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Hairack\Desktop\"/>
    </mc:Choice>
  </mc:AlternateContent>
  <xr:revisionPtr revIDLastSave="0" documentId="13_ncr:1_{CAFE59CB-850B-4133-9F0C-32ECBC77A09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rd" sheetId="5" r:id="rId1"/>
    <sheet name="Orders" sheetId="1" r:id="rId2"/>
    <sheet name="People" sheetId="2" r:id="rId3"/>
    <sheet name="Returned" sheetId="3" r:id="rId4"/>
    <sheet name="Category sales" sheetId="9" r:id="rId5"/>
    <sheet name="Sales&amp;Profit" sheetId="4" r:id="rId6"/>
    <sheet name="Region Total Sales" sheetId="10" r:id="rId7"/>
    <sheet name="Region Sales" sheetId="7" r:id="rId8"/>
    <sheet name="Map" sheetId="8" r:id="rId9"/>
    <sheet name="Return" sheetId="6" r:id="rId10"/>
  </sheets>
  <externalReferences>
    <externalReference r:id="rId11"/>
  </externalReferences>
  <definedNames>
    <definedName name="_xlchart.v5.0" hidden="1">Map!$A$1</definedName>
    <definedName name="_xlchart.v5.1" hidden="1">Map!$A$2:$A$52</definedName>
    <definedName name="_xlchart.v5.10" hidden="1">Map!$B$1</definedName>
    <definedName name="_xlchart.v5.11" hidden="1">Map!$B$2:$B$51</definedName>
    <definedName name="_xlchart.v5.12" hidden="1">Map!$B$2:$B$52</definedName>
    <definedName name="_xlchart.v5.2" hidden="1">Map!$B$1</definedName>
    <definedName name="_xlchart.v5.3" hidden="1">Map!$B$2:$B$51</definedName>
    <definedName name="_xlchart.v5.4" hidden="1">Map!$A$1</definedName>
    <definedName name="_xlchart.v5.5" hidden="1">Map!$A$2:$A$52</definedName>
    <definedName name="_xlchart.v5.6" hidden="1">Map!$B$1</definedName>
    <definedName name="_xlchart.v5.7" hidden="1">Map!$B$2:$B$52</definedName>
    <definedName name="_xlchart.v5.8" hidden="1">Map!$A$1</definedName>
    <definedName name="_xlchart.v5.9" hidden="1">Map!$A$2:$A$52</definedName>
    <definedName name="Срез_Category">#N/A</definedName>
    <definedName name="Срез_Region">#N/A</definedName>
    <definedName name="Срез_Sub_Category">#N/A</definedName>
    <definedName name="Срез_Годы">#N/A</definedName>
  </definedNames>
  <calcPr calcId="191029"/>
  <pivotCaches>
    <pivotCache cacheId="1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<sst xmlns="http://schemas.openxmlformats.org/spreadsheetml/2006/main" count="131692" uniqueCount="10963">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</sst>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quotePrefix="1"/>
    <xf numFmtId="14" fontId="0" fillId="0" borderId="0" xfId="0" quotePrefix="1" applyNumberFormat="1"/>
    <xf numFmtId="2" fontId="0" fillId="0" borderId="0" xfId="1" quotePrefix="1" applyNumberFormat="1" applyFont="1"/>
    <xf numFmtId="14" fontId="0" fillId="0" borderId="0" xfId="0" applyNumberFormat="1"/>
    <xf numFmtId="2" fontId="0" fillId="0" borderId="0" xfId="0" quotePrefix="1" applyNumberFormat="1"/>
    <xf numFmtId="0" fontId="2" fillId="0" borderId="1" xfId="0" quotePrefix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9" fontId="0" fillId="0" borderId="0" xfId="0" applyNumberFormat="1"/>
    <xf numFmtId="0" fontId="0" fillId="2" borderId="0" xfId="0" applyFill="1"/>
  </cellXfs>
  <cellStyles count="2">
    <cellStyle name="Обычный" xfId="0" builtinId="0"/>
    <cellStyle name="Процентный" xfId="1" builtinId="5"/>
  </cellStyles>
  <dxfs count="369"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4" formatCode="0.00%"/>
    </dxf>
    <dxf>
      <numFmt numFmtId="13" formatCode="0%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64" formatCode="[$$-409]#,##0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64" formatCode="[$$-409]#,##0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4" formatCode="0.00%"/>
    </dxf>
    <dxf>
      <numFmt numFmtId="13" formatCode="0%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64" formatCode="[$$-409]#,##0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64" formatCode="[$$-409]#,##0"/>
    </dxf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" formatCode="0"/>
    </dxf>
    <dxf>
      <numFmt numFmtId="164" formatCode="[$$-409]#,##0"/>
    </dxf>
    <dxf>
      <numFmt numFmtId="0" formatCode="General"/>
    </dxf>
    <dxf>
      <numFmt numFmtId="1" formatCode="0"/>
    </dxf>
    <dxf>
      <numFmt numFmtId="165" formatCode="0.0"/>
    </dxf>
    <dxf>
      <numFmt numFmtId="0" formatCode="General"/>
    </dxf>
    <dxf>
      <numFmt numFmtId="165" formatCode="0.0"/>
    </dxf>
    <dxf>
      <numFmt numFmtId="2" formatCode="0.00"/>
    </dxf>
    <dxf>
      <numFmt numFmtId="0" formatCode="General"/>
    </dxf>
    <dxf>
      <numFmt numFmtId="2" formatCode="0.00"/>
    </dxf>
    <dxf>
      <numFmt numFmtId="13" formatCode="0%"/>
    </dxf>
    <dxf>
      <numFmt numFmtId="13" formatCode="0%"/>
    </dxf>
    <dxf>
      <numFmt numFmtId="0" formatCode="General"/>
    </dxf>
    <dxf>
      <numFmt numFmtId="14" formatCode="0.00%"/>
    </dxf>
    <dxf>
      <numFmt numFmtId="0" formatCode="General"/>
    </dxf>
    <dxf>
      <numFmt numFmtId="14" formatCode="0.00%"/>
    </dxf>
    <dxf>
      <numFmt numFmtId="13" formatCode="0%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3" formatCode="0%"/>
    </dxf>
    <dxf>
      <numFmt numFmtId="1" formatCode="0"/>
    </dxf>
    <dxf>
      <numFmt numFmtId="164" formatCode="[$$-409]#,##0"/>
    </dxf>
    <dxf>
      <numFmt numFmtId="164" formatCode="[$$-409]#,##0"/>
    </dxf>
    <dxf>
      <numFmt numFmtId="1" formatCode="0"/>
    </dxf>
    <dxf>
      <numFmt numFmtId="164" formatCode="[$$-409]#,##0"/>
    </dxf>
    <dxf>
      <numFmt numFmtId="13" formatCode="0%"/>
    </dxf>
    <dxf>
      <numFmt numFmtId="1" formatCode="0"/>
    </dxf>
    <dxf>
      <numFmt numFmtId="1" formatCode="0"/>
    </dxf>
    <dxf>
      <numFmt numFmtId="164" formatCode="[$$-409]#,##0"/>
    </dxf>
    <dxf>
      <numFmt numFmtId="0" formatCode="General"/>
    </dxf>
    <dxf>
      <numFmt numFmtId="164" formatCode="[$$-409]#,##0"/>
    </dxf>
    <dxf>
      <numFmt numFmtId="13" formatCode="0%"/>
    </dxf>
    <dxf>
      <numFmt numFmtId="0" formatCode="General"/>
    </dxf>
    <dxf>
      <numFmt numFmtId="1" formatCode="0"/>
    </dxf>
    <dxf>
      <numFmt numFmtId="1" formatCode="0"/>
    </dxf>
    <dxf>
      <numFmt numFmtId="13" formatCode="0%"/>
    </dxf>
    <dxf>
      <numFmt numFmtId="0" formatCode="General"/>
    </dxf>
    <dxf>
      <numFmt numFmtId="1" formatCode="0"/>
    </dxf>
    <dxf>
      <numFmt numFmtId="1" formatCode="0"/>
    </dxf>
    <dxf>
      <numFmt numFmtId="13" formatCode="0%"/>
    </dxf>
    <dxf>
      <numFmt numFmtId="0" formatCode="General"/>
    </dxf>
    <dxf>
      <numFmt numFmtId="1" formatCode="0"/>
    </dxf>
    <dxf>
      <numFmt numFmtId="1" formatCode="0"/>
    </dxf>
    <dxf>
      <numFmt numFmtId="13" formatCode="0%"/>
    </dxf>
    <dxf>
      <numFmt numFmtId="0" formatCode="General"/>
    </dxf>
    <dxf>
      <numFmt numFmtId="1" formatCode="0"/>
    </dxf>
    <dxf>
      <numFmt numFmtId="1" formatCode="0"/>
    </dxf>
    <dxf>
      <numFmt numFmtId="13" formatCode="0%"/>
    </dxf>
    <dxf>
      <numFmt numFmtId="1" formatCode="0"/>
    </dxf>
    <dxf>
      <numFmt numFmtId="13" formatCode="0%"/>
    </dxf>
    <dxf>
      <numFmt numFmtId="0" formatCode="General"/>
    </dxf>
    <dxf>
      <numFmt numFmtId="1" formatCode="0"/>
    </dxf>
    <dxf>
      <numFmt numFmtId="1" formatCode="0"/>
    </dxf>
    <dxf>
      <numFmt numFmtId="165" formatCode="0.0"/>
    </dxf>
    <dxf>
      <numFmt numFmtId="13" formatCode="0%"/>
    </dxf>
    <dxf>
      <numFmt numFmtId="0" formatCode="General"/>
    </dxf>
    <dxf>
      <numFmt numFmtId="1" formatCode="0"/>
    </dxf>
    <dxf>
      <numFmt numFmtId="165" formatCode="0.0"/>
    </dxf>
    <dxf>
      <numFmt numFmtId="13" formatCode="0%"/>
    </dxf>
    <dxf>
      <numFmt numFmtId="0" formatCode="General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4" formatCode="0.00%"/>
    </dxf>
    <dxf>
      <numFmt numFmtId="14" formatCode="0.00%"/>
    </dxf>
    <dxf>
      <numFmt numFmtId="13" formatCode="0%"/>
    </dxf>
    <dxf>
      <numFmt numFmtId="164" formatCode="[$$-409]#,##0"/>
    </dxf>
    <dxf>
      <numFmt numFmtId="0" formatCode="General"/>
    </dxf>
    <dxf>
      <numFmt numFmtId="14" formatCode="0.00%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1" formatCode="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[Dashbord.xlsx]Sales&amp;Profit!Сводная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'Sales&amp;Profit'!$A$2:$A$54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'Sales&amp;Profit'!$B$2:$B$54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6-4894-8108-69E583A2575E}"/>
            </c:ext>
          </c:extLst>
        </c:ser>
        <c:ser>
          <c:idx val="1"/>
          <c:order val="1"/>
          <c:tx>
            <c:strRef>
              <c:f>'Sales&amp;Profit'!$C$1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'Sales&amp;Profit'!$A$2:$A$54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'Sales&amp;Profit'!$C$2:$C$54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6-4894-8108-69E583A25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468175"/>
        <c:axId val="629474831"/>
      </c:lineChart>
      <c:catAx>
        <c:axId val="6294681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474831"/>
        <c:crosses val="autoZero"/>
        <c:auto val="1"/>
        <c:lblAlgn val="ctr"/>
        <c:lblOffset val="100"/>
        <c:noMultiLvlLbl val="0"/>
      </c:catAx>
      <c:valAx>
        <c:axId val="6294748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46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[Dashbord.xlsx]Region Sales!Сводная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'Region Sales'!$B$1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Sales'!$A$2:$A$6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Sales'!$B$2:$B$6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4F-4D36-90DA-4FCDF9FC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[Dashbord.xlsx]Return!Сводная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Return!$B$1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E76-4ED1-A6EB-8BDA50E2CF3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E76-4ED1-A6EB-8BDA50E2CF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Return!$B$2:$B$4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76-4ED1-A6EB-8BDA50E2C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[Dashbord.xlsx]Category sales!Сводная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 &amp; Subcategory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sales'!$B$1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sales'!$A$2:$A$5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sales'!$B$2:$B$5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A-41FF-A63C-8CFC246FCC95}"/>
            </c:ext>
          </c:extLst>
        </c:ser>
        <c:ser>
          <c:idx val="1"/>
          <c:order val="1"/>
          <c:tx>
            <c:strRef>
              <c:f>'Category sales'!$C$1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sales'!$A$2:$A$5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sales'!$C$2:$C$5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A-41FF-A63C-8CFC246FC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997871"/>
        <c:axId val="671998703"/>
      </c:barChart>
      <c:valAx>
        <c:axId val="67199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1997871"/>
        <c:crosses val="autoZero"/>
        <c:crossBetween val="between"/>
      </c:valAx>
      <c:catAx>
        <c:axId val="671997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1998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[Dashbord.xlsx]Region Total Sales!Сводная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Total Sales'!$B$1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923-4D37-886B-8A18B016EC1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923-4D37-886B-8A18B016EC1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923-4D37-886B-8A18B016EC1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5923-4D37-886B-8A18B016EC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 Total Sales'!$A$2:$A$6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Total Sales'!$B$2:$B$6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23-4D37-886B-8A18B016E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89663743"/>
        <c:axId val="689670815"/>
      </c:barChart>
      <c:valAx>
        <c:axId val="68967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9663743"/>
        <c:crosses val="autoZero"/>
        <c:crossBetween val="between"/>
      </c:valAx>
      <c:catAx>
        <c:axId val="689663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96708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[Dashbord.xlsx]Category sales!Сводная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&amp; Subcategory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sales'!$B$1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sales'!$A$2:$A$5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sales'!$B$2:$B$5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B7-4260-BAF8-5A4AF5E3D269}"/>
            </c:ext>
          </c:extLst>
        </c:ser>
        <c:ser>
          <c:idx val="1"/>
          <c:order val="1"/>
          <c:tx>
            <c:strRef>
              <c:f>'Category sales'!$C$1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sales'!$A$2:$A$5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sales'!$C$2:$C$5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B7-4260-BAF8-5A4AF5E3D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71997871"/>
        <c:axId val="671998703"/>
      </c:barChart>
      <c:valAx>
        <c:axId val="67199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1997871"/>
        <c:crossBetween val="between"/>
      </c:valAx>
      <c:catAx>
        <c:axId val="6719978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199870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[Dashbord.xlsx]Sales&amp;Profit!Сводная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'Sales&amp;Profit'!$B$2:$B$54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E-4647-89B8-2023836F4926}"/>
            </c:ext>
          </c:extLst>
        </c:ser>
        <c:ser>
          <c:idx val="1"/>
          <c:order val="1"/>
          <c:tx>
            <c:strRef>
              <c:f>'Sales&amp;Profit'!$C$1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'Sales&amp;Profit'!$C$2:$C$54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E-4647-89B8-2023836F4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468175"/>
        <c:axId val="629474831"/>
      </c:lineChart>
      <c:catAx>
        <c:axId val="62946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474831"/>
        <c:crosses val="autoZero"/>
        <c:auto val="1"/>
        <c:lblAlgn val="ctr"/>
        <c:lblOffset val="100"/>
        <c:noMultiLvlLbl val="0"/>
      </c:catAx>
      <c:valAx>
        <c:axId val="62947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46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[Dashbord.xlsx]Region Total Sales!Сводная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Total Sales'!$B$1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1DA-4CF0-8C52-C378F8B131F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1DA-4CF0-8C52-C378F8B131F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1DA-4CF0-8C52-C378F8B131F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1DA-4CF0-8C52-C378F8B131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 Total Sales'!$A$2:$A$6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Total Sales'!$B$2:$B$6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DA-4CF0-8C52-C378F8B13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9663743"/>
        <c:axId val="689670815"/>
      </c:barChart>
      <c:valAx>
        <c:axId val="68967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9663743"/>
        <c:crossBetween val="between"/>
      </c:valAx>
      <c:catAx>
        <c:axId val="6896637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967081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[Dashbord.xlsx]Region Sales!Сводная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Sales'!$B$1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87-4E4C-B7C1-8FF2A7501D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D87-4E4C-B7C1-8FF2A7501D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Sales'!$A$2:$A$6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Sales'!$B$2:$B$6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7-4E4C-B7C1-8FF2A750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[Dashbord.xlsx]Return!Сводная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Return!$B$1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Return!$B$2:$B$4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2A-4E00-9F84-66015155F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Map pivot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4E9AC01F-3A4C-4242-86C6-74F92BF865BE}">
          <cx:tx>
            <cx:txData>
              <cx:f>_xlchart.v5.2</cx:f>
              <cx:v>Сумма по полю Sales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projectionType="mercator" viewedRegionType="dataOnly" cultureLanguage="ru-RU" cultureRegion="RU" attribution="На платформе Bing">
              <cx:geoCache provider="{E9337A44-BEBE-4D9F-B70C-5C5E7DAFC167}">
                <cx:binary>3H1Zj+TInd9XKfSzWUMyeAqaBSaCRybzqPt8IbKqsnnfN59mJRvrxV6CLMBrWSt7DT/4aTFaSd7R
SDP7Faq+kf9kZnVWsatq0DUlwMjsaXaQjAgG48f//Y+YH1/XP7r2l4t0pw78MPvRdf35OzvP4x99
9ll2bS+DRbYbONdplEXv893rKPgsev/euV5+dpMuKie0PmNphvvs2l6k+bJ+9xc/ht6sZTSNrhe5
E4UHxTJtDpdZ4efZC/eevLWzuAmcUHGyPHWuc+bzdyehky9vdo7yRb7M3u0sw9zJm+MmXn7+7lHV
dzuf/cWPP3t2IE8+bDXGJ299NI4v/MXVIlh83wgeD+Cj19/xYYby4gZGj9hdURA4VqBluv+hdzt+
FFrr25Qk7EocjRBLs/Lqd//s+SKA9rc/u/3j7Ve3v4G/f7r96v7eUzPTv+Di5iZdZhm8V//vx+0f
zebn776Yvtu5joow76C0AFVo8c+3393+/vZ3t1/ffgv/fnv77d3f3P5+5/b/3P3k9qu7n9z9zQ6M
6U+3v7/7Emp8c/v1ux0ni8iqDxJ173xy9BRMH+EG0/ZnRFJZ+otqkS5fmrLuY/oEKOVdmpZEgUX8
B6geQinyu5wgCRxipNV9/v7Zayh/AdPZgfmvd3939+X9vU+ActB+AKWibiuUX6ROG4VvSZTcLisj
lpUYboWU+JgoGYbZBaLlZYEXeqJl7tG6J8r+4/83IJRvX0eUj9sPkPzicluRnEdpbu8oCy/K3xBO
TtzlOAHREoOeJEyGpoEyO8CZD/dXEmYN5z8DYf5rz9EAzrt/2Ln9BVDpN7ffdRzvHvlPoNOXuxuA
PVe2FewvUm8RZovvFeefwIG5XWCtEo2YNQeWHtOtzO5ySGZ4npdWwnbIgX8GdPcNYPvt7b8B0H/5
Cmw/6mEA5xeH2wonicJweZ0710X+0rx9mkzlmF1e5BkeIX6FGHDaRzIV1CckAaNmh1D+sme+nYby
DZApaCJ3P737yUsDe0Y/eqafAazkeGthXfjO+ygNnTdkyEjcZXlOEGRmrfQOUGUYeVdgRFaU6bUA
vgduzZB/CTT6x9uv7/4j8OAvgVq/vvuH+xqfwIef7GUI7BfbCuxRVICsJYs08p03VZ7QrkwjmWMZ
kKvdb2jR0MCkORDGgHL/E+6hW4P7L7f/t1ObOjkLCAG+33VYv1KTeqmzAdRHZFuhni+rndEiiDPb
eUuDh0O7gsQLjHzPnAdIix3zBntIvrdt2QHS/3T3t3d/T93+F2DSf7r997v/DHT8Grvn6W4G6M5H
24rubOGEy/uZfYr9faLI5XcR8GaOvzdjB8aPIO+yjMBwtLjmzdz9s9f0+6u7v7v99v7aU+N5RtKu
2w1wm22t2ToOb5zFm3JeeRckqgxSc23GyI+VJfAlgaYk0YK8VqaGyP0jMNnOr9MpwK8xbAbtB0iO
59tKgSTyo3RxE7300X8aESJpFwwZnqc5diVEhxoSze/ynCghAXjuI1u101f/2KtFXwGW393f/QQ6
/KiHAY5kb1txnC3Sxl+ENy9N2qfjyLMisNLHpCgKuyLNgJNJXjPRIYzADHsf0B9BNgJRvjSi59np
4x4GMM6UbYXxPm6wE73fAdIsgqs3NV6ANGlOFEV+7ZEfyEdR3KUZgZUkce2EGFqmvwZb9Mu7n97+
ttNvgVih+Cdw4L/OhnmpswHgytbqtxqwX+fmDQ1UVtrlZZ5nWDSgWwk8SJKIOFZCK748pNv/vWa+
XwPzfY0IHbQfQKhtbThGX0ap9aZkyu4KHHiGJPFpMpUQOIU5JIIl+jSSvwAztPMu/A7+fR1tftTD
AE19a30L45uF/YbaEMftIkmmRZZbuwwGfl2G4XYFXkYiqEv3knJtjPzs9g8dJd79p1epQo9aD9Ab
b638XEVh/gyeIdBZEaDEo7WBMpSc8i4j8Rwjgo3S/4ZgfhQ4+eH+oe/vcgD7fGul6Diq3lCEcuwu
eAgEXuS4D/z1oedeRrudFSow9Pr+0A3Y0d53EHZ7jRR90HYA33h7ea4PftzIye4Z4FMW36cZLxy9
ywDL5cAMXTkUBmxXAnrlJAHx0ibh4ZEt+o+gDK1ct9/d/uFV4bSPehjCubUK0e2vb39z99fgjPnD
DqgfPwFS+O33IftnzJaZL6/SRea9JX8A5zArMggcxB+Y/SP+IO9KDIj8Lp7b/4Zm1D+BZfwb0M8g
TtvFbF+anGcs5I96GHxc8611PU7eOvAugVnEAViiuAKLeezukCVQ4GgQ6w98yo84RReKe33Q/VHr
AYiTo211cxzakE23M87e1mMFEXdwXrAyv05SkwdMvwvqMBI4kSH9qf+he8pba9z/E1jV7yjIAfwD
8P7XOq+e6mQA7OF4W4GdAGkU115zP7E/XJJDwL3zQrKQf/iYMCUeQgJAtJAftUKTu3/oGs1fdhBC
VudPgcf2yZwrsn1qSM9w2Y96GOA4udhWHKdR4WRvHOKhd2UQi7TEA9k9EpcMRNUZCXIW17raEMj/
DhB+DWlNr4/ufNTDAMjp1qrWs0WWLa7tIlvmeXZPIE+RwCfq1+wuJLkgnhdAt3kIJvBYgQbrCLKe
Pijej8TlrzqtB/Ser+7+CtKa/hJSE3/yKvX6mX4GwM62F1jn2nasRfiGmEIKosiJsig97aoChiuC
+0OUu0ht9xuavb8Cbf+vgEp/22lEL43rGXY7aD+EcmuF5tkyy3dOHXAiv22qmgRuZJYHOJ9xI9OQ
qYZEJNObbKdHpPpfAcd/h7+/62LqXU7TzwHgLwHeLqPpdX7l7+9ygPrZ6baK2D3PB0/zmy7IASel
hEAfWudI0ENTBlQpuov+iEDD/e+eSNcaE0TkQPHtPc6vXJLzUQ8DOPcm2wrnzIEc4uxtk/8FSGeS
Gcj7XvsRhnhyu4wMeEL2/wBI4KRAopBBDAL2tan+T/QxAHO2tVkxMyfLuv/i2Lmf2R+uM3Xr5VhY
ZfXB5Sg/Vp3AJwmLclgIBK0TZ56Sr53q9HX3Fzjz1y+N7QUZO+hjiOrWeh26XFJjmWbL5qWJ+0RF
GBzNIEFlHq2FKJDiI30YwnuAOCw3XbPcoXGzzgDtAq6w7rBD9qXBPYPqU50MYJ0b28t5sywq0rek
VPD5CSKstOGeBrVbjCOKkMB272l6hlLBwIGVpK/As9OEgUrv2w+gnG1tFtteurSitzRpIKEfSbBy
Fa19RAOWy7D0LqyoYhgEovWR7vtrQO73oOrCMsj7O09JgGfo8VHrAXp7h1tLiFGYv2lWMKx+7BwJ
jAypLv1v4DliaBCZHOQ6CWjIVn/VIdctcuxsl1cgOGg/wHB2vK0Yzpfl4i3T0ZC8i3iBAzV2nXU2
0GEZRgCtB3IrIGWth3hIiF2kCyLpr8xJe9R6AOJ8a03LTtGZLWvn+g0TmRC3C+uikMhw66DnR7Qo
7DJgXcqwPOqe3tZm5Vo7+RUg+U2vun7zqoymp7sZgjrbXsqsdi6i1Luf3KfE0SfqrixIR5mFTR2G
2Uw8BNJompOA9fY/uP9IOq6h+G99luE39zefGtEzAnLYwRDFi21Fcc923pAoIc2FgzXh4CVYB68H
RAk5vyINa9yk57YH+HXvrIVspVdg+KDtAL690bbCt78Mw6zxy8WbemoBRkmGNcVrNw89dNxBXr6E
JKlLUVjRo3QP15rD/o8+1Nl5Bf5497e9uHytg/bZngYQ73+xrRCvFhe/+UYeID4RLD2EVaUfWOpD
PwEoP7ssgjXjjDBUZR+sA/5hm3c819EA2iNlW6E9BuqFLaSWy3vyeUpifZoMRTxscgXxFUhP+ECa
D3GFhYuIQ7BlwHMLif9XR7orV+0rnT8f9TDA83hr3bTHy/pN92BhYC8dJHHgD3g6FQxsGdjODNjw
OqA2ZMOABGTrQ3z7pe/rGY3oQdshfufbSo8n+cJ+aao+kRQBHhaJIETXqQcDrbbf+kqEPBNWGPrr
/uWV2yGt2w0AO9la78DpMg3AyfN2mMHyGBpWI8KfgeYqwhoogRVkASzK/jfMof155y6HKGXv5nlp
QM/Q26D9AMLT7YXw7fMMIKwMKQZ0tzXKU146EfIQZNhLA9wHH9jqI2vyh6cVfNTDEM6t1VbPFrAz
Smjlb+o1h03nwCUOmSPP6Kq911zgPsRHhg6fn4MMhB1RQKv5bZ/+/xoX+hN9DEA9215Qnew6CjPn
LSMhEIcETsoj2K119Xscp4TgMyTZghdWfmZ1cEdi3WqFjt92hubrMP2ojyGm423Vdc6aCPYFtl6S
VJ+m7sAqNQASZOQzOwbCChSIbTEcB9lA94gP2O5X/Tq1P60o9aWRPStDBz0M0dwaN971D91IeDXz
K3vzUWf9fsKfsE+kDDlckHcLOzhAWgED+SKP6ViGnXwhl1rmYfk4pFpD9PMe17Wr6JO3QH5+5M98
FZ/8hEfz8f/PLs3Pr0n7sCu2ssgXar+h91Nbhj95t5802Gt8cHPtX3/SIbFCYHwDW25zQO8Pvpiu
k0ee+YcW1YMGy0WWf/6O6uKlkJwtdWtgGJ6FVMF3OxUkn3a3YB06LcBO3RCG48ARyYHxFHZb2n7+
rlsOCyFWiKLTMuyYxnAg7rNuBz4YDwRo4YdonhH7RFP+w17q+5HfQCz/w1Stz3fCItiPnDDPPn/H
Qrbiu514VbEbLQyNkxEktHE0RHRZGcL2cP96cQiME+oz/yFKIseOGqmZCQxlY9+zIh9DokZsPCgK
YhH6uHSKxFgVhxU4X0cBFgutyrw2IJHY7js2L+FMjnI9FAsSCJV8WkZ8pRURN7WaxNHDhtq3RaYa
pYU0TVOqMjiTk1SKad/XEeXsh02bEqZpHD2rPVeLUkogFNfaWKgtkaCUbXRXtOZBWxVGZbsXNtWe
24wrYt+snFHMUR72qlpngyLRAlHmiMwxme4ngqcEhUfjzKn4lvRvIgVyGO31RYqJpPaoL3JB65cT
qY0qpTTzDNtULKwbOIV/PxUPuulbPZilvlZ/kRYk3claRi9cu6RVsTUjg/ESoTzvi2ZR+RrH2cd8
d6O/1B88i40MOgzjJ69xVe4CVl0TnzPvixxVej7uW/a3+uab0/7a5jFh37A//6j48tM3A+xLlhPz
48ZJ63FepbFBS05s9KWyO+1LmxuZR6+vbepZfOz7eNBkc7tv0p/avm8T2vFp8lRl4N9tu7rzoMfV
1b45b4nwnL7oiLhsE3s12MGYNs/bjH3wKnb3UVAsVyqbtnHNwez357YpsSSMSxPHTWN6OOyPTtOG
RsW58HX2Rd+XQkMIEsO30kjvL60qht2NTZVVH33tVaXu9ub0wW0vs+FpBedFxqrY1xp0158+f7t/
xINRWrlpYVt2ogrLfphgl0pCw+tepa+ZWJTkYbmiYiXNmRKvziNQt1eV+ur9aUvZrlEd9k37C5ue
WiGHTvpzv+u+L21ahkEle3jTRqIKARcB6+LUpvZQTCVGzoSpj/lNsTDD1AgYNjH6+3UYeErMyzSu
KMsiPOMhpSxETqkoqlQ87iAALWDMhEFmmFKRGaGTTcWmpDQxp5pR69QkbkMYhOSYgbEqMkwQGjzM
pofpqLwv9lftXJxwrmXr/Vl/6Bv29TanD7rsL/a3+4qbdv01k/VKErmhrSVWKwE7DqKrsklspTXT
SVtECDiFz2HYZMHBpp9fSh0T7w8oq4GpRz1rF7qrTJDGJAJZRLiiroxKdmqDE01hFLa04jXJvOWS
44j3G4UtUxGQDerAEPhpGmTN2Hbh7aXuvfvS5tBfCwUUKxHblpjq5qNNUdiSIHGBsafojHMTH+QE
I4zsNEG6ZVe1YVpw8AUm0ZyWOXaCugqwZGW0YZbmMWyqf5A5ZkHiNM+N3EkRdqrEUfrTIE0wl8Nb
sGXhkqb2WsNlqzzAjsRExCvdgghOHBkxWwNXTRNZt+RCy52kGjPFKY/KBZIKRgsyK5k4YRFP5Cz1
iCznICFoZGo10x6ZvkSEuKBHSdJmhkwnmcFT4rqUSSk3EtmCoI5HS05qq7yQObjJcuDJHfPOYsnx
cV/cXHRKeg9VdqvVHQX1B5sHct2c9qW0oRgNBdy87AipP3h2muliyIxl0W8CbEPiiEFZewmdU7qQ
CrFCxRWQQBNkDBGsLCMUXSphWuyzclmtPkTUIbf5/PpSfy3x0waLJecrvkhPqCjydamjgrhB8M6p
XPl4c96XErao4WFy2owk5CuUWNaGF4sdwigGhhfarur057YEt+rEBFQqtiQhJ+acmplFojR02OJC
qiiG0C1XG6tinozkImPHdttqZpVyhpVKCbZiWsCWBQRoh7LhRYy0OiTFmKsaEMiFKxl5mklGhlpO
caQwxVGOLB/XLcoU0dIoT7FrFQEh1zitQaMZMc1B5mrNER1iZI+zo/pSsvXCxFKEnZC0p/6Ieh/Z
uoWUJCA0i+FT9G4cF3v7TqnH1nkRQF9KSo+a4ly9RvE8KTGXjVhboW21rFmiiqWjspnKWzZpxFEo
EaedW/Q+06gJd1OYizLounZTgmTChKpfK/lpZSsppdL2IkDTwsGhb0j1pJBGvqXZoeLKihCd2804
aJcsq7p8hWPbcCqNt8alQGiKeBKuPFJKpVZxJwI34vgxQpPSOhOXQjxu+BNeVqNCTZlR6s4i4dRG
euJPTVuVWBw0E86bhvYspccxPZJSJcvVqCScrbctbotciZGewXSyFM6A4XAwLGfGJKSQx5REUEuo
93WcYZENcVWcp7XCtCr0aMZ7doCDULNpQhXTRjoMfb0qzgIqw4W1H+c3QqmnhjQRPSWJsVTqvGO4
DRFrJfTHNsUTSRpxhZEHhuUdij6IOGLSc6s0BGmUBcSURmhRWS0OI50ujNgbs940yMZlQiJ6bssk
K7EN84uOHXTa+jjYbyy9YUFH1ekI5+9Zn9Dn6alEGTU9Qu9dATOgr+0xsyBTKH9k8qpgq46JI1n3
W1KeupNaVqs9y1GYk3zmKEhSrZx4phYh7OXjRhjXSI/tceBiPl3mImn9iRXNJI8wzigyNaGdSuyV
24JKDWyywFk7peWDiFIiQZdS3W6NVNz3ionrGGULdIFw7bvY9d5H1imXzSz4jiax3M2322La0l14
NwFT70ML9HcFeBgFn2ltG7FFLKQKAGCpt/GEfw80y/E3dqvatZKwipQbDOzpfhB647gliO4mDOaJ
Slxs5gZ8naw4SqSxS6lBQFBChBJDZ/llVEz4mji1FoVakxMqwbxMQnfmFGook4ojojSh8xFTK/Q0
PuQpleGOZd9o6RFnK9k4yEdmqtSZJkYTv1WrFFSHqVi1OEuVWMB+hrlp6zVYrS/rEzvF7oiRVZ8/
yNlxZVO4LKd8rjWuVuvwmpZgYd4fFfm4aidCiJmleylQMNQaV5nO0krFHlbBVBQ0+pilFI66oMOZ
I+4553yNUasLpcEIoIGT4EJGRgakYOkBsx+nLqadw7YOcMtFGKg2dce0ExPLVhhO4wosNsQPlKqa
sJZS8thkcOoZUGYa0iBSFDinpm56lQe6Z3HYZY4LaS/3ldQdBTJuGyLcxAGWT6Sc8CqaCzY2bSyC
bJaxmRq2qcacVl14FRZE3W1wEWpxoINZFJ1TNZaBccYYCQqdKNBLRumuTWRfgTmfw8cszuQ5mgR6
OIoylco1kONSgXFu4QwmDJFaJDASh8IoUsv8BAwnZOF4Upzz6DwpRqKv5qPikL0xkeqlIxia2OLY
5LAvzdNYhzGZmS4FUxZhAWGZWCfxWcYTztGRPPEndKGatBaxR6FJcprIwIqZalpWU4HW7KvCmbey
UhRjauEDXElO44bSM2deYjllsegS5yQ8C2aJYe9xx5Sat4e2o7UiZpNLhPZsUymiAgsh6HAq7Spl
oiN/xtRTipul5sRKcBCfNJGWSKpITWT/oLRx7ZHgwAkww40oGqcxbvxRvi+fBTD/19GpOPG5UT3i
1PQotHHMja2DduJxuGXU+kzOiNTodKhUnlpKOABaphT3nEaG0KpOyOJSHmU+yDpiOkS2Fa/FFGjB
QH3TmDrmKVK0x1xrNM1BBUZptpDpaZ6CYCC2ixEPIBOozrualZKmxVx0dFzYx01rSBKP85w4rlH4
qijoYXFkue+r5qLkwHzIWuzYZ0GW4TKfsdZeadeEhhNaQyWhfd2XDukW+8nIM6dCPSqBszhGTCtO
sqjiKUNNMk+HGfJAFEo4SbBT41DCvo2zBMs5bqHM4PJGWsAo9+xzh5tA794EDBobYVRiT8D2sUAS
vTqMMsywSpuroYv9AodgZysoUZMa51eMiCPdTnWvUI7pBAtEMFhCYVcTCZD6Ne+S+CxuFGHfU9Mx
d4A8rdVcJZw0+0KqoktzlLsk4omowpcmql5F6JsY2MGpdew6hD4S55WrwsgZAsRgn9WyYpojOcPW
Cbcv3cQja2bNlulZQWF+7uaYsXBqkiYkFHyxcEKpFMkxf5gpNTFHAYE5xTZhsK3xh9d4GavFdaYJ
ytimMbuP5uGI3W+AKYACcMJVHcWEZ+4ZjTAT4PSMPyxNgkQccEodq+axEGP41/ZnULWKtKwcC7ni
6ShSzH1TVEv2xHc0ydXzjPAm4QPMi9iqia3IoEJFSl5qVqWOffji7JGdk+gy0+M9R60LTNO6lR2C
uRTh0GyJlWqN6hicUhIfkOBJymllOG8NJJKAUa5knJB25LJqwWrM2ZgrlOrStAiaNqo1EiOczalr
+pSJQCPC2cICMgiM6IAfBQf0iWV4M9kFkYADgZjuvMxxdBLpLoxKdw6kCwosQ+C4Z4GnJhFpr0QY
terB0EJsR+OIgKVlS6C2EbjmYFdxDjIP8zkWYdrPaKAwcBOB9XTCHLMWKY/Y02weKqFW7vPT2sbl
vjcRCFLgY9cKmXAwaYSfomk2L/fTsalfUhFup+00mSNNSog1ouBUttUZkHfQArHBaV3i9Dg3QWZg
rQUFoQmPoEaEKQyWzpTX7It8zJfw4o0qGaZxmS3qaTCvFT7Ckg7ax5Q1wqnN4lbLYB49Qqm+IuMA
F9idmSTAUEWJZr4mayxx9/OxIJH42JvHx9S5c1grxcI9lrF7LGL6fXJaqfGYx7EieDi/sM6EFvOK
fIxcYPHAAhQ4BjlOFUYDqXEGnAw+HZhhDuiKBi4LX2xtdTy82m8P06lkk3jszakRr4hT/jhWRMUk
oS7vh8TRxAsK2uaKPRNS0l4UhCU1pghwKJrwFhYuKDSKiATC5SKAt9ItHZSSsT+Bz+HUPc6n1Xtv
LunlNFn4oPWA5+ucfn8ezJ3DRjXf2xfhTTCiYSaAx/ATflLMZIq0IQb+eVTMQpZoxSV94hwIERGA
t+AMiMrBx/QyVKAiXZPmhMFZjY/lq+IyZwFZb5IcBCNpwZ2kF80cGCEwSG6RXrjXHKnmrqXUR97E
m7AnAin3kwPuxFNpApOqszM4klah4AFXsUeA+2gZCRXwFfJTcSSQyLDPu49uRJ3VYcfeCrBpc5xc
clCcOTiFizUODphRuAci0UiW8K1GJ36Ix+3E1bKTdmIBj8nPIk+NZiCdvGX/3edn7p5tY/ivBipS
6kkAeLlKnuNcMJBJnIjENDZDAvTsLPNWyc/gHhCTUygCM5HARoGp4TA0C2CaKByBzLhqr9wjyiSu
R8wKM6XG0JhrdJ7GuQRkQl3RM+DLAuG1ekyZQLrhvmBYo3pcAyDNvL5JLxKwQDHS4HsPjytQya8t
ATckOqX2Wo3RrFEEEsllRlmK6dMKnXs6PbbGzrhWQRaXidaqyKBmaJZHjioeBssGVLtMseUbryGJ
hQMWRGa9751JIhZkzT5oDmld3GunRXPgzdIJqBR87QGt0BcRkdVyZO4vnYMKpromgYeZVqlAVTbc
PeegPat7BthzCRO0WxBEHM5OoqWFYfbhzfmrAhomOA/BgYEdEINX1UwARnCaj0OlHjNgqi3yvcSQ
rwJfpShSHcoekRZQSi/sc35a7gl1N+p2arkkOyxzUqQEcC+PxDP6JN3zYuK1enDQ6QeXzFVyCUN0
Y8XhlWRZNtP2DARiedUCjC6mwo4ZA2MDFaGaZcCWGpXCbIobo1GvyhFoeGBrHqK5pFjYAl5hE0tN
94CXgpi8bINZ1ejZib8HLM/fq2Ywr96IJolKTQoLM3usYQOFggpEmEt67KdYmMqqNAbC52K4GKuJ
Eo5qYDeCLu/ROj2PRnmu8MfWWarFSgP+KmwDGzu1Rle2Equ8Xtsg0+oDYVriCASeuwfjrhOVASZJ
k1oDa+wsAYlzJd60F3lF+Bvmgt+TQHa7mjwPz+KJMM4ndkbkQ9ZVK1EtXBVEGrsP6iD4YeCjPalH
CNhzOq5IqlAT5kjSEx00VOhZ35cU/hB0imopdW9vGeUk0ttRsSyBT4yCUUYSwoxczT1yDrwDfhJq
1aGWsoQ5Y+ET8HBNKexJCZR5ADRrnoJvEQDklshRQkelT5tFs4j302PvMJjn0xC4oHgt79nH4hGz
l/qkHZuGoAdz6YBWXcW9uHIV6rCelEDOaNT9EWpsV9hJiXDKLvx9ilfdGFf+KMlwXhLqnPZHyMEe
qFCEcvC5ZM9A0tCnmTmVcg30YkMwPNXRZXDvjsFeOHA1Zg5qJny17InMYF8DPh1V4/rYMrix3Cqh
q7GS2opLunGIZB14QgMotrkiHufHsqxYhgDfUQoUGx3KZzCIK0sHBd91S63ova0lKFYC7NsFthHY
R73bjeockVHFrA+ra5mJ4X+CJoCvAPxPUh8d6EpM56Lqr628URJTaFHlHoAVAk4ornMn94feE7U5
7UtWU0mYrRBHei9UPx6J9o3ClmOlEpkjr2rrsW1VODGreIziijB5Jo6ZCnTB0plk1GUJzhymLTUI
qahJyTqjho4sQwKq7obvUNWIEb1oRNPWHgs+eT31LTCAuwOYLgJNCWMrESIj7Vx5fSnLUDpqUaWw
NQQYMrfz6jN+F1dIs2Bd9HLaASlQAbv0s2gc2gJmHQk8mNKJJaWB2loIPCRheBi1Ce/jEIHB27oQ
T2pQsp9y4Bt0BPA4MN2lurJLw7aZTMkb74rJBfC+sDR2bdCo49qCAFVdd0p5QGrPnzWxAGpQN2Lw
akFEgHZpkfCeI+PcjB29bqM5ixAw3ITaAx/tKLVSHxgnjAlZKMV8dFaXokgKrwkIL3exFLELj/TF
ohbApeFwMXDTLlrX+3h7v25fEvtgXZUkk8C0At1F4P7uD00Xv2NTcJRvrsVU4YxS29KssCnBpcJU
qZEnfGqU3aE/7Q90DI6rsgILrPeD9oeYohJW7YuCaR7kRVBqvV925atlW9YHe82BY2UL1MiJ/RjT
IgKPZ+cZbj6U+MIC32d3rT8MTvt6fTOPiiGwEYTNJSNF4OjOlh6dLelaIhBbBQbgFUCqNMiZnIkm
TM6yhpzO/TyG96rBSWk0Mp0aCYNq3Y3aeWCOq8JyFbZAwIk48IrHXVSqziCy15c8SZ60oe0pblvv
R7QQMqqZgJcxSAqxnDCo2CuSlNFKSkiMlo0TIwGvOqAhnIqsVIxXZ/0NSOQTFccCn/2Di3271Xlf
LGtVDsV4glrwufLA8NkUnMi5lYL/OON5G2Jjfbm/3B9CiFUafnfYnG7uJpkJHtfS1/tqm+urXlCR
pi3Z3BKq8EAqxFyLEhGRknYYUjY0P3NkiIJiNms88DKU2Kw5AaYXaNCM4NumuJJVZaa+iHw+1SOZ
G2/u9SUrhlpS28I79A2QkGS02t/qDwlLAWhc5kc4iktW6Sv1jcB7nbeE6cOI3fNq0Yeaq642V1fn
fYO+ad+pK3oghvvipr9Vzf7ipvmmzar7YfWat0ItTcujQZP+gZWYpqRKwae96WZTbziyB+dPjmzz
6IT3fJ2VXYg8d/PWd/lg9A/eblXsW5qbOX7wpFWxr7B6QbkAO1PwwWu7GfOzc9I/Wcyce/AePHnz
noOX6bv9aASbR7SXbc6dQJjuAvaCCY2wY/4tz68Pg2uD077e4BrEAMCvNeiG6YNWm+p9aVOn7yJK
BLDANnU2t5+6NnxM38X/o+zcuhvFmTX8i1gLBBLiZl8YGx+TdJJO+nDDch8iQBwECJD49fuVe9Y3
PT3z9ex94+UkjgEhlareeqr45Wt/fCYO1yeNfFs2uevjt1ysqGy378fqpN1GPrn99vbXX36MbxlO
2Of2xwf5Lat6+/iPt7fPd9CaCKfT/p++4vaJ28ufX/PjKH+ezX/9v19O7L9+ze1zfx7p9n1//s64
LNjPj3T/C7bytVN2KEWhf1As//nxf/DID4dTjbenvP/567/++OdD4B2m858nwv8C/jx9H6da/xcq
6Ld//L8hQ8SnESib/zwO/m/I0D92iHQ0zh//+Qc7hGfnJYThGWxoluzaFIHH/wMdil07fMbwcATX
ppXgEz+jQ4CN4ti14HC8kaPR/kCH0KyX4MkYeDQGngQGqMhn/x90CHTSz9xQxHmA2kg8rCqgKN/x
E1BxP3NDSWiZJ5WnDv6w3HeRv82HaBMXKsw83uVIwfrL5qdB+gdY6Z+O6GqkQz9mIQrjfzli3UZt
tJpAHRakDqE/rly9EHZZohnqWl5M6e8P58Cnn8Co2wXiQKBz0as6QmX2Xy9QaC9fByXVIQCbgwK0
1Ivtq1rllfXr6//7UKg2JZFPcUD35JK/HmqO6yDphlUd7CjfZC3fcq98K8Mdl+LL74/kTvqXi8KR
KMdzMzAH/nbXNCvWsaBGHXJvSXYJh+w7FqxOpSn/bfyCX8gyN4Ac9BoegZQ4Ui34hSxDtraJugJX
FUqEdXPov/IeuR3OzsaHAMN6H2EpPwaDhthi+yye4/tQ9LuVtGg58J/l9Q8zBz1n/nbVjBAU3ich
qj35L+Mbzw33dLKoQ5J4mS/zOzbZJyvMa+DZV6PM0xjF3/NS/MsMul3hr6MNoo6hHxUKaxL6ywh4
Ae3Q3qHDFPLksfL1kcQzJNvlqdfmaZgQV7biUrXra8V7SGxeeR0ihPJ2wfqJBiT8OHtfMYnKmd+N
xj+fVhSiBUiMh26wX5cuG7qJ1EWrDjqCFiZqemAxjqZDZCd8rr9N/t0EPGOjqxw5UaZT3dWPVkKl
UtP8zKnd2BWoHxPX35/YP94mCu8YraBQkR37f10G61RNtuwadfDgWR/gD3bbYZq31i5Y4BFWRKzT
mOhPikAn+/2hAxCVf58iPx3b/f0nDBKl4NHsTbU6GBo+LH5VISctQ6jxTt8xr8ZPMBSVOSyMfSmR
nBpy/S+z5R/sDUz2n1f/i3lbZFMgBsIZrAWRGxKbV2aq69p5dVrBJPz+el03tL9dcYLCS455CfiR
kPiXydnlDeVNp5pD56ss7uMz6+Tb4q9yY/05yKK+2fftdq7Ll0nndGMLT6c1X57oEB50MgMx8+2Z
439sbc9JjrkTegnC5CRTo/+qBHRmOYN0mJ6icHrqkKl1US0MXFJWVxaM4WacDRLxGdjLixL7iSG/
DNhSbtznJ2blZg5TsnT7zobPgOdSBa4oHflFtOu5Z5igUuJDVE/+Jpzu2xU4EB4Pj7lC0y6fx9uC
MvPyhP6dx5mwtAiKQx0gB1ggQYY72t7FRdkAKg26bW+vy2jelT1ycSJEeGOOXYJzbH2WrrJ9p2Oz
bPyi9dKmmZDyLOSx6cXB5mE2Vuur7pHWHr/Jqbo6ekYiik/nJCsjqTdqmXfw598aWr91pHpz84kk
mMJBi2so28eQjl+5M8VuZHwQMmlBxkwtahMb8hVYTb7x5+KNFeWexPHdOELiWXBdgWGHxczvaz3t
KBTaAeN5Mx6amXMx6H7jDcpLjW2uAY4ZDRggAou3JAO+wNqnoOS42dN18XBxfJ22BBmyadZIQ8eY
B4tOkHQKIGs0MW5LZ9qdbbrTlMOAueHPKZKRUu5IhySnFhjJrnkDI5YlQ/GmY3GH2tEC2nUD6bHw
z/msviaF3kQGl+otMD109V/ncr6vku+Gq3BD+fJaLNgnyLpsdAK7qJJTXwQPqpuQb45wJjlfH03I
MWHX14TPT0kCLbGh50LO+P9kTHaPcoRSzJS4JhRD0OZQTctv/WzOkV9f3SHadXkqFjfRyilzxytt
/3msxCbx6mu4+mfqRgrOz71R7D6W/qu3AG+KvDfZyWtQNdc5hlwUmte+t8sGqh/vxGPYkQUCXvBU
AZmJfI05JahOczE9yqbDl4fQhmyC+RmNebOru8vcAjxJeHGOWN1vc7gXK84obQud9ar00rGvrpUs
vBS74wMT83de4nAkxM0aWGL3vbzvvjfBLnhHY400e8tOWFeX29nHEtdngvnJ7btVPwJnuhLFN2uP
7G+DNWKjS6LjOjVB3aYRcqt1AXUTU3lxm3Pos3tvCobNmjeHKsC9AVPH91EvUpLPr+FQqWwcuvEo
K+Rxyna4RAbnNtXFhJeN82FYPqis93OD+RESEAfVw2069lS8VW7hrg3mweDVH0MiHmONlFEeu8SM
MyWg5t4WZl6TGmulO8DcbsS4vIYF9qnAgy3u855vvdVmooMwz5Liqmf4EaBesTgTubf2eVzhE97M
1uy2+mIi6eI0OiWi1BiwMpW2r4G7UWkn/K/5iuxn/Oiv4GOmeHqC+Fa8xZ3qkXmD6dOD2MVKvsSD
vHp9dOhL/RmA0myxBmZMl0DIK/eURmrW7NmELStZ4AIbUJGbpffC/e0DybQX/YJFFs+v3F2o9nBa
huHUwxCHCnCUHPsQ8K/wfuS9B/DgbKy+qHUDqn4zxFGUrYM5+0PpbWWS3/kTxiZZvWm/+AeazDsz
xGTbhgBzlhp220tEmdHB3CFm7LbWkFdWu9XFOoUvQj5eTzalCivdDEWTDgESpUqDtSl1vu36vN7m
dysV9CI9DIzifN7pGRM+WsBVjm3qF8spDPtjDNVtOyq3TXYm33g+Dgvd9j3WVrmvmJdZD3QY0eNd
b0F8AeFrUqGi52Jm5cYzCnCPql6MmJEFb6Nml9QYuDqAeu9hXdUFxoot9tWvF769Tcib8wLk781t
B35Tv1HBgHZgaGDitAalbLX/rc/956poIWkFj0uenO1UZfUyIwPPAN38uEVWf5iSZm8acbpN/qlZ
ui0/hZPHN16JCdVW7TUIpN0FNfRWiGGZ7RfAJ5jWhZm7XWen71M+Jzvasee+TexxyatjkIRtVjZI
HdWQgzdmyscsFMNLP2FExIjEV99cdOLF26EPvrBppNt8RWFCkEgN5o4Atap6svUXzPlQeHuoySVu
4DSnlHg7HjdYlGol4A8B5wyhOMULlg/1sA6jXG9nUYfIH6zdVnVqSyzy/2tgMD1Hu+0DDsCjTY5o
sRxuCt2bbRMDewDLkg6su2sVK1I+w23n9nvP9T2BCryx2DM3+fyd+U27a3oM0iynjarDIp24UVlI
cbAZxryvwh5LeN5R2esf966rsYbmVb+10es4TA/GYLroZoi36Jd1lYXlW+kjcwggf0sGXqdFjdse
x8EV/3hPohEFI/FyiCKBBL/ziSJiviYVRZCUgIe0HtskMtSpqtdq09ECPFiB+KJYwm3UaJfvhC+b
T0WVTt+N35gUedGuxUVVUffUavbaGiyBIp+e13Z5JM6WU3a/+rRM6YglKpAnjVtkb28miE4NUIag
2RUqx1omaYm9TY301cT8e22wbPGEo5d4if3t2lYUiJnyIdknwDMWvMNdAabFzaVHeJBFqjkh0NTb
MBIklWLJ9DRdBCeg+ET7XjOFNGyukTKummEXYV/crpZ1h1VcxpgEWOFwDCas5W3bG3qZ2rLYtM9E
8/m57RkGqhvvyMq/2mZ5DGK+fKkETwuJpLGw7LPYTX6cjdpb3lcozZnnUB0QfJfbaik/8nH2z01S
LReP07Ms6xzwSnUm/bzvkce4E73xtwkg61QTEW2jurBpWHRfywS5zbWvJNTnHcTk10TASNsySYmp
X0pspVsfgIJZ+6PtB2yCwJX8fu2BUK3lRpsWRT8NENx+8PwtK3u7tcTuOsmOQxHe+SOwsoX5m/jz
LSaPMO2XVu70FO/5mCPD3ZghrcNLWwKvGCh5R83QboOue5BMl3vq8YMq1Daxcws6p2h2peWvQWm7
o5Zq20soz6KZ3vnBjA/HyHOSUZyjpj/3EYqJJhbUMJt2BufIxabq9TdvYfdTC97cEJ2VYZnsjWrO
NIl6LAr5lNSYRc0rX0SzUc5lGAx2VGQvvFTlXg1Ohu2afObbAG4ejb9qg+3Dn5Yg04uc0rp7GMLg
kscRsA5v6NKg2voc/tZsoo+R54FoEbDknpBwtAQCkz7UWPoM698m0WFugAMbQMxxiAMmPQV5qOiU
lhJbwAyGe7MAlU4rpJsqu6PJMGJ+JXwf2xIJG6AKYpD+dtLdgpgPkNJQ+fRQmCFbYttfkBE7dVZM
2JFMNtlx3vMEWfVllimF2LdtdbQNtIx3Y2wp/Nj501hipa3rMm/qGbB6yOtty0u5T0h7iDnSaXFc
DIdlrnajL9N+XFSaIPUBVpiCXMjzdMAOs9VFDmhMASDyPJAlAp5f4OVf5lFiOmFQ08gdnWm917Qv
d5QVb+EQn7AG6/1tp2vDDkFmVKaagZbPjYiO67DKvYBOAHOW7HMkBkkfEaSzQVdzER6mJNwW2BX2
xhNbYUhxl7BpE+bipc77JrPz+KXuvTyzoim2DZGfu1onu7D+2LMWKXcyZzIY4RTpUuwjUD1cs/fQ
r8sM0RvL8nK+Y3Z8SXjVpbaZ+02B0rxtnIOgRX4J6DU/cCPgILYOZJvCtA0wCVbnUuKJFPN+npIz
RfiwwcN/XlsigUZYuOke3GRahrDfqr66DfOHuqTXjQCPX8L/qTpMH6z1aONHH2ZKTrYjAIScUyBj
lHIEq3fuvB77O4GfxXxEZsjc+ouEESyLZH9zW2UR7oSyOLPxQ60tdlhEM9WsVTY0yzuTsDH142Tv
BQZnGuIGLR4K9ABn3MZkDfn7ru3ewSZ96Li4v7m6ukKYyYk2KNarXgmH8yaFfgJk25Hv2uK6B7+/
JmrvPOUuJ6+tYyUIiGfW+vO+9AH2lN4nCtsBI5hvTC7a3RpS5I3pISG4aDlUb4CvwYYV4KdFnT94
NWi1pMWv1NLxLbJ9GYFrN7RwNBoqt0HPy4O3DfkwXAq+ixCYZgoYQRWBtpijCd8P74JPiO+a3Nvl
RYOFO7YbL+h3tYfbWLlga3Jay+RGoeAD305l/JKP1Ze1819pNYBNDOWVRBj/ZR0RcSJO81hSnXrc
MRT9AQZDRLInLQa3q9+h7uJ+jelzw9l9AuVQRQpmSQNV7e+73C0xur6ivC5MVdlvu0qNqZ36Z+rC
kMXI98pv+4PX13UW8HHdsrE7h3N78eKoQQ6bm11etp9sdE8J4suYbgKZI9ZDuCI4QtPQjawn8fLD
pdLtY1zBzrUIvmzv240a8zRZsaG6sJTp5DPRBy8CEVZGwY8ZKibwHkMC1qqpt1zlIFIb3Gt32hMH
cdIFIAMDRAszqAz0dHtgCxhKxhG+sNKCzGTxc1knB6mwUwfN/BQ2yQJoMjiIcHkKF3suUaFBpxgD
D88eAVrWlOWblyRmV03zk+zh9zS1OImmu2MdcCM6zueVkNfbPZjKJt+hjulQTO4cnF1tOxdbuPjY
L+yHiNnr1EzdRg0lGMIc/EccguW4RclhvR5M7N37FK4W8yFWr1iHwVxjcrmTIGO3TVxo27LmzjlT
GCc44i5YVdV6nuhLXCUDyqkA+BByYT3WxEjtY++1lzi251rqBwIZwgZgJSz+U7b4hPtqJyhSMX9Z
upcICKCaLMgezJE2LN4lkPRCUCLdxD+rmZYbBXw6WOHs2ri8hi5EXwRcsvzDTX67nXzg9hwVYb6S
BkJFhU0qKMmbZgCjO/ynJxvovMl0hPLs4l2QmSMmvCzZfd5ASwnMmTfBowlK8CuhuQsr7JgeffBQ
ZICRf3EGY2rVR5R2Sh/WJjYB25ThgEmK4fF6BDq8Hi9wNOAEI9abgEeH/fNNTe4FLN1AP3ucQTwj
CC9lZM9uXyagJfXafh9mrGkX1M8dXPYpQLYi7pILujlgB9BFqvPOonKR7+BiJDuNSBgzGP8hwnLX
iH0AZPG2alenjvV+/U1pTdPbnOdhf1Y/FlrGzamdxs/SIABxhlZ9aMv529DPT86UuLtarNOBdfRq
6uJaBV+rVqZiZDKt6xZmxnuwIbnzk85uUXGIGB4SxDxi9Qhjnmj8Xk7F1z7I1haqysCIwK5+zCeY
jNWNyZw/mtV8dJfJPKcpwygqze4ph5gZe7j3TrhEaRWiSVSnttULweroGYSKJYrkzjTYuW65gVAD
Dcu1wVXkqPpAWfZr742o7Kmf+qTL1sVskwLL38BR34iiPZoeWKFLYFSBBWQ9klPlQ/Sa24+WVUjy
14g7nOCDQqg3G0HVYAvOuhi9I1I9+wBOYuym9u2lHJw4tSkbUP69XwIltMWB1ezeGEzBsUeCCQmL
HVvMu5jVgPCczlW8r6lVm5xwAB0LJp4oEYDrpBlThQkeWJQjOIYGnsA0BSito9DZJVSPph5+KB5h
0lxRLXc/1ySboZ0w6mJrzEpimv3oMdRwQ5wzN/ms2pdJKDcFz+8WrXDhsOoJBqciuExcohmWLxAP
d/2w7OopBy0cwPFrguajnoO723rQeYRbOCCyLxFQWY9vWcO+0VUjFuotjix1JsxWUP4hZOTA9Yop
flt+Y/w+zMFL3ELtHCSeCetTAI1x7hCzWVPXgH117sJ77PdzL96YgOGmKLSZFoRFjMvjsExPNQrk
rSIh6kOcfxBEYLVRM6OcR02hwt4iLeGkstrAMrTgW7Ru+Ja7/REJFxRDYV03KKiISohuLb0sKPME
FAVrwAS8txZ197MSEKcK3BBaY0r2K4EhhXLXFBYejjogPPXSPFg6KIPFvp9AeA+JBrJuy+eRoWqz
Oi5hARBD1t42QIDsh91jweBNtnr2UIZyTyp8dw/zOlcvWqAYAZgaMDlaf2uHObi/xZ7tynZlxYtt
PWKIdNy8DNpelgq8kM0nL611E6AbQHyNgwYew70Io/vING83lcbzcNFDXaIwjcH39zlHcRoo6gJb
Wwtp8rbZwVUEAt9j2lKExugXkuyqCu6pjb/FBR9xOzGOTY7SDQBo37lEyDs0HnbKIgQbD4uFZ+NA
gAkxdjKpITvBR960ybuuauLMmRLr4l6VIIdUBO2HyLC3yUQQEBPQM1ARyrB4q9S7xmILqVYoSmv3
cVz1AzgtyJCdRBBVUxhUbG+hsN4GQd75FjO3IWb1bW+TDG60jtn3fgQ77sRqVGXDnlIszDaUYEXR
JgFQH5LVDQCsaTuIJPNGOCSEVtizpuY6zMAbbVZ4fLq7reXRI4hR1fpw8+ZuFwrXy6IQO4JtRpAH
ZbZJ3E0PUbrLIm8/C1I+iqB/Grn6gkagIFL7u8D6n3IKd1shCZCL+nNcKr4NizCH5BD80ARYBO96
6Y9dK+rUzXojn3op4Xxx1DJjhuzH1n7ycvgqKnYlSI9LLALcgFyfwxpxqGYEbMbdiL0UpnQgh7Jt
ThUu7RSZo88VgoLBoiIq/uBFrcoQnu+pcARTYqe0T5qPqtcnoZoM8O5sULJqURueNS0qffqvqvZY
VtCHfO6Onq8+rYLHKAlFrItGApcxEurYytjbwFzOW2rr80JKcmf8eXq2fvPSSNRUN9QcZA29zkuy
lZonlRTeLoZ8l5a+pzaTVTSdOm94HddsNfTU5SPfdmvYX4Kwrh7yLjqjq8V2MmTK/Lm/R68I1AjU
s8okmXnGUGa4U2Kiad/XY1YHcBuqyTyMZehfSIuKjhllyz5HZk7l+XwQ1fJ+mEKwkOWYLnC3ER5d
W4Ci25y/0EhmtEEh6Ki8z7pLnEYqqsOqeLJTvvzQ9DLaLxOVlyBfyD6i7bt24SJIOfWfWD/prCVG
n5qRaXQywAtdaX+sZlSvEROfbi95gHfTp66dgxPmAqj72wvt4pOuLNx/P/EgdLRhnM1WPdZ9zU63
F1ZP7ESxchYhuuMoFL6+Bv1fMrFDyf9O8hAXEyzQDwroxayApQl6oaEQwtrlMiGowfXHbKzrr6Pv
kdPU+J9ahYRCXZXBrimAWv9J5pYy/4Qy6WRHwp6eDC9+frn9rlLwPIpefim7FqVpnT1iNCMUuy7R
6fbulx/DYkL9PBjNsuvbcxRNYEkTBSW1rVAS/p8XtaD6OUhUtZv7HBJOb8rxWLm66ByAuDdPh9CT
HVZ/v/SoOYIVCMuLFOFzsxQ8W1Aub0JjUIlcXhptyen2MhUyPA2jW1cQ/Hd//qHKcaBaQtEIvDA4
3V4g95Mf7yYp0SRmdX+JF6dN+gTVjX3Zv0s8H8k95T+NMvCfur4SmWwhDRY5OxZtG18kKV9CNvSX
SGtAd17ZHLzaR2USD586LdLG+OrZZ8MFfzb3LJiKNJR1dUzqeYIQ2ZYpmgm3KQrCw0caeOSxLHy1
Y1VR7pKkbbc6oGMWwSOA0bEJ6iMnrjGh3I8Q2vt3C45x+8ksruLQB5u+JC3fTxNORyxWPa1ho55s
FMWQxqFT3H4XIwzTycTeRd6DkX73uKLeqK9sFq/lp8jv6ocSBbAt6ichAc1Q94EKR9iIMM7j5DHI
3+4tbYtvgRFkx+IxRAgQoOrQvZvdXfjpdz4bs1lEH/myFiizz1HjRVAC5APqNInsz1Ebi3NDN8Z1
e5jdy+2dmYtnCGeou1XYwePRNyfB6rcKifadRNrwdPvV7cWXyR8/gvCtNnGt6h2MXn0kyDMQaJIn
WnzGCT7KGbOcdFphx4/u7WOi8xnZJrxwa79iOwK9i64xz5bsu2V4pp5GuWuHLgJRuCNuAQP2ZCcN
YHc/RdWlR4cGTL98x71WZ1DcL9QG+A0RBP4/BVBq7uNpkGcaQg4Ph2RIS5iabdE7/3TYWR2I0+CW
+FgOHqQ7FFwupR8co/KxKavpNEvG/bRx1qZ2hqbL0YpFTsk+jPoqSIXMUU9BQI/7iCn3tSH3Ba92
SCWSQ64zFUue5eF4xmdRC8HmZCPdVzGf0qxq+MNU6eIs62BFybbpoIJ7PpyI9mvf49h2H00oV5+j
YTp17mQEkfAxbm/RvAn1HFyg+KLjJm3zMkInID863d7dXvJo+OPHkiqSNQnHzjkdbazsHp1agKw7
gt3e4HX37vY7Kl4Wka9HqMcJ9jkDebwoUbs1qrLbkJzrHfEoijCC8bMNMKxljC3azu9UUX6six6F
L2bYFgp9HwKhX4iMcedRTmGtv5OYzBAeFnHJS34iE3otMCDvF5VQiHRMHCOEPG1dyW2p/C85j9DE
6TxW/qHozOekV68r1R+kgccY2PCwwC9F5EuqkyVw4YUNX2i1ID9XojIbvWQe/BYaxuh50D2izz4Z
oBPM47ceTrke6mmPUge1e0Pzl00ZUKzZhdNjYQnbBTEwskBuOYvRrkTmwyaJx48Vbb6MjH9BYLKh
QTxuwKJ/QduKq40G1EuPT62gMOsrRT7EZMIrju4CfLLs4ZdxLAmDRgqrhK9XWTi3E1dwjAgKPIpl
C5ElVbPIShjkoTKwbT3qfML4vgZ9Lwf2uazDT8OKLxnW4o0bbHPLVKZlAakxoM0HoUSHnAZ/TxLx
JYz1l7ANoHs9lhKVLLWABweMlqRrM3xcPHlZw9Pau5YGBPle1gwZXVsEs1aTS9OVH2GF7qRfDEd0
MNvUca/2ZEKXkF41KTcTmt3UetMMXrQL53yEPowNbu3KFLk41FKiIIcuqMSVw2VlUMCRinqryGx+
qDyRN23bzj+7yyhcIFBX7+d4aDYAEuFR17d8XZ6g5K/qDk0+PAb+fJxihE83Ra9KxJuTgswtoPKh
sPCmTTXJT2hshT4ZdHkdEnTroL7aVMAtfJ0jgAxTikAHNDlkgaqHQBIP72S/7EImr2XiP4dwFqEd
ImbmDQqq4xb9JaAL0JuEBJRggixUl/WV9NzbHKI+wbP9fsdcRQ4x+wsKlviICoA1oSEonv/iOrr9
zBeN6yqiaXRFRR09tBaxigrQISRYh41BjiRWzRd4ejnCmBrbWQN9wklNCRJqkyu3Kyq6G+F1Q6Ao
g03jIoPbUArIjBHf1uFyFAThLFweJwuP96ZiyDJTBJdTjnhbURAj9o2FmARTBZ/Qjw9lR1HxBLWn
q1iQjf0nxsnV0MpLvcVJB3W2wlzD5a/QMM27MGAsvx+UwAFdfxsUMKRBHFHHP/7K5QkiLIckchia
4HUCTjRIhKzulErD74L4vC4HkaBLhJn49vfHJv9w7MAHFBhFeNgZoFhwsn+5IdFMG0j99UG5jHeT
I/7CgYLilUJm8Ai974h9YqBFrAleeUyOybKcXBSGtOhTngiLUNxHAb6PlLK+G+rkaCJIPr8/S9cm
/dcRQldRmqB/INr0IWn417NsB9PKiElMG46zLDQCRD6OywZmGMGkdfJaG8hUsSnZiARcFZCxfpFv
DuYoS9zFBjUeIDJ41iEiBmtwDV0sx2vQn3HXXquhudaQCjEnsojAKRNV8RlNtuDcvrshiMJ3cbuT
A3Uf3fcfKxvHKEFGUHjjNBAmvCERzLYxyiTJjECeyFrtK2y4YjVn6c6ShwVB8xWk4sxQ35kqOiyW
1mlD5yfbFN/Ldnn4lLD6yQVs0HmubFie6mFE8a/5QJzIWLL+SFv4t8UVhVpoEhPa59oUh9+PdRD+
DY7Fc7nRVxtPT4tjtGv8FVhVpuw8DunjUDJJUSUdoTwLuQ7ieJPBWbJodFRUgwLuFQyEbG2zrWpG
7oM5ypjxO2wHUJR5XMIzrtV4Rh/L5TDO3r52O7ddoOesTR03p0JAPxmS+SnKkQBWQXdZx6TJZn99
a1bXCwJUSsZ6m93EZlFAsQjRP6gprmJEabAKoFeXuHUuodiWEMmqBbZ/QIzig1HZuKZRlkAQDSty
UDHUN8gMHXosoimUDXeVfrcUSEzJYClReFyjCSEiYuS0rw1RAIVWtNuysDxDHn+udQyv0P29qPFy
y7dO3ve6WlQGzcELtNpVrf6KdiZOrm8aAk8h3NVLuS/89joRyI1N6O95oZHy8ptdK2Y/rcLYpUZK
geo7/wWOHvQqKD4RpDlJBrTxQEeKCPE3at/0001rV153H8XyWCjve0cwfdpWBNsup5+CGe5eHqHp
XyURYPngykYxAmTp0BthXPZeQ9imr3qVIV2CGt5KHdWVhJU9LcCmUlnTV4o/IkNwEt3yJVrQbIa1
WR5Nd6GKj8pBAqxEqmFI2CEcvM+iwTp3p9ofRVd89xbzNMlufrAMxcHB5AMGmMxrmFPAGmhkJBc9
nOpufPmX6foPOwo6ijJ0eGeMJtTVAPxswMQExiTyRnkI3SW73SDG7+DDJd88fW5Rpc4KNFwCkYN+
cJ1L3rmEWedIushhVL2u/4Xf/TvxjYebYZNABz2sItjWX05JW7YwVaK9UU3FJ9VU7+A+H530XS8W
LKI95o446xY0TwJ61fD6mvv9h5DTfxmbfzDu7hkGGJ0wjoBE/rqSp3Kac9Z25UEXBj04Jqwq9Myo
RoWGjOCZQYp/HRCqzSv9ygbkXwSQ89HpG8zxY+Ap0hFVOtsm5+/9qXxPosLuoIShol+ZfyFxk79h
8mjiD5sDQj5BC/joVw4XDvb/Mvdly5HqwLa/cn+AGyAkBK81ulyjq7pst1+InjZCzPPw9WdJ5Ta2
d8fue97ui4JMJXioAqTMtVZSlME7cQeVU39hoIoOZMXCbCs5d32iitnY1o+xw5cMH9s2NbeC+N09
N2m5JDgRCerdEIXdsgndZAn8BJ8TlY0KwYJF7/pwgTyrPTMrAPOyxnucVShJLs0uweYxzYxZ3nrV
pov6azLIDGIOQMWSpAyQ4qAQamDeo4e9EDHPpLwYUVwudU48MEK8fcrxjkBCEZk+sPyhSmPETzmr
o7u4SJtl3oRihdtiXgNZeXUSsnISDwpHw7j3WqisgNe5MUDfDWju3MsSt41d5OmcWNa4Cj3jqcwr
SDEAvotvsPk8xADrQq9C5Rw1VDRFTs31jC8CBVwT7whBxKl18EAeU6XuAWxUYCfDIrGNjWeyU9oE
/7DMbNaOfQep1BKaSC4S2lkvV4VTirkzFrvCy/NzPKTYnEZ4WiVD3d+VIXQbujC7rT5e9YtPtzXO
JwrTJ/P/Q0bTB1Xo3yLWmpekVmZvy91/8ZmuaVj/+vl/LvW3+lf1r/N+s5mc/4uWeaAceNQDY4nj
5XtjM1loPEI9yj30f8aN5zkAqr/qIHMLrUwpR9tnAgADznhlMlku2igS1SrRIhzLN8L/N0wmrL4/
rLLQSApXV0rLNlDwHhain55bsSVLPOUj9quwsz1LTfvaFzFZ5GL01lbrkGtHAcRLxtJb61nTNazb
LMF6+zYbx9Hr7J/O1ZfSwX861/K+hXiVLII2L7Z6cOMYr47J9vqh2HI1fPLJYMx/BxrVzknxpQ3o
WKJK+nuIc++9GdIEaI7ozis8G7vKONmBKRRAvw1mMaTmsusEXxOnoE+E1z+jtIbIXT/OLAHNHF7K
VTR2wwvLi3kKmOgTsLUr5skay1OTQ3Ux9kd/OwyFv9VHAJH429QPIG4w2ZGPJFaLHW40mMESyqPD
rC5tKLwgd2Vt+9jixcoC62yrbeE0RyPzTUi7hPJukDTdyVFku1gNwoeOGWj/dP5pQpt6cMIy20V5
ZFR4j+MQNKCgi3Z6Lu57YxmIXi4BPGmR7Bzdg6xKcPdz3z0IdTT2PfAIHkPK21pnlV09QgXUONVx
Fq0jQ2So0LbZoVWDj1zqwefFABHaFPvZugsgSkUTJ1nkRYB0Ul0fkDGB/mNu0IuVhdWStH6wKvuS
XUSQd/sgr65FkvhQjzSxPo4iWd0DV8IdVp0bM67P+DvauzQMw5tPT6h7RZUpg402nZEE5/86SV8o
Zi1WM1m26Xobm0gWNsO2Q1Hq3aB9OZgon30tza+vn7lrHwYJ5ROriwFSC8XF9w22rqhjzUuskS49
Vh2zFtSKhSRdDch6bW8ti0CfkXftnWsV4YFhr7pMobN9Jr2LjbwRiacoxha96712m6eFCUHZHiyY
rpKP+ih+O6qQC775piNwJsmdjAWyPHEZzi2esrUHZCfwrcru0patg8QL7lpraBbtKACdqzpx4X2U
3o1lW9wFveme86pFEcdI5E/Rd8u6EMlL7Q/WQlAj3DMkJHYA6aDQUQMAlDWUQXPORzEJzT4g7+T5
2SqPSXYQg8gOJi+zw6CGgncqAwtkvJ4o3UFYuG8wY4iazdwi/8Gbfg/Y9QuRyMGj3FcY98rEC68V
SlndADA5e8HtiT/ozUStoHyoRmRCxmSLFBrwt8glW1uZQsYdYpBZvbQ75Bq08zYvK4COcyiL8YSF
y0xAXr1pDYnKpvHDqJN+H3HfPiS9N3chrjE+tjESb2YBHQMkT4IaOX6WIzvAouHkoRR1G1K6wBnh
e0/Qu7OsKMc1Kp/DqY/7eU8JkpM8CB+QaCUzMpTJj7CDhBFKTU+sKg88LdaReo7oAU89f4sS16sJ
VQs8TCYbH+DRH6F9w0tL7lBcT/YCizsoabHxOfDNnVMR5yfymxc6svApcb1uaTJf7rKxTCBw4L2G
tum4kzTJnt69Cl/f9O8l9rGG+/R2UTRLCvIfVQ1H8aJRb5931DLUk8NGOML9FTlhvAk9pU5AlKYH
9OSh8BAR2Prws/059J39r8PP52L9CqGyuqdLCkbLtSmCc8GG/ghckLxm3RwABEimZoO/jNXHrAfL
GSmeYQnUX+P65k9IBrE/PeuqM3qj9Jc6bjrt7YzJzwikVWb6jL//jCIt90XapZfBBQ6jarPuISRA
1/mOkAuGbP23IGrvg94OHhPA2zbU9YFLK938W7sFkjL6ViVZBVnnzAVEJKoeUayH6Co26mN96YMx
PRlOzc6JaPbBwJvnAWIad6PjUCSB6+Y5bVH4SspKHBNWBRBi4dbcKsE9QL1OvCD7OcwTFHxA1nGH
SxIVJ678lduLpZmM/qYIWfo0Yvmq/Y0nOdRQJVn7SSRerPrYDT1/9ofUuGubki61O2ihlCHz8Bp4
br2t6Rgt/C4IX2wibwvNW/eSP337XEUbnHJsFH3AuI0nHojg2JtZ/2L8jtJ2K8d0wp8ScudROMer
S5rR+ELN0Zl3A8GaIfftczO6eJVnw4sZe+izEKAiPVaDfRaB8TTghl0BnyEBIPCjXWmbENbNy9cj
7TPc5BSlY3D3ya9j+8bpKxQ1ce40LZ3iVNol/uN/uJz2mZWEfm7zwBnNoHnYdDuzTsBDKVF7SbIx
eK4deeTq5mY+OxUONZ90KBH0NbQdoVv1FprxmP/MDPsk88R6cvwhW1q5BaVlUQdUzABKH/P05Dbd
BrfkqpMQb0chR67MmEaQ82rE69HH2c9xBhTNevDEbudOs5lbWRBqgWixm0L/0xjG94OXWxuJCufm
k3+Kjfzc3GnTYdmu7hP/LoyGAeXNP1xO+1iWHkkXAzCgTtUX1v7PpyWeeTYi0i36LFr5Yzx8wctT
QnvFKp+doQaepQZpAOWz/RgFIFZIcBrDEMJBABnmsxqAcWC1khJIvvRqyV4eiTDJ9c0avcC+Ihd5
JW0ij5ay1Jy2CN5UU+T/03mj+glvV5l+XoCfoK23uennqbnJevvNgM3gmwg1e1A5QrF3NTGMAduQ
cBrstU8fTUOkJ4IYgACI0tzi/hQseoiQ/vd7hH+UP6DYO9k2dbE/cSz0LMam5+NrpBcowiABYEB9
3LzUY+k+uFzKfRX57Vzf0VgS/GhS233A0ifcF29+F/7qzd+OYTfPCjKoJcSPnofeu3jttwP+I/a/
haV39uoYiRPc3GAfvH3NbkfKZ45VsZTQyELKpDIRqL7UeloP+tumj3Qg3o7YWtsUV9TO28VdC/qI
xSjMhZFhUVzEUQ7NMC8FVAGL4iRD7lCYoKNo00zd+KEG/UFbmYoA+j6HdG2SbUMGcZkYSZOBbeOi
ro4dAXWgDqPkR8HEXPpO/5JgmQyA7u8Ih/302X3Vus6G20Dz1ZaDRdZk5/ZfVgOa8p/pvjxqI60/
RbXZJYSZxHPtz58iMLgZxzPI/WkEMUqSKDNCQ0tvDDNUlhtifNFGFN11APl8yUMnu4QDROL5FgDx
YO8gOw6c+W8z98EMxsrYv816IS8fUJtYmHjfsLEgO5vGwV2Vm2TH1JGtfPpI+6bZDESU9RSnj7oQ
HON0DHcd97AHAeNqVRdldYzG4HXQE8gq9dgU/vbpEGjjYHWqJnIW92xWqvMs5dSX0dE60IsG729F
k3/fKRybQ4qeXJSh+eznjFrA2hA8QGH/ZClwGxAwsiCi/3twqhDfVG3XNcXqMA+Wdh1W95OrSPHB
xGFrL8cQIDXkuughquKZtEW1p0MD3JoatD+UNF56QE7OP03o2d4DYLIk4bJuPKPeZEjOxQd084AK
LkmeAcaxNixj1bHqm+qIymB1VP4MePK7W2wkaXRESWLbUqgFjyTzTpyH27LL7asNBOFJzRUAZE1z
lbIo7b6ggwM4U8QoNqDQyK0+kt3weoSU7OvRNDsdBR2X24hU5fq/n2KW7if18QZwIU5DoUeH/tw2
cp8fH2OCCz+Wg1n+jOp0rCgqn96qFIOxj93ilBt9C4oXrJuLW2DllmkzLAIo28zjm/02L6MQWXxe
bobUhWBpIli7Hrzs3WX0hL5W6BC6qDNwb33IuqP2PCpiCKT/8hKiukiQDGCsz8rAPvUkLV46HyyS
uE7NiynGfolMqb8vclNuSJgWG9cBDS3CS3NpdbK82EmK/iOVCF7UFUXEAX8HI9pHnwIUv0oUPkD3
qoGw+oF+ruui74bnsAWnYDR4d2/Fjn/SEXHpdIdYQnui1l9X9fXsgQ7ZQYQL39muALqZoZ3Fqnmb
mQIzAtawHbTpHPi76sHrs1lc9OKCWra4kK4hi9BzAelTvrcIwLvBaOn9c6H2j2wEypb4friolKl9
IcpVKwC+5YLrHWfwZqfYqT3oQO0zPCkXoyWrBz0xXQvoRzyiUoh6WpVR39NCLIvaTQ9N0GM/rI44
SbJDzlK2BcJu+cmvI/SkOlOHTicxdWapzny7rI7Qfh1Gwv52We36dPrHy6JZ2V/e2e7H8i2e9ihB
QDmIQdgD5RBU/j9+2WsnNOUQpf6PaAD/0OJONmvGAjt0E9t0x3KTrTYL5lszVsoRUE3sCWd6+lMg
oMtKEFKdXeigXl1DR07h+pLa1Jd0c3aMiZ2sQtRbDiG1cwL9ybg55FvtGTt7OETazXPpQ23cBJYE
L3Uym+aRtUWfAx5H6xEUycNt+vUqFrJIs7JM2DILlnnpNjUyJk25s2RWJAt9qIfKiP1tEiy1YXa0
3L0LnsIGNSNMCC8aSk0/x+W063boN+C01xyNeXwIBu6rNB1WOdbsM47c21779MCQWegBC0eM2/Fd
bg7lxhGoBN18U6Dw6tcraJ+Xs7/BPiwl/PV++4VvAOrE2H5h/48n1L8K+IE3SubltfE9qkBQRe4C
eCb0sgEZtenRoQNvluld4rZef3BftCNMc4Tqd8qQ2AVaCoyv8dqnzxwBJzu0P/AkUVedrvXx+rcf
Gkr+D8eXIOqT6gHtnKqHlp+FSYvTbc2gFg7Ygk+ewE2iUy53VOkT4HN5iOqYXTyjDRYVzeg68D12
Aahebp2CgOSjZnurZxd1ArrKVbcTkHHFCYDRxlWVrvXaxvDQCgD3THanzQC8mAWJLYi/qmQ6mpe9
zurM+zSrM+961lTBn84FLyC9ZkmXbEaU6PyBJCcBuZbbYATtzzGPLKj4w6UnGzduN5KU/yRWlZ5i
k4yLHvpR+EvQjr1ZSRv9PNTKUYJQOgf5mB2LwWy2vGLAzVZ+8FJx8G98YT+Po78IgiJb+30D7kxe
iktb2OJiRVD0DGrjqF192KMLgpmLRcck3nFNB+XMGg09hBGC0G9l3rFAl8gj5KK8Y84C6EE7Y7yZ
JvrIo/vCGKFVirDJry/S1CiHTRPIFY4z2zSw2FCV8W1bFshuRFjNyTw7QUz3Rz3w/nlo0bqFW2xY
O3k+PPtNdgQAHN3ZxN+wFfyj2BDlyIqZlJoUqDmUbWznUw4MtWq3BMG7/96XyPSbs7Q3UGylPdtj
nfaQscTP5+gJ9Y/dCqiuSrO9IG1b3UXQRJxrUw9t/sVJx+KsDRLie0M591faBCWC7QPJHrSFzm/t
pQ19qKkVzZa0Rn5AbpXe8lzDYCyzrjO2Ood1y1XFridWoo2hHf4WZ+ssltf4QLky9AACSBOLsATs
4nWUx+ZCr7uyj6Y3eMkCYr0rlL3Y3o6zi07u6yGPklPQlvlBWz4+AnQj4g5Ys6oaIEtnis+Afpy3
WKDeU9mjS506Spze/VIM5a5TeRrtp0NE7wGsdb/Ubv7Zb4Ppsx4kuKmdZQb+31ZyTFXF3q/kAJCB
fBiUYKAjZVPkNz++3NyCVPVQOdn3CvLQi9T3y02dNAfZD2jb06ei3wcZdEf0URal1Qal9gP2cxUD
fhXBykwAYhhAFTzHZoyGNSBC3eWeJyCA2SUQ2gdnh6dJf8GbxZuhFpt84wlQRU1eYYEFtAVvI/KT
D+jIkZoAZSInuEcSP0WGyx1QV8KKpBgBy4P88wByAZAsHh/XTeJDt6MlUfiLoLK5SBVpclSvnmmA
1lKF7goYJl+bgg4PJPaME89aelje1eesdTapX94BO2w/2eA9LYYczbZYbNhPtePufOLl5yYeurOs
/S0egdFjzo8c6ko7/CoRCJy/B3csIdoPvvQ2q2LrTk8AIYQKEQlMlK3VthmFpy/AFfnraaOt9+aT
6atdut53v8Vql45wDDQlYW29qfJg2E7D2ObDNokTCCnV5M62A0C+ptmbzQW+og4ww8Df0uPodIsm
TQpQOGFpV423Dvo99Xtt4Rnz6m8zKD0M0kTfljefDkEN58WCYMC6Q463/C5tM112de9s7NTB9isf
gq+JDTQjcpfDNhuS9MkC6Ff7M9/PNoOQEn3FAvEVDGTkohzLO9IkdR4sWl8d5Qe6E9VKr/ehQsHR
ooMMArhJv+itYdv2nXOBBEB4BdJKJ55oZWlD54+ocIWa0UaswoL2XRi0bQqJHiL/vTlCE99/3VJ4
NnLQlV2ClQMaAH+8pXq7S3MvHe3v4I9UG05Nd6cHwx0BVBgAyp18VECCYkaQCL/FpHFs7nDnsbez
dOwnU8czc0hncYI/iRf1BY1zh3vZekiMqmFg5pxSrEQmlxNWaNBUQJ+hIBm9hQGmH0Hgp3Ln2gc+
uwWGlVesTA9Q9byvko3VF96XwjHMpWPnqOgqMx9peRfV4OFpUwIJu4VCIlQD1CwYvdaxNeleW5EY
sy8Bu52oPYmDbhJS8lPghT8kZGi2iYOkc0OhOKRLYIPagHzymcoXfYybfAZD5fpWa/t0XmNDe4l1
EOMbjeBrEyXRY9WCGmQRgVfKEEBGElzgRcwi86s5BhvTapyfH0MjjrcPVaGsaFvAWfpu7ZaCo/LS
ioOrhsJEOtc0xVyEsTg4rEhAL1IT2u7c/oDNHt0YJYG2gfZ5LROH0ohqSK0MEDCZzisMwtH2CTiA
Qoj4aI/1y8g96H85WKZBBgdtEZRZ5h1d8whN3rRZkThc2m7nr2/BsS/mBNIcW20GRvHMmWggQFZa
jyJCKyybQe2oQTGR2ewyQF1jnzvWs36LaRdqc1vsb8Mj+NV8F0T0TIcMdU69IbOUIFJuIZc07dSm
bZmeJQXyRp/2a4YPeCWY4+69N/p4+kC1CnIIId0IqPnMJHFRERyqra2GIAH2UptjFoHclaO7wptL
H+kwHaFNPZg1r7a+jx7RqLpD2CJo3DXxub3MsjB8djKww0P0SthHoE48esNRoLHjs+kzfztCKWSu
TeKh9ROHPtJGm1mdbtvU8s+ylF/9yvkWWQNfBI7f33siS661iLdl3A4v2h8qP6Gg+v3Bz5FTR5sE
GyBaVQ7toXG21KYukepqqJ6YyqaTrxnru3w0N0Zl2nvfFNkKLz8TRW+Y0+C9mb4Jdicr0MpNzwbI
fQC+p6bLgsj9GG78vLD30pPFMgDqeWlDvWPfYxs+A1e4+IrEAaguwvG3LTKT17zxcbOHxVcaGaB7
kLheVSP4jwWh+xBv9otLhXc7fVRhn04H9nyh/Vgq0SUL5S4ESP8d/MHOAOsER9a+1/AHrASsI3pt
43MAaGJIgfFkI1aJLgQ9j7y5hr3PIXuolgkCxcZFHxrlspUoYGkfcyxUMPjVa7IPYSl7jjrsfGZA
oHoPdDiPSO5BisdLocNGbGis2Y24mF7hq8lCYR/81jn+5Q3xsZoHpWVAK4ERRDIayXIT9scXRDfg
P1GOLILwZGlKNreteY8C+DrnWbRJAbs6dyPK9BCfSH5ADezUxrR8nCJ8NFBHKY1A8ifwc5BqCEo5
0MLL5kKM3+MmC3aDnYkLM9GRulOz2tRDUHffB/Re3wlqist0ftqhdy1EXKzvZrf97z9XCx9PS0z1
51LTBrjecRWME5/vxz8XC7VkaMAaurvlT+0cFUtkk5YNBJPR8i6d6RyyTi7rlLL2t3i5pTrrjIf+
cB807XCfmWg3ZgfEXoPc2Qh02QDn7J09zdt+XB3dcv7ffwmQuZ9e7UDqusC2Ofj8mMLrfpJb5YkB
Nlba5i/oodjOEyyct2YL4cSZHVoYb8eOz9i25ZAIA9uMzpmeugXoqdtQMiDsO8jyo2pdrNskjW8V
hFyZLh4eS71XhhZ/vs7Azl7qnbTTZq+zEq2jH6B9stLAEw1E0UdN1VxL3oSbyT9hWLrfkzpeg1mm
MM/srnKszhl6vo5pFF4j2S95m4zPxIrxMAwTKOYE5fDsoVEMlrG9OERedwszRt7uk96A/KNavGJZ
aK58BvWHqXw0LWE/laKm4E/r4E/mdGUsMACHVj9ouigBo7C2pXv0+vqgC8pJCKk0I+qeaMmKJZVx
vfOMyNsZwSDQZEomz+g+cwgrVGYandlPgzo4+0rUx8rr4kgZNi0dMdEKFH+0XTG0OxpKFHqUqcPA
4up2uYX+RpkPrTSktpLT9BAKhuTa5r15f3sK2U6ORksJkhM6RA+1emIJJ7s2XWbeT/4pVl/z9rQz
WHa7nszQfQjCmGh7NMbRGSUECxRUdAMGP0+e9UCSEK2qIJ6iLb+z3JMfPWtDnyO4TzZ27VVAOeGc
P10HpBXzL2tjpuCeH7abxLEJoLoASRNb5VM/PQuiPqoSX2T5Sy1Igr7y6FAcUy/Y99UAzRvsGhes
Ymm10M4/TeuJOmdoPUHR51RlCGrv2EBY9ayNqITyGdiPqv8z5oy+sfaQLz3fshNRZP4qMh7s2tJl
d4MFYUC/71mHbsxNsAB2OVt05eDcgdP5BNWAfpmFAsircfSOjHYWR+LXfnJTii4QyueoPI9Eh++d
6RdrbY0DGsoCJAlQWtfmeHVlWUWhX+vRBxfdevUvlRCkjMwInYh1msPPGvEAjMHcyYLuoiNKiPBB
2TDONtosuOPedypDp02oANBZAbT4OqZjussphNSwzD04+TCAm1wjQWwJs1sGDTQjhNukzkJPVYb5
4uUuvRu8AOJ4QSDusiFtIYLWW2fBq3YxIit3DqKhXfTqSCpf5rtkb+j9Fo8sD4ubEBiIWJwYBI6P
oAWh8lWgMKj92K2ftDWGaCsopLeFlA8/gQ7zVT86qiwYV2AYJWur7IJtU0tFDkffobiv9hprWBP0
MBZKncVR72I9GIn/EEW82mtritBYRX3W2zV0RBj0w8zGHT+bnov6YUesSuxr/+cntzZ5Cyk45Bi1
MT0y9fNRz/nNz+lhqY8Kum8rt3QOapWRuzLa2Siy3mPDDxQTSI5708qAcnLjHolaAZ64yeRjI8AH
Tuoi+1Yk9cmLqf+PU39v0wECoIaVLzNAP39WtfWSOl76NYicYJ6iUnWfE2RCiGHz/UAk30te833I
VEcsK3pwo9QeF0L59ETqXqA/FWIbZqjMSY+ua2kLnaEpp9pD0yLz2j2+BQ9uIOiPt4M4kDeP/H2g
pmqLHw3RopGnGbt7Q1TNOOtK5IQbZpTYQ8LpWYDeLgowhVcp+H8PoWTsPjd7dLRrajOeV5QFCwME
9JVe1eHpUz7I4RhDi68A+nA3Pf84/hsrLNQTtKZWC722OtfCBcPSAj62C6P4C+KfLdB7vjchOPYt
dHnPjHoVGBW5vSxKFP94gn62KiJrrHBRl2W0T5oGkko+mm5FBciA6HGBl67rsW2OlMO2VIM2p6Es
zHVnx2IzuRon6tZYm4Xjo1VWzRqViiWypuJAUEY+9Vj1nVxDovF4P/J1yynaO2YuGsCJwkG/PjVN
VWDYC4ktY4AKdCHXLpTPZnZrQycnLsd7K0nTHTTBrFUD9v5DS9HVumI+fyo4+9GPLP2VKykoD/jL
2RgM0H0r+++RARAMaSp/MaCaAW5sVl4yQ8w8QpyHuHKLSyYbdN2DhMNKT9phzY8+REj0pHYFFjQO
a2SSN9o0oNS7hW4wMjPgveVIsMXXWNrxfgTNY5EzAKlXaAYF7c0EdSwRo65lolkB1tfqUDv1EKnp
25FJ0JEVjchew7VTm3jcomc67Y17MPUJ+Im0DO9FKJ/7rPeOkGb0jq06KghUtc0oH5Z6oouyHk3I
Ayh7JCNH6/YQjxW3H54JQcmz5095S9BNuodeXorcXJFQiIKNqWnii0vkWQ+BcW38wj8ZqBaca5b2
W2soX6Z5u6Tusst7stA+0NO+uWCdYKHAu6Ffx0OIEleQf6tZ4kBJlWS7sDP5wYJY1Fyv4v8QkQem
tepy+mxjX30OkLi2sTu8akuy4J2l5rDSAFZARWaWsZwsNTegCdKvBNn3bZw18tQA7Hi736D+kq57
pLBv+yyNGE+hiedTIC39PDlAU8F4ZFDaQh+x9otvVO3ZtNAeM86MR5oyJW0bW7NORcm8Q/fyQuRL
PRtLgWaiVQ5YeA7sh740yeL4ZNXNu11dC5Hmdeljj6PveAk6z7oOIonWkK6960dybhI+ggc4oCko
yKU9SvFuddYDCt2Qbs/YsvarI9Op0xLCFkif1Ki6qMXfzRkPLFu3BDVwP4DmzoiONsuQROkph/4h
MMxGd5Rioz2TewoVFktOeiJOrF6Fmtzw1m0OUgvY1SZZorgB3SfHiX9B7hmKx/4vnriQIoMs6ZXF
HrgWVoP+xLllbSH800NSsER7+hsKKw7vPWdsr2bA0Y4vcN/5aW/LfTZm35Mgsc94+aDdt+190Smy
zIXaYtjlZ21Jnz9bre/fEmoE2et52xToBqmybW1QewtUUOO1NkPbqdcyhHq4vpozlMM9JwbaErtQ
rm6tTCIX7aHI75dsZ1KUxEow79B6pxbfce89tFaEpts2XmA5SeyVCWWa/aBKk0iDrKvSCH/yGAIw
eAQ3F3+EoHUDxYg7wMfADxzRml6HyAhpMsB3XuLOwCfSCqAOSdL+pXhB/7CY5CaIgSDA4euDpjAf
N5Y2ALkBZHHilxBENqctmpNlG2ioXZPoPq+iYgaAGYRGlS/nkIeNCqhJaFNPjDZa3348qzesuyHz
auPCHPTdRa+63kMrWdpMBwDFJA+2CSkXpBGB5eB2XW314CesWGXM/DYaBmjDAQdrkXBSbdEs6DVE
mzStcZ4+nE5+d46+Tj+UX/+ye9WonOwdbI1AV94EbQsAdkCK//X/qkqzEl1id19JmyarJLDQuF6t
JyDxw/f6KBdo0DcLzfpchlxutA8NW/i+KxgmUMCp1mDwyZl2NlHo7hP0h9hFLfrD+1mAzahjHT8d
tSQmN1//dvS/j+tIuapZMK51gZkByT0TFBlRvS3WZkAlGkur8rM2I9pD5PrN1LNT8HRunbVQlfgY
PJlBBRaziMHXNnuL79wM+tPuEN0lCoKjBxRa7HkC4v8amXNxiUG+PDrov0iJWXwvI2i0AVxeP4Bg
Axp3hE2kcGmEfYENib2+dX5C4bfCp/3TiRpjlsS9vM+h4Dp38iqfuX2cPgcDHvmG6K21NtOefzEy
nj6k6LGK6r99QMOk5DkEO/lOGA04ItqU4zhzOn/Yd7IdHu30l0zG9LmL03RrU1d9s3FpUETCReaa
1b2eHSikpUVaAulrQoFJ/Qb6YmYCkrf+DW4m9b5kbps+NF4KfbeWHZJAsCVjMtw0QEQuyp4z1KJy
/xRKBW6OivA7bo6voZvZF9uU9sYJLbGqoJL74vLvRs3F908n+o319N/ff+J8VIsABZE76K0LEA8j
UKVyNartHYdjtPHUNDwneXR6LDseqeXSVSWkg/4TUFODsujWcGx/K9riQQQBXWtL+1ES5VBvVbPa
Bg0KJRPg9+66jiYbiL1hjydolqC1UQPdWH+sNnYLabeicPJT5jRztIYdztqVZn2LhqMppOJVhJ6g
xLs4ZQOkp3JxsKp2lRiv2tJD71s5WHnIqrTAai8lAeEMhH6+zhofyUAJjCsWmQKq2nW8Y0CRoCc3
4CRuMlwBgQw2hQSVXLQtUwT+fJwTyt2Fvolvt7y+laEivaa03AaNSWYQ1kDfWW+sjhTVytuQR5TM
KCQZ300IFaLP4OoMHQx+9nfL9h0Qn3IQG9ugQVVRyVfVb0elntE2KvSuO4fuyo8+94DUV4FGbx5q
0zl9ygNoc/KFw2wE/HCnPRleR/spZQAt+wLlUZ9C3TMV96DuGI+B9F8onv1HbTX1MaaZe02InzyY
XBxRLzQeSSPQfcKEpHjJGuMR7LJwjRYOy6oDrPgM5lR6xrNaPlT4QERksosBJfVLIaB8CYW2Aj1s
YCYQGczqZFj7Mm+3BpqBbCH92269mLj5bLL10RTjqmhtYtt3EKgOkNbq726bOIHkxb3w86vGv2jE
iz6iEH2EMrwHisCQY7MXoAYwxbEM1L3KkCOWBxY9WiFjc6fECspWph7MOmDHlOYPCop9P5RQikL3
bDRYK5Uw9McwWdQDOigpWqM5+nQbVaU46iHty+jgDidtIBuIegFKAo/oUjZu0KsnoTM9w0NVNaQW
8u3qVA9fpq1byz2eOPLcV3wWZ1180lbuRAkKT6F6GsmzHpIYtckRxDgsL377aC6wls9dNFJuxT6F
tGPlt/Y1cnJXW3ko7as0xncWiqU3q0oIuUaR/26uBZttgdQr1IxzZ4QYGqT49FHd9ePtSPtAoAUh
v4MuQ9ig2zBnbn5vZ5aPOilvUmTv9bFFQTBNJBqKc4AVNm4xDJs+aeIdcf3/Ie28lttGtjX8RKhC
DrdiFJOoZFm+QTnIyDk0gKc/H5oa06PZM3t2nRsUOgEURTS61/oDREpl9E+dyKaVQo76Ade0aGni
HPScWxW6vYKE09BHbzH7ye9WrvFzHtA7iqP4xuwjNh1NXd84CCIF8HK6Q1Yp7jc7bH76dut+zr0C
LY5Sy54L6H1IOcIi++cJ9S+Ua3fWsmHzyKTKZErzBxhwYvthLqrGeQ5bHwHv+V0ryq7CHyNOdzJ8
PSCWvihVbMblq1e2IjP53qpq6Xvrdaxs1a3httOL8v4/jZeXkwNCZKEXVl3r4x7XDABJbZhjc/Un
3ofdwZVgM9zriE/PoAE39sTB1NG6ZL8snsvaR/3Ps8Wzyaa9A6WsKPqdaUbly+RG025wijmVTpFI
obrCQQCxt7mIGC8ciKqtjhOuOS+WVSxwlk43nYUqS9CG6Iy4TbWxMC177ibrQW4Ex3bCaAqk+mMs
LGvbBGq1CdrYeVZ64yGC47ZFnMzcIt29U5sif7UUOBURy9yjaeT6PvR0a+UVdv8JQc1PMsr9q2vW
5O9d8RrTLl1RsnkpRKksobo6R9OFT77UUHtU46Lbt17Imq4bA/eokzs/Gq1wv+nZ9GDzUH5TjerN
CQf71SgzQCuZP71AN4TLatv98+DAnsk8vXtM4xwnmo4ghaq0/cqtQvMuzxUc2Z06PPl1qW6GzmwR
njKdra4M3s5DaWxnKHizOUKoe7eqiu1ow+L0oiLadEPpnMrYUla2O05nHTw3uVvRPeRxgfB55LZP
SP+yl9dz8YmJCwXKbNA+Rw56lU0plC/ONH3mL6m/swA4OlPlvFkiW5tdEe4CkjbbSvDn9Gae3o04
ct3nZfVtiA3tVQuwP20CrUKmFAarhiaHrM+G1tnUgBLXQ+Cor2GAbUbqhk8C+xse7tvJG+NtCccd
ilsTIYXdJ9/NqrtBBrR7GyuU1Tq7K58jPw3WuqUY+7bKg6MbWLiHqVXwgnvCJ+FN3ZuSxOuusxAh
KhD8GdnTLAoj6R6yAl14o1P7vQMMmQkxKNddHZaPTRYzXYZG9s2qprVW1u0+KaJ04SSlixq44lwO
soj6TMMaxAqXskFzNDEr29NHzWJOZafLqTcPNxBbxyrmt8vIzm7UioWjFqhFKl6zHIRan3w1QjjV
zvV1ANz0CaQqGoQo674Z4SsqltP3nBczvlS5eq9XU75VYtPdYpyhnxVsExZB5VTfmqBeyDG56/7s
dLV4LjOEZzt+euhBQqlXtNwBex0OhKNrldciar7Mho+RXH3MB2Nepcj6upsegey+V13rSSc/ypLw
ddgsadRcrvG3dfIi8g5Dn35GAAmJkci1lrC8gqeur5oTMtpnXYnDJ1mFAPsO8dPxTp2rXK/OYL5G
6kY2xhg1ggMkGSCLnj4Sj7M3poOizaIZ+hW8yBM2A+2d3SrtYxtG+yBNCGNhMrCtNDyS+jmqBec9
vul1r7mrDKN71Lvgt27dCEQ2814QeR63JWE6HBSAX6OHVx8GC9ChPMhiloz8/ywrXxI+Ms6+VgTn
ONrBqSZeKasUYX0xkO57r5tsHnTwG9VKtrLKKP9bolj/ADB1Yfq4wHNJrfJwatpHObfKyLOpiHP9
mfwnyZg1c225E5O7sYm73Vfzi3zyvA182/fS3HYtzW2yZzu/1oc/9fzrONkTSxLeWX/c4de4KFHq
jajzCacsn3SK3wnSK95BbXrArq49nmSNPIyg2TZKnKIh8eeGxk7ZBchAsetmWCzV+S5MLCgoc8qN
B7w4IU2/lSV5wB/L2jBR1AvNQnMN6KjbLXrPHTdhri0m23Ehb3beHZ4+/i4y4vsoj707WSXPlIh0
TRdMCm+MPxqIbtXrPAvGU+w1KzOb9HMwr1DHrCqXdqJU4IVy6zHUYnXP+gFBoEz/VhPnfYo0921q
9fC51nqxHnMfLWA/sU6maYRAvYPmtiwQoCMaBe2utR6cMisfkzLfJJldvNi5iA9WR2xQFpHR1pm1
rHaNGF75Mk56hBvBzi7K7qSkebYkJqVDnChsHnNhFaegXk1aA9YXXVB041SMUDLYy5txmr5aeoHO
fdK3KyLT7nNX6g9ooWffs54UylDA5QHTZW9x4eDl+tceRDdxLfM1fQMDCxOGsiWpoWfZkT1wucpw
PP7Eu+wHDB//Tddfu7ZrzimUcHPrO2iT6iY6jLqTWmeRFhqqR5Gzgi1jfVZLZR0OVvZdU9L3Hnx6
dTezBVcOIr/HpjSbRZihSyex2oTU8YWq2SvrJegkwMKR4or9Bdvoh11wiMbhMKhBFRAiwFJLaSDy
NliRJaPQfwaaeSLMnHyrIWXf9GCYX9yywsxPpMnT2Efa0uePOac4Na1zMP9HK8zG7dCCQRqjPtz7
eLluC7dwj4Qb03Vco+XAfww1DYOEMvZHaBGzBp+ORjVCatEL4zbAlu9zMvAOKAePmLlfHweIIzey
3vTxnTHCgW7zxDVUw2/d1KSybnBLGz8rY87VWuu9G1ryrNy9n7zakxeTrxD1i/o1QKdildpueGjj
qj6luNUsApiV31DZSwPV/h6parGY2oQkbOAhtdzWER9Wr16SIjtldmJ/z9L0LVdE/eRUVfnflr7W
B0oIU5UHhkfXCKeB4IGn+OfYYzskmgPUZnwGZuU91OYn1+iYeNE52Vm9B9UjTapXdInLG1tpu7te
VMb9oGtoolCfTMmqH8WsvusujHJIbuVGRBajxvq9KFvtot1XUXnvTW568LVIrMN6QOYKpU3Myiz9
1cim+0gCqj33tsTt7Gdjl1+NMXVfFLi5i0xo2S3Jn59t26h7RW1I3nTl+CV08ocGqafHeq7HBSxH
yssYv/SHKvYLLJQJvcsdfZFM6lpMBdYS85tVxgVIcA3HSC+tWzt1zHaDNFd+U1lGvHFQ7J7AsBbk
KpHrfg+mO0JbSv1oJ84DFkjqIC560j6SfYdgsDqyEkP8sUEOsUubIbJj69XDKnOH59a0zxICKkGj
nT2kh7lKge1xH5ZOijaIO0v26urRddpq5ajzZkhV0ZJDOPtHG0E51gPrp+NWD7HvKp9RgrAWSVxr
5wmVAeZ/jVjcr+GRD9hPDuebuwy3rcD8WUc9wuFjcNeZvtg60ZDfNfBBborAzj/XddSuXcfONkrd
5J9Dx37tfFNgUTxFjx58Z1k9erm7RfUCbaZ5UD6y+zP12j+Yodq+RMXWNPzss1eU9p4scb2QxUEZ
HyFO3cWzkhOOMCcntqqnQLR4DmhGv5T1QR7cgYasnowWFzdv0m7UtFwjwM4SnJX8AdT/74drHVAr
sTILJAZll2uDLALxFSvIZs4yFzjCDHqW3nt4Zq5Ybqi8KKN+E8VZdQgq7PgSloW7DOTCHrnBamvE
XYe4S6at1aCHBBNPGY7E8fCQph6qmG7ePCft7A2jad1nNcRUKotH46vuzzngsnhDU249Jr4f3kzW
xrUAEYOUQxA3CaLgRi1IwvhO+70Lokejx7fxZw+Y4lZmzPCt3pV+l9yrczatcKOdz/x2L9vI6Fza
jFnN4FebzMn9dZyX1OGyF7l+oX14ZmSDBvbCrYTOQmo2dkUZwqqbye1t4ChrU6QlGGV+kd0jxkq3
LOODn1BMb0O/iF6JhWhMFENySr3U2KloEq2zWHce3ZosdoSmzluMhbWL9kWtVerNpOfKg4vT06Zl
MbBDads9BRXrTdSix9eiCvaRl7ZHrPeMjUMk74bAZ/ATrHCWm8ZPDG5fC5LLL043OyW63XRnOCV6
0YZe3hp+Z64TDNT2SNxE6zRstL1Ra9FRbat0BegreTFE+gkBh+4NlMu6S8zw65gguFLaY3iG0cJM
U+XhNqh7494Jk5BtsW59c8QXlszwRFKcSo6R5JfYQyn2c35SzEQT2QAi6P3M1MYBYYpiQvDass+9
aF/r0hs+9+gZr53cJNY4A7FazVyqneI9jamoDhDSooXamtHnroiBq/Hz2MqiN9XHrgnEA9ZJ7b0o
kkd97uUVRrrF+wA1oblI8I7IpxJ+Rxu7O5FP4KsoYZFdQVITmodkmiNi+b/AViP+9gpaYXeyysmd
aFun4YZcgYGx1wBTJsAzzywbZgYV+5tG67onFL+Roq978aUNyvuYX0dwU2JZkSQFzp9xuR+NPvjW
ThqKDEFkPqvT6bIwUJLvTNSf/NY0XvD4nbZdlocrWfS8Hi8uhSft0sqfJfLAPv1z3Mf+y7vPNgwC
xDrUC81T/0LNx08DbrtdKU/YJ2hgmxDuHqupv1NFluwaUftreK7Fk1+wLDH1zPlRggsMWh7ia98R
QurtmJxYFtA9KvOnsgqxJi4M+9o9U5ESk5dOYSbvLn3nS1szDajxkR+/MOzzqYMLkab7lojvW43t
w9AVyZe26c1F1Mb52UzwgSnYd2yDQovPAXTfha0UwRcEM/cBi3I5qBdOQhQUnAay9LjhMBOUVhY9
ORif6nN2PkSp7ClBcFdSSmTbr9KYTB/b5nGgXJzlP/8DgMz9GUbnwtgyDcQnVOB0Kpo4H2B0hG98
EzghBlKkdpdJNyblS2rhrBbifQlQrNm7qoBUK0/rjnRkOx8uLbk5egtZKbDzKm+m0cUp1QJJak9H
iXORcBh59gET86EohDUi+9Ha5hZuG6JOXd+zAO/dR0fDQzV3+26vKZVzaBO7R/pcM5/RmAlu5l3Q
W1YeUNGwfshBmRIxyIkxtDHY88tBDS66mJa4xjMmFSz10ztdL8MfnRArF7+9EBn1YoGDVP4GLfOr
09rTZ09rG3SJVetBHRP4zLjWHVsEdvGrSdTbRE3CowVcYG1OQtl5ofkp9AmopYBsDoTovD340Hit
ZJN4yiEz8q4U4xvO5HFr8gMBjwfeA3cqkXjWKvLq90EEwqPLILat1a9Bo0QK1Gis1SnOJ3JQPN9p
3jZd7uTrinhSfcwRewBAm970kFYG2Bl9mtrgq2a52kEYSbybythjsUuUsfFZyzYYqG3NOQZZGZjP
W9XoXWKQ6IIh6BpNz2VqLYUKfhNbVftz2f9sZoJC27XDuiaesnWt2JmrKyPGrdNMPmdO5qNrB8m6
afQX9Cf9k6ySB1n0snRN4D0+fKg3G11fYLZdr/LxIemMcR/OopVkQGCBz2fXg6xLgr7cJvmBGQpL
UyNQH/NkBhxjc37Q5giyY4On1d3cPui9rT/L1rFTrUPtPQb10NzqWWK8JJO3JklnP6qDE97XoXhM
Z/ZeYTbeVssSe6lMsyNah5BTUdb5VhB/X8qnVnPHfOuNbncpytbMLm99bdxYZfvTmmm0AwyLNWEc
myqKSqwdK/CfD37xwxgd5dB4o3OUC9xQW0eOWh0va17dtbFkNXu9XxKcZjmTIMsn1BjZuyYEXc1S
jV1msERnIjyUcZg9WlP8e/3Erg9nhuxx7m91mfdq6od0hJqRtZCjMQ5cmfITRSiYs/R3l8Lo1a09
WfwDsnC6ydrWPbZJWDwrbbCS+8wx78rbjPjwQiR69zgOYbkpXSNey0Shn6CzmyWmd0j4yl7y+Fyq
2vgJ9NnTBQQD1stYToairlkbO7vM75QjxgtsL+O2+oxW8DmYY519XO7sLLde0SGOAYp70V3lR/6t
pzTNJgo88yHNcRl0war8aPW1mTQ/c0gqr3nxQDC4gP35x4mifKz5vSkHvYAC+G998qp1XlVYmTLl
APZlzhE5hFvnn1PekDLSsZJZy9YefmtVjN9c5yYf2av7/DsXcEDaUxo5yaGzigjRvMZ57bDpbtJW
+459oXrjacl0n7JIAghou+s0Et5z1vZPskedRWxYo/S5LdNq07l5dKulXfXQzcE32QNLiU1p9eOx
ZE5btrNQTD0fhAoLSg0zbelqIV54iR1T6djGIu2c+DkbopOhp9VZvnwKSgwoz/JnPLddS60R/Fb6
Nc73+SH+88vHU52/vv9nuA2ZH41E3V9FrAxLaZRAHcanydvViia62ygDk4TJW7/s8aFAPB5ihDxD
Ip8NkAk5bRk3vgKWrPfXXY5eE6wiBBSITewrc3DJnqtPiYP2u81UtRnNNl7bfk5UeIYWS5BxPIsT
tQXCUhVMwwg1qr3NzPrJMb1PuZvod7KkBsONkcdPSUTURrNzf8e8XS+D3LFeocr/cADK3Zdeo5yS
CZPEDGrgafSUihjEcB+2fQNrs/thITGMj0syYxf68SU2ZhOXOj0nYyBORYx8QOS6xan2HH8ba6K5
rdmdIjSurPDk7R8HXZ0OadR90Sa9fxwrhP7jFtsY2yOrUPKu+4GR8g0y9No20WJlW/ntt7FGwC8z
s5LvIzCWQvPqr1hgrXK9dF7M0fQ38LjzjV2VHb6J5TEFyvuaZsZS5pXUFkGpURTh2Ymre6GE8e0w
RPbez+GiyAOvTxCKRYVO3kzwmglx/U+h874lQxNV3uew8FFINdR67zpje0dKjFdphxWugXPEuk58
865mdloIv3LXrgBRcAPdHrmtLnEeXF+9M4DBfdUAzNwUJf5nvlOWbHgw7FTdl9DK+2+uizNRJepm
FU9dvLFrFctu1RIvnm1HOHGE/fcAHYM6qER40xlPfW56P61euWdTvG3Jzi9HB8bCmGD92GrtjchC
d5OYrbcvMJrZ2q6y86ciX2kj8gNp09+ooKtfphybnx5c3LrwO3bgeXunl+D3cBGMvnWJOLskW99I
ORGzcbxF4OOZhs4TLlLAYiRNkw5/8DnzceqhLaSHIQjje3moKlXbKwkQvrkqURScDDLXWpVWoR2F
M8I/EOVn9M7PlZ2XT6Byn7TaS+9Qv1KfC0X7VASag/tl2RxHqz5DBADSn8UxW7i3WO3ygxoFDx6E
/NvAySITBn1hHhQC0N5qCu3sVdhEjctOrdeyqIz2nVuyPbT1Xpw6G9/tQMnzV1OJo2WtduFe97oj
ME0X/DPyb5JBE3qcVYhtJWUYIJou3utlY0IQk3DN3EWWkYn7ouA7suz98ZnMSH5XpVh2akVzGoeY
J2kS2k6Ipv+kuszUQMOzDUGSH7x3xX3m9sZxGJwtpmIo9KOERkDPBII+N6qjL+77wXF25ZR8I8dI
D4G0xa0XISh3KUdIGeOZoqc3/pD3q5LI8ieWMd0K6D2vtbloG7a3UD0ctHKEtRGiL8eFaBsF3R7b
yPeXU8fs2Cax4nIXYq5NAl5Qro4DrTiVIvR2eTOeqzG27jAb2rD7XJme8aMQGiu8uP0mTKs/T21W
LvQCJ+o6ep1q6Hp4K2HLHTc/hfkoXEc8N0noHSp/gvRdpdAqkg4SScyUjvaiv1VFNFuHMqdnSlee
8/nMMbVzxqS/l1WysS+abCOEESxkEXBTdlK0+ltCSrhoHOupTrBfEg1Gj7LoRMFE5C35Giu5/YQo
tHjA2HqRzqWygGobBX23GnDAO0zzATTZ+1maGBi7h/bXa9W127WvBxWc1AZ3/zXSsZs9KN6flV+6
u6Fq4lu38z24vEO2jUwtOIooajZhbSQnUonj2iiN6m5ya2flZWiyCBGcPd7M2yIrsj1C0u0u5PHf
dlHhHgwkbtf6qE53Q9UWOJlH6kM3JWiGm0J9KtP7urZAHbhTdo8gebztzbq+jQOvvRujLiLuldav
up8f1YonPUnBFmh58yWuO2MBUi87G6RdtwCp1G1fdsmiwmJ4pRFFvdVsriYsZX5liGrhOob2FVuZ
la7W9ptbZo8aa4hFQ1TwLAxlhSpM+dOEVBYyF74GPZ9QhElxtvKo29Zje3J5lDaJ7orNYIGVUR2X
2IId6i+q1XzT7Sz+mdtHUJooY/Awn21yz69OCGOy6rXmAZ2ebl2lbXFwh3rvxeQE/UBpzjCMukXe
kAmoimERFnX6hisY5t05axJYmfkaemGxnybDOurgSJahJ7TPphiPxEBcEpWexpS9blS7+hqF1rQS
rlrtCFM6D3ivvMGtYKIka8+OuLHvs6aL90aEn52b9eMp8+bti2V9i7UygJbR4icXtng0BCyR0Jq6
70DpfveAyd1oeTbiFmQKEOa1uq7zvnshPEGChB7RvHB2qyK710VTgANotqoTpLfO5Nm32hQXB/6X
yWZUW/vOMytvGYlZZ2yIve2oR+MhL4HjD5HnP1mm2ZwdTA8TKMXCEDdGRbo3GNr0GKGcuCGD3K4k
uCvgu1zaIqpuJfSrQ5EepIjbokYG9Kvp3JsOMdonVe3zB9UvCJm21t6q+3RhmL24xYA6WE2ulr9C
xHgj6zKcKw9qR2GEP6J5zrUSD2sOpVxEOnHY0VPt2z7qx83QJ/lDoAuPeGXXfLdxhkdeWntTSFng
lO08VyoUX01LXt2xxtouN7xzNh9QRhA3eswP1bcVXcFCuNGWU+2Uq9CvMRme+3iebW7c2PRurnWl
MsBvsZhY5h6yW2oN9hlb2bnicrHU1jYBqIZeTC+jEoQrtyjzoxIQAIQfyPq5N9KDF3tfnMTwjpHB
/jpsHifDiBb6pM/mR8gT1P7O8VztWEJQWUwIowM9wc3ASxv9Nu/T8a6cDxHuaRlm0G0abUt2CkvT
7vQXdGq/GvUw/CQ/N4FUZqHCbrtW0uymab1iJYh9M12mwbRTUiZqU7HuB+aRrToq8TKtbO3ZjgNn
6ydKjromVqGOln4GM5MuJwy3EFMqx8Pkgx7JsHJZx7YxIOSUFGtXHZ1DUXUdflBt94jxbLaVddeD
1rh/dGlcnbiaA/yL1QhSkk3z4jaiuckdM/rUo8a/7DPLOCdeyBYVLAR47k1sTFAEICSA70HBU+iV
uJmi9ihqgy0gEarHjDzTDWz64VbWaZlhY23TQipW3HNsRM4buSjsK3AED9yHwGCVjKPLV1VRxh3I
02lnKvDFb3xEr6NxDk1UimAhmHxWmih9FWoIYB040AxcdgmAhztQ6T3KdYa9SAYXSxgw9FYYkZAM
suiglkN+i5skz0OpKsvKmXRSe57/MDriAS73EW40XlZTrBBgSbqNr9XFPfE0KMlKhXGW1sL3t1k1
Qamtn+1ijI8DcQ1CIW39nJSFe/IS84nfj/00jbB54PH/Qe13ZpmfKxWsYhe3rHoSwJLZLxviqvFP
bfldFjBIUleFI5Kl49TTOUHT7MbQ2gFmgjGdL3XItGz01AV7MXeRDewWELdREO+hphRxslCtnAXw
rHw3eE516Lr0/Sw1ymSF3qeFPptoWvKw9LmcMhPxu0rVfo3XAYKXFlqhigq1O9M8/ygP/Ay82w6m
lYEozNGqbV4AWXzfVkrC48+0yArWudcmvBN9vplbq7ace1mHr/ZOT5ppW8SujjIYzK4O62PNH5Dx
U3G8LarxRNbJOKvjiIyAHwb3IZ96MzpjulXYWlZ6MMFGG+cQwh0I1mVvqSavaZCbXqnDxYnN1x5S
3zHsf6APQKIV8+m15xK4LaPE2TV+w1psPtMSdI8ulbIsD61zIsuLwVkXtSvCpqQoSth6Qklf/SRM
vuACMUvZKO0n5nsNby8/eASLEq3MuPbvbJUfRZR8ZXNFAn62ftU7i1fLXJQH4emgavF3RgZTNuEY
be9ysVREqp+N5iEyG4iNqo1mDqZUZCVjJK9Vr05vfVvHdn3SlGhRTsQDzMTCiGhSjHt5qEIogay2
urUWqO91ddt1JGz06nZIa/PST2jaiYSefUgKy1uX8YwTdzRz10ZEWjzEx5+00G4eRCNuVNSLn0yn
X3mJquBIawIaabQXA8TqgQCBfylaZYb95SjidaaXcY1IMtYlJb4NG7SzUnKxxXfXjwssH4TY8axF
7JjN4d5CAmWBwdq0sTzf3Se18imMi+RBwJA0u7p5CsaxfipAI5VGq53KQKmfPENYix5xcWZYitjn
+ButJzTjt/7JKgBVQd3yT3ls/9CmKX4Jsri+jdSQjJAXJC82bJmVKZpoK1thRCC6Gpol6BVa8QdB
njhRHnG3VR94fwBjoXpweniLYWHf2Gw0946Ci3HZW8bWMjCCQv7FhjGVNNsMANMSHrj9nBFKwHjE
VZfE9WkdVW1TFrzelcSxCLGECK8CE13JsbrXB5tSKzts5+axHaAz3vbE+ebOrPCadTGBjJetSU/s
zxyn6lIEpsULaxzUteyci5T85mCiQzlfSg2SfFV3BMYuY4fBXzoktDeys9G3+rIOXf/Sms4GVuR0
q+1lbCRIvPWkhOSfkEyhsiDDmmxwUdpajtff9XgWrLNoKg9usgd9Ej0pzaLXVPGkaE7/lNXDJ1hU
3rEw82Fb9ZA3FWMQd12LdmDUe9CLlNn4ca5rta/VhBDepapHrOBkkmz21RKB4pgdM0DzcOcKV9zJ
/nkdpYjV4E/v5sMic3LBEi9ylsCn030QQPyG9fY9Jzj1tSxDfDwKw7rLfCve4t65a9spO2Pu/typ
SfACH1nfYUiCVLk3BC910rZrYu3jWrYCHmgW5Ai9nWwtzPoxa4r+HESu8an72lRZsNXDQl2WwqqR
erHrZQNvddPEJDkxI0HlwyuxdVnFlvPHaTqfmlpW6YvfOvx2amYarvcj4YPAevAhYX6y+fMePRMY
7+AFnwx+bfd+WuxkSbGEeRcH44MsxVOOdm0uvstSzR8NfTuqSLdW4aepRvTJHcjRyavG7WRgDz3V
y9hWjLvRV98PpnLrKCK4u1az4C93qR88y07X+tTstFU4kin+0FAEsXpT+bAFrp1lF+IR7HUQoBO/
buf3bBitWtOe4cOvI9GOr+5k+8upBdQ8arl6VHXCXWCnly4iPfDf8UWLZvsaecAQ6/0sNSyXxzvn
He5gXCNbtV9naZF5K9yL38deG2Rn2So6JbhcWbZC9sE3xxYNUQlir5erNo17kzYTwL0OUjEBFvz4
dui8vR9ilgq7dD7Is2vDtd+14UO/f9Hlenlc/0C2yetfx8nitc/1Tv+iy4dLXcf+7af827tdP8G1
y4fLN8EMzPvQ/OFO18tcP8yHy1y7/G/fx99e5p/vJIfJT6n1Y7Xuwujh+ifI+mvxb2/xt12uDR++
iP/9Utc/48Olrl/Y/3S3D5/gfxr7z9/L317qnz8p8g41q0OjWCAQwtIumh9DefiH8m9NpKIYlafu
+6hLuTOT4nKVS/ky4Ldh//EOslJe6vdRf/+Jrne99lHJO0+ra8vvV/r/3p/NDFtvYcaszq93vFz1
cp/rfX+v/f/e93LH3/8SefcWDoRViX59vev1U32ouxY/ftC/HSIbfvvo10vIlnT+l3+okw3/ou5f
dPnfLwWmvluOWDNhED82p24InVUNIn4hi2E/SwaYeQNyh1YwWtZCrVz8WN2m0DdpgxtjU3usKOdm
2XEYAzBxgFcOkNTrnV60g7mUzUG/Ms3UO4L5hUEnq/rJS/eVxyqw1Et9o4+GszRJKi3g/S1IMwC9
nH32Li580pBPevHB2UOLVZ5aw5Qoi6tDn+68D7xWXT38fN/Axr1uMNiNGuXWRKt7kWdZsiEnRTxK
zYoHUJn43OftCbGl/EEh+nLAbPks22Sviid37dn1sIQWnj/IbnqCuFxIsGUnu+i+yhIpZ2nKVWWH
tCzAcJkxYMH5JrLhX95dd/uzY+k+QdT/cGdvRHlJ978FuUEELnfFcQKJNeLUjFOdLOMSGi6G1Htv
vjaYv7rYpkKXYqBLId6HybHyIPt5v65iVUm4LkzIu1oJo8WoY7IA8lQeiBKiLnst/9Ypcd0j6Mtx
89sYkKd/dP+tFlXM1F0MhirQV8R8AXs++9RrkXOSZymmI32fd8cP9SyIoiXrU35DHwYMbXjokwC1
hj+uIXvIQ8n2FhUou99c6+RZmDr9Fhrk24d6eZGycfd1Odk72SirnFSsM3UUtxV4ezCT5Alx4LL4
ipxFbtfepV42ynp5dj0Ar7P3sjhJATx56pJM8ev4fawc1piRv4yMusWsLhvWQAD6RRRPuneDvl5z
vqk0giS4USn8aoFQE7azh3XsFe1ZBGp7rrXS2Tm9+ySrrvXIbz1ZWeuy16CrPGTAkde2GfSLcR4p
6y73kFe6Vsr7uE4wXu4jG9Ry+pwVdbORNF15hg7U/Ttf9wN1FxE+r7y5tF3OJWdXsnfR8wXt0C49
BFVDcrg7tTWMFEH6Kmt2SqXYnPuKWv/pvNWMWl3I7n5b98O+1bA7D5o+Wzax8c6dTpTOc4luwI6+
HoyyQWWVaL6s+q3LR+a1bA9iFzr2b10NxRdyuCRiI19wE2HQgOMdMWvTgCjdpK69D2dQBNae6pcM
r2lpgXLtEdqahtqzyBb67QfQT5IBPl/LSme2eYX/ahEAWRa/sEFoGu1zOyBzNEcAeVIeIrKoKI4i
iycPKOlnGAK2/UU0r5RC4HO/lmzYpR9QC7FC9aRBOq5s7meFgnXU1vEyRKMfzxInyYGDZPFS+F59
X4qxvpd12lzXQerGK4oY7VqWZfOH6wxqfNd0fnDb24049HCfD/9H25ktt40s3fqJEIF5uOUoSqRk
Sbbl9g2i3e7GPM94+vMhoRZlde/9/yfinBsEKjOrQMskgMpcuZY3UCHeyDhGPuDO1e+Lrhjz3eog
+QQeYHS6HyGqRBTu9R7i7KDcXVfo8vh1rQ+2cFnP1+8/mG01Uo6KPj52b/Ku754rr/KvtT9vySFo
754w62OHEuDdGiPjdzPXh8zgR+o2APS0pcMPYmOFimmWRi8DfWHHfFEJlEP6djYBt2/g8f7bI+5+
SNYZH+wyZAfdH0H+f2uGzp03JD7pmvJoYs7MSLlcD7nfvA7NoN10wETO4hT7OrenG2cbzPW8v04j
q+7v+rLStitNsUnDIW1QA2SAphFFgIC1aq84zW/G1GXBbZs7wzmPczamUVOd4jmtTomRuurTYJE7
UEc330pMvQQm0qoweSCjO6pud/p4LyY31IstL6MD9CCNpmZbT7chmh6d+YbHnPZAM6v+IGcZAq76
HHWXq11Hc++c6RbcRYR6KqDajTaW1tHhY9Pih/F6IK3HvwTU9y5SvKUysLgj04Oq8u1qYmuWS46F
QkmGq10/QFjnzblvzPVq7+x5WoGOQdBwmPXTnEbVkTy1+ux1GUSVim//1NFhCbts+OG2+bCtaer/
5L/FRoYzf4gdnG81l0kriLADjRJA10COlnoN6aQ8uDHgaxpWd2VHZCRBOrzaChqrirFCGmmZsU6W
dYZwSepVobtpFk8Nj5m2kxXtMbyRkI9TlrVprY2g62eGeAur2qW644z2A5j1fO82METzX2f/tEP6
RLSk+j20Y3g9rCZ9qOoE0WZUKA8WfS6fJVboWn6NVfvZokwD9EHRa2XjaDySpGegQa6CZpiE4QIj
Vg141cQr3QbidVyADuKVuUVHHVL1DNOrtz7rbE3q5Jt6EQIjX08GvgI/dR2Kt1okxMSbFcgB1SaA
pkaDntnrNqYPBy5EJXTwLGdXx9UWLl4QHNrRjulWkDg5DNBorw56N37OVPjmYaCIep0gl/iwklxi
gu0EKm8WluDrtdPlQ4G+ai7Vwt3rmOXenoDjRfYY/0YfFDo+6m8BfwCKhREc0UOn/VZZGiCrcnqe
ioH+PCVJqYQH2m9OrjoUP1X/EqSzinIlX9hluqyat3l9Gsn3/u9W9UcdbgxFQZiJl8eTNbjWUfN7
OrPBZ23gD+vPkR4FL2E5n4KKbH/rxvPnoiq240KMRv9cca936H0FSxRNi7w724gDiddL9Ip/CkuK
V5akK284izcy1XdL5lNOoZg13Lb4SUkhpcLgFSDone5JhSn+1LmhfUClzP6qzNG9PIevESnAz1MZ
OdYhbCzYsk3YqYZNPVvVUd6T5zgy7kwn3354V6apkjfwWVWNOyt+9b7axBM19TvPNPL42ayv6hR8
boyieU4W3U0jTWHRMZvbVh2U4f5tSFE0uMhhzp0TzdHlxVYQImSh4qbR3OhJDh4AjzIBiycjuC30
S2W2d0ZvotyTTdl4zLqh5ybLhJnf/5OTpe12EU47FlDRoe7Tqrdl2zkXCZl0f7i33fl4naDbc3LD
HZSuepngq4W1beG9X2PW687JQ1kU4bqIAb3jQzhR+JRP4QDDv4EZ3NpIrBxATac7sE3DwVyWnxW3
3I7IWTwr6U6NEcApumZ4noJa30YDisViG0HcnkFF/fQWvlcxVYUJVVCmXpzFNIBOPyS1zVvkMizZ
9D0Z1jfxSbgZ00fqZbTstKpv3k6Z/xvcIcOdFwTD3eSPoNDlVA7c3hUFQZK3gI9R1ZtHYmToF21Q
bWQM1Vm01625X9e8xmRFPPnb62xZ16qn18+xLiHjMnM+q0MdHD+E2I3KEzXwvoRWjQRO55m3bq9E
YAdnlVM5XMfil0hxO1BlvUbK2L5Gri4JpSAxbbUAnhEJkjXk7HpJRCUUY/uvV5NI9qghrIMgE1W9
GR8cCAZ38aglexn2XoitN8aH3p2dzQAHxeGDwx/SnyH1ltNHezHehmWm3dV5ndro4LDI6D7rUznc
B3rQAk7KnIPHzvIRNYJ649fzcJKhHJLOfVLNPj7LqIpj7bGzxl2O8tNDsYw8Mwgeacy8Tqlg4bh0
nXXjT80cbb2uhWXAy37XaP+OtnC8zPxEdMj+ZPpy4dEMh0MTZeCUqnoLvGd4rB01fKYRAFyl/ywH
I7ZbEESWf5suNrcBqDrPCqo8y5BqffeQB/ptZXqvE/QeCIOFQqSYaEXL9s7cQxu7xIO9zc994fx1
jac1EHiXjSzhElD11bQN+nC6keHclh1gNDvaylBxU+MpL79mSfp6NViRKtKXtnMy0jYBdVMYJG3c
RXAOLtGYf1kc7KBYR2pusUWFBYj4OjZPBo1yiCwQ4C8BEiVDORiRHYOjKYLdB8d1iOiOeQgtG4zg
V0NzETiajACNG5di00LcbwF83LVDMx+Epd93o/BRjdxNPJXZP7wy10RLSWJTww2eZT7N/R/nS0S4
UP1/uMLb9cV5XQNQMFy+gNA9NBoOVgiHV1Kjfbixad65uEq7pzMjgEjAGv6o2zi4jReM9UaiOzty
tlNojJ/k0MKaein9Blr7dvqU2zR5ZLGfHeUzQTGNloZVr0oFiUsZrVGscZPIn+PNK58u+xdvSkrs
3dxumTssoge5mlg31KoDOpxSWm+Ssr4FLgi3FADYpzHcptFS8F8shRp7t/aY/yWuNaj2u31audH+
OicYinQz9cHrOuKAzPj/4zrXa4//8+fp+lndGhYMZVVqGeei0Y99rFun1jd430r73jhPFcvw6pUa
59Q24tuRFmD0PI2zmAbxrjESXtGUs9daj16SZYpEytoyVEZkP3ZVAOFTm1TTXoziXq8o4SNNSHua
r+pN5EbJ6126nMD5bErTmG4QM9mrJsovW5Ia5m1UZRbQbe75bcAjD20Qxp7c38VPLmdy92XVtjev
7zX+GJ3I8in3/ECCB7dL3cNYtAZcx3/b1MWBcCGdObW+2nOYd1C5XkLQk//W61Z5kvlikgkaX58d
3xRoUZb54hj6zD3b+qQc4mykn2Moz2AlqvOsWeX534bikJAJVmu7nmmt/Z9jZaU0Cn53bBjRavu5
VAxlK2cmoJX1LF9sZaqg2vjm/e9xCPkqoIJJZrrp/gM3lgx1YLxKHgGYXd7jxCSHOuyDd/rpKdCC
1DegbcuCi+YENJ9RXzbNDIzzaBoAmONnYzH7WZfcTuyltzK0Klrv4UhSADDPxYuukYQnCwTh6BLM
G/26xsw7zafYCZ8DmpVeOCT8bE3eY1C4sDOE+o5F6Tw1vo3k3HVIc8ipDyA0OSqNt3oDyMoeY9u0
zlCEj59maFKsyejuIEGbPvkmhyZSYMGuIn3n9CU3rzG2k/Psvk6QWXJwjXSdKiOZP1pJvHeA0uxK
t0rJdXbTsdAi47Gk0WrfleTJTMtCC3GxodPSbsvCbtYQcUwssIGZLb8t9enPLrC0W1LDxiOkprdq
HKoXrWvdaFu8TPSKPbaLa+pa5aLZ401rOF6EAno23SaK/tcaadKsBTrdLLZyzeuHSQO4vmNgMSUY
9juxp63XbiskPo7rUtcPI275gLGTrh/kulzxonmJc8pjPYAwgY3dqq4SKf0NUH/6thS29JurUZtm
cLeyX5RwMN9EQlq/xlyXuDqutusyyDTFm5nfqYIGxldSaC80VCqf22KyjkVnljdtVqefYfL7oQN8
/OPXgDFC8KIOSMsIFdCk0idjQOQlZIBqaBs7u8reD81lKMHileDrULwf5hY28PQWjPV26CzjkiXg
gUbf/Qa+VfNvAw26dJp4YPmqS2UiTRObF3K7xkWim7HdJbUx3BXtX2lhmbchFE93dJLyX1UpCIzS
GVrUkIhhRYB+vCMlJN5pCZEzOdQNTVKr5+PYjlrj1u7/QIvOpi96iZPlZEwSqaMVurqNpwC69iDp
M9qgORizFio3Y0XCfuY5su2tKnf/SlMzuwMNXJL6jLLsrgERtU0cX9vKpMZNvX3UdRHvVrmjmBdE
tulaHyY6ABdp+2UIa9T04IV+h3q89+q11L5+nJEGuNCA98Kus/jWZfG80YrIf+k64EhaX0wvfhVZ
G69t8hffQS+yKAIPFYVG2SgWPbudQUcTZQPvVkNWeO3TNuPYX4eaUD3AVvNuePVKX93/dm6aBtHW
GdiSt0v3p9EBjzHqSONdwXMu9sJ2QvkMFPtEzfBuCKq92EYgl/NudS9Tsr7Q9vWygklD197T9Hrv
1kp5A32Ku09o2/1NT+KvDS0Gj2pf6Q9DVqUbsedZb+4yFRi5t4B6aX/m1Uz75s9Vi7AokDrgWslv
dLc1mybw/HuwgPNTqbSPYg/0rDqkvmmRGOMiUdMeOhM4UQvP5kv03Qjj8ecwB8gVcFt77Mt2vkH9
pLpRzSx4YjsIht7O7Z/Rd72F/0QioTebHu0YWpjXN2v4Jul8QoxzB4VFSg9UStZIpJ3ESKtBup8m
J72AxnMe8kpRtkpg8TR7OwtyUqVii97Ort71LB6LS5dDjhUF9mPI2+uJ76JxLwea2M17K/aR20Ty
cfPBIcMp9h/LMnNPEnuNgOedTJgF5rRPgyfI/fJnrU7jva8C+y8aGsdipSy3Vu+kf7RjvJ3Nafwe
IAu3n+vkfUSzqMT/1wjhiUrjaJtFITKwgULDRw7V5hF2m4xfkaKGD/6y4WhCz9lZKpxgdtiifh3K
5sRZtiHi9wP6G5TIuvPgDO123uIQr5e6/GjS+jIpZU1TyLKneTdtWZsa8HjX1Jd20UjWexK+RuWV
TxPAxNPgKvphnEvlKxmsNcKg6WeTTRAP2TEtUTn1YW3hVke+/XdKz9odzLrtEzyK0z3c5zdGzsfe
qsVUHKxJH3YSKwdDTX+Hwk67k1HVRTM9lf0NfO7NJzaX236uKUv6qPCJwnHbkIcrDLIjc9NOXxw9
30kLNPSobIeRU9lJl7OrO9rGtW31QoPiNg21XnmO/Gnaw7pf2HTKQIsrh9BW1VvFWg5gzTPuIpyC
rTV1Wgq6Hxn3RioFi0fCl572/3SaB6h31rTD0vdaTeNjtNyvIfuyqOGkFtt6GhfyP2e/zQ9XLdYZ
3C2yjBUij5NzI/aPcq0SksfGeJdOobmZYeHYSaA4rkvJWZA0x/htqQ9hifugeFrWREcoV/R412bW
rm3t/JNVpojbmUl8rPU23TV6xE5TTWmc71QEYs36x1Bm3kHv1RkpAoTFRXRcbK3Xz9tRGZtHcfxH
m7rMpcOP1tRrjExJ62bYdtOo7aTweCWIXsuW7+qYIepFB38YvkjVcnWv3NH/PF/Lm6aBluDKOd0V
nX3oi+6LG+0gv9xY+pheVvG5RKHV08n/MRQFunwgQ5f27VFGb6Ht0ot81alb7LKiRIldIt7ixW4u
Akm/riOh3ne7goCpXFir5VCUvr1v+nreXG1ytvBnXvTCg8ZWYiwXXkL69V/nte5AU5BEDkmFlNaQ
OPuiSt7HXFdsIV47Uo36ifKBfVtV1v3695AhrFe0RQevn1c+JlW2NUzsbu5wP3+bug7F88FGxvd3
P6irjaYP6r5pubMJu0DZGD8B1PcPAdBiMKzaRjgImqDKzqYJT6hEySQn6GFfWKjM/zmpbZLLa6lE
izQk2s2cdrcymdCQQld7k5T2eJFxgDzOoZ8oJYpNWWLeB9J1vedu5ayzxU1OWKOySP4N7LUB8VD8
p0nl7aTkk/FJDnPbOztnaIL91VbTXkcJUQ02Wa6abIv7YDcsImFyIFsN32pNzjsffRgcF+Gw0E4M
VMS/S8A7c9drB+hss63YrmuQkwP31DjOuoY47Fw0FHnVXC7VvV0PFFB6mGdz+OjgneMPSq/96bp4
5fEzKM2OL5+n38CgBCXMorYLqWH9aOgFfdaO+dDkZv2Iqmf9uASISQLkEDvvTRK6TASsbK0Tf13r
uvyva01F+82LYu3W1cONY1vNkxxirTCPgeZ3r7o2bQEpkj575qlT0/ap7zPvU5+FS44KLZkhQBjX
V4lexySuqMXn2mu0QzvOp4KtzMfo6/VkhrqsL7bJHL1PI+vLqCu1lygLX8Ykch7Hgde9KjHCkwyl
dcebnTu60JqL9PBksRc8xtqdDCQohJmeXkbzc7T0/YidaP+Y9KCmaotmsG2HdN5Oa/jlyAyJoQP5
9VLXpZZLOSRx0Uvnw2htET76NX1+yxoqnVfngctk3lLZUv38EKghIAtw+p/CrL+v53S6E5McSlid
jgiZ65A5EkbmES75mDjVAjyQKE51W41m7CABjV76jWwlEnnEyakc4HD0d62maRvZpohNtiVydrVd
Z3ywyQImVb+N6hbdPqQBFMgQfGHvSMNoFnVOtZqixLDQidHu+koYVkz13rJ0KDJ7xAUPCv2Th3op
kM5JmR1oM0gO1VJNvXqnQP9j1EDQUNKLtvQpOfsPMHkZirek5Lh6r2h4gdNTpQ3XuR8c61KLN5n5
JqNtSHaLLiI0jb7OJUxdvgajv9tr1le/078jyJQ/iLNr9Q0kefrnKqu9p0lHGXaZE2YI8RkDfbij
Htlfx0JtTrlaJjvxWkGj7AMvpo62BPuIVq8XWJccnQ8XoJj47gKR27gHqExBvdLm0p6tMNkyJO0i
w8wC0Ddp+jZN+lsIPN1z50/RrrGi6EdFI8esw3+KEJx5GPTChtSiSL6MSv0oAQAoHcguAuPhOhN5
wPBHpbEJ9nzzWzpn1gFxF75WFqz16ZjBD7NgVvoF7HI9iC1HeAV62/x4tXtRPRwqgJLkuRAH+zBV
hoqAKZe59OmiF/W28PQUR3yZrC6oy0236FPIwS46ElVyWsdAsNrlcHWLbZqDcDcPJILE8XGJdZ2y
plBMFnpn6LV9vh6Grm9u+xLo0ps9AI10NkaI9nZ/n9Jy2M/Nu5iijcZj0no/+mAs7uFK1i+1cpAB
1NDoc9u8jq/2KjuKXSxy1i5zhqTRL7zbXM0BgpJw2lFk/WXRd+td7b8sGiCI1edN5Dpbnc6pZU8h
GxDLd+3jOCbf1y2KFE6Ww4f9B43C3xD9Ak+7OMGX6YcoHskW/xrrLKtVYfR93QGJd93P9NWwA9Dk
3sVGVpHSyevnJqWBT1VmmlGyyoFHuHI+Tzad6RDW/IWEnftF4/5JDk/zz3Nc13e6ARAS/SLjmb/5
sAmVVv2ptA+i87XMsSr9dY6vKf65CSI01ZNi2mvDtJ2ygl0xGe3vLffnTQ+Jy0Pd9NB5qAG7rzCb
vzcO3A/wRU7btIHL0RmmYkdFJX4AejyebHdSjrrTFI+u5lXsfOjDMjzolhfysCkaPo19o3/7MElr
awW2VbN4bGt4D9xJd07m4E0ZqhO8QNIfVDuHxMqNr0k93qeTm/6RGAmdlLy9PcGvWdNjSkSoqMbX
eujvJX/2bxFva/zHCJrY3G1OF/DO7ZIv8FJknwTo0O1VqltframpaQALPwugoghV+3aEY2uFOWSl
AdQTNYyDMcJe1cG3eyyNvN8WhYlM+oKEiPNoXVTmtztZdAItKYsKhoLGTmddtNOmbh8jWgK0mNcU
1Rk+BWqVn9E2YAeCONk6pIe+eRTeWA0TuRMYVhaT2BdTHav5WZZ4W0dMCHpunVjR+DND328DeqTx
CpKP4DzbevLQLEJ6XRjmf3TLPr31vO/TrPq7lI3WGmG1ar8JAel4IO0OdhPTQPWWT4UOoHkoylTD
gYzcJPnTq9GCBxuZSwXdbJlN0aba6HA+LA/kwN4V40x6bcqyh6yES1QE6bsqHgFU/dNR2wp7icUR
kFFbZyS9x7d4cQRxaZ51Ax7iy0iqKisatXl+ze8MhpMdRgrUone38/tJ/b1NXlAKzf4g06duI2+a
7zXwTWca2KEIew3I+2hfpwp4PiV2j1PbHSy1de7sybecHemS5JBDpAjKSItWd6Tozl3Evwf6IfQq
U1rvTqlOE7v8y4BZ7w3Q/y/dCNPH1Q43zt5Mk/DlX+Ltxa5HXgGysYGLrIDeI01qfqVLTlLGqhvU
G8rGFoJ25C68Uhs3pp21SMZWxktD5aVuSUKSHLgP667cCMsmPCtQWinwHcrQtM3/PqnSTMB5+XQh
SVVAf7scFHgqgRein9HOf9sWR4xMGYowA7An1d5PsBuXmlud42aaHsPlkI/WvikL2N2XkRwA/JtR
w0vnYvGyTn3oqBXLCEpH+DhA9iGJHNxdTfFYZ3dDr/4mJjnYnVecXBXxeBk2UR2e8tr6E4me7g7u
T2SMujHpEQctui1E6BY1pqEk374YxSORcraGy9gMsj/zVFXByyTjmS2Ttq/mftgI1lIb6L7hvRyP
jCVGzuQASxq8Bcn5aoa+N+42Zde9TqgbJLarWX1IdAcpI6X1HO7Jis5frqv9/VQF7i5OjOlz04fk
US3vUVfBcoVjCXuorSl34pwHVaWhEqF18brQP90gWu1vxevyqLnYk/M7ncXTZwsu6GfkAIq6rrtt
USsP1QC3mEQWFt3Z1ZSrJ1lHr/npNNYw7cWrN91wq9HvChsmnwgcR/wp1stbWVYiQEJC2KdUTzKK
cogo2XJWZ1mNnFUHiX01QaNlozdqoodnaT3bsDnUv/g0s1LwiKCJQon0ZuCLfDKg0b3Qlc2tuQ7K
zxXkGBt1QJmt4I/mk/AJkAtqdmoQjzddkAO4WHKqbKe1bRSFFax4DDO9CI0NaIbkwkMJvpbSpNlG
MZ1d3MbaNvWzXwJDBxEAv8oOal6hAryU4JSlBOcvpbmUHJDXj+29mMRpNxDYqJ45HCRCHHYHkZPM
F9t1Ec3qwOhm3b3Y1UYZkKRBM4t+fe1cd1V+U4b+oz8rJtRfQmkVZDpEVhocqbMf/5HxLIdcZfGE
jccpWjDJwUY7eCNGuJsJl9M1FOrKfN91lKWQp9553ktYtNPDNQUwKSZtAX6k3EjiQBxRY44IYTf1
jhus8Ukcqd5Q8y60Fwgy0lunKHJufJ5+NLPOuy9bdA0yK0JQwZ/nrVo78Us7uMXGmTP/98qt7oeB
hPxmnL+XbPj4qxYtHSR99WdiZl+tIcm/dwr/tfQvT1/YD2S7ME+bx64vSAiYlnZxw3G+mQKnu61U
b0CVV//HlYvRfH9la7myEpb35VSQZynS7xTt31+575KvcZmp2zg3+4c5yg+QmMHGPZvK0Swm5Xdj
4HvudYkOGXbt7qH49870/Pe31NG1ozHE6qcEQrOt01TlN6vpXhbQNvP/gtqISuec/K5oivoS9E6y
0/nRfwpSXznSvx3fRkncXMY2nveWNxefndCHMDo0tR8Iabx+DI2PofhB8KMzSAJ++BjT7P3jY0Sm
W/zyMWpebC4G78nbbuT3XA3IV1CEyD7D6lo8Gi23lWVkeioHsHy5M+X3YuJtq9l5jdEdZSjTwxms
kgxbY1yn09ftNNtlKo0B9JhDiuzMZrTrjdB69gste2SrBTChtZ7RE7Ce+2BJwiCCdCe2OggW1O/C
dQXJ8TMIo+zR9l+nIwlGPTGyyCaYnXruWvP10CxnCfB3W+lBly4jO+pnciupQeJ08UDOg2qPpp5U
WCp3outgamQXKIHMZ9hg0dRT/xAz6qJIxSxRolMjUfk8TeeyUh95b/G3UVnChzkNZn3uFwYVOeht
3/N+DBl0BP3j6epAGoFo9S16Gut90fo3yHV2W4P82UmKd2kC9xUMEy5kqOCsxQvntXeSwl+mz8jx
utDL2r6/X4ED8xCGG98f3GMRabWxE713bTGiqeAeRdhdxOLlTLw6LG6bdvFWLdiZbmhRXYck7GEO
jc+6sNQuo8lWPwuFrfiW0dW3RKpvkb/OQ2B4jSyN2qCRDFiYP1jTPmnhUJJXwPVtUIxjVKITsrws
SqlcDmu02Rp0+QL1vh68SZn2U8nb7xDaN7GpGIAUouk7wK5dmXrJyxTVJa1+2IWbNok8mCyqdLW7
08Iw5vrT98V+jdd0809e3wbuYeRexoWxXQ5totMtMnQR6TZsV2+wxGVOOwN2kN1inmbhfaDx4Grb
gU6LyRm/eZ4f7EYj02+luuMUn+Z5al4+RA1OvNQWb1N28I8K/2mdYVO4cCPH3Ll5SIFzEWYdjGZ8
rCb+S6Ws0evs2aS8NhqK85iaqvEMy85e4XmDZorVnZWU/Zoo1eipxuucHtJEtOjYIPuSA00Pmzvx
tql1O0Fb8RQEoSlriLlHWvQcZqwhSxrkwcAjJdkmC4sEBasufC6nqoJ+B6BSZUThcwFxP2Qt7nYe
YZ/dVkaPpqHvO4fKtF+9CdtqmSqmf5u/RIjTocFub6FJQ+9A7bTl8k9pVgJzpzCrM/+UZuUsV62w
Pot3Xirj4qU6TnAIv/nVK78mGYaO/n7uvwXLb427WnIe7vLIGbe57SmflWD6x9k06q+24e3sQ5wS
o+U+NvV4bPLEuAtHF9Kd5UsLDuJpKsfp2epb467sphRVQ76cNXTfBruXd3b5Mvt/xw8xXKBzXwy2
ui9thwQRJCZ3cxPqd5Pe2jsk4Y2N2K6OfxuSS9Crjcy7uo18tndtiEL2B4e2rJ/yxN21roHEl6KF
D3LIivQz/asOiMe/TXIGr5u3hVM+3ReilynGMm6gTbFdKNB+jY5CwO6p/eNqNqYgul4hc4rXKzgW
2K2FNc7b6kGY7mXGNdhWsudgyE6KAssm3UvxpsrG+NCi8omWnKuf2lmt7tWl0quEmXendkAMlkov
T9rmqSHnhMxChW7rEiGOrDFPGj1k6yTai7tdg7jZpM3+PXKk7UZJvfK3tqQcaelZeJf5ffmCHtlq
rydUihAkMvdVUle/lbyralpRPBm5D1tRNoE0Xuz9Mp0OqOA6vUJy9Tmwu6+IXBQ7tPeS50El3SJn
YhsW27TY5Oz/TZxSkF7IVbimxzHUtp4xQ7e/3NGs49xP7TdTD6e7SQWzLNYkzbTtOHBHKUMD/Yp9
N0OC7SHCo0CQd6ibWDuK0MXsGPeWVqhPSTYmn6JG/ylmiXIjVz3mpjl9W6JUzzkaGXiYQjGfedfM
7zSLmwD1eOtZbEUY7kaaHB8Ny7CeY4Sadw6o66NEyARzIt25CMA+i22Z0Nuwt655AFcPIkB8yR7W
7vAFuHR98vta34dL6svBbrXWe3vBtuj7Ev9v9mFOUZ+t/E04ht19kg/uIdH7Yl/kYfYFGkPjBl1K
bxv6bfZlCGualp3A2Sgew3j2SUqU0GNKsGbA59Nnw704kzKenxJIyAJenQZ0tnZZUOif9W6IHgen
HW76xHZV0nB2e1vysEw3gxb4J9M4albT9D/FoRTQXd1l+tjeruHI9qE3gwgV6KkKFpa5HO/NqOhe
2p09msOLqjQtglNjupFhUHYLw6SCDOziRZW0RFyBVhYZZiMKZoE1PFOZ9h7dzr6Imb8uDEUBIPcy
qVnSRQUtQwjmRryONn33zak9JCn7u+vjluxIOm0iMiRoAbx7DMvT9vrw9cf90tT7LkB8oSiw4JyR
eVmf1TJRJwcdQYZ0NmF3Zw+pDYd+qbJl3dg+RbN/aLsweBBTp7roHYf1T/GJ6Trpavt1UjvO1Z3W
DT8l/v92UtSBFoPtgY/WNS55Umd88OIAqEfZDEb1Y6qDOyXmbfM599vic574f2nLW1fl1NHG5WXy
Ap2gsQ7tX4fivQaTsWou1+GQ0HGmpUG185STby6dxaPhzp8YBdJn3P/ryHDyfDOkdvUEJETfWlmo
P7q6Nh2Qla7PEMH1t0ODWI7nuM0D+WVjpwCY+DJXCGlMRVX/cKvw1GjgbTcFcG74CRAKzYwfKO+E
32zd0bcJ5bZ1yV5ZaB+d/HXJYQaw1A3W65K0lJ8DvrtR2wzflELvoWbkbKIHb4POwfAtb7imnA2L
7V/jCmOGJtaDsHQ7tll4EG0wn7TKxXaguKggTt7LsO5qhMJR5BSlMNEMKzPdubzZRVrMJoHBwziJ
eRe8uDmywRtOTJ/nzwapjvXkveu/xKgAfm77OTIOQWd0u3B2/FPkedM3BznrbijKr41WxJcUhujN
iK7HNwmLokQ5wRGMzqbpbEq9927iRPePIc2KOxqTzX00lPxfl+nc7YwiRfdDxlNrdtCKmOZ+RFQI
XVB73huqcwTL9NO3puAkvPWArtoHOXuzX01iny1tjReKezFZC2BkxM5TNTiJXUzi/B/tH9bnO/7u
8/y6vnxOTxAdb2sPunXw6Go7aIpt8oX8+9BDZDvp3UOXJ/C+V4NL6SKPf9SG4yd7sO3kf+oOkpFl
whpjzDFCL7GDKkzMXfqfS10tb8ut02Mofe0xQyF8UUMwC2v5FjXl1tPc9CA20U7oYD69H1J1Y/Q6
vNg8Sg0z0E6URtUVNza4qbmxGre7OLDMf4kq4/UBHJevYSuMbAnz2qK7wBpif0n+Dpvb8R+r/Rom
0ws/4L/Y5ttvzGyMUWB6aEsLTXqjch6jJjIfQXsO9A/zRS/Uc9rCbCGRjWm0N7ZtuHAl6mxKlvh6
jqA6DGu4biVmUix7Uzeg6XRqLGvMcgXYl613V1B3a3g6+PMZ2ohPEi3Ljh73LWMtDqnNeDs6oFZM
X8luUnQwv6olJQnf8YOLDKH6O9ZZGz0rKNI9Z5Oxm5Ye1yQ1dLqemmIjw3nWjBvImNXVm44hQJgx
z2/EK0uGCG5cZLgsOaVw8smSOfQ6aRe0FyvwoUVRPJIV4VaXvMlyaOoMmDhycGfJpXRBOaOJFwUH
GWpJONzpKppFfRXmnwPqRs9muqZSJKCuoHy+Tm+aSt16TrfXWgOVwiD2HseKVjV9UQsthx7aCacF
aNz1sD/8M2Jw27t65FH/IQLkFGnxpeTxL2s47N93Y2SgD887S6bvQeKQUrENk+O80O73sXIQIv3V
tvoh1Ydkv6phgbVyRTtalUlVQofVlDpYdXZkSMlkHQrCRjA14WCtpium5m2SoHUk6s0kIwl9m6jT
jnAOA1qpY7146NLkDvlB5xlosPPs6PpX2rjqCySxDpLllbsnvz3uxdk6ineZSFm1i1NM/4e171qO
XFeW/SJG0JvX9r7VsiO9MEZjaEAPkgD59SdR1BK1Zs8+J27EfUEQhQLYmukmgaqszKLILqWXmWCl
xWyWOOkaJfXNhqb7OjdwEm3ep9lqEqQ0toD3J3dk0v0emyoQP2/pE8je744x9IAXNEprmMjBFbrZ
38gkKg0VRMJjO/oIUNeuD47p6gCA/POJQPoD1S/tniytnkP1aXwP06TfUwCOgyB3O9ZdNQXwRGK1
F7xobzRIXzJkYyH6nsY3+oLFrEXZx7+n87yqVrFrgr65YP4+wXsA2F1/3wZ1/uiYafGYY59kSSav
UW3hO+6YNoCDMd/RIBDS484CUcKSJnxOx/MqB4nr4K19t0wvlvVAoAkTL6EVIL0j2HfAd89qJJUb
IZN30OB+dzvo+4BoJNjnMdQYvSwz3jCRxmniUGn+ykkBmilWmp6ae0dB8A2tHnZIixsKesFvyAs7
i7Bqso0P1gIBGaRvHUsssJ1myGBkSklKSbkoO5C15hf7v/2RMzybQRN3e5QuS0BYGZAKKvL3Rwyw
8pJqaSVIaMwDX4KFDUUCPQFWzSLBM7zvS3BpiPAGFa/w5hrIsmB7HGx7yNjewBGAmL+L0i/hByfy
MMPUuJPd93FwnHSZBbGr6MN/hZ5w06Wj2IEbtST50hq0pFM30OxTd6h7E8HbDurdYY+iN3Wyw3PJ
hYxf1O6p25j6KgYr7FOCkwe2Lf/pRq+K3oGCdpC3f3Wr1WoEZP50U+eYaTWy0021zubzTWm1rgej
cs8EgBMQJtu2I2NH6IJlx9zQ7O0AFMI1FiVg7KXhP3QhQte16ZSvZhK/JrGoftUp9O6YJ+OFJQGB
buLyVxfUr4MWF695XaSQxmHew2Dix1xpcXaFQMXHXWpDfr2LayfpGnmwBvTHb7Wlf7DGQGlaHIHZ
Io6YL2ZoQ060Mn+z0SRFweFHBiQ2An+dIfb2AJGY8uAgZQNhHsd+IFvEv7XC7u+FgddB4EB2uBnB
hTX7Q/oKkEauY5faGM1tal76doRoaWnfOYN0D5barLrAbmwMNqRIY4/8imS7BNr138ZJPJ6MlvJM
1/ZBct//WTL9pIPlZL7wXGOyBP9c/MunTIPhOWnrN9oj026ZNspDD7F5Hup7sovAv8aWD+xDNr52
EWQH5vAuhYGV3TYhdm670YYqDwbxXEVQqoBUhLFKkGeE5Fw6XqyQ60tycIJn1tb2Mi5QrN7wKFvy
UY82Y+LYFw2I26kxAjM+Bdxe93mI8BYNkIuA3NKywI9sQ7Ye9X8r3UkiCNN1/NoL0IW0DpObsuD4
96tLDQFIPhywaRy+gT3Xg0Slox061TXNTR1I76UCec3R8aHeFyvtaCMfvWXHQeE/eloBJqzqVzVY
2pu68Fn1cWGAH5dxCII4BrKLhZEZz7Xftqu44/ZVGNAWYE2SH5AwAKNDOAbryoQqQmqExTKrQL4T
KXm6Ql11PtDeAPKgrxtI+qVSN9b/3YccqUlTsJ3EyntejK7i/HtRtAGOW9aJjpx9GY93pjaeSIaM
peZwp8bohEljjYlvizqcfo79b/PAhwKWe2m/NZBlWID4KH6IrdDfDD4wNgI0hmczDZJ1V3PjudS6
73kpoWaegAcPu7ofoHu2FlJN0sx/JgF8K88o6EnBrKnpz6OU0yTIqk6TmhIBLcBNtLBnx6R2tGU2
inSJmBM7RqEESTuNtGE6fFzS0Mh0BFCcfDxYEgm0QpVVlhoKwRMDwuvQAktOQQgGDS3nzb1mp9Wy
rHj8NuTi6jmo9Vr04nvP/fYXSqZ+x77jP3uZBR5mX9pX5ukMuk88PuBftjqzwTLX3Pa9BzPlL0kY
bUeVP6JGlEMAbE2MunHqZxbSxcyRB4MyUF98PodjPx4O1Gt1KM63QzBuCRJUSuiU9w0iehNCSMGH
QMnydxt3wUBBotTkTH7ycy6hjmg98vuv6zkN9ug+a0/g30B5iu5pqznC0tv6I1jSgblRQZrCBiiw
dFxQlSl0tGpoUghtp/VsG9PgYmhvNY7dh8QPKpySdU3i3zBaTV0pcvc6iDxF5W4SIFwA4qRENTQA
JrtwYTlFvP3ijd3yqhmy/jw7O54i9mbVwxc3CLkna+nkDbjAX0AQE5x5WTnWokU8YB9Y4UtlmuFl
4Di3rAC/37gWeMYmF9RcjYs0CTU8XYZ8BTwRRA3m55M0swpk1mt6MLVkt4fOvhRZm6+EcqaRMEMG
bqFzAARTPjn/8fCj1XPTMkC2iLJ0xXboKnrEyCxQl0mXOhEfzkNkFEZqA9UHbIaaQhp4X/zi3ijj
FTk6iYHyIKvyrL1pi8k2rWAN1a6BTJsdL/Iqh9yEYdh3CRvrnZO02b6wnOE6QggSGnFp/Soh9+hp
kfbLF/XOLU3vrfVyuaRJuZvWO5EZYB4JuuFqYclpUq67Z3oi2EW7Q4zInSaFwLXdBemwNqHQt8hV
pYKrKhWoqWS9RNAqOFu2MICrUUd7cG3EoL9C6QEIGT/8cGoCcwmvauDNEfJZfE7Wy0RsoY8GeWOk
c67ADMtrzkR9Nl0o1HMzdyG+AwoUPWmGQxnoN+q5ykRX4C3Jdp2ryhPUVFqEBgotYhu9AvzOC5vi
Y5Ugy9qV2SGSmhh+mKwLGwdNyUwQEs63Qm4JnwYImh2tJod0F6Ypv3CQKqx9XyRr+kWV6melJ8UD
lNzME/WaMGjPRd2B9w9j1AS1LtYuEBfrtAw+bKhcvYWl5k+/RVTVFudqtK7kTz9FkMfzdRSLej0v
JEJ+Z0G2+EzrIDgM+o3BSxFkAqVKpfivDJb85iL17pwe4t08BGs92bnreEujMcxjExXyyUzjbTv4
xmsmDChZF82wJTeGFHpm4GDfjL15+G/LjqZWLVwBGi5aNg9FcbAIFthonbVD1WC4zp2x3RALGXVT
xNa/dGPVJcoyvanD9TwaCgQl9OJ3hNfCUw9NoQNn+Cupa8eIlpeuj0IENZo6iiMyroBLVF09BfaQ
K5p+6iJlkJxZ1bKpGw1CP0eV9mtaCRmPSxoV36kXcce59K3+7I3j+NQWvL1q0BGjsdiw4rsmCy40
JoFcvGsGC5wBuCMYNeobNli7EAQrT4k2asAUDRsay3vTuHdBGEjzOqdrHoY2WdJYNUbJo5v/rvDN
24oUWPcuLPoHkRcMtFxZf3QVuRNgw9YuNe0KWjrgi5pcUE1TW45zo15aZCYwgImxoW5vAMNdsOBC
PZpUYIO+QICgP1KXlvT87uax9HFQtCdZ37B7TUVtiyq2t9hg9JC7iau9RO3+hVyQlIkv0KDYzxPa
nOtbFAIAQaEWoabLEz4tEuV1v7cAXV6AYSJAKrtyF2kdAM1c2ba2MDUnhsgWD1Z2N4Z3VVaGd6iW
zHYJ5I0WOvnUJsrsiqq70Cg15DwciiBy7yYn1uDh0uA7MK3LAjAl6Q6LdvOk+V6Fuo2RgsI2YIWz
QsEVMCRBpJtHB/84n3uBXCRAa1P/y9tfJkO27jwEwatW36Zd1u9cVAs9RLHzM07H/EehB8gceOVT
Drq0vzmwxnsKhrKaHPDi7XfVgEOXWiHDYeneA4/MInGhaV8YUXX2Ms16MflmDPPkpaplfZFJBJy2
MneFiLcMwPENklHWyzzpo4vdeopI1jiWx+nNKM0Av5EkLlHeB3mkL00XAvAW9wNUfjHQqHcrXUHm
3bvgwJNYMliRJTBN7HNYWW7DrIAanmMHkHXN+NrhZvrEc2wFkzZqf5aIVWmmbf/mSGNV3pC+Oi2C
Ghnw2ThpdzgeYvt9MKoGxXZqegixm2n66OvNE1Ie/TrNsNtvFBbCVfgI3th4XXrdhXqeDjaFsWV8
aQwG8B1qtPPFx2gUoVy+dkogptTUz/mBL4uNHoDBNAGFNWIBKITvVY1KZoFWBT+QB+TtfXBF4SzQ
e6b+1olHGg/B7bYyrWA80sRMTWypuGWUj3WWDAdPlVXUrV9cHHVF3cgN8TsN+5MxQmsbLBzgZ6xL
cSI38hi1qNy2Hchi9wAfdUvfyWtkPAdtqg0Is7RcJIYu7ozery7AvmhAsyJ16oqqxPezUuKk/8yw
IhbcQAgIDvPM/uFxnx/p5dQ1SXCBDNq2jfGmXzZm1G/ApNes5q2emuCKrD2SSYCmb6P7FkDSCI/y
1JVvYVbtQbyj/TIc4wTh0vGVg1lg6aHe/wreLG3ndHq/Q3kpUJtqkuegbjHV6/0o4/I6hnaxYEMR
nzNVlcoSwKMFJIGm3qfd4U7BV7nID4UFLsWZZAawUOj6aJ0HdlW9ONBAhq/Xusxs5PjNEEqunT6c
azCkvXS/K2F0L5EpI3DkghUtqAPrhYP/a5MaQm7ICaytH3NMt7ZfjB92lO1EXSS3rrbiBzO3AIzP
dNBXNWnykPGyOeGJ80qDYxxXZ1BUnwvpZidrYNkKyrgQWFTdoMMbcEGX1IRaikeYGhkkw4gH4U4l
1OOuydg774DEZTd78OpLBvzoou0D/VvcSG1V1maxpy5DxgLqmOKJGeoIBpztIgYzzLcwrSWwFbq/
92I/PaLq1F1iO7ToGOfPYx7FZ10bAhDoAgYAIdl2pZV+dChVV7lx5aZHdXxGvBKaaFGDZBhQWCtQ
2cQH6n66GWo1gMXAjUaggrF5R2UHGLaq8nvgIqauIuap3gggrTr/IoOiPKEizl19eiAlgRKAVIil
qzzCFpTy5AFNovJ7VH+sQR4aFOfARQSOZDyQ9PsWybT1WKMGRJa1cY9SeuM+48GmQZTySh55klpA
HARygegUeHa91B0XeNoMe3K2LRRm86EB5gpTaUaj1kQ4slnbpRjzZeVqG9k7ryY0tfYMdEyLVjHD
OGNYHakLkRrryen4RzeSQ7JJUKq8kjV3d1UBwTA6q7v4q3e8FMmKDvI0Sl06rc/OdivCI4I66YKy
Wq3dgio4LfpN0vgaQMp5d+C25R91oLam7BgLQcklkWGlCWSn1FkzyGQ7AAM0rTRP+HNNRIqgSrhi
MbY9ZgagW5z37C5geKPJ0bvVYQETMARHafpvs6lPXUgi2LlYRm3WpUsvzvkq1Vq2mfpVNCrO8sTa
T30jxMu3LosLLVHmLrsbZIfzoZoMvN20foYSW5DUyUOWHPNIsBN2Ox/N6KcA+/zZj8uqP+bNkew0
ow0DCzSqOlHNWBdPgc3HPoRgsIdaSivUzAXZHDWA//5yWQAUtZ5pQOgKYXSkUYG0i5P8YXQG51Fy
wGSG5NpxzXkki6WNe9BHdHdcmXpLrxdp1XlH8iiQkVg1HEpojda42FGhVJLX4JCiqTGkZA8oxgoW
1EVJrHH5P+7kWXV3lwDi0iALH3SZg0rpsc6PrWoSaaHfDXEOzNCYH+mKhku7kyAntiR4Gz/nRORO
4+RZjRX4fP68pHGt6es1pLSSrZ1FbEW64ftcVYdV+J6szEYX5w4A/LOTZWyV6aZ1lG75i4esOxmi
+2ii1O5OZHN98Os5dnakwVF5dGBrQBzt04VGJCroQOkMXrVcu81pqrH34qM+1K/8s7LcRpqBTJSm
okZrQVGpvKhHrjRxjNtp4pTR+metefl/r0X2zzvOa5n/3JFWNovCOqIWG49PPIxqhspbQvD6n10c
d8yntMVjZR7FduJrl0aREI8zsznbjibO0uThHq+2Q2umQOyQbbr0AVDZp4ZxIBs1hVuhnlk1KDMA
SelL3OIEAd4u7g1PGuD3fqq9VG1dvheW/+Lji/AOKujpAnjS6eJfQ3oovWdIZRzUcKFm/h9L/H/3
gQQYqrzA3712Osc51dK1F0T0kMdZvGmgUzuxQ1gelF2qSncuLf7kZ9N/TEbTevnbpNA3m4kd4j8n
ybSyXiLLTk6iQPFll2vyjpo28TJoZS5ny4hA3J2bqA05i5Xoq67YLIvK2BoJzqiuMIYvU7NuqYV1
GU5L9ga4OnSpghLqDiqmd1eHsbFlIYhgyWYjQ7loWq8ANWhRrXvU1O9Dj2fPgzZui9oEqFXZdYsF
s11E5YfdA2Pbvga+7tkpcYb8tM/+/7aXNerXKHs1Jb5U9gqUl9BkHqZkWQ3a2lMXNI9z/izrzXrb
O75czvkzgRQmorCJv5mTYp0dvWaRLY9kmuzxsgxRUUY5t1EL2Sm2qsf51h0eONu6joflvEwT9l+X
poHByKalaSEdVM53nWsuRwMVgtwdERjMAEm5ZJXrLrWG56gDkOFlGsETatijruUpVzbya8wQCopA
kGxphWkuLfC5igC7Dwqa1KKfDban00qzaV6zTtgW7xvvSIPAgd2nTtadepTxr2TuYcetNjLTzgMv
vmqwkZpVJh8807syG0DVpbq0XXGKCLk2EbIj2VwfBAcAhV9pcHJT67pIhW9mW2H+npfVBv/rsjQp
0BDMSgVnOEdhG0TL9mC0pkFq2s9lQ46jwlBhVyVbzdlXLXZ2tJ/xI+AgqEv7Geq6fi9QiITUxNyl
UdSy4ffCTn6EU0+PCuJtKMfvQYsjUeTp/QmE4tjjUd9TRrqiJgkLSMSyZktTQ7Cs47WhplB/XiEs
QfBv9c39H/Zp5S83GbIgWXh+ITYIcfR76UUPpt3rbx6EWIPQSX7kXdovG5n6Fwj+tifQeKCccCiD
70Z9JgcHqsTL0gOnfC2r6lxAR2RFA+7WgsbUO5Sd65Vbi+QcxFF+iUdgD5DaSn645mNfGeN3C0Xp
K+jYFmrbHG6RIkbsgUO4E+/c4S3Xbb5ImBXdFYVrX2gARwDUVqgBDSV200ClgX85NFFHIeuDZ8Sg
VnQUBEpycU820TpA2Q39cF8jMrixIk1cwyw2r0aj37ja1KZIJVFPtFq80cCYD0VgiDxGnmceEFXZ
U1HLXOhCXag7OweQn0+D5E92agaklg5O4u7+tKtlwQ6tHUqj3X3xV3a6ARu1+IiCnGnwj+mo3kX+
WBfTx5vrbcgNkMjiOFbZdl7WBKb+nPpiWWtcnl0XCR0JTP61D/G6RqFZcs9ZANhvCcUG2QTF0rCN
6sXjDcr4RJO9+T5QAEIUPwIG8qTC7X53drFiLPegH3qPZFCKU0rGl1Vghb+ROgOMO2PvMvmJGr36
ye66YR3j0Xiq9aI8GsiubkbfxqYS5AOLKPfbH5YZLbUxy3+Dg/u5cwb7JdAkgvuIvF9cTdf3pY3S
fQ9nslta+P1StLrxNtj9XrhG9lv3xkM3BPUbQJsQ6AL7odfxRSz68UE3i3Qb2jU71B5nV9uPo5UR
9OINSPrtULHslz7E37osHZ57IQecPo3iFBidfcIvu1x7vVe+eB3CgcrVasd94vnxsW4SZ1lFaQcK
bIcfE98YH1puPICnw3mDRjPUnEK7PUE/rLoHTds72fHHICrT1+JcgLbu1vAYQOrEX2kBiutAgBld
tLxIzrUR47BvWf1746zdNCl+AFwDmSzlYHJ32KKGMl6nJivuUPxS3JUhCrwQcKgQr3fyOwPaa/6i
yvGJx+xKJtRwachMi8CKF1Ird5HWphuhQB/4r9Zupp8lC4SNxcFS771pIES1wBiWd9SL3bA852Z8
nidlJd76Q5yAxPNzoQIJ4xV+TOlGI4gINtQfC5OPFxt8kfvNDyJ7GxUfZ8W64djmi8JRlG8T8dvU
kg81X/qVjMYjB9a1M/wDJGwWjgsWjzKzLhNmYYQ0BoID6YYwDlFh8jMKNJ5pkExubJxNq//w50C4
I00WOUet8Z0l0VHYZfOtTGzj3kTQ7PQXe18XX+2p2X5zMv7hXwMAtCT2CnxvvgVhat7LCNVUUySr
CHv+we+KJMjJc8ENSpgEKlXLwb/QNi24J0L7Dv8w5VMPSaZdixLuTTtYxrcRD96o8+J3vMJAn8KZ
dho6Z7xCpdoHUQYKktVM5HTLJ6lm8hKBocitppnk4IQoAqOZFhAV1y6F6Lj3z0y6p+4BokgzndjX
v3GAj8gBOz3UXkTrPGrseyDE0w3+M4KTYAn4hiFevbO4VSEvEFtQC+906FFboFe1TPYD0kWbofLG
CDWJ8RocXcaP1EZlIRCz6bMz6mIVmMK8liLStv3Ytwe3bocT8uwQH/fK+r7GYx7leX3xim3EY8gA
7l3E92PXgDGs8iqlKmK/ck0vln/7bGNn/cdniyr9y2dLNA0iu6r2i0q3YsnzJbfi9jAVZ6kuUPPt
gcq+uKndo46E7yvBmFggsgoKOQrX+Y1Xr60EjAGT0UXadu3LWFsgjV3g1Np6Gwkxs2UsQ/yrk5GX
Cd7RkXMalYqXVE3R6d6GRxA79yq5taRXHDRAQs7C7eSZrqjp0hIMZaHrruaBug7fE66Hi7zx5MZK
I2vve1V87w+qpG0A1S+QJyeUeFYv5DHYlon8pvWE6h+xhB57dJB4lFhzWv9LjH+6JKcRTpQC8NLE
2QgZ49gPNroBwV3H81GDEmbrWsGKucXbhdECGdgDFvToOoBI22z8Rm6hDppTp6oQgetx1kiStr20
yq2PUMunpv/NTeKXvy0ARYSMldc9NXm+RSk38nr45W1MJx63ueqKrFqm0A15YUWtH5jpQnZcG/VX
3ZG/hjTw75BollewaaNiXflbRuAueechc6WWhT76lvyH1PtYtkTceDfmqGwHtTYYdjc+MGNLZBeT
PR1tqVvpabqfDr5qFBUbyZcuYpnJPq11ZKJrVJf6BFyNEqdfGEbvrIMi0E8OoV3xkujdDcoz7j7u
CHWaY9QiTpONZntCkQnoJXIQVZ8g0Bmam6hCUXnpSbGhcWo0L/meupW5lYXZoYYFTVJE/bnkdYlS
/swBg4zvygUZk5J/+Fhu1y0rzpH9Vd400HmRBP8llBZYheQttNa7cydCgAmhL7VsS0g0CgY0P1L3
uMTOq92A8a1d+AhNygUZGzVCVz6QMvuy9q6zvTJMUH9Mo521MioADSV2Bg5e40dOPzT8hOJzy2z8
5ugy9h8qK0uhcIa4OTXIUWUCId1/+i34hQrw+pPly0zqjywxoFm+pLXmORASQiheNWbuWWtbZm52
AT1Yu9HBBX6pjNA6692ToeBe1JCZrsZYWEs3HYp1gp2KhzNI6J/GKF+SCyPbEBQN9Htiez2v0CT6
E04nMWj6/K5YaFAlOwSqoauIOW0BJgUXRpzngjVZ27GxAd9VXo5nQ+mcDzvyIZPtlP/MpiXnPvlQ
tyxzx17OI67hlSvDhaBkI5AwEkXy0aSIRjaol0c/k34NwqHo12TLaITcncYrN32u/aYI5JcgJUsS
qPzEIE9vgWY/4ez4NZr5R3CTJvtO9KQl2jNQ0NbZ1MAPKKx4gFL8kJ7rISvAvdRpNxShmcu6jU3E
eLJoAcbI4qeM2BogxQLYjwTCNU4Y/+rS+r2M3PZbMyBvr7mxfo8Njw/uSa7j/7Fke7y0erDgNKjm
99jaxcsVvwenwL9FKobTdKlZnXYwGuypClajkkiNUOMKILMG0OJJnAbbxETRHugwXgG8vEGss3nw
xyo4oViwWZJd60C+WDZxfWWhNd4FjsT+RU2IwRWAjFHpHG3UFz/6JeR0hV48ReXYLCQY+U7UDELL
T7pqZht1O9HxpZOZm3IEIFwU/MzdqHwKgIK953641M0mBq5l1bhF9uTItnxC5BXwxqq7J8eozC5A
SflX6jVp81MW9TAtAr060KpmMX6Has1SHWjxIBJ76majM66ABbK31G39CulBBLg31B2SkOM01vgr
S90UXKHJHtkNa0mjyMRrh7oEvQWN+m6fnNsWO1Qa1aXZXBEyuNEgtq7JonIGfZdrmjWCbZk1KMho
Di02Bwgl5Sw847sVnulKE9U38GWLnWmUzrgw67BHAH4AE7yR42CYQ5lZXVETQRXgECZo5u7f/OZp
NINcaNrc/X9far7lH0v98Qnme/zhRwMeF92+Nx7CGCLLGlRCygVdzg2IP5xVaVVyAaGE7DgPeAko
6esy/2cK9edhX604d+nqzxtkLTKShgeWw/99mbj+/GB0F/okk3G+KxndprbLhWsbt7FLcHZTH2Ke
Qt3JhS5pSlWlL1DerPealZR3LaQhHaSCToVi7KSmGhygQLSwWg6m9WETdJWyjQZRo/OgfgHARnd8
03QMtRKfc2lGmQItJz3zPNtHHbXbY4YnEd11HhhAryNcwS6FH2Nn3sW9u2ZVEiynO34ujCgVCrfB
4S3o3llX4JRcG+lqWoomx91r5on4Oi2VdUa1jhOtnlwCLbhYICHagmGiO7id3h2mKy/rP67+YiMX
6dtehh825lFTfF7NNlctM69KA7OtBkvoMrXxiwe9W3Bf9R64qWIwqVM3dFhw35mQ0BbMvMbKo4a8
2i5unX5Jg7XtB/cl4i15LfTzNEl0UApEEQ8iX4CIFh0vrr5lXUCTUv+sRueiuXr10+68S+zhooDF
D1N+8pIM3EyBHu69Rj4RIJ1g6JHCoiMSMNlnE3mQPa/HK6rMF/qAA0HmpHcg0LNvaZJ6FzyQ1tSj
RhvB5pxZ7c9+iBgyfS0QeVVQ86XvhmAx8PLo2GS2Os/X7mv7ecVS48NGV31mu69xPGQLvcy912k0
2upG8MC6jt0cx2E38F67J96ORzJBHILdWgDxryGeZVDNk9GS3Pr+FoOM6Y68qGkbvmNWKc7Uk0nK
bk1RvpReASYNtTKZJAdnhauZ0X629aXVLP1UZ1tyoYGsy1F0UaKIh2y0ZlxDTjRqbbaa7xp5nbVl
EgzU83qRlZl7z5DAaxk+PnBajv7RdtsbTaM/CbiIGkql1ZfVjRo0vOn0EeY/geFEKcD+dZlNRdjc
ycCLT/Mn67wwWRigSURNKv7ByJe7TbjQNNf78lfVZggYqQm6KnKhJhjBAcINbkx/FS3q9QFE9/K8
W8631dvC32k1cOvzX9o3vXbQffFt/odDgBS8/122nz+dLJzgWkavtNb0fxjISkVdh+vUHSv7AIYN
oYppxN4zIZKglbn8nvL20cxy9phCsvHg6ToQusoOPTtLK9vLiH04wJ8+37SgMtr7eWU/dSC6Iyfd
NY1l6+rNObEcbaU5Zb7oIMD30EvjWbRDcRaq51bBuAFWBMzJdWA8NK5s7nyQXrU+Mx7I1Bug9ory
KDmSTfZRtcuTUl9OExwzepDGJuw6A0ycgOhhX92ne1ocnLjsgKiIsaAuTQjwZdFcQ97I1I8IJWay
b7a0OKpN8lNqFb9okD6ulhhHpHCj63T31hJAmyXumhbzPSYuul1dyJ+aIE2/l8wzTtST2B5uQ8/s
QSeCP2jUZHQDUmVFg2QqIZG5sJtQHqjLxsraeQmCdeRCH0GgMk4fH8igedB4CepR39EHAK2Hfog6
iaMkzlQiedETq7+NttfdVaP4GYog+AZp92ENRcBhF0l0405bgXQLGM00CE5Vk0OBDxXU38BTaIMS
N2+PVZ8AumbeJnMPBb6ursEXghjN8uPEDQq13YTTm7H5DKmPY19Uiy9APSvlEBM3rHsNH7uKwhfK
X0d68d7xrnyskGTbdRwSP4jSBo/KgVLb2AO+2/xNQ5DzPXUAgGTC/s2s7Npmg/nape0APVCzuLlW
0m/92pSHsHYZ4hRMB2ugLR/ZAGXcAgKdP9R0aJTavxNM93IEg/EVDTehleGrkekoSVB15ImvgdnC
YCg+y2L5DI0KcDnDPrsJVX2eBR7SiAioTW4uau/JDdURH6sNym1eLUl/hER0AMnjATTfKO/QFvnw
M/dioEsD8wWywzVAiUa+47Jlz3Vvn7zKiN9Rz5MtK8CjL51n6ufSGJBas4bk/XOmyCBGQTNLNwJs
27L0lZamSBBFRfZMV0XksulK/MX2N79IN3Q8N6vsS55Nc63hCGaw3Zes3pRjc4YHzRndPaXXplEP
WbK1o9UoM/nM0ZEzrZLVfEd2mWaLYkRi91L1VbV1QT/wYubVxGflZr6xZpbf7IFCgjhvVk58VthL
w562INA2A+1Z+fuIk6FKDTAFZyjBo2xWwlwr7PwydgPwYNcx+y99sUy7RZh04TFgkB0BVIaVl3x0
kHAxxIoGkCcsLwk0BK1VOsoVMFThcXYLByfeDFHmLaWNak4BoMaxy/v+MRZmsQZLmdxM3RFEbLbb
4COZXv/YCWMEgWt2okFqhAfCMBR13ahHq0lmfKxmG+JjtcjSok3fFS0iXr7JFsSZBfmhk/CN5kI9
rmd8lwZ5s6QuNQjygpgz4he7DgDYVB4cBGJLW0mJkO0va0weasK/1/jbXawa2q9VD+7JeLCrB40Z
R+JmCKFOumOotVpL9aOARl+iYtHiWkO0+8EW41GH+OsaD0fvGPMoXrb+aJ84K61nHXTpE21dV5QH
sFBWqwiouW/kFma1fTL0aOubZY+ievedfjGcQ7iiRszi1up6e2yj3l/pEUveu/xc1lbw1jPQro7t
mBz0PCse1EQab1gJDR0TcCErYe6eZVjH5ab7M0LAJ45b8Y5sqVj2dhDfMd8wIOY6gmXUKkeIKLMP
XweKLB3kGIuVgeRpD4ZecH/Y+krSlYWjqig6H+ECXE2j6sqKvzuthIq7jzIh1YAUs4u2/0PYdzVJ
ymtb/pUb53mIESBhJubOQ3pfWVmuq1+IaodwwttfP0s76ztZbW6fjg4COcgiSZD2XqYGoHctGo6k
bIsnUYNpBPT93Wnt4zlzX7pIrWu9tOuXIZtxUTsIutJ3mcouvoeznPbgOgufic8ptHZhpth/tqaB
zdsk7uGlF/abxumMDUOm864HJXyOvNz0Wg7DgTS0fQX1zijvP7MyhR0k+BdGH2ePCtR7ULexF1YF
bEPxSH404va97tZKe4qxetmrCspAHA9KUDSyHX3kwEnTg1NWb9dPrP8Up4DYF/XIZLuBY0H85GfF
Ic8N/zGG4NMOTxT9K+zHz7o+ZXhbWFLyneNCKuXn+gmJjFlu1uUGj7/hiAn/cJyE08MfmufrxCqi
WckGmBBQiyujadaUQq7zfoSvmQEfBM/XQS1dvNW5STpugG2r7ju9qSGsj+wF6qhIDbe6vHbrVRlY
3ZxQboR3wxr43uVOsCV8263ecONpzYAdnqUk03pztvLt6h65tXqpWjw9QsO07lQijGWk90JnfN+j
uj+1AlgK+RxgJdcx7p6dh9TBqp7c4qmq1DcbUcZvUVmvEIjrP5tZkCyAnxpPrechsmfm9UqlrjO3
1GTMAi8zDx4pIlCgmMoCETnMc8IdVdHG1VFk2kOaAl6uxQQjWoBXV7Hbgq2sCXcE4qI6CADA/8Z2
jgjk5CdfP35Va71aU8M2MRd4JBfGkGw5M/CWKBN4oHd1yGGmY8bfAvwqPMsRb4Uv44UpRHbyE+bt
5ZTXy6FVLbje4IvDzfMbr7MfY941j56MmnUQ5Nk2zASc0vTBqMdkw3E9qsUbQvvxInAntXCZN24g
IUgYddr4SpXLwBXWkoo9yHsX570Dt8XayTLAxcfmYVIBqP1JlG2R0wDBEA4P93AGea8r3aMRxFsl
neWfPCsCG69a3TjpVLyrJFsAstgbD4iu4Sr0UVgsiPufIHW1Qa7XwisMLk8QUqzuJYIx1zoqUgPQ
7c3GnhsuBBA63llPoIF3O24VWpvaQ/iwgjXErehAQBHX1T7GdgiEtOf480QrjMOq9dmpq/DBFU16
6MYkmJOit/NPfZvb6SG3tT0TIvBLaPmmMCUsZvjZml+gt9EC82+lZ7d1Rmi94ItIRdQ9MK+C4JB+
1I7yvW8noWhsW628SBPi1W2ARBbWhtNnzuDMM7TjC+xi3usJiAGNzGs99Z9UHCxDYwLHoGmSDe8j
uUKSA3k9b8JzEblyqNuAFJKk6cZMsuYT9ZBNxNcxzPlmmGxl86v0fGOwYf3HMgnPI18Glozw/I3l
QBpOOjXcz+iSttXHIrUi4t9v6fqXUf9b6y9jb507fajSM9r1FE67fkTSFVbo5X5ABGClKtN+UICE
weZYTd/y4K4Y+uC7PZU/bOF5T21qYmUZDsEBKPDqOqbNCmOpRjCV6PfGRl6tY0PmiD3pOVCrJzy9
3qT+ZM8Ze7txpm+86gJiEtushLkPB/O6d7IaBsVj+87EvvWDJwPm5l32xFnNcJ/2FbRpMnuVCoCL
o6QsjiDBqyVgT+Vz5ZpfidpoOF/x2Eq+3cawaJILIxCvrYMvk1hrQBiXq1vRr4dyBXtkuUrdMDyI
EdQrMbwQ+j3PO1jTyWA8edzrD1aLhUxUBuZbnVw72MMDG8wZsgUlECL4SeSYYSIszIsD2dBkuih0
kVrtDtxOasVa0Xqi1j+NTRyJzEWmIKBqqBOmCZhXwoDWKgdvX7YMU01d31cOBAPG5rVsvdz+0Sau
d4Ef7QIKt2F2L0NNYGijA5S6Bf+qwCFeQFaD3xkFXP9Gw02ewjSvlhb0do6gfKU7p0ic9VTk9tmO
CzHvhCNfO0tdsjTnP0DsB77Rb7/J8p/hrmwB3+gSC0L+eFdAH8FHKMbPDqLpAqAHhmf6+VO9xZWz
dovq6j7kj1Z2Brd7rxSMkW6GRFkhm7VoJcRwJxgS3RrMgsPwwzhDwQZKVAVQ+wiuzEoR9XsqNmP+
XiTqId4OH1vHn4vUGjPQw/7HsfkEjE6psgWkbQ+idtXW1xMsoBHhyOaVmTxSmTa6S5BPahsnbnQw
MfkkPYO47b8HIpdnpx/4hU3JicQQbNXba8BG4xX1GrPpO1h64Rlz22svqrZGG72GFL30zPXfx4J+
xbWXqgtn1Xq1vUSEEgDhoWIvkQ1tOPyug3sla+hx4+F/BEcGOaigkwi69PZxAlQc5oi1fWnyupnn
pho+xb791vlu8t0qGwzXeSiRllgqseSb48NodQgFgyFbiN90WEMbpR+RJunM6BiYxltqBPw6oewS
MzvksXyjaRotEDywXGee3SU7mqz5HPcgyPDFktS8SNerHYL0aFR4VWjlL6pvhhbUDl3Pe29+60r1
sOlM8WLwyxkEe6c1SDPZiwt7cWV68ksWgAbtQovtFKeyP3kgUANq0MgvMawBBIP2huVGwfrnkYkZ
TWeV2S8KM5sjJJjUEbNedcQKJN6IwXj27Cja23G0Cq2sfEjTuDs7iQtASw9n0AExl3kVMLahVqMT
zSEMvc/XVjY632qQP/aYHGHV4nADlpeIkFFf2kC4biV6ZdxRKSp9Z/Gv//rf/+//fh3+T/g9PwNG
Gubqv1SbnfNINfV//8th//qv4lq9/fbf/+K+Z3tCcGhYCB/qI47jof3r2wVJcPQ2/5dsoDcGNyLr
gdd5/dBYCxgQZN9iFYTgpoUlQrc+39i+VlUAk/7SJCNouG3rfkPqHOlz9bUzFtd1bNjLZA/Gyjqh
GVYvRLcB1EykJ2eS2dojXTnYpfKZHMtofXUZTKLmpzJ4xCcJIMxtmhEnIl4gG5PBIATKRLQJk+Bj
HXUus3TBcI/vYE8M9KzeCJUNR1tvhripVjkeelBk+qc1rdpPENPPNqJjmLGLzKmAR/K6axcaS53p
AHBTYLO/X3pu/X7pHYc7uLOEQA7a4T9fesjj5UZfu85D00fjBkngEKgpc1pm3ChfqwRJEz2d6Cfw
oEuPV2fq4YDzBKo2A0zsz70qFRi7THofjtMzLbNhDy3Mio2dELV8TaPKWsR20h9dWGLuywI6GSNy
U88TRJ9xeZ1vuiv0p4Hx1l1ZAKeRMB0P9DMzq/GulbG949zCMxeUBvc/3Je+/evF4QxRX1wdDmiI
Ixzx88XpvaT0AJ1XD9dJulMI8PJz/owMRX4PR9nuHlT9J3ocRrUyVvTIo6LuBbiWuh8LeBVb0n9D
DLhdOiJTUE3Dg0mqGmYNQjSfrLY6unqOiJfiRcUsfxFGAcugokfXMef72j1LI6/OANqvkLAXD7lW
0y+hbQu5gyTYUx0kw5J1U0D/kVppQBUNK6F1+RE1g2ttFXHw9uxsjuBUvJ1cBdX+QIHyOATQzLD7
pJrXAViEsnmAd714+KUvN8+1Y209OHf8MrUnhzmrFf5ON5L93NSFYCf1CHpg+ssOJo++V72fPTZ6
g0hhUYkYAmAoZJHTzTpQD3eZX6hHqzWrlWFO+ZJaaXTfp9fROcR7767xRl5YbGnxJvkgLt81rn4q
m82KGkqLyf9wR3D/pztCMOaZ+C/gmO2Chuza+uf04UmFJ4s1QkomfBB4RcE+jg2n3oS8MvEMo/LZ
9GvrjSZh3OiGQyiC4WRIH1M0o4IVZJwcyVX26hJL5rFXe1jarfyiKGaNdnuLAAKE904Zw1wmKfc0
iBqo+D/WXQ8WsiRY17UHlM1oe+nG7Sdzz7hn7mmPD4ldzlQ0Am2FRBHbcC/e3pp/63Ot4FW7/g/P
np8f+/piQgDK4czxfAtCdL7z88VMZMXMNGPBxR3qEanYzJ+Z4C+crcjwAfrOzGWX+uo1Z2JJc13q
UVUSLL2e91C4hfAs0oiFB+5xV2xq5Bn0c7bST9cPG5CMjl0LLzd0oGp4fCDoZEqE08JJzavEhLyr
xbJ700+iGQVbqIFlxnsDsjMRogSQdTd4q+ZxUUDLJvDTewc4l79fFd/97RazucuEa1qQ3GXc/uWq
YEbFQ9WkzoXBLvdoa8MMSJskgLBpl1vSRA2dOF4MxX3kTOnig/RyDkMDkkumOujngRjrQUqepJUD
dwQObnCaRV3FBrS4s3pOUMBcQJ4DVsjhXmjEYByu3bZwX269agfoNJfBurHXoaEiiCGKERnhhoqt
rus9MJTkaP9WR/0KHWq6dtb9qG6sPUy1ufFaaXnvmRtO/AGPYfiKWGEMpS6n3FJLVMJjK6hgw0Wt
H3r7vK5hkMv9g2wtfQuMn3E7FavYqqeNEgCq6HqWDw6eEQgqQjUFK34I9nsA4wtv1tX+8GBpAkkB
IjJSt1gp6ZJu60c4KKUNwnKwCJOhgrxzbwZbmHsXp7aJIDM/NcHey9xPqWqbC1XleHUtUuQwVlSk
BjMFhYqZb3+/Ryzx20/Hh9+Gb8JcwBccq3Dd/uE5NPoMr7vRLi9SmjrqrF7iuoq+qB6gw2Bw2BmZ
nwjwPACAoa8nvxRQxEB+P3gtkFZawTcVKhmuEz3+PNKvOoYFzHjwMyMCxxVaLE4fV4hJQa6Wil40
LWXRTg+ddKEqEqpVpB3xitzIj5CJBdRUF7HCaDaeq1VudDGrID5aemLYUBFEo/dDUhFWyMsIULOl
Z+MuJ0ZQFFj1Mpqc5gP1GmxxzIyq6kocQqBq2qYcVLcr9VpkEJKAE5h5pV7DbS6/C2zxgXpdhEO9
bPusvZ6CzjOCmAPct5W4r5bltveO5Yd3SQf+6wASz6vdWnAKZyw7AKHgPpphuQ1kYb5CVaRZ4Zka
rKlbHEP/vECuq2884J06rCCo3uHN2+2wdjghAqyH02GLNg8Rii8Odcsn4EZh3TiWnXyE5joHPgfR
usqtt2ONjABoBe4c6hfRN0yf1CybyuAp6SZrERhDeqeADd20eWdt6UiiQQbwdqSeZeHFLwaQk+GT
1QXD3IJpHILT4CZ7ekP1omrGZS3sdm4603sdNVC/AaNsxuzrMbxoDROr+s4LEUFRvM0+QwB+R86Q
TdzsxTD5rwAxOvPYHSX4E7BPdZvK3AwRAvamZdv4BF722YvqXR2oJ5AZkjuGx+H9iIURPC9gcC3y
7hF5rhB2dmH+mGdTDZuAoltT0SnTdlt3AI5TESbM9rmu2Spu7fweEXZzkbPUvVhlnt6x0l2b4+Be
qGqIgmYRWMG0snWdxcsazh3X7kGfqpNVqC0Fa2EaBHXD1NlSwEhShkzXNYMLbHTHQAjHZMmDdNur
ocz7qBII6uX11g6q8kdnJW92PHngvNbBHMt0fi5Nu17ztDaAB5og1wAW56qI2vzyp+OkyXbIinKN
gEW3LDtY4qmouBSajQIYJFySNRFFGTlMG+tU4SeFOtoIGAdQX2fCU8qLSuTkh/GTl+eLaczHpzgB
QcMrHRO5FqzYMbvlIGjkeJFqcUORFgsQi4ZdXzUVMnB91yfHOs7LeW0y/x76pHJte0UEx5l8PCQW
ovOAJLoPjoVEgZNL7ws4Vcs0C/mPsPX3XYOMDA0HHMC/56GM1gA0Tau/PwntX9+WmDVwZjO8GBzT
NPFM+flBiDBU2ViD0cEw3kSItQ+QXiLKAOSmzr5szQ2kwhARoboO3lGy6R6nxilheAOVfMctzPu4
U5gP9GX2NcddCXAZf7n1AIY/RKI6iDaullghnZUWIqtY/3T+kkRVWm1gS3uwcIQx7jys6+w6j7CB
Pp63fExOrWysMzUwZEDOf78M5q/zUn0ZBMO8Qf9zHFphf3gfuMMAnLfH2tM7pt31NZMUP3kG52OI
eCEMYFsT9DJvP/o0tBd8sMtfHwY0okgB8qdfvyygZ4dMWTz/+0fm5i/zHNf0TM/DN+fh4cF/W3mC
aWrCaDCKT9cJ/RS4FZTQw+gzYsKpDspDbSdZl37A1v9U0zu+MgGl+r06hG7jtZrZbfQZVhu33nXc
uAsRlQoaTUsKc2auHz1ZAlouebocZQ3hYKQ8Fiox5cUIy/c9GCHwRd+C5qFCky9GvXfrp2CR9x+W
4+Ln79HFP0z4HLzacVlcy/Z+iYREAq65Iozcb1VVQxhW33F9y9KTtaZ9LNJqILZ0Tbm8IgLIPZmc
kN+r48oPl3FZB0dkf1rYCOFvHoyhvvd1EoXqhsARS0SEYCFwKxdt9RXJ0HbGA/kMerd7F1lSPDPr
OU2a9skesuySKGtLtVCwio9mkOoXPjqlZuxvBhtCcFTE23hahmldreFvK56Bw0khmarSPbWqHDiQ
fx9/KD4c37DZtm/B+sXNoZZjEDRrxIi6o+o3f7/7flna6wvtmMzlvotlD25A/kvco/WUBy+hUH1H
ugt8Zv0Lpisckl21GMyDZXRQliPUxa25z+2DXSu1u/aTdTvsxyIId1LnCpCfcGZgbUGgjxIGVNmR
iivtgrcIQVfpWu+9CuF870pWncoQ4tjjkNnLDl6rbw0M6fBsfwONT64gV9hu24x7jyIwz9Se1RJh
vcoqTvUUOKcKMnXzuvOmt6BOHoc0V4+Iyf1ywHSEazseZly7ZKRQ65hgdtm5APohSHikEhR4xvN7
fXduW2/Yu12BCXtnV3LZ49ZdBNon8za04eo61DI4/NYnX27yOHcgFFRGJ7+NhgsLysdxMM1XV2ib
Sq/Rf0tofHLdJfh1IA2lmBv4eDxci84YnRS0wB5sqCOCICMycDow+k9H1cMrG5Dev98apo385c/P
JsEs/Pp837YQrOOe92tAksGgOXcjWa/TNuG7Fs7vc4C+AEbsRfgpynyoGYJD4LkVSK98iEC+Qz3A
XO4KsprAEkRKfvIhdg3fKuGcTKSPnjKkuKmbyoXahxIRNCrmAgrjddwz6HNGWPgMTbFD8vMLcHPx
j6w4Yf6PyYUKbSQXA+9Vq0bPEeRtLxy/vlXGyvLQpJ27Ax6gXzcVn86g2YcLvJWtF32crgmiH9P0
fhx8T2dwvyHGXpzMUGIuADHQ7gTOxNELk3xn4ZswdaSvhZhY2B4n46mChMqJelE1Fce2nDYgsr9R
PVVRI23GrgwWJlZw8+sZqLLWh6zNoZu1SoVrqvtwMs9t1u0Y1/sPdVmnskPDyoXoS1iH0hA6lQCP
b22lVfaxjvoYosq1nV2H2NPvnxqu4ljee8xfY9JcbkNWn+0UJEAYcpqg2nqpWoC4aYlDXFjIvCRm
AMXD1uj2VM69PJw3oRlhoTIu06B2YJA3JeMcWtiYHDhN9uC20j1OPLhzuERJV7VpYM7qhgnYvogM
qbiQ7w2e/bj16AX7AT1zF29pnmDqj5HIqbrbxoVjNh3D1weCBj70J1pxpB48LZMN0hzIJehGqrMT
vkQUUp6vZ8r8cZWN47S4HiPC4iWe4ju3Wkd1AtE/Pc6qPbU0fdNdXo+QB+W9DavS20Fdc4oW4OwW
azoqn4rgFKXhzhNM5HMwO2EuUgTjJmXX8zRhwA9w4Xmh7nScAQiNWQNN1B0VA+lxTcACRFd/BNqU
IaRRUsc60KjQC41NVeA7oU9FdbYFZglgCyfqH/EIOiuBKRd0bcYh+GzndXTwIPN3V5XdypKcX6DZ
yS/2BFUzWIP4y8YRUs0HI5nBfCe7py6Ai9hgI8JYNrKsfGnFvFn7HYSh6/Qt7dN0NUw82nLDwltq
CjCXdNM3gFnrhdPk1h4GssPF6LovZhkkb4C4YVaoGvPkhX5yh4WGM6MG5Qw/utI17qMgTw5T3aQL
OgGSHHtPI1PzbjxBdRGOBAO+CjpJGjzmhW9DSHdI12nR++uaG8UnuKjPR1YFKyutwRL2kZEzmn0f
l0gjtYjrzvF0ibdm4jLQ5XHJEERms2KIWDkP8BALzFDdU6vpRN3CQRBnTUVp+ICmwUP3eqgK93CJ
cNvJ81v2AG+TaBVYiMlSsVQVuwM7dXPt2wyg2sP1IV8Ftf2VjuYWrrGGX7KYI6BiPljGwC+Zvae2
a40CqSUDePH6UT2jUTssP+Gaoz+5nWKpDD0YMMBqmNIhtP7+mXV4O0bedU2fo80ZP9hcvX/m3vHu
gAxX18+sb4cVZCryJZ01FSAjTK4LUIQ+gd7Q50bqoL9+rr99Zho01MZvnzlMKngvIIV616hh1RuJ
WLeVvy2QZgWdsC2A0TE6zBJpd0zbCghkpLeKyBUbn1o8IwfxVKVw6Lv2bMDPiYUXwoBPQ3z0MXqA
41dB5L0ktoQnONUxKMXKA+1ea4vOYjOgJgNlJAsZ4QVgJw9xXYKaU0GwD8IB6QMotOlDmcFctPfv
qQPwH/aSgRW3pGLBEuuCwdSRhsDMzVv0slcrqqs95P3baC4ae9zmXTp/H4bj1rIBxKotIaFudekD
C0VzN5rO+tYjK8cWf2abb+hY7dT4R1wR1c3LothTPxpahQOc9dhQb6lODaw/jDx+ncqp3Xp2mS4Q
pI/XvBnEjiUqO4ZDhUXXsAhUsfWSHE5lTGWzVBbjdzmtUuXWP8Z0+opgiPXs5cgTxVWgAO+HhuFU
c8QIrCa8HwJIAqnOyj5bpoe0PwYB+4xFa2O9xcKGp0IzZRc68zDmYhfHg7OFyuO68BwoRVmTu29i
+d3urRIZbwM6pY4njhHeGitehObSgHr1YkxKf84CwFeMellyaKykAMy8eSE7QQ1dZ7IRgPMGXOQY
mA8ZWfk3ow2/ljDp/eQMLJnzfgweakiNLuCowcDgmd7PDUGGYvfLeaM29O5BbQEDUsr+GYBvcNVN
gEN+Oh/c1kHNzOti5Y8FxOghZL+qIOeyCFK4IanOxNpp7Mw3cCxnQWfVr34N1QQJAcANQ1jq2efO
rsz0USvfnHsTPKvsoTPvVJQgLUcjEVYOZDk+BL5Z7Fz4gi9pQKbWkxV7n8ESSuF11NdbMC68x8l3
ztQ+OTHC82bZn2SBTAuIqrCu12fK/BCabdx9xM+u2Q5MJqvSqoLPQbW6DrS9bmm1U74zGYKV8Gv8
dP0gAEDPDIULl2Btd7SQipvn+oDAoO3yqFXPkyfHjQVW/ypr2vY1KcYZdTBsUC1hw5jtoaNVXnwP
PmJ0qlqAh19j1nAOAWc5OBAzXVCDIeqVj6fmS+vZfO1BdXYtk8F4yTm+eX1OqBWWi0l6KbLxAG/B
7rq8Xq7ctqMZoEvhxTFgNhRoP2gaUcUAbyEm+NpMTrgepqLawFBmfJ5yWOboC51kkMiAlml2dCbD
B5oytmYTXklPyDs+lSPMWCJAQzZ5mMAB7ophAJBBQAYDoUkHWWit6UMNZug+GAN8VvXbtDJicSn0
xksxtyvt2FjS6zPyOzR4X6WD9SXVFFk0rXNIOM1pENV1AGKPmE4eqeQMrQ8DlR6v4Ty31pjmmjuQ
4WYuAE5PKTeM+yQs9mbQhS+Dm+PigLd7DStXlQnEGsuGJbU6WZguDGRhsSRFlBmg4B9p4bETlfQR
LQBinpQ+IpQGoZGPTqLEef/h/acS1qHg9xwAI/YOregwO+3Kwdr0bntn6QbQFsEH/NBsDMUGD31n
OxUx7AgBsfMOgbD+2R2lA8OkafgWmp97HkK3ve0yxDN9O5lLVzZzD+/IdYn1aIKVd7q2Os8+1aAO
XaaKyaOdsbv3zspA7nZos8W1bCH0C7Jt2cC0SB+sVrCUZfF9GvnpBSgH5G6k/711UrRZrZctrabG
bUYnqnn+tS0acwlSAVsCum5DVM2JX9LQcJaZ4efwKEKx7KGuH8ikOFBxsK0N4ISYReWBeFBTscxH
lbyEskJSSvuzYSKdvMD4wltXLHhvjdMhWUB8a9xSa8fcN57L6o6GGuFyshnIJ2lZnBFHe6LzZIqX
O/pQmT4+2P9//lDUmmGxSB/KgFgrJgtJuQ7GiR0IsHuF7uqiApZhFmAlc9V9oC5XRYgPIN/QCJAr
0Z1c0oW4HejaiY4Z6U4iy6ZF2YTLcRrmQJjFD4D0TE82iAtJA6I3lVifY4oGYX0qeaa9tSeWXEtp
MR7sMO/P1BY0/h2k17w7KlkheyihEnotASD70g6ueaI2FWZfTCmiqwA8C8IQaS7eH6+nYFU6w28j
OJDMO7Ryq5nyR2B79IcL2hzyE2bq7alV4T0/MzOOlBu1OiLAbyoFaLoN2ZPjIkCTsWPjVMkWWc78
cXLceJ0YzFxQMUxZc/Sq4JPLnAh3MSxnwxHCcdTIGpwqt2t/p2ojfxySLl+pGNkWau0DOzvUI55o
17ENJG+89JG6Zgqq88i5YOKuTyrbvlvCvCMFkAIH8iGmsQORI636+pTacIlIk8xcACpRn0QJy2bg
q7AbS8BlRphvrK6VpfTRBIeZc5x1fGuFaoS7nz4GA6Yns7NPVS+3wwS6AXQu1YPp99mpjOSJGaaR
A/c7YcFm2nCG0q0iqpt9MAI8GGRl/kB18Cz7LBCVOVBV5PfBhhZCIx1gNEFAsfIaT1+MH0yg4AIJ
n04q0girWMmkYxeqMSXmeqNIkxW1yTHpz203XrtTj36Ad3lbiGRDRQ8RbHgwdJfJHT5D9ag5UHVj
AKGKG7TbUTGsSw7SGJgfVKRNX1mPdpOmRzqTP4EpE+HtBfYZPihtmFjARmWBGyU993xgS5u13RJP
mnKlmtxd0MAuN41L//3619alPy1G6AYAYYmjTLFt3SVpvLbkqB6ou1DIsVtsst4/vhdyrIHEi5/A
OmwO6i+kFcI5TLog0u7a9jlxNcje8Ha3KtpLBncFUOZwpNK1Ct4pyAAPwxrc6PfhiIXZYAGM3Ryi
FVtZDO4y5aCsjAA0n7vYy66boPa0d0aw89scikFZDeXCYVDv/WwfQcHWhUejL4to0SeheQQ0oTkC
1JktkiGVX4MtZQxu7Qyxvb+103i8mjMs/tJ8hYSluyiR7du3DWQWyOj+ViQ9pFsRLDAoCenOYJyi
M6bfT7dWGlsDYbuofDZsvaHw72rb/EHZfceTUNurKmdN2X3M2o4jPCUuDWah1CuI3aexh/R0mPX+
6mqHZZlPXRs19z73y/vUTp8J1FTEobdyi8JftXh1Irs+Gx0wZMEXz9c3ybTUqLKDxLIlSSJZAND1
TxeSS0sGWS6gajQsxz5PxpnrqzMkLOMtYd2udYR4c4amXlx9+mDfDqxPMUDM3mEeLho0seXEgb5W
4EBBwtF+ola4xcGrGhYdadKHqwEh2nlh9BBGNa2cHWXiL00kOs+23owQMjmHWfFltKpkRyWq91rr
fSjV0YY5xrAYsWi7EzZkqyPojO9Ht+4eRdLWy6aU9arXRW6Y7taJw2hOrTmP/buy4jtqpKqi6xa+
zcx7KsH6CErLY5bv4zr8eDRmrqKwcu5het5cjOTYWqq/N7WTfZ8BDeEHDZtRG9U5oQFHsqhHQEj3
pzo/OTZVax26ODvdBjrjwGZU/GWgrQQQDhgEal+PMMX0fiYaEGcq2OSW56UnhXkC9DNMhLBCd2MY
ytqroHd+28MMf2W6AYB8DaJHiKQhSqEJJUB69GUnDlRqB0Ps4XHyRiXagL0xzmOY1q/trIfmeueF
lw7xVD2YDhNEjaF/3dGiqxMIqOsjNlKIQ98b8uJI4N1SBTvP6dmiPymGQvmCS8eDmi0uH23iqtqn
tm0cqTT2oEQPvflMpcrtu0OVe9M6RRL0EIUS5qB6k/x7T0R+u26S8pV6pGb53oOKY5rOBS9iOEzy
BmrC4HNNcB+e+RA+P/Vl6t8x3ZDphpwDlwxtXygu5L1/B974+wgQl39MhQXmlUi3nUab2ObE7zmE
TCervmQaceLi0b6pC4RRqAPV9VrXyQCs+Tqozg1+7/or5R4dMcydxIqAe1f8RJveH+CoBzvkVQdv
LCzo0SA9jVkfdQsHFXWwEVKjftQKnOhjB4O9DYmkKd+Bu43j7UkjzTeRO5hRA5V1qxGEXwHfhZSC
hC2U8nvr4bYXGqNcFLrOCNHKE/9j663fkIsDfIu+yL4vXxGcHWY9vv4TUujWpURimeorIzcQNquL
DRui8lVimZQNhfPctZjwQE0VS25dfxuuYDi0r4CyPzcWxIcmWHK9YCEBLXu9V+k62qM6aqV+fVfJ
X1s9v38fm1dBNfd7aa2NyQbfsZHQu4Kpwg5YoiVV3eppL3ea8Nh6vF77IpkeeYqUHfxWvukdoF97
2pHle41bwZT56iof4Jto41bujMo8pwHWEBF9c7Rb+xN8l7yxR4AE36mjN9RgT5bc+f+M8PCXnq6s
LhcePIDr2NPCyodm3Xul+Yiv0lj3aagWVExrgMYFwjYzKtZDgmUaZgphFVnt3DasVd/HMWBgGOoD
rDor8cvbG41tPtKBq7hEYFUXpYMD+wqx9gARXkg+j94ZWnHLQlrDiVKUyQC3VybCRQcCG1AJQcPt
F4i/QZ0yyYq56af8xXAUorWGKkFZLO2XqqhfR2Gn5xDxz8c/DDLMkS1UbjlHBYd0w4gTzJUWYQgA
LX4xi4h2+mmBN5azcWxHrDLDUusRcH3Ex/HypaJdc6ys9MuXig2scedTJsv7cUz5zkp9Yw5Fr/ET
g/7VvGtFdkDIpXsBvFBx2F9QL1lwA8xBf/jke9BfhnZXdrA7g3rR4D/1sg3QepTpSERDku6FG0c6
QtG076el4i+nRa867fPV/6fsPHYjR7Y0/EQE6M2W6TOlTPmSakNUdVUz6E3QP/18DPW9ajQag5kN
wTBkWoY55zeNNhrb2TSL69chtZD2q/X7r5rCYB4Pgddt2tap71QDRjHlFR2D/k5Ho/m9LHiWmWde
MXxzj8XcOPuM7PL70Motyd7kZ+rhRxHXnX+XIup7mwbc6z9xaVwZtWn2mjfdX1caUfF5peqQ//fK
xiyszysVcA230Me56o4JtiM/ZHmY0B77s8VUNGzqwX11EFzZVcOY3LeNll1abTL3geNWz0RayG15
g/1Hv/Shuiqr5o9eLMm3jmD8FoCguAo7qs+GQ/wOPnP2lMpIbOIib34mo49gB5mzLGJG1Wr5viRB
g/yOFDeUP4eT31YfLPqLbTPZxKLw0EK6a/a/s+AEHt0nf66eNRkExo+yMLxNVDnJg9FF5tH3M/dY
WQZJIqgUOC6P04ftVjgSMbcaWvSBRuW1N5zgGjVG9TLABtnU2L0cjaCqXnRSVTB3g2VT26J+GedR
v3UYX/LcVS+qhzP5x3iZ8wdV5baB3KS+L06q/xIPzqEpjHyrWgnid1eU7h7VS6kqX0xbXJP6R1Xq
hBVAHcOSRt07SVpt72KPjcovb8aNrQo8c/1d9Z2qor0WiQN5P9EsfJGS4oXQ1XXIy+q7lQB3t1Fn
Ore+D0x6gZ8jjer7HM0Is/Y2fwpsWd5r/afqrhnAzCafhb0qIrHhVd34UVl9c8QkUe5VNZa0285O
C2gxhXmqTNHs1E0HzTlXPIwvbtnBrrTsE3DA7CmrbCyYbHD60huwGquGiKmwYa4mmvxUdwDGxDzA
1yvHbOPGbX9EkE0jQbqW/48Xf95qfbV/vYERk/9PuwohnVV8o0OkAWmS19RAV643aidU9aUxLds6
Hq3Pbm05/a1b5+d/7+ayWDrprJPv50S5u5NE/JVkXRBKz8D6olvsbzomyiXS3m+6Hoib6zYiXNZB
lPXBcAig2exU0W0cJ8wIFNypYmS9DrHbvQmrta9TEWekMbnZ4DrwwnvUKtMhdIu5/wNhgq1ulgQn
wKhdUiMIvtsWxoC4YOpP6O4M+ynrtEsUNP0Fnr6/t5Jae0xntPsEdP3vztBfTXX9kqHoNSbtr7rE
bWTyuhGxXWyk6ygor1499ycUyedjGsnuVswaAtG4yryRIPpdpIP4M9aPjmnxPhrDfPVzf8JYiGdP
W/mCadoYB0ge/bkTC8a7Q+nsEmRcX/R1oCCNOf3UXIksOTExrD+HY2bp0XHW2njbSdN6LZPOP9YN
QQhVnEEHHjMtSz+L+NVaRzOQ2WdxjHlKC1zstnqV2q+5PpEtt8qS+ZVi56QTRbf67OyRrj42eGJ+
trpt3B09IkKf14rKY52XC1wj12trl+yJnA2cPNd3BVOrwAFQGz5bCwdOcO/rCIqurUFQJ8fY0ObP
1jyItEM8GPpn65Kn0YEUO7ya9c6tRyIEd3frs9UxMO12TLTj1a1EolsHvUMSVxWZ24zD0ksUKNZr
y2lcDqYT4X+zvq4xmNMBJz5Yd7M8Sb/ujtFcvmIjNU0hhFl5rw78vH+dpdbNk8t0988eqpuAvRyS
yMsPqihr/KJL4eB/tTqBFrbpA0HpgIzV0Y3J1/LQuXGTfROjY6sqVT91iKv0p5cAElYl1ehqSIn2
xbhP1+u/uqY5sag8JRf2VafOOlN/MUvcab/uLTHZvfjCOcskYsZT3aIU+nSD7NFW3dgoGHzCBCGA
AsL85evFogonmUarHjI25H97fdg4Er2qMt2pvl8v5pnZyfFlffdV38dacUaG/E298te9k9L0NwTG
jM97eM+RZ8D6XZ1z1EFLMM0RAYbn80oQ/E91ngunC1XZxPXkv6cOqTSkeFCPsLRiqwOwuPs8VV27
OtdC0WGtqFr+l9t1eXIwo5jUwvqS83ofN+7ZFamyPWs+ajGBuTNSn7UZksbBaASnJuZfroquk3ns
m0R1rztB/NZix6fqjcm3Tk2rs4wd5+XdkLD6XAlyHcC6/VoQDVD1WRFMp0VM8DzVzXFYIkcCRJQY
CAtag1SAOtRdGty160EVu85p9noE51/VjU1Dkpocfx3qpm4TmUq9+9TrvPssl9s+sJYLk7BNbGxt
cCNv2BH4Yl7JStbZqqNqMRIcONfeYr32q16dBZHx12Wq+HltGztnu0I+92eTy8M8m9odkIbct4t7
dZjtBO2x9aDOVF1CwmgLpL3d/KMB1Xi4pOu1qnOqDYdZr6vzP+pVD3UpafJo37Jc/nzFf3sxda3R
Bj8JIK6ROUK/+RjNex0VYX5uDoPW/3WolRdmDkPo5Mb6rlXFrz6jFesbPdDGgym9NHQMJ8EbvI1P
Xl3kh1HE+VsSZY+KHbTIKOVv0f29RwCv4H/vEWlNt52XDqXfADHYoO8IXnVxeWfq3s62sE3+qvLy
FJ2Lr/LXFa2Z9Uerau5hOhV3qv6zszfr3nYoMCd0+r57wDYAkpKN+cpE7CQg3dd6RxzGqrCZne7h
s7Iu5WE0zVWTl7pqPcg2T3bssfWtus1ng+FhBZQhjL7oqyPXatM1abO+yfOo33zVpb7wvM9ypWy4
vpoMA2XcUF2pKv/WrspSImvyj9v9a8dpfQeqRR3UHV3D/6vuq8hTx8Su+vhlg7nPPoNLuA3IuExh
Hc/1/YSxJpmdqtEvDTQj3RIUVUsfSbPfxl0LTZZfea8q3dZd/V1mK91mLTK21iifmkRnLDET7+QH
GeGSsc0eTf9dtakawMPp0SPyuPmqcx0sWZISYqSROe2TACvwVD2p7uqQWwHLdt33Pl9D1dlCT9F/
EfJoVv54NAodDExR5PcE4/J7SezjKBD0aKLKGPnv+hxVi+qTTFMHtH5AknvtrRqgwRr7arBQfyty
81w52SBfogLvZqfB1TDw4+fCSaYPo4B+0DpFRx66wV8wjwFIlHI+zw36CCwc4wc0UfHa1CDTZmyd
w7Gw519oJmzgE41xmPcjWCMrALNkow2RJ/2LFpHEA+iJCouHirqeZ+lJW9dd0NCqnTXN00st4QUk
LiYJhp+dPu+EZy3BlQjtzp7HLy/Ka7QU6OF29cVyTPK43pzXZIf+U1Zn6iATWR1taaHbFcf37n8P
hNaQMZgY1orENw+6Lz9U41f9P/ouUyNWbNu/3uPrUpH5wxl7xZ2691e9OvuqW2o/uUtQQF/fwT9e
6atOvZlsQUXbx1Dyv1390k4OjVuimRY78h6N3yrUvNjaT34hd226QMUoHgMPTq5Wdf5LXZoPNU5a
N51E6ovsjSVcvC6/DGMRvCxRL7fEXTy+A1ptObp7i+X/zlyLwWqLvGhAcNSd0qE1sAASP1Sjg+rT
U8Tjwpr7rs2cGke9mEc9U8doVSYmAwWWQZXVKYr34xlE60rhmYLXIsKyPZ/GqyrByn0uSn28fZaE
TWDLnx4+S653LJZKf1SlICNC4iIBUVreN6gEMMDHbrmpgwkQdldGlg5Egbqysf9qaEFU4p7j+7tO
d3oXsYa1BX2cMGaEOn7doUHy4ZbG4lDmyXD3VQ+EOdiVFujLAD/VLfhDe4eMnPvQAbp5sCsvPc62
B0lwqIGWrAeLqMh9UZCoitiNsCqlrrfig9UuE8tTSqpvmthm2LoJygM4NT30+F+l2nSnJ/O4LYhs
/URQqTHcny2iiVs9K8w7S6u96zyQVlMNDcIBWLDqH8PoQMddut9w6/zDLLvqXOC7gZ7j12nqAMEl
rSuXTRqb1bkzXGzYJi064c5BzBlurOu09YsY8oqMWdmeCO7VLwULnEOLq/lWtRbwRO/bsXgjGJ13
m35cQr9P5FO9JlURDFpCx8OQc4gD/B0gu+EQ05f6WRrR8nnIyvHvxZ/a4hZoNmvxhagQFKP1LFoq
8beiavhHXb72q/0SN2F1ibF0gMh159gCB5qEIOMxF2LnCb2F4Jykj4bTQmpqZPNTDu5LMOnWS9ZP
9jHz7Gif10P0TYMRMgGl+dksqMeWw9xdU72w7ieynZumncrblAhdHuIYUmEJygtpkzE6GTLD9lOa
0YO5Htg1Nddx5SSmhPt3YGBZpMsRAyAaVTem6N+Er9Ozuoc6CDcBBB7vYRiDSwPOj009qpS2NX+3
6hrRVBLpGHz16SEZQIRHgyOuKZIc16oRyPfKyCUSQfGrQazFwu6APln4aX01aK7T3GsAN72mRAS5
lN67FUfIZovWu7hwxL+N/U93rY6w8zr1a3CQLEETgmCOjwa0ZcTMRg2jW1e7gwdu78a4IPGzNqg6
1eoYbHPR3acPcNhmg5xkqBWLdws6EOK+Zyc/9Tl/kk2jvdRAu45ysc193pTae+loG9Vhxix92zeZ
faeujEqgOspFB8eYp8LQye/+5erROTmzXWbdUtcxb0Qkx31caJjB/LdOnbWpaDZrOGM/B/MAHZSd
0TBPPn9MrlUHp83Na1C9qIJVMUCEBaC/01R5v7x27rMd6+58Z0PG3H5dhSajdYutegjlHHkH1aDe
SgT2ATemGL+A1eDcQ1VB66V4m+suuw21EYck9Ak4t8t88Brp7VQ3PyJF4NoB8+7a+v++yhmS5rXH
R0uzzOEB7sjwABsB1RYLy2sySXdf9X1SkiheFp/tIN1UQ5br+h0h1pO6SNXzedHv6MY1xOVZN7Ld
RNhH3/2mO/q70kdKg0Nczd5vLZY4MRh+/eZJzd0OAfg6KxbdSWL+dQSZZd2cWv51Nd/oO+jhP624
/83t4vtPyUYl5uitKkPCwZArifBmVXVfDd0w3co807dmbgAGhs40GwjkKXGxdDAPsZ7496qk6tcq
1StYRHT4TPyaZQXgz3bFcz2b0aNWPAESFs/qsOCutU2bKdmrInDR1RG7mQ9NuqBR6vd30ujmm7MU
aJKSdd/AjltOqjHxpnmPoXa5U61YF0+XosRSSbW2BeJsMzgu1aiqYFoAtbXnmyo5ETGGSN5FbG9K
c7tah+erM8oAoHSbA0jfqOKX9finZ5EqT2sf2WjdRtmT654/QXM35mffR4HV1PCkZcm7PGt6sW4m
ptd5Lakq3TTfUPzN71V/yV/2UCxwR1SjD4zocRA2AXxuFkCmQC8FpJiJI5KZXHE6Ywk4MfrU+eOs
u6we7eSevJS+5Q2NjygUmixsQ8bNx6kdasCVZraZixnrRG3A8KF/jzsneMjOLoPNowdNP59nsq15
4R1sout73wvcvV3l73Vaa4D0XW0jSE8eScee0HROHoOIwd2AbvrdJ9Btd4htGyaMooqt7FWdaQ5w
o6ZGi9N0+VlTbSw2rVWv+tXBhvgTszShWCJnTMmjHmFcLSN761cmUdxsRZIfvelxDtYVUYBKc8zr
o2YyV2fLbJfNq5lA2EcJ5czzP4XA2P6oUEt8qnUrPsV+8REM8Q+RxsEhSozgmEUasS22w8ySCf+i
5dVJ5vzgrmgGX06ntK35rEgh+QmO07YTziiDPdSQSvcCBYssAn3eGC+9ZXwPDNMPdRBhW7uPiHZq
XthaJIj0GeDPGPebYeTpIUpQYh/W4cCG/Iv+EAQ6SvbkCUNzERCASETsAD17cIjrSW7JdOzGsWde
1vP0MgFbDEXV3feE42Mi9r8yp0QtuLG6XVwZzb7utCIcbQCmZj5skAgF6JR8GG4P2azpD1hRnuTi
3Ky61S+BBNvK5DTsgqQtQyOZ/4z6H22JkDZ739+omvNdyA8EIw9pUH4bCsAkZt3Dqq6eIAPyT2vr
KjS1b3GZbZy2YVppOpzkhP0jL9+RcNtbfDNlANVw8uRvnWXC1rHfYAM0ZyDH7E7w7QntdCBkoGnj
xlzKHICV891MzAXAN2vKIKnEhg4f8IJ3dckEOxf4hjV1dk1ckNVLTN7OybCbmKr+AFr0hzaW5Usf
/dmghnxoWvmqER1lnbBc64kAUpGs2mFTzuSxeFvdMK/gMfkkS4PAFuEFIJLj7zyN26sxW/ja5S/9
MBivlnceQFButEi8GPBCthUiFduJMYCIp33CKf5qL9O5EjqmallxHTvsuwwoMrsl48cg0TscEvCk
5yQ+BU2380x8MKOqxe3IHh97I2lZfHbNIXHRjxyG/gHox9Zu5xEUsn02Kl8L9SQpQNr1z95SkbCc
q2XbR2V7Ful4anuwuahmkZoFvq71+nEc4ZhVdgnwFVwXDgRk+xMPN5yaNFHXY/w3YLCRQCr0PWDO
GCCJvnEPXZ8gg5roGxcEpEBF47gs8Bhs3JxCIyqNM9tyfzP2Gkv3qD0Rww5tjOZAcejnNBBQ/Zsm
MXfN3Mhzn6GBf1OnDby3PPxb22LqVJSVOxyk3p+qmkAX6EiuUncxVPPnDWLsntLIDItpGQ+QPUqI
63Ybdp09IYmyyLMIEnPv9PpNN+vmDJB84QlLfJxv2B9v5QzIpDfn30xiLjSZJXiUYjUGYGUQMvvF
Z9dEJ6OMN1HtYSeW+7+esOb6SH02cLPXJGFp/jRd71lEfWiS0zvF0I53Xjr8UUt+HhEsD7XtosVc
I8NNBr4qV73zIbi1OWzNzsdD1xUvZbI0u7wHiNz2vwsP+RmAuh4KuHW9W7TEvw1tdCoWX3uO0GqO
5uRiWP1r6XTVHhGaj67MtZ0XSX48NDoRchrudVcMpPBJVBuyepbJ8D1u7Q5RysQ9ZC4JlXrs99HQ
lhveb3YpiukQJHwhRY38jlk4w31T8WUZuXgpRvL6ZsPWJRKHLC32CwHloyvkXVFUqDRl1etY6xux
2vxgOYrjF/Z3ZDSzfVdFd22NQEjGw6gbw0MdGe+J6RGqke1FZ7+x6Zdh2MFcdM6aqQli9pl9ygV6
JW3X/CmMqgqxF7f09k8El9JwslNc5mWO92382JWWcURsuY17Z4uYdeXJZz2HtGzrSRhYE1tfv7gm
nhvvW2tEKjoGm9oGxck0WCRkfvbetcES9pk/bzx5V3d56LszrNWgNEOvqP19Rbrn2gNZbGPZXUun
J5qLsgy6ePCwOqEjLyr7V2L6aSgG592qYhhZhJxuQg+OY458jS/PlTb/DjykzJzgwxkhTzvWeCrJ
PIWJIF3M5DxtZgc4X2UG/oYw9HRk55WTXUOYKC+aSzp2jMH+ZO/xQTHDfjVttXLjDW7+BHa1vbNn
P9im9YANSgY5VYzpRR0G4aQXsqOXvGjdMxCoAhjv8OxnECyILIWFq4V91/6ZWs6bM85/tGZHDiyx
7wBjX2pYiN5MHNF2/WaLpMU3iW/sDvr2CwrxznViug+7Nm+PdSyLh2IGh6cl/aPol9Dui3xXsKjb
mhCz0DdLMWszRrC0hbvpDUyyG1NYaDv52bEt/PgOh6EI4SYruSxB4ZwiVmpnkWTGOR0tGJpJuVyq
NBuPJXrWd0DDrYMhxHw/JEXMYhZaK/CYZj+MeFySazJ2dZp5D0UXJ7u4vW96aD22cEmmwjVGBoUl
cdlgWZmg47xZUZCbLtPJm9tA4h0hnBfXCuCeL6J5lfI4aC7WEWXqv3Yk7Tet5/QYJyTIRffAgKwZ
dy3cDvRvS8POyWiG6l1ryIkGWTedasd2tlBeZdgxXL5PDkyfBF7LO7TiDnAy2Adwqhg49sJ6ZwLD
JBOq1vvk9j12zELHJtXBCoW4yHsMmz5kWB/fiaezYcua4d0IoiEsQEm9Bw6qVs7it+9xxRCBJGXz
DoVsQh8dtb5Ys854R5pXpEQDAhJetFXFVCzmtdRgEU3J+9Jl9QZekg2mO+72jT0xydr2OXHZE0ex
PVw79Hivks96mfx2D+CMvTIT0LYOCqiWuefcs9YmohQ8aEurvXQZX9lobwaXd4laVIYq+zQid42+
Tx9baxQUYSagUcB+Y8wQ3ck2Ni6Q8b2uaxIPHPnDH3JSzMi8INdQPZPTmfcD0jBbkELuBmMzKxwM
K781zuiFs8isXUYIOLSc4WBWWYC9fDrul/o6ZM187GUaXRc+i5a6d2AWX/MkEg8EUvsQeTGmrFbT
b6jaI85YLg+uPTNhV+28IZAAug4RdhJT7GT1Ie03kBm6vbX62fZlukGZJLu5Y1+dggXTXFQ6EWeo
l+9VX2EZUy2HBoPF3VwHb4CDt+gapBBfeP6jBcTv3PiCj+KCDcE7ultAa3vuLsqSOIxyAq2yRdJI
cLpPUyhDIkKuzRjzB1fLruY6dMc5gSu36NttjwyshqQeE7eA+EBAAFndyNn0QeGFelGRiGR66NLI
fRrrgKC6U+xlb9XhWBHUqILY32Z4+YWSzPJOJrW7nf12OKO54t6nwkj50y3gFiThMsNmQC1ZQt+8
Kr0rrQaQrnU3ozK4G5w5vcDtaA4s/B3e2Q0JvOZoIH4iNBldOh5VdL7qP2xv6fHUE85xQFUoSVJC
yLNn7Louqg5VLPKNnb5K12ge4nkyQyJq3xm9yTCPYj6XTjjMQx0mMtZubi376+ROWliSrr+XYhQb
5Lf54HpwTnBRKSvCPFnXPhDtBtzQA/ypWsRESwcvdM8wMBlAKiFEX9jXjewKvXHPX2K6dpJsI46Y
wTmOfMxvC/8eTf7DEGt5OPj6zSags7PceQ6NTjt3QfUqhOvdlZ32u534oSbHsO7tuil3cs5+SQv8
Tos+PCZID1Xfpnf5ME6hls5eOGEY0THve1DPw0B3izOe7BHaFxhBiQGmdB9F+OehwiI87bc92ePF
joBvTXWySfrJ2UjB/6SvzeKsiQEKqEVgdJ6qkz8PmLz4VXOHfNxVb9lSWUBFLNwtTdxTAMuyIhOF
e2mnAHOeicWT0Q7yAMl2l0walLVGLMfCySXQyvqlk9WjpgN4QytdHjwpPwyRmxurNWyesJyHL7Bv
Sz/Bklvikx9jQLXGRPshyXYoe7OCj415q7P7qINEnOEo6WSvlu9SWmDlWBZseSjQPJwZlZdpwkiq
Dz7yqLTDzhuIdaC4NeXIfEv3Rqp0uk6ADJGfkvvcj988dId2U2BiTCvy3TLFLpvhgS9oGMTejSN9
J7z8DW+naYvUhrtDPVff5QlowkqL0cwx67tyQtpMRkxRhWtboYe6315LB2/TFWm3EVFyIAaXnzNU
lF3ddC+s8e/wLe1QpE8fLMPQDjUPUhjNDzkAjrFIxaNkPxs7JJotn7yJgFfSNZIdq96arPTZ2dVW
PB2K2jW2KQCbUPgoA6e3WEwOyxs5bAoQklvHyx6TQFxcx293HWrH5K0LfT9Axzsunh7A+EWvhjEc
Ks2QFfseDf+ldyuU2VJsNZDG30ezvpOe34bQlfN9FDiMJJGIdwh2fRhIKO2aXo7PRkFYqIB905gm
rm1BgP2shYZbE6XTFh/PZ34qnxiL/4PwZ74XGqYls7X1cjAyMUE50PpeizlNizahGRXAfCbxlhCf
gee60cAGAmrv2s3AkmLfOIjRNyhBgA6vuqcmh8JlkQgMyPm3Ewj6fLLnUGclbfe4vDH+/ERmYbyI
NH/UombZDLoR3Qtpfbg2efhlqM9pn4lTOTNc2xpwropsRu1dPHaZUE8v2ChvDQwFN01jIG5VRVDn
InBKmTx3ZgnIa8qR54ybEGkc/aBr7FmGxmk/D84CCsKuClyuXOcxCrJlD0cTX5MMQmq/aOzUpyIF
CBA0J9xL+/M0iuGszr4OsWv35yIFOgWnhpnaI9wOvv0wl7l/4Metz1au12eXeNe+W6rrjG7zGXWr
5ZwWbNoCeEkbdTe/IxnQ59OhIcGIlNCF6IUfEuq/CiNoz1lTvrV+QQCltMf2uCQFW+QAVrOfzyhM
9/N5tHpk6T2JrbFrFEXoOGXIl2CfBm31NqwP07yUZ2aRkk3QFO2cvnpzE1AB3RBX3J9Qi8QyubCr
jZZUCXspPzqrA8tX1qFJdnUIu+8jTW/PS98ifTY6h5bh8NzqGdjFhGVp2LTVS5p1f8iu7D+/K3Wm
vqZkcZCxn6PFDwk8ikO0GouqfYY689fi6rLI771t63LiTXNwp2g8u/ErpKaagW5n4NrA7oKsbOCl
b1YZl8ZG6k126rqFhPuyNcbs0dCCdFdOfDCSbw6KoihBsIKXMoo2DFLrG2huQyWvmcZwgRryJsnm
qAgTPYoOS94cR9kgrFBicJkmp7GDl6ixWAMGO1ln9Q4Q8yAv7C2vpO1qrEcsf9moU2kkNdvfyAqT
DhAlUiHQv1+qMmBrNdrEa/AWOwN0MM8Cjvmm9uCxNT/9Jf9J3MXnm42QAxxMx2d3TBk7MxxtE3FS
v1VtTtW5XQ+qqA42Yh78zdef8t+ao9r9e+/RC+R+HsWzDxLaqMcNvtkfbE76jbQR+Nu5mo3ASJkd
h6YISOrQIa6xcq/8FN37OWyDFnym8BogdxwGEH/7+ZfAHoQM4GRo3V2U98kp1wqU+W89jo/7Phke
y6i+yxgHzgieY3ZXFz9QBowJlEtoWj12wYt5k8j8Ew7X/J2XtVoIMJp0QpwuT1FTlIzdS7E3xvjR
IysWFc+JN7y2um8dhjVMoDtOcZ5iFD/b1rzMBi5FB4gI3nPf8gwHgw9esqheAkWDxEmijCFSDuNJ
q9yMR8efr2JGW8/xNMmqiThjgHhDM+TnSBdIrHcayyrIWBe+mhNaMJoTLmSdQ20CpOVbZpgFsf2M
kmtZ19k5qJZf/NhYDQFaPdljiU2qmSKjRYrMHLvgOorFOhBUrmGNbVK2EFunldVNLyA1DmyjNiKv
07DP4+rmpGSc0STDf6E8QLRftmRhAnqh3W1NiBRjV2T6S/YO6r+9RGVqb3C3LrdSW5q7DOEMy6i0
t5phdu9NrX/KsZh6xAaVnLSzdH9MmTh4S3cYAMs8oxtVHXgEymNEHP2tKiMUE1LtRx/Z9QbJrQHE
qMivms6+RwbDrs4T8SOuk1ciSRvM1O2PIRaPaNt6vwtBPI15wSw195ZHLF/KOG3CVseBz5buTyLz
PrEAxihP7/ojwZInUoNwXPoGohXRkm0Vy+xkYh6w9Qp7OSJIuxwWUgdbUJrWdtE6uWP5uK3qMT3o
zRrvCIhIlURaO9G7V4D+OE+K4amET2KlVfIRabULE5xkgvmc1Xq1kleSnW65y5Mc9Y9OGu/l2DUI
zUOYJNtPHgbbndRPA3SAxnKLfHb2KNKsgNyazQxSu24u8ktT1OPFWaN3M1Df0WqbYzC02isu5jsR
WIRUYextoz7fTXEav4IU/CnwDLu3W1N7sXRHwwlFH3d+X4BsdKpkn7eTjwRWfGoDH2y9jOYLgc94
m9vIKQ1kkI+YK2x9RPl/yGC0Nl7mGTd2ANaprRN5kHDPnhO7g/VOJvx3ixK0E6S/WrylWU8b1mNQ
5fVqI2MfA2sQj1YTEdrQRPlHXv9GViAhR5rU4dK6wTNo42iPcB2E4WbBLm3Jlhshhl+z2Z2WWXTP
o+z8xx5hi6QEz4xneHtA1J3hSOW/c97sWeW8M3JpefhV/mxWPVWlKquD6v519Vfdv95CNbtLpMb5
yCy0U0zkE/bH6k/9eVqNOFersjpT882Q6HRS5b+dfrV/dVd16vCPOnUfVTcbXbm19HoK2dvleQgk
uGZSXU91lNbOhFP/U2sNNguCtT3XgOzusNb7q/x56edRzKQBNUfbx5lozupQr9PsaFeIj6myLef/
lBEiZxU5pHfVbMZPjqHzOPiFtQFEFD+purpwGd1TezyoOnXQ4abryRjdfVYVbvYQM4x9XdRhwnmy
MWb4rFMNpVxa8jurbPV688+6VJOhYQz66auOHefGMVzrVtm5sUv8Oj44NarxldY4V7229WtUBAlT
39T9aH3jrQCI/Gzq2nRGGq/YuXhJPVbzwvYpnkM8J6qPBMTFIcXL80hiBNYy7ET8EreGGQzboc2J
pUTlvVsN8s5O84PPHHvBlJUl0pLlJ5hjh4wt/6VEffeAuMtr2ebeFfqhvtPYdjGsxO792E0pK3z9
Ppu6M2IoxQUjZoE7EkBuUFTLzgoMF/+aAv24avkhPBRE+aKDZwL692XX6h/orZVbMbrlTl+MB9LN
PVvMHsXNKps2EqHKg91WZHp0BJkME6IcS+9tNgz6a+ONAEa7bGVTEEnKsfrCTSy23tP6lyV7yU4Z
QGMfO2/LaNfbAu7cU54gUlBP1U9i+fNFVbWx2V+DvDipkjpAFI73Eur3VvVXdV1vvgbO0N6p0pBU
Cxmm6b7r5gCcWie2VZGNT6WISmiwybjT4nF8UnVJxWIXcNRVlQIMVi9JU/wPX+e1JCmyhOknwgwt
blNnllbdM32D9bRAa83T74cze2irPWdvMCIIqCwIggj3X/xChubfBvOI6jhRSTAoyzVkk+m/o8EK
X+QyXjlHVxUXyt3WoO9w7jCVOr1KXcV7e98q/qPXkMOfisMIe/dZmzMVP9ZkOjlusIQnGLalLrCi
lywngypVVtGDuk2LHzKuS1U0zNNeLTX9LMV4aorXiaj4eoUcN3MdoJJgXgXkChz0OS5j5xI3jK9I
tvxf0O3apJmZn2v+163+cztC/DlwSEM/yfW2hr0WvY1k41jZZMMeBafiAclA82qMi35OFY07qZNN
X6jFQ7tsglgBzqlP86L5BDXnPwe2xloyO5dSV5+3KtmbUr942OrcOPulejWznzrydm7dxA+FTso4
xHd53dvqbGQ/e6/2btJCIcO0NsuDKr0oOmCYVkdAPi5NfG3UrP0ICAQdfeYMJylqYZFhbNHBu3as
5iP0/QXks8QKl8bREGaXOAwBVS/FIexKzJ/BmSDVxNortD8MLwXfVphEmJeiSVL9ojcg99uhsz/G
vB4uocKMTY6mY5Nc2rqcDoEJV75vbefm10xK7ITonKpoISJpqf3u9DlLMC/8IiUr05K3JU8gpcj1
7XfDtFBJarMXqSq6gNlEVs73UgQxZe6x4/y7QufhoI+V925FvYIkWKQcLc9z3zWmRhc1Z1InxQKp
F/TXmORIY4Ph4hkGw50c9EF0vH/V6db9fpgM3quyfFaXiyYt093W8/J7aYjDNHO6qcPkCg/KndQN
fHmOYYMKlcf63ovKHhINn7xRPmzybXJ1xyfcuaRx2h66yN6w9fnipM0pdPoU7GcQnXPUQt6D4aUs
6+zkKXh8p8OieznYbwQJLJK/WncsQGV9KElPdCpVv3ZBwtd9yrMPSxsn5vmMcvj/pMzFDedujqA7
o9KafvTKSLLF87+g7I2bymgUL15nnqVUlUP97hhXRsfoaGNL6oAKujm67kHfSlAVz/3woxmJZKUV
KSloNPpFywNnH5ITWKJ8zr4H6XKMUrM7EcZaYmMu0/nsbeqMfG/qWXDx9IO9sFDtxdpHNnp6MUzl
ycjrr52u4KrkVtMTPxoZjmIkXp2ydlEMaJExyeN9YJdQDXU0BFHNKr63ef/s+5X6jimlIG52ten5
bxlxraRirq4qFfdn0kAXLRvZC5c5hl2YD0EepGuVNvrRTTH617hJf5S2a1waHEkeQwt9uIkp7l1W
ZX8x925+uGb42I+Z9gvHlFPiNRaLpadmmndMyHNy2G0LXMJKdh462V+DBX8d5vUuwObkw4ybawSQ
94eWIQynPKc40rzqdnGHyHJ+KjTitLkS50d3iEuS3tFXJn3VuXchMoStF2I1kLTPZl/UBALs6Ecd
fleD2T57jbag83P3MKnECPM4LPBAdwnaqiBj7Vl/meMhfx+6eGEXpuFNimmF3iigiXuY9/az303k
obqhgqthjM9RbS78srg5gQqOL02FRoil5Becu/DjSO36QtCvPpoLrZyVufHK1J8/P5ODJEFxAAR1
jBUS/SS10l2stxHBG3tn6i8YSL4GMyOQwVB7Cny9wLg9B/WlaOWH7rQ4fmX5i8Vq7aOfXe2lbfST
HEP61LvrsEPfjfbPjsH5wwwd7y0rcVrA7eSjt4wJQ3T8tJdjI0JwxJoxqF1KKnqLr1VP5H4p9SSL
X3NMlaU01Vn52njJKfRL66MtKnyT8+wsxzrPUl8cv76spdKsXtphxkM0UZG10C9Jlc6P2bJp1eFu
jludcA2lsmv6U+8qNlpGuv046prDmnfKdkR00AyQSmM5Elt8Y6Ypu8v02n5UB42j/tTORzOKegRr
l7Ickg0JTBy7+kcprJfKqsYiqVoQRs2G8DL0GWHJJsT7zrXqEMIQymFSLJY/QBLA5uwF9kzWAjgR
xbHVaT276nztwul9LcoRrS77W2Qlj1na/2UiCXzNiHg99n317wYFTOeIRWC1/3RgUL3xQeenbG1b
w9GMXTNq1Q4AOdIiy1WilmDQqMcIBph+8GQk7ngKe8iUWqoGT7xJkATsfp7uFzsqqZN2Li5PT1J0
K/MZxh1RhuX8rX6uGuSLaltBlzGomcr52iGc/BDGKZs8bnMAxlAsh7QkibzURSajJ0JAAXAOu33P
rPyj9KvwUUqeN/kLtBJz+eXg0MbKWRnsmIV03r2rdq4/2Fi4gBhpAb3QogKWyuL4TQphTY4J64H5
XopaC5QDMl56lmI55fHVHzyQw8uZyHhmT/MQrX9Yqmxr2kd1GrxKycoGQqwDmihSjIZ4PNrmEohe
Tg9tq7zBxbB3Ukx1x3quoeBKSX5fG+iX1M7qZ/nt2YLzGq1YwRp1+d0LsGjStfIoxTJUZ7pmjnGR
/DY7QwYpRghqKcnVIr9/TktCvCSWSa1ZWq7ulaqpbzbJAgLJU8VYbRbNRbXJDAX4uH44YzHt4iBw
vgMgvqvZw16Q96mx5t/ELb5MREL/LjvoIiTlwzcs2/nUMzXcYbdaPoLgSC9lYfu31pjDO99Xogt5
yPxSIOL5pGfxlxR5tp/t5LyaUzh+cdzyZ56hkV2YyXjTSvyp3Rj0DbGf6OeVRHxDBJ+FgRa48WM6
5jFInCC4I0V6jsf53Z5zY4ccJ/CNMrUf2rkr5l1WaXRv3tQ+zZ5ko9h2+kQ0FHN0/7uDwuO+T2Cg
u0NFPi2oegBXQM/h0KlobHawWLx2vAMsP1/rpvoHB1TlamnZ9G51Fd1ufNb8Wv+Chd6PfHb3JOgf
elTPT6Ed/qq6LHmK4gjd2tRRTtD01S+lFWtMWtuT5ur2R2ifSYmlX415Hk6GEsVHV0nvAsX7wXRd
vZl19MuMin+6MTRJ71TORQMxSpbNxQMNobGxjlMUmCA/eKGRfBtIEqWT5QJFqkhWOrzYSTV6Bz0k
vVQBBHgtijMR+ZiUH/71bR7j44M6MVkC7Ws1B97F8sh8AnxPj1WIPKbpAFYawMI3Te/fW99cWN+P
Q669Gmpzg4he7chCBSe1ICJmIXdJ4GUk3qsyN68d42kcv+mY1xgvRWu7lynrkD8cASjXe+KMykVT
yKvBaapOcOd15EF84/YDqIf6mBIBO6CvZB9yO18sgecrn0ckNu3g7ypz67dZ56NNlf7kkLgH3I1W
u79sFHMM70cv/jHl+GeOA9q5uGb+nqHBlK3uYewYNHurD9sXkrfa2cL8+xZYOVH5qHQPQa4aX0B+
/jNYcfnbRAWTXNCvqOsqyN8hwfqiRBxiaLudikjdFRPGASsqLXquQKlISTaV1WoniPMEx5YWsvFL
HaTL6N35kFVekVHRgP3FF7ARxxhbjadeM9W3idTq0dPJdUvRQkjxMYu9Byn1oAvfBgMy9mj391Jl
wD44O5FdHRo30d683mhBeQIgWkpSpRkWgm9tmtzkhOXrczX4MjN3iS6F5i9qn2X3NvlAWs2ofJES
9mLBMXV93JCWgyMrG/LV7U1Knq51b5GSghBw+mmt07F7ufZebsOi4QTZMCk58WrgFLucELjKdEyq
RAWNQAtm1fFzp5N9WA4qy2YcCPwpkAau0oJQ93DzC1SgtksGbnpDfDVZf3MWDcU+8qa3KSbcMVma
/tb4uNzldXhLs5AvXdHGv+3WRleaudOrE9qv6fCzxN74nZjmfjKsEZeZ3Hgvx/JHmCA0IccI0ap7
xCm9C4hR893WsKZUem84Stvc0INbhePQXo4OKpketYmss28+870vAcPUU3bzQmYQUNGiV9kgjlIc
q8Qvjsl/6vQpynZB5SHebevR6xSMoLx8D+1v85yGkfHmFp3xlswKgz6YlqsUY8XrrtoMPESaaINt
vPEBm5wsWtvnDWnkEZXWi72cXgX1Cbi7jyA63LZK6ZxX2SRxw2jXDOPVCWLntUUb/XGMFWjmOgC0
wgxgR2MudJbGRATDF7TkWNP4bb4H9dscuUHjEWDzv9eru99FpvhHmP0Ao3DAeYVLp+NW2HRrUepa
nBBqje+ZlPCjLc5zBcBuLeo+Z83Z2Qe48SRVozGTzutiFYeWKniTumn2b1rOiyGlulX6S2vVBS34
o7Lp7empBBzysFbBgsScbPB2hpNHz47La96inWVPurkjt0um2BiCV9l4anhWC2N+lNLou81jVLvn
Qk+jZD83SxS4rpydHC0ivvKppRM6a5L4tNUZXvLLU1U+en3ZvGgR3LJfDjaxY6O+yoZ+hIJHT7Z6
q/PN4aOO1PEeRR/1tQ/8+L7W7L+2BgnrFJQ3mua81bk4z7XjetGmHxCsQEZob432dK9H8XM7etkj
38DskRT6rYcEcZMSnqe2upNdLw1ftdZsr3/UyWlWU/xTt35w0MoqA+STOy+ycWuihA6EABjq1JWq
AkiXXEw9HBI4qm917JdvflISXvPi6Cx1WZQTq4yBmId5Ue6nyld39H3/Ko1NA7vdApViwwT+U6o4
m6UMs8egi+q3ei5fWwKFD+i91m9FgsitGSr+XoUOitfDcOd0Zs8N4GAIfOpAIhWklGbXb+pUx09N
7F7loFRhdqIRvG+8qzYN5eNkjnd2HfY8z8H4aMyhvHlj3YEKmoLsoQ7KY14eFXUoD03j1AfNCmaA
R35zMhXDeegTKBpx7yeLk9wRS76vjeEX8OH7e7/sH6w+QLE9JCcFL+Efv4tPVojgQWKx0imYAXil
Vl3GyP45uzkItvqq9gHMCSUE0632+qFlDrJvmH3kHlZRerabQQnvx0iBSOrzNZdsH/gY2PUmGHRV
GW4gJj602onOAR8EAtwqkHRAyn2v36kzWnOtphgkF2Anuco5HfUvrLsYbEAvHEpDfcy69IqvuHJf
dSX02H5wr1kPAc4wPuJmiFn+uayTQXtmfei+zZml3SYy2sQ7WoKJRrHL8qmFM7VTR0yRUScmfTvh
BuCVfbJrZ76RLIYf1P5FCxvveRHhmyAx2FNlwnsMjHuzidWTguvwroi+zPP8TkboELVaeSrs1r3r
M2PCGm/Z3TbTgAK8bVR3iJZ9BWExYijY9qfSCbHk1XX/sc9/cpnwhtyKsUP3edg7pkHmtlC0+4y5
amaN6ouB/8tuqLL5zkJwNggBiWQK7pmJDidvSi6NNtS3uvPrI06gw6FxnOA+dev5oLb612DEPwDE
VHcMZiga6ly+WMA/Xird/FDiqLpkqDXeI5MIroRvyjFtnPa+LAqiJPoAf2v290E19fcACS5djSBj
Wyf7vC7PXjZ619yYqkPKvIGllRnuDIzR9nXfXaxqQQQGnXY0Bzs5ARD+B6mm74sv7MUkS77nbvV7
4HDdHnU2Inj0G7tRgOslbXunsUUnAbgWWhKs2DuDr71hw7ZR/6kSfYJXZ9Z3A0CDq7IEPIzmRWbU
2jKtZopCN+rIg6Qhwix5gmRENLTqh559723lMU3h+SKOsk/jF9DLv2fXqG7k31S+hEmN5pp6m4pK
ezVheJh0e9K9dj0k4G+cam/kYXTf5VVwC0ZmGJnG+zuFxR56Z4nc3rD03jIjZOX0aFI40Qeey0ww
E2KodlXX59Ce/nFN1b0f3aTdEwpsQ0KhK9gBmzxyS7ZzDfoQR4gAMo2W4z9X1Euk5CtEgHw/xNHP
JisxPI/MC9/yPgGxgrxVfeKG/q5TLGJGwvBkHzDlaCvrmcCIvotBlx38uHnz3AaOmdtg5KcaxTWs
GQdjxdzPQ9/sy46YQJ0/o2mq3vdRpN23y8Yx8R51IGGm+S7UA/9odiD1Qk1nhaI4HWOv1RyDJHH3
gLJOURH8VMg8oMQQoShEKONHbw3llxZZcz7aly7HkdBx4TTpATkQdYSe6jE9fggagDzzCyuSdk/e
syrNRxzqsx1uAB9prIb8ecdaINSHCXLx0+gRYK/1biIrHLwirMLns61AKPlqBw7fjO9HkJc7HNCY
VbAo7BIVDo/ZErye0+Bke4v6bNX/DFw/Q6DMAN7o6ikgBjMHeOifwxnXTR3C/K7ToDK1vwZIgxGw
32PjAeerbYeos7Mz81bdIzRdHNWiA6HcKRiwaKqCfCR6MUHgk1go3bepml7H0G7uCTVm+7mbEEXL
2ifYy69EmpudhZ781Zt0UKC6b10d270pfu/dlMR3b9aC06ni7nvjevdlxDBrNgrDWFpVlxmFJdxw
vw0AUc9V133D+8CAE2wHR6VMpocBr6J7h+BxsRCIg1R/Sx33DvzDxCx79LmDw7eRVTvRjQD4Uhwf
daPzd00BiSKLKwIVbWCSdSutS+VWxc5K7PYMdL0AFOdZgG74GJwgM9+cnKSUXqC5hXTsW2l1LlGe
QjskcXwup9Y893Xl/ZV673CZOrX1f8x2fYDzzrfUWyAyyo/I6Pe5lQU3fQywuqzU5sBK3bv0AM/O
FjhQcCekpBSfxVsH4d6xCoIeqnlgzvjgjdbwnA5oFDmUEJNJjq0ZvOeZYt9tm2oonLVoM/O/2jUU
sXq2Hi2fuaM3WOAY3QygZ+V5Jz/wvX3oob6mMfTtWTLvdDXgVfRN426uY9KmzD5+prl+zINkuqkz
8k0IRb1ocfDLWhyioOrco1ssnZHVGR/iZbOI55j5qN2rZt2+DH07PbbxMnJT8sqgfakjprpVnZ7L
wFHDferwGMGEXZWW9UfXp8w8rOhLkuroHJrFs2WM9mnMI9bfy8Z3H2avg4fWavGx6V5Sp0luIcuD
W+o70cEoIADAxo7uLNt80QMD9oY30qNw7sQf7UZ8Lz4OSv0y4zVKYI/FWbcInGnZRTBg9pKRhioM
LNG0Fq8rEJj/2Sgd+aIebdPCwy7DCJHU8kuQGmPmtYRZ8GtwkD1fEgHKrB91H4deDLfgSODr6sGx
DnrQWFMwTKw4fc4lNHKPoPSVjlrcNeb0rIbzCLXDtw8jqjT7aSkiUzDte5OHZaYuQDMnTOGVdEhP
zhroIs8s7kBkXIYJRgpwpcfO7F6UFv+n3IyTg44f6rwXzFy4EPgt8GdHZ5hyOAWz+zimmsZUsMue
PFJzt7ipvszAjT7w2gBtWHwPhyj9UHNcYrz2p1v4dG6JEjhLqKCedVY6KR3K8VztQTYTnzAAVp5y
8KU1GuABk0rZKoA9fZACU52bN7kMBqTvUR3k1ywuGbLHzjngvQ48hJQCILhi3hcopkVOYfNe2HuT
Ie9h0KD01gAFlA5gVdLw95Ac8R9iAqyXZA6/hEjBIT56mgK/PDjOCMF9wRsB0D4kGk8X/d9U2ad9
/Zt1TXvXDtm5Hms+k6ACEwd3cjWBJNTC46zrqxP+XeSl8RUJeRQ5x1c9CaxLOiivM0GAhd6qnitz
MR6Iv6mdcYm9MSRbf/Di2buGkfUYk0rbpzqySq2aI/xngBi371xTn+61NH4fVVapYRUgoxhCGV5M
miofXZuk4e8BBfqyKkAEWd2dbBLeYLlKexWOSKff3eBob8B2XaSxlYmFgMk4rS24+jztm0OR2t4z
LADnSZ3eZxB8zwZgBBvTwlMVJ19LJgbIV0ZAK0uSqVKcUz1jzldmADQV5Zx0bsj8yUiBv1iHPOiM
fVUW/QV2RPHemXVzGWGL7KWoJ04D3ri2sH5Vmgemy/w/bWcf9DL4OdnKdC7idL5D+OO5nwF7m66d
PAVIuTwFjVaTGUYK0+md9GjVdnUuoYEbAewMJUFiLuPnLUwNd0Aq2AlJMhbBzpnH7Mgq+skgzsEo
fsiypy4ELPY9t98xLWuv2YKZKRdcXQjC4mriGrngRmtjUq8AI8IFSSqbSY++KIrhH+P/VEm9NM+W
166+lQH31Wuh0+2yImUrQM9GBzmt1VVw8E8T5p4XK3yPG5AC/tvYBOkpgM5rtwbcomF8Q6gcdUM8
71ZdDcEICW4oM1kwuLGDkvciuCEHOj+FJDn+M7lNcAOXZc1HJqv8EtmVN9qq4JJdZDeZiSDBwuLf
G+oCtK/b6igIlcp5WiCFzGWzW9EDtw4avB78XaJoSxyB2gAs1pGsyt+Okh8SNcDs+KfZD6CYlxvX
LFeUvQ2faGuJOh8FqiiV45xN2UVaRk7LnUEWMfj3/Ha5iLTSQnXa2U6WHuRXJmhNk4BF+Gxx9TsH
jXoWhRHH20NyH65gOH90y/Mbzci55KhRSw5YNoncf9mNWSKT0sL4TopZVp3DUtHxn1l+Uw7uM8A7
4yJ/Un4GJtphVA2Ik/TV0SvLn3JeOgZwzJfHuD5hqRS8VO6TdbEW0uhWN5Z6d0ZqBU8mQB8r9ld6
A7RbMtTjlI5HVa+/Cx5YNgMw6q6GX0c8FcmRrBpszIgqJ2WMd5ujJL1XnFeoBt96mItHrwl5ojYS
oqc2ad7k2duJ+zQQ9znNtcGwbg0RentM3UlvFbfUYfnXhmi2bQ8N7LAOhLoJDvK45GnIXoldcbKT
XekFVqj75JW7nVf0+Q1fRw/0mewuG4gI9A3lXGmsotAXTGaACMCccY025+Mfu3K2gyMFSGTXyG/r
7pz2oKHs6CJ/b2waYtTNIW6Tr/Oo3+TOrXcJaumusNLpIPda7krSFqz/Ww3xlQUDIM9EzpA9qVu7
g5RlY6Q4hjRdCEQT0cehe5UHv3ZNuTVbb5AjNZHPXQWG/SC3Qn6k3tfcnzYo9D0RdGa5VvVPu9iG
IHe53l8zdzCSVUzjlDEboNe9aVXewrQNT/kM0bnVp1d9GTrks53FtnOegxkkMHZ8OxU6J0q4DXpC
VpIX/88f/uM3yC62V5Dd9VBfW65PDzWZHKSJoR9kCJDve4fc+MUGkDW+pnB515u7win+eGv+AFV8
voMGabwigjU5NycjzLX5GLvhN6XL1ON2hxkEb7rjQuneBhe1f84wsTzJb+n96im1Z/WERmM/75ss
vG8HXQHmsYxDy2stZ8re/6zzunJGOCBMDtIT+jg9MYVh6bJ0BH1E2smEY711n6WBXc00MPX9gATb
RXrw2FnDZcotliXVMXcGjI/cBVz5P/+uXaRXPwQr7OUGcIUFkLL1vTl+cPUFwGgUdr3I2zC8LcOy
9CQpbnUF0Z9lRLL02Tn6TjWAWUmfnUBhjJT2stne1j+66Lorx+fKGy5eY+6lJ6ynYCtwVr60DQkC
GQtZsDdnFLqv2xu+9WWpk2Kw9EK1708NIL1z6EQnOWZKZ5cW2/mfu6CU5anJ3nqOlNfdT8el+Klu
7bZlZdv/Dj3YypHgT81rAFdulwKPKVJAbr0Nwnn5cOgeRNNAZ6E66Sd8KMjTMy+QJz7YOsagzlM+
ty8OcwPWh/c6EYtZLbBLT15yQClD3d1ZC1Z1HsuXfHC7k2nOTCUaXT2oQUHspkdgZkeC9yS8gylf
7CLNeagPQVQ+OVn1x4OXvyr9YH2dtrJUbt1k6yvSpBjS9tJjPyidUTb1MlzLnp5AXzJjOE9y9+Ui
BXjGCcwK3a73odXv5S2B1U6t7P5RO7jGX7mFiJKsWyZcg4+Q6v62hUsRcsO6WEmvxMGhhsQLvmFM
9I+oB+6OjMlR7rFs5LHHy/QEoVzWyFP6Tz7pNy82spM6j3eJWSJQ5nUXGWQ0Ru0Wzm6Jeu4hLIL1
C2C0PyHlZ1e5oDx52WOkbxc2jB0NP+fBe8Yszl0xy35iv/l4np1y6RHbYKBqqnPlvO336e2oHfoJ
4v12F8vMYSRNls9M5mbWwbegCwmpBF7AX+CSDWbiHvKj0oTcGpQTA12UUbOOq46ZTLbA61bnyXWu
E8Ac8rln6JFoFEf2PsMxbJ1drauoSAsKcm66tg7CcKkfayMxTnJ9+V2+HY3XVn+ajbw9qabxIk91
e7Syl3fdj9iYot1YFCj9QyH/d4G2DRyKfPulvE7sWJ6WONKwfADjf9QyO4ed3+bDA4Ls5gVoWnUT
1s4QddWNvvC7DLNsfb7yJLYxZnswfKB/pdAzzcmrDxYEaWQxHAOHk4KXwGUEP6AQeCy5ZfJkpFsH
KrFHC3iwX+Ab8p/BXBpsI/r2JNcOvYz3203YjsqeNPn/X4q52gh76UHeJ5kpyI+R4joX38qyt1bO
EbYfTGgRZpCJrtLZFxWPRWkif3adcskuDpu8ausuee1/YfXrh1J+5x+zjPXcMnf3wALuSQhij8GH
XuavJEcIXctrMhfIweyDyfyG1grx5LBPLkUThupRmq+7/vIFjQCDdEG6zuOkp8qMbttsddOckXLQ
UIrUgIktkzD5d7bNipKU8h9z2fXXl/MIE+dhLNB169lvgKefbLJU8x693oIk1D+u/BCzvumurl7l
ZsukTva2e7/VkQhC8zqAALI1lr++FbdzZW97jNuB7Xqfzo3yjw6hDsYwxkwZODuAAPlFyvLmcccT
lvHL8fXHz6VW7CJlUP+YRsojXHve/D2AaH+V7hqhpAtoenkGYdchuSE95b/vytnrUAUop7m4ZXr4
TAUJYIpsS7hPnBAheMjR7cC2BpQDstnaSXHwfwxanV/XX7/05JXssb0z63xm7cxS6+l5R/7kP++d
7K2tZPdzWU5ar/pHq89/4PNZikZio7XftRmpWRlXttmDnPvf6rYmcnSdZ8vutpHnsRVlT877n1f9
YzkjraXhpz/13+o+XfXTXwqWAR+juboLYfQtrzgezuQqqnldq8oLLxtCKZAzoRGxeF/CbNtmq5sz
PEGh39Gmag1210Yy3MrFt6Z/HJFd3wxACJGCX3u0vCzbG//ppdpeoO1Fk7rtNDnjf9Z9Ou2/XX59
Xed8IfcXMWi/8eDi0Ma0dpkLy4dr26wr2a38R6zivzX/VLeuJ5bLrn9BrvOpzfoXhsS715Tht9p5
4V6GBlmDyt72jZYxZCvK3jYh2xp/qvtUlHZ+j2BA/0OrkURIChsiHy8nuXemt9KF112plfJMKJtl
dVZlJ90r3rbhHTAVtPGtrMwLjVzKMvIzFwqIKFmZ5a6hIz+w2nkvwwPRfyRZG5SB/6WrrYOGrRJD
kNGlKGdImIi/HeRJymYbbqUoXcGRRf/WZusGW92nLrRdZgyalJCFC9NrUGfz0Dl6Ou9l/ZsAMCBc
lIzvQTtEp/WNl5uybdZhdSvL7fqfRTmwvbpSDAik/Dt8S/nTFaRuzhKwE1rCa7QN9uvEej0uz2c7
s8GrhMVbdrUIjBhLhOSPlePWTM6VjUwMtqLsfWong+hW98c/Lkc+nTJ4lXKcjQdQgc81VApcA6QF
kXJDA8mxfLhKHPHaNxm6/CzJsovcmTLp8+wyq86uyRzrIk94e6Lru/9HMPOPqcLWVPbk4UdFT0Rv
bbQGuXIH0RMjjpBJ0dHKHmavJB2Dmos2PcorusYppQeMsx43f8mL/G9Uq1aDI9bZpE4akoN5nl0T
JIJhiUNak03dkK3cbWXfChT0z0JrVy66w85sYUDGgLxFPixdC86m7t8JZ9siARCpaNfIXZXnUmdQ
mfSqeC9jeCbCJ9eXBzy3iO60azzz0+2Xm/rHI1qXrutdlzWL7K6veURycvbM6Sh3Wf7stpEfsBXl
xn6qW1d1cuQzmXNrKYe3f0kPQ31vY623w8YQq7gg9790RTyeDYQAjzqMWYpQzxAgLa74THLU0smd
GQ4yPctRzwPmqScJ3k118BZp2VlbrqEmdfZQBnW7k1Zzl40XZS7Ng9pngPSGodg1Ea+6bLzMNfe2
B8BTA1N0nybuSY1CKz8iGYThMiv7I1FJUMOTc230oHmCk0WuGdFYiOeZg3tRrN6n/vi+INpfA2Rg
X+Hf1AdU40ZUOShKXYbgUZaQnqhHVCBiu0pfY89BWdDsHqYYLQQH2MJJJ7d/9ix/fk6r5gd8x0tv
auWXMTdx1Ur9b3nJlLzGB/7mBypI8ax5773Z+u4RrSez6wckHLQWdZxh2AVNXX+tZzC9LMnLD11N
7T2KOsCrImS71GKxBTAJJc+5VaHfpKqHColglKFKcNwYMVaP43KEUBJmAgOOAmGinZvCLh/nKake
ZU82WVE46J7lOcLCBOGtIg4OZYX8kD8Nf5skz86tukj5ZWplYEeCEsdhCQDvXJ+VW1zEqF6rED4N
HyNRFQXDQ5sVYIK8dmA93BTuDaQG6TWPYHuL6tfUT9HzsGwgukTPvpp8Q1ZTuUpVmWHSje4iqlwF
wmeGRbbGCZ4b1LCfVTKhz6miaftpHANWEByIbQ9oVWpzL3MsRfGQ3U3D0D1qSec9zcumzoDt2fQt
2NW02A6EepbutdLBFW0gO2NOmM2No44ujP9rSqL5cS2B5kD516HPbedXkeU9oTIT7auw3aF7ahwd
zTIP09TkaLwBpi8MzbzZDlBnYK3aQbf1pN1hBY8MBg7gpReW9xVUu/tm2WxF+uc5KYihDkgb2XDT
Sv2Wz2Zq7DXT0G6yKabg/1YWfaXsJw+WuxemBJsRNXjvfQCjrj32fydD/pdBKh1cOHR/3i0TPjPI
RNAKRYVKTD//It35NcwT/e+pSUArIIjzHowZsGt0sJ5mjVyyNSXWXeXm/U3v4/aSpnHxyCPQoPy3
6mszKnSuLDUfVKN/r1ENenCj5Gmwqwbqq1K/xj2JIwexx6MU5QCp0A/k1/NjPe56jDt209I81lJM
+WKwXMt5ZLCpchRot4wZhz9OtvJvTjqbd3KpujG1R8cLL5DDcOrMkEU78cGpDtsvaIPkdxjOyXrd
2pjbp6Zrj7mKrM3ex2K5D7I3jApngvZFw1rZNu8gWjSvcM/7R0LHVylhtNu+YloHGSobEWtaWkid
Y5SfT0rcd9VFjwvXQIDa0H6IWCy7Cgy6e/TT+vt6IKxcpqidyAEHJYsrMpgJaDZuhW4q7RmxTW0v
Rbk9WaounyoHTNhyf+xxBOhSLRO9+GyPv9d/J01y/2wXNZyz5f4hOA0iL5s8/OnpM+Ngopwiu7Kp
ghmG+1aW3ja2SEj+USmH5UgHueMwPAGcAYEXDDtwXVgqlBWDkl7/VddBeOntIUDjPay+leVJjsdD
WJ9SHdWmalYcAtaKi1s48cBrE0TBfbdshgTdE9fwz38c6PsUO5kvgW/HRygM8V05ZngYLhvZkzqT
VXYBKQBFtViL/g9j57Ucq5Jt0S8iAm9eKcobVW15vRDakjbee77+DlKnW6dPdEfcFwKShCqhAjLX
mmvMBr/B/9FRHPLd++fobsQc8P9zSGoP6CtkZfvP07RdAeT2Nl5KmWjg6h/fTvQWHzIVpdqc0nap
oyDtqBstFbAQKc/RssgBTJzF5uT7EAsjf6B4XY4Jri+7SxlyufvTSazhoHfkxdeRR+bg2CaqEpaV
gyfGJEkH68lAig9ZSuz9x6FiU3xwC3V0ZwEC/z5UfNrfjshUfd2VCDT+uWP5VlMZU+x4mwvzJcWe
FOXSbKfHdqrSoz1GCE4UyJtdRp5RJluxTopQuZfLcDjZav07DxX5fjAL+V4N60vHA/ZCbppKF6CD
vP16Df6XVbfq0URa8mRnnIpkTnlOoRk8RZX0TD1ycCd26mVw9ovYvIp9KIXXKQV1v/Kl51g/JYOi
Pyh+VDwqyV504Z2T3ctNQ/nlJazT6dQHSnoelwVwP3Vw9aRm1Wxml2c2arxlU/Sh0JREjm9/ycmA
e6lN7JLKpfQpc2o42orWrsSm1jfDTsM11St1AyK+axpd/wsbK9BFxqiuIwoqn5oeWwSZer3tUl/5
hBSs9MzM13cjlpnX0hwfkNB0r0b5PtuN/WxIdnvIygh0kql2r82MkEK2jPwKRAeWbtj/CSyzfUWy
pXpzjIu42fgPCuIzGLbtgN6TtThs1zPWsNQL/6uJssi/dv6jTTUsVLHZfCoHp17j11ZCmLOKh0wy
zEOTdhPM7b54UKmY/oX1uyt2SsjYHlBgPFPJK59Fk+k35BfsodyKzRGaxF5xpmQlNuvY1q8zWTqx
Jc7YDfJZhvWmUhF9DKYZXUJhhNqxhhVDWXTtQ2Ez8zNB97jz0OKB9QQtu678wTqIPX3rO2tdGQx+
d7idzD5PHoAx0VMvV/2KGp/oIDatSDaRKUT9UWyaGBHhA6n6J7E5S9O7zTv/IramPrvyvM6vWoy+
xx+DXRgN0i3NWvkc+ZQRhz52VUNeXRH6rMFO9LfSaR+TuJWPiBWGm6q23CoxVPkqsU+ig2iHi7gp
pTq7iCax0KEcRSYFDHWnYrha4B6bmcFNdI8pR7vm+q1pio3d2RWGhfUajHl5NCerOEYdxXILLLg8
SjKLpqtsMLPy5MUOLlqqGTV3oWJhBT4ZDxDC0lfZqJw13MxyJzap0UFSrxZPpT6CpNR6tARLN6Wf
fBemH6qafMRdWW4RilfpKyrqbEs5vrVRyX28moZ2zG3JuNfDzDqXiYHAYunWTvLXhFpyz6tNOTOs
U3AjYs1eFrOS+isieA363X+1/XQRa4bUflW9qmz/2/FqiwCmM+O7epybyyhVyKULG/Qdqi6dN9FX
LvuP+jiYT401wgfK1eKUhZoJ2bhKUcQN83Nf2TfRddTSUx1pzkvd5LJn17FxTksHA5a6hpYCF/aR
cqQPCfjVOi5WNrKhk1xyU9lj/N4pCMQMzW7uHL0LDpJpJdsoDeV7qCq1K05vzS9y6TQfHXkjZER6
DIdx0nbEbEuou6Vxc0yY49zuFmBLJXeTrC4g48KoOpU8U09mGXq9r8aHGjj5Xzu++4jd5U8rdSSI
n8H4e/IcyLEn9ofoHk/ibLFl02hWlBNWlr7/3hS7VUdJxg23dvTdM1DUm6EnxlY2B2q3f05hWPrR
RF5+sEJDWqdKoWJLNVg7A73vHq+b5qRourUxk2y6Tvi4eH0rN4/cjTLSH9t6Y+x8g80j/WmcB3tI
GJKOhbG53ZttoX9QkwgsUuc5z6+PmzZLLIpUgnldV1V9idW23ulaNRwiuzVw9/VLbAk6Cz4WYlUe
fFRmqiVYLL/3X+NgfEwiXfqSUFp+f1CWK6DiCuNzSof3UJKsF8VsMmjHynwfmrDBGaIEd5RQ29ts
gYrLkp8e+zQ2toQD0jubUiA0zo1B/IwHmenP4SsP4DeKD6VPNcAHGXUSI2wG4Ulg618ZZGS16x8C
rDma9lffoVmGU9w8OC1zwq6vlDt0Gx3yHByWqLuyPIJrvr9TVQ0PqtFakAZyiluc0mVHsWZZNSlA
EAjnLgHrgn/NL8UanIc8dV6UKZbOeu84XAPwvXWY1gex2WmQ53Ir7vZq3AOmUhiX7bsSqVvR2M5j
QEG6Ww2hfO6r0n+M6vlVNQL1IrbmRQFuqcad6Ooo1jFSDP8qtsI+2LZpmf7SC9V/9GdyiYXR3Jea
ZT3629HPrNeYV+W2HeV2a7VD8Fao23qozbcSRRaWOVW9G4KheMHmbtUbkf2LeeQJk4fiUvsS8PyA
4o2uDxX3u23ZERVknHHWXSpZxi2wo4mbCPCaFmlfwu7QAKYWWkH3+NOh0WrNq8zO2AxYCl66ZcEP
Y/IavJE9sSl2kLAtLs2M2xaW1UfETnxy0FWoGzAcdYndFRdtWZigeI+2pJ1zq5p/EQV46cpoepui
RejRUs8BBwrkXqq+xPMwvY11ZKzGpT1a2v+zvw1y6ae/b/ucB3naqglsgG//Ov9P+/86/3/2F5+r
VgOV246+1nMjXg1M2G/lMNU31dLVrbm0gcuob2JHzuT3u010ARTZ3Mql7R/H8uYEZyU521jlnSgW
xlJt6VSNvOGXkf3VJmMf7eT65qeb2DnGjuPWNfUGQXknZa1BwSQ1X6NSD8Ha4l73ejg2XjYqxZ1Y
jDr/r6J/Ul2lqdZqmMinoKIQj4eU2IDQLp/aZSE2TU2i6P57O6u8nukarMd/7RXtP5viCNEG2+6Y
Rwjafpq+z/SznfLQm0f7ruRyvffYf0Akc14T6pn4UZX53vGpJVVH69dk9s67BoCOaKEz3Bm2jeFo
Am+lSOWI7CvVxBQe75tS2miqMz9DZBi2HWcVwNMnyrL24jPCDDlfX7XGGSds5+J3Comu5dyYV9yp
XLVHdCMGrgOatlGbdjyodQizezHcEY463+Y6RlhQnMvkS+wQix5W99pGZEUlem/t9VQvgeu0/i2z
EukGILrz1J2DjVgyzzBdNNgxQMgt3WUIQl1MPNZbqcr6LZM/sPjan0pv30CMDM9RjBN80rX9XdT0
yk6O22zvj6l+CQMVTwypnJ/SMP2D6DD7w8EhdvAHSdehY2H9e8NPZquNXXCpiqa5FctCkxkehgW4
xKWDpi6lSA2SDaMtL0pKXTzIZHk9OEV3Ef1FNwye1phGThigAadJFk92JPN4yfbJLQDWga9ak16B
DmEQYWCMpnXyuMEHrb4YQZdsK0przklGUYU26vPJslEWUx1vHq1siPYFKOOjo0fGnrBHcXCmeThk
1TjuJTkqj5lWYOzj99EpaXwQT4Nln5Jywuu1JkgSdYm/idtWxoFBrje2U4wUugJdBgDVX8lPlOs0
trqbD+0JbjDaQZ44qIGqvr+fO6x+MHceHyIDPHKnu30XEpQKCvmxIQe9CkdZexptG5Y33NNnvGd6
t4qm8ezjQwWCOk+9agojSFjw43g3UfDhp/PvpLHXPn5kL2SvG7g20VJrP0f3aEn/RKY8/5YS7TeB
X8rLjYBAeWCrm6zl5ewP+rZfzmDH+HegAyuxeBiZUJkTkE4kJr8LdIlqp787aA2YAmbDETbqeK0x
Ul9o/DPQtfrsGFMHCpk7gJlRucsaBZAM8L7xEkNrYVA+7nJdih58ybEulkI1rTCCD/WekjvDH3Z9
OkwvusncSVGCB7vgTlGmvAAbII8vEQLAdVAO/U4cpcbJvtYG5ZBbyuARSywOVATFTFUXZbDhYMjh
t+53kz4BRBRdxNrfGs1lj2j8556f7mMm+IR8wM95RFtV2dShkcBbZTgGXoyyxcqxlbqnDgPLw+jL
GfgKLkkGb5u45UClx7IJ0c5ZT22Bz+WyqeoTRUu6UezFpp/Wikt1Yuxi8kCRnGkxKVgWah7i91Tq
U3kcnaTCwYI1sfjpI9ZEG07j9G5UJEpDjhrr/3HcDDCqpED9P84tNv/20RY+AntGQu7f2n4OEZ8/
RuV8yNKXZgrDB565vlvElrFXfWor+ly7lx3L32pDKK3mnH+z5RTx1ayKndgSB+mac992mXM2DGkH
umi+OF1DSWGbt8/9aFWuNljBextIDxQUOZ+6omxym8cBHPBVoORqRAegvF0W/yGYcQcdJP5dRXXM
a6dpXxa7+1VidOWZOPdRBuJ+plCgOudKFW7Amc5uosvV+WeH2MsA669+OpY8RWut5O4JiQzOzcsZ
xCGi489mb46Waw01Oct/f8g/Ti2NCfVCqv+UolEFmLl8yM8JxGY6yDuSX/HBswfJOnVjgAER1qE4
vkh9SAmJal11SI7X1FyevkqBwkAP7e82Kn2xVErtnUWo4GzJGJfEMqj/782lDafu4RwtC9GGBFNZ
44tGFmTZ+7ND9BNtVS1nG33AFUBstqaWryOwMF4XT4T3q/p3ROGCU8j1qxJMlL/15fRklUza66nx
7/M57z2kYv1N7WJomNaY3dkaUJUYiNt5MvphV6CqheAYodnHtmpvpA5MkOUpPlhydMlTudpkzHWv
MqxdIgZEr1OjlgisF9kj3y5cEfO2nxMTAoox6/obnqIvfpOaH6XhH2QCmQEkHOqakjphKP1YlK0J
vo8gAwmN7s84OSc/z4sPrYnfJZ0oNU9LBPSohgyjxw1LB7VggPTM5mx49OuhgWnOBELsHa2wPIYZ
pYBib46F58nv58YVe+M0zPC8hCkn9k6tmV5qSX9LljOR8cjv0rq6F/ti3SbmBGiJMXl0V7aydIlx
EmI9MOboTqyJhZwFr7MqV/ufJrGGG2roxfj4fB/1s1e2Mmsbk4hyRZvVhOAm7Ya6U+Cgq59+P58j
D9m50Qvz4M8qfecYVyoqke7HxClJEfkkT5RUOTp2pxxl6qioWY+UbTqDihE7xGK0oQatpKVPLUlT
tfk5RvGlj3IuIdv9+zR/62JYMTVk4uQ/Z+ux6Vj11lR63+cVu/005iP+1nM2JWmFHZbuaaZDIdhy
emmoKRGkgvVvB4od3x8pvmCYyf7G0fWn7zZNfIOfD5+chJ+gb3Xyvglb77/+TT+9/zqv8pkFcBu+
v8NyFcTa377s8uW+v5PY8/2hXZndxYBdKRXfGq0tH4ulm+jg6zVhHrEq9ojFJC6/WNXtDnTD8Nsh
I3SWumHDaAM7tbE5N0lUrWoMLIKIUrOgyd+Noplg6KFp7OW9Gfrz1nK6L2S5k5cCVpSjj15NsI7U
TfwoHPhgztDtw7T9rDPf2TBmOtogTKNKjTzFnBaUrfNhSlhkx50r1TzIAc3q4PBthxhjg7uVXSdP
zDN3FOE96k3vuD23HVyP6aH2K8TF3aMSjJyMMj+I2Mmll5uTFVN/WaF6IqCzToluFbr6HhbDSSLr
ORVYIk4gGMol4VdIJB0S6n131BEzTXWSYyQpt7pNpKscM+Ut8TO6Vv5RZyyCvdzSNIw9ZVJpcv5u
UzBxcediyPY/RwVE8rysBrmEb6p0FTuoQXtvZyquqranlHO+b6r7JtWH68BAqLVqWOg5U/JhRjIC
vCzmiwSPUonJCg452B5UnQXZoR3dkVJT3UFvaKSXXhlxAFsWU+rf6oE6/qw4WsFgoPpnURAtXlFj
Nm7UAtaYaMshMGxnXNYImP6rrZsZSIA0VbcVLnqFbfh32bIAR+GUVnVtTXBNaQsXZ2QMc52XRZRq
5c6erMkVmzxBtGsMjYKCoea76ae9MfXnyGi1g2iypUqFSzbO2IU2xVq0iYWm+ippIpiNosvfdkDM
06bm+4NFs6EW5HenIt+LDxZtfji4ptNqXjvVZKyXLyl2RomcHw0TAOHSZBBWv1iW5A1BGN+Kcl1Q
EHxtFSW6kTP/M0aVvx8U7QyIPD2NmFVdxcKeYf2DtTI2P23p1OeYuEHmT2Qplihp9DU8r7tDYiTG
lWC/8X1sF5nrufBxPwrbBhctm0mbn+IxNBulvf3exiGp2tRFqq/Q+bI/LA31uAye48a+mx1GB/1c
kSuqOv3qOIl0Z0THYNnQovivxWjUrx1Ry8Okp8u0kHof3P8QZvz0GxMoR+nMo1ecyJILE++K6Irh
XXcpi8n7/kXNZRSgNW5dqMjNXVFnwU0nSHZT4+K+9IPxKLqJBUMy1cUWqNyJTdFXgbLuGRXKcXGU
aKOiIqUkITkzhxtXjhw41zTXnCtc7vmgad1b4NdQQpZ21cp6nKRi149tKv9FNwiYezL34Vn0YOR3
lSNFO0Yzv79iitqdFDjmlWJR64qDWLVWQhsvg3G2rmKH0gL3lEuSM2JT7ACYol+qlAEjzhsS5Niw
JZWsaas+4vmb9Mbpp29I7BQzs8bapmoVb+wJxQQ4y/BWUg3hYc+SrDULMtrKait/ozka5HD4LTdQ
z9FNbxtqQ7WE+MFIPNTWUkyFFi8TsWDsMuOWhZunOo+MNsoAOzwJsxB/IfX5gIf/Wls24es95y1e
fnhrOOjvFmsVH3Pog1jDrjkjf31olyqhbpEwijWxGIRQclkwqUU4KRpB13ZbRyXjPcYAX4rpIfwW
Xi06b5lhd/0iqzNhlpZZ7FL48LNgjEypg9jORNVDr2fP+lJ41C2VNPXyFfAmovLIFPVHRgXYDRok
QQG4uwexUKt2nDE4qhf+xr9X1dT5iBIVBkaTg30Uu/t+pkJUrMZgZ0D+JzFpDsD5JO2g7H1fMXvC
giSBMxLbJilEcRW/dwN7OS5RmS3sE+wOqDCjfEFfS5MmUWLXfU2d/ulDi0iLajti/+UZyn2Ar+Oh
6PoXi8t6jLAD27SK/hZOurMeF1VtwmkK58gTJ1uLv/fnaos18R8ghxWu9YBrJeGSdpQ71auTQN+1
GLUdTK0o9yaThKSKa1eSu+2gm48pf7VhjFToU9Qh8x/mJ6DUjMltgPSzZHhxTRHzUpSWL4pra/ln
ibUMaMO6AgvCe7dXDg1ki6AySXRpJSS+JB1Pf7swlChz3UynAaFoKStJynzi/QTcqtD40LNQWmvG
qRjq8dCE5vC90PRoPPjqcuWy6S1T1OpAyW91cPIK6LhYzW2nV9ZiVVivijWxSCy/Qu3kQMNYtPPF
YsdSahUFOgw6/usPq3SsfB9lgACWGtHlzxQL8Qf/bHaZBllGwTfTX2qY5kWjKC5HIWpOxWo7E/DK
M2vyfv4z4nf6synWHGXA3ooCXh7eBZxAFtoi+/tZGJ0ebjvdOCaL9l78DsQiWjYHUhybOWpOoqn0
DcwdApvRiLA16IWjgSn1/H/7oviVKk2N+6iWUwO2VI19r1qdOuwTIF8UyXNNFz5EpWNjIBZiM46g
ECuR9KdmSDkcMYZs3bmxelxRpHg8Wnbhadh0tcU4uUGGtW6IP7Un2xWzGFX2t8R+Pp10fFDKBazL
eATf2ALDOUrpJ1LnazXrqRtNzllRhS6MMhKlcxmeTLQw58DvVuTbG3eYskum8IrIncrwHCirR7lq
VzwySlLoRBbLqtuDG1imtrN8o/pe3c0DDkKmjSet9dzWbb7RScKgYu96vFiaYBO1GFHquSv1GfkR
ZIIeL1weGvGdrirmalImae1LLbYwvbqB/Q+ebn7U9HSflyXxOyyJokZ/rYYKz8Ip3YBfitYGhX5F
253CoJZdXo5UJodF4TUUZITdCfArepKYlK4kk3oNYoIq1FKtgLJFm6FaPKJbDRUuIQqS06u5VAf8
je3GK0FUNDaxxn7801hcGLt3sErh+Ll3TsGUxKsIgy0/j2W4pliURgrh6l4GfKvF0PExzaz6P7FP
RbaMkmo1zoa99WHdSGW7a9WQiwCHLtJNrrQeUiveDDq6mOHJsZfQJUaQjMeaT4tX9/JsURTYMZa5
z5OtJk0UAkvo/btB2jKimFfkH98YPIdre6J+v5TMBDYRMh17ZuypU5tjg0dDvskfHuTOtEvs2wgC
aUfGUz4hpsU9w8aBQc75R5dU6VIz3wUAg+3AlvHa6nSYU1Q9hdKf1sdbph7Pyy9Ijc32nIbzl8HO
Vd7woqyYZEuWfynU7qPKoCOp3KIrZegxa5oG8o2hhWOOHOseAdFTkTQ44JrUiVHB7aWEEzSdovA5
kdOV2S5IEVjL7qi2zz7vCw/Kq4svM/6gGSkcm88yKyeCCTH3K1Q5E0Qv49xV0iYLGv82QVyfK/t3
meKqF8jB+9RLm9ZmIjgovbcMAHtTC49o5TaGE35KcFjdYsSbWBnnF6ciYEEAUpG+LCwS4Rpp0V5T
iOQ5sXyDuGCvtCn1/LB/mBR7gxEu8pEQKZaky2RbmSFJyUdSKd1mrsbOm8K03Ej2UyjluWvEmb+u
05z4TJ9vDFMqTnPICYeWyGCkKHfBGLegKad9J78z8w9XzmT1666+bxKsWmv8uojnr02nfFXaHjwL
gCRbw/S47Z9Q5GrAjuJwhYtn5jIaVFYz/FXXwTDVbacxc2Mr3Bm6JLs9yC4z1p8AiVU6IkkwXynj
o0r28hj3FRtiqKx0O0ULDPZNz4HTv/tBVQN1Kj7j+WVWE+BrafiBODfzGvURC8XHHr0kWRdoqcPR
AZm65DbasbM9Ym3j1FmEzBABm776h/ANCBPzNR6MSzGStE+dk67SLVOGsyYz+ueZHq97XIfbsjn5
c4eBbD5tsec1cZfNw930G+ds4tUPSd69KR2G8nI7XfWYkX83L7jegkAg1ugk+nSe0DmQyQ7NMGDD
gN/Eqi46gGDxe89FcusSU2BJk/blyCAr1JVq1W659rKXWgT8sRQ4auWmzgz/hrdhuya1E6/Gyno0
x8zT8o4HgQSGNk1f8LhPPcUh4d3UbeQ2TfaMXpQix5Y59JhE+CWh3jRrjIQXn1iU0eO6kdInYP43
0Gm22zz3JgS6Kkqoux/2dqR+FlLymUXqR1NpmAXWkPll5lBEuLf50E0bOyNZEClo2e0UHVE4BS8K
UdAxA/Y3TMW9HFeXaglU5dOSiP3SGgvrhYEvHCKVbXrdhXtXr0fJXMqdy7s+jN2oMImWLELdKhj3
hcJLIUMjZALvg/XCU9MMVrGyr7PozkKI4ZZpccmS4k+mWfuqMt+biInXqF9DO808XU53CFWIB/kt
fi2DT129PRxa3MwCUNVehQJ93WkxRJ6hTzxTwo1eldrJlYx89HxN+rAhG4V+jxA90tY6plJqa5nb
aawfsHkjDZ3pW6IAW2Mmkhnmj/kob3RcvTd2aKIfRrMSGfzMpOLFkYv40K+C0F4YYr96LYQ2nj5N
c5t68Gcewnr+KEbzWS2mW2+u1MysNmYwnmfQnIkJea7Bf1IxzXMBxtouGjiDhUpGTW/2ie8j0za3
QyR5doTX/esUlW9OkD6YZXcaTTSN8vAUtumuQYOTjPwm4rbZgGQDTdOfQsCBCNoAo9Wp4SUlM3Cp
9rSa+xOqvJHuqqYYCOJOMOPgQwMNwLsiMN6mdnzDmzpzrVR6bGxANm2kvjZZ8jGA09Oq8ZX6si9k
u+hite3cR/tOzx4myshXqVz8Kjvg5REcpj5BUc31uNcxEdsWpAHQ/GnEjpp5SwISmFqzD7ruhqcR
HoI28fGhtb4avQFNwRsWj22s3nMd5C8AZVfSBywv5RxsU3pS2/yWgOZxlXkw1rrjbEfT2b9mDYA+
aEP7YjRaePsJYvkJeUSIjyZu7EdMMYoLdcNI+Cyw6Sp3ZOkT2SEq3BofctaeEnl46fhSTP2eI0QY
kD7TJ6eWjjz57hGXlW7XWVz64KLgTF8Y6raNh91Y+Jtm1wz5puGy8JBg5k/ucHTJ7UWM/wdQwFZ5
iYhS7Vr81OQGY7HROSUFrM9OS8in5Jsh4u4dbP8rTbFQTtCn5WP9bHbtSXXaa2enK/wcbmUbvBkZ
80ZKyLBuGNJXi5p6+KRFvyI1g8uDjvXnzG+DjADY+JxhQ60MjGjGta3JCIy7rc48Y+8wWy6yC9aj
NeOASCZWxe3SPZstQeU5tUcXDs9dGo+NW1kQAWUdwZGWBQ+FmX6V7Vi7WZsOXuV0OEZSdFiH8r6X
nV+WxiByCiFn50F/1BpG2WXnv3Ut993cqRsTmLfV9GeN6B3klMQDcWdKKdnQygclinYK5O4zDEKE
TgEhNI3YYd1rXGSLy4jlycwDXcm8TrUcCv5t2+3jIfOy+yaDEdUnkrxRNZgNTR39wgC+9WHb84Jj
JHlzPuWx604KIDJmY8bO9tsHSZ/Abjrdm95CGp+kCN1L91Y3ziboQYo2ER7FTuJ4KSGCmgRHijDe
y2WJm4dBWKXHqyogItDJckbEOtllc2/vMZl8tiLgPbzBu778VFrGxtPA7VnA14mjky4VOMwNMBRj
fi5V9Evh8eNRnYSqCf+eOapOQVT8wWQ0dHWlI62kPfqNjVFJ/luBXGfPNVUSCo5gfmTjz5mfu6A6
mgwWgza/9A5JQ/xFQF2dKSB6Yqz9ZJO0WBnB4hWhjh+TwQwgsfvxYju8aszJS+xucRjkbW5iIBU3
cFSr50StuDuGlVnP8p3RZyOD8TRxdZsxmJmi2wiiPz3x7PZoFAshyxjhvY3Do1EMa0U1RgZWmGZE
FmwHs7tKw1juIym5agEDcjxpc9XItxqRqaqaBwa0Yb+lSFtrzMwjIPRohsFv+FawUxM0e6FScQfw
o5H+EPR7j4pk75vaiDNwS7bykpVgzEDc626K2nY3G0HtNRAxnSFexbNxrjsHbWr3ZUgHrJZPEcas
OUFogI9o75JyTSnjNe51fSPn1SuQhUOXzxCfiwXR/FbpGFePjkKxfhE+lrrFSAgNlE2QwK3kgHFn
EYGZRIKe21tESwbWkNawik2Ke8yJqhDjPe5AQPbDhGe7qW50bXpQZfNUxdyBIVc40TGVICv5ZVh+
76UtxOFsHSrmNjLHt3k8oJx5TFGkuviCVOtM4TphJX6hEgPZyMx83aRWqZ2WELzxLEHmW7RtK+gh
L2pzlJSNieGR6xjSvV7omx7A7fKQKlw4qJRCTQiotwtdDvePhAebpB1BB772ofZbNaVp46s9sGRK
SCEaMj1NU/B2jAgNh19/IVE7wMAE28SQ+hXG+G0UwkhKtD+a2eauORLuN6Am8dwkhGiAF1TlW2TL
KlQ5y0twOXUlh1+JZajvBFy+8FAuj31C1lolcT9hVZSoyi+AfZmHVIYCSk3x5KQwlgPWETFiT1VJ
7NvJVjfg0irjuLOU3mYcEJcrUHMN9JT2JVYqcNTtUYr4tRW17jZp+RinOeVI5gEwpjcXjJ+H1sHV
lyCFa6bhdsBxHGrnfDGRsJf656Q4H2U2xx5CtpKfaXez8uHVaoYPSKK7eZpWpqq8FWNkQEseQPRS
fOGPtQGfZMhX5EHkUr/vE+vWNTZlGXF27u2OBEolk8h2XmOjxdE+0x789leny6C6YYjiIIbjjmz5
3hjm59TQT7picusGLX5O5DFq2bormXX0RT54YSRfMRx5VHtcMZ0u3wTh9Cv0jR4toHUjoYKBS+zD
bJ5fbOeXbUqIRNSFxZe146ptYwbYDDDB1wVerBbeBMUWm3O3rzvyDeFWKvNznj6CzXNIdvo7fpOr
ugy19RgrzMR6ha5qlK8l1dRW9qEJAHYS9EO7gDe406E5ya31UMkvUpqSaunUrT/C3Bt9zPBSMGiV
1a2Cvv0IK6T3hrZnfNHkKQOMwXINRpXMvoY7OdkzkjagDqe4VEXOSil6k4/BDyF1pJWPNjevNGVl
2/HnZIUvIXnKaeqyldTDBowdddpb03OhR+naV7epTkI6pw6VGtRgbeIDU+jdS5IHS4Samb8f819z
zHrFC4FcSa0QacWvTtrGFJFOZvI4jry9DVy9N+XAkKM3W9KEDenhEJNox3JgKH+WPh4ZSVhe2iDc
aBiJbJxpPJaJ+juVKNgNY8jvC2+oaj9QJD2SEC82EhoVt+KOXzuSxdzQ4VYahuaSTxsHCvA0EW5H
z1V5fhJAZysoC6yoREjJasUNtX+pTywkij4LPz3JlgTUPC5xFvINUk9RswsBbLiIliy3LtTPQQM7
lT4qppVvg0J5sxRpZ80j8RMHNY9WfhYFqFN43Z/wZt4ZUQ+bSg0vM8hhyL5JssINFgrBfFeHWLhe
R96m3IoUHObvSGKQfvd/8Le8+A4WyxHPKAWj86y3nhxlPE41MBI4c3jJa/VdX+vvOf8skCi3KHHU
rbRYLofldEoNGep7lHebKGKeJjP2L8vhiXsUGQii+uVxaK7rYNpyHFnwLgB8G+6xFXpMFFXycMDa
PlFI6rtD5aMe+nTG58rWnoltP1hZx2gTYaoxozjDuprSiWOaOExTeUT5GgNe7k1EtsR6qxp5zats
qm+VgpYqQzNBwPZXwcVz80G7SWlCyFDXXnrylkow9B7uPwtPxQlOoaE/BLO5U1IG6HqAKR9PJ0YA
kPaYw9oq7Naq0xAaQxImYHV1wuBWfvHg9cn8DFRWjmF/S3VmamZNPU08YIuiyy9hjVHDpBb4QQ0P
AEjTDRqua2z1J9IKFPpJ6f/RdV7LcTJr2z4iqghN2p08mqRkyfYOJVkyuaHJcPT/BfJ6vdb71b9D
DdAwCZru505XkYXNhknguZ+dW0fryXgLpffmtvVLrXNhpvYL2RdPpiM3IiSnkAhgXMAJkh3v6oq7
BVkXDPFDbenf28Z+19yOujJMt9oiuy7RKcYkPP/dKbZQTHRH1V5ThQ84HQA0uNm82fgRzJNXTwvP
E06FWGqfU9OZKNzVv0o17JSrvWREEq/cyOrXfcHAW7dhMwRcLYxiWln4SMWFvrJFdlcEzbsUSCii
dsKUEvpT1T65mThZuVOvTa1lTCWh3+sYVA+Jpm3EnM/b+sYWKThR9EnxK8qjA8YVd1Uc7fTU/oi8
ijpVBQpIkipRivHeHMtr6hAoWqnsWHZEprZ6uYUV/pYaNXRRk4RuO94mKcBz0sB/CyTGwfaWj3Bq
o5sbS0jC/VlqBv5OjhGtED0GvfUYNEgoguD3JLVnkyihwSmiZy39iWeitCdzrYU6bKzevI54j22s
xvjlts3R9OOnogdZRwH40QTzjx1lP0eje00lumrSFnC/KvjOcX8d0/5SJNDzgvCNIcQbwarRyi26
nV2OP9ty1uXpPMi13IcROBV4j5uw7Ribz5XKYQ+KF22skdKsHpsEwJtUE6Kfvk0iRVrLc54Rp1TY
j7nXCxB07ccU9mddYSHty4tJFy5cb98UhbfOe0zuZLON+/h7nFVi/VvZ5S/byt6DsoRraRYPOW6N
jZvTuTgVaUt2gz3eaZL9NiA/HpYTWm2jPKEzejK1DnI6yl9UFoexx5YwIhs0SXSKeq3suBrhnE/C
2uhgqnhwhWhBZL/W1800JCQlxuluCt0TCso3R6if2TTdOny+gNWcC3fIq5Pi1qa1G18WcDC9cG9W
ydrtWwjHGmlRyXRFvHSHa+20V7a1tbE34PljkEeZrT2Tu6ub9O5ApgMu+tDAB6/FZJ0vVVr+4+BS
vHGpp6wsRnRcxfJiZS+tSDcEqN5XUfM96oDA50twGomYglii70KHCwX9xHXKgj0V8e+B21yp3N4C
jPKZJaBDy5SxJYXolIn8qYnMH/ngCCZ6EcNa9FSej8uTaHgwyvhpoQqEOkUZisflgdnYE6Ha38sm
+cXs9xkVaHPENp9M5SnYoHv5bpfnqgx+MDyAjxExRAko1J81gJzKIGylHe106+XmAZYRZb1ktBgy
qJB8SO1cuKV2Za75OuTUdqfW3ZGXLTeF7fTM6Qd/l09Y0UwiSw+yushCAyDgBFsv1X4x712NaCFE
HHiHYdLQTeZYVhKSFQ5eeNfFPZNGnBPA9rV1mdjEFo/2fqxz407LQLAUSgSQCJeJmhfpyDOM/Tj6
6og8Ll5VIxlMg2Hlj9pYYxrvpvV+Wf3ahg19wn1ZZ8HGRcKBEX9p8qxqCBt384Isgzn9afjuiRgz
bgIsHHcY18ofj4WLJB2R00+HOrIh4J+6Vqsd+D67yWCg2oqASh8m9kxtXqasqvcdI/Sq5xnWVRQg
4+aJfOG3tslmZRdPn0nrj8Lo/L0b/HbJ7FyPmfEGj4xnTQ3dLdFFSM5x9kNrMVQtLIb2Tm98BtLj
pmGEnQfBu5WIdk2JyNtgGyB8CxNnXfKdHLolT93F/Txki7RT5MLhC9xfkW/+6mro2yOdcNAGR5yY
MUinYtX45qufYvpt78pRu6j57eIZgbEc6FM9zve+94J/HraHkmSJSa67MTlPuvOYl7cyEd0qyfon
GYI+Z553rEpBSdO9pSZqctf7qAYbE/9Q3Y929pDM0IGv5ZQNh+ok9LBf15XFHeGTAo+q7I58DLlR
oRrA8JsNg+ue29o6yk4QqGMzeztYYSQwm4DZoTs4EhhuiSdqark4NIbVNrHLW5V034d8Dlockm4f
WPnvPp7qS4PTRkh5W7eZKVuhzwN2tMAHLGvrR/r3eHQvfvjbrC0w2Yo8NI8JZxl7ku4xecr7l8CK
cRfymKNFoRWukFivhgYvh6EY1p6fMHd27X4FprpPYt14TX16a7xjmd1SYhly8qGM+CRaqi9OJ67M
sZ8dPX+tcy/bapWIIVqE3/EYQcLumXvUTPoaogfd4Ew6dIkdonJIkapdz2XPbWciVjf5j80ZbZ00
giHtNN0TZMpR5skCC9vpnvM2oeTPe0qVQQe4goUKEncQ974ZmMNp5C55MvPWqeMYKJq6ZyPDEFC3
sHzpihJaFQUru/xIE4X3i+wP2Uid2chs/2iKY5M37WoMAabqieKT66ZvLUU+njaFtpKQHuqsiI5h
0s0DaPOHjcRlRbUyxO5kqO71PAdYMe33Yoaegp+KCsvaSDXGrs25pmYJTba6C5EGtgxGHgKHq1IW
FDtbHd1Jd+3Q163hqJRbX9q4pI/AHs6cWNMqKn7x1PbgZVwwOCOk+yrCpYLh3Wqo0vZBkZm+qYk3
mg35T9TlL6Gt1llL3WbAUcPoKWsyliqPSadw/OCJECkRrFUb65em13c5Y8rV6KKcjicSy4V+80th
7YXeqh0OkcdJJe7KSeU2MglsmUIeDmEo6lNPvT31ILgn6fDiSEimevMN1Iz/X05Qf6jIBnGd3GUF
ZXXmrfjUJg7RK90OLwZcJJSMz40LfqoqivalNWiIYvGDzPx8OzUWD+O+/o5Fz1ba8/izQBo3dUc7
pSfN4uJFOpN1cM0CNrMoxjtRz5hQBZ2G+A04fG5aMa7NyBNHu7EVEZeF1gsE2DWFQG40plmO/ZJn
Vb52DRmssVyRcDlRvZbJmsg2iQHUfEvesoG3SEduYSur7LUQYs5TUGdbJK+Nw28bGI1zSOIUAhO3
PTKfl8rhGyubt0RPRCUmdOjWgGQcr3u1fRticZqfsfocTmHxoFNC4YqSq4B/ZRulNXbfdcV0j/c2
ynFH0EgH6swoywXr2TpeWayTsDsIJu7EC+dErLZC7gGLLTxidn53KSLCW9DKvumOaB5zM9h2yfhq
9aguO7f7VgdoPaEBVXtJEA1ddHMb4olG2m9BShBlnfC9tJx243rtXQiGSuHQNzFGCUfK5k75gX8z
P9GY3Hd6qxE+7aGA6TxiNyTCBFXCpzWp0JmEjbQkbEquZDvAbo0bCdV/eRFjQ3czSPOIUUkxMayw
ueZEaXwMof2mm7+7YfrAeoZwC4zCbXU/1Y6OM05AHTp4w3yLo4Xp7PQMBQWQIe41NSIT6h5a3117
MGaHFJ8k6rZ1pP3wK+FtW6MicC1OiwvIn7vNJo90PAGmA+y11g1GOsxzEPcyYmVeu8fYR6zxxEg3
PLaPiRWMd06gg20w9RESSo4bFsNOwwseHvJTo2X6rvLu8bhgYKiPL91gHKZapyo8VN+aDkTE6Zu1
Gcp6PfS+wUAxm/j04SWqmx+ZA0Rm/Ta7+N5jts8kmKdi1w1QjZgOtAMAdORrjNkPFbrxW0geiVYQ
Zk2406avtY+q6H5YIbleWXBJW7iVov3oPQr6ZUIJHnblc0NRgLw3H99f6VD8sL51AdPDBPeGLQKd
N21Wr0XueBpcogvyJHnQRIl7vj1yyU1lsSqgomyMjjmfO3vi16X81K3+vel0RixOfzDoe/az6XZf
ZO9wN0ivxP0UvJeZselWj3yjhKsqSii/2Nk+wgIXsuEm1ZJDrhPoXAXWvar95K6oubYttQn5kVdj
6UMPBAQ3lG9vo6bvr6W3tWDPbrxBkLbRvo1jceMJmzAKtlaiRD5XFRIeSLkbk1mw2zDvILQNgvxU
fiSIrJgqJE+m7gfrSFF6jQo75hWFkyws2pt0UOZqv6i19z+18AD6qmPtJK5dDcw2DfKX687eLIKp
UVVDrOv4Vwx92of+VN/ieWFTfcth0t4tm5xMEWVE5aFMHb5tPUfQBMMhh/4IJ9ekLyVY3dN8XPyr
btyUin44KI3npI0TrgP9tcZeYmOYprsOrYPnOPZGTP5rGEcClRs17aLO+20VMJHJe3QQyaoaCnVU
Q/3cueW0NxMr3nZVdh2gjIEdg85ZVab23DwEG3ttio/wAFYLEscQjj4WlT42FVSHt1ZVt9eu9B4z
yQ8qp2yVl0Z1bfymJMN75/HQ90o8WRrgDVzHblUwUuSnzNhEw3vfGriIu8DySWu8WA7MwrL+WSqc
XFB0MRTKt37l3nIQsU05iXrNoHUbIB3sgFjxzJmDNvrPpBo3gdM1xBfepVU77DD+hrkYXP0pvIQO
cxWmZbvULKN1r6XUY4z+ziB/gEHO8EmXi3mU690bVvWg2pQyjBO+ZCP4p+C5FOIgXWnj74H84CSw
jGtsW92mkXm40zKSEZTh/XZtOJp58zI0XbAS2CCv3VFfu/VI/2xNH2LwDpVFTHby23W4QKc8+6UG
tLW62zD20wgxkmN46q3yW5VCpmi4uMz6GR3Hya9g+IRBtA3iCheP1ly5vvg1K04YiONOUvumtQ5M
92zCvM7AX7Zd6Bx9KD93CBW/GXPMeFhqoO0FP4ArPuoMsSU6ooLi624IPExtkuzZd8CpTZeMIrxA
7pxivHUW6IEtgh/RPQwUepV10E/b1oS631WXsU2zPbSM49gFN+JCkL5Qi0iNAaqOyznDcXzNpf1Z
TcNFiPbGKBXb4uiUBrTg6tQgBNW7VLRc3fPoDBzl5iSRYDhb51ROrIOym6MxkIOeD0/aOBmXFi6Q
CQ94V8SHvGKI2/jWp5la7Uo69atWNBN1rpSHAb+biTJTQXqqvOjUgKVRc3szRdOcDcJik8gbd1rT
+Jt6Kta+iLha4ocMZ4Z1SF9fVHtslY5wJnmUp7qJvr/8mTnEiQWDReK09hna7Vsq0vemiiaufnPf
K/4XERNeSN76zpnqn6FFETJJZjl9AoJmkfFkFl64FliUUWEAsbX5mbuq20F8ooe9S5rkG///o/te
lZW/CakXUKal6F/7+krrmVbZ4edQD4+16X6WWfPqjfUTKESwNhMNn3yX4CwfRykVMB0QxszeAUfV
SA12BJRsIg+8VZtPiim/DursBtYJo7R3I+i9tZLwxGY0SzbI85mpZRtid47d4GD+cDda497lDpJh
sc/puANH+2618W/MzSSVZzXsCx1aG/L3qPqUbv1KzhTVaFnclNgZAU9O+nTclf1DLjrcj+W7mXpw
04dt68VQ6nRRksuA7rSc42e0EYJdYHy45ieApreNJv8yQEnbSANrBKjXsdLh9PrR3WBPxiqJo0tZ
aKRWWvnZQa2WSpXvm9HWt9DmbEYX/bqVzt7ohxC3sVIRwaIeTU6Mwxq3fyruKialIYpO0h0jhNe+
aujh92OZfEaFmk2nmqMlNb43qZzCoYrD8JZJ2JyBNvYvxhT5Jyob66Eme9yzY2M7uPI5Kqt7qyUI
AptqPka86XO4rh7VcvTe9sVJmQop4PJ1POoEV1npGU+9B+jfmP4NJYjVAIgxEO4Ec2qvGq3c9uWt
mXTjJPNu10st3KiUQVlZHwppMG6lJhzLmH9vkFsvmi5xTgcUREpu9bK5Cz2C20Od2AUYR4av1Vs/
05Ard9+zodpWXc0QoAnvNYNBfy+LjxBATyWEUfqhFm+00XxzGnUTenPI/WzcNgbj3axJHepBFmKh
DEeWoL9vQuu9FKfQotckJ9AFDvvtw3EohI3MvfM/yUh5o/gllPcCgrIfiIFD03KymJRGIcOIITRv
CFZuUa/f4r6F7WEcyzDLdwblASd37gfTn6k8DEdLRZDiCNe1rMzXeoifYVgyHMWHym46hBrSucrJ
egqs5FHQp+w8t92n1bT3S+Mu4EmOWHTdFgBkRFNuk4RqJImdSVytTDVYG2iUrHkhg50SXkydUzVH
yx0X0X7sjJ3bNIxKKDb6ZBasSi07i6H6CJLuI63BKpJpZajHTLUtNw2Sv6D4bkbORzzYn21X4Ndv
biw9K/eY34OXjRgrKGbtTvROSRbAvpQVxTPtZhXTc2S7L4k7HHTTOqqIoarWmGfsd5B7CDg6LQ9E
u/ba1fm3IbSt0kseGFhDdL7Y2YonrN6/VxLbwPRdWIIctvRIUffBcanEZU3xOgX+phonsY8a45tP
DqtS/o+onRnxcXTWeogUEO1IgciHs52Te1qYFLhz75uOi1sbFDcMjzqYV92T6qjFNCFi2MJ1LgjH
CLQLysccIcPKn8azbP1NPNmkKNEExORs4ZMCzOrtbK96tOz8rarJKtN0F699CGl69+wLysuWj6zA
9p76xmDAZm/ockGg8UiAhiu+pQR0IjfBXsy2qjeptxsNlqoiNXSIzZtjuGSG4huYUHNvy+AwP/LA
BV4nmdorEUm06Uh9AmU/KKu+2tXgrcEamXYTWrfSlHWftU69lXB6eg/m49CczBY0OAROqbRfODkQ
9UhtddVXOEjCSzVd/toevDzLDOal7pESPH1jbJQ816Z9a7QvuU4JDFekWZG+1xB2177DoISBYo9a
ZYYB8ZOKsZ3Qw5HiAKPfoP6pPGPXVuLcui5+KCXJkCl9NoYWbkFBs20ufSmai1HE7YUCxASs12sH
6CP9qtbK4ZjXonxMhJY+Mq2eXy8bihr9Iz5FPDadAC/IIAqNdWXr9f7PbhpqQ7cl1lDdlk3QAcAh
bPHj70mSPkzox71ha091+UgdRj1CF3sqdcw7lk0W8a5X5euHrwZzq4wA0x2fNtr8PRGFdFT6vakd
l3aQrYeHQRFfP591WaAtOUQIKoGt+WTLttqpmzUMOxsbl/9sy2JvbWDqc1ta4N01wnZJKGjbaX8T
Q/dnwdzuwROyv/vXdsHYACudHkDrP+0N5eBiIc7gpOb17+aMaLVrCMNoOemyPStGoqci+565yK40
VXCfkOn5rAKIU0XZN3fLquMX6ZwBN23jIWmf/SrMTqailijDvuXJ0XgPZCCsM+Q3zVq6w6XX6XyX
Q8fKr9chZL3jsppkfrJH2CA2XycOg/5MViFFs/ltqwzXudT4arq8leeXr6Au4rK8Ux8T2TgFXkhB
guZ9q/ID02ltvazGKE8vvW9+y5XG59D1m6WM+mk5j8GRlDIqdV5OZEtIfUr6wW7Z2yT2eoTTi6om
Kx6WhZ2papdW3FpYZUXRunUKvC76vF4vu2E0Fw+8YXyoyGCmF5/b5PEUwboC1Pp7nrQeB+YDck+R
wtw1jRXfKLFHu6Ifsnsg+Jk5UJYPWNS5myKMu8cUS81NjavC01gpZx2gvnlm7FWtw97JXhqqb9x3
dv8aTfjZuZntfpeDLVeZ1hY/RVV+EiqLXLKSr16X5L+GUiIbTKwPOUFkz7zidzMwosjBVEA4inWn
l3Qck34fDIxoVtWZahWU3BwXGuEk0A+IJma409F6KvYRWMgnQMTJaib1kVXugwvD/z3ukx+ejKo3
nTkBo7fa/2GC3a7SJBt3cRkSjeIb6oEweXw1M5cuaA5cXraFaYmkctIY/HRKPSw7jNBw6SSCcrus
LjuqmOJQEmYawx1O9dWuDIetA8Vss6w28wkK1/S23eDhqPfPe5D1XECfBkeze1VE66ly9Z1mGbgQ
z22W8/tggvtB2d3XR112yDpo97IG01qaLOcfNB2efxeB9xcKPhuK9MPUpcRFAoHeSAvKD62yEyJB
y+jCbaZtG21InjAxiNeVYTc/80y7mnbZh2DED5MXRL9Vbr9B8PZfe8f0iEBukM32bkZVxVcnTRbW
yTV7b8fkteP+z01wcav73gfdd7vAyiWyt6gH+IOmdHqQbun8GByzWIdhPz36RlzsfCfHbievuzvY
/d6e1ObgRqxpvbFUqr/AKEwwTIrulZ4+ysk0r1aZY7RgOT3QBFhgm0bqyoUDUBQW6TVl6rS38Fq4
pKnI9q3CJSWTAFx52o+X1LaavSVhFUgB+N8KI78Y7WjucbYJL4ZvOntuFPecpggBCjpc7rI7Celk
XyLtP1h2Ej0wGmFIZ7jOrzC7w1fC+WiYh6/qJhwfl6axPWlUZf7TdOjqfzW1kDk/6mR877vGpvdt
0yfYU8mZ7LN9H+Btitsy5YxlGwXPfafKPtr2xIVuykoH9Qv6h9ysSVZOgmlrxlP/sCyIl3XXFnYS
u2XVmNsZHUrc0CrtfUnXRnB3Qi0bV5/waMZq+DouSigqe2ZQ3QGCf0yk+WFURaUfrv99U/rY3qBT
YjboHQpSVOBY9oiB0SU8WLgKbyDtDNtlW194wQOjezj6OG6CCdFu2eb21qYfsWda1vooyK9YlB2W
teVE6NP8Q0J6HnRmzrEsbGEHBDdzD/3dBp+zAsp1zGP7Tzvwj42Jtd1t2VT6nsTSrToUFRHqQ5Y1
G93sYVdQQGl2WiL474iDjLaoEdFjalNKLcusby6PBYgA80Zqk+n6a71WFQZ81HG/Wi6rGOdTapoX
f0+x7CjssLk5QOp4TnvYwPT1zQhG/bAU7qWW8SG4MP8/G0Pb0Q+aQYl/OXBpuCyWHehQgYPng6ep
hD6e+s4xnCegKqqsa0f95xbmCloLroE/qRrWgDx2cW+WGFXYE3qcogVwtFz5Kc3Cf4hDhDe+op6+
bM9d/wm7D/3Jn4e7SiGL0aKW9rI4FSWuUPZI2nQwSrVdtrcRM6K+LV9BcVzMiQbiVROgy9wmctaI
eu1Uu1xNq+VlM5JcKocOK3NbOy2bqiRl77L+9XLZ+nd/5yNcy3Lt97+2L6v/2mabnnHMVbrtPWqo
5F6Np8gc/yx0vX6IW77rJOCL55FrfzcSxAd6mZY/Ae0+bFE6b5orXxrDaI7CscTeM5Jo6+cWrh94
wL+IwgA+Q+EhTY/+NDTwZaqy+JXES0KN6TBhZWjb2hpPHi5bwZhYG1jh9H9yuI5K5Z9jialnW5vf
Q7vWYZAWHjP2XrvrXw+m0WErqgPdr/TeCg9BLplaN0i7PDN/K33jB/nk2iOG2cVJmtgMxu4EIWFo
dyovs9dOB0QbtczYaUi4fjrBmhPk2/a1q8LyzlBVttMRiB2LNsxfvHE8UoyUb0ZvFaieguCUR13y
GIjw9/J2k+nxD6qhuLlF3l2DEJRhmA+YPwcMSjCtBG6gdEKxx07yPcGS9LIsLDm0FyVa6LW2h8WB
xixdQZC8WGYshtXSBi3n/BKaNho4cfqz+s8pluZ5Wb7meVYc/p46s6AFC61rtq1CGjAM0xHfFv+6
rMkUAZrbYXu/rCYVLBboqcfeq68ugGBzrKmAwA7T43WhtOp17MBVEynUD3cCt46HrH4rsvwVmkf/
i4jmS8t49LPuHCRZMiTBvphWhYdMYKUxkZ/L0X6IviUfYMh4oZjl9jk68Qad8mwuV7gKhznTKFcx
0dL7ZfXvjjTTcnKQ4Vl2lLtv8YvWESNuYUh99pxI+bu6hOLbD059jKz2bllbFksTe263rKpZXST6
kHpZ4z7Eg64dpYeuK0elziy9w0TBRHy1iefdS5tKC/R1llETrWybNjxWfzGl1+6+DjGNbF2ZoX37
asz/dDVIlrAr231AMMRJ/nmPr+P7IK+4sniPGkrBaSibfrdu4GE/hmkuH4N5yhHrFVydf7Z5ddts
UkpgUHewhEO5Yt5XuuedlZlUZ7Qsr8yJ7WcdWRV+Y859WbtYyibwyV0uxPOy08bVfgMPpDzoJTzB
prPKvXThu2aNFX6Lg8Ldlh3mCGYyoKNC3kl4TofUbcid5ymDZeMXofa5A18LPmXHkNSqGvs551xb
CLLpebCtaFMmGQIimAJPVDO3A+e6t2zLfpqqgMKpazLDRGTH3BxTd0s0yWrZ61ognWPjBmfgeQxG
4zi7lrVTXV0Ya0DoVfyu3Pyukon9Ulmli6YixA5kyuPXUqOAMDdw//dIsNSaoroXvcMX+TrSocda
l2Nt3oMtUXF3VfbcZyiUMPCMH5IgwDfKaAogkszd96NjnhKeEdBh8hZEOynO9G/Nfsx19yr4fbZu
mloPRUb8Xaxr7vMwWxbhx7tSSnj7ug2mcZXPGQytOxoXoM6MwiWuW/MmCYP/Us6Lr3ZNJQqyLbQ/
Ryx7mnEkIbkXARGEiNvBuLcwEttHx2qjp9LBsyLG6G27rC4LGgjXaR8Z2c8qIIyH/jZYttHAEJQD
qYD0x8BvBcm0XXhyZFZd+qjPt2meNS9mnPxa/mrD+h3bffSRcK1STB8JupiP8bAqOon5mMylplAl
on6ZrBk+6INPIb+OkX5mrEwv/3OMcuClpJk8IanyT0Yz+icgT/Ct3gSQUIkMdynPhoo0bHbJZde/
XzIItjZaG++yQeUtIQUCHR+puquab4/LMznqY4gJw8rWPZZy3vB30WQxAcCwXp8nhLTbdiBxvY4H
61xIM93GdqK9IpK/9VyFH3bc3Yu6t17RLUhg8fr/NA3y9rYMXUU03Jd+/Kfpv84qJp2M9UKllBHf
zEpa3/SgKp/D7r9W4u7N6Bzza4/h/9eefx9T+mW/r6sAEsqkOpLFa33gGYviH0BUF9vlZWpgCBDP
i9JPcJj0bjq+Xacqnedry0uJB61Gpur/bl3WcYav7iaLkrU/anfSDk9IRsQ+Ayq+A5XX7pbtCN8p
ni4bjXzw8EWeWwP6+XK1tGodo7UPS4N62bq8XBbKs8HK3DZZlThn/Gm/7BmN8GfrV9FppJ+/D7k1
DtlAYc7IlbwPpCHvl1eMQl8awNS7v9uHIDQOngVwvxz6v21hm/5p2+Ddu8LjoMV22Asvy8LG6JPr
KBdbV+V4lzQt2u/l5d829Qjc8e82y25HtzFr6QiWiaEZhs8a5u8nKRud+vT80tRgfC2vlkUd8uyC
nhSt/m7rTG9Ul7/rqTOluyTHx2w5GIkjTk3/Og/lSkCaunborjwwsv86BwMndy3HQYdfU6LVwq6v
8+N7jAzkfahH8l5lo4tGPLA2/mjm/73j0HQY+P3dWlqWuwFptTbLgcsCa2V5Xx+queWyoe7hhzkM
OfboNHKSZl4n4MYLYQhqtawiZSr2tYXT0rJqCiSjGlrN87IaO/GGB6T5XPqmeZ/m4nnZ3Md4tzaC
DLlklONrbQD1MoVwj8tezdZvJGlODwRli6daTl+n9jPRnvqkLfFT4iAQj3GLrxDz0fljGRlugoWt
WdeeXKVXMyCZ5P9+WjF/WoZh0Q4kaXj9+2mXU6Z82rzGoFmh0t8vTug5j4tdU4Twomez9C939NlP
/e+qqiOUaD4UmmXvsmMaMnr2ZT3T5Y/MyORhWRtzdaKrROKTGVs/YayLLDCO7/F2GzY19eztULsj
VKYoXwcYFVwLhkJEJwU28EOFfdbS+utA14rgTitvzvWI722tju/hm4VMLfqHlPyLMwbyp1YbvFfd
5O1Hf0B15Pv3qku/1fNm6aOzqVLg9KZNvdehsZI1hfj4vOxtnIRMjDF9CQ3Y040gYmfoNe+1QjS2
k1Uy7JajTLOnHNkmydXXMv9lSs7LW3pap59xegUBnN8qSBKA3Epq+2V1TMcfE7mzeFjV5XMdBtvl
Lf0GbMyYSL5uu8x8EajG0ti7NJkF4qHriIsJsrqQlO1eemWDvSSGE8ALFU/jmAnshv7ZPWhwGP4e
Mk3TSCeKxb7No9WyUZ1E3VMYtd0TQUuUDjPIoUHIKpY3BMj049vfFkYbfOsTK7ss7Uk9qfdWh9By
Wa3mE84o7nyu5Zi+yu01niL+3rfsfdOO1W2Q6O0ZAEC1rzTuVh2TzNZywo/ooY264oMMpxyeYDhn
DQjUtlPjIfTvk2+2U7/7liY/0sCE/uKo75Zpq22DM+GZaqRzKSdDkYHkuz8TTW2WpsoD5zN73Xuc
MrLhRj3mSWJX/eNU+t1qeT8HkWLWOeotKKEqampgMKal9qlGVLktYsd7hThwWZo2ifmj83Q0iKZj
8KGo6CzfoQh6tXaZR/3nO6TMob6+Q5Ezplq+Q4Vq6Fss1Tv03W4XqFTsMj2dDpAD8o2Jsce3ZbWr
UrkxI938Jpr6z97JD63/WtVTUx0AjfIdamdwEktLXnRy0jf6qFdXyPD9URlpfcA2GR9RLc42Lr55
38exe4UCLX579anOtOmzUXQTmJAnCMo5evKD6lpTzyxaDBd6S771uYr2+GXl2N9lfXmmMkdk1Pzq
X6stJs/EDItmzTyA1kr1I+oIYqCDJneumWFtg0GLz8BG3jqj7rpdtivPhAuE0FmeLbvYFk1PZETY
coTlxwS/+IP3dYL+aLmCVC1jjtdzXf0sBFzQeU0lISyeohq/dnZVZGyrqsORYN6xNFn2+p1ZnAAQ
cNFPAKhwAttlVWhfBPXNizMvltUo653TRLjksrZsX1oYOfgRoI+LM7VMkL7Px/YFGUeRne8iUm/W
/4+581quG9nS9KtU6HpQnfDARNe52N7QG5HUDYKiRHjv8fTzIXdVbRZbp2N6riZCQiT8JpCZyFzr
N1KAHabrY4HQ/33oA5isVXAWUgjdnupHy3Xie9LpwWl7kdjLVtXqb6htwDbvfqA2zjcM+MutXxje
zkc6aOsESXYf9yQ5GkV0P/ReLBGAbl8Fqk0rZBzVK6RTcUBrk3AzlEr9tRLqo1/FPZI6GGWNmftk
RnioRKodX7RF2eMBoo+o9o/+DXMMyNiZfwutvL/Qtca6NeeFoYFbNPPbMQqtWVGsvQSCeYT/B9ay
MuJqr00MK87Ht3UdbkTDlE1uk6d1ASj8MWzTrVyVO0RY/US23jycD7NBUtl1nl5D3rRuk9Krr51O
WZ4PQFmGoVk0vp0vU+t2uW0mSH3yJLmjbcNhFSeBB+WCC8ltapMNmF2H6V6udrlnbbKwAA0h8MZx
ffPJYUp37F1AAHK1HsdgjVKN2MlVO84fG9JdN5CpvHsY6pu6ac2nYvQhsLl36hAZl6QukOD3xTsw
LLGNqoIpjdwmF2GY1RdwrqAtc6yYcn3jTVWxb7rsBSww1HPX01aqcKK7fszMG0P73hJbgDiDXcUe
GTMor/POvMrjO2GEYiXIDq3lttMOr3jRR009yjWkFM0bN/suD5dbQlMVewatH68TJbkAFdEo68ru
OoikTf3iw6E6XYPJBXDtcnqB/OIsK5fMdETqX507oBC91/vzmued1mRfNaBycd7X/WPt7/NkJ/f3
kfI8ck79vdaTq547wL+PPN1v3jcL7vziPHfwQT/6/d7vx/gSZmN8acbeXZuO3Q45lvjyvF2WTtvK
gYRZD7KBw8+bs4qefiHX66l7S3yA+fgzXHqpmV/KklzU5Yimipa0GIj9tcNTRTh8WDfscJcLPz1E
PT6Up8ucr9DVyrhWo1m7b76+XMhrMSjoFl9++49//efb8L/9n/lNnox+nv0GW/EmR0+r/uOLpX75
rTht3v/444sNutG1XMPRdCEgkZqqxf6317sw8zla/V+ZaAIvGgr3TUSaaX0bvAG+wjz16lZV2YhH
E1z34wgBjbKcrBEXc4drzYphigO9ePHmIXMwD6PTeUANzezBJfR3iOVYO9O6jg8M8Fp5iFw4aeks
swq8b7lQwt5loIJJQLLxo9i4qiZTPy3SSb0y6FoP5IZ51qglGVeg8outovrt4nyc3EHODQPNPEQy
uQgJiprZrsyc/tLM0uFSlvS/S/MRKKdkDOPAnQZMTS49Td03YZvfFiFQWs8YP6y5mdibgTtu5JP/
j388+lq+ire8GKvQD5pPq//a/syvXtOf9X/OZ/191D/P+ddDnvLvvz3kMnyr8pos5uej/nFd7v7n
r1u9Nq//WFlnTdiMt+3Parz7WbdJ81cVmo/8v9352095lYex+PnHl1e0ewjxYAwZvjVf/tx1qnKu
86GOzjf4c+/8KP74AnIj+/nWhG/tL077+Vo3f3wBDfe77bgCPqumWzqxeO3Lb/3P0y79d1szbRhk
tmOoNpX7y28Z8kvBH18M7XdhokpkE3DXbFs3jC+/1TAF5l3id9eh+ju6aYL9cFz1y19P4M9GdHp1
v25Ujm3+o1WZhmPruqsJzXBU2xRCE/9sVTCPLdfKw25X8ZlAhxKIn19eGKTjYTuSXDab5rlR3uNK
v3NEx7yfod86m60T4ggyQ+YkAJIBFy87J3sqcuNaNM6D0znxAVS4d+zK96FNLjrHqAlBWVjNJFCN
wn0iFGKbUecukYakX/EJJkAwGIg5GxAD0PTLLHIk2fSI8WqEeAdDn0C5LVzytHjhvNZD/Gi72i0D
MbRY/B614AoJnhuxxsEAkYMCxHGJLpKPF9GC8d5F329A2r5GaobNco6R0/AIZz1aEqK/dcc76PAP
FWh+Zcoeqil4DyrryjKj723vXjNTv+wr72JoskPMeBRjI3zCGzIqbWsJHMOr5ykoHgIvv0Mt56VO
qi1uC+uaEcQq9eyvhh7ctHb83jE7gHFWPAMMfc/9RsejicdsW9qtVZjHylQvyFIjmOzzm327ejby
dQHjVk/h/nv1Gqc9INBwElWyNCbAcDd6TjpvO8/gMBYhu+JnP/QyYrjoEIDmsXk15BF9Hi3NVPbO
9UDcp2CsE+RUrfFSixHdsSzeqhHvHMOAdg/IWZT8BqjxkJOjZCeMbOXDnhwCy1mDwdkbg/UNcuWb
V3Fe2E1ghCOwvz0SnhlTo8DTQGfLmqLUMO2mbyoE+wjkA+6LCW5Vg7+3SitcdrFxO2E8yuvUdvOF
I8OD0De/bQ9igVE8+SPPoUj0Zl0yx4zaOVQYDYyn8+S29kHylMSa0R8PrZ6RLOO6PfiBVd+hxWMA
+Q3r/qpFPZF8LfFCEpn4PswGxpP/GNcuHzkbXTQ3z95rrARhcGQI3vv4iFB1+L9tnNoEGFirEMzt
JzDT3RFVsTcPR4pFU7kPkQ1aIgQLrmOenADPDkgs18gCLYM0IkPREL9R7fFG6dQ3rXpT41C502rS
xcjok9AvBCrV6AGRtUINn0hjvKng3e7c4dA7lT7rusSr3rT3nWfvgw6vgLmxeK47gLzt0AAAHjGJ
94L8z0od9dsULt2yEu5DOfhPyNhixsT7RYEhFeZtF1baUlP927LJwk08eohtMVQmv8CfyWA9giQz
euC6tORtQAkF851uheTknYtq5cK/E30LXge7EFShEXbARaRN3J9esw7C9K7Q9PWsDJcY4t2CWQbT
Zm54Jf6QweCTFDWv4LK8Y0+hLzSNpwIb/8nsd7B5MSWLaQniCReSA3V0tq/FMNmoLoyeKmJDm1um
Ke/K5yOMahPCaphkrZrc6qimtbsEmfjcRxZ6V4ydCGV2CU0MpVUbOjvwX0T/dapDqGNvAZKXaf0O
TZ/DFH+PIb7GDgSRkmcNt/hdqP67gQ8YWqnGFD6EaHrjF3uDMmWBLRaNpupwhgjSaoHvyr400O4J
0tnUz45xyGS/5UTfddWuIc2Ql0Y24ZlI7bhreYW2YT9oFbBWx2jX7EElyA2RGC+HeJVY9Kd6hni/
H/TIYfYJQhj1s40CBp52pb6gr90GRLAdes/YsjGdKm6ygh4orcHwQdqo0FpPvyt0ZMuoKfdpQceC
m7u7BEqTaLW5LnwIyZpAvkTgj1gl6l2LRjIsrrLFHQbdF61ADLqvYM662txmmVYtxtC+Yr5LmqWq
XsmZv+PVFi+VOmGSViJOVcLqiUFw5IZydAjvbIHq3sxa01Wga2u95A9yg691TXcU2zk6Nr0OyhSd
sqxFCLSsgelj2LYhZ5nxMYiheIMhARCKAuqRlGK4ICh/r5AiGBrFWDrwS8Bu5isRxe96nsKgAXmz
6QLzqld4g51hIvztw3vrMLFEgg88KTHs3FGDJYn58lIA5gBoEuULkbb1yrVzure0h27s43oD2Rfg
CSayUELXnYpZYQe1EKCEC4Nj1h/CV4tXAaf9Qiu8NwCaGJyoENKLCHZAco+NSoGXyTMakulisuNp
kwO5J9BYfC8IYi4Q53yAroS3ux7Q9BIHaT3NX+LoV8u+xK+12xEXjJXvNndoOt6Lqv0xtMNjZSVw
WZqGzsLyb2xkCOdaPri7Bh1GFKs6iB3b3ujBttUjLEabxKoOQSbt6W4zA/StjjSZ/GCZAa9kUvih
uVLD8apJLnou5LrIDL8T8boegFLbbfYeGOk2mtqXvKQaqGryQyi0RZCD7tLX0m1qaCSmOmPv1QJj
HFdB90MERwAs5XGova05mMh+wIHy2r3iIwjmadYVegOXPVN9LxL0wLBnlyVT2xYBCAZHdPiT+AkM
4CsIaPLLyXg76ZAoJ7SlwnaCvuPzMUIZgq58UEllzaj8qasqPk74WNUuf1cGJ8iO0ldU7J6qAigd
+c5w4DsJsr4Q4qdpwP9yvOFb44E3BhnlLy3/FXBRt+yKC7N/CZo8WQGkRyNMBUhSDY1Y9hadjRtD
fmk528bIecPEYYegu1jhN7JUEp9OylfJzhe8lt5WHupuoqtw5llAq912bQXRdRggttNBWgCyF13N
l1gA1iZEh1mytyh9wN0eYf5l38JAjgIcn0cDPVD1Srd5r4lo4Mgm+kJ+Dmk8xJcYcSTz6CvCeHBQ
1C0kvw4pDOVhGpvnIZ7iwwCQm5kLna1p3AoFdRtVBBu35UsZ6Jdmk8/jN4YNilncKzBdl4F7qdeq
R++GMCgKBhkxHTBCSkB4Kn4P4fbbda0sbE29GifxLGuOq88aGliyOwre3Jlire1ByWHAJu7GyKx4
HU9GtagU0nKdBzcg3SHHggrllQs9gYpkoEYx2BDTA+9Gm/pg1USgQAPhEfktAqJnI/LI2U+nV6Hg
m2hflsJ7JWQB5rsL1kELr89e5KX9Nc0ZKsUKwyxrlpP1YJGRmraKLtqATb3jkWc7zSJe3mggruWi
HPPmWPUddIyxwjm9WuPw7h50td46TaHuGIG/BCVK8OTGV6iIysFxf6gqdFEgGj4lYkCQt56vdmcG
9qtvm+jWF4UGI7ea8FmsWZzWRT0lq6yLLOjlk3fAfO06ioxh1eri3nHQSy9GvT6oWVofcntm2URr
QDvYVBhVezBb0R6Y67UHuSoX7bzD24x+3R4s43uvxs3BVuz6YGHLsbTgkS7bUIMalTrXBjGUTVxb
zcF1KsgHkWotFR0WmFY5UJZmIVBtN6GcNNTGlUo+bStC5BBJjgYrYpKRuozi1t2mZP5ro9HxD5t/
C86dzWFIk0ezcpNNKXegdY9QcUiGSC395jA1qn9gqhuWENgi1fdpSR5WaDVKhS0UjSBDeqUR60zz
tYVF+vACx+WLog3aZZV4JYP22r/wSDUpuSa2OhazBwfw/MGFAB1YxrCziCZVWXbvmT+tIfPu60ln
AOZ2b2RBkfO0RXcx3SaBdVWUqE7piWMeuAs6ed8Kx7dm/RS83rpknzRRsi4rKowzZ2RJgCkIYs3F
2NYY4lgJ8WXWwgIxP3TZoGJM0T1Jvv6AjM9wkKUEjHFm+0d79gjD+rDdDJr9kilTu8JrDkxraz3b
wsIPTlP1A+bHiNML3UWy+O91Da7K2sqCH2kzagfCMHYKV3wuGrGxHO2YsaPHfZSq0A6q4qGsmsAU
wuMjRHUJXYBwcKZtnmoXZd5BZo+QPPdNqLrzmtaHM20CuVcsiLti1TmJcpSLet59Wu2Lrzrxq42F
r9aaiQopN9ynjtAu1bXWo5YubKs7pqJjbmgzCIizsL+wvABOhGbCX678q3QS5lF1XPNYppl1KuGQ
Y6+MBv00uU0egq7AARbEQUUCeS236PNJVpbReKsCid1aXKq6een1UQc7TTkWg6he4srLVo4pLIjW
6F92btsde6Bol8SrL8BPLu3J6O/DplaumtQ8Zr0Gfw0XsiNxbvVBqTN3peWWv5Wr5hRc6WlQrIFn
Io/SC+0hCSP1op7I8fZdkqOInhabxHX8VRPq/Te431t7sOPb2NQQB4mHl7S1069FCwEzQUcNqhiK
9AL2hd7ytAPbevgQX/hFDEydZ+PnGJg5z9YBqTi6ZVFZHFcnmvAxBoZmmzYZedXuwAtnW5A781w1
jEcHEWTnoa0Y1eiIvoYIJ8Ae5Ov1/3J/Q0Vv0HKETSTun/d3R0MbIeG2u9oeHs2pvKpsBpNMBGG3
w59faDVgsdYKDh6ywP/9vQm9/Nc/3bbAthoqAtvOp1sz+FcMdKdbZDOYJ84TxhqRyiEBWeMbIwI5
YieC2l/Ku/4ZXfrzkX8Kdn1a/bexr/8PQ1aaSrTpw3P9LzGryzxrXrPXj2GuP8/5M2ClCuN3qF+W
bSA8QKzVsP8OWKmqRVhKVW2hG66qqeJDwMr9XRCVZQhLIsU0LIe391fAyvhdtwyTT7pGTMuyjP9R
wEpjyvTPiiBMS1gqajm6bjpYYTjExj62gQLwAIpgY3BtjfUtlBEG8iDrdni8DYtUIc2Q8RWNEv0I
iQKDqi785tROc9AHpol5jBpEGRxbkXUbdUKojQGvU5AKLxrzRXOaO6OYlaw6WHAj5PmNioKM3bgZ
rAH7a00OiTnDtRvMY0gMsMRDPDbfpynB5IgMuBoG44JI2UsQD28AVreWkTbXSNyJW0QUVhmCQbES
w3P0WvJiyJ2qiTGsO/TvFn2hrvT4ppymr4qZPulI627zd3yc17gLbysHeryKzsYmAAm0LZMB7Ucv
2fqcBsqY73UU+s9Jgp5NaI8/Bga7APMchPIMhASQ9xQG/iGjOx7ALg3EGm7TBu0XeEKozVTRBeor
R1wMjV07edD42hH3nR4l6NANf5Stc8zoDDeuKehxEQSoxVY4OVKUrrskXrNOjTpecsSwZXKE8Ehs
HUTQhNvAxfrCUI2V6fCXGwNiwjBWCgDdGwsJY1xEU4f5drzWzByPPG28CZJNlgwmBt4kkCGSIaHi
O0sc5O8VUk+LqRI3wFxg3ilYKUwx8iFWcV9TBzBchHWmGcmzWoHGL7XkVW2ZDephgO2Fa/aoIqIV
4DkOAnz1ixsxrbLQqyWSKQ6am/cXBa6TqmPMeUViFkkFnM+qWsQVwh9JuGh7OLjf1KS7s3AyxHoh
FWht++PslIGpxjQFyxy3Cgy/q2PoJO9RrCioFOF4R4A+aFxjN3ZcY4orLBjRz0T0xoVqo736uTlA
q+gQxgi6fYJ4+kokubdLGCfzYocrRZ8lrKYe+iHiF3omzE02OGCy7XRDS7nEHOi76kft1ortb9nU
ZEz7cQzoRgI34ipgdrHs9eI1bYwIpidyo6KOrkoVK3urmKwNADpdsw6KX0A9rUBPOQmuNgksWxEU
+yBtn0WYYBQ/lDAkUHJDjSZc6dVMobL8I8ozdf4WKw35IWB4CzT/s62hm+OFEMxdwkC7hZkGqajq
srsg+OoFbnI0gNowTjQB2UP5UaJURcJa5TsNNnkI74Z6/oJG69J4M8ttFhBEFdW1rSAX7quQhBt0
U8Dbg11cmfPccY5xBWRx96OTP7l8zxeFGa8QiEIzzM1i6Jv2a1p5Pxo6sKWYVAX/S21DhGwB8ytc
GKP5084GLA8As6BOHoMBb9uZbExV75AH6Wo1Q9QB2VEVAn2HxMMOLeDVmOPagZBnxXAuUKPn0nTw
oyz06abqmZS1OHSRtPfXRuqsq9BVFx4yAOspS9sV8t+8tXRRDLa/FQQmF44jvoVhs8rB5o+OvqEH
Xnq2+YMnDnOsIR8aw4Vu8n2lAlLvGrvbIHy4HDNjP1BnK3+nexa6XyLXjnHYvyaIJud1O+xMYH3I
m9fpktEmM7MQ6bWky/t9pAXP4ImvRO5ADXawuO2AuCMtQlzSQGQdJauJ4ChxwSTKkTLGPYZI8LAt
XLRhW6/f4FeO6nXyjAIqNSwb9G3ZetcEmgIF+mZVj/tBZdBtGEtVdM0GdRpIVOkdKe1XtBGvs1Q3
rxW7ihe9VzdolI23UTteBo/kxaC6jis1aprlMDt++OjO42O3EVbobDUAf83YQrzlm9+DqlLafWsm
1XUQafGhsQDYZ20HmCkLRyyqkqnH1Cs3qwNR1/rQm1WydX1xPG+SRzDpF3gtnc457ZtP/LCuBYhe
jRMhwAjs0wERaUb/cwk6wQ2CYT/02NtGga5utURAPiD7dzBNpzjIVbkghZeuTd94b6TZVmnXA1J8
7rWKPcOiId2+qAeTtgAT67qe6r2lIafTeb1LrMS4mOioV1Zga+gn2spVAK1foKEI1hrRGlfFu8lp
NNzAZFEu6qKKlxOPYQnu4qNvE+iG7GTjJHeozaCusqAvlgp+brcqn1F8fWskxOkJowkqdYiRVOp1
G1+bHnICHXqcO1eTOe0CZPV2I2IcArreQS4K09cOAAz2bZ1a26xS40NpHqlXMbxY68by/Sdobrf1
wLQaMgluiGA5G8cFDyP6ZFEVPk68sYYgwPzmTBXTvsa/R/YzQ5xy3laX89usxn7fN49pMkD4Z0oA
jXOOy+wsDSjyMDivDUq4TaSXx6Q33/NxNNeKY0XbyIa7NOE2PaCzc5AeU8DBMwKqewMkVr7TKB9s
7c3twJ7ZY46ypD+tyiaAHKViFCYX0vmsTWt+sCyqDd1j5edkKvQRRhD6WWVjEakaXD7gMaLRhUHO
6eTUdvbF0qHZHYxb2xzuDZF2hzQ/BBax89AKki2Z+As/tro9jfObUEW+SRtrH/ZliniTiowPQTTm
fuoqNfAi6rxYXZ9qgC4Q02wMJmnwST9a1EkHrk/bNL9F+b3XWiilTSrW0maLoPCAF1MOAWZ+SlVY
FOs0LH/KZ3NeTHZH/Z6f14dFBDeCRONdN8co5GJqRhSqQ2KV0YT+OVoNPkImlcoz6a0BYqKLrcZ8
H+kJJhe6R2SQ7OdzFg94JVAdCFzWB9/Q0ZRFoksbNVQe/dYTiPr0zhgG3wOccJQBHRYcLajew1zl
ndmv7Lyaxl2W7uSewR5wfJS70hL5jTmcaMcITBHcPx0h9yHXuTG6muBfPRq785W6rEtXlgbhR15N
n5ufLJ0uc7rF/Atk6cNt5Hqbto+I4VNP/z5EluRlTj/nfKvzMXJb7mHgMeIVuU0j+9unnf92Ve74
dM3TTz3dTu4/bZDP7MOf8aEoj/Ic6DcZporDBR7k+YeH9eEisvjLv+TD5T7s/1CUp54Xn360nRrt
AmG4jZEwMEdiITgOCOAc8xGTVsKD6pbgW7WTO7xRLazTMamP+BrSnxwud5kp6QG4VEZg3tt1AuF6
Ip7lJM5sxfXLYl0wxFPKSFtms6E9BkP9SgdSmxBqJLaGkbEtlvJUuS4XapCRVvfU1aB2arUrEqdZ
FTWoFaMkMjH/EQbZ06LWgEHxGV0bXUe2MrHSjUWnfhhRAsG5jg/Ryg+LazstD8FsSohZD1V7rnJy
dQgFNfe8Ljcqc82XpU+nYDvT7LqGYdHs+ScX1ewWKEtaHA0rI2Ic4KZDepAXydMcGwFZBHntjWR6
uX0qt8rih629oz+jqWCsrdlVDzAyKrV5+WKpUpYcNY82UhLAYgUOFxGZgzWySo9hF7z6Gto9uIdk
B7lo5lLEYHhhoie51sbke0YczI2QbhPTcIyNAv1mt90hkZDzrdUI2sEMcopmFeQ+aig8G735kSJq
spcXZGKani7t1aiOGfYemuqPqQctjarxQv4dXmzd43UTbzLZIcht8jHQ99okO1bn36fNX0xCLDnK
yX89xSLFBW4RzyaeKbTslYfkAJlOPBgZKT13qtDXBQC4Pw8x5hdc6clzMajm7DhUAy6c+0ChDOUW
Fud+9PQ7jDW2DAkGok8Wie5k2A0jBqNaW2YThlM+apXE44Gp8rLcuLmq9Fgnq8lPkL/Ls8Jh32jX
kw5sVRj67enAv1+tXM3a9i3SyR0NOWKlY46IBE5h3KWdHUa7uaTUAX+aXI/hXuOGh8ldHo/kJGo8
aNWUoOJoglq+bIVt7JI2KQ/OPPbpQzBR1IV3nF3S0/uVb6KWl55f8vnFhI7+M0ExAUv6aoV+H650
JaLRoMhpBA64ilXAt7Tgkck3I6u1LzpMnJheeDlW2PPfJffJxTi/8vOq3Huq0HP9/dWqPFge8t9f
qsm6gbHHpWxysq7JHyNX0zxhDHZel6XTxokwHUgVfPzk5X2ltXZiItI+t2l5W+aatGRZHGRTOxVl
+5Y/jpHfXw2QNA03Ov9kHy+V5cA4UXHbBxKMtJ+5bQSKh2GAbCaETZDX9UfjW15lxdYNuniX10Ew
q+1z+KnozU8tXHpmy5gCk5f8IGuqLJ0X523jlBqbUdXWhRouP/VB8g9rSOiPCFbzN7pyfCqLp19f
TMO1GcEGBlHXUa7zEZHSwUX1tkzqfE9qw5E/xKgO8O7FXj5sd25ysnR+9udtdt4yM/cB/J0Plrc8
r57PlaXzazzvOF/v07lh9tgipUgfxqORHWdrB1UG+YZ12fJ44jFJoXn99OOnQiWQovRk1f5+0x/q
5fTqKwpmmfLBa8IeaUq8g6BtGcrImvLrorzEqasa8rHeOUWCyJgGjGJeyL5ErsqS3HZelduseRT8
PzpOHtx7b71aZXt5f/n7OllBz23Gc+ZqfKrMcqurZe20Pp8gS6ejZPHz+oerfjjq8w0+n6WoVbhs
rAd1EhGq1DxD+RmRJXnur7adD5F7NTkKlMXzQr6P86osyfP+7VUL1eEJnE+RB3661a+2fbrqpzv5
c4c/iHVFimzGEDC0J5Kg4y63lW39vJhg003Lfv6enDfK0nkb+sg0cblewh9Gm2zuL07drbz4+dAP
e2QRyny3ABdBlzzXaAT8Ufc6N5QP66eibFcftsp1ebxsZ3+e6drLIUyWbTyphPQYHJdvol5bmjBu
kgkFU8tvNmZWuNumJPjm9o/xkOlLUbdYluQITbtDYd8SF0ZOfmrLxyKu90YJOHBSrfElM7KdVerK
o6Z67g3MiXKled19HBXhJq8Gdw2uJNiHIREHy7zLhkjjD/QI6mF8dDGN4Edtv4n2qZFekCsl3Eic
ZBmMpBucLi23Pdr0KuKGJFTnOfjnP/jUnUwZXm3zpGqCGQdCg4cmP6/yw3peuOev7YdPriz+6vBP
2+SnW2473eFX553u0MfuhVVvhcB9Ww7p5LBStt3zujuPIwdC54TF5HdzXu/nxnXa+Mv9n063TKw3
57zoQmnmTk2enjp2Fl3LI7u4xIVxKG/ljlE2wV8XQ8S/Z9nRNzWsLKyMQKrX+MQlfdPy2UTlP+qD
NzuDolbwovOvfWSgKp49Q4s2NmFd7QjY2YdeAH5iHnXonMb4WhfhjVqhQTC4V3rWvUK5Lr45ir7W
6tR8MVvzzhvEGyR5EwFVYa9Dhv67XgUdVM+aJEaY9QBVpnrV4mS2AoMhwU1o9plpskqjhrgmccZt
o7TH6pvlB+ZGg5C+KBWn4RY3kDPQvegbQGRjjm7MhEFnHyBXB3Vu5wKxAb4UH1W+s9Cq+EssbVqF
uQ1QVfG+Wm374geDskTQUFuZurYaiLMR5euIghEIX5TOHIH3RjK/9uyzgP8SkYLxCn0kohQWafFM
pPkGV6Rl4RG0QAiOB9yiZow60dafk3lGjbBThi+TorrXhmKgrI4orlUo76kyjOsU3Nm6CPjlifk1
sTBTtAnMlUVu32Bj+hqMnY85ko4RCcr/uffUoknpIELpRCGCGhZPtUvCpfYd7brmCn+GaYkGy8aM
kLKGKQ0rPPsxoitiKlg15QFIGibJuMjGUGFz4V4z73uzXZjNIrdxZgCOMmnEr9U+Mfb4uBQY5BLn
RXahxAynnqwIbYgMwyQnwUpISdZM24icY7qFAIe1g2h2UCLkL1JyzZseLf1IkERw8VDdAEgpVj2u
RZ2jbGOkJlPVwB60IeKpZPo9inbO0RwxJ7WRLK7wn3MnWLq27btrw3Hvo6EZkRWs0Skw2+cgiLZx
OigPuVuWi8khNZ2DtbY111jQQUXHVvUus6nKNq0PZqjA5AeTInHMKnNaZ51qLtsebJNbvo4wN1Ax
xp65GAxnMVppfWGrdb+1lOyldXDAwnhWw8oa+r5CoFy1H9NRfWX2yawS855NVne7was8/lwcUT1A
dWmrINCudt+tHgl518gPoCox39P7jW4XMZZ8HRiiudcj3gTxZoloLzHZJLuoWn8bGGq7b3qEmhFA
EihIKkX4Ygz+sIkJsJZttUuvjQahS3zmMgKX1cuk1z9S10REXbUeDMCRU539sAs1+D7q4ntUDNl9
1cURfPYcV6ZcXVHl1KtmJFZOvmVpVFgdTyF6jol6gWgs3S/yr3nvXwxVVu+A0OIpQYYNAx2AVe1P
H6+hm7iPfzhqvyNFXqyjKic511hXuIYvNQv6Tiu+T8BfL+kpYiIIAHv5DL3EOCgD4aH7r8oSAJZp
rHHxtpdKhd1EHe3NkcoWt8Hr1FjFwtWTg5snoLE94znfaDkgq9iqv1mQnDfR+Oz3NhA3tDetXvuG
WLm7zpWQ+G2HzvzdWLxlpRncRuAWce7KBkRmMawwUVnu9Kq6sJ0KL3irf9Fsi0pCjHgMQ58qbb+p
HiDPTsEDxjITQol6tbax/Frqwn4YfQMp9VqDmegNyRIV1qVb02NoYAaqSKiLbs4lJgUo8KJwf6SE
2tKh3xbeOF1Acry1y/hIOHa2p9jHFnNNNXlyQ76G+HvMYLNRqZR7x+cemErmGnHPDMqfoce3moPS
fBVe8fmzzLhaoMq993mP67G8z0WlvaHUCYXoqc8Cb2U4gdj0mFXUCQ9SUROI4R3WUtwOGeivOKQ9
uX2qbJJxRKKEzp8B5k1qpsd+oCPVFRwejQLLKgc/H8BItNrWwJfEts2vnZmLQ+k9TRPpo8Re62n9
1WC8s9BcG/nzSTs6FWg5I/JuNS9cI6IFqqtt6lU/FccKouhSAU13rFD+cNpwB6x9uAIL7CE3g350
OPJdSv1ywlixGi8YzyzKrno3csPalYjmNAFQRa9wtp0OJTgEwt0YE1z5qsK8q2+zfWkwIwQB0ZLQ
pJX7ueouEm3stw0vdSz7/hJOL6LAJJk3BUmb0C2qXdiCV8Exk/hK2NECW9C8CYHdTZXDDJ1sg6Ts
YDQrx30pGnKmQJGx5hb+u+I3b/7UTctGv+16nKP1vEtpUNpmMPCpC7Arz8zAv9Qn7dEUoEGzMY7h
nOsHfXwt60K5SrSJ6hIkl72CLxHGYThk2ARUTJxwoAhuk5LOkq5hYafAyrsO1dumqo9Y1YKtJ97/
RP94tNzUX/qYcqyz0Vi0Op2VpqJPDLT6jujyqklzBBp4YqtYR51Sj4NvkZpfRQ4+x3HdowpZIVRE
LP8S26ubaXZmrOjeWs/6zox5W5cEa93wkqQ42nyRNWJ7y9dI8fxLzdIKxJOcK0+AG9cB02BAq5Kt
soZbMzQDNOPwBcKlZ6dnmXs8qAW5YCQbh6NQHhOIb+ioA0h1PctY6uGTqHtnnaBHTFYf5Bdi6Cgi
AjJrd5iGdsIqlp1yWyZxeIDAdoux3JbEXIz/DQBPT0eBbrxwe5p46aAgAB54OQ3tN7LbNFBUgBA9
TpWdl6goXqqPMeJLtwjBIC+Ra7Bq+32b8IQyOpfKHSLIj6ULYHldFWgq1e6dH8ItxMnz/3B3Zstt
K1u2/SKcQJ+Jx0sC7EQ1lizL9gvCcoO+bxNffwcgny3vHaeqol7rBQG2gkgQmbnWnGNWSQEyzy3J
jpuRGBYVGGpvOqW6umR0lPPS3KWR86DcZOQybmU+I9TFLLx+P2FsD0aCrEozqVb/ywxB3uDStyRP
eDOQjMO9OACaoodZkipgaPAOTA1DQNc0z6HxIFZXwgRKWXy1PLhzABMpbZlNYMXLHOguaHYndhx6
USmRkIlaT9tVTpoMN85oYrTJbmzts5oycYysiV99rsElTrovy6Tv0PEvH2elPSRdw8cAGwvRYWX6
jF04pGuS2KXzRaHUAEpyMwENC/JZ63YWIsZTMk6fZBefDFE25z5tZ5T3mKNj6xyKBm+LjIezR6aI
40VMmBP0brP2QGTlrmfehLXWt4hUfEwxw/ZI8jSblBod9FE432GjP3gZzSczZbrfqm9U2sLd6MQ/
6nK5zpaAvQTkXcEUPsQkY0GiwIt1vxREE1hPqCQASCSO5s89A2oOSyTK8LE09XJhVKITPIB+NFeN
ddF9HlFf+JFTf5HOiGJZGDt9lS978a9CZV9QmmCUoi5xbcv+0VSWd4id0TnNkXyNi+yjQ4h9gCCG
qAAhwf0Bb0Hj7jzF4gVMVkk7WoJNy2s3MOrkWji3QvsqorgBDkc5WAFKmZbpOq29KqW5h65i3hL1
TMW4mpLCFz8mY3cjKgjGEK3o2sck3Skuyo3Z5L4ySEXJJ4JmyD3NiwfTstLzNA1Q2+QvKKsG2USu
BdyLCLBY3ZIMgcymIaJI9uoIxW+KF+QL2bAGJj94ptvslctYLE2s3WKoWZwORN3P7tnsPAeaFvib
qRipLl9mvqoT9Ez7oH1e1YJk8XnVjZnQTC/kmdHQfkq4Ogi5Jgc8F8TQu5SpiLR6gArmAembvi+D
/SssQ8I6kQAlUNj2hQ3UIk59UIWnVBs90LyV7w6kIleOB58tDO/0bjTxyJzF2itM1gZXMkzHMm1a
X4/h5keJngSFtV6BuPhZ3fSAjPziMQ9iVkXKa0eeFx8k5703MQnP9KM2D+PO6vXTnBb2B+JZEL3Q
CI1PnhZ/KRUgBEKe7/pSISWJW+0+j4BW1CWs15pIyzWpSeolrqEZ69K6NAEAkSr5tShMGoQWkea1
KxvOfvkck3igmAHM0LhTQSYtfjR7BDUBeqWmGNuluFqma14ukKoyw09d85NqAPAT3uTXTspiQYT5
oXasYp8X6ZFlw+emwvJBiLSfI5LdaxmodzkxfBpLc/LK9jgPKAk8CFoc/8VchucJ0QI++odBJ67B
gyC3l2XxrSzEldznFGIL3HmPRFbU6M54Qx3e3Y3ROR84CyezX+48UhJJA/juSGf6XEnvBVxgu+us
/EeSaq4fDispXNSn2eL8ynH7ovn8BFH3pUPZQ4PUgIXo5pelNPHlEoij9d100LGh78MmOhll+qkG
gfPUATv3i7wgrxuxU5poz3j/kwPeQBjuqgh0SRW9NJYXN26bQJ/zQ4xzScN6yJmDUSaCpQ5pAiCx
y3ygVVXtS4RpMBMQM8f+uBJxrGlC5Ar9vVYjyGdEsNqIecXMjWMkPHVyFzSZ+VziXR5WyjsTHXOe
p30EaAuQRko8WfTBZLw5aGKiD5Mz5GZovjDO6JQ3EasYu2UxwWg4YBKSqA93c9PJXdRBtR1iDFAT
1U5iFdNLO6nTlNU9P33Uw6qn+JzLa6Y3YD2JQn0pWC6lEa38ClUaaI0WSDgStmUkFkHCwz9ZiaPj
mEZB007QjdNu9IsI9Rjz4Ps+9ckuYvHBlSzPuosjkLbHRR6yTFSh3y5Tvltisr9cm1XyKMGO44+A
kqJOqks/FK6ogtibz/yoKxyRRM+lvbgvwyI8yBkFsIuZU8Bm+pAWFdcGxFuxgHyqt6jTdM8hFGfp
+cFxBh4MkJjIf0jciDGFH0KVf9JTi8s8g9YUu9oRVgzdERmHl7Z6nKfuk0weY7v/lPYVjMsogzEv
D2OZume+jTbq3F1IxqgX8eXZcvGzbkZgNWB46QWS3gq7iIy9TzFw34C+9wfDjNwjirLyKKDTO0aa
+dDc0QguhnFvmAVyOmBPO6M1ocdHgRLxr5zPct+QP36sk+xnMrmv9O+P6yGeU3f46lDl2oVu/tzO
E9Uw1Z+cPjp6RVrsZEh8wDR8NsPuMArvmniHyLEGP2vIRPtFwHV2CdfMXYaIR5MlyM6K0vpgRwTd
hBhhnIWvtHbGA+sKots6HCUVInpnHlOfwjAavHZgGBieF3P4XBiReVfx6RFN0d7pJIPREYDqazhl
F2RDTsJYaz2lcu3BuiLyQdFx+VP3AzHlhw4zsI+rribh1SCKdEjzG2n0byCC/6uSYAOD+X+nCP5/
+bfXb8XfFMFvL/ktCJb2v6QnbR2Yi2mbVK5xkP92sEv5LxsVhiUMaboGW1S/vx3sloMgWDgCnTaK
dVd4qHh/C4It/V+maVuehxjYdTA5/K8EwcbfsRCOzdtIjHKGiWoZE+N6DH/KgVOjNu3OsjUk8b13
MOWc7vHzEl0/Vac6OqDgL09dw0gZdWuICCHh+wW1zP+kjP9PhyE8Cxu/tHSJj/Xvh7EYHf7JZdRO
1L5Wkp0pb4DMvIpO/0Fpy4+QDuBIrrUAFpfY97qW+rE5W6c/vrr/ZBD4p52fT8MzkEbbpkVJz3b4
6v/8NKRtpFhgrPCkt3bth7lNUc/QzLMW7q1RMKeqqCGGD27ifc4JEyeDjIHdKAg0LqF3ddZIhB1I
p+B/OCzbXukcfzoXPEdYQNodzOkSsIG+fn5/0DvmrHMakszRVI0KWKs+VEc7be6NKpbXQjgecxUs
URt/sF1MpFOKHvucmnZNAXWgVD66VeC4tnsMB5Jt68q7GnNOJUQcMzKnrp1ZLifHKx6myrSv6q9N
XgsEjs6U+bWSKiiniuKZF8/3EHDVJdHUSwhM+IYSGAmLiVbdRoomvVvpP7VGuqiznOixcaJh71EI
UdSs4N9N2jkyyl9eKGeyGqnRgkQPur47iSa/DY2ctoVuxXvAVz3G0+7HOHtcBakd8G+Xt3q6PEkK
CwdNfQ+jfm91aXWY+0CAmB6n/ihFXvmZGm+i7GxIgF3jSF+rsA6N1tyJ9IensgebSjeZ6zkUsoaU
KgsuIITk6SNBh2u9YnCDzmONSgSaCYoq1233YHjpsHMEQW5yulYJE8kWsbE7IgzHP4KmmXyDMD/L
GHBjymFlxS/V6MVZq12Godj7uYoe5jKeb6fkpXBcdZz7ofCXCAudm5IfvzQ5PScbn5nV+0kvj9No
hHhgk59QPKMdfLOAKKRfolweKg9Yk0V330ZuPo/Nh/SpzJvXSRTtvhvLdp9WpMgAxLhH17db6oSp
7Ei4VuSovWMRmihweEWFfSRrmxifAVKrhiwbXfLDErYnUWbgHzznCRuBezSN9Dxi4CSuFg9wTd6z
U0zP0jTIU1cNlZYZ6lk9N6+uoR9C8WAs4mskFm2doJo7LQ5fPAo5fm3MFc45/UM/93ciy38aNtUK
cArk3hWL2ENJhGwxjbFfii9G/ZQYBU2pUiX3qf4agVPAIEymJVEqLLf4AcyY2rLp50yV2YHTtus6
zzgyfwWmXOeEysiBZGKEyYMyyBqKBuvBLtb5cRtzVijCENq23uE9+65Ypu0V5Nt9paZfSH/tfQb6
Hhm/Jhkk3dDvBhKsDELtD1YSCWAMtXNbhi2w3onCVUPhqjYgxnu5dakGy/Fj1x4umsPG1gRFxG1X
T6fh8r4pUET6zWpA3e7TnOZVrUrxYnUG1jPujKhzDoC4+8t21xhBGmKmw+1t0w/lM3kDBKr99ZRt
L1tfv73i/YHtvveb217rzPQ9Nee0ySmB9yR0PGf7hWA7N9juGzYVy6oyYTooUM3lL2bMVJvEB5Qt
U2JX3c37Ew0y60ghFq6/PbxtSJ6MKY6tT+eUYQHPR9ruyahnCre+79udb9vtWYmHu2OZyEXabrbr
K7e9bbO4+O4nxO689I8jUbTgTojVgr7TCZ9ujPTtCN+PTZIxQuzvdgjbvWo7+O3tSc9dKwvrX2q2
w+USUu6Z3e5sF9wGrLSfA9lTOyz6ZPhGxuuUkbJowkw9RjTm9m3U3PRxxGQ0DR/ISj9i0w6ZY7Z+
yxT8Es/jR0qbP+Dl0jhKP7mueS0L91JO5Ug5ePlkWwORJdOFdSpabYc1bliztgdyxGQe0TJLqlk/
a1zYd3hAJTC/9hTq0aOtuWbgJBhVRpFSO8Ej6lr3YaZ7J9X0H8xIkksMdp48XiZyTKbdrmVC7lFL
dKKa+DVp38WlCq9l+RU02O1cSwIlU9q/XL+p5Hr1z34U6MDd9lRa1FhCk7oOnOB8H+vGE6gkDDZj
fachtbkscX626Zp+NK3qGGrddyidrMjhxrXlNO/psWRcnpsP+Cvkbg672a9jm6WQRaozCZ+Oj25D
2yWqjtCIAyeE0RT2KO/1iZJZF3t6AGad0gbehjZRMhBJYXL5Xe41x/jZ8Pv90gz3bjxUfqJZy6H/
kYnIvbqJW0OqL1PoifMQDP06aJGDPbg2jgxJNm43gMInzHa1iHtEGXt1osCMz8/KxVBhlWZLJ0Da
pGfedDMhQqzATxCbQ98kP+2QDD/aqfhpL8vrqLfPjtaWj9oompOpeSf0ZKxwQLnel7lO0n3Uib0O
P+HG/sV8z9uFmLMrQtbXggxKzGwEyePix24HY2+JpApcl3GUyv5NnMHp8nQU1/zCWiK1xx4hw8ii
UlvwfhTE5VIlN0cc836XP0idMGI8axV9D7yNFbLoxrhx2uaHIesJ0zMYmuaerMvPiWdavinS+Cya
4VKIASNnYr24w7dyTEy8pw6r3byZTyDLn4yBiLcRtIFlJMQSGu6rWTQYh2cTc0fTBNAnWcR7xGVU
9Y3hzre5tJe19Hu3aGC/FsAAjklpc0LZv9cJmfV0zgCzsQ6dsM5G6pyUY16zXB2ZYiDs0m2fE/ve
NWN10CmD+LYb1SezOhimedMM4xxEKhZ+12faQ8Vs5jzOPxfB6ZWF0XJg9XYgHPdrUumLj75b7aL4
Q54U3/mJn0eKx0kmikDUznVpKYuL8jnsy5TZXPvRJcRtfJS2E8iZ+OUQno7Wmt/Al5ysmHgErZYs
xmX82UogjOgy2xOwSgRSfZ8uVIGasbqxsPIUc7jPPPBnI9rWa9JGD3pMx81ZHkfXelQFCQ+hJfdC
zvMNXLaDNkaC5tkDM79z5kQdtevqpCWI99xofmwN2J7umqenLdYvsJGcWyBPK2JPS6xQwVjXR1no
X6krFAQO19/tMiO1TDT9botCahJGsSx5Ij2KLtcISJzkH3HrWmArUsoDDD+U7tFxAFzDeHXWi56i
tXyQonnoXIOiPVVZJk5f5nC6xfP4qc24NHms84kBaDBEc9VWD3OCoytS8kPYdoFjjJgdRiq8a+At
iVrk0mveowjJQAvjmPgvyCGzcBiEWwTuhLKf6Mi8pDrVGSz8u5Q+HT+OnDjS5tDTQadGk1xdcshZ
tkbumJziWV3dHteso+nXMifacRlRCSyP5hKbgTTJIIrC+mttAb4YbIPaAUvqyQZms9zIhNToJIxv
dT3/qFL3p5z1b2reZ1r4rMXuJbPbNX2Oymf1FHk0EcNUXW1P/iin4qVCRgmE6+TdqKEC9FOI2Iet
n9/RLbd1ujxzcZc3rhUkpWI1tT6y3ff2sJHjo4hc8MxV/bFhkIGhbX7enhXWRRvUw4wljuH/jtzW
4YhogkI51sq1V6IdUiIS7lAMqas5UyiPC3VHBGvQm1oR5E1OKBXtoMVfXBonLYLeyiQfWTQeLk9g
moCqWlx8+i9xwgeorlbUCCBEJcz8EPJNJ26t3gQ1Yqy0l8WYDwKeH8Z9yCsLQ1pImtatoX1MhOA/
XI/E1vsFuXJYcFUVfHyjngUeuoipXWBqgprgc/oV9Ut5P1sVGyS5O3scv2H0G4lX93K+eFX7mZzD
NSfAuqXLh0jWuq2gOfdmXwBFNH+atHX2mjZ/1WrLz00SqlEXXRGHyHMBJrlLCOkuS0LUcK41VDfv
ZJElgW7VvzTNvc+ENYNTiO4n6uIMer11Z9CDp4aa377qWCp5SXXWK8rb1Qgnwmlv7cno7qJZ/+Dk
6CbBohbXWhUYvbSO10KdidcvsS6K9BABGd3pJtIJ1RkqkOAa9lRrzqoVAY4aNM6zezPYjXfum3q4
o+FW3q3++DLM7ro0bk6Gal6TKrpYdtjfeDjoLt68PIbDpOiMSojPorlERfYrdjlGL6OYPfJnCs6s
bHGqu8nJbo1RrVNw56Upue47nX4yUJdBIaCXwbeSt3PN2o/UP7PVz2OmnxiXII7IEnOtEZKu07Z7
2ylDf1kah7Gf3EpDKWjfVXPjqfhc9nK6y9eNZ04/yUexD4XOie4un3JPFTvnROogi6GemYstMrXX
w7C/k1bySkUOlUAos6toKwq5Ohk35vJDVvOD471CFOe0mBBDsRnXjVYRFrHfdruBatx+e8iKBskg
xYoubi61XfOBrHtp7OIifL+93YkBGdLCthtvj7OQ//38/3hnZ3v0RWl5A1aa9n3Mp73J77e9hHiR
//rm9pR2fcW29/7a7WXvN7e997eStuJalTe4b1ed//YGXL8drZfnUNPbi6ZjlNr23jf/5X2ytLHr
/afXNWTgJS6+qXD1Sby/lQB4DEpo/Uvbpmggp2x7b+/1/qcSEzXR2zPt+AYLmw0QadfrggC49eV/
PB7ZA2SX7d5MktT8x9/b3m8Yhq/YsM2AqRJooGr9mxkSDTPYdvOxOyOwfc4XnVlBmN7Dp8qZeFr5
i+sQH1xFxv0Eqgijn+oIWK7JW4w6whiztWQvZOg3sC4JYoFQmhJJjDWUMjhn9QCeNXYLem92VRCS
LcCxA384NCQg35LN0x5wRq1KL26OkZHfJlpM3HXszIepnuyr0VmfUt2xj8hs1C53QhO99+TUvuvS
lsafd5ZSWldB82PR2yc0KVNsp6eBrKRrGif5FXFXvNctxjD8yPtl6nCktfp9KmDDMS1S7RXR0aon
MOOD8k6iX6qrGi/PLMSX6wgB5brtydZkklB5jLTrA8a6KS15Qe2YklOU/H5atBjL1XIV2Y6GEVHH
PTY1R7I4XxJsBrdpgklhUawJOpoKCKNCX/aLEeh0YlvLNZEqhdG1XzcGtYuOVvY5bRpjF0+26+d3
tqbdmqxUgFM21o1JjC0DG58Rb8hynuFlqeYrV9P56kTFxwZ8J9dlntFG2nTNACXtFDoD8P7umkpe
FyzTcyoMc/JJmG19u0jiYAmiQcZjl99jD4BAONRYVbrmJGNinxboKKQ5ncKG9dqSI6usvLQ4unPy
LWxmsgjS5HPruckxkpV+1XOJB3Dd2zbWpPQrLvwFQReYFLhdB2o/msVXMKIAq/ztWbXyStj9Bb2z
vzAsjmWc0OeItdH6HWKXfRX0Xi5l1AfaemtYzxTWF9Qp7ZUk9dd9saC0QiRON06PNZhwLHyFfd1O
rG1PjlN0SB1zhT6Zioljfx0mjA1OsVhoGXrrmKXpy+LZZu1H0NVAXIr1oe1xd6qtqySjIM6Z9KEk
oWY7BZFeLWenZkW5Epo0fW53wtHo/PEjuZp6oV23vTyCJAjrrCSrrCab+ir6pEMK4wDKtxytpJ/c
vCyDeWmhQwbmim93sjG7umaeXS3Rf2mto2fPxmG7l+Qe3LVWQYWnkvAQ/nrm9vRtI+QNfZKP1KOz
w6AgLlkjHn5bMRITd6Vf4xUWL9fPsF9P+m1jDCglaMmAHO1qFoJOerPE0++NBn0IqOF6+22XYHf8
Ly4r3EFbPm0PDOtLqnQY/vbE7aHt3bbHt5sCXQLGXMt4+zPvD7z/1e2+95te31g+QUxQNf9+YNvz
aqsrwDe9WKnsKwITk+yPQycylCWA7R22p74d3/tffD+8ZjvyfKRyFtIL2G+PTJxwnp3qx/fnbXv/
OLx/3Nye8o/DeP8IRii9+dDctgjSj+gadcZdIuydOnvKBnGVE5L5okVba8MCfqgoOJ+s2vpc5bZ2
l7ZmuY+o/BC8YCf05WLn1ouzwyS65S6svBtLn7/rrVZDnEDWQjbW4JdOblyq3ES9Nyyk3SzuiVl9
jH71PkpfOqEfc2oWgdlm303muYF0PTTmPStdm9zGncWv0wbasKshwa1ry/irLI+wcQUxrp0Mpmle
cN6Y+rHoa85g0zjaAwDrUumg/fPP9L6bI9UNlqPWDIxJCvPMQfQ70TEddLwUtJdBXIiKbpew/Fro
Sr5gs0P9dajb2biHsla0Y4tRefxAn5eYbZDS0I4ocy9ybIOszL7EGsPysoo67IZC0jRY38kG/04P
zj6vlY5gTGnZ93N619vjly6UKPB0FPA2IMusu0mNF9Zpzk2u8mDhuwy4nodBWBmUVOVU3TRyAiQQ
e+C74CJWqeJKRIccjW/jhyq6Yd4f7iKYbwsQW1QO9iv5Z0Qz69O55Cf4aFaZQwWdIJWedICjp5Pk
XU/d/dxyV0nwAtXgeW/YZPssUOH2UEtep6b72uuOcbBRT1SLbRF++3lJneip6LKjRDhy4CS5nWA/
IbZKH0biJNAhz/fkqN2NioIOP2X7kp8W9HEswZBa9277Qff6oM2SOhhGrUSgFU43zrLspuRe61HY
E791qTzbvc5SLX5VmeTcFgOai69p6MrrNKr6Y+8ll57y5bkaUyRwZdjtKX7R3SZ2b2/UlXtvDyyX
qsIuUWQvh3GsnUcjjUhqQeI4Vi4CvMm4DXUgBHVhXfKSWLQ8jOVNk0z4tsl6ZWMFzLPVae6nIaB2
ht/ZW5ZjWJjajijdDl1SpJ2ZkBAoH2vA+yYV6IXe71OhIU+yV/WNWoAwK1q4chrObllQ5Riw/zlD
bZ4qlf6yY5nd63YF5I0zikqbRZFvOkJ/H0BGjNMhzjUnGPLplVUfvA93CTLpmGcS4M+Z4fZvbbn/
q71aZH/mf9usffhZlh1xNd/K5G8d298v/N2yFfa/XE5WlvM2HW/peCCS/t2y1f/lGHQIedh0PcZ9
CGLv0HHuciUQJ8vwoCuBd/p3y9b7lzCIgKHFa9DFW5lL/wvoOK3ZfzCc4JjZKG6FAXdcgJXi/f7W
DcwLq1uKWudczOunKWWEDov0yVaKgSLe152LxEAz1tLjcjB1FywNTd5DIfV9V+bOyWtE/ogHGB0O
cvEeLby39BAc8YAEhQtzX8w66hEGnmslug9UjTpUAn2N8gmRITOxfXwtRhc6ZkhPuEAVU1hRFETW
jFaDaZhnvJSo1PwwWQBU2CgjXNzIB2mRDZ3H/cW+a5hJP1SvEFiTc5tVaMmoQmEojk8Qh1ym2AiS
ALCmftdktW9ngzwqQYWxyyIgNWTr8TMYLoOHnrSdXAT/Xf+cIpIjceOovPEY9+l4ikAIxuHQHg0S
PTAb/Zo6lx4t19FY4Z5QtXclnhUxnQlHQ8vzS77ECp74lByLkTGQEk536NBQ7OAkoFVNShOcCxUe
1E3KX+LM3eM3zs7MXV8RJv6KQ3K5K1xSrhibgAQnAoUUoOIxp04xxrafuOYtZQeKnySXnekL3GbW
LaJrgtns6FzGMCdIRqLW7i7gLW1Uczi8473whuZMU3cKWi9L7lRMdyr1vEvljrdJZPfUW18JvGZe
Ntq3W8qTK1bJVNoN6Ffr7IjwmjKl2yDnnEV2sDoWMW447gWtgr2qGZ5ATaWEpWOBsEtHO1pp8gKn
1kMrpOiLRQy8SU2kdkXix34R3UdC3W9oBy4nr5aneMS47VCt1sCaG9W3dnaoGC7u/eCJ4t5h8sqH
SvCapg+0Yrv+diFN9JxX0b1Dmeck4BxRWFhx7vYXYYD8CqP6SlJFzVwf6bEnjJOGlQANuTxalaY+
hkPMqgClQppNFOEWR+wmYmiY04p9SB7VjLx971ZCBJ0dF8HqtD6UfYnVJIsRb7nQn2XUdH7m2uOp
kOZ8GvIVxSom2Lvxj5YGMoHs9a4ouvForKSoUvtJPhMOhHkx1y7crogi65EgqnjSxDml2MX6bLiW
XQQLZ5praDvYKXhJsye2i5h7lI7oyoAxuXb0MIzREkyzOZyROLZ+OoqvfRxnJ32uWWPWbhR0DSsy
5FKfZ48y84heYm/PYJhF84PKES+ZuydyB4C5d+HXgsVVoZdPSwz1dCiRapMuizYZ+0CWuYFu6jos
Juuz1+ZQPvXONyNG0qFrz22obarU7lgp97b6liyrvHtG66bMJ5XouKbK6YNHNpJuNKfBRQ7VqSI6
5kn4MZq0nzIhdyCbAW9bjqKKbx6xODwp8miDoieAtKbNXwApWjrRk4cQWpwvhGnq4iCNiAaqpEki
W8Pak0UPQr3sbjhYi8TY5TVJp0tVkh1GYjDxlqZ4bQTQNFrg92hjPrZGe6WjZfku4Fifmiem4ezZ
y9rrRBPOrhfKh+5SfMi+GvP4g+x2DmImkUi5co8VSIMY1zdYqgaIRAMEYTLQ0s9hs5oGHLmv9nG5
1IehhP48Um8sXPsmlCw3Crr4uznLJh+v0qvl5iA4IZ+RT726GEkfpPCVHxzT+1i6YIkMkcAbywwB
PyCBgcY6L8OxlDSG7g8I2/dLPh6Yen1orWi8o+1bnEyHi5Fhk8C6JAhvUAGjFMBeUT4DIyc5DONQ
7d1kQ3OMqU9rlA32jnck98U8tau5LUyLoJDNZ0dOuC5yqzlWYLYa3XqpcqSCwJ+SwzCq+DRZC01R
w2lPw5x9GpMx9EGhhjsaZlNAOUZRTNzPvUO6qc2Fbuo/Ejav8AhK9JkLl4uliMmnMEKo3MW9MgHx
jCY2qEntAU4DFk7VM+kDE2rVXj5+XnJrbc7gZF7kWYHQ2LGKwC+a+YKUYCTcOrG++sVKc4r56D1s
6zJNWXoHkjkEGxtVtwQQ0l12vjfr5dqDsUXpEX19Ib5rngN4qAiPmgn3emx1Sgz9atvItHIPZ1aj
ib/AA7ML41F3MJuCPtaCFgSa67JAb6rkdelBhQ1J+dIHPepljZhvqCJGija99XsmmmekN/iagLc2
QY+wmNDKzq9r4xRVdAi9ldYdAy11UqTUJslXkfWrcctPmcMFQ0E9Ji4Y5ZTRp2DyQjBVjk4V2UPv
sqyTccWp0JsEFKDOI/b61rHBs6oGwryGpmHHROSIAYKokDKCgWKhjR7UATWHrqzCrxrU7YTGo2pV
VpD2dzB4PzQoZOzCbPYWMeQ7Or504780cd5CKlbxIYrXxpaJSUGfKAWbQLjRm+2wrD3pFVqIQpjL
wek1ED36eKYwYx4IHmYoXh0dVI3Y3ycln3HkVscmY+LhhtGH1ljOpRkHdlx/mPPlXKWccoowsj30
9K8jjuzbSNODdMj4V5yhBFVMj7nBKBN51l0BJ1LrAGhYSLR2iyf4mik677xp+i7HhrAxAGZp+C1S
4hltskS30waRU8wXorRoEylQeitr1ooSvp7paHi230fZ98kT58EtgNk4L7SPvztxQVBB+6nDijhl
/YNhTy/RuCg/JQFXS69cFMI9iTPw+dL7kAOkN6hRSrxFJNPu8H3eNpClzknOICvIFi+5FuyHEH9S
h5yyDxsEbB0XyTo84wKh9UpquTa5O6m613knCyoNWgbkFYT01agbpiN2dBjMNLoWvXVfjeOnjAbh
Dh7xbQRtZddb9EPCODqmc2nTPGWxWlUvLWBx8HlkeIhKHBMDy6TXsjZW2Q/cwPIwa9Y9ORTPC/48
vByZgbwAc+wszJsI2T8ndyDjSNs1dc33PjBfwUmAdOaxTOLnsml+aDg56fHMPv4cQI50gnK51m+I
MS/EMdRV4FJ8QdvE2Udf6YCduGZuVa+Nu8IhUnxw6ViH6XjRZfkcSTLqT4zs0RvKoFr90FNPj3nI
C+jjWc+AOyHdH8ImP4fRNF+Q1/+52e5z6UC+PcAJwJTTBdycrsSUDZvyzk5pdX6yWnRQf7n4E+HQ
Td1u8+PMz9Q8YBX+u/S9jG4eDDUyizCp1Dmtn4qVx03yh7bbaN3dqrPZNhsNfNvbHqDW5vrbP/KH
e91bKRubM1/15bmzwaKHK1bnH7SM7RnIi747KVPs7Rm/7fw8d3uPt/d8fzujDhkla5XVFGZfF0Qf
l4pczkT3zq4wsyNJlXcxymoL9VNiX7YnUITUj4kMz8KxEbtscBu5UQfe/sRGBBnSYT8zZlHAAYCz
sTnajcmz7W53vm/+cd/2jv+4L0w6GkhWe/rH/e83ZYgvhuRTcsorLuQELC9vzZz3jk3tTmLZb7dt
3Ic5xdlgWr/R96/1jc2xYW42ukJOM+s3DMidp09Fhr59bXAte11E1Wlt97y/eNv7xxu2Wcx6RcQJ
sSKw2d43+sZrWzfbfUnnFH4r0Ba8I0Oy7Rzb3vBtNwrdFzOr3OCdCbTtvYGA8r5YB5Phx8ZG8vLY
gBs78Wt1y3+DTOhwIZbsUpI2UiuhvLXCIqKooUb+tr999lRWU8wxfejrG/Vq46fUuDYgO+Et2HhY
22bqb7O60ElstDN62Ctm8W03aoiQyeGiOejR+bf6lw1BtG2ESPkW6vUXVa4wApmwqDFqj4KkRxeI
vLXuQsoq2dnrzW2PKN32Yo9ro2m77Y1pxkqU8OtSuNQOqy+aJ4cbxJmbsvGksq594G4yUuv2o2Nc
6KyEgdmrr10TYoFc5keju9qYLB5l4hydNvzc4ri/CG0iCI6pNPnpTXuoBUrSpL9MpV1/LCsLdL8s
PpRWjS0/+v/cncly40i2bb8Iaeib4SPYk5KoNiI0gUUn9H2Pr3/LXZlFXVXmtVvTmsBAAAQpigTc
z9l77SLZRXhG1mj0UnG9ZDJnx/OmhOcLFBK1jWlheop6Bmi1myV7/O4/dU1L9pRogAunxDYujnG0
EvWWZhPcqBgBR9t4Cd4mRhFhqhxQFMV+a7fpiXofiq0hyG91esO72l4YuxCWQs/FRu9Pn2hCh3Wn
WtMakbd+6qfh26CTLmRWaGiiEAUFkF1DkD3Toz0SK696TyY3+kPjMS9TkIbse8QL2M37eQ1Njb52
e0ECxwXMtsPDrMzmjecGvsddYRWFQ3yrG4wINeGVxWIBpy/VscIuUN8ZUSCpkzCJz+CI68ZPx8gD
Jb5Crsnjytb+1jRuRSvJu5H7UEHQo5GrGFb6bTnpl6Dkm7a4MZRPsZAP3xdMS3wvS7nP97D3E6Yz
xK4utX2IVIgJk4Di9N66tvkF4gq7TOoybOWJ2pHvsVxrUuihabNMB3u6XPcFRVGvByFsk9tqMcVX
Z/skn9iLZ19PcX1I7My80uc4X7d0b9H5BhG4zhAjhaDHVJkgwMjV6yJzk3Y32gBiRX+XnjqdXvFT
4MvObwTIvZiCogMW2647rg/txhtReRUAEvrCeT9E7g3T+bveJioXkr+eWrUVdFjGeatKfF7yc0kq
J94lgXmqJFXItM0zgVvu1hHgEfl/sK+IklBS6OS/Thc3J9WwvqCNxymuKjR+xAKBi4HYMgpRYy+I
mTwnWPc5f1ojOKVjQtnSZeBkCR4b4/LyKNe8in/xp23CG+Hro47kozQxWmJxh2fAlcMb5Z+cNqfa
seNkEyz3ZR7HBwUnUoUk9jDON++AzIG/Uq4NeJJ2mTLuQyg6R9Ou5h0O1z0T13DT8NNYMcnB/Cbf
wSIviKV4b/INNqOpr6ChojMWrz6JfA8EPbcGGlCgecCp3OF1FmLdsZ93VaUSHidukLodN1vTde/R
fZVHrFsArBLCTU7y8ZRN0MFa2BObZAqBj2AyrghHIljbRH5xcNPfVyFrAtA630t9Lf04/NwhuktK
8NlxFJpbuUDYhjDa4eO+Ekfljt5KuFRlEiSXyGWfNvM6yvluyZd4P0qc6PqK8rXkjn/choGXe8r1
DHJNPu+67frweprr27tuS0jmWgUhNbPWSV6C65nlwe+S2/f3fn1OlOG1XEChXTe9H6JgQeUaSbe8
r4zhuMz9cKyG0KYVk95JMnA5k7/Sc+tlis9PGcV9iUPci8q9SfXkKDeWy/Q8djRwzCSx98sYEnUB
wKsMy5i8NEPDqie+MvKbK78n1wX90tsmiPVtsySVuhnvEwNVCDaD4QirnIb/4pRryNQFatlSSVad
uA9XiUCnSI6xfBNqMzyO+Ma3Li6KMDZy8ldInHGKylm7boVLLNfiI38CCZf0RvM6PkRmk0DHGGnw
S0F3PGsXLaPV4XPLXnUitUaeg7v4Aopqsbpdo6EDyqJhF3f5G1GZ9X+3dwvlBT6Zf6Xk/luaw/p3
9n383vz+GOfw/py/OgHYsExq+cj8hdNKtSn3/9kJcCySSR3bovWo4e7ScRL95d3y/iBhBG2DZ5iW
o8oewV+NABxfJuQJlfPprvBb/SeNANP53AfwVMvWkGqraBGISbU/hXqkCZAgbfHq/cAYc40O87ho
Q73Fo4KMDfNknMOFCUUBHiaR+C0wp9uMcV3stWGc1nntICskY446EAyJBEP/nJjWqtSQUs8piiuL
udVqC4y+21RtF56GIsJzS72+SgeskaXenVpMJ1T3z31bKmDVX127AhJqdTYDIbsH5x+S1KYQwUah
7DvJxO6udcifseb8EFc66ZOmdYJPVkSqiTyWOV08l7/hCC87kCC4cfgT0RWicS3ar+aEOrfiz6I+
0PTZK6mlLvKmfjdNNbU9UdzzIueFYlK4SaMACVqjbLh6p5uGJssmaEAaLYEKt8mib2dZjyUWRzVE
7aj0VufDYl1O9hzuCmKuuZPSENcs1Pwu7bici3ivLntH7eotiQ0XPQxfbXASj3TqqD64ZypvzTFf
0K+p81MPIQaJC/LVDmfyynCX2jcTh4paLdLXQvUbhVioLwSJLbr1OI56tRHUkMcgdL7F5EpnN0Zj
V4Aysaw2pvZ7KZyRTmJ1q2U6U/nZAzNKEh8FLwy/bfzal8CnFX2TpNRby1ybQNpgRLext5M4s83z
XF3ZuHFt9S0dKXYbFXGRTdI9UqzDHQBtgv+z3r3kOi7zZQJ9YC3hKbJtkmnDXxbDlhVWX8a0hBI0
g35vpX3L4DKNsLbSAIgpjm7volTH6T2OlM7St5n2TeYcl0FFS6ChvhIw/dy0n4KgiGi1gxlom/lk
VZhUvQR9eolc1KppFKQ2rA8rQcvFC9kYIEQN8aYrEZ/1un5fYIeaDeccDP0NuKeCLkXxOBB66MeB
6vpcQP1pFKEkaTGsGK8dUheDtpufGf2fLfVHU+WXqibkDdcHqlrADQnYAWxc4St5ooe5sm8rxQf4
ecgMitFz+lpbZPSAx3rsU2TjbpG9pMg8p9VCPdivjCha47xo1rmjMCiHGB8zs62Cu7Cv0b3StncS
m9Ejf/mAJ5l7me5jPaBkp2nbfED9o9Qo9HqVgvAMkjAE3pIjrG968jul2p+8A9Raw7Qvx9FECO7s
ewISfU8ZpwOS2zUjOYIaJ6PYGUVGt6VuRGzffIiT8MnWKGIXHWP9SM3fEpdQ0oiBr1tvqAjeBaZy
7MKAVjwKjpvZfeybdryzm5yOgr1zlgqKxtw9KAAHBD4CLFr0YlRgQMb4TdPX9P/InxytPWHALgkX
XU3cr7dP5seZUDYYIdQVzZRopejGgb+xydLAL6cm3nUZiRmqJ2Z8eUIIVopa1kixlNPI4P3XHqAI
c9WK1mAqmoTVj0a0DK1bQzQQPTqJpPAixxDXNkW2GWXDUfsyiwYkZNuHPHaUNdwkYZChyDTr7ooC
DsxDzWmQMtugAExlbDejXd/XczadjYU8C520rlXdzeEmMgqIOnFl7vISupKGAGoZsgcXLcWeBENf
RYkI+o0Ct9N3BNZG6p03LN428FZj3dOIjaPHMqpx8EcFHAPuxQk35SwJtF23hMV2jrSfTnxUwAMc
x0eoD/sBZ5FagDADtuFpF6eG1+TNI9KJe91ITl2hkR1goCIkTWDtBurPJB7ida5bL4tePNJOiGlW
mA5qgsA+2WbhnJJp0A4FWvPBzcNtWAHPZqDanyp9ybcjb8CoOxJXer0h4SxJGXstv4aUZL5g3hrz
9JJolsu1IcE/atF7C7tuz9D63pnIXvA0tO9l4HLfcBr7pOtWeKh6xOb5SyMu/Lo29SdVQ3pcZnQg
EAx3+6WMT2YMgicNEpGNXadn5ty+hpfjkLnDrkzpwKGNmLjocB2dvVikaGBoLAIMLnS933QHh0MV
LMoJ7axyYqRtYUzULwqkLJgLNMuo+St+lNX5KcqA2aYJL6cQ/LovxuW2I8Aa2U55Y0yzirkd0jQf
BR5/JNlR7SFTLowvXr+ASTIpAM9Dje3DozWGBnSVIOffkJViY880mZyId9GIhVyrl7eIQslRPiD3
bYKH07y/y4JAI1o2ZPoA8c4X8ueGGcDhn6t1bB/c7sXyyuUY2sZTqUIiRNuznwnz2jamfj8ZzM4I
/h5k7p3TGke5VuiEp5gKussusVSas8NbbsHFL2kcrPTk65CxFSYBGKmeKprwAquzeQkLM93M3nKT
iXS8kGLWAXOj3/fOtBuV5aaeVOO/e9xIY4Dh3D+PG/9fEy/l/0wBe3/Kn8NGTSXPi0GZaSHUQA4i
8uf/HDZqGjwAzbRpM4n0eTmi/Gvc6OD5d6miqRDUoS989PxrfxhEOxMRbbia5WnufzJs1GyDv+aj
m5z4N+zkmkfXhpQypCTCbf7BTc64ryUBHsgMQcYiYrJbjnJBLgENzVhfqAoiOiyqkExjKRSvW9Ti
Upcu18SCDKAvYP/CLfhNj8r6GA3HwEO7LNeYymCbiN4noZ8mjtcp6vtcUE75FAIwd54eHdQpwVZR
zk9RSZ8cxqEoTRT0i7+q+nLWoy7YJqJGfV1oRKvSBhAbuVOyOpg5+gVcq9LuKd2dEV1IjOnvVlA6
c8SRKPpaDorlQq+7acF1xQSSMttfq3rm/QQvxCC6LSiYyt2DzJ+Rq0lezNSo0oTeEWG1oOdExVN+
Yu6c1XtkHZtEyuHltvfdI5emlsALGH05BWZrZh7aiaLW9WGWRcweCyVKjiSjpCVTwmJJLa5mYhW4
KF5guSoXiqeRvjDVJlp9ArkYuZCYWYqa3nWBNow/P5RkZcqpmG8XbBLQHRzIq9RGIjFpdgYxwXXx
01A8CW0ulXKzPOB61NjoL9ZoKJsFh/mWa82DLPFey8AyilVui3EN/lkBvu4mmjPQNiCq8q0yaU8k
YmAF6CpEg/I58rEuS8cfdl2f/uGchSGcBnPH5S6b6enJ519fnVLrXyeVG+U53l9Jrl6PlE/MBQGI
7xoZc0II72rva4rZ6UfDQnPly1W5Wy7qJXtlbgaDTDzjuoAn9edDiunzvijJ8Babrtuvx1otbbAS
HKqiEapTuHzybdiwfF+Xm68LR3xX3vfLjX/7+MOp5Gpcj8k2tYyn61Pk2vt5Pp/iw+v+22ri/TLy
sTx8foUPZ8rsGWbkQML3h2d/2P+/vPkPT/iwen3TH576t/vlkZ/f2ucjY5sMczMjIwxet6+LCvT1
6y3X/nHb++/i8+44MwhH/p/nUUSJW/50Zifj1vvpFaq2bFQIhyLWw2wmDBBc0q7PuR796bRyh73c
R3FlHVxRvpJMermmiV7V9eGnbVRcqV9LZP2/rcpD5S65JhfyRPKU14cwhLkCyse5PJ1ctUbif1f/
+6vLA+VCvgxZ4k9KP2ZbuUlPKVx/latDEg2IA0h+3qmjszNEEhgFmOo4E/cGYV20eeVGuXAzHYfx
+y55lNzaxaO1UNsDiEVdYxS5uclwkrsWNbGXR7mqYk8p7z6cRrdDFTIlmfR5GmIqez+XYpir5ETH
JNimxJqt50y78cDVIqeYfsSN+S1YYHXlWrMqolz3p6b/kWYm/YtuEhywXzOR7czMIsSTkCrnCv3g
6MYnvP4VUyMYkji+wf8ZTvjTWIYBjdqE7jnVcnQgGDM/vMv3P2OG7LoiCira9AJYIDnlsnUoH/7j
NpkX8uEQcWeQz31/xt88fEecfzr1/+E0hmv1O9N09/LMnrzZyld6X5Vb5Wn+5Lf/zUtf31iuxrTQ
RWVcFpDf303L7K7S54fqmhHwf8kR+Lu4gE/bKtmrkhkC6FT+zDiRa9dtuqSry43XYz6/levh12Ou
2z696qdDvCT9lqd0l2bRSpW9HoRNtClE10dukw+5g180mKPb6/YhEnFq8pD3VbkrkfdV+ZxPZ5QP
c3mHlLvfj5RPWv7VYnrff338fs7IVNazYlEm0pBxOaVya6FGP2nqKzB1pl0LlZYR8auWz3R3+3Ha
tWg/mLpqHrY0VKRuqq4RA/aAASn0JFH1Ix3sBTIftW3uz1StImLcQiv1dk2en1vPKwld0nZeRWJf
mrqvhhkCJIqPKTxoBbYkPe0DFQ2MEAF6ONN5mAuDjqyqoLRp65/oMxHaM8LYxMatSyDdhQb6rq0m
l16hEBPH9ZPqKCb94fZrFis/kxzfw6wJqPRi3YYjVaVEJ/3F+tJ6BdCgGDuKBWPRSiOcJSAlMpXZ
WUa5yUYBhGrvZxqUAUNiet2t0vlWMCLySbd5NbWbYcrGbeGY+yqtL4ESv6XFGICuJ8Ewse0zUwR6
uKNnU/1Iv8+ZC6AOw/8pZkS+dm3niCX5S26k0y14vrM6tyCORPHTdh6HsUwOFsjUqDHILa89an/K
tDG7GWrEGD+QJKUQBEEO+/ehKPEz96D5ZkXF0VHGyTkeFyw98Xc8iMZGG7+p7WMfVpfaRBRZ78tc
zTeVI65zkH2XBm4kwEQCmWIKUJaLXg1VHTIFkSJ+jw1rX9t9c9T1RvcNSe1zy9dynNCid6HCZRFi
7xwZVDZ+ZYNnHPMgGp4zBwdPGs0PZPWdi7j+ZlkBSmgsP/18H+bhMdGJh6+mN0pnBCuJ3qdVwSCy
UHNuUXlD7YnmZUV9MT50M3vTubnBqYHQiIsqIsiC0m3r573XYqHWeypN3k84t9FKb3X3LMR0nl2H
kGpL+i+O/m2IgBk0ORAD7Bi1SbW5qrqdJiSmoQX+2sduxtifTuMWPScMxGU8TKP7rYj05G7oq+W+
/4qiDrbozonnEZm78lsBV1PD1M8i9aX0lnKHkmGVhRHq9sW4GBmCa7JaLSSUk1d5fmdNtHmJJh6q
aEGe3RQ+ojhKcfhvoiJrD3VClTlO4mhduyTFR/WwJu7XWQMV3IxWXlPA6L6Faf9WYcVcU/EhrDC9
G8BFbua5te4s7RSV/pB6wW1ldDZ06YDKC7ECU/VLsUPQ9l4GqbWCJFaqvd/12tFrq7eiNi9UmrQt
nJEdIUlQGDfmEhONRA5zAnTLgljk2y3FI4RXuW/klbdGlBSv25JbtJ0xszFtCCZuOPDjWbSHCnfs
ytRszhPE/SoZv3XLdG/jEdq0sYBw6hCVxDNmdFrrSJ1virK94DQQzF4wxNpy6hxnm/P7aNOcGp+Z
rtokue8Z7a+qNnNPthaN68DNV6na55BuzWNNBMJJT5LA5+8JN2ao/ZxIOd0Eo5mhGZmry1TYh3mC
A9pkHlhh1/CnKevvK35Vfh/nA3d7iq+WFueXOeY/AbrP9PPZfV7GgXt4o4LA6INu6xihtqst80nv
p/pcU3lvjMjdLwtz1hjX0txUM6EcFhMyhtB1GrY3qnvMo8jaTUZ2mUamf0NqIlgprWfcZQX9yHk/
jGl5mMwFlrGIBRa6kQr+8JIM382mbFfTWBBSzQ/fLyl7kd6MhFlvNpYS7HqLVAEdljfPrZ6VvkVn
2hnmOagR93rzq8FgBAdEwfW0AnYvuj52wwniobE2Ib7N1qwRs55Svo2oHJdVbw3r2eKSYDUVrro+
+1Kqsw9qGhYN72xtYHioR89c2QPVaDUC17SImiZFwq9dBzrdSsZ9xT93pQ/RbyiDv4syuomHZW8n
02NQwCIJKmvndt4pU2pnW2mYVTvFgFhSdk+lrvClCEgBUZUs2iGafBwMzVwvsXcoYhejK4EblzGh
fgiobjcA71pFUZZuu5wiZyWyeglZ2XaBjk6F7lOIn7yuYVAb9lcgRZpvpiWKQZC4Zbl8W8+F/lA7
1Qu/vgRTIzbl0SMGIONR5wXbcjSZj6b0AULaKIleAxxrdepvxeBPefgc8zPd9cZ3rYSyMXZTjZID
dgOFp8cp8BBFD5Hrzx20GiCrVITtcxpqT1ovevTecFatVy8Lil2lAyjukOTmAaxrrckfjSBfVlj6
Ql8p0hoLWbazvc56pC0wDC5Cozsb5OiJbDngZi3+8AT+tUt6UD1X/arNvZM+w1YGQ++irrwnWExb
xxW/SYKG21VRK/phsi5u393S5G/WtcN3b8SfQx8xPaTdF2q/qc+tUQ243HVd+soEATYGlDuv87xt
GQAjtOwKoE8KUahrknjDSPrQqGTJ63N7Sd14QxMyuU9Da83VjmbZPJskDhNswA9v3YckRY7C/mjG
CWj9Xbl0nk9m8eT3jrmbh+AFE0OJXcJ7mXV1wUtUC/JY5ndz8L3prRMyq2JNqiz1rdT+nTeZsnam
OSaFOcR+yExgFVb6YzHF4PED0ioy56Tbkboya0r73eRpW4r59Iy0GDWPrX+rXZhNXkN+gOOyqalU
dz87CgzeovxGRS0/LAMjoh66u2LZz9MwAyPOn6EG0cV3iz1gOYd2GPXdyFvOtQszN7Xap6JHbNyT
HeCDyL1N3RJV/ozLptZikh1c4rZRMaBRTO6aB7XTp1uMxluHoJRjyW/DSQmZ5kKCnXr4PvSkxQfw
IWPYlYaThdxudIsvNFkOcKpwX6LlSeMZ/7eZ7tokfsFOBpw5ocvSmz/MYdqixQrR8Ubim0G2oE7A
yzLbt2WjZDsTh1Rpz+dAfNKVNtyWBQk7c8WVbyRmo+rGTeESb2G48S+C7hKfzqAFmB1aTYfXEVJh
1ayAAym+PqB7SoonFPKbnuvx0Q7hrLfaeFPQ61gFlt5vTAAqfaTa9ItoH89q+dgycqhrG51+1108
ROGrkGBDcr+rOwt2NtCTUxnsJrsntB4dH0pKOtS9ivo3paGnnTmIf5txP1lahqshPMf68KNCEm2q
OIELGj2+YzloYoP6rOnRgwlFme9otx2T6Fc6vdgwW2Z9estGsvpqRwF+HmqHVqDPDDN1VolJ5k4O
gM2f3gzB1FbrjBgJx3x26VaTLBLdBsTi+OBltFXtkOJYFImHk4dQhTgtggMCxx0Y5XNVLQVsTLPd
l4OfOS6RRIpx6Olz4Cs5O7yiv/QA1GMYmmuzNtRD7UzbhfiWPde4Ta55wY1dJNCthp89IFczhdId
k2DeRVm8BfJOgoDXn2q6vsegtk80P4psjg8eXGDRRrVG7dR5S8F4Hv9cgt5bTxXfQz61Y/rg6+Yr
OT7GXYtKZVNnRQqYAZFBP/ws8K6RxOPziePECN0nsiYrpnW7ssWvBzSBiUv+MJmFu1aK6iY01Ad9
JOqdVPlHq+9/gcrGwFbBQXYikmOgYLhTpJ8Vs96osU6QKWEKi7ARlBFptoB1b1PK0BPuQyyeX5s4
ItCJOgPN8erMfZDhlrABuVXi96XnwfTme4tnQdBIzR3NR3jJLQ6zegQKob4O3fyqAGAOjR5sslE+
5J4b7xDvBhjZQ7xjKOBUXXDNAmxHdLmXjTrod4ndXLCkddvIUA596iQ3VTLcWvGvxqVLjhjoi4HD
JouPFVCvzZRS616S3/NilH43NAyOPCvauNbCd5TmuuKYVEwyc8UQDfeSi18qQqexrkeNHx+dP9Jv
GJmAth5L+IX6LULaEMQcneAQeeUqwbewAlJIMjieowLpHg3n9BR3hA45hDmP4XyDPkLdFmH2JeoX
RBANBqGe+Q/Ej+q5A12nm6nPz4vRgdZbiE4pd0zdAlks+o7R8YkUXnQcwfimd3AqPFqP2jy82eEz
5Xh4AASZjvlkvFhR3dOlq8TAcjI2owbNOinb/sZeJ5ru7UMzOJF9ca66Ydl4dMV3rnJDyvUPb27T
GypH29gy4CJN7Q1Ms9pvlvAQUhXeU6P/bpVgWsZuIdxBPdhRsOxwT/6u3AqRLEYLNf456OTn1CZh
EIUX49zBiB1l3a8mDwgagMbmzhYGLT1eE3wX+5Xj/bQVRMPQBpTGu7Gcdmc2eDlA3eH6Du/dJn0p
9UBkmj2bLclhA5PkleHMT01Q81/tn7Vw4mQBkDRHTW8HtT1zlY79Ghm72yRY28qX0tS/R+V4Bn9E
huyQ+TMx8VUaL7elQtRWCjtmT2tX32EAPcWKdt8I7p2a0BGv4MZe6oBoD+GXkZvGaTg0U5bevG8j
hx5qTDnmh+uzQj2IIDpMdNDFmeSOYTG+d4szretuWJMp8tjWj21mjpdRG3ed0+grJqqQq5aU4BM7
SXgj4bOCFI+wUEaxSd07m2EgsW2KTxgNCO20stuBYOn7TizmLLhvRhEzUJ6ccISmKBaUIwkzRt+9
1Ylle99Gw7qGOhDxk//Xtn5xk5UO02FXu3iKXSu4y8Wi58tYQanjR4Geu+ua7ZTrYGzFgtJstXdn
tNbyIT1445I0Tnw3YtaXm67bW9v8EjP8PcpNrlLrl6yaljUR8eXmeqyhB/oBjm7I/YpDPuwgf8Zg
+HLdAtUFfuJcYv8QLyx3BNG4YjRmrJmcVmu5Se6MU7U44a57lJuQjsa3DuqFMYySe2qFJUytS6dp
8f1YT29TXAeHUTNu1DnJztNkmRe5QGLU+2VnW9vrtmweil3QktiXgsxWVhVll7Oh9MfUSq1LLBby
4D62aeeghJkjvNJF4Ub8UzOg9ItF3NL7Y1KCajKRMtMnLJf9UWXpjIymS9K6d4vHNWRYaux+dW9e
EAYpd1Z8CsUDg+nN+4Kp1bc+iZbjbBL0wiiE4L+pMLg5/Ou4Ca3XHgyUcEnyXAcu2wmO2iWv8v62
Kuf1+zcKqDFAnKhbEUTR3pWMvu5NzF/3elI+VkE4neRhcmHXpb4K3KLay4fyWM0FKm7VxC/LZ8lt
+qxn5HqnN1k/Tb6nhh54I8O7gA1bjobRvxIX5F3kdt3JhzuSyHA3uXhJ5WFBPx8qR49u5BHMAi9q
rBmUbfj+lWix9kro2Rfw5s6lKjDIahFBBcyxnIvcgTOwPaiVwAWL4+SOMFWFVR4PX5J2CgP/iGSZ
HPDzAHu7TgfrfD02qmsApmnr7DK9RjY3w5RelCC6r4gUX0/mTLKXExToXrs62Boe1TdyheL7XixM
nGsHakpCSoXaSvbG/1shEoZl2PTr/7n7/wKtM/4EkPjzSVfZqG7anEe3UITrrqBE/AWQMP6wHcd0
TM+xLNfyjA/Mf+8PsLEm6QEqXG0dEcEVIGH/wdkMVyXnEyevbtv/iQBAl6/yUQAAgQIpgeNwTt4G
qoNPAAkXGjxm0VDbd0t9j8IVsE5aJBvnbIGBIpcpIVuwJx2jrnfZ4py60U/NQdvZuQULOTeC7jhL
ibw2G0QEQUwlSkIH9ScFzwznUxSp+sbDMnXMK+W5bZjUDcrzotEkZ0AnYpVWmQETFLkcaTfDOtCm
B7C3q7B3jzWFR1t/XtyWGkMh5lXlDeGG8GmZB70tS/OlCqavgVOpfI81it7h9Dq2l/ilsVoNHsRp
iQdl5ejVa9KGPyaRop5Hng/2+CHWiSptW41CKjQX5TC/kWu6Nh072DJ6oL/lMPzeO67HwFt3yDoN
Sz8E/UJJ0b5jWqMfWzGadpGkpxbSmpVJyXsFs/+wmIxibVgGzB4ZD3o47JWieHNy1fJznlw3Xs+1
X8M53tffkwkKBGlED40KQvGXYXlPRjzAZ/OeJxAiKyn4zlq7O/Lve4iDoWH0idchFovcWuVKglbM
mvJNkwtHZY+ziB4RzvWIQS95hLMKXhMjm6IG5nryjrYJpLRpCvNrosAcWxIkeEsA6jzm/euGYW8a
vvbPQVR/pdHVm1lxmp32bfKc6lzF9imrxSSi7xWUIZQxSzO+6BAEqGwX5WmwFKoJ0QBPxwv3xhzG
d3BvflXj0O+iKVnWURwwGzdn7WVetEM1a2u9psrNGF/bzwjcgeWQemimtrZ3k3sjdWCTeCOQvsi8
G6jjHuiLt77RoDdIvYvUlxCjx03cWMx1VTxXTHSPsCZb347IwNJMlMrxhE6WeKdVM7ka4yGF5w0Z
Nui1SawqXxrttQ8oTQUIVo95i6YhLogJUuv2GE+Nd5jsfYxj0HeJmF3nOOO42/62Ru8J3dxuDMtf
i6v8iOjCbkc9HTfUO+ChmLi2hD0EYhkezF3hkuqpjZTBNZJB48g9osih1N8SaiTK0yiTH0rMzts0
HOyVkucjUx4Xs71JUW+OTmljghWiReGXdv5YLUm7LbX5B9TlcZMINqXXA/LHA7tzxE+NSvG4LvSk
o39JD0kumnzquRG4hAKKFrESzjppGmSqD8JAIF0EJszffATBLKU2U/Ytbrxvppqfg8YSd52VmXc/
U9fdhR0o3YQAtHULokaMH6kINdRYdCt7y+OkP8qvbMzgncsLxoqo/JU5+ZcmV4MtObjoYdvNVOMg
TkpHJciLsEbhgpCLQMkAY2HbtgQVsxVYTbyqC0EQUx6Ua4dQJ1pFpEelgzvBkXDWhvhglLy+QXj9
nCbdnui5DF0mmveEftIxKBL1GORhuRmLBiRVHLanUm3vG4BWuyWxaQUl9rZLrdu6BnpiY01SqgTd
JQrq1opaqhcQusJwPI6CTcroc5N1GJK60tt2ododZru/ixKPtE/G5qsBfgMtn1zdZCMZp61S7h2m
1JTAoYAMZtMfk8E1ts2g3tVIMmBzhpoPm33//j5jCwlnNG6HEsVAQV1kRZzkDqyhsonG6Lsbtf22
5SBNOFCbPCUpisnP8ktNvekISnc6BguD0PEhxefijz0iPnz8Rb20NJjd2yp0+GhhTaVlkh+mzPDb
yZn30pFTkxFKaZ6ZU99XGLIapoRUMRyl+D7mRk4dCRoazFgcOLHtEwv7Y3ZAezGUmQlH0JlrafW9
pXGlUXBM+DV07aNjCH2FnswPmesKzJvAdinLrjuUIRNjE3vErQsZPcvAMcPst/nybt2pQTBehU8N
ku5dhj2ZTtjocEUg/GuctWNtmjubTif+HmzuMwUwzI7F2hrn8tS1WYw7UN1GM8kfE0KuqTFv2jCp
1jMYE0bK6WORBgHj4fQ+LZvmdtLU8qHxvF2ILfJlbkquW3X7TT4KozahZo8A1eiIVdW1G11rzdvF
ihu/zpRwV2Kp3wOmCBGnhnzqgR2tQ09Fc5xq5lmrdQD60TFvyuYec8BowsYbgG1+16PyNmpSQZcB
XseH3a4D+Mxf+GhXLhHOpxnKMiEBiNj1tLvpo9jYFoverxqvogeTGfjs7YCcp5U5JrUfeh6NUx3+
dzKYK2z0fOumIFwXiJu3aqYE+9YAfbCUdA754rdbr1UTspzL8BJGP5h9WaeyprTAhETbwMm/NMvi
csmvY752M6JnflM35RT+qBjrUlVNx32quQfLKp0jaVX20Y7icwNLiyoC5ZJiSr+0nameraAEMGcX
xrmExUQdoU0xOpkxI2zF3ABBor8Zdu0GU+OLPVOSTAxyAUYi0o7c0+t1jiHsCLriC/zX4gyWvMMN
GIB4xW6/n2ZXP3alSBMYvO7RmtdmkLV3QVHdRV5ZHnoH8Xra6XSLIyDCgYbMJ89+FQZ3kU6IiuvU
pQRu9gct957iUQOJzIiM60RfnsiTtvYZGXDIWsIM5o6Kv1/s4CMsNk7Vw4LlF7mK00sU65dk6YdH
IuxsilnhQ68QrRUn3Xxre0VxUzU8IlDvASlyvEVA+QQ36KAoxkvQpcFra+mjHw9phdGE8nyS0rJA
gOmYA3q+pV9r6OdxmsXd9wbDozoqx2hp843RZoDqTBduSp5hfpkZ0asNCvHBxPw4oE55GI32wBTy
koyld2+OLtjeoUaOfPJIF/v/fJ3JbuRKm2RfpdF7ApycTi56E2TMEQopNKY2hJQDR+c8P30fqhqN
6i6gNon/3j8zr6QgfbDP7BhyOUbkSVoIiTOfKqIhxzjDO4wucxS3V9sB+gGPVf6l9d7d0hx1y5zG
Z8BTw1KV86WoLvB+LSAeoXnCOHyV3eAEcePZuzKybyCiUGmyWz9Z0RG1kVjmwG9aHM5lVTj+4jYf
PRpdQbUoQ2rRuT5WU6SjAfpJ3tIn4ZDViIgdzBUFZob2MSRqbUUu1KuK7GueQlDP0uYSjlnsswst
NEo+x0uDhmqOYGpDuuQxBNJE2drPpLEAISs6GxkZxlfNYWl1P+ciAsREIQ2GghAAlB3v0zSdUV0i
xlWa7FGtErDmTVqejDbpX3s3E6yZo+lDyWYQy9s2u2X9qoyPpTeaQzTy8ZSURcSNvP5kWTR35uNA
54UlaJE6TNHyuiQxLl2WZPtOL8139AzX6p2zByLdN+QkUL2Ss+aZbL59py7gEa5hAWS/aqFoDQwI
dv2Sse/XfAmWFmNZtBMLCGJMBGPyLtTi2PBbO+u15vkinyPmbexEXw2XkVuSjkzBmgpcd1SiXln0
341lUh7pHnSfpqG5eenMxMdrXhbKtba1tPprJrXoFO9ShP5zlc40wBNtfG0s85Olb2NVSfeaTDTj
RHDAVcwTxylMbZcpqvlH+MeyVr/TtNTIgFWMLNJefGRAY6NPJo/DLeaIuJ1JrfuqoWLZYIe8zb11
92ZPbFnw5ZYWxzSoBP3NDNm7PefmZq+1krrcJbJP0URsC1tmc6AdJQuWzDJBVc7Gc8l8NsjASj0x
G3wnRFVu9EhWrzpslI0a7PiPGCDYUIX62izSYSLua5NsqJc0Gl8RJF53zupXm1YFoRctOitQ8D7w
AjIvQ/kt4X+eIhp4qboqQDy19WsBRWBtXU/HBq6ZCpKZhd4uTcowQawFVB62mx7/BrtHtWwof3JP
YBveaDPSjyGxnUCIqjxkC1l3VjuWKQS3UG+Xa9L/bRXdivMIxbeO2c67jAPx4PB08HPVtNjbFYpD
cti8z9QdX+wo4irXa8NuQPQ9CjXbBw1ugwkw/dxQHUxeqMi54En3I1YhIQpHPM0zA1jLbS5ZSTdl
iuFuTwBwokww/eJvCc9FjWYuZSm+Bi8yb1Y8tPS3j9Gee992CSfjo+NuWC/RPZoi8D1DUeAZieGh
6Xp7NAx+7mlkb6tOzugqBZE7aGm+R4VBoBPsxQ4hjb3Iu38g3+PnLMP1YMnxvWiGMVAWh0M9hLfL
639cFuvqGmghqrZ5jMEhLGMSPsKufoKUKnhztH9FZaVHB929Ko+QYr1tobLmADpkIVHRkdDq0AtV
NNoIhNWhClvA1tpMpwCIEBb7m0zB0aQubVdkevNznKg6aPmJJrqjXTl93VCFuBmZgIwaF+FG6vVJ
63GNkEP5jsfF2LWpI9eEU77pI1QZSpITX+tVeZ1y+kf67mX0quzA8dfdTgPWiNxB8q4rl0pnk1EP
diPVRB4UCv5mWVv/RCj7fc3gLQCOnd5YbjhvVEZ7b1IaG+c4HnyVdoC46cvbdGEangoKWAMZYVHQ
OGEEAJoeJuX2D+EvJIhxk3ltc8DhZW7aCbkNGKmFaUY+JTiWDjDgJGO0hOpxhzCcjffzYubXRdQr
2q8HsIV36BjG8mO24r2Cg/JahPpNs5ktqFhdYsRIPp9sb2PciD0+tbRK+d7ERGhopCFPZIyyJagu
KADlWYvwSmjQpzDBZxdvATffZ8CAs1DC4sr6J03yYKYGlRrAvagw+7vQqcAoN+OrL5yvJqIQfgSx
Gsii00/aMlF/4o7e0cDLEKUh5a2t0wOWq34RYJz9HPmQU59lEky0872WRut0daCsNSfnk6XWYQ6F
BeaKzB01r3REzOoxiQfKcyDQ7gzHpaVrcX93M3XHYqa8vS/Mc0iT6IZQ03iR4Xizi24LvsZ78vK0
vw5l9qKpO8Wf8bPjRsm1to1HXYsWwuzlHW8GGVMvosi00ezrpIaLSjnoxba8lLHj3WIBdKEYdh7J
8P3c2fZZk3/0spvPJhACRpo1nyX+WMahqNvWKWNodQ7NaNs7eYRhO0+Orjly7TajcxvRMD23Vvhi
u9DxpVdup6X6BIvPE2Q8Fo2MYZFsUHHqHWO2h3Ygy2qUTfFglnQDW3qjdp5g+O+uO64MDYcVU02H
jmGsn0f90wT62edGqR8iBmWtTSVx7MjGr2BW4Vsyz0Ppduc0sQLsDxwQ3fZlJjiyjToN/lzutYE+
0Axg6iLZFpnClGHlh5a5c9qJ9JOt2mSWWcwnpydpSo/MMW7tIOUWeDRs5xUnVQ8ypqTZDmdj8MOx
cF5zjelYycmlph1u8iwiu+SQfQKsb06Tc6zJeZ9Mft47toBNRc9XND1Ni1A+ztw/YLaIo/T2Ps1A
X4+12M6J/bfWvb8in8y9MtRv4YCgjJdu51Wpc+UyXGyImfBLwwzaso+x4XmvcPy+MJ5g+/HIS04G
DZtuj6Ti1NeusOgmUG1x7o2i2gxtX33FRvvMT+LDbtV4JDvHUTCmRetQtmw/SAmgrPFhmAUtjNEi
jrxz1gomVHdluUevjOajJtPLMPRvBtrH1iDrfhRxecOG1p01bYRl2RjFllou96nELNl6JiDstvvN
L9RvZ35WV/I5Tq0A2sFOG2POvxR5nMUwUsUFiXniuHRLkpYkzUAvc4Ts5GjtPsN0cZlHZMPQaX45
EkpsvGZhYgzVkUyXO6PtZwpssbg0qxPpY27htaZNvxsbg9IubS2ELOFtMg3e6doOUM+4izKBPog9
FFtJsmy1rDzE5gCqDnGFIOoy+8UyugEfE+xTB8FvML7qBbbYoymnd7yRrDcgRg9ab8I8XHSfj3x+
6EfXfmTpF4+5cvCsEoqja7x6ApuNX0yXvW9qLicyQD01tqZfZjwcuVDln5hbt7ZkYt8ndcx80ko4
qbcZR8QadGdN5VrToMS0U9/eDB39xeXbChhJ/iF5gM+gcZRvNzNKqqbS1ebzVLj4/1oNfZ8Zl6Ia
BdlD99r+AHei2ziJpgeToCspKxgHNjxylPZudAnq06r+KsKZBCnrwGAKGdQIrI921I/7MW8YPXTE
VHUvgczuGNVWzozqOtf8yhdv09TRNS/yCetMu+0Fq7JLFZZjqvLBzMJLkuvlOQWv3lq9eiECy/uP
k6Xv7edkxIFQd+a5Sfrt4ImXsl7CQJ0mBtFOHdN0xS+xU3zWslNPQvGAcutzIqyPQG99d/DYG1vj
5mHA6U8YBbFG1SG+XSZ/A+x1Ez+nmoH2dI6hb9pyrQknbw6FWflNU0ksbTxhZZV8Q8b2qSx/N3rm
Jf38NSXmZxP1OCsFFrimuDUjhcsVFuPFg66UD9brOkVpkElueJeptbIP2YTWrZInGhoszjm48wvX
ugrITkgZ3yBm2TtfG+E9UgD24pijtaEpB/U5ctp/dsIEviwZ1+vMWnNOPJtiNm+TY/qZSaJ17M/I
1phceBI3hU73PIy9CLANtZ2vcW5HQblWm2OE5djZx0i3FeHyOOaV639ZsxUFg7jKhENTmdDrnVsM
+QYvyTaU1b+DDsB9VZXvtJQ4GucNMSp6Q4dLX8R4wib+VIVjzUwe45iTQpV/8Ex+2lRooj9a0Q5z
168utpO9aYRvXpj+zqbM3meaDmauHw/s8f7IBmDaNM5hSQ4Wc7aJlxp3MSOcolFsHEhrQQZ9HzuK
5dsx8op2lwYcRDFa8oz49hbNTok5t6hQCOw+aJS5twEwbyI3faVJ8mjmzLkRtLlklhqdbfwgAwPv
ck9cgGJOMygbPj69SH/16IPwkp2QI6bldyPfbKeWf7lGUXq0BIB+OLBPW7e6OO7WyEARl3bVHzBY
NRv0y+/enb5xZyEbr21xFUvtPOuHRmk42Gl/MCInkF3r+fXaNjjRcZeEn4vTLkGDRSMo84c+dQmr
T/aZM4OJLV/C3zBscTZpcPftJbv0EQVwYqamXRnyscxQaQZQtduhGw8uXI5gKdvPMHOfpMEoXV+4
vRteeyaDzhUwO9jeqR6HbFsis3CZTnwvLQEGJOemqn5HkoPckiS7ph6KqyHP3rh867nSaHelv1lP
+7MYk+/IHlfsweij3z2m+owVo3blpk7SwO5Zo1xpXejEfbQcIwrCuKRdtWr/hrUYbwuWO2rEf4+m
PXxwUqGGURZXkUCkDcc3yZnbt7UIDEjIya60+NE2VE9txqqvP7NQxwaqyezWzUgOtba4kH691ftH
SQLUNnw+vAF8cENgVs1xWhjNitSuN2OEsVa3zYcok9mlYN6hWf2bWxsnZ1j7CdWnbtH5rLR/WooN
uF944vJVXRCWBTYyTQK9UzML1RTuFjzSm1kCQxZD/0pl/UQLTvvoSYloQxtfZ2nuycyHYUNdQE8M
mgeB8Ub9IjjSTobGzlFwmy35M/ZQElZvcV8nMbfPwq7fuZI1v1Kn4t460VcdisUKhIarfAoBqSgk
r5XUALg1g9IDl/jqWuLiFdUTpzvD7x+1JfQCUxtryNKoMK0OVKP23HkDNfnYQtoCJlw8FNV8d6aO
yQAI15m7Z1C09pNDpx2wxBd9abht40JiDyPVHY+utjVhNGzrUnu0ygejZeE1K3DDfXlbxvy+6F21
Tccs89MH1SgiBaSWg9hxQUGk8S2qI+fYDstnaOrfvVmNPPlckrjHfLPcGF1Y7jUdg6LVfkejke+G
1Zbbr5s6ZkYZCSgO7UimiaLwbR1azc4jwbFvef7SPMovhZ4XR6p8Oeu03g7aKgRzPr422g5E7Y8U
8yR+R8HOsSRBYTbhP8Dx/+bMtp/ow+6hpU9PWc9NMsnYFFbVysbhuZG4GXl7CjsQjfYi60+Q4XiI
l+gjFhGqOwbMGj/UDOmiNc0vp4nEWSXaY5G1x24q01OuGzSaFMzvwtqCQF5980Qog4lLWFWYZxao
TLqRXQuPEwWDJfqUlu51HIjtzf3SXax85bN4wD8x76GY4hYpm7fU6+5YDhzfrRnKqU4Bm7E4oTv5
VwGyYoMy/zaXDhLAUoOhTWZzNzSzc5G09S2dfG1rfTWelqRg9LI9NFRxWnq6Z6+D7qF5316pxo9c
/yxjEmMWesABUjM9prNmYCYfYpamNjzUEG9HrjkjDm/5btXqRaI5b0Ovnd7HMfWnhRFnSLmHMjHt
hVQYL/GrMYAKTg0tOzRStrskMaNPo3G3zqTUTarowFhywwfhBnMTH4rkY+BYeU09HJ0aGiylg2c0
eNJryAgLlMnK4ITnwTRXhH22Nb6T1bjGf8G8a6yR3A+NF+qe2I+q4gQq8zTHtcFMd4LkOKEl2PyX
KkysfjWVfwsKlXel82esIKsp7HpBmUEvNyaO/rW69TU/MUpVLbh0yUqtV8ySDn1pgn6cel/HyMyX
UWlMb/p7Z+qfM1/cLhzA+9py/KOcmOI1ml7IG8inoWXdqidAPw0FlWJ1jkKabB5yQ/rufNZjs3+a
zRKpilR8yu9rsqPD6PWAg/GIpL4EzmjuI2Zv/hip+YibcIf5T52MsX/3mhTMvvnWtjg9u0m+DEv5
anb9s5PKbVK1B+DCh0jh14pguzxWcAux2GiQJ3XvOaoGuBU2ulzsYCZkWS0tR7sx+3KqK+0r5WXo
2GR1mRxlrKGSmVyl8SMUHwXtq5XB4p217uOk6keO2nUwxtbRpdf4Qct0qJgVe5VKoFZb5oWUzLYR
of7IO8wBuGbfYqPxW7vidLFmJJ1pvdBTRiCajuUcv+aoo5WL6sEtxttIdc6GjXWugDHm9dOwEr4n
u/7ofydKHw7F4nwKTyT7QleArPv8eTYFP7cEpzX39K2GXR1LODt5iURhOIyxKTsZ8QrUNDyc3EUV
G5USeRczRCID/2qRRIE3ZEwp1IBnkI+nPTih95LZU3/1GDGopid0H4boDnl1cjMNlzGYziT14lMr
GfundZBXjEfq2H6NCKOxqbFmZNY5lRy99PmyaExEa9yKyLqAkSuZ7/HmyX0s1ksH+PnrvFMs609d
t67tSbzsdbj9i2c2gTGbrE5MARgfcIbnwYy7bwDZRiDjAjTmSJWRwQpdGu34MHrfQ0WiBgbei1Py
oETWSEqGS6WdmX/zmWNstjCejDXnTaT/+tT6Oy7NpZKOvZ1yynTcCFR4XiHquQkBpgW3LlZR+SQj
eZwBV6oFhdar39DX1KmzujdZGcNpEuKWcCtl1qKsG02iW2sM/2TS7H6KIY61JiFajtlXr7JyW4s7
fFSGvmP46i7ufQqbmcG6bl4qdzqazgg7xxjQPpvy99KnXB2WLDoM0oXqb3b7arT4NDjutp4eb5N+
+hoMh6aCSgWV/Jpkj96ef3kGNSdQd6CWLvC2S30Kht6qyd7ATJI95QGWlYgA8t7DoGKfrhLanYeb
q4dP/AR3Tgg1KCZ/MWTdYejDgNaKDjghJeQ8v1mQzx0GrHVyJdyZQ3Xl915mMg4bj8ZiPVCpIvf0
sP7VsvcajCxdg8C5HOthySagg0tJAUHCzMV6Qvv9MEBahcCZltbaulOiBV7u8F8Vj4XbxR/T0oxb
QA/9pssbBtXc6vdugUte0TbYJdVDOi1/tJJOFn0e//AN0Z5q9Rqg/3upF3fvaVmi8ZWB1044bnV1
OvEgGCHOmaDPwuZCK8LwninpInaWZKgwwcZpjeiT1Xsen6tTNzemtRREdfHdSKKrW0P9Mqyp8i38
7YDK0FfTdGsmXn7sk/Y9JAPCnGPcJz0f0MKZhEmrt+8GBOy4YD4f09NU4rFVjkTIyAc6gmXExX/C
b6xYXcu83RpO7dLDwb+RNMZA6R0P2rhw6Dbr21DGH4z8nG2SfJaZh+ewkLc8FE+1gbtbt+59DQYT
he5KVolxmIkW1KvoxZt+KxXhzp1NfBkhBKGcG6CjD4D3PacIKoP3rWA7wpDfd1b1QaZQnFdvE2dX
vPd9Ow7bcghB4FOV2PNE7Btdx29e91UQy9HYTy7+XiemOEDKcdh0sUNr8VDuEE1cYhRJdgnj+aN1
u2tZjPm5Vv1pirp8k3fOKUqMA5yhcWNPExaUvKSgpWsJCMKZA8fy0CuPuQHzJypavLVqov3sYy5P
MdEAgPivTegcaUlvgmxmZ3EhhY2Tt9Gr4mv9f5NxutqNvNWad+bitUXag+vxlvKVg0ojmo4iMTo7
UPW+iMenqWvfdEabS6y9lN0wXvLKfNEPBOTYyZsrdnbwtplXHPu09dPWuXuJml7CXMOgmKUB5qd0
V1NxEbkg6aOorAOgMOgDQ4Qy2xlaUKR8gXKmvbFnELAegU263JjlJVSBJ/NtcGKGYtFXzeXat+Y+
RskI8l64u24anidK06Bd2RgxdfIgBr0pe5hOjW9kqbetcGeunT/NZqaMlo9NtwmmJtoWUWV5zKL+
KkdEUVBbSWCazwLbxxZNnBaesLiGMQGDCVreMeHYpQx3Q52pXwwYpAjN3XSZeWwpuMWjHKxMCKGJ
z8SnN2PnRijYVjF+jTNjZ2EjxrTuVB4HtzyifQeZ5cIv8aqdjQnYt+CktDmVIMhKmpvJIPGWahv9
CrPpvQ9zfJeprXEmIqbkNKc8hibtjOeocK/x7E3crmII17y15OyouhgmvYBHF966QnzpLR+DoCht
WS8N8xrMa8DVDm26mfXBOVI1lzX9g2Nc4oa+TqIcX5MBRY37er7NgPKfTT3CI42yS8HpX3te0p2t
T3/iiveaq5qVDt4+j7gjW9XQPznaocIkdSjpuCfflB9ShjBD2RD6LAs/kTmd5hpuXelQqUkXCJNJ
eddtsU84cZEmJtozlNUQ6K5B14XobpgZk6MZJhy+3TnomlthoYvx5j+b1irdxMXB6rpzb7n7Nmeo
MEwx74lZ2UFZ5KB0S74yCZobF8/ynIZtvXfq134hcqvPFLwYcYrQ2171dn71lHhNTeRCgjl7DAXU
xyMa5YC2gNB+edTGHYbvbnY+ZqYPJD6w74yJcc9V6mzFjC7iJc537ML1TpK63PZl/Q8z0aStw9ti
onZacGSvuY3IUr22E5tsejXdbe0azOqiVj/03nLMsVGvVeWctIpFfGXpRC8fmwRg4aLYxt1E9jEq
rgpcBDcNzC1WXnxkWYWjOv1TAB1oxkie6W8NwLxjc2C7atFBt9yJjyXHxbe5vsJMHD5FLEacTjo2
yyNnMY//PSz+JMprrWcXG00ehfm58Monqzfbi0nWIGz4BuyozHwvsrh8ehO0TyndQ9nzOHHsauiO
qGhv0gixlY25FaxeRy3xiCmCDUzts/674H4a6L0maBjFuOko0vYJFgQWAbxcGZUhUSyaC/E4jjLG
P0A/JB+S/sXQQ+QDR370sDoT5RiPhtYbj6hzxmaIEIYtxsKM9hY/ZCS3R1+npmQkCT0N4kNPhh3D
Dx08Ivb0gk1qFL+g5Y633HyavIekK8x39gm+79SZKDWFDimWHk3FNbeRxE0FvGMkBQ8lSJ/3Wcnn
WlH0Hhhtz23JYyHDd7Zs8tR664ZPGmfxgOhNvp+n/omnSO2pighkG4LSbjicylWsZdDUVo9kU52t
23QDsS3MoFmTvMvKN7ROvTaTunXoxERtwl3BNrMmpDGhOh2A05SIU10/44x6nMOZjqg85nSa3wGY
Xoe6+NXRi+s7XuNnwsSxkk3EvmqOxLjtD4BT0VIqwMOtZQVhheFKhZLEaPO7TXOm07PPMfwkWiFY
GGKUVDoHhynjCFl5DLvjLJhKi24XGqmI6UMTLtebgd3m+yLzOGCRpWrDWrKnBgT6Gu56owfNcrku
CrumjnOfN6/mwdZZ92ZB1lEtRxWHHFZNgbjcs6YOGA79TpbfAxs+aHZ3k2tesulT5F3bLN4z1kW0
7fCGG6XcjHo8H1AN2kYd8rguDj+cmIxGjtrxXA72IPZLvC9ed9Nb3glrKXracQSjtVDtcF59q3io
95lpyU2jBtZlftxWg9xkclGnsEyjqid2YgzEqXzwOEC5S1sj/lVYw9wKgSXmFZw9GuTT6lhKTwTR
4LASCO3a1upvmKbDjpv0pP9q4oXpHMz8prmLfh7OjWy6o5Ybh6YcON+rxfFZ2wBN5PAiaBg85Bhj
ZgTcdCiDUgxGIIrFH5xUPMTdgIkRHY0tlQtcgS2Pxw5CI4+l6vItIyBuYx0nl4W52TyldAjDwbHa
8NVsv4wVWP7jB86pstssSSuDNmECGtscVuZKwIWXNd6J1fNXAFRPbFhvegpKdlYZ6cnVqkzfK3Qd
m/EmzHqt6sRRNTGRAwaEGLgh+zR685J7JgAAzYBIqvO8/AzUBgyE0RRmJ72eAmCoIG5xruxoDY6P
Yi0atav6hDOKRmASxhQHvtnJszToB+qr8G6B8tn9WDyLuvLzsDUPAoAZ10MTTX41W7IT3GiTFjvP
zU6OZQ579O4JXEdyRXpGXOmqlx8I+zB3xiGm1EygXUpnLVoJEcA3bTfqpwaA/xKH0fHnywkdiSbJ
PwZZ+jw20IWY4diBkvNKQf6/fLdk6O6I3fXuBySuEezb6EOoB//BfbPQ9DAjLGEWUEH41IcrfJ5D
wAyru67d0te99dVUfKrOHCe+Q1ekb3sY0KLCFDtiQ3SRRvh4iaJVbnkYR14ORxOJn8cJcZa5rbee
RyMIHOd5wDJuOIcRuMNxaqncgvhMAkTde/ZheolWUynkjv6kyeKr1JW5DanfBXlKywlNtCmp3/nX
6sRgTCNfFp2YtlK4OX2jiey9FOWhj5Xatov2aaBAMF4pCGuFAqZvIbe8tldz6lLGouZnQbkHBYnr
L8QijyTkNhW4lMCOOMN45mJswC1w8CJs4ph3ahjcbWr/H0z6Dyu9zuITL9y0X4Cmr3HjD6fA8mro
D05HX8aMrt1H0ylNjN0kCmZ1eE4i/tUWw+OtcePXRX5ZsCJwdWAZzj17bwmwupUtaD41/0VUQrDN
At8FZEFYPyf/gmc5RQOrbdKo9toxRfJvDrMOojPQXVtg2+6M8c0yDXLwLHKeHIpjiu5+CrPQPRHi
CMyCVB2YccNHk1q9tPHsfFNcvFoYC+L187iw/TuTb3bVF1fcd3da0ctKXtkAk42t9zNFx0z53TK1
d3VX37FOj9tEybvHdUBwI1Fjt1cRVR2gREruRfkZ5bnG7sTbp3G1eYZ5RJ21XfpjqX04LWTgPgnx
G+dfP85hyenjP7zOdA01ezv1YBbXHJ7mL5Gt4YBuyfal3d80z4tOCwnPPoIdwzUTEbP2U87CUbQA
tQqLCRrvaJ+Kwg898PbYTne64E3o2aIZbxmB5iFlVkI0u8bKn3/eKiNEDRnNGPCEHp81m4Q5fzdQ
Gh7LH9fzzy8LJVRODhJ5IgbRaU+yJmeCIq4Dv6vVznTnt9zwhh2HjvdR2iTUIWDs5hVirpk48MJe
34+tMk59iO9u1i8s2xiT16+2KXGv1OuTood6erbnKA4IbsMvccZ1d5h/xYbVQouJ+CsEkZdqpez9
4P/HsL6JhetKXYYfhaVdQydNDhZrkjOoe04+YWeQUWNNjjW+vyH66xUgg9MmXQnUDKBHR+0GB1Et
NbVDV69Pd2qf6LgvQVZit+/iyD6YM5d9h+EPTBEEsyjc14uN89JSR4/zFMLcRHS4X2iR6wLvQCqP
bol++oNAzr4vCPA6bOg/L2BksSRo5sgkU0OsTiLqood1kTOJshv9FhZG3mYPvSGId0Et2aGJ3YeM
gao35BH2j53E7EPNQcvrZpd4r2TGHfU/xaEeS8qGy+J/FABSyoRSmf/1P9d40/+TLvJoCnGJ3sDN
tw1yL2Sc/jNeNCJTy8V8anCop38XQd1HCsJoQ5Mj95ZYAFUbeH5NV9gnjCcmEgpTs9n58pDx9v/9
18If+i9fjG0ZrjBtS3IVMcX6xf4n1iltCLND2V550HXs01LYzQ5YJJajTL+aVf3MjQRsCPgSDfcV
UlDcMPCwiqA13AXfchm9wf3OeLUukjD+ZXVCIzXfqzjLHhyUsmJog9Sm03lQU7gdY7cISAFqN5vj
ZEpwEwBJYp26XHUBwYL2EtoSE2XHpNNIugaWTzqf3IKD05gpaons7N51po0x7qEKw+Qfk3tKB0FK
GGYV48vFasSW0/PCM4/VVRH6ndbbr7SYEAmIfDzB+pNWJazu4yCOOXiHvSg529uC8w9Mk+olsmEx
jKmx43HUfpV4eK36WK4qylhT0DsxLFQxkWW30pN3WviyAMjRFusICZU4OqaOOxx7uzuGekWvNhXg
ZjOqSxRr5TmxuNjMYXEnfO6ekCGIFTSD8UBelN7CJmGZFCsBy1p3zMW1bvo6Xyym8OKlWvSGiJJH
zMy5dVs7V6QPo5SoMPC0NlhurX2ehxjaytQ96qKkLIyLz95kKSVu30FlItayKzX9IxeLumvCvdO8
vlxLxOigq2xzWyfVwDNNQw/2rFWLbr4zEpHnCbcvGQkgQYaZaxeUwz9sFeA/Z77MLEVEHA3lnu3Q
2idynFZGdEeks5uuOAVBWdnipo91+T3FGbngJ3aJ4gujAU3ycXxgaim+PEyPgWtWb0k4ZReNKSWu
NpvnPswusb2w0SMtlmSWX0yNnFO+pL+InRzg7lBmb1MxOA328q68svGTKv9nVaa51xUPE3mUGf90
1rx5svs0coOO4AEpbJxz/UrGXR0pknzs139KnWFE7Fj/Z8EDdbXMDqBABXWM2uK85nmRC4og0/4V
VxXQQ2CC3lp/+8+fYSlYKepF/B+/EVyaDJxhng+hgyqB/Sw72V3FEZ8s22ZpTI6kIumZ6gjrGAtv
ureUsB1sA5vb1CL5uG92in+gYBAdQ1GmZFjSXjrnz+Vc1tfSc/RAz1Iqeyu01IWTFC4Q8qm8k8Vz
O57xDqlHXcnoUDmWz0h+vng0CW1yB/NY3DlHh2aknak1f2stBqEC8PiklagYpL2KjVk29p3zJq7q
8JbXPPp9H+L7jU0b8jA0fMUP9taNIY0wY+Ze9aZIOYnbEJIQC+/4z6mCdWn+CmmTh3tGam8A7mhU
aXXLxL86GsZXFyeNMDq6fDNUOpyZ4pyk+i4PCb5kbmewHeLwlU6KFjjLbzcqm4NrDvCXov651aLq
Og0Oc0z4QElljbuuaogt9gtSXtnkAT+zZhfaC6NchBwNTwVRInrAJ4dINOVEcWE9pI4+nqyyBLsP
9D21mh+NqeOOqNpNVNLj3U3jeJawBuF7GM0Ow2iyl87yjcTb+Jj9cmqyyoObu0kgImSZ/35xNv5r
f4kUDjxIl6VeJxb7/20UWWOYodPqFPVoWIFn8oS2UaQn3aQTQIwm7aL/m7vzWI5b2dL1u/QcOxIe
6Ige3PKGRVIkJVKcICRqC957PP39MmufXWqd093R055kwJVFInPlWr9J0j8b+jGMmQzIgBeX4N8n
XF9tEd8Zg/ag1yyUMH1PvlBr+Uk28X/4ioZkwl6nuOOP//g324Kjajt4tsPitXBs+X0u8xqHJB8Y
qMOkJ+YWDVodDU8KeGC9jLPIWnp8nid/BgzlVprX6y4ziE5tU3sckB/VxSfI4eMlIn24Hhav2w/N
5F4cwGoxIgZrcEk6iW7qVeQMURwhoCfVWRr/wyyoQx3+7Vd4wvR83FUs4Zu+/Zvgd6UBpRfzVAIb
K+oL2nWPEPBWDouPja3bxaVFj6Uc7kLGQHJY9T7GaZSKJoA8Rh/UCtvqs9Ug3eZP3ygngZoraw28
LgqEV7L4x/Tv4Z/l4z/HDpb5L76pZQjPN3TX9P/p/4aGqCGd2ICETxCMMeoQsiHWg0jsjpsiRLFn
aMePKWw+1Z3XvHXOB36K3Z3rtIhJFRA7ECI8O2jab6Zg0Pb4Rb8WtXtGp3u68wBxo3XEVC89WQmw
DWM1BTkLlqKyiVXhkNkUQFdV7pr7AZlrzIXzvcGa4jVwpj+H5UGbvelTVYVgoDPrEMa+A1sWqL/o
SO+kLsAIMvsx2aRDI6jkqafl/yqPXvft/9Z86f816bei/db+ar50fc1fLHrP/8OxbMt1Dd+iN3gu
kd1fLHrf+oN1r+84BrafkkbPU/sPFX3nDwDZPKusq5lq4LffWPTmH0InFMQqyXSl+P3/Skbf0A1+
z69Pla7zdsKUUv46xH1GMs7/ElrWLIKtyuito00mb23mrBfDvIUsgFWpRQW+N+IQfxELdV/i7rVD
vHwkq/fVnWqx7RG0PZBFf/ac/GtLBhBcl9cA78HlBsLJZ8LrC1CP+GhSWNkaZuyc4NNsvPACZ54J
xciHTRKgpjf07ms4JzhyaNhTSFfqMPUwdSHRbjOlbyIvmXZarpGD0wkTDcNMt3FgkgPVv3vTOkhQ
pBFFDNxHQgI7l7JjrsNsqUv3ZzqYznMbE1AY1sZAuuMBF5ZD1uJwhqszSTMfLGAyCXtP8LLitkxU
4RwBwhT4aQGaOBM8cfn7samiz1W1OGevphLQ1yg9Dot1n3vl8pjEib5JITps2k+RM3Z3mocjuwBw
wr+R+ocyO81xmhzjMokfF1tbx1An1qWRTBBtHnBLKHcdJu7IDeQ6IlSOJCwH0zrsJWjE/TNwzWxf
N+WbPxugpsaiOI/LmYyvjYISID2RDcHqXmdcOZY9slSBcY4atIWwu0Gw39y7yfxlzI1noF3mBnLD
q7/UyXbqUms359Jg3ER1Zhl/Btn00DXBY5YgckUaHo3QAZETOEZwZnP8NvvYOjuUPm1w4w+uD7x5
AaQ0Uu8gYaO/BmUab7tCNGuyD7sgBOPnOPUuQHkqr7VyZ/mD2JejfbExdARctE987zSUZr2r0Ndk
REpwf26mcK9jeroS8HVg8EUzqrX+S2UXNkj0ptnHUtPKqZLDMhbvpUifwJIfyWW/U2iE5pCz7gg0
ZFjbTiwbqGDxcfbbeyOsT2gTW2vHidD9FWB6tYNPQfxzm+zdAthlWHwkdbfuo4n1C9DZOTn0cG5W
iT29R14pMFtl5swtJBSFjgJPCHu6YjHueG+isftd1gB57Hz9h1bHn5FnDfzqpck8TAmynN+lu9+s
KflqeUDFnJ67W9vlN3dAbTEcU+DfHsyBWNPcQx4al7xE8JYccnBGVTCtkLUxiMFQPkF7cKqtr6KK
/1yMJt8YGNCSuLR2I3J9HbKdWVZtkoV8fjJrCV83/DYYIQmm4BGKyLT18/ktMY2DkTv72cBNu6ZA
BdLDf3LzgVD/T3uJBJGu/QFIDAxtEZLWbX8EEbKjaTaDoPGNT3gvPbMqNbdfWMlU1AY0RMM8J1qB
sFtPvfPYpCapnrXe+rBl3bpYU9w4U4bv0IEpS+CaH6goo/dgeYwfFblWw3xHUS/ZDsFIIO07O53o
DXAp0np2wE3tSLEXT6UzDntnGZw9eoBfoj6hQm6hXckDHRnZl0pYX8vMXUdNdw7jkBxBBxBhO5ZE
L+KpHNOLHntPCU9cB6GbyfM+aFw0meyhWBc+ua5poIAO9X1vpOZG87TjkLmI8viIqo7rue6TA+if
fjVR8zEWRNQjkX8Yw0hKIM8fgYh72zmLX0ItGqg6j5cQ2OsqLzCZymtSjPqQ9kg0jj81fJpWWoY2
MKCENeGwqTXJydOs9zaLonuraY7B1xpEcrSaIudk4WttdnF/oESZsrK3f6JASSk4m0gvPnkVIX4a
1NqzZZxcw/2RFaDCAEFYpOgyHp0uZ2VigXYl9EATaDgitHkyioYlmR++KUds5gC6OUEucNLGXiP4
83Us5qdpApvBQzkeK+yjkjEwL4mnFfwaGN+4tK/NYbqERmcjDA/UyEB+6eAi6QYyRyrDD3rCWBYD
WotRN5kxZRbo0iID992KL43d/ECNL1yHyBkublVsyjbLd01kYC5VoBu8SGPg5MFMa5jdKak+JwRP
kAeJdvBYpOqt8I9J0ZwiHhWq4QQ0CGTEdx1xKV5cwSHNsEbLfpSTm64Bx6zK0Hs0YiDcSybEBoCM
B67BHdZVP2w1ajTnfgyfqDICQ05hyaE/txb2Zqi0yyxQQjFxFFnHiJ5RnHdObg6dYXYoOE1UMedy
ukN7gBA5NLaLiKqNlzXxbjITbd/NM3w2y6JDR9paj0qy5GMU7ro6/xLYhWAym9Zd1OLVHYwI8w4O
OYolAS1OKn1mzbAzckOjJp4ZB9Q4mWJR1976XfEwwARDJNm788fufkIrezu105uGkPdx6t/AWrbr
zBNUbKSZlKBig+Swh8pv6oBCfWjC0DozGDAoFyDeYwNpBXSicTxkxPOpnk7pPpkbf0u030H+tb94
5JFqMtfbemg00mE58HbcgVdJUFa7ePbwh+vvM8cwIWwAMx8dLVsZYfqtisfPSdksXxbv0MKy3/Qm
wldGSg5lPBQwGwmM+X86hAjpM5AZ+wnYSf0AzCHb2j72Tm0NxpUlB1TREA3SE+vPQwO14ZBWMQm6
keKM7n8BpfE5ptYW2pC6HX8vLHDV0N/uEGjlq/Yhd3aBf2OYNnbSDLsutev9QJHJGZASZQYatmP9
BV1WEFGBjwHqwoXVornrIUWyGZp4kc7PwN4enI7vSFZEmibG2iGW2uxa1wBP6rDsC+ZPc+68I9C+
0CfH4xLr/tkOR4qWOJ83CAoDMsPhEF1bveqjS5A4d/Gcd3ctKCg41YeqoOiMNMY3rL7zxDgXgQty
t7J++tiAY+O2w5Ch/RxRlqxgeotsggk/+iVIXOSdey16MLB5u+hY9IQ8fPZkXgDsHahi49JF1OSV
/KFx7x/EEvzpd695YluAMnDqE2N6iDpzDfYiR5J+DLYaVFf7oZ/peKlevzsC+RTUd/Y6QqErkCvj
JoHVsOryibufQsCgwwGIo/btW98bHsRNJvq3AQo0voDV3ukzZ7O8uaJ7n0srvxOB94gxWXvOcqzo
xgnVGzv13/WkrnY1+ESe3PQl0cCzu3LW7jHkPXpCUCbhD3QDa9hSOqCamrdvC0T4fWRVF1efEOIN
X1AXi3Yi/9Oo05bJ0N4DOjkGY/aNRW7JioyZtEhD0jOSKNPGuNe5YoHq738yDH9a2xmRYGzNr3Ns
ylI5qoAFQoUon7YaBBjsMXjCqEh3xhFmOd2j14N1EIHHM8BZr/16Oi4j7L+ki8DKlggAuUu8LpeF
mMln7CIK7FeDd5xM7no6a3RRE2+MITdBgMb9XdUuMal2HfpflCJ4E/jgM3x/nYNzWelm9A0kNppW
JbngxbtnXpq2bmnOm9AFrwe0fULTLXg1gGss/cuAyMQ6aEdxyfAQpYS8G4qkpPJlvNkuZfnCsVl3
tkB5ZMyVavFmHj3+6qSl1wanVkOBBCy+bmf9Ifecu8p0k+PoMAXOotbXS0Rk0URYDOoWque2CZeh
Ty1K+1v02x78ccBAtZv5SrV4WrLq0AXNE6ogYJUWQE34pWxqbkLTdkfQkK9t381HPakq6uYwAoTp
EEqM7kYbape6nj8css7eg7wl787NhLrp+FsoRtnRAYWVLm8Zsct+SBIwvVMzXNzFfddzeDMB5DKc
yb/HS781hgDkoKSFTVJAPMmm89wDb5hZckDIG37qLbCKsEA8EREyytGj62ytOpJhm0W4SaiJHvHX
oRzN+/En/LVvMwz/ujQvuYEpSoyP+irqzbcafeQ+7ayNlUC4zagZWZO3I0REJQzr1A72b5NUO8gH
7tFAaInFUC8ANS9PcNdB7uRNQlILM/J2ekmHqt9MGH8ic24hejx5JqsOxF4bgU2U46ZPbcnwbmvJ
8+IO9ibpgJP7HSF4biTfYiEeUE0l3ISEmLqg5zMfTpiD31dxdH94bri1RQ+cRSt4TsDueSMCpNlw
LvMfSwS0Eb0Bd+V43pmVq3iZxyN6BqsGc8NdXLYfxErvRHoFSFcWPVa/JZWzsVNMa5u5b7dA5Sir
hvoKPHtAJrSk9IiY9Mpw6u3ggEukWwcgH1aCZcvGjec7qJjHRO+dS4/663ocg4/FGcsdxhirngT2
tkhQhWnbXQZ5AXVSQJFwTaLBha9j4lUTIZhAEvTBgpsD6Q9XVdCTeI5p55QH8Ij+w0PU2xhDJN2r
F5H1T4fkPW9HmMhahSx30CCvDJ/StosBjaDxjA2A/6kH+YJcQX+cXDSvQw+PiR5avNmQMKnMnyjC
PQ81Q6mjX7wIQhjpFGedlD4JTPFA0VzgA7u3gvaucCqWMQ04PHR0j8OMFEgcHCnpxHuvNr+g9IBb
QT+WeyfLENwaPy+swlbucHaMh4FSxRqQ8sksJmcdNgJtOlRsQ1v7MMu96Ahli3awyNvmSG/SkXdW
AGxY0lpjDXkHON7kApCEK5nhbJOYhMUOSHIXvh5wu5O17VjMd3N08jL0QNq6Hiic0MUMPdJXEYHY
OkWrwgNZsqqLFGfmnDI10+lPz3Pvo9bdJXrk44VZ4S07+19jy3gFQNU9I/D6JApcN5PqkFm4DCTh
Z7fgzqUxYt+UBiXp8GDUT1bFat5fQIQhbOegEjCvDFF901PgWkBX/Z3TEmUlS0HhqrfWGdR0St93
2Jo0oMGsF82PyII1827GzqAXL0liwmOdQBH0eAhEenQWfZwCJVj6te/VX/B6hRIzQzEKY/u71tqf
KxAzm9Z48+082URJw7xHGGUCfongG0NAAReGmOeuxvl5yJxTCsZz07cYoFIe3JmpPoIk/Nq1Gnax
sRh2xvg+xhESPAwFceF5+yQynr1pWmfCql4sIFrCQEjeQeO4EY8CfttmWDrmPMBOlEe2VJqxxEs+
ijB6TbzaviPPc1lI562YLyf9J65O72EfnLxO7KxmqfcYFCHd0sLwy5EUCfT+jqTqvNbggTrRiEcr
3xFDCg8LA5wQSEEExxAvCil3P6OUMKIAt4zJvSvGH33x0xhRaSpHlPNET/3Ohulqj6O9nSA3Tji1
4oYzDpL9syucSd/mIUWBtrx3nTH4FGgIw7tTcwLehHAx5rBaT0Uinras3jSspQxpEOM9IYwSHPoW
SaCOVaVXwzIdZ/ibM3jTMuvuOssGtd2To2qhG7ieeDHG2j16JoUll7oZcjF5wuBSBvolxSTi0BHx
OImebIYRAGwDQgGpi+o+kHEJrsnSJAsGoo1tTodZK+Op+FINIMxMnjSn+wLse9mZjvExIvi1chL6
slXfjR6RQ4/o7cUhq2Ub4SWv8pdBMETFUhl9oKAW5snzFCElW0SkZSSF7DmTjoUQ/C5dTWqoA6VK
dxLGU7HEb6kh2icdHAsGreO3xQYnAIrLNc038NDrC4a+z/ESvSwmjESjZQCLrQqFbWokbc+9vm6q
/ST/kfZgfLW4Sw6QF7fINzHtyEZ3vL3DM7dXe8ofrdaLbu+BdzBEJxEfyLhEhQ+xcNF2wBUehhiI
8Srvj21u6cdA2ljasxeDcZSbaF3sUekg6tJjRrK0P6jFpIeU1i4LJxPFhHb4FI1QeOrxZ2HirhDp
OKGERvTYusYXxBcpqXoDCFqWd/oguUSMyB+j9ujARvk+Qk6rM99BSMAuoGX5DhwbNJxyuNcYYAQg
gfqJgYkSKRp3zYfjQtPRFhIWds+IpttAuVGbp/DJqtlIH+TjipBHCu7vGciyBR5zfDQD96KNgORZ
z/abOKyOoutJAukxSzpxMNtufgq0EqNxir4iQ9DJrj8YioA0mM7F8vJTOmbvlCHuy1AbNxRvqc+F
94Z7bmLr82h66PTBPUDWHSY4niJ55eXbCLTRWoj3WGdoz/tB0EOg14PpecqAfG46t/rK9IAfVXeq
kwTr4WRZ9p4UhqlwV3Y02M2InfloGnj3aed89SvjDergU11VrQRCf/STDyOVcjaeR2Ak9X6f1CGg
riEz6PQMK0uF3RGhHp1WPPY+MPp5kDKlLhU6HiGj0OFZ1+29OwvzYGfF8wKOO6k+DbYGFKeTWr7u
8JajbQjKKVyNeY5FEULkGYbdqxqNwCJapy62OSsPSj1WJOmZdMK9BStrnjWwQYOFXajE4oAV7GF7
IQlo/N1Q/ahOprxEHQNDg5CCORVr5bI3Ii6yNTzto8oz4+Qs4UNLV9qrvaAG25x732N4seu6xUVg
yYBaqofDiRG2tIRnMMgAJ896B+hZCrLhJKamOhUobWoZ9SRzqt+Ufd6oXPuIISvcNJFEbS2HkUp+
LW1C5hHT7gO5Epxp1FfthhnLUxf8xD4OTTyd0/fSWj41CSG/Z2MCqJqrO99tX+dGYesXHdVXVM1c
TPxv1+fZOFik048lK6POTPwd1k4NBPFT4mMLDdTecXeYL13C1kiWdezhH8tqsz523qt6GE1kXoEe
UraWv129JTJT/3h3+dlmCrByhhvRn7GrwJamoGAkf7Ht9sVfNoJqv4j8ZucasxSA+e4P+LBEpE/G
lrtr980e3dU4Z66dRhAxFuEU6zFg/HwjFmMIUFq+hKun3V4rB76k/KZqFFG7ZWMua0+umxo5qqmv
DjzrrWa2YorBXtXH6qp3ButAvaU7FEG59VyG36iH2oLfzSecsyxQdwnWuVA9YYdRVMNfy/eLXV34
T1QqpGOghR0skpTEYIwJue9XhwhtVyHN8uZ80vYmRTjk7BJxFnFgnfUGrgc4zhHNMSRWRQiAoGtc
Z4NUB7XxSMKc1OcsYcNaJkOor5eapCAL2pOtmcg7gAt1NMyU1yQX5+ogIww1/qaRgd5r0d4D6Je3
ECEBq/aJRtOohpBJo7ZUo3qciLWfi0AuFwAD3cyAWRd4IjtcHxX1vMjGkO6lxOnuekYq6tQrpFgi
0Vw+L155CDltKglsK2MTxyiUh3ClNAn04i3uQMdqhiQ5VTZiHL2B4KB975Ep2Im5H06qMRFPAa7B
I+8iqHIyq9qjz5uTu078hrxR0IbkuxltpCFzS6jO4kq6y0EQmZL4DAS02ujAg6DQ0CFVU8n+rLai
WGsOHfVSrZFYVlthTmucSEPZLLJrfPROzyyr96V5wg3ePPXOZ1EkHWKz3G9DisZe7wjZHM/QPrTB
ZinoxN9BR853LPWWuxatcMyBk2YfiuXzZOBXZcf5w6whliFkU8fRrteMede20RdwOuZl8ua/zoFZ
3gPa9I4Isdh3mTR1XzQchysWTDkZCSQbyHRRgd6rC3BQaVGYx2JTntPz8a51gp+j1TFm1NreasZ5
D/GhWxljiBxfCNZob/KgrRqA0veDZR4GxISQ0Mp2+tCUDFCBHV1qmxyEPcFuHVP5q0ooX9nwTG6B
DG5DkGTILy0aalw4c6CqRaBxiSaWpdrArmYtOFFAZ07M/q5zrfPQFsi25ZfeB9PO0A/zaP5Z9np0
5xgtOSQSboCQ0SSNm+TggeXbJR2r53FEEHlFF9cxo6+Ny4A4EggHCgoWWltRWi+HvtbStTFku44l
Fu5C2tc6BOTdA3vVyvzsBQUCLD0+ExsUGD4hFZMg95G/VzPZHhtxoL5exq1d0Rn00fuABvoIa5Os
Qzsk+74mxhZ3sVfh3ebEd7qNtV6PwjyY+Qoert4mLE+ikLrm3MRrYZj5+da4k+GsTG/RIXqBw3Cd
XeT5n0jcCoSF5zo75/q8Rsi2IwbBQ7wHGAZku9zA1TVOXqsZhEJsAZvcgit3DgJm8RlEWHZtMFIi
CYSnGJ5Of06zG28iO0dtDqQpupDGSQfyd1JbtdxVW7cTUVsZpykAkIMCdoZ6CJeIyCL6qyjW365T
76IutvT4S0t+fVcLFE0Hy3BORpm0OKPJTd/VtcMM4TzT7PGEobU6emvQPXWvLyoah9SkjZigPpiE
aJN7KrpOgFqSMwl5cvBQmLpNAvI7QsGHJkD9nIhwbumcY40h2tB030muSMc/PQUavPfHIEKIhSfG
r8wtUwH3heExNLWTYOI8Voyq48ywmWs41tXZ6KzdMB3P+gyxPRmnTYvnyloPxqNlMK51yCZBH+2x
KLH1DzsSPN7ta9xlf5JdQWW6ezNR8UEIsNv1ZfsSp6xxU89/HVMJUDbRmuCpIt3a3xdB9COrrAAd
0Sxam2NF6a3ZGm2OWio5zJOZZu8YNwHyIo9BJm1wcE/UjOwDsbl6a/KXZU374bvUvL1u60/mS+K/
WZBboF3godtZ82embBBSfgcicCTTVTbPrkfhC9lmMicd6+zchUeFY08Uv2B0hhN7B6aG5dF2KvPX
DAHfwESxoDB7JllGPFhTq7ZFOKizSbcVyaPXRqcAVRoqbNHLkL9j54fKtXgwZw3hb5E/lAaiS1Ue
fA46+bCXW+gvmLoU1VEvJrJDNcHCEq31BBmBxi1gvpPW1htoSEEgFbqy7izTsjLqN83qJ7ozFL/c
g1Mnj+Zs2RvDZSpdsu47MwO8Q+Mh06YTdfzHqZz2YxK91TM1Nj976Sic0rF4YlCIG4uXxg1wCUUQ
A2VfegAj5d73wX6xdMAuIkgeFt5sILtYTEiFlB0ybFVJxhjyTrMVrXV2GRRDewVgtlgt1Xyfp5jY
ZC9tFzebwcTahAGQJzjYYq8zgMOB2yoWcamD4GsHCy6J621Zw1jxJv6f+Jukm7h5tCuL+j4rqeZo
j5pRnQLqJOhqf6qDTdfjtNoFBaQkf6XH7jGaoDm4xX0dJJQUhvgbwA2Indu+MgdmtE+wjxEgA/3n
l/AyK91EhKBZa3jK5vhVjlgf9eQMvGGvk/IrE21l+dXWtow7EoE46XkAFwM89kbCT1NsqULckT63
MErLfmrGcIih0QR28zFVwB6R30xHlPGM8Evj6M+6cxe49o8GpF4O9Yz83/M0klyjgHysJz85z5oz
bWwHOTO0bPQzT7t+Vluq6RGhOM8eY2keJe/Vgsfh7BKypdYS7QAhvBqoI68SCaud/Ciish6t4LeO
SBmGNc84WHevxbeyPvge0Zty3RXSBthp/FEGZ6gOta3ES5ZE3aOBRHs6YYCXkGHsR6uWSrPEi2Fq
fo2IPSAlzwZLIepwcp1JroKbCfGhOTWyMSIspKJqTng622Ybh+59j9SOohb1YdmcdDDAFIUw5xpl
mKAa13U/tfkCKaIjdbxSmHUkf6pl3U7fHay21xksR4y4cSkfBmx4AnfeR1Ug4QQIQSkDcXVyekja
HK85uXrRZTOpCC0H0osSBQmmvAYpa2CkmCQSQ45646q2dKbDgmc41ZvppDmCG0+BbgXKAe0edFsY
glHxgSQJ9BP8NQRqWLUQD8dTKJucJc9JvJsy3u4W7dkr+CWFJqc8dZE0gzpEEKciI+Gvllr0LNbg
AajNKamC49Rs9RRLqdYLXw08DlFUiBt4Bbb8xdM1eqQYZEF5Y13kmv15Cgn2jD4nFS8jVLOda2aN
EiWN236h20cxht3e70aqvbePV2r/FPaodDO2CDpAnlre2qlRVPM1gQyJPKa2VANp4q7k0Sc+Qhme
UMU9TG4EaWX5alptx8q1+AIZLT4zF+ik4EgyKXuLojSDVdH3b6KNSQkjWH9oCH+dXuC9KpvQNSHv
xzZFIEdnNpJNuPDAhtq0VxwF1diRu/UCLTl06heiN443JiEPmYDEgDGDjr+mJ/EOaOvnTGNYhFCL
N7Duls2magTjdD8ArZaxNqEuyw3U8rdty4jKJgcz6Y0xdv7z/2mMneuYIDn/a6uadZmVzbcf5a8Y
u+tr/sLY6cL4g1IuyFD8ZZA79YC4/YWx04X/B1At4WLabtimL/ikvzB2lg6QjrINrxQ+K34BiLMt
+y76j38znT98Xzd8hIxt24Ri7f9vnGr4Gv8ZYic8l6Q3lTmY4iZg3N8RwohjVSLQFu2cNRHqHyFe
LmOLzqn999b1GApBGXVK0PEokcltddU/nZsCMv3NPJPeke9yez+1q5pSx2KFxC4Z9dF/7NLeWrZY
q3+iNtLtCrlESpUffdu20xreVrxWBwF9sjCXTTXL5e31oqZIUjIL8rC6KpOvv136y9vdrrmdVluT
ljOb9ePXoY+ojP39Mb996kgymFH679Nq67drrt+s1YD+5j4Mj9s1hd6+CsQAUJPojpXLOqoNgIcg
qMk4aTkplqupnDXUUdWAuP1P+ynVkJM6AwQKAKMdHtWr1aFs0NE+elHbtwvVrmpuV14vlx/7ywf8
q9O/HQuL0tuBtAerFK56JoTj7Z3Ulum7F0SaWajIpfMEMmZZq03VJPLgbddAy21h7GbJrA72psAK
zW/d66283cXfbqraLdT9B82ybMhOgCtzKmdZNxY5rFl2OqBC0QpkDdXtKKSnqk5Y5hVK9npFAlRe
qI6prevrVJc2SIrs9E6/V/0UXSVerE7nun6uzSjdqz2WAB4rro5AUX3m7TpjtB6d3h136sSt86vd
65vKL4gkEip49yNg9BOOexDb1aZq8EqA/YOUmRyE57CR47EcilPZFLBFmVvZslyPnLiGlWUsuXdu
mUXNQW12kG1L9OaOZOyLDf63YB9kOks1rJh6wkyyARD+YgSZ5q06rhJeakukwR74ldirPB7s938k
8277ZlOa28wpvqrEm2ocmUBUWyozSeL4r13ykq/LDFf1mlLEGqHyC+twTYUFmuCR8pB93vuNe1CJ
LpUKC1UG7JdNM8Y8lgUXlLt6g7orgUokqdW52vRUvr+eBqTYH3G0tXe1LS7q5zBX8hFq07N7AqkM
DyAgfEGCQpJr5A+ai2NbIs0DrNkX29vXd1lzwOcTVK5l31VpIJWhVLuqUVlLtUUUe2Gt4+1UUogE
ucyBLeQZVip3m+d4Di9z+0n9Cwnk7Gu2VX2a6DUEmCxSVDLWmiULm8JAiAAQJNNpdP+RtwyxDCHw
otq2qVLQppk00PIWhASquNJWc9KStrl+L30hUIoSemhp4DytvpS6JxZ2Ob1ig8vklbpht3uFsGNF
8jMLFgb5NMu/VITL8GnkLv7O9WmWcvhNIGuuAgOpGN53KHsfofwXH1VeCG/LMalJYS4yKarOqS1L
R2zayrIDdxwVOBlJqS1/qijbajXBYh1BANXN/oenArNOhoRmSvVk1chNtV8sybPupdU1Pa8NiPpf
890qI6nykF6bx3Sm8E5VkHSZc0y7cOKPkWGjys+HiLjBzCCgtEEYCg3B/1k2auu2C8EMEZcl+qkO
9X341SOfvUX9mC6hUqgewFl8GZbLLasaAbjZA+M7TKn3WlkZ4/3fP9YrrJ4f+/f+RIlxZUwopd5+
4fVnqkjYkeFr1enGEaOoW95V/cpb3rWSMgAWQoWT1wT7GAA6sldDvFa/XP1cV0NaHtCFbNWBUrJv
3dE4qLxrP7mM50YChPfWX1WHKVM4rEilpCsTgjQv/rtI4KOZlUemTs2Hx141lpXf1xFPniFVE4Dw
/tqEZBxxeGaNru5K6dUjiaDhMZEZ6lGG8pacttVuIkry/2rf1qEplwsse5yMmfF7rS5OqhEeEoUa
df8diBXwyoPpbyqjg7so+7wzBaxAXOyRkhyqHrnK6aSOBcX87uKWszN6OzmrxslSynOl0MG05Dh7
LHa36uWibZILM7XlwonPAGM107Fxn/WRmrZbeM6aNE57qvJ8ojsAuyKDTTPgbLGSuextKHTmbzQe
6PCyg1/3rbojrw0rGZyCvnGqhmdL3f5G3kjVLChmoM0IxGllqJy7quGoSpPKpnfQmTDbImvRlTEz
Hn+f6txq67bbsc7elgKXbQ/AhTsv+kk1Yai/2gP4hUVWOoQcOlXjxoynt2Nqt1yQyUEHlDPqGnX6
tquOmUkY7Y3ZOas9ixmahIt86+umOvrL+1w3PXKjTse45+BauGva+g4l+b8W4gbw7iMuYjh7DJu+
d8Em6QCeBw09r9L2qdoAe0cOkX6WyVCSlAeBkS4dyCx58LqpzjOoPKBshMJuhqVwIasso6ymNCE6
Uiu1qQ6qppKn1ZZG1MykIbvb7TVqd/iEkE58fRN1Sh1VbzQ7smqDRM+wqloH3RO1H8s3ub1TFEB/
MmJbCk3LB0+dLlU8ozYjFV7K12DZW6CFQJPmIzfhtq8uvO1eT+cqblZXqhdl6om5vae6/rZ7Pf3b
pyW319hgw/ddX12/gXrdL9/yeuH1PdwaFZgw8NAuQZPiVE5y0mtHKnRqP0DkGDADJQ11TDW9PHvb
XTymInWx2rq9Vu32KL1D91upHSt0mVjVpkAuilyIfCvNktOt2rwevb3P7aOYEaUgPZlUdVZ9nnrJ
v7r4l3e8nf7tK6oX//L+8leoY1PMSOHFB2UHqDIuqrklYH7bNefcX5MosVmcyzKzLODWsuh0ayw7
b7aBPf9Qh8AGMb37MjS7XfLbrjrxXx5DaiIFY5uKlbrOVPHCb+91/ZR/eb4HlryunRqUjvrGcpa9
fXe11apBSm3erlE/rTEThq/fLle7tg4TZCAnh24lwOl6rf5B1ag/b9Q6brmrIxqhpc5zVRUA2DKo
1KUK8vJhuEQhUBslW2PLoM1VIZ/avzXXg02hBzK9bDAxybjwdt6Ur7y+pXoTta9OXw+qfYGY+FYv
FkrI6JdEnjauq1FoLGQbHy0CdEaEZnfbuiHJ46FmsbVsishb3B7ctWVqOPqpaW+ylvFZn9qNO9ft
YbCg0/Q6GlhCBtBK1KZXseQiS95GhBzk2mskrhVjvW3Q+9bJX4R1UltRndvXLSse3D1LfWgn/8iu
XdNdCbC+tW+iAYQhXCzW2lk3GP/R0mHGmWLW/hGC+WQb5fwdykYdxHFCWw9Ga60AYDwZstKOZ+ck
0Oz2ACd0837oPfs0yaa3yuoYo7PXhFV3Qu+wY7RlKwfeDMxN3zeiEKdONqMbLKe2MfVtWNrfVfLr
pmeittQxhwhhY+omPAoPNrC21OO2bCnPIEQarVFSstd6nbwtDWKauZqOPTkTqwZI/XAsy1fBEMw9
lpGkcr9Uf4zaUo06kaG7CFYp+P/cnddu5EiXrZ+IAwYZDDKAg3ORhmmVcmV1Q5Sl955PPx+z/znV
XT3ovj8oQJBUqlIaMmLH3mt9CxDf2sL844OVRYw3IW3e18buvjLfp+v3Ji3wWOqS+3cx+N1m0DD+
PTyVFAhN0RzzfMNmPv7+w/dQyPs/u//N/TMn2lQ2b0a5qqF+fQA5/Ocv739x/168ZowaenJ2RVEP
54B8l7NKJLnCNsrr+/d+/cX9s2l9qfSkaWav1fz9/b1/9usD0u7/vOf3792/RK/J1fHr6z8+W/rn
aJl78C/308L6H97/4n7B3P/d2ufu4Jf4y7rlIpwrztSGxfnXl8Z9i4zuh712/fsak+qqXvufH41i
9ESBOevtn34os2N4iN0+Gjiqalw97XFaBQB3CJJm4ENxJIh3SFVM+Hk1RFsoFyUzl6q/3j9gjlyt
ah6K+qllUxAcR+4fevS1FBHS2w1mX/2xgNd32cyvNSwX5gSoBn11jwfvnKG+v/O07q1usfa7f33Z
35Umv76+f3b/mftP37+sAlQS/1/3WC0h9D82WR/ib1Ecfin+3GT9zz/6Hyez9V8cIRkTS02ngXbp
ry6rNv8LzRS+Z4l+1HQwp/7qsnr/JTxtWlqBVoGoI3gU/+my0oBVIA5s15PCRQmOyfn//p+/eOzb
377+C69n/SV/NjKTtSpsG0COIldDSiwBvxmZJ2Pq6qwVFyMQr11Tl3heBudc2sBGR/0VpBVtQAK/
kMx15r604uWxqckn1ou43b/qRekheNHPc9bIZwLAPtXlMhJpwVfOxODPoN2Diyv8Ru7Ij8KifDYM
eYXmaGPhIx4vxbVztka17+cov0BAZwKAK4tM5H71MQMetOuixlQ3fK6yVF1cNby0TRs+Wk1hvw+S
xd4Yk9miePOmUznmj7zWT21nTC+FS1yNUiulCs4F48+eyLsumY5OZLWP0urULTAPuRWGz1CTht08
o3iLCUHaZAu5u6qrj/k0jD6Bd4RKTqJ4xY5J0C815f6OSegiiOLateUzgDUOkoF6Am9kvOIM+mI7
rUmyomwusAR50PU3VYbjq5vLEVIU4MyE5m5ZW/NbCJ6ISD5k1RiwBzThqvEZVl46WEKE5LZqPyfm
8JqH1TGsPX31+ikCS5XmJzgHC+wpaszOtt2bN0NBFkHrwNJIoqsnh8dKQpooVltIZwy3sp/8SobF
j1n07rUfW/3qQS3siZ07DEOK9RfuCpNvlOPj2nQnnxRcYNwOV9WpV2WCq7XWqBNIw8VjQZRR6ubq
yjZ7LNuYpNt2OheR7WxJC/XA3EXBjU4Vx6PmKbZ+Fosw1kSTdfZt2O2WZ3cCAqSe1MLbQnDDM76J
9CF3h5clMN0XBzjarKzuJmtcMkDv0BBwniFTTeA+S5KHqDPeMri2+67T9YUQ7hSfzIcw7xCADtQj
kVm9jMSAbx2O1psZPPxlQlq5tSbXAugbtkBXxN5LrHQrZ1M8tXrC7Q5eBlszm+dsP/aiGs9/msL8
L5QLwYDkrzec5D7zWBKYnjiO9fsNh4phRK+9NBegqAa+3RJVXDBc7Y70GtHHD63Zw1G041cAYuJU
xO1nJqYtaMeEGVmYB/t/fjywDNZb/E+ck9UlaAqSZQEZeEqzEvx1CTBixB0EGIYXTQg13Kg88Qmk
NMDnjdAGc3kymaBzT5Jw5fXqjX3GeA4q5wLeaVNru/lYJrXaBrXA/ZB7T0iPmXvkQfg2yvGqCvS7
Mh8/u7xvcEsTEN7fKsJJd/iD58sAoXgrHE9uOEqrAxZc8MOts+k7ZoADqJyWE8GDYnyP6Wf2u55/
iPOZk5tG7BUi0z/ZlYMj2sVK1jn98uhiNBn6HJzx7J7qNUmAaGCRSXXBeB3v197HNmnC6SbNU2cH
OQlSi7Nj0uQelBE9NKQWvgv77joD97+4AXBmj4E0tGVhn6RQD0QHhA9KkGhg4SDe9lXUkb5QvFqz
8TbqcH7xGnvvNOYHGizyWtKEVJYhnxaaYFEAlNVJRs/Xeth1SQWOGxBBWgCRm8yTCMeXqbISrIR6
BXRm8iSj6SQMNz8O40+SNLpDnfTvEZlwc8ei3ZKrgddCRzcSh7iNXbO8EAB6VQkAbTv/nOcwiOKx
cPb0+7pdl4sv2msRUhHAcEj7/qOrJiCvXZqekhElWQ783aCTvHGrbo0oiHZGDlJ/XvKLbHHD3kFF
WNSH58LtSVbB7mSTmhnNZbP3kIejuIZ8VY/TdVpAOgerQbDq6/6YuGhfxPDd1Zjb47VX20XLVghC
QS0YnFuTjMfIScoLgfdH8DqANIj9bgcnPQmHC6TvIGd4wjww76d4DZU6yKivdx0T/C3C6nFX9fyn
yXqPNI5xRMHCPw/mj0MUE51AdG03rPnI98zGWmoS1sA/ob1KNpmu9L5r0SfLSMqLRegCz4kY4+BV
KqZiCUeWh1aoW7bU3i7rJ3HL7unA6/hGe+axi7oYDaeMfSto4oOwPgz17Gw77o6tOQeu7yIbU02H
p7vU3QXvwrGEoEdKtgvyIkn9ZLQZNWQ5GU2B9q4guR8bgWus897XmClPmZ4TOJQBIpk5PgAtpm8o
IpykMc7h4NUgd3pLgipsnyqBSKTTFwf1gkJyBwRaH/Q0kLxlAy/qV8UMhsc9kEnUPmJ68VAYuQY7
ACGo88NMdmwhp+KE7hazfuW82pMg0bn3K7HYp9a2vgE9rwiQ4XliPHpnS/dD6QAOMuzi0BgyRhlZ
lteZOT4kTNHW01MmoQHPaXGrEszPZAzpfVDEH8jtI4RNMfhiK04JcARr4kZLyhhlsPEfVX7ZCb2P
2hzmIVGkB2lRC3hVse2Aa/l5Qfhzyy5VT43zGjZZcyTPwGAmTm8ubveFMOVOx0QSzZAQ915bvg+H
+ausegTddviUNDTruhrLWNxg14+L+FDL7E2TYcq1xspTL81bZHrlHowHaF+n+TAU+n3bEwEiqiU/
TIUhd6RuxAdko6AmDEi4ZXFMssXCDv7O7T81GjaaI54609CUQBOet560zsnuvJ2GBJ0o1PQjKKty
pbZG6AsPYyW/VcAjbva3fLFKaoZ8xaX40hE/xzjnWmyDrdNG3+ksK3xNUMMKIi4i1RxBZwFyH8b4
0MfR9r7GVankZpAUGS2gtWoausvcxcdsqhFXCIfe/Ni8lfixjgYRR7QYOf92b1UO5r/xAJkvdYHD
dLDArCcGhC5gbvfQYUvO59lSOGRGHAvBWPgO2aaB7fq92bqbZXJu3Vi4/v2OzO14G61pyK7bnKuW
gqpp3eaI4PVWLiWuiCbYwv5urtWMU63umCuxcSjMTt2P3PLaW95D83Z7wrYs/EeN8J60Geonz5vJ
FA1ByciRw+aAHndGFcZj2wRLbp9Vrd7imRx3fNvpi5qNi6xm3NIhJWwJUbfT1bwlm5L8LQN2M8Ah
cg9sdSyq3IfB517rclfXsUXbHj1UAb8XZW/CdIksBfrxRnRJveSUe4t5KdLR8UlV/DmO3H9Rl64R
drF5IWDvh2I1Jl2QGCpJWNFW6dD1nZGfoCoJtoDTmWmF6BbtPvyeagi8dRrjiC7Lz2Ygk3Nj98+l
m3bE6EFSbDLHusT9gnyG4cuV08MJq7Vz6pDMiJb43yLsKmID1a0sbtghk1NrFhsbhVWbWeApV8gV
6bHSV3b2xVj62ZfKriHBuuGTG+qHOTYpyKDoXQl5QFdKQFFlPRbRyvdvLYKfzJrbpJd0PG2oCAUM
BDyS1Q2ENyNGz5PbNhy/9J20djVxG3vAjJDkQzlfYq+7KtY031uZHxB+kR8P8+i3dF93uRexQUjQ
pLVNw8owuBmlUTsntyEpxUhgIhXBNIBOHJ+NMnaRHfPVmEJLlCuzjq2GYTJb7GsG6N9ZFvNYM0U4
FIzghhwRNtcYBI2BtVyE0ynpreA5bLeOaR5skGEf86q3t/MAUrabzMd7PDIYCb1fHO9LRotrTx5l
jxWXYwmdMZ53CHKzeasC3e3LdYGN16W2D5NqrxbHJPSqjU+inz/Z+RJdLS8YfFlB3CSIjD29Bam5
8lCiBjxPFL10nfcjXXM2U8tAJTFAudVUTQTTaeqW5jvWoS0yGXGrbPGOh5McizT+MYVm9zQo52Tj
etj0k8oPYVi/byuhDrEkvk2idoGljz/8zjaLRyu+LeP0IR3JCmEpMuNxH+aOvnW1AQAUMLWd/oxN
G19HhLCea1UyD32eoKoMbcpmsIhvIaEqTurV6OyRbnOTcRPueKDTfl5f3DlJ/MwtjBe2LqlmyJ+r
HZNl9yiXFhjoZEB1iDIXRnj+2c3q5lLH6nmB+f5C3DA74NTLfZnDPc9w8MYrNzI2LSavCYuFnSFb
Tg3SoLwQtiMxBu9xwuEuGYncKLunfCJiE7J67EdlXVzuH/rC/F4myYqCjDiANeF8ibpdmA75Jelx
jMz8D7BX0DR0NeLSSQaswzyT41RPzqFrC3puyimvfxwgm9gluzYjGW0lg/bsy1WM2rBeFtxvVIME
VKLsnxsbPHREInK0gN9JPIvQo6B7RMJU+NXYEf9ZpRVq9AmoJHOY45JnP4JA6S2ZVyM/moKEDCN5
wmlDTBzZSzruq8/3qzIPw/lpGKNrajqPuoJYG9UhoVyTU/mWM32NOCFtkw6bbkm2tj9qKu+KpE2/
cuuPFqc7LGtY4qiumYzGhBsOQIC+8Mh4eF01MgtB/N8rULTJQF7VBLTIX+yR2RxLf+e1xT7sK8LC
LQIp9Kg4huKemMaAfcvGnlvYCwncJCWSKble6ctRG/lXtIntjclS7ypWMO80A8LY2ymleTuoF9uI
k71HyHpo6G9Tb5lnUIM/ZFx+5YgrMb3U7hEwK9Z6OqjJ6t+fGoIORrLAfB3ZWG4X1Kaz421Dy3TZ
5LiV+b46NN28wkgw5YN2ZmTpYPkIrZM9DOI69NZXMVPlhFLjcLAsZMcLTvECPlcRawKPY2wVQyQ9
RuLUVo5HxEypFIOxwSKXIPKeAfmG7Dw6P5DkFlydN4+V7TYW4sWmEWEInPwZeFnfLL1T5pTlB6cE
gBsA+NosjWs/TtMbCNa9/VwCwUJT3y+HcrJuaJxpSBpHYUho5ZAX/Lih/GCvsM/fXDGZtwwH+05q
WBMFYZO21S8nrKZsGSr8XOde85p21iue3EPf1xkggNG92rxYew741s5KwpQ3pmjQHSWCcG75k3cl
Ptfg4MgvJJosbE5yEaNf9hiQLPJHTk6UP/d18iGIQQlYA8iiRK13gUbXJAULgIYPESDVvhKJ0Gxa
6V5Emsy37gh63nvIRvBkZaTto4mLfnWaPCAsTy88sC/BtLjPTmDlB8wiHBItlDEIzgY/ramtQ/nU
QYDbxG0T7R34ZexksfxAlfsKZH9wLSJEi+5GDZBePbJm+cHHGbyHj7lsfjJp5Ai3zs5VTJspItd7
y7XJ+Z84qbypLqOj0x1CuItTS+eBqNj2j2qusAIwWAmxyIFrYpbg5EA+O7HT1O773KS/686tvtK0
346JJy73D0u8b6RMH4NIgLxLrGXfd3gIyCs7qoJDbWKN31OLO2kcKBgtaqvJiYwXCMLlZWxaBHdr
2y0mzoP6QmfUCjRvkB1tOVAQw1KuURMlit/AQzhgTCq6xKsl7P5ZDeeEvKXsrGWnQI0gtwG5RgK3
xYUFu56EbjN5oT9ZPJJTxwmNhQByA4Zei+/t3Kn/gmUgfeJeSZ8mkxwwu1/Tl3CpuKFVPdbAbK6B
hdhjM4iJWtSIsgulfnopPDa7BtLJVsDDOTcw3EEFdq1HiZ5AnEhIJ8UT+bKCH49i7sXe6kC9ltgE
a0Zhsgg+B32XX8nXWgXISu8QTHvn3uEYMYDw2MrGMt5BePtIpUt0TDpjvM3BVXNJbjNdBoysyJgS
KNGBWwcxjNU6v6T0HkJ7Sl8g/s64VuCpIWvBCKLFxYtQVY1r08vAUTtMmkRLwOREnIXAx6bCwbHD
YzFiM3rHKr1c5zL8fh1l7L6ateu+RjX0bEMU6kSkWLNtXBQ1bOPJ88qciy17uJhlxkmlYW1EUk9b
t34rlzVl0AFVU8HqOBhxbj31XvA6cGL3gVgmpJ7ge4fPapzS1Dvdn3Rip34Z6oKIdOvB9hqx0qYp
3oQ4cRp+HqmFn6oK9/a9CVlZKr0stDJ2MrC+w2QGCCO87FgHw+MS7GezGJ84fW3CJW3PIpkaoBgw
kylZSQiRaMzy1nyI6veL2yxXUsnTh8ZQL+TKjCBbBAgew/RFreWVoPruR7JE5TUeWZZcCWdgICSD
CitPDtjnFvyAsXspAWJtZ33qUTE9YMDY0CVMr66VTNvUgzWAX6HahR7enirkKYl4Ikai5J1qvfYd
pqnpCESrO7bNclNu222jLBgfAE4EW2nV8c1o8QXf0bqEo5J32Xr1DkloLsGvwggagpe8pxlJhmxz
zFjQ2W3N6RAt4keR6+rCICXbRTHHJKSpxiHoITsmOr9kUxfQdoV7QfqQe7l/kCVZhcs4vjoDxvRh
NG1Kygnw1lqAeAbxNgR9ktM0ibMtOn75Ik6lRQRtS+7tDu8l64VFJwbI5bKMPxAYvkxufRkLLK6s
qF9Cuy2pHkhqsNihfN15PYCQY0vTYyMH2zth482PZoJLFP9h7EvbqY9BcuvbtP2gCRBvKhON16jf
F/mDpSKgKyIh4aEQ4sExYt+Eb35ky7DWsDsOVWv+J2wMQlsH77l39bLTK39fL/gnvNi+1E312ERO
eZnq9pNdkXzh6fFBEf8F2ioEdiqXs3TKd0Ge+veDZLmK2mirf8KmiOah5XCLZvnoya7AkcvTb9cx
ZKnKL3G7/Cgjj3zg9iMm8M2ilHsivvEhCE3iTjzKnTxDDYfgcTkspaEYBPfRkQCtOGw1XguOrTY6
yopswGtpDM9dEcVkAxafML+OVJ76i7Me8UD3ZWspPRWDw2ucM1FI9gC1dgG7/BkcAgkxeJg4q8va
ot9EWAtENlJlJO3snlGNz0IDG4dlnKiwLrzI2MmYxBMjyTnO8lFAcQIkI6+nUn6fkJhNJg3BdqVt
vgsdMGMtw386NKW5v7//lG7zDhm73ipZfTQGoPyetXAUyobEX6kOc2J/mHOKsDnPMK4K3g5iHHUY
WtclY7wwz7HcV1lrP8yF5wtMPgcDoSqHChqZTerQMxFtdTWkiWOqiR6jGXMrKeS8jtjfG3N6agtu
dKOpDkGjul2u5p+Qc+qHlpWphXnhCzqdhyGEpBWZo3POiZyCzwDEM9cQXEYWQvypLJW2h+OUEC7D
wQ/UePB5hoBGZRXb79TIcWaqXLAyRhRBm3PrbehB8baiA8eEEQBpTqcuTZACzzw4VAi9SZQr+mxe
BQJcdlQ68XlvCzM8jYP9yUvN5dZI9YKiqqGfF37Awefw1pIhAvWR9NmyC4+yJaEU3AznYfYsM2+O
U1wH2EdrnDIFbS48UZkByN9l31W0lzw6wz/dQtRXIwuN157hjipn/UczpQ/qT4w9XqopHfaQ4IZj
TjZYkjeYEBVs8vyDQol3CnmVoK1SWklVfrcblG6zNfiYwTsCPQz37NRdvhNRdVwVEGsX1DxGYUCC
eSme5lqDIlypP1Qzh2yCIQ/qJT4oSX+H/nu/z+uo3fXVWOwN9ZaOrX1uS9ad0XKL52Gs/RBgNZWX
RP6aDMQfIBq+t4ISAdlqrGMwLl8i0h7fdOe8Q8q1XQoGUUnwYM9D8WwuIcY5mD2o4DXHTFF99tCG
08osxn2RASQZBvDBsfWuq4Q+hbLDe96TmBWMCyHNOVGmtLNiuqD3zr3Nde3Kur7B2XzBoQ2efSE8
pOOYq8nd20ZxAGBQe7cmXTg7BBULaDMaFwymy/bekeht1nA3odqCSjQC5xzJDmH+FYYfk7hVTMKR
w3pyouO9AMwzXR2jRrGDM3G/V4/lix6Xil6LEJeoXdshx5iw2ii7j17beQ3OAfC3d0RVXdz1A2H2
DyhEiIxYi5bImp7dsjV8nbnhxeLS6e7RH17Q5X6ID5rH7dWXpIr3a0+A4CCtUgLw4r2hrZzYAT4U
yvigypJMwoYEd6FH81aCGO8jluquE8+pSKNda//0SLY4Fu7wZoeNRzdDcnqq3WU/dtjayHtxL7RJ
n8C4YsRPq/raYrM254rYnkS9mUZYH8qySugeTAEc2fgj+//Xsu70a8rKxbwExJukSsCPDl2Yrk32
Ti311ugS9JRJsbaPtHWomJsi5uCBNu5gf4yW7lvacvimKhJnK1HhTpJcDdmtB90A9Sn3emgxnWjZ
x1W+l81c7xIctu8WM0fi5eWnbs0M7Kae+W/AiDWtSuc9JdBxcFtyTYYh2MMNDR6SvqE/Y8VIMaB1
9tpb3rVQhfJEMzaAQHUcHdd76pL8rSG4PPJM610tv7ceodLEFptPS1LD64wzv7Zikn1K7AVQccXV
Xrr35OSgdganuBvEaCMcKt+bJH/stb0w0ezh3SCz/pTVqt3bDiZn4hXNZKwY1+bOXoyEKuXEol31
kB+gRpJrBsEpoa9pW+ZOEZz6sjClvS5aPoWKlxqsGEFFNVH1KaDNmq7bFf21b7KUfioq6wUummao
TWTLMrKx8BYZpGvH7dMgV0K8c+XuEA9JbPS7IOhSPyqoapfY65GyW9uwiEhTDmH26MEM/SWF6JRM
87xJsAQb3Rwe3AGWiciylAwLtEbg4xqacaySuqPCVEXs+XhYqs9Vn3kXHSzA89e/Zc9cwThb2pjF
VRlluiMFt9xWC+cJ4IMAR+bHPueQlvTloXbmJ+KZhxNMXvgEWIcTNY9P3IfxgVt9y1gMPI7n9O+D
6EttkLluiUCeAo+mCWeiZscIq3qQzkyfGqLjti+iFu5km3x0yu9zFCbM2ghtTwIJzSmuo0vYR+RR
Jfl0mUhwK43ae+b4RhOWEeACB2+v8oWMPtX52RgkM3GCBneja7o7nI6QcUTKyAaGWLwkFCRwdh8h
69hXU/y0kDvdx9qwcJ2zTvt3AUbnV2/8aCoLTwzOhZZlZDfHHig+0h2bePE2UWN3ryD+9IVmzpMx
L9/JReteQntPA1/vHAmjqluwwAwi+TmxUO2a2v5SWOY7FUIhJ6899Xf4v8nE0ZC+5pCAnm6yH2Ub
+zDizAO4n0d4S6/SGk7wpYs9AdXNRnOZK2V8D8JW7iJDAGACnLerHc7kRvvQcbbltWx9qATkrbu4
Tbl9IlNc7hhmhBUUIjL1PSTLB3cEMjA8u2nSIQHA3zoP+XdhipDZw3YdpSixjL4osHGL3HwDDwAG
zIX3NyUIyfN4YHxgZDk98b7acCCJs+qNeCGLW4bSRaZ4jh2NXaG+kkcTPESR0g/3z8LQuKbtqE+d
mvBn25k9HNF3fBpD7/0Y0iVw7ICRGIQJRvt8uH92/2AspIIN5GlhXQ9vIcT149RF32vbRhCKPyki
GGk8tYSiI1BZv4e4K8ITNXSHTrJPMG1N4JQjL4fLUJkbAJjx7f4BfkXo9+hx/vhesMzChyMAtBC2
+M0MveRG6b+cwjB/InMTfNv/+/79M1SNipoArbbnwiI0aKeAiEnOjiqvsHk5oZX1DzZyltjandca
MgW4UMD7JdXX5/93Sevqoc7QEN7VgT3QY0nNs9byzUJEhqgorbegMI6DkSaUX0W5s5Yao7Gm+DVx
6+0NrxR70wrG15TW5HWI4cGY+kWBcdrOMk6OFitC0NHvoxf/lK/ETYNFsPWyW0zAOWQA9TZy8iI7
KX5fmtXPYow/2GN05OSPBYDWZK1nDs81rZxutg+NDUDDaID5oGHb5QCnvBJCT5kznh6/F8VnpYYv
guFfTzDKcawPlmjAcbkfM0EqcEOabxOqq55pFnO2o2pTPV7/InxpmaOmQJII5avJNaRzthGc4lxN
4hbAl9kgSCNyYPal5pdi0u0meuvFV5d5EScpeS7Hyd0XtcnUZgjzPWj6m20VxNsMytyQTGBsrMTJ
0ZlYAnTQUcpyepQNgcBSfV4EeQKul28WkSOp8NznjKRRtuLm5iyESWNBIhCgMemtEZ7EOFobpyCo
IopVOtGR0z8HtMTBmQREJmT9zThiXY4+2k7loluhPkgoGo1O0sfrsivpzs2qYfhcwAo056Jl2a3B
rJJBGxPQ7rX8nyb0DWhGx9SYcXKUX7PBGTeAYFEFLgU8nwAIprvncTgITdMJt8TTpL+mEygfUnzW
QrrEBS5WwL5Oadv4TK2oh3M321l9y9F3fRaN/X0ZSQ7FBLWxBudVVyRVL/H3iSQid70vGnDqBE3C
n6ncb0uMfLrM0uwQeeNLVqW3Mg+emR0je+4sFMDpVPuqCS6W7XIXhBzOYPNvkd/M+7p23nmMiTSQ
T19GeCncyPmhU+B6LlNTcPn06WyynPqKWKFSAQ4BvWsHxUFVBbbBEWqs2Xdnfvp1HGrgZX19sZJZ
w0eAYj5m8jWyYmsjVGvuK1CJ7NGSdlrz0SrTlSkOyMSofziueaRs963UBJHSpSdWeJrxQDqRm+5T
QD37fKlfrMaB8LoQzRkwSLIN91m7IxMFGKL0f0kGHcIKWnH0XUz2U9/QfZRBsbOLqNubTofwKv7h
SsEbGffge1rPd1eCsm7DXRcABgxcgPhO8djS4LHVpJjS50Sfp+YbQ8nPvK5x9WhPBhe44qIqO49y
vmNA3xt7ptbsMSVtlAptcxaOVPUG70+AJGLfB3DerbQ9RV175MxZMGVzGMJUNO3TwdosxchuX2b+
OCdPGD44k6aO2FY1JEo6aGw4Fkx/vFPNq7Iom9vBLxLZ7Ye4ZG5IikjR9uVugeaSZ2yHI3xOTuXJ
plqJH6FbX8MmTvc15pXUotlkZoAaiMxFU7ePkTftiTbYCiN9Lr1EQrwEzrIQBeDGjHXm3lhjCwtm
ZQX9LS1gAKdLwRF2wZetCBEbtfm1y7Azi5rSPm0yBsJmsTWq73j8bDCANO0XpQXJx+9LbR2znF5K
Q6gp9OfktRfA6xs/L+U3WGZMV+YvKJu+pKxoG9ep8TYhqMnaRvljYL7VMy0fOhiberI/9ONKlniX
9wJDZOEHljcdyaB7IIgFPrWiEQehZlsISEZrvUkSdXeKwdxaC0W86Y3pYSBJA8nLduwi0sGX9nUe
CVOwC5SUZR6enZg3lYgUXwJ05GD3MUnSryICWOKwGBfNvNfxGB3IR3o3T5faDj5brES7jnGU703y
xaRdH3k0l6XHyTdOP5UYUMi8t75VEOZ77jqYOc4mSbF4yXJ5y3X+wx3a6gAQMQCYHVbN55yszN1i
D4walivwOFqnkUUzoiHvLe8cfzCGJ9HmEcf4IH6AAPCV4AAw9uChOXyUV/ql31EHvIXlMJ5U5/0c
Fv0jcNhw68zwR8gr/xIKtSpdfxOnua7NH0gjmvgq77ecsLrMbS/JquDcpxhDZryLa+4FmtFsG43Q
Ai0bFkjfQBkqINakK0kiNXDYkkjRAw4HzqZaxJIqOqzgiX/WzonfQswsj4gihxQiC7G45RJV9Ffl
nAyWyI2YJeAm8OwTGG4CpXTc+W4k97To6edn+kHbfbx2tLLt4EWuD8w8VwxmYWB023EJOKLk4tr1
KFGt+eVfHuBvMUX3B6hcHh5Mb5ZC8zdp3xCVqm91GJwlxzwsiw3VRBH56RIbh5oHvo1amKBTwMSR
CBL0TWprW3Z5++eH8TeNMS+Ta8KNcBEbe38jOcA2J9QO6eEZNQ1DiiWF7AuZNnfeSkXRCW+dLRHj
YVBm2b/IG9fL46/aRs8kalujczaR6P+eflaH2q1QB6szdlFxaxkXJnHs7Z1RZ9tlfcYhCFIUMqW3
++fnbK3v/W+/WTisn1y5JmFWnvnXawMucFIWGcaXKo7rR2Rf5240djpoBaS++DCPOcsWbPJi8X6W
7tLsPPlE3g7VXt57dAzjn/g3092sB/pvxWQzg+8vWQKW3SH/JlcU8Wgd/k2eav9G3eCK4ZXysBFa
tuSS+V2eCoRLdprK+Gz3Df0VYzmPq3CkZOiwS205PNlg65FmwKzdycWut4G1ZFcEuGQX4UjwUSUm
IwSaMGXmbpAH1PTtfEyt5rnqqu7Sw+vpG/R7rm0cmBsjIl++56PXH8Y2YeDAaGKTI7i4VlaEVs5V
W1rRCeqJxDowmn6g8Bbv/vmd+vvV6TmKA5lnuq7FkPG3N6osZG3ySqtzT99403IDb0y73tdD/6m1
qQTjhgawcJOPEN5M/59/999XN363KxzyzJh9Ign+60UCBnFE/d6qszDVvlim1kek2e8rN9hBQBj/
Zb36+3LlOS6hWA6xhppl67ffpjp8U6gl1Tm2jB9jWb1H4w1DgO5+KvKfUxX8+Odn93uC4noxEdBm
kz+ItBjLwm8vbVrnBK/GpXNOg8Ddx+QqURIfRCuLTdmvzY51RBCXtP1D46WqmgKZF3TNoPRoAq4j
r7px5ckOq5e7aDSvNHAEm1PVGOyMElx4yoK1dKEDIR6Xj0En91+ewd8XUE85LF+8YNLms99eMrLR
gnnMlDxHCXkm9CyKQ9I2T6L3wvPk6ukohPHJZhCmNA8XQVVPSDxG62qVI44eCpGqAKiCKSeTs2ac
oR48o/pgxVX4bimgkNXLvwQ+/i+Xs7Y0o11edvb7319zbQEmXioHwmIb0+B3mHY4Xl0cUQCeCOwG
27gaHWiFh7l5+edX6/f05/X95koGM0QD2pXq9/3QpXnL785BMK7ugbpY5o3wUO4MTXoBm643QTPM
D6LzKgCFHbOuVVMLPZyMJxdY2b88mvXq+m0FXlMviZ7DXKsce12h/5TRN5hxARJUiXOmatarVT20
rJqfJ66/6LBU7zmVc8NRHxouIWv//Nvdv9/aZGG7DoI6978pO68et7U12/6VRr+zL9NiAPreB4lU
ThVt1wtRTsw5LJK/vgfl7mNv74Pj2yhAkCpIlIpc4fvmHJOGzd+HFXpdjlpE6qFS1U/UBCuUI8b0
UTjb3Mge55gWtCHIN8thwkOtSEK0yCFNksh6s2N9F2SK9rnR7N3cl+I6GAcq9xBVGpgMM2qGkPDY
TUzj8jqa2m2OWGJUgXkI3V47pgOuOwHNtNeJjesEqNououVWoam9hOQSGtRZVhhGCI6uSaJvJ8v1
YxKVvcTMHwej2/W1WxxpSixDA7TOahUwgu3MCtWsNoUkCYBi87KWZfo9t3vSirdEJQVqdtpN4tIo
lFqwC7u1w4nixXY4nsJEt7ZyrKtVWCknMgantxEvrZKgSlLy9LFRWLixqD21g5zpi7k0O1t2VElP
xK3pDM6psLOnLkxvfUsY/RAV2h9Ol38yYbtQrYicZNpjA3EfzH45XYqY3eMEJvYQStM5zqnYojT4
nESt8zB06hHWwrFJyWLpExDfUwuOoUiK534MYALMDc1liqxhja5Y77Otq0nqBGgZaZZUzb6vxYuY
C+Cz/az/4cDF3694V7UZZVkeu47h3M/EXw48zAggDlgDHu4yUYHGhHiD78Cjxec8b94cBTNgJuxz
Os8B1qeMnnTR3zqXBDh2D9ozEpqc9RdjVqyeAoAYVJ8Jo6obQigyxdinYUldMXkN6Vb5A10+cjhA
GnQVvYaWtpbmfjQSibxeU3LzaGR08kHdhAdtrG73ldUSk3fKbwTLMjC6o+5nekwNmd7y0cyNhxFT
u5c1X5oA0bM3ZjGdQobMXU0FD86vu1HewAtiSsljw0OHxftb8ub4hK+EPearBjfYruzQeQldfvrX
l/E/seuAORO44xhQuYj136YwtW4jMlCYwjJn51LsubR2V/vI2fAXuZlBjlE+UYijJZiWZnnIaltb
jxGiiNStwm2T/mF015YV+18GNcvg0zc1LESMbcTl/nVQq+OWxmUzzQf+vXJvt0gqbFDf5LxfYpNK
QvdA7nu5tit0j6NabaIZpXph03gjRKM99bEW/WGl+/dRn0MiXBgQFhhbVlK/HZIz62iyKR5iA48N
ZKagSKlXEGuBqjXSKM/oyOtsS53O1PsnknHAO6qDfjSIAV7/4d/1t/X+cixojQlnXRav4rcxP8ed
U7X4cqHEafgCcSfs245QY9qAK9nzTwt0HekrfU+vsxSN5GyOTZHVNUwzUJ01ielRFPA3vQlklJGT
TKfkOI/z2x8OVPvb7GSxoFg2JZib2CD8vjXLjCgercqWB6XRCS9vsCPloXpCHbukyKXOjgIsORho
/q8BSErF3dYll7Yb59FJiR+NOc6xD4uXKCT2sMHXvGoaB9DpRGjjZkTo+1jVY75muLuQg1E9MULk
RzqWGI5k5es9wzAcHWggZtqQK+5+Corumzoj/ywnI9goapejs6oK14sKBOEiMSkuLsLqqA7yzeAI
lIVWuzVQ6putLfaiNgh7IAzD7/S6XVWYhY4iorSNMm1j9o697VtCFAbNLnYUCwzkQZa7AQ4Zez1u
9SvXdEFVEnv7LIiYtRRnXZrkV4wGbeH7TQVAbDNMUH/vG5CShh7qV6M7zbglcYcU1nWekCAMft7b
+os2sZxP0vAl16tPIEHo3MeZr5idtsfB+b1R0YMMxuzgSCcHIBId6aK9e70PoglFw6PqDE+EV35S
yxlvhOJLlFanWFMeWx2obki8X26b4TmsPtDwT/AcuO7BwlN/30nHQfN9hPyCNWjg02AmWBdzqF20
LGaOywMi/cT4hzXH309+obHTx2/sCmMJL//r2BAXOGRQc7UHwhnYrTWQPlmUVhLOjmEQnUUDQU7/
+6tfaFz2pm3SpLCN39ebHXFK3TBGzcFJ026jlOYZ8IV7TJQi2ycA5L3ZMbZdF1OlQZWVY+b5oVcQ
veWc/vVFpf+2wTFZpi+0SJVbTah/u6bAvxpa3QiT1rTyXNtOceIiYgqGd0G8jL7FvkG2eRScFbOf
vMWvMduciaK03dckVTYRIQYEJMpzHBefWYhQONaVdYXQcVRy1k4urfw5egBXWXslymxIRc1GpK1f
juMfg9ud38tLkPJ0KJ+WwXsBgckK9q//TzOjU2ki2j5EYx17jhJphzkX6iFvE+ra98dYFrXD/V5a
ZOu2muL9HV6RdDihV/e7ToDkaZU5OXmghvI6jul8uN/ErOKRuI8sPBvh3b8lgMvTfQLhFC5BBPqY
0lDoup2BEI4mSE1sWoqBgmDDfVPPNFMSyzjEIlFyMMLjP+7Ck/SVkMIzznHjkETA/ITVfs/dSTnE
5UxIYNv26yZvA0EIXRmtjGBAtpQZOTEV6Y4cMfraiRmAUToNASSvOR+dAoQ0dwn8qmhIHIrl5n7P
bWM2lHA7uMWdzGLVUB8K0WGWaZKnLjBxSwd1uGMvmu1Gy9zqJIHm9Rg91T2TFqMYirn6Oe9yhMYK
s0Ckz1s7eonyUGztGjsbvQT04opFLlQTPd+dmT/sV+gFsdyF/VqM+IH6ibZMlZn1TYnftQ6UnJHX
l9mMWIA38bgxsGmt1LYMd3mQZsQ/pXud5sZjog3ac0GaS4uWxR+DlFZBRoNVm8zm6OIJ2maM0gQN
kb5rk3NI7TnYVPAr7suzSVY3MwEUs4R/bzKzi3aEeiDyxaNAD/xc0Hvf9xCK16pdiKcu1WNiXDkb
2L7QmUci5FmZ0p1ANvanBPETmwtY5YNugq7sqDV1xXALgpowsFB1tyHa4cZ0gyc8/+u05hpSldpg
XmorxYuAZKD2M89hEWbXOkEwW6YosCxpWfu7XYdpSyFJj9aV0gAvy7oCe/uEXR631o5zkEhOKNA7
nK3FNoItswpbttOuCEtSJb7gnd11htSepUl6WlqTTYrGpvQmAOknVC6L2kmcgM5DfsJHse0QuW5x
bmmruGP/5NYtvcfAekYwpvsJ6pptmeOHTPsSu2Ws0P8JX6kREXUORXDSzJ2TRdpez81dyGYfjfqs
+2QwEkpOShmheEWtfSxy8WoW+UenDRGW9hG+Ulzxe71vNspgi50Ralj5wnJvqVj8qwhXXzPoHxDO
snYuMtOXjRnv2siXvGjSN+ONw1x1Fvb4HxVKNUV26DSPZY1KHSPZ492YOi2y3LF2n3X0XTRhqGUK
ln6nYuyvpQY9u1CSwnck8qohiz+ghK23g8NpdHcXByhsb+ZAh0mJrfhLE72r4Wxt3VbLtjJC3zep
mb4ukqjE1sp2HZcB5+usP8woY54lGnGi57IIcRIPs7o/Y+TRGG1VC90I1QW7l4haImO8xQ2rfmNI
2k0eO8murVXy1BSyqwZ8z0mGeXHE8OebChnZahAYj+gFePm5eZr0zPZUofrgbTF7WeBTEmbetUNU
o1vuTVLEnyAzAIhvalITY0IQjJkOa5Et+iOst17HlU/qqY+AINuZIbGRpgyXqXcKEduqSCCb6ESx
JNqbCaNQq3JBEBkA981IW68DhuANNLDOpHlQzLFZP0mHCd+mQ+2WBgo9nAVHuZ3SbxUsxyPavuqk
xvGiTMFwkiGsPLnFAzuV7kSpN/MpQLrr2k6MjVOC1cyUMtw7Q8sq0wrrZ9a16xIW4wMrJiwrbnsu
ul67uIaS4Il4xLhDzlmzpLi05Jp4QwcvhyhNeeT9RweL0ItYdUbYhcV0Q0EVcQbMq0HahEaZkXNT
wla7VlxMNdtZ8q3T5BDjg18KuPIw1MopcfATw2dloP9YkkAYoh94TnUSfSVmeq+rwisCYucpTb8w
MdBhbQ3n0OXsethJ1qGObRMxL5lwmCyGYEAIdXNHrX2mLK9t1HoyCOUossOYhcccnGga21hLuvds
Ksimzwk1DSuixBpkSceydB5bdRR8pO8RgfEuPplD6iKCmxC/b2La2isrI9xXNEP+kqcvfUsGNG6r
Y4yafDdAK6PLmBwVwRTXuEDBoqJC12ibLCsrhpRHJQ03FehzWyvda9mp9mZsVNKY0uTBLCj1dRUX
flkVpqeoeNJ6FOb7OC/UfTjlL0z5DFRoVPm0VQp9bttjSELftmZN7GJBIrMzoxm8DXtrBa9R3rup
SYWKyHTaY4UHF0qPu1XqiqtZFRc3Mb6noeVNBqG36AJwSYtR+DGqqSKk341wtjxOOctl4hSswnwL
6klfQUPQN+ResG7O0iuqe/4NSaV6LaQHOsAS55dCghhGAdxi84WWJIU2dXY9DTfxJsK27OOKybfB
XOOVcLX02KhnvVeNC9sWtGrwaa6yMXDyL0H1KCoM36Fmvx27xitt3TkhoOv9UpTRBumWuuVz3Q0g
xjZlnY57YZBBASRvWtMUhvu50FqQ7hDqa49PklHItxlCHcagp1oHv2uE/Yh44mYKQzzVDJW53Ra3
eSqLrRw6uZ4b0qCaIcXiE/SEkAeq5vNJJr6wBV7KCSY37rFTF0tUefOYvKvuq5VezLi3P1nwNlpR
Z/i1YMQmoxyeUKmt79rfMo1ps0TiPbfJy0VGFO1dBUBaoJjnvDAnvxmaG1vKr3pc75zBnfea6pks
pdgYjV+Rc+A+zNsH29balVpqYmf29oUk74tOjfuqt9OnyawCLwsJh2xVd6c3RMvNxpL9hz1x3YdS
27JE8/t4tnYt5omVTemSWhy7jsiEITpRZuhaaFG5au3ztNa8sjaf7m2ZvjNSsvsai+Mu3gwVBUc3
WKeuqI/mIrYeQ2NJ1j6Vidns9ZQ8SBKoMFoPRKi4rhx3Bq+i5ZU8WkW5jcNIO4nBOpLG87XuEvcS
IAsyKPBsu7m51aNBLHUYEO8TzMD5tcCL5mMxudUFfRmSYiCXezrPQF5UAtBJj1ZjIA2UgiAITMlj
6TrRWWCf0CbNOdWN5TmzIbwmkO93Z3lHcrtT5xG5I+2pdjoHDC4EGbfr1vdmSFcZyqofUq+uNc0b
kbb6Y0yNqKQQ7dPPR9Oqyn2aVJHn5NoDQZBt0n9RYS4jRjCbwN3HaEpWUVCRAwwEb2sWWO+tCuu7
XCyMOETxCTfk2snoM9LicUfCxQ1Fa+FNSVMhAiAmlE0eOnms0Wutdpbs2b7axrp4jwPDOIu5XYxK
yV5Xs4/BKEmvNxwSNnLMCzZen1gtumNjW09uVq1TsO2HIK9rNHvsQNNKPpH1qB57M/Rook7rbjIL
isXtTsP2CwG8fKS295xPunrMZvQqMkiJDYRAmWFb9YkZiS7ISTZyxt4MoMQ+aX2H8UQO8YH6o+Zj
ysgOlAVzNsziZinxK8N4c5AUj64zk7GBvHVPljYDSJde+lm4V0onVoyAMqYjiMCStl/dDm9U/6oH
6+EOOCEQebzd16GIpjeZa0Qn1vsGwziSbqXuGlKemoJgsllFXRiiKew5OWfQqWbX7xF5tF5oOMOD
4sq9iq/53PXglt1QQBkSVrotIvuaqGazVfIM08yM8A5mAUKVNv5sD+m8H2WPY5UMx0ZLmdByMipD
s9omRusy3CeIT4TEDE5GsDvW1RIbujI0xVpmznAXVLzWOKQfBqN9qvPx1dJk8Ei1CD1UlerXAZM1
5SEAM1PSIuZLnXzXpuxa8DZhzRvmY9yq81XvAQ80uVTeiMO94kTqLcX+HgDtb9BWvbMfVrxG705x
Q3e0nqmCdqm2b9KC9Y3JuZEtpiocYG2F84hUJnky8IfurNr5DB1Axzl2rDu6ZHMwkZsJJtk3hQsQ
XoPu9EME3AInQDxKOxVz0cqC0XuA4/NSC53QzKp4QI1d7oEijktU6INj5Pa75AJzZ2xBfdYWhxBx
5CO0ejSfjbWPQwf78dgnGNSDZc5gqzXmEQD7j1atsB4kwn1aVW2leR2StUNb1fE+yqdbWM/lxjTn
4KMVobYhlkiWyXALB5NrLmmNiz0zKzdIv6c40m+BYV5dMeIBkUZ2mvBSu3HmPjsGHkfkfee+Nqlf
TM2DaKv2YRhQRA7VbK6X/cP9vJVowteygeFCNhr0C9sYH0fZaJekN9xXZh/XFxN6eIw+m6kCSDCg
j/Uam/wgV077WWGfxw771XSleVRyFYOlqhdb/jMfxqYQ9OgYbYNEXVcu6tCiycOHBSlTNYjjp3Q0
ATQZ41PeAS2Q6bCzMozdlA2dp8z5FMwCAIrmPknwKz+4IlzWzZqAeqb1pV3Q69ieONswL5YBbcQC
cEtrVn4C03lF4QzNVTHuc5X8bdJhQdQMwwgOYPDLnvVAVhsALsBEb91MQjcgcvrEVDPBh9ARIFXF
d0oZrk9XRV+3Td6vFX2c9qqGKyIYhbFJEOmdjdLYIOZJjznNpn1ndyedAN7DSJPFEc2Np0P8m0xI
mNO02nYuUo1R7ZQtSRrdtgzUp4IewHGiIH0vb81t9KUY6OG6OF9XeR8kJyzWDM269UwL/lkW06VR
cHWZrOCmok1wPAqMom2EQr3B66ltlUxt193CMmoT8RrHeHCWPFI/WFxNWPXba1UP7bYIXXxWmnNk
IBm2+KudjU7xC3hs+653vQGSbJjpJqDcWQ3hMoYVk/KiIl8OCS7srEn1Mke/0CwbP2UCC8q0ybPM
YmlLvHIgkbeHVcF+i6hJ2XXpQeuCQ95l5dGp089hRwjhktW7K0y6YKVBP+yOSOrQz/rItqJVRwxR
TAnqAhNnU4i2eTASFpIkXn2eIndiqY0uy4lJew5yvJ86fRcrHjMPQEp3HMLOOOSxoGBWCjInSyc+
ifxYBXN4HutIbjABuKuGVgkScDAnFk1WEfEZFqioiCZB2WONct/bjbWLg/ESIrjcjbr+3W4mcc5V
5zQ5+CJIdDR29ZTIXYQs01MV481EcexD/0YAYQzzeuDz29nNq3QYGnSDab2X8vEOgmJtpHLhk+gF
me2OmUBqrl2CKV4NddScFdE/16gW123X5H7lWAEb9rj3h1DLzpSQA1mOJylGkreR9VYgwHqUdcRi
wRnrK6s52ol+1SCrPrI/5/RcDLJ5fBmIDnZS17ziyz2WfTYiujXDG/V7b0jc2rfDUPU6G1kl7Pz6
1NRVv86a+qpV/fSh36ApX1Vq2FxbhOgmrjV7mNuL3YtjOET858FDbAJRvsmGX7xbD4UkLX3si2uK
VcjTQtSXNa6KVep0r3VvPA/YkLEZTcBOTAIbAjBhMIjWjPyfcyXCg5bp9VnymntXileldN9Yq6xq
08m22GpZ5lLU2GZNgYEmS851m6/uu8ymmH4USrPKMvaFrW1ajdbrLJi71KVq6Q7ZpdYjFrx99hQY
3zRgXNjD64llldipdal/cIJ3KIqfwxHPjGnLwI/0DH+kxrZ/1A3Hx2apeUHbhRucbbsQd0w6G61v
DrBjIjc64xz8avYs5GwKAytLq8Uq6HAEIZjGraY/pwYlMU3rra/EGBRvymyE5zIi0zx3tGc3s1Zt
aH0yBjFc9TjbN6qdHZM6fwwbNl6mYcJ9CcYHwjAVFFhK6ncp8SVtXDn7uNOPbR9OUIsN8U5YlfCV
SeyttDCu7EVPnPKl1Y57Wme6p8R4jO8ruJLRVSOfdROjOuYtuQjagDDaQ4GmpAu3s2p/jzTqUbgy
MXr3yALkxLXaoliNbPavpWTYcVvjY8u5vorCqdsb8zDirFIK31Unn2GC5KpOHvWJFuig1ZcfIMhF
QAb8afSSQDUwOFCVGBMz82xB5T2YODeHHp1xUWJnSSlWknPuWou9skU4iNp369Sm4qF/q9aGEnSs
nEn3soPkjGtMQjGfC9A7WITmefxmW8D5yFlzqQiO0eIVXAb09muVxM0OlgjW82H+rGzh8uD4cS9S
7+XBkrpcj0Y0eHd8F1QB2Ekjsv2QdIKD1CnW3kWTNIrTg0XxcpUKgC4iHLem3VCFZVvnFFW7NSXL
bjdjO8UUZA3oeQuM5atuIKchLAkL7tL3vrPiM0v5etVYBnMX66Z9VHYPsnONvdGSjJNO6r1oSiVv
+Z7aTIS8aqFniGIgfWn4RORMt5FdVqzT1KL2aduN7zqSjd64WFQ6idAmatXdfcbvO0gSZTnA658+
1Qa+MM5JbKhA7cYslx+tVt/HJq5nW71golXFWO0LeMAMEeDFsGoANx1vSDztld3QKVUbf+x1Yx8w
yPaO1R5nVX2YnZT8nQZASN8oOLal5NphI+osm52sCz43EmqC0/SczTWQDUe0sLZdmRxM0F/r2bG2
2dJMVPHmsY2SyOnLekv/xNhX2IOIEyzQP80Yq7SgfuNnmF/03u/iWDu1sr7ocrT2yoQBnFr6zT2U
1zXEFotqUUV1CqfLPknV1mu1yvF0q32qMr19zJqEKrDZUUpU8ltzsaQwH0Qanhqn/KI6meNXg1kT
l4EIm5S6fkPFV3uumar2BV2PsilvmYDlJmPcfAETAgbzPZLm6RFq/c5KJ2fRb8Tn5DGrHXG0+kzz
GD5utjWBC5B1uNYThmhCcK0TK9FhulJD9owGhkcC7fQBzSpNutqaVsKSLVdjOl0NXG4Yhxe0c1Ub
D4rDYGvqrbMLgMysqx5HI3tlQStiOXNrqDBYffst8FMAXaIIaYS3JoEMLYyGSkZ+Pur2JtV65jVF
p1ztxtYnOX11QLKzVArYYupjdlGb/D1wi7deUDSZsuc21/UXfZhxm6J/BOtRHXUxfGXPH3mYpnJ6
FnN0ZbbyTEsvTi2gko2Ba3tFWRumQmg+NkL4JEdpTyWD0QSQXLBo2kSj+bmqp/gVvcFHR6t8ML/N
N0G9M0xfnMIxTn2vRmeTAVlDU3bSe9oHDuWWnSjmbzIuI6wNGZ0rImBfieRkR/ScUzF6LAl99OIo
vRK3qdLJiKfNDJfdZ3mZ7ljQn2RBOV1JgumpqVQun24SeLzrnsBSKUDeUZOKrLB9wOP1qrMEOhvV
SdFjdasVgHEPU5T2dIPq11T0rVenTf3JWawIAalr17ou1QepFR/x01W3qWy/Fz00Ml0m2TaVik3U
kr4Q6mblUk54P1I5mxudrdeu7d2EBZTSXsLx1kNBKrd2FniGnSAKpsS2hkDCWGUtoALR1empQT19
COKZAiDZljMWGfw8yGT3KDkpdLmZSnhi8SST8UNQKuOG1O/2FGjyaCylEWI9BlbbbObyspku6Oim
i85Q5injSFW3n17SPjRvw8QTr0wOra4lq92sownd18NThGVzZw0qF8fycKqC/kl196aVqdesjLal
XWovIcnntq7mnxq6K9sMTMWmKbXuxSY2lYW/N1i43Vd+gFeZ8xFCDahI5V2rpk8S6Mlr5GIDd4hE
HXJPZF16ymdkZG4u9nYHfYpdvGN1xzLqgQ/z2jhA0tXSkk7wO4Cv6y1/+8jXt2+3YTWs8L/zxXzt
o7Xcwq06iot+c56zD9ZXqsF6RUDFShoY/CG50DbyOlYQJMStTSw6vssoDB1g2oE3bk7SucbyCR17
Bau48VDNbk3P9y/+5dMFZ9nq3Vlpa3KB/dHXN+JQ7+NbfBtenY/Gd7A3rHorwtRqyjlrPKI8TB7r
zu8FrQ8/zTfO55F21U7dZ8fpJm/6c/upQbSOzwRPlA37aU3hOmg9nGAKIcVySy0f9ypKEBwk6iWa
8mktqug56qtNCxANtxSNyr5yqh0gxGEbJL2JFb9x1wkxv3tHFhdsd+XF6aNPssxHLlTLp29tfE5Z
CKxYziqgQVN7R8TcKUsH+V5WwAD6USnPE5K7Wy/V1zksNq0csg/cSVAmlSFrzDj7QCV5LRokCKmI
arzlpvnBGCwqZgnLzaQ4Ghg+Cg7i6UPjWys8NtPm1kkPR+bhlgKuCp5u9gO+yrqSlieWyKX7TW2S
xlOD+/zx0I4S6ogVrp9kSVSwlxSrYAn1uT+830tbTo0+z08a7bQlt+mkRKecyu3mHqHxWxTHz4cN
3ZEdKQVesoS0lQSxE20W1txq9Ms2Y+Y83n8yB8D7Y9FQIV4ie4LEONk0CDf3HwZL3k69BNAvRyCl
rvzy/aqwKcLhwSkkIYH3m3DJTguWWJ+f37vfA2uzDPvM2RmuZW15zbZgvg7mJa/v/k7umRgmPV3A
+RU2HEJigjYst1NH3PRRrfR+W4J3u1P+7895J/vf7/32vaQG4KQ1WbOmT/oyF3W0aWwdI1MbxZ3H
hAYRagkMuKcltNg6syKZt+gYdYYePcIhRKNav0fN/ePm/r3QbjJKeuVRWTJS7jf0Y6mdxm7K7WiN
4G4UJBKGyqg/LMFUrIPKQ7qE6Eja+z+0g//nnwDhv5TV1FDB7X7w4f/x8P9tv5WX9/xb+5/LX/38
9l8f8kf//aTee/f+lwd+QWF2eui/NdPjN95s9z/8+eU3/39/+G/f7s/yPFXf/u+/v3/NY3oW7Avj
L92vbH0hXMSP/yL09D2Lv1MmiN///lf/E3uqmf+xFF1tFKvgctB2/4w91U2I/DgB4Oprpg5w4CeQ
n6xUDWi3S2qq7eCk+SX2VP8P1vA4gTBNLBp3V/vfAPn138ScKoel6ZpFiCr6bVM3F3/GL2LObjbK
qu778VJIg5pOqW6qbjRPg1qN27CKhpfShNDbm7Hj1dQHKKwS0651MVVoZiIc/flzrmZfwrw8QbiK
iEEvLrEVeTWeLqEX11x1qTqb01tMGW8bNdmwH11z17rVi3Sc8VqA4r0CIrL+oE0SvwkXlzdmqi5L
aBtdDsKWRWn/yxszi6lK3agfLqFu5FuJkl/vzC8z5R8MxWFxKm2bhVXeJ9uigbrX961zaiSgkSoy
v4GLro6sFq6lVY1nXcvoH/fMAY4+WOcmrXxVNv3NjiNzDT4z3WljOKyoMlJocIKvQyrjnToWj6Xd
a882E/9a09vBD5JqAE5adFtLLb53ZSSPjeXoqwkzpFLUcn/vIRq9TI5ph2BltFt7i3Y+9K1RC45G
JG90xhbS9GC89KNLPdU2sa34olDIQJ0c5cmaq6VGNA3rENfkHz5T6ze90/0zRW7vIPjH0kq8xG+f
aYwh0HKn7hLOizSuj+KNO5g9+kY7fB5Cldlwng7KbHKwsQITtUreEAZ9dcyQRoULAKllkZYFqUql
m5IZUJ3eLyxmkxqg18JWJqk8fdRCqpGDpb+gP2ZLF4iPYdYNkCegpQ0EMx5J3PFD02EPIZMFoqjS
Ny6ZuuFbP41ZhIySfhgqlghdCdGW5cUcIVjXdCw9LjoiIkonuxLd5Kn90IE70MArTjoyD8Pms3Tn
m4Nq4nUKhTfYufQ6JvlzqpXXaegPMGChr01zt4t08ZjGzrxLoi5/1bsL2Mf6ROv/Kf4Zm7PcG5Yk
y2lK4j+pT/9+8S46bJuzHOOXZfwuIbcnJZQKrKZLIT6n4Ux9L2U7qQ+JsmuW1VoS6PFxMIV1HgcT
hjZoQysofKo4RwqbyUEvxAWArnqKu8I3IoUscM+ta/X1l0Hx9kMt/Gvqx6ID/EVDDBCSZqRjYw+5
e0SM5bT65VIU9FnYM4bFRdWV9pCkArAGKBQRSbSYk+X+4eX033SJ99cjzQSRumPh41ySpn99PZro
EywDKNBeSxjIVdG+1V1KmVrR4a80mnkBOkdGOzChJ7quymrxIN/9NK6KCXtpTNiPxuSGr52h5ntV
Qqqs7c8JO5esi5VXYhkHnCVBtdSjC791J/tczjkB9Tp4oFYNrPMfPr/fXEG8Ia41XejUqDBuMZv8
9Q3ZthFH0CniizCNNzuLoiPwcjbQjtYwXIWwr7CKofYQg98OCG0NRqJjM/f6JrHqxzjWQ29QI7/T
+CNC1vC+VdrtfpOa7jet6ECjxVyCkzannsT5cRyhAbD6QNRN5f9EpnKzsZEkbGRPOzuo5YFmJHkd
OQDhWTG0gxrX5qZtbPa1dgB4aU7sD25eQmSKDpMWRBct6eGGdpkD26FD8T+3DAFVC14KBx6WlPGs
SGxvHcmzhaaPBw0J+Vpp++9dq0YXBVb4OsBD4bEk005wlLVVNaXzDkhwe2SfTouEduMffKTi7ycS
7gamR4OOrslEslx/v5y4qtWLQohAOVN26IIRDoAi5AN9io93Jnc0EDCPCVl6ejR9TTUn+UbzGu5p
Kd/rFGF+k5rWNVISFf+1Mmw73Q4ek0kZcZvzu0NLgUyZvvY9qoHU2I+6lbwlpTOBQZqiaxpNE+EW
ebrCEMhItNBzTQ3/rls9mhQ/sDCg25iGGXBnPd2SKpenOaWlJUwwEmGhPVEfMjcTW4FdBPZiPddq
sVME+Duo++YuRgkH/VruRggMvglm9RJiMhmC5tOQjtWVlI7m1bQfGr0dPzj4T84IIP71iU0Kyd9O
bcKAADfgd3MXLbH9m+bUamCXgwQ2zl0OU7PWMu3oOpiK1HZU61UYa9tsBi16/8H9ZnSCQFkry+80
CuWpzc+/0QLlSzXjRPj5rV9+RdiJVq/uT/7z2YaWeJnBnirvx/Pef0xdnJf45TdnS1HWgI6IRSVB
aXX/c4WK/V7RM/JmlwP6+ds/XvJ+gFGuBhvXNF9/fI8aA0fw88UnN+WfEdi9Svkb+MY/e08/f/u/
n1f7ShL8dPhxDMtf3O/9fPn7wx/HdL/740X7Kr9ChdSaod+KzlGP5fJJ338hMBuHBILl8f0n9xvU
LXz897sml2xaXyLm+C3C0dlnk4N4M6Bjqrs74cVl25+R2aP9ckcD8VwVbLqh79eSdezrIObvMzWF
zdS9TIr8Tj/0v7g6ryVHlSiLfhERiYdXeVMqlXcvRFV3XzwJJCbh62ehvjF3Yl6IkkoWQZJ5zt5r
m8c+t+/Qm/xDYp63Gab0pcuTb1Y58ybJ9U9dCneT9eQZjH6Qr7U+96GoXyNkLpmiJ0dCEaV1mndW
ynRVuvOl6sU2bc1431flmQt+TXJtMeyyytjaVmQjwYBaUndthcyYaUIeWffYMiQY1Ed8RAhQUTKl
mAW60evxemIWghBswBF1VnHgFEvSBp1PgYyoYhjtB14jhbe7FtkfZmcsB+lEbMuUoFd/rUbLe1d0
+rz0d5MN94Cws0tqG7gtgm6Xe5g5B+sKxoTA8Wz0V6Krahz6FEH8JUyY04AcjQB+oC2fErvnggSi
mNP3i8CIoKRw5E4Lr5yitGsrhxyJBHoY3e5BIs9LgxrSH10N+ItU1PMaz0XjbXFmhqvQMT8wlhhk
e5xy0pviWCVno0PZXciJVPKwP7QII1XVWnegK0BKy/wjp3WUKBi+ZqF/Z279bDltv5Ge9ZTF7SVs
IBDMaCHm2GEHw35oQpXsi+FkVNFLFCJDohe0Jnt3W/XDL1/rTVtU+b4ziw4PUWNfbeeLqirdkhrR
/kSfAQkngBP6RYYHuTL2zLMUjIx0xQu05m19MBrv3Caed+KKfc57o930SZGyym/RowKwGnx+vUz/
SpviqYQPf7ECRknp2Ifa10D2DHGcfJSthuYAqwIU+FF3V/ayX0HwPOoEmh9CZJSK3cFE2rhVNPXA
k+0p5EX46lBQoaNgT3eL2VRn1spSCYyLHqqTVTIU5/6rCUlsNVsxCvJ0oYwierXglPiz9Nn5QqMq
s0hQNtD8jsa0po3zjz/mp0K/OW7225P9Tup2oL2XPVWkbsCb9k9SgOKSYxPsmhHkiTX82H5yR4wH
0KT0qeM6vxpy865q8udB0AGp6Uw71OlIabYIkSZv3Dx3hfums6S5jrWDAQ8+Uq2Gh7bxWpSrw+ss
5HNiQ3WBi+Rt47a+N1waAjKjaZwqc7yQ2rAbGic+hZG5HTAj2kO9F0EabxSFKmScjtx0adGsJuDG
q25J7srm4vfsIMKz6m7cUm2YaUyul0IMs+7hHghIvnJGcRfbiAbBf+3F5N27lmh3HoAmE4TyKszx
Po/mBDTG/yHc68qARUVS5W/QXXJWdvV0qCz7NEUTZBogV2VskUjmF5ykXvzoyEhzamXbJIJiYKAv
Y7Kxi2nfs1rvTiAPd4EXT/fDCxXgK4CqLeqfYDVhlAd4QMaXCoATohmBguuA7uudFmCSemkG1oPm
THXLl9RqfU5lXdWHmfnlygvlK5MtVIrh6+jF2a4q5J0pFPhCq/nkGGrAtAQAs3NaVm5JL6wZZzgH
jftpBOw/7dLdqhEE7RwJYLOkwL7S4Cc9go/8ojRxszvPcLyAwns0cQZhpWvLaBAMhcGfkTS7NZ8Q
ERQda5ZDP25RruWyp1OigrFbGG+0MBn9vPh98B2S2Hqcl3OHWnneu2lGxz9Abh77wPtoHaFUZqE0
Tc7ZrRgnC1ZFM8lHj0WQbgdrUg+KrNasdY64H1J+ALvde16db6hU57RvQ0xXOJJ0l0k0KflXTsmd
9spaebTZiu49gU4D/zFYYb1HDYRCbBP23f3kPsjGsI46IkAqq2EpjrMG+uM9gsELtsj3Ga7L8NxO
Na2F0F8jIJ9WuhD23jH7ld80xnm4jkNgnUvQi8BJn1NR4CaAe5a0ebwGuIXCoC2foYEwA+2cnqoe
dDJA+nvT/erDgVYIxUdawC8u2lM/4heeuwQBdRKspwigu0rnZ6vx4asDzaG7ZurdYH9zgg37ok9f
cwZOkNoKOa3VAISOMflSaqtHTMoYD/YlXRUdCtR+LcS7NuNm69dvTS6e8E7PnxXKa3LhU2DiOLAN
2/toG32fMHTW5bzvI6vf+X69a6STrPvSDXBcFvmOsAIaCfBWdEZrPzL09CCpOQB1C4+jbTKDtu1n
0ygSCjiSEYC0CuwM3UtvoHZsTKPZlEbjI1cPzx39vj2FiQc/088ZraklG00M0Z++yv/Q30pW5qCX
CBQi1Uz9IeBcrcxEcN45Y7NK6wQ6kO4vTUe12RnxPMT9vMYf/u611Esp9TJaU+/1WlZN4EsRdN0p
EnUZYNLadn6NaXggENz8QIs40A13RnQqoXFfAahd3x5x29xuAnWKr8hg9DmCrIbDg6ctzzfZMb+C
mPcmoc94AhyKyhKE5T7O4+wl7cQ/t9dQ4wTqY+jfG66nO4IjrdMY+sZ1MmgIz8trVLiyy6L7IUGL
dAbXTO51h7+16OGg22FrfA4EU99ey6crsvK5hj9ahpZHlmIkDpSjPGdJJTCAFd++QdKKVZpnj5rk
h+GABwssQ95RdhkvBv3aTSj68svw4t3toex6iKt5THkkGSZWb2N+JAC5fWwdDt2/rzZcskkVvyyf
/GU8COIqqqA7BYkx7ExKLa9RHX64y/uKPr8MkZ98TL1QWy3i5G7sO/cS51wyoF1NX3NcbEfTa35r
v0E0RaAa4OL2rFk1b6eIijapFuaj6CNndXuYoNPg1M7PpAyxttOqvU6xNukXdM1uFG36hnT77fZI
d3buszKx3vs40NvU184ZAmh8n2xyw6k2ZjgYX1Up0Ru77e8gTtuV8GyUC21r7C2oxwcfE+2j01jm
6vZdnEXxKCr1o2XorNs5SK69L3FFgkPcDaLtWMEHL7cdZBbNA5er5r1wFVBNk4OpyRs4fP6YbaSw
2m8p9fr20Nqj6u9I6T7VeYQqUjrDoerT5qmgU/x3dy8c4CBZ5C5uGq4DAjSwTYDFNwxI3Q327TdI
1c+3V6MX/zRmS9mgEcG2rV15Ljnu7lsb+AJ8LOe7K/AKL/tbEJ69quZqeDKjWR2CGKYzXg7xRFdj
+PvG44B1vg+QCcS8hquApvXmVN8p0Tj33aTRK4hS/hqdd2MurO8hQl3bDK24k4Xs7i2qg38fUBnn
1naKnyzt+o1htNHdYBjJ/cRnXEeTXf0KJevL0fwpvaRGOzvSgXJG+zJI/Ny3tyjXeuCAE56ZIWzr
5kvk+eoy9tiNmmzyf4Jx9fejtID0EUyEl4D6+wVZFBlMErKbr5BgRsPh9iimfGTY8V73Uhs2KjQe
IMIs+J6Mp9vn8SICiisyo+5zLGd3oXJtIjRm9Q0/+u8blck8rKVEwj3VZnYnGp9Io84Nvnx+rNub
UIdokTOWzZXB0z0nk0WWp5y6L6XV32/thmCSWHSa14Ll9LmD5rRNGPE+E47K22uoNk7X7KDkgSCt
8lwuQ9OyuP/0UslD2fczwFbElJF6yFEan8ARW9vJKZLPipDo23eJ4NesLGiEaWakrA0ajMFpFW45
mKaPTDv72+t0mElWje/lj+7UElLNNXcHqzX7GGKCEJffKNGUEpKs1Y/YRuPTFMxYbzJOL6YHp9sj
8rgjYZZT4nFuagdjmdC7jGSV3vLlmzTjtatn/Z2ib9u4YkrPjSutJ7cRv0Yj19+cPIJ6gBdd0S60
F5FQ0vCXJwiruFsMwa8F+JyD8FjYRIk1fpnqfHui5WZ621HXOHE9J3dGQOf0gur19s9aBgkF1Nq7
H92guyf3r/z7qlk+P42j6F+yVnn4u7Gq4ZWYvr2RyY0Xf3egd3doFeSRnnvzalHgu3184eHWoKxF
LzeONNmbgNBuHxP16leHvugZtw5eUfiA29v9Fe3kQnXjZz1JZidV1h1G7Vpvs+8cbh9R2lO8AR1r
3mVdaj+4dLn+vqKXBylzvSJ4TDMPnP/EWH17SS8KNxYBAh+B7sx9hfx8L2B3f4iU3L5lX2JZXoRy
KcHHoo0euwlUR+ixSDMCFT7UlYkFSzXmA+4A+24G3QWPlO+u6+RImWd+k5XL+szU/i7T4fxZixuq
d36gzdGvPCfKt5pe8SnNnPK5D4zPv5/K4kAj+GG8itR1IAHRF7j9A8jEfR771eswezXpdDlrXN3n
3x3CtuXT9jMd8kal7jEpJC1xK6JGbMmnv3tH0bonyl4xlkf+vZuo5O+rtmb/OlIYffbNEd+VXRBP
v3yJwjhbXOi/grjpd7Zdccho6b0GuGdu/zdMw1zfDjHMKdH1dthNsFy+rGwvrOSXRsbxFIMjJXXG
arc213asuf5K1kW/Qn1SH1uY5QDu6kNpuw2SwJipSWUPe8+R/qUm4nkX+NPMSDhwVe2fQuHKY+bj
VRkFi1XTMfejwLbbhj2hDOEQXLNufpq61rlI5KkiqEMk/f3AJebHm3LjwUqdeWuPNIUHNRL9qL1p
Q/vlyw8QQykzNVnZBfJVBnhAMoh3ZdTYJ4Rkh7ZiDZj6CKF9DIlkEUKlClMab7M1PBuF80UZ41Bk
gfvWW1DTLWsYDr3XWTucriFGq1pvk6HtT3OXE0Hc+PXfTVwiNPKpJy0/WnXygxRj7O1P7S6R89Av
WnS8+2DpdP93//9/3O3Bt429tNb/3uwdWIbVfL497fYCt/uBE/Metz//u5NhPFxLKEWrHrcJaycn
p5k8YBaG9LoeDOywMHsmVKepxN9pkHaXV28VvglI5ayAEqMjmgqha5p8lHS4mBCXSJQ9/HWqd+pT
s2zyHqxyWg/M+Yn2OxFATdRRl7JzhbFxEaNi8mr7XeF9+52YjkZodieJomY1O7KGe130XAQ0QWDD
1Xd6NG7LA4Yp77A6dN2pXDa3v0AyUJw62Np6zgtinVWiTp34Iw2DL5SktTzdNlPYrDCvJCu6MdYu
HLtt0pfTNm2GjxQ9wNnHuGsR9qZ8NWKkaK4lAZl+3Kr9bfdwlqmtlZNUKPM2WnkGC4asGV5vX47q
aH0qCSISNSPHKOdT5/zg/aSjz0plV/npqzmgXCMK5UVkiV6rnCd0OBSoEApBvgn6i9SUxu523+2/
+HdjEgvIA8A5u0Ffhha1JWgNdwgThbjuSMZZfrfEzsINSjf05gV009WckaekMe227YvKudtWxkNC
mDQx7cO9gzCk7Fla+qG9NQGCn4KgV6d6IpFYxlx4ZSWGv56mKE/yDdUreJXL+/x9dXfRHdxulynR
TpnGBJMgJDQjTLy0DA+z2RMJx1BFiwUG7EzXegNBTW6yFAizO/vYvrH9QkBuH3uiCdCj0kjNUGzv
LeXDQp7acpXmfgRsvaAhUofGbm7Ht5QoXV82wYEIpPDEYtHp3PSEW7E9gVpsT+2ARV0Pqbd2AwjG
2dLRq2vJ+JtZ09Yk/u1k6OjXqNTvDMQ/mdXQx7rGvnfgzu5b6V2J8o03lh7fhuXkFMsZqRY5x+0v
LAWcRyiUq12XOMMiSp4PVWu/zYSeXaLizgt6/8FAnnmerWIhtKBX7nnqBRXQsC5U6OzaxmCdnrnO
NvPTbJOaab+HBozWzRvBXFpLlFo+7V2T3ER7MAFJw60/xvPw1gGIIqLeLs4VRpCneWoW6mnsXQCN
49ggzG49ES2BlT/0d5EkGG7oTfsUoUgJJ83cQkcsjbk0kNhq2HvUBNU1QHlcwZM9xzD/BU6dlZhe
YmeMHnIZZlu7KEjIEMX8ZFRUGXmf+tT21GxztEUnEx819RVgvMVomoe6LKxT4pAW2tX+zpsjhhMf
ptSqJ7Rtr+z8nLFEPt02pbYfQiVMlrPWXbAMYMmi7vlvA6ynWo+S2DvhG7/iPH3FItKtmYBFJ0P2
xK0YW5Vrmg0URHxQTCdhcMqToeGixd1N2npIbKs5+cplCY65PLFZ6GBc8HLOa8yl2ITYQZbZ7kdb
3pUdesH/NtJDIzC3oGOILPohtDFERzot0cnB388/Ks4APeC+7Osh2dRp1p9uG0pO2B/9t1AO+qg4
QU9dl13TqnB3haW70+2u6n//GsIMHYbvvs0GJ2ChNajv2OQ0TJeNhZN0K3z9Eef0xKnWPJRmCu0e
+wlx0xHcftg1pOjdjnN/bbeMhiSnQ3gDfNzFsziOkLfPbqnv8kyGKxDxTI58LqMEsfd/N7ebAg1L
gUKB/wjK554c5RGVdQ/gk01pgxiPwGNzCUmi07xs6ngAvwxTHQdYYqPzlvdyEC9hyyifRHyE2wau
5r9/Rf/7Fy9GbCsW0g3pA+Opw1Z3uv1FMOn/vXn7hwBHXmZefYhJTDrdNnaYcl1pytfYsbJdYobt
6bYpG8axaBG5/XdfkKPUzJLYWRuL8A22PheDrASrHSA0Zzh47WPMK9FsTzBTeCqCK55vz3LtQgFZ
G46vj/PAStKsa/TyQVGvdBmXG7pulEYXjpElRsrQtECt3TzKN2eYKdQ44jHqyEksFyPPaJKRgWFz
IFaVHizgU+QO7dIoZV/dNh6z9ZUUafl3l/Ql/iCzgEuul6Pi9nXylnMoYrkuSECwEWPrNP8WvZud
3SHeNJM5HvplnLoNW/2i/JPUDGmERA+U10jKnu0CoPOoT2AJ9QmhS0Q3YAS2OYfihEU7PuaK6Ftj
YNAufU41qxLlv7fDHuhL1BdHNLvVBvZRsgbOti6bsD4R+7Qt7IhrcWJxsCONh9zhI3zEif1SxJY8
Tcu5chsObn/9v/tijwMxxEzaWRwXpCOS1oTa4IJgNdsWZOGuc5lXd/QKQ0WRWa6MJAhWpD7pvY/7
je4uizFLOi95lTc7obPgqj1r17PM/aYHU27KkFjiMF9CxBAzH0doBg096UuPyJ8ScMz9dny4aYht
VDyLRHKX4nP7CkvrAuOzfSndVp+DwS42+XOyhM9Wag7vKzQGaJOHUxbSECQ3Bz0eLXEyWk21n9J4
uo4NSdIeUQ+bKPAsCoSh12yVhXwUVUJCLdZyib2U+zL3kocS0h5EFKvsNsBlKClny3LFd+9RvIyP
FhXeLSFjQCeKcXyEPM0yyhTRIfGmnTUb1UPZkgkIMOghgugJWYvWTQvk06f48mGGUCPKZhmtMyJt
3Jx8JBOdGMRGW+480iHu/Dqe6c4E1oZg5PCFBLLfrYjqy+0WtXimgJJBpcjCfK1C13nXFaYJwze/
esfwtlDpUF9YZfq+hMjf7vfrgS6CBSrBs/P2rS1bUooy9ykc5Wc7xRagGZuaUtN5B2tCAGPN7kst
3PYdlJN5rFOzIECgUu8ASyAQxRVNoeW/i+y7cfEN2IQj7FQZT0DwTYAogjhs7PFT++570YnpfPjT
wIJj9jQjICYCQIguoZSzS8tRP3X3uZep621jqzrdWUxhj1kD7pDJovndGS3igdJ9ifuoZ2HAxEO5
xfTQ025n7fHWdEbwZk8qPVRjfqGR0m8NmVgP8fLXRPzvFoabRFsM1odWfX5SuTM9JkVrrC3XIxIB
eAGkgKFjV6tmrYuM5NJMIHOrMdT6MyNQQWrqUSSudVBV8adsezJNqrp+I92K3kaqKLY5s7GxbERn
YO+GHfMG3EFcK3+G+DnEchrXtnjTQXpSOse1vIBEfPwM+FsG/A/uM/Vkca+U4fIhfC4jpqfRyCmM
06HuLojjF9NbEa2KLOdSGHbqsW3K/qxNGf2xc5hISiEl2pqqP45tU7+1NDj6WBZXZ84QfWn73iPW
kM6U9ZImdveCI6xA37xKpy47trpXV1yez54/lZB74NPczvTUC+xzWu184ErdxHP41bjUVU9FVfQX
22ovt1umj2jPEA2dG79ZGTb+t5vr4mDg63z3dbFvZ1n+jCF1tmgg+XAo9Gej6+mOtii1b9f2j7BZ
rUd32cyQtN2MOnopnJwVi8/413CQhVnRPaB9WoORZ/hpl1DpyJsebXeuj0NCt428hk0kEYtghCjP
VsTcMyLf/cOiWInJWYBbNJOfALyGQYgPfe3+E/GVt9FKuacIVNQLbPsHFz/3V7yUEihV1nc0iHqM
IqG3q3NX0PqYpl9B4W2DOZk/w3BAEUVgBEGZdr+phVQ7w5m6564kEL1v5vSXjmGC1b73x8gaOF3G
MMZ7pmfBSdZkOdgUuBBAxjvy1cvT2IvwkSQh1kX63VzSKxtXpDQQuRBYibBe3aj59+btv3Q4aZLi
IVlJFTXPnmZw1pPz4dhq3jdAYnbVcrNp9cfQmijurPEf5RLZN+D6joewuGL3QP6WhUxwHSrArlfm
V6qW5dprY3qlmFOIA0Wu7v0KS9r3SDySFxK4ffDK5XSIAZQ/zaZY2jAS37M9jy/V3nVj5x/RDT+S
ZvJ7VU2QjA1dXouYWVIaYnwvUUDvyynPaDa0O7SJ2auT6k+RYyLg/Ai+sRE9NoHV/MEwRWsmipLV
LA8Uf0jrRulPFAMBG4jpKJG6OYbVKVYkxnjeC45PgpOYEewNf7aIwTDMra2H8ZoW5meRxjPJyaq7
OLO/Mb2sfqsZ2cvMeR08b3wuOecr2+muqRGTZTEFMKUicJ2zG0jcwnm56RWpJ5Pjued66J5lU7yY
+Ni2mT1/FZZM7BXYO++Ekv9JGcrctP1gHOK5Ht55zkfeOvj6G+xILa1iAEMzDKqO+hZoDpZojhO8
z1Jj24QWCtL8w6bDX1ZH3QjzajcKI3MidmSb9BRMk4NNKelAmSldu97oHKqhEsv1dfFc5C4OUuoy
dlSoK11hFoyDBXYlj7qtrCz/uZ0colpI8z1BgaWnB1nv1GGoOVI9mvd24V7wqCWfBIDlKxxpP4mJ
QWfINGvXeDI2EyPyL6V/Y0ykBzva9cU2cKvfkIwq69+0AdgrIDiAkDL11bYmoXJxjcx/qW96Qet+
B59aQvVSi4ttJDr8HHalCfQBrBujacHMFwrNPPvfGegCA0/iyvM8aztHVnw0La9aqyzL4ARSmAtI
1zsOLqmXWRuyOusCrEyGw0VMxNMdUhnqCqn093S/5MXpw3nlOsYlQ6S9pV9ck2pvt7ugk9b631+w
s4qNHVsvXqk0hI9cfas0I6uEZoo7JsUR7B57RdjPEN/so8iLGsM3fVzTVDg6Xf2UzNq4N3G73265
HllFXFMUNt0OCchcJSuaWxvXT22wNPJ3Cy1yV/Lrb2OVapYRMB+QxM6gaTs8OFXS3HcdjYymmV+V
RnhhBqnzGQ6vVZJNd95IjLiMlHGxhVPi8FeLlEicFWakfzctVi2j/0Mn42HMIoSFBtjJIZ31GXvp
HeS07DU1Jv9sIJ8j+glY9ZT34ZWzckL8bUq1QrP1R7uFWGeJMx9oU2XPRXlsWxWc2snzT7EwnpUd
cxSCvOJqbs33ssovlctSTAGKg4jREWfRF/POShprdVtMq7LvzlFhHceRrOfCxKk/pJh1SmQP2iOP
niEKv+79LZy8Xr4h+ifj0kRMsJpxm42vpZj6C8WL4F51fsm6YnDf2iTZAzAEixGZ9ZGmcb2ZG+KK
gIwbl85twtNYlK+5GN9T1lOgVcBNRaR43rL4ls7jd5o01cbJiGOf1MQMraSBwLcpLk49DqTJpeHJ
GKEq4Of6RYX32hWp9TjmcbDLKY9taqiP+z5wgV6NpPF0njoRXaDePEEtPS7BA7UDsZyqkitIRfox
n9wfUZfesoQfH5HYl2e8uzihkxt6SO27oV2+efQa2xp1ETrWX9EyozT0wUMAu5VYZmXwaNuNj6lx
GH4CLiyQBpIt9aICeZCZPszD0r+PjI2w5v7ViLJtqWTKpY4oUHeW8Rq+JXmOVZ7ducp+dny6LF5q
gEwx0mIzIsI+xKGOdrC81rTw1Xc50gTq2/IfajR01Uwf11DAbMny0qcmwDlYgGo7uMEwQmpjwJ49
tzg7JVDC3o79oyEKeVCBiX9q7JGLzcYIYcMC1OAkzqb2ZfHuVoISC/X6qsu55ntd+CO4WAjsoM+1
n11bX8F3Grzwmlp2t6/9ZDhPMgVaZsbe3oTVA++FXpY3fJayIeE6Kouz9s29CjuuYWn84cZgfXFQ
ovrG0w2Q+JJm9rYQOE5WUBWqB4vkP7xs+CmjJbiWr82Hsl/jbu7QN8SPdZabWz46xLiI4atsMvHE
CdzqVd7RGXUcFn5Oe3eTipdVAmMnJXHVmwegHWES7ZNaDHuuH8iieqs922B4zrg6X10sj8cYAf6e
GQdcl9AqtqJabE7859wGuj2zVr43PDRZUTe+6ra4NHlvH5mbVJvKsSjzZYl9ZprF1U19Jl2TPeje
bc4iNy5FYuX3QQ7e2Zic5ELlq1zlhUju8oJY9LJTZxMKjylK4yGK5yWdjVOZCAzvvYXplFX9GyCC
tEjL+46E2nujIU27c5OH211lbiKnLa21VRfTPfn0L3Eq/JdBdCby0vB9SFvvMW3eB9JLKZ08ZRhl
V4bXWPtBS7WtnXwbSOokPvEryRIqvcSF2m1FLBBTndIlvi6rv2yPjm8m3S/X6yHu1Yz2qiy9HwHK
zJZx/JxPBAjYHTaaOP3KAPvARPaqQxd3+r1Dl5SRWLcuS6cAF+qo59zlgKX9cQjCGMyfdAkEtUq7
Qe1SPbM3KEq1HawbQUVo+un6Zblrf+kYsl2mo+gwzqE+pWDxp4F5jmyJEWQu0353yIoHkVdI7Hzr
3EP3x/jBnsimXr9jPCG2GD0FDSZfvzNnQUgZtU+9Y2/w+eePrCEgm1TY1j0Jf9GlgLHUDuLLbUMy
Aa9bmcMmBOHfOp3/ctuQM7uZAJuPaanfR7xuu4bQgn1qY7SPSRAQoyFOUdIXFxVxOQauhRlU45Yt
OlIQ8mi0NmWp6i8qVQ+k1X8YLvF5vhqYWjEUYM2E/tUHxX1FIiLDXdbH0Mw88qkV7RwEKQRMVcVQ
7Cdiqfllp/ylm2nUhKwEhsZYcZUCPlJDovUMh7V6Wr4YYS7PgmptFiPd7ljQhGSEnCDEjOugbjF0
G7AY0ligIR8d+9gh2qs607xMimWmLCAnYt3I9ohsXY5J1m16LB57z+ku2RDexZ4mUa6XiMxKGs4E
jVF3Q5vd1U15gmEzhIoTLSe7wclTZtcBPSqKmOFTQKh9WMRfyoY73JNUeSqYjqARldHbrN1q98Yi
v8LdUlRXBCbbwbfGu2RPBmV8jZMmf3UTcppNMV4aa+kGloAd29jxj01QfZhtYl7RsZwx3DVHu/eq
VwKvTxWkPBoyTbxNJ11TrMjSHz2dumw/ktP90ozT+GKRkG21+W/6WB34FqzgrIBL+nsgIHVkUF4o
pcTskzUXf6TxKqBzoM3qaUGIzl9Xyk8POQyOFYNHcejIEWKCwcZTOcUxW59xBpXQWdvswBzIPGut
KZ9Jl/bwKNyXpOuuceWU3yFpToi/EKS08XNtE5g49Ln8hOBIA8d3/9i02cmPI7LAdpnFu+G+qcji
LF1pXihTiUtJq+WCHK87ja2x0PC2FWWpT39AWNt0SXqWcfTeURM+0MGj3MfynZrzQ9piY2rskoRY
q3+0DQB0QG6OFvPQUiwcLyNAb2fQM+5NgbiNrunRDYhapFJpv4nABg0yGZT/c3dx0CMX0JNfPI+l
Sak+UL/TuXj1ielYDfALWL6qekdTG0jcSCfZiu6UOQTPpV9fkrzcUrRyT1pSJJtgiqcuI92Kogez
NxHbO4uqzlUPImZNoN49qIbX210JQJFtJYf64JIKt2m4ahapiLZcVgkkrUeqmsgs7ybL/eVQ0lrL
3ngvoSWeor4ZH1IHD75Jiv0uxAJI56ZHREQ3OXMDdP9aFG+s+O6xKi0puX1+oB9D7jXCywPdd5vK
R+zdZVZz9ZFAdNA4LyN2raeOegaORuPV74nWU8T2YE3LdrZh+xfyd88InOsnz+VkqgxiTw2gZoT2
0hSZKE5WFFUPgZmEe7yNsF4K+UrgFCcfOeMNzpSt44SMsYH56pGzdYjjnAmDKdEyTDWoth4xYptG
W4iF8aVwwn83adiGpxxeOLTrqv4uS8M73zaG6hBD4Auk5BIWG+TYlBFk84zY33z0e5kfRFosqOUC
6kDLOhQBBKjKWQfO40S8kdd2j9myacpVYzgokPwG6CJd1Y1pnpNR5J9mhbSRxOJh602zeeqYrVDq
tjNUnAQkdST0rewyqw70os1tETTuutW1dU1bu1jj9usOg0HZcBqNca8mslBbKqkYeKoAy3QS7My0
ee49nwSTYSL/OU6yjcrmZmt4Ek5CruRdalTzs8penGXcjc002BMi374gDWEhrzqL0HD1u/SQmThE
4m7qUdcnt0Cs4QUKSpBKTpjEUcFU36Cr4ssEsA4x6NRfx5QTMxKv9tB3FwjXxjZvLONomPETOAX/
Xsvee5k6zvcUo9jfdfWQEDpLR5oaNRq4rv0Km2H+1B5rUDeys93tJgKRO0+SmacpEQDZrJKTpU3n
WttTg7x0hkHj1h+2Atc4jr/H0ewfZtBDm4HQ621PCfbCWhIEiE/q9TgVrE7DZkOC0QEwbvSeOXrY
5aMQRyvtHzjR6ORbYgDugl6UoFN/by6HaiLrFT0dAtEIJt1Gw9LATiPnrG8bDQOzb04drVWJCdyX
B/S2Jy+3xP3/cHceS45jV7T9FYXm6IC9AAaaECRo0tuqygkiy8EDF958/VsXXa1s9ZNehN5Qg2aD
nskirjln77XLCdN4O1WvpQn0BaGx9UU066lcLfHQCIwDdX2ua0t8J/QeXfGQzY9Ae69ZHfgnwpyQ
29Z59kI70L9NlZzcs1pQIqytPdu3H6vIVzi6gEprcoF+nrQZBNEoQwtpQUWplpkev1l9T5uYLU/a
3RbZBCswToiDoqByUcFLlm36j+ims4Cwevu0XUXsNe5drLn3q2dcz7JCszaCqsg9zhVL029QM9cH
KqUiGJdCv6n1Ub8pJpMRPWNKNKy4e5qHLyUEkUfT7bqnmiWyFptfKqHrL6ngqwAw/Otou00bvXYH
wv/o9hrySUxXTxb5iZRRxi/rQolLLiPCJmKGiYf2YSbUDBkGGiTMqAMtxHh5ozD6ZE3t/JQ23UQZ
PccAIBAsD1PZ3jkdCJKsWK1g7UbnBQAXsnIihz/zJ9EYI2IMcJH30sbxQ8qpfkwcCKyr3t8PK/YT
2ixs2/uIDBEnmb2vyiVrZi4K7SQuzoWO5kmvEO9QjYueAdAgZk7ExU2K+dbSMZtBWFPOgbo4Y7Jt
L6ZuRJc8LCx7uiY1uNp7REC+906GNl6Kz2PmuGHdi++TS+XXGAqULyYCrKbQtUdKyDLQ1yr/gnDx
E/SH5KqCHrSf2I2Tyok8ofa1+IHxE7l9jo2vQG5EjZJWQaGw99uFBlh3F6++ezGnstmvrr/CeXbT
6+0iHWhwNIn1vlVwE3SWhhbHezkMP0yGyHMT3/eMXqRqwXPNqL/STx+9QyRoM1uadqjptCGvNnBB
pqQ8SwKXjyixcFtBuzt0Yz/Sz8rBuRo2hW2wg0doxNSfbLCsgt7XyaHsG+Qtbbwm8dkC0Zk8wQfR
G/+hp8AVdAQaHGkHdHBmyYWtHQrKhnXlKChPY0+/Qpb+V0EJhnJJ/sn7p1AMvxALivXwj79fvVeU
l/5MSfj1lF+YBN/+zQFx6zq6R6/QNw2sltOPrv/H3zUQCL/pDslDYstWsx0sglXNNuUff7f135Ay
67orSKCj5WbxGbp6UHdZ4jff1z3D0ylUegaBqf8NJoH12l95AryBpcNiMAQlOFOIv3jfm4h6XBbP
4sqIorOVFfr1ZA/6tdvT/lw9EgX1VDD6yaOBYhqbP1HxF7ub64J2GXSOwfUS9tiw2jsBm267jToS
YgJ1L3E65An+8yodOyVjcU7bnVX0xpAvz9Oy/kKAbEeWYnS0A7vlsTltZJDt5o/7ttuKFS307uNu
ROv5UaKb+B0wknjNFLIMg99E611LkbHXBlhdZJ8NeQBKqpLreU9ZBbuv1yW81qBELBVJzIiL6uSw
igbcja9TVCv15yoGh26AltsMsuRuUScV4icru+boGmNiX3OKnZDI2ED7iBbZLrrIhW7qFZ8MOiW7
xSKoYqfzfcMpA6+pvqOoCrXe044bUmYDnfB+ksQvdE4fV2dpvTEP64dune/w/5AilCgk/zrc4Bns
L0aHxkCogQbM6WW7KBxCPKBrUaxGVVygmoA9CM0yUz377UJbjV4FAXDd0aFasr0+1GXc7SMIMeQg
/PExts+yqg+0HW0XfI4+7NjufVBuGnOuiYvhYrutr0HGTUV/qhjGTw0NZUfpyjJnQTBRNGcvoN6U
HGzNsneW5+EDgPTbXbYL3Zr2BrTbE4sEukDYiA5rz651HZOnWSEH6hkh06qHxPjNF5Eqhk+CsSkZ
L1GEtt5sqEkPqoePA5i9L36Mo+d313o2ITcpLUBM7Fjmu1gb/Yuv8rctg6CVarDcnVVH9V7vwFvn
+npJmyQwytRFvE7j35aIEWsi/Q5kjdqXiR1bIBvjq197MP9h+2yQnu3CHEr9RO8fAyDcnhTuaAgc
6SarC4xXG5vnA9CzHdWLwzqieIxW+nELJXzBWZWuCVkNDZSTsyXOqFBCL4loorr8Mv2MqIaI0i9k
CRoUSvswSb9W6WkWqH0EMYmXtYfe9H/67KqI643JF19ZKBNVpR4t6QYXu+2Rdvdj7r5E2Lc73Tpt
gTGrPjzYOCFCEAj6AWfnN62zCHmhdkYlzh1ojqNHaZQeZSjXZS9l1e1KSUhGGbUo5NXXIRaPc2mD
Fm1fAzZGGepSEmiAfGmDE21HGzkoxrpxJBJEq3eT4f2OBWqVSGMDBG3nplNOYD63w8iBbjBUDtjC
oLRGuGGp9r0Flxpq5TVcM5oLqNUD6tatmvdQmDZzsYsWsAYrCDMSI6YuSMaGtgUqMFao8pn8HkBv
o8taox1fCgoj1MMBvyRVQ/EhPYEgC2czglvdT/plSwQSKLX0RpzNqiJax0XMKTZJCPxGM/Cwragf
OU762SbCscJzEi1Re4gGixiVLGmR7TrTydXJMTGm9kJIHQRr0nd2vboqSyRYxAi/l0oARS+pv5it
X4TaHH+NF36gMJhWeIkiPY1oRHOEfOhoiYfSxs4hO2I+Gnx/F0tdpBbqru1ou82b2DTRzf+2nf2e
UvtA/2M0oNBcHkZB1SxRSq3I0QW/iRFQq2W0B91AluO1TUZ+i/pIhISfIOATYMkYtN2ERLLf2YDK
WTK+IzabLpa6yD20UjjO7Kxcg0p29cltHMraFf+c2y/g90O7cdlHi/HkK42bkddvPlToA5V1dKv+
/YIO4jyYqwnfyUec3NNW3pk5hb0sHm/BHGqhqRNElMdkZVrevW9IQma2bxY/1mKbV1MKMnxx4hdB
E5vlU0ohk/El8fd60S67bcDdxrcq0a9mW2S/j8uYjYA0lDDu3TYFq2ZI7ZjH04OWkgyVUPmypbxJ
axKbZTrYAX5/MHGuu6AxY5+kr/hIWyxHeydr4QCK6Sig3V9QULGvUUdWZoDPZfNfDj4m3Zp/jk2g
uUk1t6tY4r43es26LpEyWNRb9XRBLmAHfiy5ZdBioHY+JXp+JcMaVQGxfUy8c1Y0hDmqw+3C/Tgy
u4xFJsNmG9cO4ldK3MlCrhMtYiKPCrs+Qzcor1a9oGVlDOXVMAl5qDXWumVPyIKo+nhXLQwzczNk
56ik/R+rAaWH1n5pVDBD6V90nRE25lcU2nmJEmjYN71VYyTyHqqpPbVYeY6bLNnKuvqMum5HyYq5
YLuNWBp0Lzgi0JwzzqOeWCjdwe6rdIRZzegbQc8Zf8SOfVcVk3tORXEzUkw6TdO8XgZt3E0LjtQx
sqN91tFxiiyHRXJunD2TgKPIjo8Nj7rKpDkSD+XvmvmQ+ybVSZz+BA3h+tr+fcpW//UvtV1NWAgd
LXe+2FSo+5XqQTw8zqAVM4FVKR3j04DZrtz1vVVcwFqyS5jIs+SiwsUeWrJ6HZQ8GNZORaAoi53t
olJHniyzs1NVbDx1ZOa/3+ETY1UFfVn8aOcJkbWcrk0DMjJ7yiA3FbOvNR5hc5g4OMZ3E6Q77FRq
K8X4KY3rd5pk8shmLg8mbbDQrOpU9o2Dt7hPBEEbR5DxJBUs7iWN5IGwhdfCSWj7iCEDGflpyUGG
O0N03WpyJHWpPXi+OqU1xpfEojPjNJ/KUTznJCHtEg1Zg5csOHPloZOcHpyMQCXTm574n6OJ3WTw
bPNYyLQNcJi9ItG87ql5nAR4XyTVPztTALZcnTNOpgM7IYzXRrq+ttQgdzGyHWvNUPy0zasY2Yql
xavbz+VtyRoPEiHEJCDiOIXYO6/uLaJwUoSg2UJze3PrHjV7hoyC9dNhXHN6OlV5YuOJUXPWkat6
zQkSPLtgl7COGoNw3dVqHniXdRcHmmycM01oqn/NwTjNNJDum0S8lNVCv3bnJqW8i9Kpgy2hZh8I
AoBoxa6KULVQXxAhy1Ws8vnY7V1iEXazXT4TDIOdOCWoF/OR8doxJ3mj/lPYOHj9QvvW65YIx4Ii
YZsRtLCKZbcq0uUsvhsj/0/9/tnAAIhXZIyhmiFeqGhdZcrd7c+rOJRreqjr/hiPHSedEV/B6wWc
jhQ2VoHsevk2d9bnZZmMhzGh8ynN3TCTSoDKLb5a5jdsU8mV6bRnXwV1+S4gXsd1yWKxqrM9LXy9
fvTuEepq9xnyOZe+e11SDLPuBQAyIFJsO9E4ynAoIfF4C8x7R4eQQNtV0NWQM55soZLmWDiEmuOQ
B9zHL2ZDbhc/AnL4KpQzPYlwCC2Bu4wmYnthhcVsw390wXAm1RdqU2GaZkx5WXKo3NbAW+EU+zLR
i72tYc6huxf6if5KfZt2jnicHEk8Xu19yRcyvfF03FYJ8JOOdCrKH7aVKzcV9eJBNHu8MXtXLsZO
t/CCGav/pSDVUPP5pOPzED/kIr1KBJBDRjpn1yYtrfMloSSC+k9CVYY2lOIAqWnUGDnOJ1Cd9sTD
Z6DWeyft3lz+I1qsx099gMYF4TdzX9B/yr1cs+veKViSdgSxSEqa1mRhVTbHh0UVI92lQlBhOuiM
/e9d3DIQ0pYOMAblRxQN+lHTZ7GvweBE4m5E0cxZPEy7orS9QEOS07tNepTDTFEHmWJkOITj0erT
I3fZJ3F0H0/1LkNlP5XjE0qR75omj5KaNt0KEAMFmjW//hTP1dc4GfjYk4fPfNVoNfMPszPd5Gvt
zrA/x+GLoWPINHrxPjYjhFLPDz1j+Nz6Bnsol3ySvspCmGQIfvwiWWR5NmoW2j5pQBfZCPZMi9qu
jXOWhTbTBlssB9pwuD3g42J70MfVantmrYCY241/ufv/87YyBQ6iyXRekqC3WB3FaldjqRnXQKDA
blld3y7Sfx5tVycr/+NuwZoRZq9700YVKuqVxd521AtdnmM8LG0ubtDSe+F283ZRqkd9PPTjtu1I
iI7V23+8++NlaMn+erPlKYd+9fsbby9OkE98XhKiotWn+njgn97g43VGlEosF23wXGwq/vgDalbO
x6jozyttvcOKKTlTc1yqlvFD1EErbm1dyfDZbW83bhcfj/m4rcbo/v94jDsiM6u0/kshsvpPL/WX
18u3DcNfXp86eXX5uK0aJNk2vz/y336ywbdSirXV/OtB21MLT4d5M2UP0m6RzNaTe2948RTSSGmQ
lbO1/7gQatW1XW2WpdlNETigdFtrjVKVUT7u//36v78P9vmvV9keD/KuDPqZrp1r7yPW5Hw6oYPP
0Wsj2LbCoFTz6W47XAmd3YFy0IJZycsd5TbZjj4uUiU+/7iqNwSvMZiePm7ajuAx5oHo5inI//UJ
2/P/3W2cMSlY1n8++uMxuu8/4DdaQ12B1hIl90/a6ocm8JgNUvOOW13uf7Xy6BsWlbj/jGj9A+v6
t/rn34K6GMqv/wpr/f35v6qQLkVDbLk+hUZhmZ5hQkP9VYV03d8Mw6VEqVuWAFWmAzn8VYW0PEqN
NixK3zLQRKPO/KhCer95um8BciWo3DUpG/43VUj19n8GKdq+Di7WJp8XTith3uov/zOPbjEqPDvL
rJPObe6gQJXxT2dFQhOHOqwPo5xAGaJk8Lx9ZPzArohc8gnD9E5fv5soEkETHlLUGXGZsfa/nyTN
RSK3PhtE/fTp/Z++5vv/G/qIlfjffFrkVoZl8fWA1VR0vT/R84BbC+l5MZ921i9G4nVoW+S97prs
MOzPaEUJps4PNFZZLJ20Euoi6zFyAxdvPDVa/9VkVTTaJmoH2uQTFqsiYvvohRNFnsUGPjGhwmUq
HhAi+nds8RSvOJ+JBo7uVPwglRYEt0FcyXv1cosog0jdxiPydgrtpv6mHjOize5ltldvVzu0wPyI
ZofGS3thHw87aV17qt/DTeoh6iUpnB3VJ/DkFKqXYqnEvms46PKbzav/8aEamBbqM6kPuH1gaq21
7jCbYwjgg6tlX9wsSMfEPiL8p6u1XUQlxkzB43DccNxNEYAqm7fOYYznh9TT79RjklLQiaVlwlO5
m0DYXSx5inooncgIMuGC/M/r72yyEamzUWDiv3Y4qGfboFH0MnoTHWVf9RopoXNNgrJVg0XEcxv8
LfGiCqX7qfRRxyOEyq6GsTvZ1ogQxwzydHpoeHTdL3mg3nYCpmLSUYvzISBmy+mubLQ0PANc1k3E
e2yfizfHfBL+8aeq9+vo4rpssDCfNxWAfv5y20q2/0OX0b+ixA1MHBDbH8Dr2DjeI+iy6utRf7t6
c/U32Fp2aCoSpNV78RUiLgzVfR2NaHAWWf6MAk6xG15tfUZ4QtglLS6X70uHkU0MKcGxMZ4EwfFY
32fmM6j/Pckogd5fUh9rrsr15qp6cGfMaNW906IDKWEX2cBYsrMxHLIyGIbqSt0eUZYdRzbV6xui
n6N63S5nm4UfJOfl1EuYHPs9hVMSK9WnEibT0q+nemYfNJm9Y/48pKi3I47VfY16WRRm/GW8Wm4T
Y5ga/RNO9rDk6eoTqKdNRSj8LwZuv1xEp7FZwtEnsSAb6/eSgGJfWIEtKAuyoe9xB8RxoAM6BVRQ
kiWUP85a9OzHiHBo677lXXkoDGJwF7xAZfE6SYHNVHnuPIcYTveKffFN04KwIpu6zwg4SczNDLWv
QBTu6JqTaYX03/OwVH02O1BHWhrRcMugXS769K0ihLBM8LXQiIfUaiQEmVn07di5E+FkTf0DhfZA
YaAGZsI0t+4YxOLfebr/q1OfJUydMfU/z32faKD97RVUXfoXQvmvZ/4x67m/ufjgDI9+2R9T269Z
zzN/o91FBhedfQEo70+zHr03YenEOnrgyy1PuObHrMdcyYSn+nJQmUwm1P9u1jP+wp1mGyhcw7PZ
MxtAQmnB/etMgmZpYpkWJ+dJIyTIM+sfJZqIwJzSu85FazoBXT4UsmYAGYZ3EqPK86Jd5+gybsdw
SWxxnsBJ7qr4mA4r1L8qj6CklgTnTKTyCvc9zciYp7pxqMXMiRnHW9R4dMQlsuyIcL5JxZVcVgJz
9YsJGhj8ha9BUWnzQzStn6Z3YTvysA6NS0OF9pac9i6KkklnK05xEw8hgsWxt5BwN2d0r6RJ2xra
qIXzy6ymdzeGfWV7E7zeKiZtYIZ0VazXVHwARgF+QIV3V47MQIbfkKfl7RIUblNhGmdCiZJjFVXg
q4wGtfcoDob5NCRlurfyYQx1e7wBirbez6LWDuUi6OmrBLeuz+C4L5hCZU+a4QzDiqydpDza+BB2
dazphyLNmf3M+SkfHC9EWYoTnomMWkNgDu/tUjDtQOq/y3ziYwvTpV2fgYuaqXou8qadsIe7qUuL
BhYu7fwZ1VvRk8/aNHgAhjSc0gGvbaKmXhRgCZKLZ2v0HkuvY/Yr6vPs9OXedLobvNw741RK81n2
43StJ9oz7ejD0iNGT6YHx26DcRIhXZadoD5dIRer008r6osUymaja1e0fO4Q9NyMg/+iu/LdriJI
4suww/8cwoZuUV55Z3UvZS+wjYm7wyZIxcHHtFsxNPalT7PPUIVL2jYQZ7pQks1nzbMRpAb4YS1B
nNCLyxQzzi3WeKFeXFx5+nhjjvpnGKn5NZE0JCVhdAsTi4pXo6vIY42kXgxUmEmBkAD6knvgQAPr
N9EfM7sjK5E6ZdmZQBb4ge96p+wC0EbO1YA/8DPakravrnrSqvjBxfW+YcO1l8Y6oWcE+reY8RF2
Axnm87e+jJ9xU8rQwC8A3Sa/YQqkpqRbj9Iwr0kZfTALsqlzuCPN9GbHBVovI/vcUMy8axWBMF2n
E+BXYrsHnEskIB6Gsu0OWueHYEtIntby5LpzRpiXaRJOlXHMkenzTTaXjhhNSjr+0SIihTAfkRxi
C0XZEKMVHIZPZoEPI45qtPg0fBgJOM1mRCc0O1EbRdc0vB5G02n2btPeJdZ0E3Xt0ejGaU8fz6Ga
Vh8KHMYHI02e8s6GXLj6Y9B3EJSkewuKEglpipuxR2WOaB4BYNo+eqWpHWuEwzudqOysL2kF1+Z3
x2tuo2gJ/QpUpWF34NuKloylkXXHAjECsUmffJ6c+6gQ/cmfU20/rkDF+sg9JRAZ0vxzRtCMU6To
gCQIeTM9sKa/ddusUTXWoF0+Vcb8Y9FG95iMuHHFfB6M1gxdo1HKEvpr0Ob3yTzSzEmwrNZOFUAy
7FXBek93lna/T1JuFD8gkwh9PXroxrvI7NZD6ye8QnHrVrXDAMAcb0oSd1zbbYIRMx4Z0BYrDof8
xiSl9dq9YzFxAqN7n+eh3Lu6u19i/V1f1T9QvNLWNe3QjRCKjwlDWdbFJ82rxsCJ228DqcNIrG0b
5/l6bkzfvC6mcaEGGD3OjR+9JGUBD+CpJBeOWLHqHZIETgJczZeuEvwxdfJDSrqm/mQR89PFLDXc
OyuORuJAp1eaZMAb7NdI0JwQtCXHiaC+PAHEByM2lyxnAQOhSvDbGOk4aBfA6ET7SHCuHglY2c9U
E6/FqhisC2B7Jzd/TAORASVZfItYWGY4OukMJWrC7lucWtMt8l6qj+DzdsggQotQib0PyawScVAu
6LF9BIKwqgNL0WY9ycjU1OtxrpETopiKH7BruEN702sLlLZU8q/bpsSdO8te9C07Dc1nadvo17kL
xyO3KDOTA5n4adAm9kspdTrsiWzQT56p6qaXCEaUVxfmwdJ6AuYN/IapoYeJGfMdu8NNU8YvjX7q
PIiu43ScpaRkmVWwTZgl4TCZD6VPnpUtaUzKcrp0jjbuDcD7jrPv1BZyNGd2VqPHdzPLAz5lnM0G
MdlL9UQYjcpoR3BPC+BN+O54Kn/6Rf8582yVX9c80C6Zz1T4VzK5IELcFfqtXQiW3jPDSy+HfWLj
nmuhOe1TnfBCQjCPlpBswnzCQVIq5wQy6PfF4B8yx+K3k74yF5BYiuDk6Gox3qIEbUvLtIZg7N7K
O+++NugbspMVtlt9nrEGXsHsoF/hpucBjjLIuh69qZA3HUADod3ZdN+yRIy3gH4U4FG/snX/Ke00
61KPWn6vDToXxQTJOxOnRHYnJ3MPRj88rW7z4tg+/Rp+KHH+Kakr3FzeRGIsP0tjBm0oh+VcuxAd
GmEdy1hDz2b55yaVZLh1Z8bVJlw0qBtrc+chunjIvStg9wH2pvaWMGATCSo9BMzOTdiufriMUNrg
wT8gjabLvazfBxI6IazA/OVUe5Pt9Dj05Eh1Mb9/dKpBKflhsuaYTmnEXmFdrEuCSBCBFEle9Z0z
Ofu6zuV+qPyECjcFA1v+qB2bJKa5/kFwkQhEs3h7gwZtO9ptmDqTEdaTh7F8UdiH5AtMled28KAp
2vZjrHbFRTZSCScxDBgH+WW1F+ilDo+uv+7assSrUl2lrbYou0jApDDeuGCQzJSkQYShJbtdUcYn
Zy7LO731cDSa8VuDjQGRiobYmUYlX0vyQj6xQ9yk+YaQ44grhQk+C3wft4NQ8StmUz4bufvJGeaQ
Fw7EhQCt6GRJI0FwX5kndMtDuMIoO9WGMQK2eHe0dfrc6vG3OjGqY+vlRzq3V6KZOk4gvjFVXdtR
yXkZq2HvIhi+NoUNzikmdhEWMdMYIvuyYN0lRPGe9cjji74ENEuJwGmwwWra+Fgu/WsxkANcN0Ch
6z7au2tzXmK/v45ndNyIH14an33gCooi6MCp3dSZxau4q7ypZ5smA85b+VWHF3ZrYTB2XNHv53TO
LiSunMs0eUgN6Vzl0nmXWJAORrs+pBo8cCcOxBp/XohtC7zmTbTaMwAUe28lEThYyoq7aNa60+KS
smqTn5kU6wOgvAHJArGIkWf8LEu81LageWms3rll+RS0k5udZZcgC0cCXkefcvVDbUGkuPw7n1mt
FIB2ZpZIjHUpnp+w7HB89N0kD17s1EGaj0vYLNRE2vYG6UoRrgRp5BJg8lTI4wTWIze/arC4g9GU
E5xstvux+WZDRzx3WnpXMIteGdiB9yV18p12V+kM0dW0yoO2VI9R09wZW7uNNlpGzadOHiJ66Afk
HiwpC5vkcGDqgbHSzJNkFbl0auoO7TwmgL0+tBRJdIsYT/2xxh5227P2cROW6D77Un3C8eGYanDP
yKxE/xrth0dHnwy4Fe2DaznXXqmE56uNyARdKk1QppcI4YetwT3xndXazzPOaUak4bB2a/ultJtP
LHlZ23XUlKyRKjRCj/uhWmgCGxoI5jo5S9tqnvOevPRqzIYbUPakNmMP4ezm+ya3iNpfd4+PkazU
cXjBCziyLAdAkHpYG9e+XK7Q7Kd727KodlnxuV/nSZWEhkuh/WSMyViTA5hFSuU2BgSb4bXV8ftn
LotU27wdYQBQzKAqOJH2uDNke15GiyRX35135LCiTWZcdUlu3klt9cIOWB9KJDe/I42WGAA5NG+N
nJ1dhSL8tBIGsrO0ODmIsrGDMZpe7dQ9rm51s7gZSrG+nD7T2fw24naJsLzfdcn4Y7A6xFi2wFNS
Ovc6m41rZ2BEAW8FLMfDEg7QI1Z38furI7s7iyn92lnjle7xG4Wzr+2TwvyaFNda6fBWWp2GydR8
Wpzlh9nkj7hb4e4oQ9Ywm9fdjVICV011UxnA6Oquo3uWtRDscOW4evKVqhYJkFnzVnbt2RML8959
C6+qG+Q7u6gHMS6vk4atE7PD3gQ6XTRvvTbRU65QIaer/1jSe3YQU+ySfodkBQFkXBDK8Sik/+jM
8TulUr7hlqpeS4SzXu/b+D1CYO1TVnFsI4SFzzpuujFzkgoig+j6UbHTvIteoOkoE7qJozjiMNiL
DtNrlHz1jZd5XQ+4/sNxll8w9AaG8F9sdwY+cPBn/zla/G+sPnEqMYbYkU77/otp3Pgqs16gemRq
8fSCvUF1v/YMf250v8bmFf6I1xSrg8S9CM/vHp8LhuLCfXSydV8ka8dWiVpOkuXgnbIAUzp76vGi
XiorSppB/X4U1sUo8wUdHBQb/Mp3jkiu5dTeZ6v5uWrrUzaB3Bv7SxUxQmvRoYCcq5O2WqvCtjGb
DQVvH/6pksqLJpxj86HWjVeLkGVCxDE45oQi4aqo65tVA2SKl+HZt62bTLZ3iwvDMSoOnfgySEgD
eX0de1HgEtMpW5uWnEyvPyNiykLaD89wm09DxqhsnPEEkSiZ2Xdza781tXzWO/OGkMLbgThiTVOA
jEM852+O77Dea5yvQ+lfs/6lXoqIf2fYw7eZrubCEiePEBIApMkbKm4dCwEx7xqWdiKrbl24+yXR
9r4zPxQRebj4KwLddO8dT+wtOT6T6RM0JUUD9U9TQRV3/DIs25OfsHmnD6CZzVNGQuvemADYzLD0
TZjuuBWxeJkXIpBhl8nAc8xP3jpMCHmjTxMzkvrOtcl7bmv7iGXjOQLWM8l3Vz+mlUmhehTKVOru
yT+9H8zpNR4pypFs5hNtxhAUUAZ5YVnxSvWiYBnF7llLwL6RYBFnSO7s0XaeHqVI2qtKMwbyAHKi
Osr8Pp+19GxNrKeouNxouQ5u1OnQ26/duR8ZNGTCCgCVhlWXJvkQ2r7QxRnwB0IFUicyW8Po4uFB
7gmOja3+hnrr3TxQAWDiAsUhyxsxaU9pbYZakrYnLbLvq75r9+wAJc7LHkXTEl2hXiZCB9c06PVD
Wzc/oBywkgPOYHEOrYBf77pGBRtB5STUYpcI3N4gZ9CwZD5h2dqK2wWKhxadzAEFmq4n7y3LuhTk
fVTU5UE3vGsrlkcqVyzjYgt4agbF/VZ4N23DsgB4L5t5IOtW89Udra/adO5alnHZxGyB+CwL+PXc
Los17NCtoI4p0tMq66+SPJBzaUv8Qz6yTTpBYeJ39zJGmNtr9SchMizjEs59p39ttWl5pvMDsSre
+VFFmnfvPNuxd8PUdz9ambYTunskXexZjNrdYE2vZkcJpu6oVunSD7XUvEM7wrxYr28kmjY7y0rs
sPcWzrbhxO8yNLF+BrIkoWDCdJ3qnnebxsYVyStJ6EGsaNc0uWioVUjDlkHdTJSb+N05YH9wk5tv
Vl2ziKadMvZRMLeCFILCOSPQJ/rC0lGI1O91hAxvQla5utfI0epbLNL9c5Xm5wjKYJK0/VVBxXPv
6MklBseLWY2+L2Q2F/D0TuTxnsr2VWVE/pF8MvbtxvS9zDoZFK5GD2kFnygZNgxKnYcyn66taTQO
M/Zn02HLUUPEJ9yc5Rb9gKp/A2AAI4GFzVS0+8nWlrNjyDoA03S1JBTYcNt8ViEpDUm8wZTrYeV3
JMu2lnEy2um2htnIfpTiZLrWkh3Fz3LkBB3chp2kM34WxHbu6umpIFabuJoW8iK5HLsOGx7v6FpX
frsilpDaw1CY1Z5H54fEZONXOu5xtnBFmzB8d2J1Tsyp7q7wTAoCY8cugcWZnzHZTm5fnHPHOS2z
uLRQpXZN6WJ3JNyo7yhvlMYyPs7D99qa5v3UkR1Qkx9redZNM9je2cDWvAf0dKjNgXUBeMBeUqhE
3nM7Ze09UiGcEQltiXmcD42GO675BgVo5AzOvq8znYicDV3ASvSbGzk/SteowqmIsOx4bnY1Sv2p
9buTrkGptwfcQHiNrFS7jTwoG5FPR81GNCDZ5ezYFAywRVCd4Em/l4X9Le0Iqfey8Tqt45vViMLc
bNUpaiEpdtEE1LLWgjjXzhU9nxXt8+jywgX5XEtxW+iUL2FEPxS19TxoNcWBBUy9Zlr70tUv/eha
7MZU/Luu3UQWKxNNhqkumkBgEEApnh+dcoTZdGyj/hWNHPXYWBykn2EGzcfANq0uqEoqo1VsXkgN
T6bW/64BSRIrFSmRISUonXE9UlA9RWN5ilz2HeAsIAi2c3WJQf/JGH2Ha5QYj10WvzMx8cnokyxz
bqLrwuhgRDXfWs02DxE/ZbVlevBVmrWrLuJOmlAyoUnijbi35t4ATE7gBM2Zi15DRZkS+CjbURu3
KuC7UuOGpl04UVSflO2841H73C7KBL8jKmIBaZL24W67sfdTECwWp3rHmHnBag8ImoLVOVOK63gw
binIOGHdgFvE+ZfsKc2YO6GkQba6sOIY5mevcn0XgLUF+B4fb53XstnIjJO9pMQiKA+NXMfTVJbL
0VJacyLLuVBHU8+ixlvOBYHQdSH+D3dnthy3saXrV+noe3QggcR0ovtc1DywisUiVSzrBkFRIubE
PD79+UDb7W1t93ac23aEaFKkWAMSmWv96x/CfZs/ZaKM4nWdVEe/92hFPh89nL0f8WFY2SpHkAsm
T/Tb/LifT+bzMyDxnMv+p7+jCl0NEGQReHMRuwwSOwES/qonlGBphOA+wNDGQdnGbx9CRdvKZOXV
/G+nZTzmvRHmHySufzBm/jRXjhrOH4W1X4kJxWyrbB27PIrh5fICPynOENEx2Jh51Z/eu58fWu6a
dW/ob3/8lWEh2y3xpS2NFkjtj298+vT+8WU8EmQ3Nmztf3yjzxlg4O2RY7zN9hb8t4HxzNL9dO71
KjPAnveTtRs167LCFzb2uAtcvEpgwxNwRcjVQdVBs2oCI1nhxf9M+np2ygPq4U7jNO0BsMvMP5Ld
pO9d/ARTvZtQJAqx0rvMXFVNhYtd5hIVts9FTPnQ1tAdaVZiT9PYeBJty0nwlCkO/p6Qi2vqV+eo
oEaKOUsXA8x4ztM+enDi2acR18elbSQ+vtr2j8mAXl6obk9PYD20Y7StGjdbF6BS2vBsBGUDjavG
RZi05EC6L6SHpSuhgSqOUfZljOt+K8d+4bAoj7E03yODg2XAd3eTjPGL8NPiQZujcYRDGmNiHHAg
mg8BnCcso8cBx28vMvXqoz6FZPGOREoqRfhX6XPemPGuARpaFk5wmEzIzmxz+XLqWiKSWkKlskTf
KYyEDrnf/VJq2Rd9qI11PAcNkIbdZ0/0iaQ/WIWzT7EftPvKWbJJmsyDthr+Vlstp4gzgm/0vuml
0ES0sX2UYOhhWiX7VaWK7/g/PJJ8jkvqrjRpVcxxiy/nk51ZtwSjKHgV5o9Ms58rmuq0LI5pOqZ7
cyR9BSOrpUzjk2kaX5ISfieq7Cxx97YkhoqaDLpBN7zM9Grm9J2hwFvM/tFv5dWrkL55xGtFyGfK
/AYYD70WnTGtpPoySnbcKZ+wbOi+hpl3mR+2cAWjEtgVjl3oqzCKvytidDoQfAZx490v9XXmm/i1
6NmzJZ1XSQwi34b1Gep3/GdHMKjqe1+Z94ZXCFEaRxNcac3WwINmBMPOjeeqecjbyMb0WzgLOdav
86tbSuCGU2Lb09abmjenCy6eRnGeMyoH2j301BNNd44DXPMYnxF091L41D8Tt0dapGrrF/qXshm2
nYE1Txi13+u+obyizwUB56w09oUuNWJ0XwwMW7BRzhr2M3dvQFKN8MZnb+SUL7NP25QfiZQpE5Mu
X6lxEUfkEJPjwGlpDVhmkLpjivGlMLx3O4BGVGOHehJtr5YJ5hWP2mj3C6/HVyBvCPPSwgrEYWu1
wPTYvFhLM5lpOmFkX6Dr0xRA44Hbe05zpdaYzLTY9/IS8NDYzG8dgyLzrUzwFjG1r+eMyKKV4TOE
cFrrrtn9KmjsZ0EWM1NKeZqT0+Ku0Za+AebtCwBfvzxVtgnJmeuBDYLawCH2Flpen8TovhJwgreZ
MlcqNyE6E98lkaepsuoWaTe+J4RELfCaD4wq2DY9JtoSB1ZbJgAII+xvAZtAFZhj9GW1Aa+BURlb
DwKwbmc7uX5Im/jbqFxmIfVTZNcfTgIQOmFeMmZ5By5I5E7kQcNOGEToXMWVCclKhYgRC5fL47nQ
abyHySuvaJq+QxSG1uODuea1IpVQISbhk/lbERo9Uvvq70atL3JX3uyIm9SPOm7H/FY54hEj5n6D
12q/riQ+Y+WNJstDnWm4sxrFXsq+iveeH+ADT0uZ4TXKRF2ySAF/vd6hczMh4Tvl2owTiPF1R+kc
RavyF72dUN6gyWGdcEnc6mg5+Stk17NEM7MCRojD6RXB396Q/WMjcE5qbB7ZcOVM0dhrvSV2nR2+
xKFVkqiGXDTA2Yq1IrcIXqiNcUvmfZ1rd7otz9iONfY3ERlbC3cHmn3XQjPY+C6H+TFxxENV2V9L
SrDawvMYQRsMKfdaevY39C0LjWWjTLTh+fRUkE9l5ESswLrHjRzEj29gCM4guPTv84KvwmndErKg
yWBvSg3+JvaMYSufksRZaWP8Bs9k52HQyFPDsNYGi/N6/TL6IDEUCwaRi8MX7BiqZZxo1yxJH4ru
mxZgvel2kHgt3Ksg3CxxmjQXUjA8tAgoI797stpgbRQu7CD8u3xUIIk9nsGpnmzHvphp86RaxBgK
+nlqPn4+7thAjdETnFXtJt1UDhmQtY7BGqwEMVFyy9n9I7IxsadAoiJKxk0rcXkJB4+pawCjSY0/
NK8hRMEIOXnmHtECZLOMch2319rhXup0oivdSp085V9tkazMsa+2mXzzwHEhOVnvBftWPzK1rcov
MbnAdRUS/qadTa87RCG74uBdXNAkswEoChrcAZjCvtUp2d+j87Vx3Q83/abnUJOZnb0ouA/YHK50
hSM1fj3totJ3bK49oDAIK3RGmNFfgXFpFt2YNrLZKjZagsfe4iC7QqZ4rDwLoQCWfU2H42CXOXCJ
cV0la+yge/IF0uRrQdiwnfECqC33ET44K4/nMgawGcbZQQUqRcEYZqEBn1KT4yeMy7JlrxkHvpGJ
la3btPgSdwNa7KtuNe+YLu6tWcbSY1jJfcJBu8X44RHfNkLOGNnIcV/MYb1iApd0CwHrigRSzHhp
40dmYkVsbCt9AmLOjZMbRetRx8F00ufplX/M/WalYCe0DmqPwGKWomOZUBa/YPL1WieNvjSi6NEM
q2LRxNFT36jvhFYwepftnYjAdd3U38pRfs1KdcPDtlwSOFfa3S/SSVDxqeGJWkNt6B8dDoBoWKZ9
8hY25sZjOgH9kkGDqr5ZXE/fHQxuBnzBc8ROqUh2+GAEsYavTK7jwroy9LJcMuszH1NfpDDxIryn
MU1ZWtxKubmKHK5o0Q7DWvURK8EiSyKLijuA/gpiEpFgJd4+miBdpoQR4HNQMBYzN3ZTnvSMebHk
jYFOgDKmI3WmN4Jfas3e6GOJpRSVj3Q5KaGQHEFeL9g0IKAJ9/Eg3/ougc42vrijeAM0Iz2677aa
B6fBzAhH4v72c7Kx6waL0oFch8xopiVyxRepO/jsIg2NbKZwvTk+WA6TNrfCY8c2ECQGabsLnMZ6
rNuEBtTQ3nMspZeWdsNYEGEHLt0Id6qFVclXqAE7qQhO1W0x7okWxIeDct9pvhs2+FQTaNXCQ+rJ
0fyoOp9CpWTLhFsvkuZdkzyLWhPf6ipYYsA3h6myfNTahsizNCrLg9Yh9gn/bqeR6BF9SQzVbkgx
tGisLnoSR8eWSYmZzWOziYlMzoA0h7kX2Xc9ZC5AItJpTPxbo3dHu3aTtSjro9/CfYxV8QOKKFuG
MT2peNo6EBOh6CbHnHYIVIFRSOOWC8eMYTU5byZxh0TiWitngD7oI4y0yUpQmVhLJvxLkeM1FwKD
EJlr9ttcs15xDe73ZZ2B0gnmk070WhrTY0sRufUJPEfEmDxRAsFRGJ07xBuEjsTHUG5VS1/HwjM3
mXG341roOGph0DQCrnZtObBl2F8H4Ir1lLOvcHElVk7htSwDNGekVCx6orIwL8vD+m5MsVj3g4mb
D8SkGgWT4c5JxiYKYKYnBxRzpL+AGDhMXBkGHYuariKvrbPwO2drusMXlkLFYXIxrL7fQ/t50pz4
C8lBCtyao5Yg7dlnBPfcocdPCo+gFcUaREzFK2eL2iu4Q/4I7lPXBBYV3CswIhOKPEeDMEWO7Qaf
zHJXBPtp6iPo2USDlCbj+Z5xqWgkqTGJffFGiCG5FZ1ScKstM2cdo7jkahXmtyLA7xLJp5fgRZ4U
T62YjkMYmHtGZo0+cUkaAtwHDiy8bVD+BS72wcVEaLpuLaYihisFmle0GXVkiLLFG74gF1z0hro2
ef9QdiSIMMO/NVBpV6Z194p3u3HI0K1JJyV89JpF01WZwHQVM8uxDvqrnzy5OYmXYCLE4PUUiPnR
btN+k07aR0V44R6pHJnBE/6FaLX2ltV+GB5xdqk/bmWsf5Ha1zSxf+iE8fbKUEdTzW7cXfQwiWBa
ewGKLkT566hXxNqlNwnf2MejjQkGfIKJjDk3xTTCDu1NWwS7vm7OnRgw2pxD33B+I7BMkF8qkdcZ
KI4Wk4nxUYtPYWhyhnDVqG3ifd2iOA4BUUccmqfc29qDJChGOVt3uAHPgBHamoPrbvdNGYxlssJ/
7gfnLozhBhzxpVUGBxxE5a2W2edBkXlQj99FBSKbtpQ0FVMbrL2iZdb6ZJPjuFHo7TYhcZbg3sBa
cYayTNP6gmYWS9u8UiukkZtGWfvSA6sP3PhtwlDOaLN7n0J/8tuvdehtVFMxly980sXR4TEQP2HL
ZK+w47OfmM06pvphK5ygEp+pB15p8aqn/YSKv6sn59ElEI7GuIOKzJG9syfjESdsCi2gTsvchHW0
7XqCuItBfOtH1SyTVKyyAL8/PHu2ufjSehISsUGxl6SZ2pgaTsFpdomtMKQ66548ZTx3zvc6zlYo
Jwh+8IGwm/Zux0u/qLJTasXUNvyZoCzNESLEVPgTkXPksmQG/krKkKQ/BLsksteNN4GlIyKk69PA
/dY9jVg14DWZfYkiQoSyOVsY/RGpmhOOSuHSb9UHRPF87bVo4N3I/ibxKFwkhIKsu0hcQ6k3+6En
m6Qe7Xv7zc0Jhk1KpklAjK0j9IU1psA9DS2XKgiloKVN+i8u0WMhvrFb17Wx11Xjyiq/RH5dbr1s
erYxf8ThwkKQpVAFNkZBFOtAMF6VtujvTXdrNJgohgorK7ydmG89T4FvcLM+WhXIuvCjN9s1on1n
dI/Y6zOdH1BdpgMpy8QCjKtJWltPdQ7e+CRE2PpDrJn9OgRegU6plm1etctokNAV0x3DHDzqxr7D
92hnFF37lAQ8MyPuYOh1zHCDYk1Q9fdP9vH/Vn614dg2LkD/M7/6Gubff/zbvk7fFO/EDzSqzbj/
/l///ts//J1eLf5DGLohbHRDv3OofxcVif9wPQnlSID0uQ4Cmt+NjbA8MujM3E/rIt2elUD1r8ZG
kl8nLV14ljnrk/7vf74P/yf4kf+myKl/+vrfVJuR78ss67/+3XZmvdCvyp35aVrS5T98SrFOknC7
zZnC/Y8KnbIK2irzvHynOXSgBvLv8RDa+svoNsZW9/MLxIhmPZoV9AwF6EzwgY2FNDkLnhCbNnXO
8bINsotbdi9uPh0jw7q7AT2HGT3QHyQwitEoJG+Zn5xopDe9hmYmPgF07usctl30VCqH8QDbttVz
HgpKJa8jCTF33a3jT9doIBxJFE9Nj7P4RGrYlDPPFH6wC7IZmcdVo3ExVUc8TfmNsHORtvqtnU5O
5cpVNLTkemiSuPt0hBlXl1T+2aIT1kdT6owgv0J2xecY0TP0r7OnsN8pZ9CiUeR80WjlHY7Nyog/
4nHoATGdM2YBFHiDuOAxvGuk870bSU1jIEgv3RtI/uQO2iIIBpuiAfsGiiuam5dG8thxDZsw+4EJ
9VUrq/UUBj9GqimYNAvfIgecTd+JtGcYPz6ZXd0p8TE/rXk3nUFbKdU9UXKcoiY9gXbuWkVjYxHN
Wur03iNeog6pXjrWvtMx9/SL5+u3ULN2phovPvUqyXRVJm6VVgMfVIRsjNvZB6Jqog/mVBw90atf
j9fIbV+M0LqTNrwmpcyv17NzuWMO22xITnYSvwmgorHnZSbq1IvuGur+HjN7wnA2ElRfGsmpHaeL
jMdjbPeExSVEKUeHKtaIYI5P6JdYFdEJ/1lJWjW6500DHQBj+x3pZts51YSx/hnUmhxB+16O9cbR
xguE1FMzvpIahmRfhh8m0TaLwM6PpEftoYIQgyh3zCXWI6lDFHaws0xX7FoemUQJwsTIDo+aYiUa
855guhJY6UPQrz1XXIip3hVNeIgphYVBQ1nBjOYKC4gqLVl8yZR8k0n6QQroB9DcdX4bob3cSpdF
LacXUW6rRH8f9RZawux9N2xHZS8qVyANTfb4WS+BMq/eTNCp8v5I4qaPzghxnukdBtFfmOTugJqJ
xFok0IRzzH+NkHewGI4Cd0TQkyPJ3h8uhepCp1DFMBlaf3IiL+Q2r8mptHa6ri8lbk++Nby7Bf2m
ux6S4cUOx2tfyHtoJocJ3pJZJAya47fPxxiJ8BsQ9NRRuQh6kt7aMvjwaw6vVA1b+GrM/YejzUhP
clVCR62YVinJ+mtGxsQ9xgjR3Wrjjyqp2SSaTebEB5g6J3xIDyb3eUZ4oo+1Cy7gt2Eqlxjic2pO
l2hKTknfICNjrWrVMycxmQzbquyuMm1fKi2DdcB2gP9eON28qb32JpKE4WpwSeClgNf84o0EQ/XT
zSmn23wFW308amlywlHkbX5j5vUoqEOdqF9p+XSrRxysBXk4PXMlXhKkp9UAvmPOrpwGlwb770tf
65fGoHkJNsYAH92s+H3k0fN6Eo/RMwSlvrfuxAWvPSapkXTh2CynkD3Bl6RkE6U+r+0kGY7zc0sD
9rK+a14iOErQWrZxrE5xxFbQhtPRttoVcQL+PMGAN5d+DFKi87r3mFCIaHgxRLOZF5NHdlQZGTe/
IUQwuzW8U2bn3IeCYBbMt266hCnnPcN13FRWfNDiakPjxDY9XZgPXkJreKHJWjWKzLoBxut4c+J+
6yqANz+P3txAe+284OmhHsD6Kv0dyGEZ+ZCIDXQDaPfPeLhARPG/KAtA2Io/GjUejVYsSxazFkTr
ZiTg0T6LNQLEi9/nD2aOVwhM0tFoduWUHFLXPuMu9jKV+qWglx/mT62dZU5H85sdJ096Hh+aytyV
RnrKyIjNiXhakK27rXinbZzlKryrq8eWrEKvaF7IZthMOD7E6GQmboT5jxZFjA8PGkoXDg1nY8E2
KK32vfaHC/Nv4Jr2BUmEuYhlsfUBBCuHUTibFdbV0DfIlqRVTw/C6V7mDVsOFVT5+BFg8qWJp5uI
M+CL8ovh39oMnYovkG/K4d0If9SRtw8G+zzfkvOeoHvOOYy5dtxEtcE9JkQULeHU3duWfkwoThoP
JKi1dpyJgB56c7Ul9zwb1SLpLmETvzU8RqrY3bz2FA6ODUhhc6tlb7HXc3+ED0S9zY+VGc75844T
w1mAbjOmktDOSO1QPmwTLXyEJIqoLma8GY4kkRhUeQH+bIdBa+iER3OXDgECR6t5dePyDZ48JWEs
3uPADmgxcMNr/OLBbM0BtZV9iNliH5JwTHH1HvU1jCUyEZj0Bs2XNMKeJsa2BTCgZkKX3LNhuHiz
B/6YZ8dG1F9NjWBY9CPNOklmTF/RPHDOAvQrC/xSGmLC2PRlmB3qxKcJHdOhXz/7/Ltxmse8WbNv
HfspCmPS8WJoZIDW8vD52ecHTVa/fQn/kae90OcwUm8OIx1GhrueE7x2FPyrzmwenJbcQdxZNHy2
KZQdnM7NJVwKcfj8AAgqMLmVtIuT9SpAQ/Ad9sHM1AZLglfYy/U6aIgYdD2694xE3zbtoH3r0U04
ItyPWb92oZKsmNDh7mdvhKutCXhHMJKsldTWfVsvOAMWuXZ36w+7sjfJkK5HZS3jEeIvwHG5Astc
j43B5DDsYYXheoQdU40eLW9+/dAaQ3PkyU27yanPTlgNG4oiIHdUTrhVbVItvKicRB3qr5uLZY71
Rl7tLuQUQPzrvlWKrqlsO/cQqfYrup6l0jCJER4uJTEuJS3GP8giGEcAuqyKghERQ76E7WYeZ1k4
DikW9hQb7yk9TqessyuRNIWQHpKKdrkY723BuA205hBXbB7cAoShXzNvugbIDLjZ1qNPoUM3/kvK
SOtRj9dAUJ4gSQHbNfzkwAHHxLk7mn3G3u6F8KoX8gHOqe2DvLjbyYreIrnT+uqI18bhH4r6v1Cy
i38ukz3DQdAoXQOjFedn+SFR37KN+yTftU7yUSb7XqQvyulfgE7PZAlO2ngsqaPwLlv/zSPjX/pT
ge4ZHt2DaUldCiSVfy7QPYlgxR4dtfMDcRmxxALLxuFwZWfsLxQ6EbTAgTA1zbPPc6n0Nw//k+cp
/YFnwmxzeAY6Riv6Tw/PvIipM2kNO6OhiGevUWGz0coC//0r+RhXJnJvGJI1w1NkZcdKsqtR2JLm
86snxZ86l3/sVD6tAv7cqPBEcBtDaArdiv//+X0ITBQMbu2r3XzxraGDhT0ciRV3Hf0RaPpqpM3V
wUR0di9vwVpBxMlOgw0jOH1SClZP7iIl14Xz+q/forlH+/kK4W9gWzraVEs48ieTgwKDuykeXbXz
WlooHZwqNJ/AxRAn9T1FKBMGmWBrPy9vnI6O0HbeqcRegvqSW/Gb7g3vZsgG8FkeutZ0CbaGrb0W
6XRrOLpMoovskTKE2g7Djy1yk+1cgthev01ii6hG5KpU6XrDnZIO1wxXOTfTL5Np7SquRR+46AuJ
zAm7a9yiF5B3PFk2CAh3votbd8s41a2v5dgTm2GhFWLOhG4t7MiWtmEzBxhiMeiHcn3TAiapk/4K
BHZGB750zOqCQdHVL7KP0mv59fFblZeKM2xpSKdbOKwa2Bs+NTH9X5YPmFL23UtY5Wrxr6/C/Cb/
vDwkPsGWsIVO8t9P69RIIy/LDal2oVFvZK5fWi89ZOm3z8p6YEZa7f/1Awrzr667FObctbsoDN2f
rrvXC5felDszsMcjevbnONvYsXmL8/5ac/BtkEm9waRj1yMuVm+7F9rdQymzg0ldn3bWXkzPYa32
Cnpy1l1R1ID5qEfTmReDTkHK5Ppi9iioXOOxNo5RQ8qKrUbeRI6OXs1E1Tu6geP8e3u3AGVbWJ29
kxSgc1eQshI8oviAIo9MM5ejM906uiqCR9cEBCOu+WrXsLzafkt/D+SanhQKyaj+5kKTX4gEgrnt
FKuBAaHhFLtoNOz10LvWPhaWhgmDtggwIDEK0pPSllXknwATWwJRk3cEVAudSsooi3XWBo8qGW44
gcJabpcdLRgVuHk3UqrjCt2mZf5S0Y7mafQ2F62QKLcxEsYMTkXVju+dQTmmIlp2EP5qj1MtY9V9
x3scWPEp0bNT6Mq7kVu7vjtkcnwYtPhDM4qdAYDqBu1mLNI3kWKHZ6wa84JJ8C4cYTmya3eNe7c7
cZnbPSqW40hqwRrx6a99EtFRRjux7YaHUj0NOO7Nr0Prqd/s4EyaxxK13wrxxbF39XfflWeHwJa/
Wdr4Xv/z0p59Z4TuOrCzflrak0PyN+6/ihkpshNauoHLLm6OX7zOLxkH+J36m932r3Z9S6fkdNGS
eHjN/HmzrYwxclI5stkmNGQ1jWn+90fqX9yyRK4aErscgTLU/elBImJlGoSWaiddfFN7Cw61kU4v
hEJsCeJaOkBBT4leXpkUrEe3Xg+CFLgw+Zir7MqbjnFjryPTW3uWmJGWnacZ54S2pzPk3WEjdFR6
iLEnhae6ZPj8zbVne9YuQbIpDpKB8LwRJ9lwawPj1sVs1VWVBATGrosxO9W2txic9mpy/Vs/eTO8
8dgAz+aKp0lf5pjTLfTkOSnkbjApyWt1skiQ7DEsodGZn6RFHYK32nk07Zcc0MIO1p1bfClAGFyP
JIfhkpjxyevbF+FY9yAjDdiOT6oywZADNNXjcW6bCI856WQ8Jlb1wPI4TsGj6wN91OAFRkWXBLq3
GLr8VTDqXfihWrcDpRczmQ+L40Ib6UmiBLvP5GAY3iLlSrqpuZtxhfnh9IqNBu//u7LbF+arBGg4
d13py7kp8YYUQVawJuH4Zd7BScU8/s02qv9FgTP7aUtckhxdSusnBFIZBeZcYwbonXJ8qqyDC44x
QdTQN1UOfGkt0Y95irGsCLlG2oAasC724aA9G94SfubUnSvavI7WsJX2uZXuoW5uFoSwkg59bt26
7lJnhBlqwUPtGuQ0x794TbEoGC4vYv0cm9Hr6CZvscHvx8IJXwXV4pPsb3DX+1Ao5FqDPa8EAui4
86lG56KirYZr61vneVctp+6d4ELGUfUx8vt3h50fBfwb7tknCe+mGN2DJomMdwZMRLczegeb8Oq5
3VW07aq1hk2Wf52bVCeJDxWOodbUbLBbO9Zmu4X6e51RMbsYbgznLjR4Qy+XJmDZXI35SFwCmjlo
SGfVbALRHmRVIzbq37FiwJC+XFv1DFmYdy+evW34Q8JIm/c32+IVt/gAuKb/VADRNe63xNKu1O7N
6l9f6L/YxSjc5v+E6YFs/3SZ+6B00qbv1K53sTliHCqJuVtg8LmdF7nZDBdpH/wi+Jv1hYvJP2+f
LuUzJ7QQOFT9vH2W0hxNQ7YkpoXWLavS03zO4UTVpe2617kYaXbyERHM+FkSoxYy5a6i4ClGgBcQ
TmOOJ6kt3BoNTC6BrCiyE2DNShfLuRYT9jcbIEVCzZnrJReg1BkuM7qhEvdOItemL+PDvGX00anV
tG2NRgtFutPTD6UeVVg2vge+fQ6hk0vAPdKXFmWRnqxMv837LjyAM1F1uFhBl8msdQv1I84Im2pX
RL1fA4oe6om8nN6N+TBCbOHGkjDNCbsRgitN+vF4ug7pCKGWfWO+hwMzeZtfsznpt0not3jSGbNz
XZJvmpOeRknbx79NYPCGTrU2MN0ZqvQwFzrOoB+xqD3XdK4T86syPTco4S3/Dh7IHdu59xmhCDod
D42Q41aeiyn7mOEQtxseFZX5d5zht102nESTo076qFIoPz36HEnVMU7TO25fJvbfQARL8lG1aDgj
PaM3pKybyACadGYK/UgwmW+z+/VqEZaCcFdvU9Puxkl6GKGThK5+KvD2HmPn3A7JWzs65xm1FuB1
M9o0lsGG1MD1DMLRe73PL9ozqVgScSm16KCjSK4gTM0nPNxhMnisc+CPl/nrwhhJecOrLyV+ITop
4ORusE9hnWBzPeEOn0BI9sNx2aRyN+++M7KW0y9K6EOiX382sWMLb6V/x7//eQKcEa3+rB3mXReD
mpPuxyeD0YGY4jcZxSehWprN8E1iCFJpFjs06CvUmeXox9YmCY4o+qEWJYdM8QPcvUq37hzhxzjl
+KC6LMLnuLQf5oJJpONNpvKOnQ58Y2Mtkum9CznqqCY6lR20Lj6EHjiiV20MwmcCDI/dYDNjbVg4
AS+W6yDfUd0eimI8fi54hh5zGQnZeTf0vJ/sXhJUQMIEnbvxFAcOnANWYIhLI+v38+GjZEMHaREf
2iF7eNc1cP15wc3oa8yhWiANW9To4L0hYwQBvFA7HWYOTHjCiZO0ZPOfum1XgjqzHc844VT4P/71
riXMfzIecudu07I83bLZRGa7pX8ckKWjGZd48TEWd8Z3VfNGTv2eBFNwLgCPlpn83Iy6LWb6ccKM
pscaRRFC32zmhcUk3kYqSw/QkK+OfCe9pgkqU7btz1/gGN/KmAK3ij5g/r/HLroiazhzeD97mP4Q
iIIlRp9UD+BB/bp+SjQDExqCkrEcMQ6y48xRiDrWOtFQ3tCOOxObh6XZtpcMJtk2gGKjW4h3I3c6
QYC+ixlFIreXGF8bPggenG8FhiGrIC5woAXUqHKw0CYH29RNOBtnRRO2tEPEZlB2+hgDDFDuuBlv
XkmL2H3oFRqlnBt83l/CydxDx1n2hb6cd3VbNse1weY07znPGAqd9RI+ZRW+6S5VSNffmDBfMfjd
NQWW2OIAcXc9n+Ep8VW+ifUN0veyp9Sbz902PXmsyPn+qx3vWZjPHXONNNYv82+byySs22iNo0Py
qFXOOmcmMK+KxJHn+Zd44P0V8PKMDGiMEwifP8ydhqw7nATsnZWP72PGEwC3z0aMNzyx2VUFVVDe
XlEjlo6+EmO/7ZKJbakgt6/+SJv2xbSHy3xDN87vpf//2nE5Tl8cv//zuPwxSd/CPHv706j813/0
26icFCBpCupdwxQz8uTRFfw2Khe6SdaPPeNv8zBdzg3D7/6bzvwdRzgMy92f/DfN/7AFm59rG/IT
u3P/fwbmhtB/KmT4C9MBkvMET0NgmfbThlBhFqkGWzBoiJxjir8SEpPi4MweXakf3pD7LIth0pYF
YrZVqz0nLpqLvEUdFEKuQ+XVH0dc1gBYJSbfY9IcSubqqMElrG0UVboEppbyoFBamevW2Ie9guJn
bmFqJdCffLnsq+bbUGJ/PNU5pwDRIaY7wWsSiH+9ZCOxN0UfQqpA7QbdKg4HfZaAOCTfWLfCytDQ
1+RJVLpmH7p6cA6fn/3xQZPgEITHgGGvLMfDuX7+SSMQ1Oefn5Y9IesJCTibXEtunzKyYkT09Pnh
U0uG9UxGx+KYi88vkywDAppqgxBS5GZ//Nznd6NZffb52R/fGInfZtSk1mII4lVWfYR1Py01N4Mk
OSctfH7Q57iFavK5d2NjDZPTIEWAffHXzygussQB5piAo5BoNHu/JbBomjDlwhWHibeHVrKMSD3z
cV6bxKqrETe7ZqA41H7/EIsugkuTuEs4lMQLQ8W3Vh1BlgvDMopjZEcPpY88qT5nVNPLsjbiLcQi
SPRVdjF6990uEoyLygnqoZ7e0wkqfRgVX10XOzr4yU8+2siVHtouJuKuoludJ8eBs3Jd7ZfWhS5l
dmhkSy1ZCpzqd7mdPeAPFi36qnWoF0vE5w2C/aEfJd6nDSeCF9j6JibyVA/HZK+5Jk1NHQyw+0T4
oI0fphLq1HlpgnA2O/W1AtWWxyo22wd/bNdxY3wD0uyYMuM+r8CFT6XGl6LCzAR/JPNUVNa00DBj
ooXunscciAi/9gd7wMinsmpgIc0KcT1j1g0LKkXEiW6TuNtdXajsLENvNi8FcTL7oJPgTKBAVtVD
+is1Aheg6LozxZpC4UE5vnwwbSQU/VAfcc2zHvSUlC3HnW6f3/OKnncPqzpMBBCZzT9gx6QAGUTc
C176CcqkeRLzs27q/8fdmSy3rXRZ94lQgSaBBKbsqb6X5QlCsiz0baJ/+n8B/qLsy6tfrprWwApS
kkUCBLI5Z++9wqdOM8ddTTTZ8jNCAaxLJ8quRxNHe6hPj04Q13vUCIpeQz5d1D2H1TsR5wMog4cK
WE4Qo6e5J9SzNNvbI9T2tuaeXyxvcWwRbOqof3yvr1/qMLmKmmBaEx6TnWump1N8YnGVw4utvaI5
U7x4iuqSh8s3f3/JQ7klvoLwJCLn8PhH0KUEr8wcfL48I2yphNCFvWeYpLtxzABzBPzRqr6d7OCR
yDZE9bgxz3E8DEEBw2rgZqks5yZF+oagDjzxTIRJQMNYMyOmtSecIg3h8Qi9cRg4uYADQrEiNJuz
MgbT3rnZ93AmE/XmiA0eI5rXmAgGiyVDfnlYErZdA6Y56Hi0p/WP1AVsI2bEjTl/6dNXYfPJ0X1A
bEPz6ixTDucCNY+aYTnLtzx0CrROQenUFhV9hgSSOii+raIZudPP8B34xNj050ISBlxoMMkM6SLq
/EcydN02nK2li790RIr569HyvYGgAPYJ9l4ZGL2V79qbyXAO2YwIKmdYkChZ3Unfe7VqQEIqKAmh
mN/lBGXIIOlu++tMtnAtC3fQ6O1yYhFGgNMZ+sPo0bMz7cmgUiSotc5Ao2FGG1UAy9d6U6RrawYf
yYWBRJn0PxbVRgeR5PioaMzpTFGEAZZsZQcr6ne6HdC+qPZkZYU7Wm9EucbNozWNzlmFK2BnFvkD
u3oUTyyIV5kGIEOf8U0QGfMtujI+xsbyNn3kEC48WpTXZvRTkBPADArKhgmFKtM7RgTBzbAoSNmr
bqa8OUsw/PKwncPp1ZJQP3/pKyJY3AgKFfiXEIEjEILlAlj4AcsjVRR3DcQ0CJoImqOFdGVHTFfe
zPryqUDgWMGmRXYESCzZjJsobvozjW3tmYBZu7JSIFpBM+O04GqZEsAWgBUB20TdyrTzz8husg4t
oXzqxVY/AwPKDpFowHUmjVkUFKfNnZp7MlkPMFgglzgf0Qz7Wn4zxbKyGWYU2PLbyYwH82dQmA8x
TGZxeXB7YqvsWTswHisg54Ss9BIvjzYBhQE9psEgM9O7Hj3D8eTYl6fd4tVNAAGPClDuchpUTHNE
R82/PFu+EEuWc1s6F6k5vvW5gW9o7mqLzspBXcwotQmompmBV4tRIqfw1jB3cYEmdkEQxyRXtUkc
F1QFTE0zqm26GmZwm6MZOzXnYbh5fdGTbLdPTYS4NHPTbevFBhmT7DeiucVek+aD9ewsnkFxur4j
uyc6G2eEnA5LTp+hcu2Ml/Pivl6VFEYPug1Qs5o44fMXsHcMYMXM5JIzrs5bO7FHla4bf3m2KUGw
M4/8Q+owF5Q11I7ZQ71Yqn9/Wb6npvaWpLhmtwxvyxdrHvZ+P9XnIS+LtHYVBLLehEXA3NqWh+Xu
D/SZ1rc8XL64M8wvm7F+tmgu4MdDUyGbhjxBmvbLl8bA+mpCBlzGoGxiSA+BBuY5BnNiN6+10pm2
jdC/L6+7jLfLezl5OgEi2ucOTaCZ5yg9Ilsa90i4hYMdB6MOOTnps5ppg93MRVu+KC0VG5VxRgo9
EBeGrCpEwPZHxvoLu4gGUwaS4pSXw8HMHzTfgSKRz1dmCLCxWAiMy73pLaQI4cyIRjSqqDmwkJND
pR1LGyNlaOzMPnhJq2Qb8x8jlxhyJam2rysrOW9nIOQwwx7MmawEpA7b1vJQzM+Xn/z+scFWuAU5
+ftny68uvxDPkErZfbeIaj6TPd3Jnt7f8ozKXHkWzyjH309/PbKchOAXhvbKCQygQ/zXIglm3MP8
X0rbKbrzuCr2Ipf23mL0wAsAUmrmb8adnAiF8o5dCQUhkPAQIsAIUQYhAYKycVbN1ATKkrf4WYuz
lBC0s+VRPD/KF+DC8nD55u/f+ex7UsFyKGaqw+9fXh5lM/3BAAPx+/sn/3/5Aaia/7x4O8CX0DRL
/Lr1yjKL+uvlLqxqJzfW2LHmBTuq7oEBvQVdUfl6SpehYFj87yn099PlUTfNJK3lx8vzZZr9/TSz
qg3xweNZM9Tozw192C6pCOY8+dTglPE2LykJ831kCxeHnZoVQ3MWwvLFxUsOn4lkZYLE+3VPrtfF
8mWQstiMzMhrXAwKYztwJd+UWB5R7Xdn49jiMJuojh8iWCj7kX5yWx3EyNlwymCYSO2YIRuUR4iC
0wziHk5+9MdvERdMTMyAx+/Xb9Hr0IvyOElGHzqiUFrUgiadHy1P20wnEnV5WCbOROjQ/CN2LVV2
WB4ufFMjxClwWB7+Qo/+/iumsslokkOXngcF6uOChg56rq6WdGGXP/7nd37/yYXZuPzF5Xv48F00
Sxh5WTWd/FY4hu746ye/Hi6v/uuNLL+6PKf8wG8tz3+94u8/pWMdWpPBTe6ilCMDxHyMy2ufvItf
b/v3j3//9f/B91BwxbLSa+K0E/84EYqp2I9GgVibzoaSdAlySe/HhyEXwxrbl0nfuLrCxzNtmh7F
UjflT3EE4bvwyqektEiQRUG5y2td7A1f3qhkKL+xFaZxO76SgFQhjzaxdk1aTh+GXzcKQQiraUNO
UOHjYOf6po0T/8whmVGE7Ujf2bY2SjnjFjVAs2uK5sEqImYaV5HMxIyycjp0h73bU7ZGxVBAzG4M
qvidPA/y+HzOhcJfn5P8PR+mGNgFoM5CPMXEh6Cw6ceEqISEbTvR2dwLjYKWl4frri7TPd2kn0g8
5qBlgA2h3r2YzRDBvv3mxsT7yzLGcSoJe6nr3TgYSOHAkZFHXAwtC20SCidHs46ydVCzTcUhUQhu
Nc5bqsQ5ZDJAelH0ErpNfhWG7/34lnr+PrbmFOtYI1wrD5+bDmeptMKjwJu5zYuBHCxrbzXltVGi
Ro+CirjzoH0n02FT6p69N30qErGT74KanVtbN8+adN5p7dfOXMDICMUO+a/IDca7hFxBK9nZNVEO
hGlpaLedbZhab4mf3lI8TZ667A2Rw7ZlyXU9tulrVrPWrWrMxZF+U414tovIMlc8Ir6jz9lxiLZc
B873yXNxZZGGdCwSEg50cnRJhRmITwyb/VDjgMscotIDma7rVHh7z22IJ1bhZqiDJzV48XlCiN+a
wgnSNLaPaH5wgWKYWw20S4hpS3dRGeZrw3JfY670MzIKef+iA6gTRg8A5R59afqsSLTLyWEBmrFa
zW3H2A+NT2ADWTch5tdDHxj3bl+LvUU0eUiS4R3y33u3TK96dGorUnoSrqfgulXxvoFiuCFLZOtR
2Nj4nHLE9t5e69FDBFl7kZM3/6516oJ/1bpOgECovi7w8TDAKWEoNMUMkxFrK7wQZF/hzrRFCpFI
v/aiWj8mQVPTo8D0140joQBacsy09KqsxGpQXK8GLsi1KB0K5BWMYNCEYOi4ONvJQkwnm3Xr9Tcm
nnURCGzeDbCVeZHl6nI49uWzRp4T6QfFGqdhvYkhodlZIFgTNfalO0dCpl1YrUwvic+F2Vn7CtdR
jl9u1Hdaavj73E6+VZb9Rufxjtav/g2W6XPJELUeu0RHpYUvA/ZkvTenvrvUdUS4AqPdwC6S5E8c
013GdGCtfL8eriCTCKdtCM0ybp2iVTdj/gEs9L4gQOCckRVNfMjY9yAvKt1L7uqygBY/CApY2vtk
GE85rVySoQ9e6ZHdGpMunwWEqycpbbgxURg8OvXuhyl4W+Hd27JSh+q8jZXYC1EUq8qZcwtajFMF
QcEoV3xuN/tsoqrFMg+3mUbqfdb5FyolZLX3258sckkARRaw8Rmcigw9N67+fdRK1DfKO8vccMDI
GV9VvtFsnSDBhqIzB3gDHYO0Xls0njFtswhtqPsQ4lXvktB/zvwuXtf0GdZ2egh7/b6Umk82RbIL
pe1tm0qcJ7qsbrUBSUBM7h/tZPXeN57a+4xRax2M3zZq2OOKgV10o67yuL8JOtiJrbPvC9JsWtzN
HsjSDT3V98gxz226pwh/o1d6VGvhhjqRHAHOBa4vAsy6S9+sn6waXfiojzkJxpxo1BRd+lFGiuw9
r5YHEjJyW+PyLV8pU3BMHTHXwkhePH84TE7xYIQI91SRvLeFDOgmhCl5fgPyUWFl95nj7ugqb1zD
aG9SeYHT2dlDB7jrgCFtCFQTSNwwAjdlVOxQpYEgKGlbGuTDRsNrG/TfB7dae1P/OKu7qV8BxVXp
PZlEj0QV4HIkJ21Q4flIAGVuOm9dviPHMl1HWBm8bg7HyalsyB7jgv7Rh6TJ4Hn5cI38kMzyVsOT
3S6fuPyiUmIBAjuEhYTdgxsmuzQgRm4g2cVFVrfVsLWs2wSgTmnlAFtZH22GNnorUQij0COdodv3
SUtHviIqPGDr6TJVpXtw1pcpnamt5RETVEaiWuu58T7mQYl2+psQUH7sQmhYlru3VjX0N72S+4Kg
4ig01EZ12Aa+d7ICiFMm8kAdqiy6tXJacRWoaOvrAVjGcXRXo1w7DRpyXLgJotbwRdhI0/yroXQp
X/dFtBd++wL48axgN7wjl/C8dRyE/3l4WeuI+gIP8miSukjZ+djirBnYonn5pqU8vIrG8rZKcZN2
XbX1YE2iLLa2Zjw9F2FcrqpZ0NM5ZNeFLBpXfVcQatwntw6WSdQu1EjC4VWYQt/EfCIYqZ9I9cC7
pZmEgKAEowwlMDRuBmIZMu3JScxz9VqG8aOYtFfix6D8+sT9GlOXHNmuXpHQYLIsCK+tzsDkQSS0
XV5nuXHjTvWczEBUf6cNW4J5CPFr8OCPgsE4xFHbdtYjWrQCEwfzMgWEO/RZj9JngEyiUr8tgxw5
XB4TEx8gpiiMCQ2cBwioJKy7yaJ1WIiOWFTgP6Gn76dG3SQ1TyRRUkM7XYAbvRkKnWI1H1kmJfHR
I6MDPdstkPFzDR/0sShK3At1uvNJxfbT5JqVX0OrVj6WxJnBm7qRET7/ohNvAvgUCb5nhcCFgIHR
3A4+tcAwdrcO0ZvE6yDCihr/hxEOD+3EeaTFC2TEJ2WJeQzysaew6VasYDvzzrAtGMnx1SQnzO8W
sdmhbLelioONQX9QdPlbWvTFzq7qfh3G5O94qkMF6776cRdRRGUJaHnqWh8JZEaKt+4suY/dbkta
dPCTPQdVfBB+3nOt5Xdo6jsiU4mOc/XyRqcLn9OGzGV6ZsZ4ljpd97aJCRC37e/Y5TJRc9fVhsYI
h627B50APjYgSYOYI+h694UJhaOPiANA4kqMPFIY4V2G8zZkyu5sdp2bRCch302mS8TWt0akG+ca
sVZlTuRS3Hgroy4hgUm8z9NUlbdeV1Nrdo3thMML9lE5rOuqOKckHlZ+wupWsuHUvmmSCpxi74W+
diwIwHF3VJvymyDy5DX6/KEpvO8MRwQ9sZjflY3hEXcwEIBfJ+e1rp95HjN4ZAQDM20+bNs0ogOD
kGC0abma412JneFGWvps+QAqTg08Ig8Eqw1YhPogHIigRosektJXnhXno0o+pD0h7GdO2sCH/1HE
4h0o5LhKZavtApZW5D/ow3UPzCXpH3KWhHuzKB3MOO2x7HUgE7kxHUB0uAyInn7bN8NFmFTm9YRA
1BHUdtPe27JM0tZ2l9Rr9rAoT9VVgp+KvRe90qKjQOlJvIfopjCUN9EmjkSNuL6O95YDcKMBf4ya
ZuOkllg3ZoT1lM4Nc8db64AxmQgM3WDAIOFT+RcxPDUWWuFHpC7j3NhlzK8sI30U4+Wd5dwDGDMe
/NoAfNKrnefKkgQrDNrVi+oonLekG+MGSnlH1m0W2M8lyhkKeLeI8jP2fTk0XmMioFl5Pq786a4w
NZLdMkS3Omd8DGeFmh/oq5jE63Q471rYObbUKSYjFHPQ32pFD19jOMNxAn02M28aGp3rRh9+2Dn2
7s7tI1wzfEvzZ8FwjbePFEDw2+a2t+hHC5+sgF5T39uAzpxRTs1GljpLGPpiEckDeMnXOf4dIlHT
BzrZpAtG2buFgR9Gh3TYj7mKpH+NYKnKpGz30wwxEYBgwBKftGfR6B2K2rEJxKQ7mIRFeTD8Kl3H
sgSsQaAquxzSViD20Fu8TB1eOS3scu2pmLnButYxsrDqSrZlNMWbJEJDEEft95axH0VCNO3DxHmp
m7hlwHO3fiFAAtXtqzM0D0nr3YqKqno1UWMwcFT42LMUgajWOLyOecbRmd5zlxF4qkudwIrKQZBV
sl0Lx4wru99SSDuXLpIqWkyU9CkAZa53TGptPkriL+z42i9hmOioB7PurDjvoujNjjBWdbUFy8Z8
6mOkSBOzkj2Qgxl0PwEwXGX465CwlEc+M7ZtIl+nWT3ueq94dCvmjzHznpPJ2JeSwPJseDTD4EiS
4Z5l/auPTeoI+9ckTNi50xGIhtpAJj8YOeSMZ42N+r6ADJJPGHJ1GIguNyQIgGgD3oQ8xJ4cPwhp
g3w1J5/w+j6YUbHkQ0cBjeYAbAnxpoVx0epmSYuyQp4jrmgNBRtnItQ8nAgABF+MnChf8ZFZmzEd
r9m7UAmytXPsAg2jsEe5Rm/apym3iit2KeQgElk6ccrK0YdRUgvwWc0P+rYfYTvNP6LwGJhc2o54
ZJR4r2ie7crM2htdUHFjwJ9oPEZtIrBATw/BRUdM+OQF7iams74KGloLnk1gtFY9OYHe7TaxFrh3
3D29XYJ4hCGwGl0aemn0TggiYb2Z/VKMa7D0Yp0nSm686E2Si3PsuCaVBB040K4m2JfYnnyKNppB
MVHVxUc4VQm2h/EQRuObkTfkZXfx0ffnN6CjRDTCmiAqwu4q7VsbwKpicr1ijfBsNdZ9bXY3Vq7d
ukZ07cV8SsDmKKVm/Q/Lm0iZZn5iI1/NtrgoCgmI8Q2yZ72dFSSk9I94rxwtZIcckv9nFsYeaDjr
vhC2V5u2xrbzCHaNGsItFaPaaJjrgXg5KyUWEcm0tWoHQjU4FZT0SMPsC7tZDwG9m3CssLONBeIz
VxgXCRWGyCauLpX9q1WpF7fVyKfElRcBbUA6FD8RjRSaxkuQkQHWKKjU+cjs3JAC0RnqinxemWo0
SpCvmZa0z0tS6QaBoBE5xUS7/5zqEzF3lZceUqVXV106rEXbPkaj7UP4mp2dzMOm+Va0okb7hJtb
YxvPo/5uLOXOaHR92yXJh0dcFhZb/cyXebBTMIDmZArWmoR+c0Rk4GUNyKMRN32qFcWute+GQnts
+w8vpOrtGI+9XbXoitzvmv0opcMsZ0EAAuN98FN2i/SJCBNkBJABr4+oMFrT/DqGaM/sUq8IbwmM
i3zEldKyUiWujZUD5v6hKKFDKEYQvYGF6KqbUKMpWCWC4SG+8cJyE7T6m0HY237kLZDYzsjHew4t
t9hW9MwNlqO1p1/Oe1SIj/hnfChOjsMhDfrw3Lb1HKdt7GLNNNcBQYtQDHHulu5N1OjRVuvhO3nE
bQBNf0xU/dFkxcesKbGz6LrLC2PFTsXnM1YVfJzegyAWkdsSpazOtW9WFCLWVPYI3eqHIGLFziai
YaaabEnWnd1kjSuzsi51pT2qEfvz4OT5Bur5ynjKfBwnbAUYjKd8YzThD60Lol2VHAZ29xDPygcm
zUurnG5lwOWZba35czKS2Fv3ncUxppzArjJr1tFcLXqoE64WESMTQn3XvTurN16KGGEmBPMNzNaS
pOd1aMn7kAL0yhWXiY3EIPVpDgbhDfW4fmX3yY20aZ8is6hU/+CM8UPUoV8dotsgGo9Y+K8ale3q
+spOzBfyUtc+jEhZ/ZiZ8JjYb5Q9cXlpF0NUoreZJDliJKi2xYoblwVtYFxbSfBq+tbjhIeZ6NB2
38bVR4zSFZpdRXRvA+tOe3S98VDa+kyMM1Z1BIGDOLtobVfOdzTntyafluWLLYpdPRT37jQ9VGKI
D8YLFGcrZYHIrnQt4y7bNRlXTC2IWXftetNM3pYope+TlN/hYVBCMC51I/tolfcd5d5bnr/1yidw
mgZHpvuPtJFuK9LtMyf/MHmz6VR+BGFyDw3hIe+saU3FEjpeLt9I04r2KmlfchbYGAwYkuIKu5DV
FK9pXB/rWt7n+NJckVIoGI44PKD2lfe2HZ+T8/EsDXXfy2wXwgLcFK5/686efXQcH4mb3HrBUy/a
a1NpFxiUj62e/ih1ukq11DDikWA1dXKtB6HY1R2Z5bbyyo1pVM9adFNO0UvSqJ9ZcGWpGilTWRqc
HveyALZatOG1byBY0CxIQfaHbQC4Cwh0XrumddV1JAjTQ6OKxEo7LLeNJOOgebaEOoTBt3oItGPW
jLeaz1YQL2CSRndT9MsP839Vh2cglUNf///X4e3Soo7e/yHD+8//+Y8Mz9X/S0fb5mA7Newle+Y/
IjxXwvw0HRv926yNY0b4LcIzEOFZyGUdU3d0G5XZfyfWmOK/EPQhO3NR6Tmm4/2vUmsW+9GfZj/P
wQ0Lk9S28V1CID3xEgT9oMPNKlrsSYiKibqNrjUqpOTXVtfN0EFrotq3jzItuYh8ZPqtWbHnqpJN
XN4QekZTtW2vtAYGkgtSC8t3nV/Y8/IgpXDjtbk6NkZ3qezKRfqG6MILia3443zf/Hqzf/pZT1SE
tm5iJUb5Z+Lp4gSbJypCcuqgE05Ds9f5qNYKFmaisebSfPaJuWlChWGebz35Lqk5/uW1T93Mv17c
c23wrMT+ICL+p6a5tuLOMDK7IW8jRJVf7KuUgKx6hPJk4j1s/eC6dHD3JVW+9i0ce18f+6evz8fm
LUxXR1gnXt7JGJJyFKLZz7OtJfqZUcJWECQgKpBAoxwOQ63f6NCxt67Nzucvr49Q9E9H3XL8Fkcv
uLzNfzs3hw5vUWpz8m2bLLC47u6CmhqJNdoGfoIQXYtF0gZ7rx9156Zr4nqYTMWeRWmeWWpFRVz7
yyn5/B1ZWOG4uQh2OjkjzQCjy8J0QwI3jicjHkKaGKK6+MuBn1hWOXDb5HaRaGQd03LlycsochnR
+8ByHKZ5qeUC26wR+T2Vfr9OnIbkmyD3rybFRGV2ZOf0Wn8jazaSKcXDi9IS4T4dHOecbbr7F8vh
fM39cU8vbw0xrY7u1+SSFPMZ+gMVb1edaYW4RveqeqeShkFUC38Iy1uNI65RgTnHmQkzX5+Qf592
rMJ4D2loG7iHT831fpjEvWsV7T5GMLHOfS9d0xgrtl+/ymdnndUyOXaSKFp7MRL/cWi6iybUSBIO
LQCAN7kcRl04ivYGy8SvX+qzs/jnS518wI7QgyqwMeO6Y8SyMMUZ1sbvtB7LOeaGfiZ87ygcL79+
1VOTxPLhUYsAFO06HhfwyYA8srN3+54b2pTYYqiEYIbP8AlFLCbYsYpV512TCdBekhzx0EgRb8eq
w36I5aYEGrbpcABv+1ijP+aYhyQFmxC05q5zGHfdtqO5MCQXlT0A3mg9lqta9EHS8rTXfPPSH0HH
IZb+UIYzHcbkpnbZLQaJjXZwNEkhW6VBc2u02ndR2dHhL0c+n9CTy5b4NKkbiFGk+a/L1lWBY2KZ
aFBW0YYxWKQS5mWtwoCj0sLutplp7X2nbWXnPahUQNQS401PSB9cOHbBTn6fKmyIusYik2BBdgUF
SBU4Aht4pDP9jWjHDjOVqlmKseS7cuWENyZcVRV2hMm0LmxTxJeD+hFlOQgTt9cP/rfRUcT+x+2F
ZsbPXx8ydJvPjpm5ax6sMMWcuoNjL3WSyU5JmK5AjcyRPDjcfmLipDPcP04xeL6pdTX28zZKzpHT
odkfo6eu9CbalVOsXQTFOzG62oWuv1DUg3NWGi+hPxn4efG2eLaxc1rYgRZxKYGVygev9Q+e/hZr
bviYDZRj+7meqlUtrSlGs6bLiBDxgbbqTXaeeTiJW42fiRjkQefeekX52LQX7FtwJBHg6Fry0mx0
40jIihjO4wm7sRVKOhR9dQYn/DYo+0e3O0+Asa2LrI1ADN/ruk2+Y3pfx7Z98ByNkkvebpuO+Mwi
P0sTdAC1IAl0kqW1KcyeeVRET2Q0ugZkr2YA4hA8WnF008ruunbKVRqhAJ8dYGNJ/UYrc2JuAxbO
U8tCFrOuewOJ18m0Q1dif9epAPRacx300Tl442w3lI9o16fVKGiTFl16JnSUn/GEa2q067lBq90Z
BdivwiPQyf5RSLKTxYNDru0qq+zvpuE8iAmr9Ax91LzhmBmo331pkVzp8kfqrkUOTbE+tutoX2Ql
/AJwKVSEmus0HP9yVf174HJtm1UrQ7EgVOA0h3BQgd1iRm32LUk7ZTbs3Q733xyC5Q+1C/2cvmOK
GuLra/nTVwXvQHgHbg4mgn9OOl7N1eFNCdOu/qSs/rYt0o+2JqZ10h5rkTwnnvPt61f8ZO3j4pkg
UMVDduaI06AKFXhdrqUtay+B7D1HgDEO8X2tUY6rX22JcMPTz/VGI6+cKJCvX/zfNy4qO3Nennue
bllztOWfc2zQ2tjcu4LDlcW3Etp0PJraUUyJRsfBPNObg9TeNXaAfznNBiagk1GSFxZkk5quhann
9NNlF6vhe+E8ixYjIHfY1soweqfBOByTPHrN2DPQJcB6BjrwSjF4okZLX53uKbbZon99Fox/z/q8
G9rFLqp+A8v8yaeeRBpi75Km+ACJfaPPw0ZA5RGlBj0hF1BE2ivjSkno7IEorhMfQDv4020W9g8F
/cm9neqbr9+T+dlHw3rYsF36Z2jaT0IeqoriBxVMdKgWIAcYX9vSgfjYRd1TGYwfnUL2ripyrQ0E
/sx76XNmFXej9HVUB8ZLMtD7OijRnIWuhg2kNdDhOsgS+Fw3jR48GLF52aBGvmIp0u1pvhA7l11W
U/gRCn/Y2gl/+utDOs1HYVHg2p6U847Qwi11uqYNhKZpfmipPRGJ3h4iWdBeGZJQsrxrmZQxB6w7
mnj0/wQqpHRIDpOC4ZPa842fsVtTukPlm6ULwQ1qnahNX5bNBv0wZXCq2bJPU3TxyMCSwLeOLTAe
3SyALzrhNDeB56LchUdeFc4+DjgQpPkxrQLhPQScoyIKs7+svsRJlsGvQ6aNZFnSIqHVmn/+x0rP
N8gBHV1wAR0GYOzPByqcZNVr42GqjIuuqcj5DwWOrjlqMaf7WIQfMfB4O2TB37VCO7A8p0rqD86G
DSBEGguN2tSN5rqPC+LUiPGM581sQ6h1k75pbv8Ip809S3MDWWU/r38coGRlTbIbXTfaGjRYnQ6z
ZdAH29JXE0iZ8XVSmQ13VyDE8pVFvj91n8J5//oCWFZ9/1wbcQH8cTZO7jO6UL0I0Ojsg9ZANZuO
9dqcSPUoZNZvygSqEuNCSZU7WTkGyhbPxCAmpf2IteH66/difzbSswBnkmYUwid4MvS5Y4f8yUbn
7WUSlQUgMHRLyXPre1unMkZYkxSvyoi6dx3Qw9NT4zobCrrqiNg9kR4m3viFX+ic0tJr2KrihPcy
a1VDfFzhFkVvgwiT7tebPfNMoqp4RVbeHb0AALFfOWQw9eKBP/tQu228maANwGejDk2rGVqOG32k
eUOPX5rXTWr7OztzvmUl6ZSu14zUKP1hn9DMHi39GJoMUa7lZhtbd70dAYEZOZwUxPxXQxaPThsz
txOBLpvquW3U2gLRg3sVni/dGteI07+Eo/17e0OdSDeEYA1MGXuuPP150duE6eOMYzjFEf4a+Nju
tIlQQ6LlrL9spD4ZJB22sMJjo8xfPfViK9LgwcIaCthd/hGXlERJJWLovIHqgdAGkkieCbLEc/Hw
9eXzyZKXYzRdfJ9CEKJ8unGu/KAtYRIyPOcEMHTYVVp3EEdqmj/omgxI++F8m5T/nRzZoU1/dpuN
7OQRGqImTYtNKd13YbfRfioHZz2GdbyFRkxsbfiXYfeTC93RZ6erZbG4YGP7z0+jCaLK9GNd4TEP
vFVfnRcqfu309GbQ7HUWRR+KON+/zV7z7HRyp1PxM8nKNSnNOaczqtdpaogi7i6ja690CzUnIFwp
o83kyBmr26ARVuVOAzpLlYEQVwx6igxEoD7+yirEzWAhuQnDptvVPgtNUh5JTO3PG+1vS6B/79f4
IGlNMu+z4dVPl19R23Q2phS178lH3Ogl/d8Ukyj9mbm0H8YfX184n16xbJFcz6DcRqXvn58GMsAE
teeg9hZRyY15iZ6w2ZiEHzI4W6uU6xdl2pButL9dsPKTT8SgSsrlygeyeKX/vCljZdAZxsW2z6bm
GfvfrSHZHfohTqhwqK/ZrqyNgP1ngslk7RBguYpttQk7jX24H9AiwAtD9Gu3m7310+SUf5kqjc9G
DUOyeSSaRbr26agBls+eyMvgjtLEK6MK/HLRxLukVJfsG3+GEavjTiCTgfIM7+m+FAHqTER9sqbT
xCj2YY2cwq8/LvHZ58UKmU+K3a37rzCiJuh808p1On1tEO/0bAyPGqSFVKFoGEYWr2qGbcWwhXdB
p8P6CspjaVJEbGM3uxmzPYTG6N4ahp9tHPb3rRHchr5SV7iJPYJpzys3vJoYaS4qr2o3jm/n+4iF
5lXOvIAh67JBV7iKcHFfTiXTRN6xhIt0CGWh43XPqrrMS3YI0UCF54hm9zUd7G9TixxZA9HyZFbB
+1RF26QzQlRS4XCZGkxrVj2VFyiSVMUa4OsT9sn5cj0UfgzGkrX0aS5miPBktIGf7LsAHtwETLOl
N7YlPwl9UGs/RGF762j1R0yP8+tXNj5Za3nMOtLTJcFo7mkRO4oNyv2wWwFypPIQ6y35jprvI2q3
gDEVsOH7uj7ruoweNflVa8uqbBrz1v9+T8VeioAYqFgEG53ODGWODKd0RbVPovG6FsTAVwkdb6Ak
BdwQ43Vwc9CmRX4RC1P95XL9bDPJi1PNZRMjqeWLfw4vyEKgvra8eIMQjCCncG+6xVtcBsFFFlTm
NtK8fB1ABYq7YFfOFJOvP4RPRhlPp+QnHMMBSeCdDG+slPLGC+3Zlgo6vPQIRlkjr54pb5m5qfW/
HjFboU/2kqwpddSxHnoexvF/HjNK2qINJoPX7DLvrTDlnDfSODcDRRuIdPV9ShzPxgC58qCRBsVl
6L9bMgxJLvIrMs197ybWXvNYD7dtNqJyQ76xTnoruGnN5kIZCOiDAhUFFpRoA1eZRrCv1uVY2yvW
ycmFlgzySVFiUlib780QT99IDo9UNaHNAwKQUaW3KoXAbhGowwyos+3Nh+gxJ2xkS086OGTmYD0n
QrxBy5txV0POnd66l4Ex/yFh+K//j6nzWm5bibLoF6EKqRFeGUBSTEqWZL2gbFkGGrGRG/j6WaRn
6s4Li6R8dSmSAE7Ye+3cN3b4RG9U1memOcarG1NG+pN4k0juD4y/YC1KEntqdL+Pwhwxe5NmD13T
eWKx0fzo/zp1gEhEj9574JCHYGXfZD2v28legSx69ekgnupJGOepjUe8HhU9d5DG4XPmo0G5EefT
QT4uy2y9dZUlgXE74UfcZdXO8WtGRHD9rlVYvFHJDIeWHNULrrWjgDHw0PfhJ01QDuFfZ6dgIY+S
K2T1plnlmwRObMppuUkC+vlnSt1Wzj263lrgSaUkZz1uSKjmxbRGBVy/ZNL/Yu27fJmI/6ug+Il+
1iAI15Xn2Ye9NOj+j5o7pKbDVCyroKyHbYkCjX4P95kkqIccmQL+siQDElF8qaEGjkjjCrzCBG1T
1Q/Fe0/86c66Pbo/5adk9i6xS9SR6csLV3Z56THhPMyMSe5PWYESD31g74pKTqfsdlOb7vjv3v25
OEfMP7bxDppylOWOQHsCgOl+77+bqUzGrZqYyQVClRHcRS57di1Bks0AbVzNrDOB4JbEeX0E5IHd
OjT6+tj47SdJmXQvAORRT0wDaTjcWyBtbIsCA2E+JsvVqFvitnBz1nFzvT/D5m++ygLmTrDke/R+
JxjR4vG/mwbUmKRWufglFhuBLQuEHM15R+wyNa5C9ZU76b73y93UDziophhkbE5LhVy+eZv5BLAj
+Mm2sET84gZ1ZM2V9W6kdQ2+kV7GoEw2lTKee2UZaHyap7Hw+3OdVcaj1TI7DmW/i7XhbASpeK9I
HZqHtOuS9f1hSYl/nhckM50+tOMtflr7OVaWZtVOc2EQGiQHzGQb38yONrZYJOdAzDtDF7hEyS+y
GmIeM9PLntx6zJ4YMI1bPcsFI7XH+N0b06NjyvEYk4q17mHBvBVzhr2rJnqMGKX4zcs6cOVuX1Jb
BbvO08vb7FqMMJIRyJIRL292DkTLtUKizdr2rfwsbk+6ODsOeqg4GJS/a2hffiRxOL/giVmR69n8
aOa2gX6QVMzIHaLV6oEVHS3x1eukA6KCe5SuE73Gyg86GVlTT42UzU57IgLBj/wmx3gbiAcf4NTD
PYR7qd2V28f1ZdSAU1ivtTthpZuSv+XHbUZJ8FXgr1KRjFFWOdaLWSJlMsbHoVa3fAP+7HCMwx9j
SkClqQOy0HDLMJQa0Klbkzobs03MGLED0GmtdoKeyaT+qR/H4RMl6Mc4TEdrqaqrN6HkqDu+J7WN
k8Boy/7cTfUKYWX6J/VKJEpuIphBmE1UJ6Lcjl3HG0rgzMtSDk8zoN2fJXSUbTcqfTC00X0I/SaE
X7450t06ymBwXGXjLi6b4OcArdWevU/2vzrCGdrvO2y7H8Jj0X573nOocgsFZ2TUnFaRcXU/PNcg
nhzw6X5AZKvaJXurZvnJiaT4rJyYf56/ZBiT4B3n3htaUCeR5ZsepuEJCMI5nd+U21ivAQiPa4AO
NBna+Icg5uKS9cbX/VGB/P5cdWTGlXFtb3DA8Wkwe33iIoNmzYtfALfELzOJmsyFFvdYsALFzWK3
RLhgbVsYLu0VSvYfYewBepDKYd9Wzz8KV+RbtC+/9aTJwKmz7gUpsEXcuXxuu7F76W831i00XRMK
igQt79f1KBg7V+GEpB79VnN7mA199iIrRXSD+RmWEFqaQPv7yQs/tFOBmZw8jkUbm5vh+nsryeVv
oAvanfajMUHJnAL3MSYv9xGeRluQn8daDgmWzoNd0PSsKaa22XLC807CCNRWEFu+0TKB5Bc08/V+
bwTMu0I/uBaLcRPcOuzzdJc/kt6YXr0C7FiSROUocFM4iX00R8c6IokFXtb4y8YzPOg/FtfesAmX
fTiX/tFhvpar9OLPPmE6Vq6OrgIw2HVZuJtm0otyUUWsaLsnW5qYFbXrHxs7UMcSfNm585f0er/Y
1S4/TbOJRj82l8v9hizKNyvHwmGS3nhyw2YbJJZ9cOP41yL7IxiBcps137UxfnkxRtOCORt/wDEc
u8NQpC0qdAulla+30u2To2UmyUZUhA9Wdflgz8u+pY1YCReR4Egsl6P+yDx/zvMYgWgxR8kiv425
3bVoeIUxuduqc3kV1H0j3LPaD/aLvbB8jbNTl3bvPTgV7Fp/svHkch2ngcHI6v4cJeJkgzgzxl9P
lPObSiNJ8fNbAMcokk1DDWmU7ikY+nd77h8x7LGdVVdiv29XXTZLsYuSBA21n78Hdrx3F/EFRXUH
OHin7Yd4DDmtGX+rUV5mO/iz9FqTAVevyc+laPWDCVsnZGOzV2tWoWSQJUgS/YHcVIMEWpqh7MEi
v2WYvcfGG5eNVSiE3Qup4sUTSF/YnnCI1HQAJEeYhLYip1p2nTS282jv8sTbiIKVoz9/03E+KVz0
5Cm0hGQqlwlkOTu8bZSsgj9LkVh9MPPj2I/TyVM/8rwZAVmI58zFjTN0LqrJEbKVI5jXxqW56WTw
FVgYeaUkf3MpyPMN42dvJknZ0LO168iDXxu4Mhgy+uuJaRzBVtciG4ItIMN+jXLv0HcwFxwPImpl
XKXWv+TiReBrSbtvb+kYjvVZKfPCqGRcE4pVmfbGJ7J+E3bLn3SS2L5G+0AqLnFKPUsV4CSoX9s2
iGajOdu5mW1QhNTrRjmPZms4q04U2Xq0snVhf9hDcJk7hD+j4Kual4Xa2nnWkQnRXCaSgiNTW23E
qgo9N7AaAlHsizDoI6pWyagb7fA4e5wSXP8bl4xCNOj8NSoHEb+oIewt4SUflyezC+mQLWHjz4Cu
bRso+qqe7L4YAyaDf3OdpE2yGiF6YJFmaeER35WSzKlT/NSLk+wgjp1ssk/7hXAugfmSSeDfilEy
bpZVN5TfQZb9dbAQrqaF0L6BymLlj7gmSz5jd+zevNH5bCyFwKAltPXZvUqDZXQS3mJqJo21DyaV
tA3eYECIKfibtcr6YxgQCI1/15yAD44x5Cfb+4WKgzD4RmA08kSyaoYb78LycD8BxGrm/uRkgIAy
U38IC9wriNtrq0ZSctl8rqxmgrfBdUmN/gHKR7uLUdQ6iUmCYTN8VVwAMzXLp35ur2NWAGuRqU+O
ORDFfJr18X6vk+amTcLhAPuDcJjW3U04j44K8MNR+rS5zBmFpdSxCIgID+b0eEcQNSYs11Bix6tN
ZsZBhg64TNpjMCQtKoMuAb0sGMHfnxwypzmqPjkBNAp27G6ao2UQuD4hpd7gsm2ONv0NAeOTsneD
OZz92/+wcWd19IHGH0tLC47SAENDy2C8xkF8f+1pqYmD9LMvVgPymCVaHmG34CyWHfFM7UjmKSaa
TWHm3VEg0kbed5N9tBotswwudZ7fXEzGtovL32Oiqi1qb9KGx6E+Drc3IUeivwkrl2zQ2BiOqfDn
fT2LXcqyvdT2dCgDgHKaa+bKoAl8CFqvWjleZ8CiGvazQjYyTViViMrrjvcb9oKR39kh2Za4ybtS
HtpeuEjUygI3SMr+v2kBtyHDx7IWA1a5Pbo/RQt+kpWfbZe2PEosRMcFFwAYs+UzEBRLzoCwjEEU
AH3sG8iLlx4b+e1dbroONK7CVsrLq6AtcMz3pXPIbpl2qVkc+6RFw3u7Z00p4Sdpv88rcqHHuI54
FMN/4KZefECslUU+dFJyOhH+6v48kmxOlfe7k8i2jOn8PXyj5DiTO3683wtT8oalRxdE8B6G9GkP
dWvnt41b82k076nqdPTvoZGGxZGv1LB2yd1CSUGXBzemMGSGMJibmazKo67fC2hd/54OejcAlwz5
bloUKa29i9kKExcCwGEwHiB6/bZoTPEnZsGDM4wF5/H/xZOlfgfQnPQq8k2ppic2njdMmM/Xp+gJ
WIfbSM53KfO9RQe3tSfXXy+FsSF2LjgXTKzOhYY2moWmihpD2RzkOYKNzm+jJP1eAis+MuRrt0Xe
tuu2OmReY0YiFjTXTvAwGyFptHkQrFx2DwagYObH5tcEl2xt4fHGchD+IfUq0li8t3mMU4Dg7nUb
WimMuBs3K7gTte53F+nW3ZGD+P84W2FiYIAfbyie+7N35BY8hQweMqMKY8ZnaJrp/v68k2LAo1Lm
vza9gcRlRC/8/vvN/dff75kT1rkszIN/P/3H8/p/VK/asMjyGYyW6HTG8f/+lbq/3P9+nWqxj9kT
caz/vTZ9f/H3f/PvlZCI+i7shYDm20v67x+mMT4Y8Gfv/49XlBti3wnNZTr5P7Ta/V5xg6zdSWv/
/eD+3H8P7/eQchTRMFQ/7o/uN1MC3PUfS+7+2E86EeFexdR9A7fJAkdZWf++87C8IK5XZQhd5/7w
v5slo5GugXdDELvdvWdQuaEmRqJwHmoCtvZkW4l1ODXxpq2b02gaLlGznrdRiwAM3mflTpcWMAnt
wyW47QJ1NrtrxHF/Cc2+uXgssZal98WFSK1MTs67vE0P5JUvBH0PzmM/WyBH4kqfvYBOXLHkxr3H
MrsLrZ2rYFtNCKzsfPrGnol5OMXB6xEMkomNMbDtlebvgNblmjLqoM9+Kf2fVGzppuVEvmrKxV93
pUOEucu5x8uL70738PPtJwQryD41FuQY1EDNxH5lgAGJyB74DP1HYZmEsjW/Y42LPp4bCGmEda36
uP9RZLR0QzsBmiL6tqwlGeiLt4Mw8lL1iIuqpdnTWj0usxPJECJYl8QEdDM8caz+RHp6D5YC/EGI
2s/xsJ/lrl45E0tgWYebdqza9eiX7bosmt/yZRqbJ+kSi6sch/opeXRqDcii/tsD2C9LgxTrWX6P
IxCKtKfxCJwesKf7kC14GQUu5VijsKCxY1h0I2K0U0uF1NOU4lOz6jo4lY76qYfrYFZkWDeQ3pMg
ILczCB/9sYYPQDBWHjR/VDK8Gn0zwyCayMur9DHJ0l9lFhll6/PJ3mSJAxDFNm23RNrt/LoKj0mL
NkFSG1nVZOwH+9urYmufjj9IHG6eE4tyRsn4ZKBPORImP481aiTHPIVhr7Z5iKdJDrXcmE2JqV5K
i8vzJVN/QOPobUcLHFkiSVZw4QoYPBbmRpME8zBp4euB3ShmnP4W5Di7a3PGWlZ+MYw22ZOP+Y3G
Mb/4rgLA1AbHctQYS8U4PTkIz2QJEaRQ3dGHKMWuY6DacZv6XEhgUaNrHuZc7hk9vRm8hKNg9LFS
8cgakHys7YJvPar9LN53tvpFdztu2OHU4Lpgq0kI7gMlX2WwlldDn6wrDdJtZL2JIL1ho1j6NIQ1
vTsjMFiPTAf4gXyloSG/lDURGYCC4O/xCR0TxOyQ2gCpwdFrvR+jDec/n1ezUSBxgRswlORrI6gH
bVq5Bww1ChCL4kpUKurgnJEt1OnVwiQRVVT604eNA7bWkRsna9tTz3yoC1BmuWXQrpWAZBVMwYe2
VPFAbkI9tNcGJk/cZutF2JchYcLQaUPuc7O+QKVD6iIsbFxpShYkgBNAcV24Q/saggZ2P7FbA2Vw
vRQIDPU+Fn6cnpS/lnx3YKFHJLMJQDA0TlhziWhPKpi6TREZpIMz/QB05NcT0Jm5IklHDY/CLkji
4peEzLkOA+5c1+xAH0lSwucKeEER2BeAgGQ+kVaySTxPrOOaE3Nh/rppwJSBvdbg3aGvY6JfLH8r
VslGLX8atfo7TABWSJk3yMpNvF1JJqdXLiqCw1ByGPHfh7q3YV6kXyn4FV2JZkvJXQO/Df1zOgG2
LRws/PiqR+iv7KSZ+53QOQUbhWCbSyeYFbfV876t6wXcqSQs3Z7+SFnPT5wBEcKMA/bNRuNczmE1
EGUN2HgpvYNBNwc+2jqSF3xNPOz4gK9KpnoYvI0yjkp8LYfaGgQlkBHu5zE+NoDFNgmhSC+9dv7E
4lyrS5exxzFG4dwmwdnjUluQAmoHeyXURastObRvR9HkNNOh0dbVT1qauHAs2VH6O4/YiVVNoXxu
bjfTOktdRnNV7z/0fohBuGlPOKTy878bm3Nj74R/4yalwGIJsTWJv5P0m8xSd36TnrDbzycciWuf
daDPCpDhIFFb+OWGY4dw/khDqTd2wP6ixKuI3Q2rF0c9iYVUk/ZOtMmBKN5ibcsSPYJRBXjhpm3l
+3tvhsbUyubQA8hY6eqXa2XWWjmY76cgtTdv3Vh5pFl2rIU1afFpkEZgBRJkrpytjZnseNLI9q45
4NVe0oMfj/yuEh97SJBpaNlbnt0GSqqtGuxkHXShhKHQF0fp5PWqSmXkyaT7msrxyzYx1OYUO5WJ
j67V5DCTf/cNAewwe85uzmePWWiw0q2hTqicyaEX2SPIFby5SYtvlm+kPTioa9rlQ9oJfm5ZvS89
mdMxS41kKrMduxygiuTJUW3W+4SpV4Tyqp1fu5izbJH2JLW4CVgAJdYUt2h3bNJhNQEgixfCkMvJ
NLZ3GIo5R5GTEYX8TofT47Xh7ZvTKxTdKVIDgG7cUNm6zC0/6rIfjLwxH4XRUDnXcAlClLUQYHxb
YhNU02VKQI+aiCy2U3nrsYJifggLY+0bAxmu3bGfw3Vt98E1pwJMCqN9ah31JfOQL51LrJHOu4+8
yeQODnYa1cMYCaZmW+rkhHBlhHHtrALMndY5delCarJdp3rKjz7LdCK4XGuTJO4STe34MKbaJs/X
GKA+DfLahVxcHLJqlgT9HAhSLrFUD6MCpDH/xNJRPo8skDZZXrlrv6qqdc3IK6pdBGxBH500GvHD
mOR/JisBumB57opjggUP+LCiCO2dO7WcY5l17S1w3lj8JnCkXXtgLjMfxAADo2v99dir+GCU5EEB
ev5tiNAhdDELTzoMk6hAU4kay2bZpiG6+uj+LowCzFNeNDBt4+yxcelh49m+WmGtg5Ux1Nnjkyn1
AixU2HsIATAMF8tcsLZre49zq3104mfwAOWLKpJNAdXxEY1C9YI2Po+CipQNa/jZDrF6FVk2nHWK
yzFomtc+GCjrRVqtwvivPWblhxzG5mgqQ6/N20OUceWm9+z8wYH/dkgLZgyNn0RQMay/hgRQDsKo
hQY1NsL/IAYN1DurweTGSXLmWl8DwPjYG3p6AkZJIs6yvW03E1Fk03LFdZusROaWh6KihJz5RbvQ
KKK5ST8FpNoC2sqT8tLkws700mtVvspi2DOCspCjFX970Y8QG9okckvzb95fM0T8p2b6zUCiO+cZ
Nq2+QFqZVuFDVg7uWgyOvc2kPphWN3B0mdg3jAFqJ8usCQXMrkTUw26LsnNuTMCQIxELVI/bKonl
3gGQuokpU8QN4G7aXySQb8U8OqjwAIKSw0SDG/efNoACzy7ri7AYF8awhQ6iWw5TRhKrxKyUz0tE
QKr3OGZi5xK6dWBpuwez+ixc0V/mrDW5glhjpGqg/cktOzMWsHUqJ905phmeioYadqo+Whsnsc3w
ElVluC+V/dvvTecQZs5ZO4wRHO1svWlod+aNbYnPHFBxhzN1CNxTqZNvrHUMRH0fcEq2eNuiIuPI
rL0DERWg9oiMQOLvDWs/cbngxnPBPEGTMVQThR5D6mmn7Dpy1rWkJZ6kFGJlxqW/KlXmQgxnImKw
AkNoMm896Tprc+qG/dIW8QEpzwF2lr0Bto2sijPFRJqsw6gKPJSpDm0uZqKf5jficsTRwbEAVQMp
c6rLMKoCeCu6k+rFKspt5zFSBkmrdsorsxWLKkKD0TteQ8bj+Mm7eeOzeLPM7sAZSSP98EYGH2P6
HJCIYiKr7kT4bbnxeADvsxKdI1b9LCn6pgxXMF32WrmSaiHgMmqWxODa7nC2cmOOStiMRG8Qj73Q
ziJ3jVkSCPlpM2I9uEH4mUzxeG7F1kqz9DHRmEWK4Y5PNEuKC5+JiqK7o6Nt9yZibUc31WmaHxBO
syPNiOjxU9HeaIo7RJgozj0NpBdWYdP5gD2qMN9gQc+yxr+0jbdGfKJ/mN06zlrj3dJsZfz2KZub
ODIc/TVTK56qmsaT4dopyMCW5Mhxdnww8b513+NawP2SsfHpTX8AH3jvVval5jImtU7PpA6MwaGt
ACkhYeainqfnlJiWteVWP8pKd+e4z63ncXpVOViYGFnCGWpTfil7ziSM8nc5gpOnMh0YD4HFP4/F
RQT0ckmAajogoIHKtuufYiqYv3PR+hdDwpcYBeJVz0E1Ghh8fxXjhVFA3fDLBTfR7aZzkz5q/cVf
UTaGF+g+rL1O5Wzuk7bO9y1ed4UH/MSKYn5uXYIZFoNeY8hYPwn3o+mW4Ol+w9hun+X2t6pBWXdm
4SNC9eFfdTNmoGR+XeKMGCjPHZ/d0XxI7fRzYkzM1HpkQ5OiSvONsDsvQ1zSFxjtBjUQb6tTPdVO
TnKlT+ZQMw3s2JeCkI0C7XOgpuBAxaCYysXto72QrhaFaBe3buXMW98zq2hIy+zkpN22z4PlWDEo
3krbJEXPZOZpGiPrHMG6uRHpzgKC8pSjG5lYUjaZDk54R/VDmCDelmr6ls3UsDNa3G2joBILGtZa
gsGFn4CttoSwPxDmR+gzY0XrmBeJeqmE5F1aw66YT3OB/8Op0qgVCuSGFNTvcRqueyNOTjKogO47
cp/eSKGUwmvPUR8s3zmLEIcZ6SwrNx5Ar6tTzwAdZy+L7CIettUAnjSdWQZZ4jdaVOMgUhXstAU/
6zbwvd8YhBusleaNUbUsn8q53no3QtLIEU/mGMjUfDDh98rgZxUn3wbmzcfCAa9B13RATFWv5tiZ
KBmJwrmhEDfzRMBO3ZKHHUJyxpSfwMIqm2TnL5AshZok438md/Osmb2mtx0/MbNCRH0Wd7t+ojps
ZPCxdMu5GGpk787UHrUvFUuR6gNjbM9XIpTb1LB+z65J/TsX00NPT7zLrKDZZF75BB+hvZSj1FdA
7sd5tuzNXDpQZjkL7aopNzcjwAnUQ+k7WC7gDz1YLcdAwBcHGaVQNvkrxUTiKpJfof238UfnPawn
dH1e8bM28IdqGA8/masrWHrrZnK9A421x9kbw9+UwsToHaeNUkKKSytrzzUlBRyP3eD1RItwHj1g
gWE6sMv7Ue7x2L9WKYSROLSd9eRP1B594EUy74dDljdIV0KYK8PRLP3vYLARbzax2NhifnW90j0M
pKwGZodYwUaEXEIsX6seDEodoBMYELwhtenFShpewrp2+eO5qHCBP810j2C37G5udjXkHfYTCN8x
g/RJDa0/K1oMC3BYQCJt8j5HlIMIj7nWYvPpx0DKWjKuIDz9auJtZ9lU+gZrv16Fu0JBdIjDGgDb
TP5KnQ5rhc50VwC8HytFUohC9J6rzUSiWBionefW7t/JPOAfWeVM+kUsnUfDsoBGN8a+NosteRDT
ygadVnrxcG5L46cu9VcCAI65ZTLA/Jn1Si2udaiN+QqEIjwrg8gsq+6DDWqqkoUmS9TGsqLKseWW
6/3t0IX7o4nAcvRHBqFpyvwH4MOc790G/G3TcKn3k5Ubwlp3KKfkPG3rqdL73sEh78U2kktGMtQS
6OvUtO5rtrllnQWrPEs/SGdnUsuMnyYVPY+aaeV0cClaANzKzHd5PIMcFpFldWjHja4ito/hly3C
fm+EsLz6unJ2txAdtiFF/wD+5w/zcHMXwPhZYZSethNLtiKvf7Em83Zz4jDWMrDWUAVtEzt1VtIz
j6UAA6WdIX5uGC7Nmn3tgHvhaIyQRXXVPzdkekD3TZBDDIb70le/fBvILDLYcdWXs7VpUiiDw62v
NxisQWhz9nfQmSFxLcBvXuO5zRijN1SOpf+eGmHAeFFVu8ZM9aZRZLqVsfYjzoZHPiyNr6GlNzEb
B7KN9YD9Diyea07UsojEWxxFK4xQLtSmzjmBAFkO5VQ+hn5fn6qK9J22g/vi+9ScHrg5TsLLSsd5
eC0kcxDJbE1mjVjprn+lgmr5sjqIZdLu4AQAVV28/Cw/k23St+FuMUvkFFBomtrfGGXTXgZ/ebXY
lN0mUj6pyUW5cYd6pqfmjZvUTPvvAWbrY+u1yRciSzDMu7OXY7qZfg2Tba2zrDbWncN4L926cZhu
7YbyLamt32nRF2w5qj8dTftOqyoGB/cNzio9IbELIl9kfyZxG3XZSbHPsNyLYKo3Ni7CyA3i3zbB
0HF2n9syyJ6Jw2COhPl34FsdGqZ3AMEp1jpk/1IC+wVYqQAWioxCFmshYMLK5TxbfrPnpckqKV/i
JeO6PTIsCoyMwYLSZ6f/ZIYB8E3m7/50mHvohbkFT9QSGZ9OAMpPAfTbYuB/CBfnV+tnZiTNNH/Q
oH0R8ltbW44DURkZgXEtpxLqyKcq/mv5bf1kumJGDRGQAKmybAfsHxpeqFfMHGE6022oENtIQjwp
IknQbcX0sy9aeUygu6jKXydto04FzoJ15tVsCBf64aBDhjUJYqZq6gFZMAyac/crJvBn4+Y9n/Ik
9sBbx5UnNFCqMQReGRi/C4zEJp7WiJEj14NxDo7a4c9zdQBFtGr6TRmDMExYOcJWTveOj6SLCW2y
cZvY2fksW/LUe0hKUpum2aoPgeEBrWXsF43uT3M2gmOjeyIg5CQP5M/BqEJ1xBnHMJ4SS8CUsEO+
ATbYqalo3x0/JosC3cNOLUSD1ayftOux0CfODxWJ4rzv9uHxflNM4o9itsbsTzYRwwt5YF/0GAfK
PaWt85ua0vwqWvdJxGZ6gRcWRBbZeP44ZVxfR2vLSAhibUz/g+OMD7iLC3pNb8+8Rb5nYX1ZpgGW
DkOwTN3WY33y2iNnpWAqyDGtykOTd2SBEtFxqLR4gi+od7ekoNUCVf+BP22Tp/DfCnQeXz3l2tAG
73HRUpxPDjkTuZuvy5CI23l2fmTEp5dD98smguJVMRIiv69H4TE6zaUc2leKqvmgYePlS1W8VdRI
wOgcyG/A3DGCb2Mf4lGh0o6U0MldjzkDUxKfHlnPAOgiNPShNbmKDjqmN2wEBvMupxVYcGFYSfbQ
ADQ4IZmLbkL2baWT4KlLQeMaWpnRPIefPsK1tUkqFDRnvAdYtyCQ1f2+sWvnqOdErEJ6sT5j/JaD
RWDQMFlR69DTLLV5DheL66CvdiXhzqs5NzIyhUb/7IU5BOOQVgd/OZ9x/Hwp4sKLsnCwt27DUd4p
mwlNWsXn0tR7U7vhA1E4DFEKXOae6tA72cUlHQtjr5OI10FfbmTPc+2TqzPO6SXEMpiC7Y7sxCp2
QDgZ9gC0PyzKpVU2zlndOWthutnGgZR86Kt+igIsXpvAJBaop29rtPdRcKw8lhaBtHaXHioUVNdS
GeSyt+Nh8PLuEiYJ6AOVFueJ4zJ1tAW1rEZsomNACGjhCL5Ke3dYd4WQpzwGtTaPvQ0ct+BsVZnZ
+n7iD0a6Sd9QJMj0tn3g2nGRM6Wi2ajHOsmujs3Qd3FHyHDZeOTDBNTG93KbKGXuVT6cmcpDUW9a
7yX2WE6krf1SV9Qo8YT4aMzZDI3S+l1lqnqUfrcdSVT/GTBoWWMF4iXh79hWTem8meO+H7971buv
jWP2j6D7X6sO/RT9sL3OnaR4E0X6XXve+F3XzPfETJJ3ix5WGLTCcpnBHXrOobN1fg5sd7eEWv3k
MlihQbSzbe7V6cPggPULb3m0aY6mJE7qcq3HYZNYTXEwWKXH0n7tZPiclgtfIpPufK6J2cQgPSNZ
LB0Sd7l+xFkvrqNaxnUKiKBmlHdtbjezSdhe3rX60dUTCP7JdH8sqMZX6fSGTy689bhgNabicVaO
3nda/S1V3qwD4h08mn4ERTeYLEz75AJ6tmTd8FzFdL6MbvyjYM65CTAzML4HY2qbVbo1EiCytNZw
57pWYgLA27YA21xatLQZRS06uBqGQk9TZ08GPl6I55awrriTjR22zTSyW0RunO4/fWsRVOR1f5D1
lGx62ebbxc49HFRpt3fxOr3k5fJX8f0mTKJ6dcPB2Tf00aucY3kxRxNkLaefzM/RrC7kYDkyr89l
exO2uMHAanWJjyU09FQu8oShMb/Y1ilpWW7XvVMiIAmf+iKpr5NXEyg28q3DMdSRzR7DgnOr7mJ3
xcFs6hdHGIyfceYcgraloOnF2vapuKwwcX7oOXxm2N8/jAFQZCwCq7lO4hc0wm8uCRQrM2/yY0Mu
wJPdccDXRBxtfEcyIWOadw6zmuGfjUFXp3Z5YkdLj6XGfRlaczSQ0PdU67spGEjeUHgn7SXdZTDN
s8U5Y9MNtb0tblcRo2B06yX/w915LMfOpNv1XTTHDdgEMNCkvGFZek4Q5CEPvM2EfXot8NdV63aE
IqSpojvqJ3kcWYVCfmbvtWOUd2ibehZYTjaVzAVbdQ+1Ur/50UGKLWar7E/KeGopBl1eZXctVZY9
EJBFDFiTGm8IEzFwkwCIF2zqX+kXu/4UVLb3biWqZPvDoWgw/qE6dNkuhSEhOWH7WQwJ0kVR2Yfc
kB90BPrRbDgTfLjfOnZwtx/Lo0JPzqvCzYn0h+jaD9ZT6VHr2UbEhGR+8FhQgdxobwnn9xUbxM2w
4oWAEXKwE4mKKDHiYzf67lLV+I0kNHpa1p6rlodQ0W9rU9/vsrbddl1q7GvfSe4Bwjih12uX++Iy
t7rpKBhg7EYR9oxkSE/SsAVWvhW+NDFj1zAHMcyrXuBgrBlA22nxkQUUIsA64ltetOZWsh19YbeN
TO/GZE/Y6cXMEdzlxOZBG37JZzglfkMm7DsN29AJMvVzwELzb2nVHIGuc4XH7RK8pvO3Bp51Zit0
S3uKIU8F43qEErUq2/xcToC0ecVblLKVftKZ9S/CtH1UCJR5Xov4NaoZ79QefrF+bDa2MVp0tMbS
oQjt8q46kUnZrHJUmeyhfG7CiRNcm1x8eqEot5HoHk0tvDQRgts2LYZtIIjeSwP+GcI0bs7oeUf2
9CWb4D5hTpIFO2CFLX69sbv1uEt6fAdvomHwmabxzcBtyKLEFASWCVwewR7330ZIU3y3+BREsE5L
ZlO/D4ljuGciKfQTNKZVuNLYB71ldt0c4WVzvqaF/qaarkWkFnlHq0fe18rI3WZal5+qGD5w5Tjt
c8TFzbA3fUFMlWwZH9JSTaG7r2RoLPzer75GVkRjbOgPUQL6oCIl7GBaU0sjB+3ZkqzqIeb+8ZAK
PUtGOFQDoD9d12vQVPTDfRxFCRg8+BkYB93jIJk2VYFQwf+dVxVoTIuKwLnf8ZVoZP7gjX9dWLVg
MC2UnUBljCWEuxaS7Ow6iBPr2Zn6aBkTpnGQQWc91waM7d9PRcV5By2O5MqsI3itRBaeFUO+H3vI
lhiKPsbWip+zCly6X750ZhDee6tHc5EkN7+PtAvgg20VBU9MdUYCFPwIeZ7v3tICjrDxu4toh+rQ
BQXkfymeomx6UL7jMk5Jx6e0ZNKGyezYgD6mcDWsY+9iiQrJZ3ybgjnEIA8JZJrQhzUNMwcfNRtg
gdbfpC0ttIMIu5jl5ZPTDFuZ9x7+kqw4OyM+yMJikwurult3gAU3bHdRVDqyJEAg/8uowdvWpo6C
weytPRU5bwmKDXJdWPAHo8Zthkp3qath2hCMyFTfcMaToOAn4aDvqO80MnENW126iZa3SkPzZWT3
QIpVe+cb+zs2jb+akIes2zTqySRn/d+oNHhA9q3WbDVZsAaNuBAGuvXSpera4NiFFLy5bP/ycjIg
DKXkQmqtTZGn81FsWFc6XftKW0nMy+gcc80Z1mooYRu/jqTvPtWh1jxRvxFfqWURqQPUR31Bj91P
ajo7A4MyNbqvLdmcz0hsaXEJNrux2jHOZIit2tRNTlg4iBFX40cjlHH6fdA6ggNHPJDML/gaa7Jd
U/vd1ounI69VdkCtZ9wD5xC3bXqrZGAdg3zgnmbQ1gjXepqMR+Vr5qvxJ5Pt2RsAfkaaGV4girwO
Appn5rgl/raov7SN7C+5Nz3ggA38A8ibhHw75gabYqREnTC+siYu9I2sG/lLNDjqKfToxJKEmFax
eW3t7DMhaQR5VGW9opMihTJ4VB0dSUKy56a0uuYUyeLi2p12oWFABBR1zHimpDkaoXaQFa880JRX
MUG2tzsXhKLbvdNZkNTQUp4zsgt3w2DkG3JzPYDAU7H20YEyOEltMdCqEq1qhkG9KvHO4TZrXiKm
4kuW3Z+ZbUbPU3sVKiJ8PiB7fZLtT1ep+1gZ3mqwy/4EqYLAcssBHhc+h36tH9tc2Qtn1KYV54S3
7U27+8dw+f8tiBR/Ip7U/zOIdPuDTCD+ryDSf/7Mv0Ckng0qEsSaiWbDtuAZ/CeK1PkPAU+Ptz/L
CuEyf/4XihS3uSxbFf33/2bp/wFwCBgpEeAueB3z/yn+G8zEfzXW29hOBf9zdAyvNviz2df+vyFe
YHkXiAe9bMeY66dM6hy50EKf6r9AHQ+DZoIe89PnOK8fdHTr4yxg92YpezYZhIDOy6eMqAu4cfSv
CN+zWQLvmXq467WkmnMq10HjmwtjlszL3rgB9D5jppwnHFy4Ffr6ZtSrFab6nwnlvS40/5hYXUzu
DutrUhxQdCHUl7Nk35jF+8Ms42/Q81uzsB9QdrXuZ7H/NMv+LfT/ufnW4wZQsy1AJryPRelcKw2R
PtYYaiRLnjSoNptmNhbwJwluSxKANDB3sOBqiyg1vxkEhKtkIn4t3UV6jKMjNc9FaX8Ys4VBzGYG
VqGbMdE/7Sy6BtkMmZ99D/gfxtkIkc6WiApvRMe0Kk6Fy+KtWENHA8/qOgYLNeaySRQ9Ur7c6oCo
B88vsfzhv4A0yOQUQ4Y+WzPUbNJgbT7xXeLbmA0cTvXczoaOKT2Ws8HDxumRz5aPaTZ/ZLMNhPGu
vfTDtl+h+7oRr/tj4xlJ8I7EjrUl6pzN64ST09j0s8kkmu0mFr4T/m/iQkkFA+ypRhJuTCueqyv5
EC/ebFxBKXkQs5UFHgM5xrO9pZ+NLuTgLNsGIZgrIkTPiLpwwUKyxx/D+uLc4Jcxu2CltEOpIy7B
TePgqvFx10BBey1Cj+tBANZx/qQu00mNkDcEUKtgaq4uPp0Av06Fb4dUF+7ts5UHWzYZHHCFSlw+
02z3SXLv3iv7XWt1tnLl1rIfTNV+V6jxWD+AxkkesPehzMdHJKTFngRnUc5SyZ6tRjgSFsHYbDXE
lgovkudGNpdCejdxKWH52do0dF2NK8bCx1TiZ1KFTerMgJKCPX94JFp7DaXLX6nZCOXhiOpma5TA
I+XMXhZ9/GM5P2OL9H2IiHmBLrAwKAxRhvGsZyn2DdfAoFXZFck8vGWCPjtBT2QH1gakfxTM4qQj
/IVXjvckSvJNLIPo1OrJ3k7HFuziCsxdvePGkt/gpChkwhArh6ehYwKrJePSkqxGmK0Ee8cP3iaF
FscbMbEM6HNrdHVeotlHzxxOXWeh6SWizklkCNsHPY0VomFlE6hhqsampsHUJcvrUEPg2BKf6q/1
lst3DOST9NpoH0U1ORBt/2EsxyAs1qmqvWVSMxwlmvIkU/2j0EJ/z0LrORksYxG7gjETA6x+mh4S
LX4oS67dgWk8CJbpPSJeYB11zUOh7HEjg2EptH5cKjzbRM9g7ur7FH1euwsCbFIBd6lN68pb58X6
zvjWRpz8Kg0djEMDORtxDfo8YmUNXOpYqPmHroarR3YY1t6uI2em3oWMlHea8GCjRf62NwxtRR6I
tzSjPlzaaV0tKYymJ2aIXEbRV4xGj+Vj/TiMXnoBL8S0zs8OjetUFDodkP0BQ0DCSo79lbagRK83
wn1LoWQC80fpz6qTjtl5aJzwj1Qpzs+SBI8mFjuyh+oF2XnI3kJ8JbwrgDvaLAI9tIUbclCXY16i
hu9qwulDr1wNZvWeta6zsTW7PWasqJrSXE7DH3vK4ydnSFewn/Dj9h3JCAbdK+Fp9RqQ26ykdh96
DdgWQml+ntlXqaVHzT12NWbufGLl3zTr2hB4vDv/lKjO5U8T6Py7YmMws2TRzUQvFS84IFxiWsJN
N6/nCO8iEyhq7mQW7EP0ZGu9yiSdi8iQSLtHWSP+ROxSX0Rj7GRYPKNACTa0wFtLDOQPjXJvR/EH
Byj+pym4x31OGLk73IBEEsthEZskhuahtyWWkAkVrjYV+Ysq2ADpwynB03kxPA4Uzw/+5AkxWDpB
jnguIiYMX1qCFLCTDESF0zhLzzCeTZm85LjLNrKIj5S/CMbIf9v6ep+tc726eFwGJhw3oBwgb6CO
75y4GwHOFOZaOmCszLHFGBOi6g8CxaxWJ/wretdACl5HPCDRqNsb/OXtgnFRvg3l8B6R4wBQLnzp
RnXofcKxESeMGGa9aOkYXrxSpnZ3Jpmw7NQRfdV33HLt0heyf7NNOZ2RIty70iHhWPGtGhG4fMvt
I9KfZnOhjKfnUtOvHgakIxZWFLJDnZP2Na0IY4yYTHXDW1QZJw40Sa9lkZddXYtyytasIAy8IYE8
CvoCOcuJ0okdN/MqeYnKvRkUKXfSFCoe3uwscT5bs41xJtEcW6p5d5Ckz52EDgiW14/Ajoc2lFDy
w/FshhVh1A7jQumUX5w14nVy7efRfMpUNxxZmBTrwvQfuwJlpek1pNNkfzqLIh0ZrrviWtpN3rQR
mKSQ4YA7z51to7vfsmywUpJWmkQmNrUqIdSSJGbWEmrqtpEFFGK0AaqHkhjEapyOVbu2eq27g6hl
yZT5Fy+q5mSvIdn6BosAj8M4y9v0zLDwxNbIp2K3TSoRpB/zABKBjvak84am8lbvieumG7vWiy0C
E8BM3mjxxGKHxUxKR4m7eR1OoIrc1ELkWSGBdarCX+WiYZ6aRMi81X5MkI4MTb8VpbYNuKr2zcQZ
2GlZfBZQ/+quIRhj1jtwnJjQsY9DHFCdvP+uqdOyetf9rD2b88Oo158eTT0ph2ysK2ZxKYZl9uIV
erClsIkoMhuNpD2QGGwcKuQyZc4z45vDcqpyQvuM5CPVOm4kopzPJcgEg9eKZUUY/dpKo4Y2R6wB
A3C3BEG55WeIXsPmpY3+SvVBihNkSl/SUbv1U+iacDmwI0YWi6EG8kJZzj7ZyAjXTTpJCOWZ2lXk
SF7sfDsKFwVMEVLIDRbUEEoRXWc62AEUycdBI0i+PMGGmpaNq5pjWrqfUchew4jm1zjNcPHhAm+y
YxBiGbBN9FFmyKXp6pWxFlX2QznksyOu2XKkHuiHhidjSgwOzcl8bcyiWyvLUStLIxRCKd4qNiyY
Br6+qpw9YpMDTP3ur2kTOeLuOgJ03+x8MLYij+0FeCNqrFKgFQk6TFtON6ypK4NdbFNnm0FfbVqT
RNK0kH8Szwp3VuVUOxONDwKdXYx8o26d/pT1Z88Q4xHlnHebLxkGXg4s4HtfsyWvp7RZaQJ5usCb
skaDd4DxxznVxuLgmw0Hc5fdW0uQI0l1uwEJeBpcSn1zCLZ9JYA3GgBaxrREwOK5m2osiit5f6vU
kzeWWPKam015UXi56E2dHZKqJ89qn1JUzpgXKvaxBgF7duQOOyOb9XF+Qkxopvw1m1IL9Q/ppEKg
NZetcLkEqi+EGemRJpx1Y8xvw52jr+2IrC3CAi6++Mgj5a6Cysx2bg61P5LDG1KOhzE3351ZY616
AnCTLsVcgzDb00MPczWHdNdOBI4Hhb2uKo4CVm0HwxsuZQ5WsxvdD6aqS6PK0+00JZdQZavOYPXs
NK219Iv9QOmi5cm6YFmRFt0ncOG9FpFI2I7BCaLxD9K+XV2/1Ib/5TYsrchFbFnwpL33FfTlT0Q+
pBO/+15LCB6QzI5246XxHYyon13s7DW2S0No7WPHB9jcXjTdJr9JLLtAXYah3zWRTiwwShaVaieL
IqIlx8Cjh29GSWxVv1Uk5dSa3GpTs1Ga2ioxvTjkOmtlYq50lFQIkX0w2tPOtpy7JdG2eK775bTT
ygvVA0m6UB9WGEa6aFOZ1c3LxRMnrcKY8dNReOOoka8gNDdNGynM8MFxNgwhiXR5xnF4Fq1xIoDa
qV/m32QyTASZuRvG8qCS/l7bwYOXO/GqsI3H0mjI7EQ9GZMPAECSk9byj9kIpmf0DlzZf1syXsMw
xq/B3noegyHjWHZ6u6kIM6xJLvOa6lGV4Wvf3EKf/UudP6nw6rCkR72F4Tw81pb9I+yrtCwYE/yD
tSV3Rkff4cPx4Nedjl0f9uWX2gYOw79LQ71IDZhsLme8NiL5tx+bEWpnZxSbXovMNWwO9Ew9WTuu
FSw0L1jnPW4dpNfzG4RdZz4Lm1ZijIlIjcmtZGsfheQAV/EOnM6K1mPP0l+hoGTQOJHv7CCVmsz4
lNtS/YFgEnvIQorUf+lQpavCeB+kfOsbia58Mxj1J7rTZw13fnonhMs8V1q1GZ3hj+aP+8n7sF33
NYgiZrz5U9HGdzQXH9IezhrVdZxP7MyrrT1Eu0qWX9aoX8myOomGggUtvyciMOrQ54rBe8IlYW21
0HzDcXwSo7VLjHafd4+kz2ABqy4U9GsP39yit0ZCoty1U2RPTkdS76VqOFynABVNbo04zbB8a8We
jixbhhpb4aTEkYoRiXdDojbIFjUzv8qAK6UyKQ91MriV69QLwq4v+cGhpnRLRud0ekc7NPwlkgGn
1xbavavmN6R5rduZg6EvgOes2zKFTzKtKyNboGC4M4HlyVDDI6zjJ2/KH1wZH0TablgrbZzWOfeF
mqe5Fx0oR2O6ORtvbae8+ly79cKgDRNxDGrDeWA08NrhKYa6wXLRQaxrW4dcxu9tqt8InXPHWeIh
1CFx7LvQ2jeZIgrHptN18gcu4NHWipNPUmUyDWd+0gebU3pwZgFx/jG61lkbvbNj1z/p8NQY+bVG
CICV5RBOz0qX24Z5OfXdwvY8zHjIMC3j6ovwWXPlnvTelZ/7h7KdE6cJGxow1ucQslDLbbM8vzaD
twtZ1IdF6hGtOr53UfJ7yyxwq8lMvktNvwsv+iR+TQT5Dk7QHywTa11YjzmuXULUvnSUhaPWrppO
PuFmjNLs4iNr091gwcaP/Kx879nxrSxIAq4jBvzyL0ykm2iDD71e+N7w4ar6JeQGN6ViXSrx1GTi
W0UYRybTe+5y+xlF/bevtC9EMIfCZYka6KvS9x8SJNaiRwWXb/UEQux8seBgIG0Li51H8RbZqIRZ
AuXRGxClQmI8s+AaNp29H+rwZJfwArpeWw495IPJ4W0/5hJZrReixfpr9rzl3Fp/LQbmU6kzV8Az
xNR4U8p7zlNnLTX/PFBMFJXz1lv1invaMqy6c5ta6yp7b7Xks+A1Cfz0sS2jNXbrh9EuwUj4xbYl
s08jEC132kduGOEi1IyVVg1rvyoOmhiuIkXtl0dbadU7XY3bhMbCSsAV+cFjkkT7xDa2oTmeWodL
m1Gu014HRvVYaCuI+G5CS2TCNM/inUvU8JxKuoIZdNTsD/fMoPHimVQjDMdwnsU9mBM4/TVGtyoD
TZW20XeDZLfugETgQqNttyGIDM4CPdSxzrqd4eGAsNv0XnN3JYWRibZvLkdt+M6z5KWCiLYNAYKi
BEQkjHx4BJm/qFPtqeHYXAR5dRob81Dr1qY03Jep4qoeKySmsb4hgwdnmjgr/1Yl9S112EfIqnhH
U7Zxk4ambbpOtj1zm9Ad6ffeZ+hk1ZtYNK/+UN5qC9iCkxR0pqTtWRkWY1R0yUJj/RlqOyZyBAb0
3DiYTugJI8Kh6sHBK/lhlOIGpXmCVljE2SVX+V5o+tZQ/aWYB/BOvsSYvDZSWqOhXjnps92Xz4Wo
jqPbPbRWshqZ+SeyePPH6SnJjUe7wmVTj6dqIk6vR62+sHAnLfKElqh02GYCgpsLvTqYtiVtoC12
ipuJSIKVyRaScQ6GpKVlug91rt4iC1w7iqzBvjtWf23c4i3KL1pcHBObE5fuT/eHw9ijTkdU01pv
BoxM6HiI4FJKA7GpneCQRM0bBpynahEBzQi5R3SDe2L0eMYfztu+lC+K8ryJ5YcnwhMFMJVWn6Ia
BNAnbk4TqPX8dxX6+BAxpShGMSxVrN1Mscrd8hu43Tqxfi98LEw7CideFTatvWP/6HS0YdD+laZ7
KIBup1O5Nv3xNTX6W8dP13JQGMVxMLu1p9c/YUpCzGiCA3Wm16Yu0KNO64xwwdbqrkK4PG9ahZ0D
4lMSkX83DA/z61W35XsnuhffVB+5zM6YP7ZYyLdtiZGmupsVi3UkPibncXMqxu/MDv/GSbpQevYZ
uEaMmAUvqG+1WJ9phe0piVcBoo25RmRNbK2igt890kUJm4QNZQWXUHMfiz64GaY6gGFxQfDUExVW
+aiaxylg6Twai0zDlueiyDEHuUvtItsZ8UYyycYMjiLbgV2+KUAjw42quQSYbk71hoHKLJVvT4HR
62u/6J0VDfpjYn+w4r/QuVIwZSUV23jLpr3rF4/IyLhdddNb01mYwMpqi3Jh7Yjiomvinf14uhhU
txqt/DuV42Fof0J4d9zAX7IOppaVaSaXbLbtLVx1g8HctG5hzZGHfWwC5gqthx+xoavHq++vbIHL
F5ObobryWsruVHItHzKHBj0d2BbHnXewESNoeUw6JCJEsODjuq/Fzp2YbpdYKcqE+gjC599MFb+K
tZ30Aai2GmD/ifunMKiMnEJubCvyrwoGFQMQbnVywtxZ08JDzA0DAlUxxLckwnNXI/0c34y36pTv
0jkrj2WCfBxKs1kjuo7Wjgx3LTnJCEjDJzqCrymy000tCQhsO0bmIVYKt2GZannoBs0IkD5+1KdE
+FdyLc1tb1tX0dsX2ZRYuSztpfYzAHth+DRpaI6C4iVw4Bo7CmK/NbTaKlK1vUsqQIIZBJDFb8ZY
VvhAQmduBypZYcDySHuJ2CDDws3uE14hrIACwh/nVmOLN0ezKH9o9XCDEfPchNraru+OpreI1xO1
MtuuQaOBBjvUs2Uj6ac8E5MzKHx0jp6/rWvJMxSPG8bs6rwIKtdf+VG9h35pPZfZH5YMn01/tls4
T7b7TMo3USextytcXkL8OrqJwA15KB0y3iFHPPiuQyU073DY/fF7sbQyNEiBviIgCcvkM6py3sF5
u3cMWArKreCFw0RcJnm9t7KaUBNNXwPnGx9IRnJ5NYio9CXSoCAJPpye8jSM0ctpsoFe49JzDlxK
VoryqhQdWscOKIQzhMQDifzolARCttlP0pEOROL6xhd8eyyCOdTENWqGv7nncdy9os6jAyinZWY9
a4n9Ql6vvoRd8yjnK7lpWIsob8Z9GviQM3Bx2NrUguxZhhsF3sgGMXfKxdagrF3Mbvm8jVZ0qpjI
ZikrxinriViNlwgdun2FPHx0q+JSFd46NbhknQ60hgz6d0TP35O9FV6+I60P+I0WjFT/2POzH3BC
yHuTRWsQYzmSyo4zoHipemhLmjPuW9OGTFR/ccSddKBIS0Onw7WbnvxpieXCQM5v/TEQDdhXcgK/
clOuyCOqkZVyYwL/g/5e3umvUdcrFC7uPDqsgFmAGkOEZ33PliienxkECCkwpkjAFA+wrsjdlR5p
W5t4MjbVKK1TFFnmfmDpgC552w/uE3qx90BCo4/LxVSle1uQhh4azwE5R2ixoRL7KNS5Ys691xoL
FoY7E+pP0A/ftFVzwBVG+hR3RYkMoM/gSupp8W743d6b+lWvG/c+IRi5z5dgQR/DxPoym/GUAKpY
wQz5ow/OLvX6FyumKXHdNdOhZ73n9PGbP1r5anV2tA84eaUScmnzTmYkDTOTgd2GqzECysUPiwuU
7qJOk4PDqZgERAIlpvblhvpBJtWduMQlQ5BF1A1nllyvgmnhYhLDTxQ1t5ipX+/d2aGsaj3Y6FoD
R2JqHsMhezLz9mKA/tCT6Fa22dFRQfXQK33PhLmjSwQHwLy6YCmvlpUmDjhdWYWIZs9w+luoYJcO
IVIqMKQxgiK/V7wTzFPdZZ8h9T0JUM6tT/vt0KGL1nv+MmM/CDgpIn13AvWm685FaU1LKH32iPs5
Fcn3WPyECQONgrrRVozTXefo5sZJ88XatLQFap1wAfn73BDnww8y7tDhfuI1HhZyJInciNtVpSfZ
kqiyRwlJGLnvJzJY7oz6RB0DiZiYx/niPIU9Fl50iEdfNxCQVNUPjoXDyE6xmcyzXUa3WLnvfuc/
B2jJCdjCO1HGMGJ6ipFGrvF3XD3NbhZ5o17CmpUiwMv6GWnxJXE7b+k30U5M2ax2Ln+yot4bQ3FF
37+ODcVW1sZSrQwc5j7KXw2hNNNeAK+B7mK1mR+AA/T/fPT7qTZ/+m9f+7dP/+2P/f6Jf/6+WG7T
0WL1lM9+EPEYJ6UBSYansKkhkgdGXhzAUhSHgl0BK+bpXiSYXewMbpQ5P/x+9K+H/4uvDSxPskXA
WMTt4xQgXlgexmgSK2QBZBYXRXXwkM/88/D7KeE1au9Oz43edgoUmVke8OnyFwC9hMMYkccJ4jmb
EJpa9CXzt2sPiF7Wvx9WuUtwye+HkzIuge0Nm8CLuSn7+ZAffh9wfv7nRxL2qQgwimU+oZ9Vvfec
lu/399v858N0/ld+P69GNQ/scD9W8HAp4ZrDAG8B3Eb/Px9+v/b76e8vuF7Y8br/r1+W80duBuyB
86JfAl8rdWaWfLEqXmAKKzaacXVgg1YdlA32DgsOCoM0qg+sU+vD70f/evj9Wg7sau+3X17VXQOt
/84yLMWiAegReOmDFzKOQ7/6NbG+OWOXGCkAkFDFPcJRe5eC4lzkDN8ypI2dJ5lVmf1PqryeLpUH
MEhA9kuIc8Y4rnwfhsvEbdJyULPmAyCuNDWCfegVly6uxkNjj5ACdG6uY3dOmwHihuMOS/S274NT
Ie3nEKRbhj3nvOrdmB06mgDcGeUZJRWiZdmN66lEhR9CC8nSv7pbH6zBsw9+248on6a7l/TpwbQD
dYxKYjHH+qtJonrXFQHED7bpsi/Osq7as7JrnzuqOLJlKDG9uOvS6fZu3QW4qQ3+GRM5vJbyYpY5
bKCQzSU1qctR5WnyXI44OHPkgTbI5r3W6zerJ5W9c5qTUaIambCNVyaKXerwxTNq4eykI24OC2Wd
O9OyziAAePdbwyHQxGWyqr9unsZr/kh7xv21ygv71MSxmA3opI0P3t41rOAhNQMqIDxj2vBhoBBc
epX5I02Vn4qS+h1Q06mNKFn4b+INAdOCkWc19Rn/Rg13al9+9kODpdUqi4smp+IyxX/h/TuohSf0
0kwXk05P10rwqoB1o8TVFdboNC/OkevmZ117Yrs0nJwpbFZRlbFSYdxWkAy76Qxc+PTn7gmluXti
RroP4+JuhrXLKKseH8SOnJ+/FiOCiRXbQtQ+OYnmFKL6Jx5q5GCiVM2nFfZJSkaTeb9R0W5G+XjG
v70YC5+4n/k7YfeksZ2jvDF0FL6B67XbXyF1CVR86Vd5w0nkZyAszTfOO33HmO6JAmStzy8iGyWU
JixUcnZy/K6o4MpKa2Gtf7/2zy///goCSCzsbckTc5ziXVFZZN33+avle9+tmB5KzGcLQP6P4G4Y
oTVngGmHRAuehwFk3PApautHb5OnMQ9PKZEU9NHHfjCeYhXmC2UbL5ih64XmVx+uCTjDmJjK1tOd
PO72mGfWytZ04o2pFA0BpZwFzE5zl3WdHSorfpAFdV5S44kGNhlb0DFd3C6x3jnL0u1e7dLcdcTc
AGQ0K6xvmHsjdK0ioE5F3Hqvw2xYEqVlLwuPGHbb6J58zipt8G49ZF+GDeO1JqmBgdaB9hZ2As5e
TzkvfdCfvDF97zWbMpXGUxfyauRIZ4zmkO1YbVOWDP46cMCN9IlEWGdVl9w9Kdao0DQ7H+RLk8aP
4LJWAACo8l3yD8EUK0gF1Z++pghzc/2jrfDfuLm/7pEUrjTj6JG4tAgm669Db7eoDbIUnXC4BzF3
/nEomfSFcokvYG+IK9HySG+deKOZ5XDs08lbDnn31grrbk/3aeZxRE14bTUze0h8NBsZfByT7Peq
Qx4cxxhTtbMOqoIbIb6nieiuutNeg4rNqxkV7HbTctc402cANYrGtbkTVEsS6t1xztzxn3xVMB12
i+cR/5Q2Wg91baB4dsTNM6J9pcBoGlfobiNDcnYWpac+ChQfaSnGzejS+rXDT1GV/h5Rq3bVBlii
VctKTTfNo4GWU4TVbgKstXLo89CAJJdp0m1cwzwN2Yhw2nzQEypKae5bFmFDYbQLqaCAlkW1NMi2
WFg0OVZMjJFVol2twORGcX8qw6NLFbeKpQ5BK0+R2Q8YaKy8/gF78eUiqVy07Cp1vDDbJvEfseEM
u8gxsXgWjnGsw88uMszX1mHg4shDDlB+H7eDtcJF9Wpo55r6rCpRoNhN/Z3VBrfp7lBW0V+DDKyF
q2MybrKrT3HWmR2dcYhWTIsN/FdQYkoaaC1Kl1nDCRzJ6TCXktLSj6PDys50Y6zwDQLthmxknL/y
M/EUk3oE3ovAoS0jJmoRfntSFEdoN0jVaH4WobDKy8A4YWGO3s4VQO/odot7I6tnFFNfnZ38JO03
uXHOpjPHYCWmcMd9177mPFkgQxYmIO7NQMfPPmB4Bpc0rjJ/dJmdKbX5JOmu3dSMl5WwcYDWPilw
argY0dCua8HysQ7QBaZz0IDzGRE2s3HoKHm5LxWq6PfAMX7qaPof3J3HcuvYtmV/5cbtIwPeVNSr
BuhJiZQoynYQsvDe4+trbCgrdTJvvoyo7utQICSKJOzea8055skMUxU+QmWvoqFeZHTo3Spw5NXU
y5zbDbVCU2XYTNEjGAufjmYrYWDw9GWgFWSJBnrL56mHJblCtmv65S2ZtPFKUnGsYhJSV5U1rhyJ
WKwOwrSUTBdpiqCS4MQDbnc08ibc+LJyFxiMmVUYFwu0Pd3CghCAT4zxW5J9DlLcu3U0Mh3mykZJ
17yODCQ6OQYMW8cdUKB8c+CoG3Wl0ztD+2UE9spSq5cW/ObGLKpbyrLOVrOVU0hTqjKCcyJYnBqd
CvI1/TM96y2VIfvoW/ia66aQdxEhE8Di2nTrwLZY2QagtzzBmlUP/V7T2i+znB5Sknv53+aeTPer
1hujh6Q9BXr94Q/dpUR7wEANel0ve6vKkzdt5N1QZYG65JdUn7FvcbXRSQeEDeb5ylslDb2bKmK2
UJqfORVgl0FpvxoEQBSQqCyIop1gi8ZARjHE8xXAjuqZbrthI7y+CeUJwSYNBaW0zHYx32xRNVh/
RkEylfzPrIZsyjVPg/mFnTPkvruOBQE1DmChBrZsXxObsFQEJ1UWxNRcsFPJSx1pFcNTla0aa5pg
rDaCtmoJ7ipgMIYwYDoouRJ7cKT6kmwMwWqVBbW1BN+K2Uba64LoWiOqX3Yz5jUVxFdLsF9jwYWN
BQ+2zx+JJiPUdl4jHiZBj1WDiyZospkMVxYkRnIwq5JblV/AnW0B0H4/RXOyqXTotHA69DWTbJqL
YvAHy3YQLNt5yaSIvMWBsBoFFDec4bfz4lRRcE4FG1cTkNwJWu68fn6AxkNQBFBdnjVbGcxuJHi7
tSDvBmIpBMZrCirvSD2VUzDbyYLYWwh2bygovtkM9G1M2L6qBeVXFbxfS5B/LRDAo2ABB4IKzMX9
EAhOMDvoqhD4YPDdMIQFTTgAKzyvigVpGGVJtigbgR/ua0jEJUhijDTO1gZSrApk8fzQCYLxUMAy
toAa414jja1Ca+8J4nEv2McJZZBlInjIfgd9EUCyzx5HDwgz2Rb0ZNgiPVksEJXxnOQHtCVgtQVv
GSjBm+JDWcxAMbcgmVvBZi4EpVkXvOZYkJuRO8rLVtCcU8F1NmSUeKFgPWuC+kxmzzvT1mydoiI9
9ExPoLvQuIgqkQsKN5r6Nu0pwZKmtlAcGvDSSV+oG2VGTmNmLA/dzKEWWxmjGTBqQanOwVU3glvd
CspJZmD5UwTV2poB1/NKC+g1hxRF8BAONo7jamVnsEwsINmxoGXr8xuGVNzgaOeCqN2JjeAPNAxa
cNul4G5XALjnzx4JJve8RJaBtWwFsbsG3Y29OrytOs40pXpXBd3boeebCN53Dvi7EQRwGRR4oMME
LwUdXJraU5PyAUIMTyot+CVO+asiq20XUyN4WTDjpeCN1zN53Gc4NwIjZ0Ov8Wsn17S1i6UNrxyd
kC/BL7dsqknm4C8Vzxd0e+CAPn34sJLDtX6rn72esd7olEA0zRcNRHokWOmSXK/JncT2JzjqqiCq
W6DVZ43//1QXg6qZIuP8v3cxHPOqCf61fI3z5k9Wht9f+LuVwTF/M0wN2xRGBs0wsCT8YWVQZP03
mXxkh3RLG5CsTJAWBDfhX9Cd35B/mQ6/Jq2QpCEMCb9bG3TjN0dTZCJoZNXWVBE3+3/+9/vwv/xP
ug0C5ZrVf3n+r6xNb/Iwa+r/+rdiaX+O84KdZSEyFRdDFaOETlX6z94GHR5LbQ6WekV6LLN7KjE8
JEA/Jho9yN9lS92oomYgFWa+72IVz+zP83llIzMn6STyYuq5AFORxbCgfkEvW3h3HCl2k8rzqPZz
CzR0cI0YVRNGXZYoCTGeJ7EFwxpnGiRr8dD3tpxuQ62DCIEkW9SGoNmW2TYks3g/PzdU70BPMti0
fupj7gR9s0jPWQdpEjryA0XsF3LfzrLPFC7rjgOl3j3SrZU5KsbO606xRLJRFk3wQsrivvanSyr3
7VXfp8zIGS/E3JbNEdFNFNgKjR+bTDVdzG+ig+4FrWtN9JriglAmZ2zolpFANXj6tlFQP1CkzYmQ
B1MbZOW7oAS5qmndFJr5VNrxuS7921FuHhMD3I5qIJPWEmhc9kRHD8vshikEyB3DuyqzuqDT6HyZ
DL2qFAucETEADG3wmEVz7RAWCFj8WkctvZIm47FMxxP0F2GUfTGYvFKUTW+zgigBYsK2E9IGWcrX
dvvSOVxTiBJFPe4zFhmiaSP+YUNeCEqMvR7S7RsgxRmMqNy4HwS92YHSFgLtsCB4u2Xe6VDzzrmE
fMdDVOS20BIi7SpospfCZ6tSTUsptgomnTIdgrB6Lmz7gjPiTimrG7smiyggZcxGXeL30dZJzWtH
QW4eU5i1ylsVDi1NEKjQHars4tALYHPglx9lAysEsNiHrRNsg8KG9ugqMbNd0/fvfV+/2xqCj7Rt
1n68CaJsNcGtQBe6b33gWaiEyHkalg4F6dgyd5VMT7xWAvjrGdC2XC+/VBX7wChP0yZomXb7tw7x
vEmjfBoJeyspLmnXU8LL6G8GgfFF/ZHeu3mI0EaSa4K2zRSyqIkvLUHndoi8dkVmGZOL4CXsCXq2
rBxTp9poayYtYQkere+dt8JIkiVY6lOWPfUyGg6nCKn2cjwg1MjvlMdYZVM5SkoIjm6usb1AgXaY
G8TnQs63uWzDGBlrN5FrVKpTchMmO2jTp3jSlx1jV8kyTyrgg4U2GaSOhDQu8tFzIWN8UIA5JhBz
Xb+JTq2NLrWBN7ZoDV6ppLcwyFp0WvFDpXiPWuYcm9ZEeSXT6wklw+1TwCGMYT5w+t9I7Z56M6OV
WJkWhR1t0SzGC90OqJJZytouinujxwGc16g5KbVKndczmU7ubBkKqUHKnTMNJ1qjqZsj6V+qCKyl
rqdwgd6srfWbzCK8Ce/x0UjKberHjwTVADhCAKChUZZHHOmIyCq7udAUYLInlPAZR7KpNhNM2eSB
dAvbrcFKAZZLmEuiT422FYBxEloay3KxZ6/60aBIVQLbjk3JpQN1CyD4QKQd8XgLNFcnOaN/ZscU
R5Ji/OINnpGx3kgBtYi4Ct9Qtu7kLl15dQWaInpjOXQJc9/akuTgfeTz7oqwi9cadpsQdRYW767d
9B1lEqapPdIDqhGaSrlF0+NhoeopAg+DjO8xKNw4i041Ov2lX35FjbT1nWPmVJemks+ODzWmUTin
u0i7aYNr8H9ME5L61tTCh17v1hKaIbcENNZLPRTunAy1bDxb7SbhLsHhFb10Gtg6DMFfNU4Z7J1A
BX1pwKIj3xFWypXMQPhjNf2nbByJMgNFYp/qJPz0MJ7Rd+zPjVYFfMjmouRaixKFeD9nAhgR1ObK
nriloJi8w9b5jr7lLBfdy1DwIbUpO+rq2KGDdTZ8cyr4+k2A3LSPevI+2vRVGqp7pacIpOr0bst9
rVOYYYBaKrR8u0Q+e9wErG78UtTs0vflRg+jr8FHK4JRWFKBq7Y+d5Om0dGSMvgLHfiJaH/gulIL
Y6CeIw/EFKGiRIWqfi/z7xGMRwSWM1eLNXmbpCYjYezb08J5NyOuFW1wE9nG+zTifRgCuoUqcV8O
EF90gFz/pkkAlyf9GHb6wU+ybRyBhwzlT8tT9yLFcRVMOq0p3bry1A7Lan9APufhc59uQq89DHK1
0vWOMZlRLOR0WHRq8hr0a5nZrOxR6U8JntF2Q5ze6OSLsc0k7oMUPqvWIQZRX6iNQv89u026hJaX
dj2ZNflT3fBqa4O8tIf8pitBKImza0B7QUYa3fmARAzkDDCWR9dr0AxEDmoWzGMaRMs6Yh7HNLsE
MQ1KuqP4QHYg45WjnXnvXTYhQ1KQVWXTW6P6D8MQnn17XEAjp2zZlto2pEjq1pb8lHmNvTa0oEE/
Cu+nxA5nWd1OhZFNMeBmDBhO9ChJLC7yJOwtA7PfyMZ0VtJ2hMrYbfEHwcWhCtPE+rWMWnMZNfGm
j8xtAZAHiO4j4qGAmVO7c9SCXCbb05Z+RITWoD77VCoXfq29pVoF1wI5WoiHIX3KAnlrjcMnsKWV
ROUx6bX7QiHUYAAIZw0tpgWv2Ux2v68nbdG2TLByqaYkOqJL7KVd42yVGtHIgDBLy1UqhsGBOHcQ
rymBmCXc6MqEXF1RMeSP7OzilM66LuJXvVexJYRoySYORDnSSERKDwgS2yUGKa53iNGk3ILdlzE+
BxID78LguOlAhyJRwpE1TRgkk/LJ6FPaoAbrC5kjN/NG74ohBeBnmbsbR4imVxtA8lvB6CBXfN8h
eWR6P907Q3qoesLrI+c5VLpwh3/zI4jVjWmVeAd76Q3PLpUA42REgbPrY+0aIx+z/TJ5aXpD3uRF
tLFrjWIHhn9ZjuV175fJRncyihCGumxbNQd8kF3MglPcTMtXTY8u2cglp6rKT2JUYSyX91qMWSMq
6LlkEEmKhvGQl0ucDqg2Ok5XwJYP6CKNwr4PO9j5oLQe49hE5hJUz6qdnAA1FEv0GGcz9T5BNMB0
dxg+WdG0rMZHs7H3HnESxGaEXG+oA2rp8KYVBdUpXz4W2tuUK67eJxfFKYjpe06PHVIcQAOI56qE
KyIq5Yut6wgGUvlRksAba52YastYuWpeIuf2IxYSk8EPGjUY1rRh+72uo+tpWzRB8CYEfuSORNF3
w7khY/ilN+wPOFScPnV/FddIsB09uqaDsaSZdA9XbnDbQL6pLWZ4EYg9WwsgNDVmT68YPHA84FG0
/ZNKUIye7FoZX8UQ+8+JFr9FVFaB1x0DLTo3anRUgNoAlHcWWSoftFpxmzpdVvTGaIwo1AKD4YGG
CbCtqbybbA0bonnIDeL3lCS5E+SZXOE71oOXY4Bcp1F/0yNAN/JhpD4QkOCkcd1FCszlD26xfpHU
QEYvrEMci+plFg5PRoRGLG2KG4+BNV+FxtNokgYPkRFBhn/KDbUH+ICaY0tL/CNTFAr8E+g1i5uW
Pb5HZDTQUJNQpmTJ2h4RONbQjXNXIqbBDY18Lc7zsvcuYW2RNNKgOfMQNsmO37pTYCB26tC9+qTk
4A+FL5acPYmyEHwp3sAAzht33quvBxfTnhimZB7grDHjdlbniPdyf22W7wTvnSOpBIqUBK+D3T9Z
Qfcxts2nSgOakfYb1QaCSWS2FfaIM7BF4g/adF/BZ+hgim8Vrz0riHlHo79SKu9gqgZIAp+Kpk8F
oDeqNfDkOF8UOLS3ZOJSIkgPXll+BQ232FFJXnrVXmJ72zZYsem2xLcKrMeFXdnvQUPdUM76a0WO
T47SWcJV+tYk5sLLrFaAhbjhoWPsPxGV2wsfaT31RLTLpqRu0DRx+2/v9Nx+0yJYzLTiN1xwgYEK
QyFNCxk9at9iHiGm850LzlkLELh4txRsFjHe5KyJVhi2Y6BQEbGscXkLshtPppMTpoPk1IjuBz27
AA3i9g/XGzoe7TtCTCBQLQJZ4niJkIqrjJRFh7E0hl1oT8iRWvVEB+ZEreuk4l5ZjmW9a8qBSRDZ
9aGdUmZvr0Bi3alCKS51+bYF4W/Lzrvuj+daSwzgdOXN2CsPcmE/e0V0JUVI2eHmgYWEx2lm4KFr
zAgTcpteUnddyDnVxObHWCu3sWRvqqFlPABHKsi4QpXOg0q1ZZ3XNolNoSwvZEs/4QxcxI3yEFso
3WxjU3rd4HY9knIrhWV2iXrKbWYiRrWiuG5G3ADD3jWk8LqtoWWGiOgWhNxscSeEC4JgbNd79nql
2VHRwhIdZKvgAgJSWWZWQx9jtL29mV5pPSghwOH3mh482NTY8946FmxXvxCUG1RWKvLesrvK1Edd
7T7DwPvwp/4JXdtbG5gPvs5427H3zL9v9ML6KuPi1rNn8U2xGYLCW9SMkAInN8BDvkdqtlOU4aoK
TwOSRfKK842dI6JMPKp2LcA8BgsD1UtSQiENhzQs0HgWF3roWGFMPC0Zk1pHRtYyWckreTlIioJB
YsYXPAfVSY9JXfILbvOOFFwRBnJWJyzpzhh8kom2bv2LwX1PNVfvEPjS/aCH1jZDvB0gK9nPD/Fc
ZpgXI1zxrknTcTU/TdNyExQc6wNAgJT+bE/WDKb1VsRpzWFWjn8KQmI+mgw5uVMUH/PrksEnhaiC
nuI0KiWMeWUu3h52UbQyTKSHP+uwcrQI2YcAhltbfH8mWxQ9uk4he3YYyaiR1ep11sbMDz1nWltl
dbckKQ0pY9lT3YbLC7gosOmxCnGJ7wjFCY6Bl64v0MjiAiYOSsftjvzybg7hMmNA8DT91nDqRDFG
qGNIDfmWniSW0JoEYbOcI8PmbwsHkY4KMtGlbBj49kUZZl4CfcKbzYuzvMUI4BFoHLSzlMcxdPLD
ZkHM/DyXkH5AmCoVqeTmTfP0W/eT1BINrPkbfi/Of22NcGq+lTbfixOcDDMzQ1oRfAgsPxDPsYQ3
8eNEqOi85b63UigVLunhmInFvp63Stxwz68bhaqLWDfvk/kV89K87vtwmJ/PD+hyoMO2wbbUQRL0
7XneFCE9VBJ7xIHwczTMv6mGntmnk0zYTJD7zB9S7Sq2D1Y9ldE25Q6QUW8NSax2nQTf21cHNo5+
SNfWqeMh64S2TwAO/qdgnU35hGV5PP9ondLItDaTP619v2S3ysyBtv6EJ9CltJP/xxv/8hnmRSLO
gdGpRAnMH/F775EeyBi603BEiJi5QFTR2krKBeJhOZyTJA6/N+5AuY8m0c9ZY6sWEs154/11C2pl
cMzDjS1N9RpTHckOmLBfpJac3Z8tzCmyVy074x7HDp0/Ui53N2nVd+v5s3RklCfmJK8L2eiITko5
0Xt8HN9/Ks6r+ZXzf/xv1zktbbyA281yPhKIrKCWkJMFJg4EcAYY8FGv/hw+4g/o7PEHOsPiwh+3
8xE84CLdjpkByqgkI4ey1C/arvkT/OWz4PLdeQFYcCfTkKmKc3N+y/lvpwgYZI5cWiPIavd9JP05
5O9nXW7pxJiVmzlKz7NKWkBWcmN9JwOKU3E+/H7O1l8O0e/F+fcTZdCtI+ogYmN/v6QJjI300NQZ
+gBRcs1Kv94QpkkC7f87w+fNOr9kXjc/9cVRKHfkOwDGoi8Sruff6fPBPv/Fz+v/egjOz+ctNS99
v2Z+/r34l9/PT/+y7vuwLUrT/P3Sk6eMohCm7mgFtvRUtgrF8AU9EhIIxBdRHaN1fRVO9qiuAXK4
tlEzGxKX2t5UrZVpnbKpubWimHKlfaUmDANl4ZCNbzNb2/ZViw1SL/bUGm+z9JDXQwvSUW2oEcVy
tdUkeVmUUruVRnIF54fcyZt9pVSmjKmWlRbJWgmjPZ9AltxqGI0BNLEzcAqxWfKb+e//fhG4EBww
W73Dhz3tEvMy6lFw6MWDF/bcBebnHgYZczEvtiqtbJo6m14bepDqhkmKp/hz3+dGYQK8NFOu0Kk4
feYHRxyaP09/1g3awCaef/29OP/KniWNP3//D7//+c/hYOVbvVKj4coYqmn98/Jf/t33oiU+zi9r
v9/6lxU/H/Dnv/zdup93n387mMZL5lW2v9Fqg9Tbf/zSqjg4/vLvpyoDSR0299//7mfj/OXvfvmo
P/8GRvjg9ipzqfmv57fHro7bW34OMlLbsJlRt/plcQhbcpTT0dm2aGPkP9ovylAV+/lhXjcvzX2Z
+Wk9xAAzZAkhTUhcliP6MqU6/P4wziv9GFhmPeCDoWjObSQQOlM+DBf/n+dxWpgLClUMQufrfjYP
Y8SDMx8Avrh8OlVRrXNNuZ07M8acF9qIe6PMDW5l1ExqqnnMNEXUNEDKUaflhLT7MtoP3z2dch5C
AGzxt3psr5gv0xHKiMSTV3NDxxf3IxnNCV0sE5sMgt1Eh5bigu7L9/NzWUh556ejU72k9A5wzXd0
q8RJOy8xktj0wVRRqcRwH8oTSc9MbYgTy2TdjYrOJ1F5qvf4rOp98cfSX9ZVYDGYhfZ4ToUCtxHy
2fmBoK5q/70ukgfoUDnCCXyC4g863dE3AS6ZeX+GlHn285LChvlemteFvcoxYCB7G8co29VVzejX
MOxiP0wOi/Menp+blfrg5TkpMmLfzt22kM4IgTNiN/9030YhFWZ2TcVYNN5K8TAvzXv6L+s0MX5k
7vMezTeC7w7c9/K8o7uMmlpjO4t5d867+KcjZ863ou/n4iZmTgy9sqZE2kxzLpwV1PPiOCuyu7rJ
93FYfqLcRacr9qgOoezXPTqvjECnrCXGqi156cSvBlWNxlLfSehu97rYtzh1hHFaPPfHiNiBNLk3
iLDYJ12T9wfkYDBAzGcPr8MeJv6vD3+3jgoMCce1sgkUrSbYt/39oYGKSVVSi1c/68bSx8XsU112
ZLRQlV+ISNk3DaXhjhqkserr7snAG83nE/vJn3fRvNhyCfFUP1jjwuJY/9kT84752TtBpTBJtUZi
vsS59vNgiYvTz9P5zHQaM1/FY/w574Z5B/3drmrF/ulztdj6lLvmnVKYzlovUhRU4kz73kXzmWdH
SD5BzdASQfuw70RFfUQSEhNQLi8iNar2Qge/A3rsaoxCaSbExTuqm27Vi22HDx3hpm0iRJ+ffy86
vtUt5ID587wJZbEdv7e3WJqfKjpYIAXx9PeZEan2qo7tx/kCOZ87zgieYDEvfp9LuEZ3Zk79DBze
RG6xTQAVe3+hiisD8TBArxM82IGsxtshQ06VBRSa599O4krhkSW0MqfiYT6WSh3Fey4efp7OS/M6
Q8Kp3zOAmI+0QGwGokqL/f9wRYTsIB74B0XEZ/+v7Wta1HRzP//9r8+sIYZo9/Ff/1a1+ZW/SyIs
+TdTUSCx6DIFrT/kEJb6G9c2oZVQ/0p2RPOAwVYxHMfSADAaaB7+kEOov8FlRD2haTPoUdb+f+QQ
hobY4Vs1IT6nocP54D+Ztk6X07ZlU4AgfwE96vjQ/dK2pq3DKDkOzWstJcMSnPV9eQVlhWR0dV1a
e09d0ZxsL82r/u5fmgckalm2HJ2NN66HCQDwY1Mgh9qQxatk0KMQQ1CM2zrRMpWWGXfjewTLCPcK
7wynf6mus1caL5q2ovqa0um4Vz7KA+2pnQNdzv1ln/wuAfmT5EP+u+/o2Gw2Q7P48RfBR+WpJCTh
aNnKk/XQKso5aKdNaWs31KTe26r9kiR6BEUcPhuhcv7nN0c98jfvrqM0sQxdtmTav3/ewjnJMGXk
a9PWvnf6g/yVn6nzBAv5pVmnXxgmMszOX9adfs69pX4gFSu+k9b2tXNnk+h+ok2n3yr4JK4YN72m
x2kX38YY245h5fa3bbGoV1DPX9EGwDYw7qxoM0XLfDu840280m7kTWF/+oZgMDnTQ/wZ9yvzRn+u
lz1jbKx7vOa6oXlvuS4K0falvE/vO2ImtJ2Bk8VaYR+FNaOgggafUHLNduur9Ip+3AfFPW3bWATL
UJCjGo8Vt7orj1Q6lUO9Ic5+mb7k98A5gvfowtdZD4/Z17SRzgxTwmtva5K8pbrdq29v4X6daDra
6+hz3KbLdjnh5kKuULhf6qGsF41D7Km0gxdRv020+0BxLNM3wfGhDbCrXqhhpkhy7+mhJ+iL1RWG
Zv+Scxe7B0eWRLfjDWhp/9o3SXe55LfxJ9QoumjSdX4xNrhgKBU8EmVFgymPlmwO/2p8yl7NNf10
5LTGV4TL+do0d53CiGyVRQvf33b2Gmon8kIkajSSYzhU4xPsPI2eIz2oRFll8q1OvgbKmdvqpT+Y
b/mNd2pgPt/hQrI1l0otHTmAOs453BA3se+PPjekrX9jHqCOj0sITJjYitdkXyJxD1zshEvtK1qB
6WzXKYhugANvlJ3jDrMqdpAlOPYngskKTDCXJri2D/q4tChNE3azalbZYdroayJ76gV1O7yFxrPy
4V0XSG+upydmkIDGTt4ieQmu1WsNKPkOrZ2UQXFyU0ywZK9vrCta3hnRsgf70UFQqS+Jv0o+q9sE
uM5RxWx3kp+x9htnf2dVbmAhmifNddErC+fSsSUopDc0Pa/QDajb6BWN4SI9qWeFHL97/808kija
SG746N3btyBYOLRh8DSE27nazjymp34nN6tUu7JugVlLyarYZm/9GpV+tEWI/gTkKHKdLaIFwgVu
nIepdPN2g00bNPUi5exwk8/uiDC3PajRBWlRecp3Jt389cRshPljCLx93z+pYqfp+Gk7F5ctzotV
82puwyVWGwVryGJa1dIiXzu3xp72SgCek/sz6sOdCPJ0zfcKzilfEITCytqhPPUnNqSr9Bv6W1sP
abPlol8+pumi3QVkjSKY5hpIhPso43heIWsl3qMj+QPr5UdyH6ySrfYcV26yUV0ECDeMK4nDov+6
i+7BqC234za415mXFy7meP9kNUsfQ/3Fe62/pJrKl6uC79yNj4y8V2gxndvWcwdULJux2smhO8Cf
WtQUjE5ae+/cdtfNcwC5jUbgeJYfUYEuwZ7KZ+WEaemfr48CJPyn+4+tqNyFHEtRFG5zBpLAX+8/
akJ+GPWKErpjs8ycaaMSsGUTLfjPb/MfF2HxNvBJEBFys1NNcYv45TZXVdLYomogoE/pMehaj4y2
dqM/fE41du0xbZjblNzi/xgL/M19R0UI8p/fTldlGxUkXWIdx+uf31aDHmcOTl1vFQkj1Bh6K2PI
om2BfB5tDuoCxUDA5CRrr3iIfEdfKvZrrvUkuuBbxrJs7vRivORA4sAZqpxqCbOHFgQRakUyf9sB
K4YE8Nau6rWijeBZ6YKubPi66K2UYj1NORFOZU38LZeMBLuDAytERn1HcUgrr/R+tJcaoXCxufbK
un5Qi9ZYgN0giVFunUWS5dJKs6czkB+Ppj03ekqHqkbMh53fN4bV3hHKo15jUwCnBxgxjUWLEu/C
zmkgV1kZQYg+NzJMG3h+QWAZJ3To1jox3luaZlApknVlUjmn+iTlKal9DJdJkt5oiIkBaYBwjCPo
LhkIXnLxFqh5YQuKmJ8+4dzIupuQXjoBW1wWpAQRBkyAslIETxgFkbBtq0UlLStnwtlXhV8tDqGj
Orf+cvmOUAb9OuzIEs8mk9aRir4pN6R9bI9bo6xumVjHSKxSknexZ+lGpvEh7S/1Eijg2aKM8DcO
OZKEEjiGJE8gKJVw++tlaq8HEjglNcYxFMnYuWoALDrdYUvuufHRLxsrbdyYkv7WEzZ7dJoV3sjU
9Vor2XadKrlyYxAVUiuroY9utFyCiswny4zpYqivPp/Xze30o8p1j9BJoqaHST1FXXMdSDBsmtw0
1mpoPrQhuhY9FWQapH0JOBSqh4zRSDPFy27e4Uy8k4tqEcXKUbYDqn3GjTJ8lINxnqACwAAQUPzi
oRiQ4ZxaGU58PdTnIcjuIs+/qGH9gXWyFNSvB4Q9tDnrR7Gs9yulD6GxhVK0NlJUKANwbEOGkePF
+hZgJPE85B9PpobYCzyamrarFKrCoor8Y1AY96E6XVM3aRe6w562UQ+ROreRSEbbVuR/RF2PYCyW
CTJo+4esSBcySXK4AbChSMPnyKFO7MCFdhR02nFPhATCIicWnIGNFKOnMf2Wxmxr3qBFRmTOnaHB
a8q1gKZZwtZJpmsFO2hR+Ou2v8MbjG6O+irarqJNlvoYbBDYL8U+kz1pPSSfTuKviUZZ0Bde9hk5
5FOyACe21W/MIuMOiozRwuiRQ/2FYmCnCOsUzwWm4AokSUXMYx/SOnoxOlTtUARjBl6Z8RkFr9Nw
N3VAYYbuHrrvlaMFO9uSmd+GgEInICmoVRmidUNoHlIcENgPfH0TpulpxICEytGz1BU9LW4aVatd
YX6wKR1bR0DmUT72O6PRUZAWBsSYTCl3qpmNWxKvtzVcqILyzdAesrI6SyT7bPQcWukQk7yaG4Gy
9+tJwUztyG6h2aCmUSNvgSXvFaSLRKlgEywwU9iKDDY2B2VNPNR+fjBFCnYSVozZVMRCBITYN2h6
skUmGfS/FJSwhFsDcQ9kiJA6NmXLfI1IlAQNKVaF9mPWUTEg1DU5zGuMwIGjLH7Xqe+cEThsDDob
lq/Ii7Rk/u5XOFKDJuHyOTiJtw9a9bP06byoaheubsJFMrryaTrXPc3ZBUOAYmsv6+v81iFDeIOf
nyGj96zeT1v1OSpW9bK6Tq7J9X0FYVAf6nhhwlq5mSSXa3f8PN5x7pdXA5qnr2qjrDpGCFfa0X52
89vAduVn6GD6KXitr/T1AK/b9Y6Abg8M2UkHZRr/xD4yn+xDfRds9SXaFgs3q30iZg1XNVf6VFkS
Kh3BZkVEQq2mXlhH+YbWJFAPPyYcY89wtqM1i9Hf2im39pIBPnXB6lkhycO6Qp3FyywGiAvsf8ab
fWN/2LvyM+yeA1zF5Eg2kEJ5YfdVaiucrFcqIaQjBtxFFjPqodm/TI6oox/yCwN5/4bG94O1oYdy
CjcW8G1uYiTD32pfycsUbbKF/Ta9wKuxNmW9yqG7kAHFvYlbnrlsDs1WKZmqrDssLnus6AnNMhld
R3RE9QQZxlSwpRL5uR777WCvNUZX/UqrD4q+MyDTcrbBjfUW8jWwM66lhuxCVKxLtyhXwp2Kgk93
JZJObgxlMfD1bkuuTQdYLqvQXgekspF2isogWwD9gPsF7dYvVv5j0mwKRFeufbT55BqDUBgg1ZNa
bDRiVkEOjIhiXULeJConJ/q14Y6H64yvB33Tcw0bcZdrLvsntnHM+TVuGpyZ2lZle5Bn1a5hTkUE
lHdU4VxkDeEKkB5bi9HlJ9IYrTpUb4C+2T0Ci7iCi0TIK/w9c48OlFmImZ37bjc4zxLJ765zNIy9
+SwVqw6gHFNvsnMwOrupf0fc0EfXcPVbMSVrij0pVpRyFxNjRvtiHbMKK+LRDg/mh7GSbqcH78T8
qX6uwC9l5+YCk4z39l8Y+j5lV8Wu+2BOBh5b/wRgdDSv09eW8jC8mMf+PhwWGNTI0ybPcNXkW7tf
IF7K74t1dQeKFLWJ/cwZgBCRyRpsMiIC0HkjvuIAvy/9FRy6Y3xviCLxUlUOZoQWYUXcyyOSHr/f
ogZr9nxeub0GMc45yRBKWqEzs2T3QnUYJDqawfIes+7o7/ia/OuOqC/lCUQB6lTbvoL5HsYrOmNs
RIuJJHCFhXGlYN89eHubGajNvIY9RaQkfJglOyhbyh7cpgd/IgVsYcabpD1Ib3q2QuxJ0iB6A2eD
qKM8OqcxXQEQSofrYdcha3ORTnHk6q4nueWmOrQgz/fNHlADURLIqT9Az0ZPsnOVXHnZlrmt6S0y
BtvZLn8D0esxmwNBs4AoZT1xXI2iRAg+Z1Eh/dqqXDPat2ilbzMIelfBFhSfZS/jpwQG7ILBABMw
CoMP8FXiE1HURBiTW4mSrcMZjIMbIeqCUqjFnMFc9Vcou7psOV07HDVMUakLrJKXSmLishiMRXDL
jDzbx/Gl2zDKcy5UztvHnBHOsLEX2q7+v9ydx3Lr2pZl/6X6yIA3jerA0VM0oiipg5CF9x5fX4PK
W/leZUQ1qltxIxg8uudIFAnsvddac47pSK+Sj3Tylq1o5rzlImggW9tkh9hXbgV9Bc/Y70hPXa5j
7k1wLu36lJ2pZ946P9mQaakeUpax0K1ci4X7GzJRuM6PKt93eFVX5ju/w5lK1yzW0RZF2YLIh9+a
ANvFs0CuutMT6V9zgx7JL0pfPAaXDs0u5H4QIwR2UpZ3l/ZJeKt3Gqo+u3s1z1Zpv0ebdofOx+OY
cA7AM/YU2840XBHUmauFRX9j+dYnqRAvbKHdCXG9tJ/88khw4NeiYHagugLhZj0JClE9nnqrPjED
Hlhh1WflGN/SHWMgeJ7KVp2JIWBii91inaXoPDeVeNLP6sG4li84Tzhgxjj3QhevOob05pvSIKKh
0mykV6PdLk+UdEd2GFoh1IjxJx71DtkkMy9uVsM1iO2E15S7VbDlfSfY97XeFfCdECK+SoqnKFwG
sEZJuZV80M5DsI6I1pR8PieSifhdyvQsTvtS3cgJjB+bXnnQ+8WBtgoxvUm5p6qUvtv6k1OFRaJQ
t1fPqLJgqNl4Hc7yyrpKkcvMByFoKDoQAtTYiZnB2M0GgQbq+Gkfr2G3m9axPiLpE9VjrTsSd+Xv
0LjKhssuvC9f+fFvmVO9cJu/010ZEWm/5+GaY5HlzSfI4Nv0HMZbhchhgnJxgoyHGEGpO2b4areI
j/EHmhVzcx0oOcZ4WC+7YHx+BDaFwq891CsThElyYv2x5pkS7DndDtfZi76ku2C5VATQtd/oQEBY
fKIBMii29JRtFr8+I8xE6Zmfw3f2JRYDRfmwBr8/DE/lJcaC+IURB7vFHV2caZG95xDmTtmcsJWx
PoJLZB/WJS+7TdUNZ8aiO6m2sthbABVIvsRq95a8d4ZDrB7n0vP0GgRXlI0pB9CNwhULqVlrXASN
vR28hwgImSxKXvVZ38p3vOPqSxVfkpNZ7Sxtra2Tt8fBU/Djjwl4GDDl2G1gdm5BIChrog2GO+Gt
PqZP8iIQlDiQSFcodbA3HeIU1gjBZH7/Y2puRzighgMDrJXdv5lXcTkG12JNkM9bT5SoXXEKeMZl
wFBLweqS2eFR9PKbITrBqTyrTnip9vnipGC/7PpX8XtcU174O2/zD1k55zE6O4cMzfEwYH3ikrax
yNR2fLac+TSIKy3edNvYm9/V3q1vrOrgrwu+K72xY7prrswq2EWUtfmi06bETPREQ+lD8cUf/iBp
qzHcTPSZabGS8wdsovaIpgmeZbqXO+1S0SyJ/Cg75z8KTOzBy380AxjzebF2qeQLuGd9xTiibR1O
g74J2BZn8V2l3ZKpn8MiUpzgCw5fF1L1GnDyHf7y1sfpTiA6YkcIKjUZpWmPA4cjUI3PKRY9o3r4
/wPaapJsqwfCArPXonCCQ6P8ts1XE7nNid9pZo8aHPAwP5xhiicgq/EZxVMQOiS1MCzuPEDJVupU
b0nPGddWf1ApM63WMMZw6d/QwHEdR8/Dfvg2vsZ3vOoplsHPGkAeJD63bJzgt9UfAQD2SM28pZes
3UMAEI9dyJFWxnY5zG6+z1c5p0sXF814TDlmNKDi1FUp+NLg4l4e7PoYe4uITNdXv8UNR8R41QBw
26mHek3Dj+Wl9sJj9lZsklUE9OWzZ1JKW/O5Rn7iZGDGD/ETUXhHghfF1fQz/JhHrkry7/Ln5RAd
ii/rOXzqDjnOu09rE780+4GrILDrlwkQSPErLacZhnbmUHrNyYY5Zgxq4sswVxVjCotSBh4RF7rQ
ulOcK85ghrKjTrO4W2SV93mqtXC7UMVGmiHuxjCTAJU+/ockdoch7xAgYHsmwJXdFqyVRAQID39/
7+/Z3z8DicpCnqYti3Iv7awplh6ecv5iaSxM5eZTFnbrMYcO14qSG2rgPhRTJAeEdaarW9U1xUaG
88D7VSnhg6GG6DUhfRBNg0OC+lMYgb9L8pagg0qKXc1IzzFhh7pG6HiHoNtFEy76A2689WKIFn54
QgywNWFlGtKc/pHM4qGXfiwjPodrCot7JrPWMHEfNiLNKEvjVw6i0OuS7k162Azqvh2vEjFHcY78
vJbpsIOUDzDM6gZIjmSiEm6ubauYsJvNDzlS2bgEHAkzDFEAJC44AdmVLYzo4BNpmstB7ivxFL3E
sa/VquoICXa5OOwIwFOCBjMLQ+aafAe3rMvuUnM6Qv8PMwuBbTOBtcsm0L9iO+7Unn29ShcaKSZW
8yQ7CwF+pUGUApL1lDc4IoO9sD4khB+S7kwnUyVEmuTErVkZO4PNKYhw2isihPys4/zICXksg3MW
B++qkrbbDp/KUE6UzwnrX7tofpZi80AeIRvlJg131NenrhIzV1YxH85yzlA9zqlEZg4VpOVtwtG6
RfCRnCTu/QheamuE+6CaXmEgorcmFM3NOzg8yUfWN802sKQftcooywZz8gZUACsxiNl/hVWC1+FN
BdtLH4XIH8CPgEuWjgzcYLos4TkvCu01h0FO7K0zid1b0S+0l3HEJ8Fzrf1KQgWhmIDnIcrYV2vM
dmNj/daFsZPaqbEFIaBzUvAa8lny6glMj2zCz86Xu9CZyCUmZDa1GP0u6HcIDLLRHgFRAc6zDujl
wRq61YZqrvuEqKBawOYS6iMThnC8z48fJstUp9LswLgmZ2gCqUp6iadHna9KluDEiSwymZfXYLMm
RuVE26dqiWwa01Qj7/rlTrTFfSiiI8JmwjRhFzZDee86irG/f5sn2q9oblIJmHw1Ur/TT4uNiZI/
w++oAyQnWO65E9XXYgLsUHt67whkdIg1uw7A3xdW5cgGtMQrML6koL3DnN9GOQVxVXBEVcruVtRE
JRCiyVl7tD6byZXi4FPVORrHsKiMkgNzBXDGUJHAqW8YYl+bHrNBCpuw7UiNS8d5D/bMDytKBohE
nKzq2PBiAMZSg7f7Ej2ApyWaGegl2J+kmGKGMHS5Ns6Qcpjnj5RNBgAqQ3xLq/EzmdhpcKOtZot+
UN5ttBilngwU3kLugE35ViPcJJaSJSUDPIszMYNoF0PwhdTv1bPcrU08cbZVEA0ySGwARvjcT2q0
MrA2UZeS6SQ6kiCescb6bWuRABU/B1HyoangrloJnLTZdRsZ8w1KtIp9UbYwPwz0LYQQOQU6olsc
M0FkifSUuYaQGPREUzBvC3tyk6ziHI+4HWuCxgeU0bhbcBtL3cUaQbXW4njL8Y/YsaxTyeDkgdnA
2CLonGQsGSeLRriuZlqwOjx0CR8aby1Xp1ysG5UjrdaorT2k/R3xD+eRjFkMa3i+t+oXxaREk4rk
zegsxldJMB/VAth0aD4PY7LHPkjALuBgs8DrVVJLTwPcMeQSs5uks/xUMQcUxHLwdQufQGYoTmrh
PsDEek3MmpZCZn1AUzdgCuU36Gh2PPBZKZYClWLqFofQsGNFm6EjZDd6sJmH/o7Ig4xC5I34JZLE
IwScWbo6IXTamq38Hk0cZKvuTdR3oVSRhx2sKwM2r9m1mPgY3OetK7Y1B/ziUM4KvRmIas6lNDWQ
yfVVtEzgAM1qGLH6xp04bvKm+a6yrTWLEEZzttMCZRrqMoDqRARQ32RvKQi5lOkvjKFDVgI8YZbA
gYcSZ3770GcLDmLNwb6NoIWTzmArgrzveroijfCoVc3xEj9w8mkSn8UmdLRMy9dKzdh3KntnKa1r
2CDmz3r83H1ardt22XT6sA2SRtyV6LadRMwuEB3fBoDxdp0DGw1lZHw6Z6IcWFEpCB/T0MO/U57C
AWCVpBGQboV8Gj1+8oRSEl+5KRiTn7WR7qgaf9RzuVkHqYjal5q4CEOcFime99LKb+U08qWKthrC
7V0WhTfRmNy2HMic16RVPWJeJ1+O7u9AJDarma2bKe2OQTlKiwxneyZvXCX1d8m2GvaqjwX4D8RG
YZOI0jk3OYNmXXUbp4wiWu+uxN3hChqNc891iuaVBV62VorakkfWo92dmLWGKmXVYGirFvVsWgM2
jKu1ogBTqWj0Ie3H2CoVUJerHRl3V+ERbRvTPE/L9DU10oidGORTw0YmEUjMtG2ELTmIO9ESgPYq
OS3kBNRx2qixH1UU9kYLeKYLdLZ9oS83CVijfiE+XQyT2A+KAagE6rwhMQ1SGh7ARtkidQ0rqsJc
xyHUi/JPpjTU5w81JYB7xBpDrFa6WURpTTzdRk263jMFiXjNPk1pjuvwwiYXjP7sjlhI0kVunRZn
GSi+Bc09dZmEiMUJEuE0q8D7tUpN3MbEp9bnpU8YcbFKRvl3rAfauBmRUc+DIGqeqetOPSeUDm1/
IKksZrIbeYtarGezu4Jvpa/ZNZugN9fknNODaLTzmLPlVku/iSfrmPIWOSSL7Ss9ENwqZLNhaJVl
8bWeYZ7WrXaXp0pzxDR/SwPxNjbRvNJ0jUGddTcIgfdlrClQ9rFgWm2+GUL9VQXUShSpgJ8NFZ6a
F4YtqQa0imz0S0l+7YYQx5ROT8B89Kw1ObssgrAD4HUlpU7lpKtqKtRHbuNcHZ/NAo9SaErffd43
BxLjV/TxiQBA8uWTJHQJ202ZGZ+6DNWnLXSshfNvUqLYQ8yG14p3qFQJiJ7or0kCJ7ZYjeBVEvBR
T9zVRv1l1MAKJZ1LIoJ16WL50N3Ul8DeOfJQSE4hw38W+3A/9BQKKuqIkix1J0via5onvc+ABg+N
iSqoZpSdDkggFj/OCECfmGgQWC3AYzAOssLJgIXtYIhgOHrrHMAacboZPkVcDE+D4hOXx1w+6pUV
6mV1S9KLuv179t/+OGXlvMFgaoeQumImQ56kgDsazejfH/6+Zjaz5cX4i/6lQKwH7gAWLMnLK05t
gSS/kWZJbLlefGklACErtWR3eDj3/gR+WjTQ4YtwWIYShexD8uhOg+AhqqKnmVG5PeSUQxiWG5Wu
k5b1jyZu9s9DP1dnYnMMH3iMvgULhwdc1koDQpii/+dDUaA/6d4saTK2wn89xMgL1EWrN0lLBA0+
vm6bk/G5BfvY+YYmXvLRpCsGY/YkBqO8GkgT2Wd1qq7+pt3/v9KOuJMkpvX/Nc93P7qPfwR8x4/8
53/+j833R1T+u6bvn3/xj6YPuQIsI4X/wByJuq4y2v8nsRn24n/IpPBoqmzpyL7+G+TIYqBoGRa8
Pgk00v+GHEn/YVmaBfwIZhLyPvH/SdVnSPJDVfZvugrAdaICUEm3TASEEvXj/6k8gCNc95oR6Edp
RuSMj8oZozgEKr88PBtxxigsi2QumMcD+n8OMGF00QkV2mZS3JIZ93j695C0dODahJjT/qEQ/3tY
hKglB5qHvz+WUwIipsgiPxvleK2g0t3+PfSPKulP8fpvXxMKoi0D0GVpyKn0TwEbP3wCf8/kduKL
amOyHRoYIf+sAFViIG39exrUMi7VgWmYWt6XWkdlJDSE3T14dYZmrvWS4GWVKFGrq4+TNcYrKwIh
Y5qA/7CS823UB9tJt8LR78ycEpEWwjTR2bAAFytdD9Gt0JlnWsamndNPq+AICGd82HI864leiQYA
LRK4Bbk9CbCdtk1X9Ii9DaZ2YV1d5lCBOmLwmsLEvPWztTFkHeyNWG4UmRKf8wM1+79E8H9P/1Ma
/6eHV6TJTQHrrf9e55+4+u9ZHJfGhtDQOsMX/vcgLdCgxBEv6tCiJWtm9M9oqllcqbTCbR0G8XpC
jZVV+uBL+sbsPpI43UXpgLqgNTYyFtAqGKtNGI4278+0UUP1mudx7RKft/2XIF4aFQp02HMcMhC/
/+vhT139rz/ODyG2W4zJeTKl3v9zL/w9/MvM8CeC//uajExnjevhgfj5d+X3nxD872sCIgd5ylW4
/ANHoL/X0yXJ8AAdycI6u7LK0poljCJkyJ049VnZSy0aGru+ydrVSJ3puxHp+AGAc8rOL0SfLhXN
UInUEJs+xwopOj0U8o4/um5dC9eaSr/vLzyzenqyTv4yYOqXXdpjs/jUDaM9tn6g71qDtuCBPnfx
mv5K7mI39/IQxV6i0WN32pSxk1tCgm2XJ2UiIui71HwTZM/DOoJ6k45zRQArGvHBRgSzm7AziJxg
bEh+jM83y6d4g3vDWEklMO3C5M2gmQBbCxKzsdPFDdMG8nnYfmD6LOneUPeYUAFpM5DSf5ITAHoi
/mQOyvg1IrJg7OJaXJXE11/0nmyax9tGRgQdQgzm/cRWv83QpuX8rmRBgjqZ7OyvezhOdm04TXis
4DV95x40CHbg5/isv8D1Ye7Q7bvrMJDzbRO6ykG7R/xCbe+l8mF+BI7Z8a48g+hpL3y9eqNi9j7S
TWJXOwSPE9EMdvVGaA8cAwYXxQCT3mU6kmDoI9OB7q7N9q5Tc63m+ESgJKOX+Qdj6Nh8JbljwKfl
FJ9u0FQsX3j60448H7wmj6EI/yy3HPGDIQADwDrzWmYKQDQdsBGhvCXvq78o0644yTflngOe0lhD
MNLazOXas0KoXOhU12C7bIbGEwtUULRNfbhk6aUy1/RKmQTTohJz0iq87KrvweZ29+LTuBUvlpc9
JUyURzA+O6t5o7I01iSHCXyKlDvBCuxRbwCvwcXyZciORWDiKj48/H2nuaYVxNncNZ+VvfAK64Nf
hstW/VB/pmdSK8Kdvq02HUEZDrIFgSOI7GbftJtDbodglXzl9OiZI9FS4izFSrFWXxBGgM5G4HtO
y+uwp196kt/JJGlekWmPlsPFNuzNClY4WmQ9IxfPAdVltaCkPC3zZdJi6MYZO/r8pu4w+dh58UYk
zO2ZZKuYTwKwi8uYDWqz5HVnNXKXX2tLniT2RB8TDtOMrf5rfUE73bU/6rey1T7ib4uxDYW+p19D
j5aBBkZzucFtmzjdja5Y7qoTZJWpc6Q7Ekw88Vuo5HgswJWpT8U62AxPc+Eh/aElDRCj/UAgXXpl
tja5HnJcbV70Xbf+SC6q+z0ciDMaDsSv6Xd1H5G4BDnhwIDGk3O39aiHYDIFr+iOEy87jAg6CVnd
dW7zXB+6BaAsawZT3rX5iyhtfhEXrwDa3L3SYWTtYKpnglvRv1WCQYyLhsqWSQBU6Y38wci23KJC
YOsBePbMHIaYQmQYIuOK5LsLVwzAmO+sywuzM97z9mN5Tnzps/yxWEIZ0a5npMgTP39Nvyh5nW/a
nrkPy+K44mS5GaEpE+Xq0GF5o8NC8cB02h7fh8RfNtUpQVsBxAXpDgQFuhnBURQ31XOwlYJV0a2z
k/BFSiuf74hbJNty7xXPU+TyA+UYoTMTu/4lWDYPBcADdO5aqNP5PUpbRDOAEWjaaT2TvnXBRse6
I22zZ0ZUTPMILwo/kEdEYFSax4RSIRIiwWnj6Wdu73N+SD6jBLBUeOmYVz4ZNGkW5QeJlS9raIdR
qL6Wwy2pD+gBrSvJNpPg820C1L6UyMLeEN7bGVkts9h233xJ1+41gKkH5fSUzmhf3PBlFFd5+aIx
c6qadfmg6/llvgJTga5YFM/t9GSIv8iFkXSFkcPiEQMxU3HUeXn2kydrkaxnyZaZwlU0WAipBKN1
Xa7B8C63P48cVe5eMu1lw1e4hWh7tRbTwYrWwonvoYaWLU4eoZMsFkw6eGSAOqJmt+zW4pNxs+A9
Aj+PcDLZBmD+frMN/xHK5TOI5hdj/RdXnM220VcIVtl+FrADhNkr/Cf5iK8i7pzlMG7QfTfbR3ee
rW8n1j4xzGUBqOxr0PcQqNN8U0ApZ5LLW5vDRfTl0pOiU9nshNiTmG2MK14e2pd2duN8I5WHlMB0
knBtwj879zG/sG/YNyZQwSxjrtqejXSizblL36ytsgU7tJvX6lF5Wp6Qbm+5opm67YRXplM1Swxw
PFt0qldeArz6hhl87EYoaJRj1QJtTDwpWA/xsZCvdBBUbYsQB6OINz6XPro3n3Ip25DEGjNxIsSw
O6bTfmRihvJnR3SO/0K0EJ+g9i1FX2rkB/J6emTa2EgC1MYxG45fIypN9AgIXGgp2jEDf9EBW0BL
C4U7c7zHHBw8B0D4BJSDhyRQriFrPS8l85KDNKwH5jLZAXEGf19GG5SdSTdH/J0KBNvb1YWF6Pb4
VtAln+AUmZxubWtT/WCbaW7CSa3xxjC0QKYP/gFiiZ38xOmZMTtPowk2MQxCEi12NDzGmqhHN9VX
RDKmNZxp0vZ2VvpijGva5496VrLjL/VeHRBZoHk989W5WQW7aDcJRyRHqWPe68rlJV1kwL72vEeh
8aneCdveZ5cZhsxjOe1+BcNtjqG10f1m1fXusIKhsFK84r07Iw44L154EqRtv2mfxp3yVq/PdKWK
n+Z9OnaLZz5VfI/Fi3aoTwgjd6PeTcZDjvpEJL/suUEQhB98x3sELX4mx5V24xVjQ0vyIcdVi1ph
Q2DWkL4oJ8aDtAV7GZwS4km7WYmf1pt479v7MHrNbUjd4Ux/MHXb67zjrMSrWHFm1+ZVr69EJFFb
2MBIcs/qDkXJfbw3N95/fljc7yisdbs5snEQCeCUm/Z5fAZdxRVbuUvld0SZZ8dia7xIt+UnmkDa
rPPisNwaUGH2WDE5s0XZC7/6U/Wh+jTy4wc9nmvIFWU0jjgG1tGl34RX4dn45sJB7XcTuztJadqL
pKywSIsdjRSkAHdzuXYcSnglHwytpBe6q0hz6m7dDBfI21q50hyl3hmKT9xtmvrBYO+bh+tGRHFN
qmjxnpw7lSxJv+3xBPSiD4VVTC+x7vXDSh/sNvdHoCi6r3xkjBBQLXx4LSaHb/Zpi+AHhm4vmAGi
VfkNoGPVHftuwxhJDm5UVfVTdxM/UdNYr6ZPTGda+OAPyTZp2wPjFDpw+cjp9jRcmksjH6TYGS5K
ubLSTfoW48tBHrsDNCQ7PZjOa/rFL490cHziB5BkDzbUirf1SYZ4OHmgEVFxD8ZRFkFYbHv8mE+E
3PJXSyIPpHVxUbtNZoDuJyeSuDI7eQflGRzTp+DOK+rnkZvZKcKnoVyhWSJPmLLJ+tU4ngsYzJ1K
PZOR1cRXo/qc8nX/XRd+Ob5mZOwobr+ZF5/ThISfhPc8R2C+Hxf47QTOcOaMTORljcIoj7KMcOgH
8V0ZceBW/YaEJ3P792BEhbV9xBqbZvMeKNmwHSKLLJu+/+fZ39f+HkKV/2uJKicME1oOavF2V/VI
R7qA7mX7IH8pKTNLlXJ5G8UV3uHHs1Giu/r3LBcEXlfy+D+Z2pLslg27yRIREfz970lTumL9f/3X
alWhR3qM4TptbSRkhafCa92EgycXnBS1FoyMUOLn7R8/UDYpj8kToOdJvlUukcg7ZN1axf/cBgwG
raJm2/97qlTU+XOWj4580lluO7cr73Cbf2IZ6r0jHijRaKCnDj6nrllpzSoPASO6JNHRlZ/4qdzJ
xaNKGX/MDTx4MDubwWAuaxefumSbeyqeBFziEeEqoyTxTWOncGRjX8p+Cwt4tBECHQbUnhMDZNIA
V3xTFRvRYbCR8F71q3JAjlAmOwHyIoYxhmgG4o7iPp8Er+MsSo+an8H5805WSbCPsIn1b+h7JXvB
xpYfE5DltuB0a4Zj5zlye1996w/1O1VnOHqg8RHLAg/OTYJdbXTew70m3f2NMKWT9K5fu08GReEP
EzTeaPWtXBmjj4Sczx5VQaZ5KKTkn+E7OVGkVtkFnaernckYxAaWRhftCGh9+iz8YsPBQ8qcao/i
auaU5ODrIZf0NV3PP3iu33GojW9YllzmY2gc52PyzaGYSm+kWf7W/pTvdegwkU2IbzdWOPQI0vjh
cBnxz0J6H9DjLVt+QUcTuEgqo8otWV33yqfM/nfGz1eRk2TXBxSzqKXcyOfjRjQzn5hRFmvt3G3D
AwNU5ThLtIpAydgMElALi99It4BcoUtWnwDATTt+GlrYusOJ4s2Eq1Mm0Qe+oLl9DXxwWzgpOplc
+copMyeZ7dEP91yVVeIUnwgxqamGO8Pgh7j5LnhfE9YuBiD74NlwAJBtdGYLdnoI/Gb2Wh+F2Jr5
PnKZftV9ynwE33zXWnGW2SnWSIaxwn2SdSpcu8hDg5Su+cJFuNQggQ5qZT+MfcKF+lnZ0UeRdhIL
yxUBhmqjWtVIohlBAPG5tjATL+LocK0YDD2+q3V2bwIqfM5UdIJxOvoZG/kNUbLkqlskMV54JvQL
ae+4qi8RR0NckSgbGRmjFx4dZcWAkMXWOohI8exp3d+SJ610jXu9JduHjNGn8j26ol9VSnf+Nhzl
HAyegWz51gVcmchfUMoNnxMmCT7l+zxSWuqxB7SY4puKSnCo8Pk9UDLlHKmv8qZZT3c+jXpl+dUT
kGLzTUbCDwrUyw9UL/3jELiO39XKtygEGOX3pY9PVLpwOD9X+ELATRh2hUmJwT+6wTUZtdoj0X6t
4vxgEtLCPwLadelpP7Fx5kwBbQHKBsEX10d29odxoBzIzd9JdRThoDUbgdr9i8Mf5am+AkHwYEnY
YG8aMBxUKI9Z46PsQmNIQfZr5qthTx0phs74vsAJ/cBdS2QTU/ui5UWsUIaVHEvZSlu//9A+87UB
sZamB83KxMcjEYTXR5j93Rdfpk1FLvZKnjjErBEjRqI7hg6zGKQEjEuUe/H24GMuqx5DiOgutTd9
SniMoNL89VsYW70/rqJ384cuAsKtKxcGUj1uQxpAfOD9ma6A8ErxrX1ykUSvS2cDgqvfEaBpn+18
zgnbSnxEIMlr/8MSF71VBOWmbom2t98Np/ZIiq8huMO9wkqJcuPI66I5sdHPI+ZBwU9O4zsjQVoZ
eujQx5q1O3R3AV1b7Yk/WeO173Pl97xp4+HBrmT7Dh1i6s3flv5X5hO+nL+bWzFyiDASaPsguBwP
FsW04bafgenjP1UPaDrzl8UF+obr0E4YeN7zd+sya0dUMGPvSpKTZecsfQ5Yme5h6ZBINEBjHQ/t
9GizsITqyRFtHrpww0MVgx/jKmpOndgXJOiPwoGmA30CxID1frmj5N4O6+A6ux0fJxbmM20tBxYf
n27zzay/dEPlamhsnIdFIRzHz+dVHm0t8iCgk7rtTfaoXuikrWtm27f8/BB5H6rxha4XO1GgAWHm
qOA9vBKfOKCPdNBI9Lhz73aI2w7Vk36aT6UFNdRmplnsWw4Lpa1vCW93uZoe3+5MCDWfIyy9+fZY
KRInuvLJc8sJd0I+zHNMKDArLPKY6pNdo51XScJyg3q5Z+Xdlbf0MJ6Md9V9mPAg1P1M6rrnlktR
nfcaEm5fjNZztM0r36QTGvvYiLD6TYQXc4oB6l1xXtyUws/f+80Ho3oi0F9MUm8uwtSoW8Eb13bU
2cGqemorH18Eun0WHwtuJoeQkvmsgwxNovjECFvPW3Fe0cIyf9hqUfTHM14sXA2MxukTOVxY5GEZ
EqWmDYn8Iv90fMxXbjfmijlWjcGnd8esU5b9QHMxb/ADVcwfEEjZX7lRZJvFHr7aZqH2B7ALeZS4
4Y8otysmAa8tF+Pr/D4euNNYsFHYo3bEhxhLhyy5idqOOOds02zI/5mRynM5ocxi1dJcAYSu7I+G
t6y5awVmxytVgHvHQq9Q3/Laeb/VazuuuS/0cp8RJrxT3rXJw8KS5R6Aqhq3C7rEyTfzp56r8Tv2
KI8hrvlS6KU5yc7P+uwZzZqZrPJAzjgiQQOb6vr4nVlZao9eJ5ejzSUW8Ye19plxTlEfH3gwHCLA
JcYJIt2MyLalqmTbRtRLehfT4tIh2jKTYUk6jwsF1qPld9m5Y4FpH5hJZLp2g8uFOjnAZ+FbR5Zf
G5s/Ci8UNDjWdpkFGMgZf6T2apl+iz27P4o3NkWagj1V0nd5bsNNuUr8WDvxoSh39Raew5v6rXH8
Pw67AXjifbJbh1NbuLaepEfv15W+klO4A1iIrzNPV9yjKhssDsoVfZEAquwNehfsdxT02EJ+OHvV
qPEZDjkdXZ+LGjrNk/Q5Dx6NyeVz4q3gOHfunjWyzl8gAIwuaYfBuWUhebSjU6pFNAiV64+X9qaj
G04voqe/16WrRz7FffPX0O8xYd81f/y1GiiCjoR+nrFOsRGmr6pctyvSyD5YflUuyxub5KL64pU3
FjUS9277w1l8SJyOKq5iMnAQPtjS0y1GF2w91auEgPRXN6i2/cW8dR2ybsUxxRUdm5TP0AlwR6wL
vqQ+GqsiLcuenk5+pOZ/B7XPvSL/yASxV27du+Nt9MKXnDuAA97IxufnxZrk7HyHz0P/jViBLTvj
2xA7jkIOnR5/05a3017+ZdUF9ARKUngKd1xl3bX4Vj2ksEXjTlwJdrWfzx3i7B+UL6zgeuXAeibq
eGH4Mf4o7rxNTvUlXHO1fvEig9pvuz3N0qqCYGXX22CjcnRbESiKFzV+N1/qo+pNu3iV+Ygt2sVG
V4TBCaP6L9syUElyj28cvbRdSlGyzfbSk4YalyhgeuQORkPfurBGNVifJB93l4BbQ3scMwJpF5r7
CKINxD3cbOWe0m74tD65OXGLDncuFvkbLh3vn90expdgSzwqV/9tus8ISe3I5e37fs+el31zbW8s
ioi7gQPLzzHHBE/eqG/Lp3Vf2tV8Q/icv7MvaepT1h+j+YuNhuM/yRLvQQ1vfWd+cTrBGlMUqybZ
RJec48OzdkYzaV5TYJJESnG57eVng2vyPqz7n4y6Z5s9pYfpLL5qjV1uMiR4+2KnGuSjMDuB8YXa
zO5AbXDY31SedQhPZE9Ea6z4T+CvR6qa5EX2FY97Zx97ytryi5O1m9bTZXyVVuYezXdFsUQM6uPk
0D3REmdQATN3lTV2IHOQ8jhd4KmSPhGKDFfWSCQTKoLqTwkUwbDm+B7iGnn0nE0UrFRjrHycJiuv
qVdc4WrhxHtcCCvaBHAwYpdiGkc1TX0EveaCJgU/pEM2JHRiFA3WKjcRk/jmte/tYoeQA4MXPyB9
UKZJ83NBFjtoQI3trNwqFlbERo9uw7bniCyvYWNwQMTb+SVtMWv8L7rOYzlhbUvDT6Qq5TAFBZIJ
xsbYE5Wjcs56+v7E6e7Tg9sTlwnGgKS911p/+oCk07jaYMv3ca3bHHQq5k52EfHlJ7o+CtNnotdR
xjr6tnil49sDCBCTsDJeIRJaT+mxJFdXxBp/MTSh1WjeESkgFhyCTUGT29rCp78Z7uMfnEGMT4Sn
6i60bvfd3jDJtIZNeqlQCeWwLVfaDe75F4MrrXfUNwG/Qy98Hm9D7WgtHJ518RNTIfGumObjz1GK
m1bBG8yF1g9Lj0E88yFCd0qdcYizyJOA8fJVCfH10Io0+IxTPjTcXw7MfabrNB8Ux/DMa3UPmCgB
QVGMEy2IMUTFmORZTT56PlG0He7RcNVUF6LdxKnDbP7AJP17gw0FE6FnDlvlr9Y9XFfcZHxsIO2J
ETnLyGZh8f3gufGn3AA9/MDJAk8DYpM20VlB45zaDafFGrZ+Zb42nVc2LlGGIW1wSvT2pgTZgxyF
z6inbvBDEcmfwfgHaNUzv8uVtA7uyF9FdT0zmZaX7z9C/UH4ybOEX5pPpbHiKqCHn5+nU3pska1z
wZzN76He8GT6AlS3RuokT6zaxP6CZgQ/k0vgoQu2eK6OwR7SJdbdbrnLuHgoldlIgifNKd3is7tp
X+0h7ldonoJPCNhpvSy/yV8xrbK/9t0cl40KrE/3ml2zD5/AWIM/5YXgg5dmN6x7Gn4kJX9I6gA7
5mjBRsM19rgIN7nS+m2CS/p5pu2vFoxz9ne1eJ7nI68YdjukOTkCgRWApMRhY/LfeQICwmRXIAhU
STteAdLBl077tTS7AJvRsme9Sl/kh+bmRrI8QEsl8Hwc+Ag+RWzW3Mm8q2ZAtzUwEaFCnZcHnrzU
EWCi5hqPbI1j/YyBEHba/FfrrsAKJS0JP274iQKpvQhFbfOT4tg/6hP06JW2HXYUBOCFNH42Gh3h
m/wWZmuCzWqZ42KieVF6Q292lSx3Mhe9VvyNVHPZsuxkk322TM9xHxHtBDQ4PQFwDMQV4PqfbWhc
Kgc2o3GM3Zrm6yn4kFnHqO4dmczUDUePChiFQmLP0vIOZhPxlAwjCtPeVYi3wkF2uqfwFGtPDZHS
RGtSg657JjEeS/aRj0tlHN+plrPykI9gRMWGGs36NF6RcOS35AftIqd6dkjWloPB+QtvGzVt8sGY
KbuMh+AIfNq+xP0anqJlef0LPTyAovVeD5wZvPhblRy5pIeCT+AIv8O3CW0e+pW9bEj9BrVt9jH7
y/bNDpeR0lFQ2w5H9Te7oF4bt8Y3xMzKSUJ3kre+f0CWp3vaHekD6YjssFxJCbT/FSoVtG9tbeeT
y0m7rNUcfMreF7vC+h7+yCeYsIEM5JsNVFnHP9NrgX0kCtmErzRLbPGGnPMksBzJIFMztU01rCzF
iZEwKzbWyh1XGuc1hMrXyG2uCUpzySGqcNFMfqTlujqXr0WxMYQN4AKIg4ThEUY2/VaKsYi/YQxE
qgpsIVwQrJy34nZfCXMeT2e8YwMLcq6rTvM0PWGRhwCV0RHnApVdafevzGWnhTK5Sq7GWftHEc32
qN4Ut3abNwRupbBB6dO/yqTOxsxtDxFDYzSfcY/UZDVfg9t8xUWjUz6QZbe8QWAIoKyNyZw8c8g1
iLE4gawKUkWWFdzFGT0JhJTwQz/qTrNL+KbidX2PIBsspHfeK8K3dO2vCWPzlc1EKilyMpnPvBrw
jDVsRpaUGyqgr3oAPJ1vTC4cYKx7B0z5Kp2FbXaqXtJnNnWrBjMQ7NhTfgCMoCFHKCm2AA4R7kPJ
VVRP8W446e2K/5X++m/i20TvS+G9rd6hpe5ke3aY6iifDLvbD+b/5a4gVkpay/v6I3fwvty2r9GV
j6PavuSAcijbcBtBMGC5Rn77FJzGpxyDnAVPiReELgrXnDTUdulL/cKlOb5wkrHgyZWrXdEKsnCf
0J9JmLEQrnToi3eREcZtoaW23jDiGOimI5jsGr8g4O7yN1f2NUx+ZkJgZWzRfPeUO9mmwV+I/qoF
c3EnTGxYXjD9TdwCIaG5NconiVxyY9uVUKmdTvXmESzDhUWGa4yOI1iywkcL/GGUPRONag7P+i2F
Jt4a+144Sk9sLPW0A/ri2zMeeBxJYohcEwM8eqW817/RNfsacYf4BRC+8PKcMctB2GFZaCxE03X0
1uzr3xoPR40tfWUc4tdSXZnPprh8OqV/IEuMtqoVECCcyZ6p3wtHh8+I9RUhPsMb+hIbn68TNKG1
uDefwQ7H2jF+iFS1sb8SMTVY+LQrLd7j0PU5fSfS4o4W/4FzbNtjPa6QG4+xNwy3oDsueluKtMTJ
L8GdRCMcYi7GE/4IYCMita0K0OnNHaJYm3IjA7ND2Setpq/ojabCzzwEgDAhGsATp9tpXKdQer7M
PeTj8FK+pphSuMKW1UF0ldiri4NVuPOwqUIsqhZJvV1hR/OinoNf6RlVBTlx+JGsoUW8pr8C09uC
sYQtv/H/epfPDkfoqXkTN8orkKJgF1fhXX8e3wNCO7ay5rVr+RuDqOgHz5MbgzvtVQi2WJd5YIuv
xuSxZDTXehdiavEWXFkUdHEhokFQJoeBJuVoPg0bcIYSZ4B4xfVfudFZ8obv5NwCvgnnDt0PrLtX
5V0F5ImuqWqXr+bXhDKT4c++ewE8wc6L77P2TAxlX3iN9lJfxC91n5zQz8r1mkRaKjz4KONt/qg9
BZo2uBKDBuaiV0BmbUXkHew3+S7b2TX84LTD/oZh89o8AfmgIMkOn5+01QkThg2et9Rgv8awal8r
hkJrslNPvMfoqrLgXePX+Qo3IKeqZQXHD7HbCv2ioq2+LP7GOvylfKHo+j00xyyccBfARq+4HQIr
A9zCm3LS3+mquwgB90uFPLLxQgRYQSF5ZWC5bzE804+CzSGNP0ourH3k1s/lxdpq58SuzqOnfikA
hgNmYvFe3mhn03Lae/TGpRvuIpsUrONggy6S3iqSx/eGoluh7LzY0jb3IoIkXAFKh7GBh8eYhcH8
M7Zvcrl8iO6t/eiPOp8W+PZnGdkGHGpQytkO94TgTXzPtOs4I7yqm/QZivNB+6vCPdeXvsEdMqq2
HOcfZjHICIXG62CrA/lAOKQFc3umDoCIKEsviowBGyVmUr1YO3GfsXyy9VQHzktSOV+LyDY+9S/u
66SV8ssSwYkivcfQaajs3+on2cZQtouoiOxKPg+tE4PUTBg6wadbs2TzCdXFHZsrf83YeQiXU0R8
qS/wPgUgNzpqXFvjT6r3UnnBkJ/kAkn2FHp3LOG+qwOvBFnWVNZ4EdW34arDfOFCyBckGIe9PWEx
2mf3kr1gOMPghXQsrKyYbEPEvLZPmEm9dFtYVISIgPLTNT7LhxB1w5ZKvWTp4y2yY9IghhssbZAp
IIN4kt6Z6/6OVFWH4JYfFopYYJvjhz9trVP1GW65tGbmqXc4IeA2CDeQuh8Etnvoc05pnXwYsfDh
bvUdAj8RxwTtsm6P9wp0l+nULrjB6BAO+oWpQMsA/oOd7iVJduYFYtkFmuulfa8wfqupo1O3/GTF
FjDrQJvJ6aOc2EHYafQdrCG1gobGIHxNoSlVT0G1ni5U2cYZkR/mNzi9dPVlemmu2nnY116abCMV
fcVqvNUeC8ypU11hb72kAf5+IgQSdmbGH/O3QPi2DSmGMLs1K5/gwnlkzELVi++dYnqTZ9msBPfa
sMcbWHd9i28WMXmQepn4Y/0Y0AZRfjmB3e3uqf+Uo3+hrmVizL1ogZneA4j/RdbauscvNAwtBzLw
UpompzrXx5iag7amIo8DvxoqZSf7aT/pVKPei4/Wh3+tKbVltoVtiz+euEGCRT3pD/u8PMbiRv/W
vxMZ7fkq5Es8GIatJRtg9OhOT9XdVRTJk6MDXIknhKEB2aHngSj0TXGNN/lR4cLs1sancGany5RT
FrwT7gTaw1yUfmrYiBOxERsrf47Sy6BssG+ogFopTH8xi5zeqCEi9tcPqWCMZVfMVl6D7zFxZETw
8CRoc7iCTCcrNkPpkIg3JoSwvCXYs9DqqXbFOE2CLYtFAMNtpsvgrgyvwJqQtEGIeir2rbdYRQJk
UlZxP0sLSSb6znjPcCPwhq8I1V/DFEDfa/oauTcNtZIDJSwL8iwsFU2QORmbdbhswMF12rS/o0dq
GldQv2AL2ktDxtl6DjZhcTDJxWP6odqFsinQicPMCPA2gb3jFpD4DJq2tfQ97ULCpNfRvJSwdDfM
LfE1rLCEJzIJokzM0Hy4je3J2JrApj3qKWioB/ZpYGn0mLs02AzTM3aNyojpposaEt88KhLecJbe
JR/KaIlGlkK033YFbpMMyDf4toS45DJ3lZ3kVCKoE/b9eGnxg8DEIXvKUGkVENnxK7Nn4SYM26E/
59POBO0CgywAJnZj/6SkX5O+U03IYrfJZFyTbyhLqMuohSgSsO2sGYZQslN24+cVuayVHA78Xofx
YAmeD6kOYS0Gk72t6za0u/SuPltn6EldCzeW6CvHLDaCgB/IKi9dqSDva9ss4QVwOG6LqAmL01f9
qz8/gP1uQfv/xfkfNyWFVV3PJOEfLsDjeaEZLNORGj4cfzCSoY7hVu0PZHvgrLLcN/m66hqtce79
zNpiQ+wgUYIF13AllAJDOX32cXcIho5RCr8ZJYz6YcktruqDKaj0io+7Hg/Kcw5hs2W0/bhPmnMe
tpa/eNy2ahXPpcryWhWf+SzGD1Ucox9pWAznH/fVywNVQujz48fUID14/PbvA4/n/fMnptotduxR
39q9Crz1eFKWLpbcj18fTyUMh8YkljER0dIaBeJ2LOnG1QmiSkd4EG9W0iOCtIamcP2gJW8sW8tx
267HQZ9sHR+h16SbnuoAww+/wb3T5KgVmaKd9Dw6LXFrlkLkmCp8yoTruWqqqmsLeCNKpi0We07N
9dr5pzEfFS8ssAAr07svWA2OqymSR/h0SdCP3tw2gZvFBU0eEwQrB2pMocVOeBTahiDR0pgGbXIH
TzRV4qMQJfesLwYSwahPUZyw9ensm3oXAVw13bjJdJDtaPgsxEImJhpaVIMBnKk6HJVtTA5TrYlE
qkimxjnIaHQ4Zy2eTpYG+oBi4scUweJNxS0N8MkEA7l6+kAVginmTMHR9biq+lDShIDCCLc4p4ng
d2qwLZoep6ipg9bYDGyEScOweRDHbVqE9z7GLRB26iIk8YEHOrKsyFdqGcwhQ+MLyddaEWBtoVUQ
L62qW6GXxiVDjSHT9T0+wfJvQ9QECB8M/wZ7nBm8vAwHHG1m4yfOtM/cYp6RRlh0FVqCAwPMhNGE
+1IzvolhU2AHSouhSJItCQ4LniCW5koXhpyO9ZSFkO0gBE5kOo95jKs+2Fv0XNI/NLDF6p42IJ4C
e1Tnwdaq5c9DK91HmCXUff7sFwmEp1C+SCIbh6Zo08FA5eblGSGJYpNmu0b7GnGwzIXdLLAGTkUc
4aikOM24KJKjdHYiLAIIgCu3ZfYnxjAf/BrCujGmw2pOtJ0FFtAjeohQ99l1G8XHuM2crl3WmjT/
jCrUFtIxLitICoUJaWFu6cgT4yM0jNaTff3LCjENkVOGUqYE81jUXNxPgfn4RIHKbFMO9fGYaai0
0wIHyxDXrZRLDQOgzin6cdwg+IPNHVrMg8EUFb24IchbXCUl5pDVFkUU5MiExSw20796COt9aU6n
mUhQxrMTC3TO9eHjBwhPQwXkSaldDTI7nfJPzYKfGCtEL0/Z2xKJEZXMKdsyQ5MroT/M5kQGh8JV
ElMNoKR8F0z2gpIJWtUCENWqLjhyp7MYkE6rVRmjrjq+G1hWopaF62yUVzGhJSAhnrlyD6oqMjdE
NEvfrljXTsWFRCkTza5ZyuIy004EgQvycPY5kWy/ZxghB6ZdlQHs3BT2d/43YFp5kBJWblVWbKur
qMijLPJ0gux2HSUNdpw428wFBmiQbgtZhWco5rDnU9EjkkxjQy36tHAnTd/rfAHE4GLW03Ga9TNT
8GAI1Q3ZV/t2ruNDh1pylTVUfXmZXIbgM2rGnaTC+xIhGbDEYmil4aSiAkNEyfCTpai8kyi4hwWQ
cmGk0qqQE29SGkxg6mT25E7N3cbEg3SEqYpCm+F/PasRDXDyVs/zTU3OJNbbQwuGOCYT5OeOMzis
zVVKWgZ2ehDALGy/k0m8GGrWngqZFiYZv0U8EMaRY11o1uQIU+JAy/5qCnr7nR9ioSRPyslUGTkK
6i3XJfbqBwWI1CRWPci2GX7evlY/j5mgvieMG2UFrNJgFhyEvYvf6G6giCBTiw2nMXFu66OPtCP6
EBEdWaKhAStyBrUm7rAhfHnj+7BEoqm6WBJOd12c7smSCZy4onJoJVxG+qqo3VyYTnI7OeTHBHZi
+rQ9tXJNuzSH/M7M0BgLg5Ihwu53rpHfGOEplwL5KMrdHWeH16LmOunmwmlHkTbeYD4RBk14zEoa
UA3QftZwJBLRtRd0c8ZQlrwu65ss+M+CH4BTVAI2jqu0arU98aBwdy1Acuvgs0QW5l1MGFP6WQyA
j0JBiqd204yDI+gpmbmLXEHvPloz9LeiQTk86F+pnv1OrW552jjgdSkyg8+cUDdkO/GhlshyFtrI
36RTV0A1t6QCYbtKv9QNjLTkQCcBrrtERC04VmiRLyCmTJqZU3CZwZRrRogi5mwHnOUw/dZNgL4H
xHnIY32b4hsZwDfMxSZfsxvdxO55GppbUzwvb3HnGyEnVagLnjL5+GMqWBxO6S3CSNUNc03ayREY
TU0qCDAOHA/JYjJitlyKCIhb1+oopnOAj14XOijQ4rqRJiIbw8B3+147JeRbr3D/LxyrnredFJaO
3mAllWXTJgfmGczGM1R5tsVwhtgwDylwxeRDtE+ZMRqT5maYzETAGqy/PWw5W8rqUx5wyhsxsYjT
MqZuKMTViGOK03GGLAHuilBKGLoyXC7n3iSSi9mX7IuAEK32looMDTLzMLcChnQV7IliaPBBJASh
LPt4V4w4EWlB6hQ5JaSFRhjdE1P+UvO7Ve+bAfJ+OFpCFIGg0cJAPBmgLAQmU0NlqhPXqC+KVBLn
rYmAhCONfawy9Wh0er+eHXZlADyFxhKXLqdgmOSSgh+ilejxidKbkjhmKHyGrh2nkZlxgfsEZnN5
B74fGcR4s/S7YY1QJhGKxg6wPdpEAO3SmLqRD0G+DuU3yWS6LHB+Oy0DtSKeIppE4dVKG9P2TVyQ
SWhm/KFmVzmPb0KF99rIghzgZcQcnmaEVHu7CxC95E2MbonNJKuNtybR5FumHiel1tjIy43QMcCc
xATFVlv88I3TspvWGymnw33qzG8/za6j3M7HrOsb7KC2yggeIOvRsNfkAKY5gvd1nzGFqi3zYOXZ
p+b7IQ5FoPh40BGjbuyUuXudOAM5WSlrqO7KofFQtjJ6BWmMfdFYZ9Re8LgIdC7AnzJdvWcZQJYA
iY2IbhrfiBmWImJMMVfSj5Jot6KuJBtBPx7S0yHyIX329C+21repXUqql+N9kYbN82wY20iv8LGB
1CBLlYdzCaPCAM2PEugfSjNUdF+tk0YjQywhP5bayKk3IxgDPCgz2bXwcDh1vH+71YL6WEz10RfC
92nEU1ofmMbYU5ypF7UVN8HENCmTsXqvjN7pseamaAHZVsXUG8cm3vrRvFOb4VylhC3mSuiFuJoj
V4HFX8QVMqSoQ6y4tEBCnTohtUDTs01H1jEYpAnXcKYvdVzYidBbrlgC0qdhbOfqky5k8VoPgFc1
HSGjKP1pQ/ttii1PC87QoKc99R1fWPnqZzNmuAdrbNXrLOP41kqrMkOSNlOcePMtjCPVRQFObgr+
xxFgjupz1kqzdhhCDTBlsUow4AoZcr2NFi+rsZEr+pxzGWQIbiekpES9GmY7wa3NsFWdDXhXw9No
sUsMYD9NpROaMMGGHLqboijxNk2zM0SEUa4RXEKorwintiMMmRxRqJ0ctS/mIJWxnYxqr45q8FwS
RBwQut7UUBVNRdVdtWo/DKscDpll7TEL2vWWVnr9+JFrT3IZHRqkwo5gmEBAEz4fkfEWStq1TUeC
CnivfE0xbMLMTyggk5cpML8irdc2yqSQpJ23zxKeFYdMZSnLp+RdS4TfpOULxfh/ZWn9NtTK97qC
YixkzT2TI3ANsThGfoXPBQ33wJVrZzrOOG3LtxBpAk0Jpu6VchUz4gij/hSUzPawXwlM0TUxY7Fa
Kqcqnw+DFv4YWHagcvzyEyY7fkJeFcWYm7fldFQM6ZiFAm5ELSwFV5VKKMclQ7WOrpfF36ouogWi
0kZF45ULszeuuq1lVMI6UOB/IdjU5p4hRkDt2aAQqbTppmJnghtxRFJ3jFE7rmn7Ssxw/jPfCaPC
XzkVPKKzZbvIE5hCDcO3aRLONdKCFxHQbIia92yMm3WoDPAmh8TwNIj5yV7vZVpoud/rCvtHS/4s
qEjGbxPcOTHAX9GI4KdpSu1EEVSNGqeZdf8tzlh9CW3OJ720FRroAUlZKE2Bo2uIQ4c+gqY4BbHr
k4QAiTy5+qFOqEUHVsvRKNZYQzh9KjaOlIEY0UUzzzcTO6Lt2CqCfpaMinlX4ybiRGgyTswZ8JAJ
SKHQpUJhzsjFgKBGI7/lSraem/JQ4wM3dcvEDa4gFw8cpzKzrXDYKoXshX4NrDyF7YWZwquAJWOp
ZsJG8TmAglQzAxm7j6TL8dZWTYdqXlg3rXjwJ9BaUctgQTJunCBLa/pFpxvaSdplEAHE4ok8hW7z
yCczQil1s0DgC+NiJ3crHt40SVDXoS9Bq7UWvWxzQ9w97uUSvtVJzXNrrxXzpkrVDkasFnqKPl76
XqLzrilmfAWDpr4yj4rO7DUQgqfZX4pliZOTuhRCTvPEeZ7ZZrAkJFlfJgZgTKPivST05ziQn/jg
88psaNiEoUHD3ldHQ4w/EiVJvEbjG8LOJvKKHJagQQj0CHu8V1qoJRPfr7gcdx8+qSL5e9m30jdR
x40tFNp93C46xawHgZxIoc4qwUtb3C9HEdxltJhNcyhVggnXWlLjXr7M+ZpSwIr1qxu1XT21yd4y
G84OUwXWqQNUPlBaTdoKrPwArWfUtoNibMP4GS8tJNph+00u859SMxyoWpoeC1x9VFtbNND25wPf
bslwxg06CDttBOAtFDQXOh5yKLXHesMugAC6Jit4go+oV/rwFBaGW1rasIwy0HjLkOIi2e8cfVQg
rM5yjl8+/LqOQAW6bXU9KLDJRb80vQ6Oy2JtrRWqjqiq/ptYejUrnA5Zl86cFrUOiRH20WBpeIH6
/nBskpDEhflpJkdtn5vw/sYZ89Subeyy9uEO+pGjxf4lqSFfC7O8VxZ4R1NZmNSsuempAQQn2vrw
NgeBuMMQ5NarJFuVfWOQDQATiOOJh7sww4oZgdxzDZv3vEMo1cKdnrAEHjLBVTR0DdNNSXWkqOI8
ruMSZlXDdhBw1g9zIboEvPk2XfAb1IxSrOXvubqGMgY1y6pvcEARmGKjSg4PVmSDgpM4xI5ShmFY
TgSsJKlNSLV/FWsUIjO4MB8sldK3VFfcft4qDdoKQYn2lIUXJiYzZIvBy0X5j4XyJ5wrTIByuruc
6HGugMz2GxX3vRbP41hOSdU0C0ePLBpa03rJJ42LUOdENQALB3r4k8xigzjL+J6jCE4IxPeuISND
1od3FFQtB7GuD5PGhw1hVFdlPrpCFYNzCG14mfQvM3hG4lAyk1oFVmc5xiB/iC1gyrCgR9PdGOhc
Ur35kEXautJtfPXuF2hLkWDtxBaeR9qFn624GOHhGRBjPRfJA2VVDEjZVNWdS44Bky+hFxHV91rp
hpWkQDwV9Zw8pE78UvThOtdgGq2OY3gBFaAxofNJEMiG5IfI4Pw8Q9WXC6CyYuljNVo4vJQ25RAc
BIQT5sAIZEylgz9H5lWrAUQGwKuJ4VegRBJe95JdaMiomh6qZlKO+XVWxC+zlMIvepsfDUf9TNJf
cktjqqk0P+xv75nO7EVrA6qsU1ERasE4UxuD0Q2q6F0VVXhZ225gQ41UxLxNx1iNpeGQwXCZMLs3
W9mOlCWJOaCIMfBqqJXBZesCmlCxlyWefZ1L/Zcvx+Vahile+FQnk1/7qK77DUafkjuaLG/5RBKC
b73mc4x+JX0sVoBP/niMxvTdlJrBwx63OeApaYJ3CZKtk6IJIaf67Ad8ZGkz1kVNXMmEY+fesnqo
HNQtBaZObo+XJwtdvDdlS10FZc5ww5ReSquiN8xGAaonojitu7N5RZdkbPGjM5cEtcBy/NmH9V81
ryaJdfqEFepYVMhSC+Wqtqx/uaRiyxuQq0BKqwdHVS6RP/lmmrHPMeMZWfvyUaxxHel1YrfUXV0s
oa0wD5TU6DyfGKrQRMmp+BgHUqigR6BKEqMCnTytXh+yopiYgApqF62FoMTNMrY2CrXFLijU7ygT
rFMUl+dZRNQ5yMpIFDjdHtae2yzLKeRV3dFjjYAeTF2nxTPQytuj8jVAPMlY+EmAIOsmodjLjAbU
wX9Tchy2ZwWSPgG0Ay6NdVkYZ5NxNF3DtNJ742ZBvsuQ+qF5wZRcK4W/XO28QTcJfZqFk9HVPwGD
N6eo4UoMpTJ7FkyMuWRYX/mU3cvUnoydwg0MJVkNYWBsiJg5muOorHwDjFTzJwq5iuLAIDcT93s4
CJPMiiExvwrmWobKOpJ00nXvQSDc4sLQ7FSnSw7L/C5Pc7aRNTy7/UZcTwPyQ6VbSJYtqQYTOn5h
YCEtJIbNSnOuBRMrhiBjzhGEmtt8dEK3r5sJNGkeEHXoNX4FTdewWeH820toecR8bmwtysH2Z8YR
IzvcOpasdBPjJelUMt+qMIrfeqc9K02mvVsCHCszLj9iffwUW+Eo1/qBvfY8cGRvpa/tRlKV1mHe
wFhpuAazVHXj/D7SFW+wi771AmyG/JAMCPljqO/ZwOLfIstiIxlX9CPsz3r1nQbkd0WSCb24WEKF
//Ov4VRfhnYRVC2x56OlFfHp8fSgMswJoHppIvphsmn8890/T1qe+e/NrFqCxh+3//n18ef/8fF/
/3zua97Xv7cNE4Rx8CRh+ONfhmgkSFte0lMJUPqfH4+Y+XqJ6X3c97j5+O1x3783/9N9/+kpPm4z
Zf8t1b4zJUiFH8nsflLyaR6B6//8+rj3cXt+JFoLGW4fslVc6U+K3eMHZxeK239vC/PiGvy4rS46
W3Q00d3IZm2TzMKaoN0Gq2hGmbs0aWc+pdBuVZ/AwXIyN/6o4LVtgp5mPQZzoYjB3Bz6po0jMZSV
5WZbzf/9QLI8xdBVkAdB2fz7B4+nPW4KDIU8fQj3j7siTVV3JHqhZOvEREW/jG/P43mPRx4/iqzm
n9N0PscEg7mJniPoipf/+3i4lTVtW8jfk0qG1Dq2etStOlyBCBexPYUDLluLW5FRAeb7KXtxVYL+
Ys54bWMAmr4mU4Eo9nb3+CGPLYSIsKhn+I0zDBFcZ4yi/RkxRUV8qjH9jKVon7CBqzWIWUgiMMxU
YZ1gNraJlujseDGKyh8n+HLzcV/2CNrujLre1GTBFVKPvOHxSB/k0uz4Zf6bDkzl//07rDzZUKdO
3/mYoxFRPUD+frx2GQiL84iAdSfwhffv//vnvzxe9p/nPB4aW5AUachRhf7vm0r+9509nv144P+8
9v/78L+vUJqYMOI/uv33uf/nfxaRuYmSep9KFMB4ZrH8mRlGChqhqWFgXQcV4qIsobMzppYgEbPF
Tgr3jB63S6JdsOjMPxOVSDuj8kEFinBrJFO+1cO4PgjdAKqUgOMTONCHvRO36VYI4K1UBVZeS4qV
bwmffS3+6WqY7foKIL5OKfVrKhc6To0uG6cCQdeZiYFZyj6dp5VjeTwNeBD1VuP5YB9ksjFvb2sG
b9YLBVhxTAaWNKsSoc6KohO0iW+XQV8hVgKs7/Ma4udi4KmOmBo0eHjk2W8fRIJTl3CgqAXsLpnO
HSM6G7k87CK9eGl1AIQqxBlEgknRMyUjGZP0Cr9FrxilarCtRukqG/mJ8rZZj6kIESGKNylb8KbX
pXrV5njwSPRluGhDpzLRcxXdOZUKNrPI746jBLDUgWBKCjBdt7DB08Da9cU4kcSBaCsW4BJrczlz
aWGKY8BVxvdjgiiJ/3Z9LsAW/fgU+vjOZ7MFhUZqf7SA5Pc5rgxbtvB+D4cO+qkPGb3xd4GJAEQ0
rLcEWmULDmIHQYSCqIPRkzcM74XPrkuIxsubL8JMkhRfcop5EP0kOTcVzXaslXCoQ/S6PmxQGXBt
r2ofhqZ8ykmHeLZhmKZO0kbT4Y6HBcSA4tQn0A2NtHpDZUBCgonPSd0GwaoymZNKSaSxBTYzhhys
D4JajNvKoHcIwGCTNqr3xiAcwQnqvn2pROpiTJ+fWzIS5InoBsDg45BIh0ExNfhjHYGjZvEktErl
Dpp/EmT1K6+WuS1vR+AUZjgiC6Scd1gG5ghjyN/+M9Jon/oDwvGgEp5CbLYJs6Fs4KDxnaTyMcBl
RBF7ojMbxgEVFJipxME/T6S72Cq/eiJs8gBxBX/6xDiACyacz5mgX3u9Hs/MHuWAYi3RYIDpmmFt
DPxoKoYhO0EVJ1RTSbKVTLqg3BL2hn9N1F67tKn8p8mo+KP0NaBAQVFP6hhQUd+I2KW08xupeQGx
t+Isxxs1WXi9evsNGLg0fgPREdgpn9sCEZ/SEVgas6opmTQDrlCzKjmQNhTYJjdEGxiLmOXE+A76
OrwVjLd83yoxV4/casC4zWeu6/qZvxMTksGF7FWuVH+7WGYL1n9xd15LjmNZlv2VtnputEGLtql5
IBSlky4YLl5gLhjQWuPrZ4FZ3VmVPWbzPmZVTBcR4XQSuPfcc/ZeWxFodZbaVSKTJcstNHAmi6ia
j9jqVG07KJG57argtEZZ71UQ18BR8j0tgRNUUJqTw3udNR9ixTPIK0SwefBYldKljSaOfrzegEwH
jVJQ6ecfEgGEU0O6XyO3tPCESEJNgw4rjZGBJ1rwFsWIqpdChKkT5RSdeIC7KDiVi06vl/sDeoTw
zXENRYW4KywMvmF/UFHYjRh72gakEsu5p4zQ+CqB3IMpyeuvXKdt0GZi5Sg68D0VfZtEaw/xS9p6
xqKOz3nXoDJMEMrw2iJg7iLhgZoegJ+E6HYuDp0RhxejZ08OGQupahx6cJc/zMQi6qks0F/K6XVW
495vU47hUmRoD0MUfHe00HpJA4khI++aep5X3SeXuKvABy4K7tmg5+6ehgFZzLyxBjpTWohoahgD
T1sm2a2MDmh3OTK2HF8I2hTRlkY3WekVu6ZZ4HUamt9Jkgl1M/hHmRKjcelXJ+JoWXaDZzprCSkt
wkR2heHMUyRNoQ2gOfe0PtSprf0CRiVjfJSw01weinDsQOehJkXI4cMN1twxwVQBDShPURrrrZbv
ZAWwkCZEZ8iiIxqtlYTA9M4LErPbdaF4rhd0YQyrrv2SYWoaHqGxL7Zs0vuYKwl7oRiq8HT77wRS
6gYiys+UgCSEflxQpYm/BLFuedWJCRA0SJl1Nx9EzcTY1hvekPS08EuFBo9irBhQEMJiPT1PnYwe
XI3pFgvOIlfLoUNck2lhflpFZly5RjnEx7RacrfJiSWRh7Mg3gXoZJ+Wib5GphiN33fo/8dpSfdz
wxttLe2DGsbAaaqBUC1hejdSNCDZNJ1T+vb7sWKwQkg40IxEwTRcWjtxSt9HBK/GNL0THVD4op6c
+kVAHz1jtdChhy9io9ghCRzePMzHvknIoyGjLn/MKok1tbA+q6Klmd9h8dWbX6kpxmhmqmedoVax
xFBEdXbmXDB+9PVW1WVGOGl+bEZuIHp2VHvL9BWI9cMozkQO6vz2CY53ScSSbeZYkOvoRbJaTUKq
a9U7dDl5jRABCij/HInSOnA7xszYoNav3b+xmLDxyGh4KdsuPFiR9hZnkA2TRuz3/UqwGdcHaUwx
U4TFNRKiiPyDxtrP6vRGpge2kkKZ9xLVHvISHhpBC10tR06QoIM6pHUh7WqL7La1exi0sj+VQ7EX
DY4ENedIsy0lX1yZn/cH+b8/un/6x1Nc/0Ibxwzm3PsXhk6mnJvWZ26O0ouQZkB+jFEkRnN00UW+
5lN3qIq5IHmQ3M3NOKfd3pRNPmSQXhJHVSgO+RIASBrLL2Ai5s07IQGcRi10nveS/v6gmlwK8vpw
/zQSTDroHNhIQ2z6fUrgktpPyx9PSmnbkQSFuX2M1is8VdkPuoQABp27hcMlh4haBl1Srg/3j/7y
tYEAtbbXMRg1ckJzcj00CUJFSRsqPerLVHsI+54DXbG+l38+tGuN2sdaaItMnG21Zti5lVYy6x2R
GqYhZxbyCqa2g5WwPiSGhpTp/nkcyuV+qenGWJmy1YWBqKbFIB7lTmbNm6ehM6WdbkAsMteHJUPI
K3R1Zo/iuJKqgMXu+wrXWVNqBMyVLBA6WZ7zysa+f9SIhHxWo17SzKAVG2opv76irLUYuXvrZ/fn
cP9I56jr6CoSrig+VloN4Lo1pT069iHSg51WQzORU0S/YRVhgs8kFaK38sRYpNwXkln7UWICZWvf
l5E6j7NeTlI9UCLZLEUnCAUsO0ar7CtZUvatcufX19irdNQHhsxSuaKTYV1aRgEtAOJNFkBTqBCU
Vkzr5laVybDgLMMc81IFQexLucHlZHHkdbtY+D2u55j7Q79+JI0BYnpCNv5E4pKAbDpNRkOkAVN/
AOGNfUlgQ4PqVZH8NyUxCmce6K/uym6R/In56H5ZH+6v//1ThZZiltPM4eUOAeit7wGV2z8erAmG
iolWwL7Dw42VLC5HYMPp3xJBVGxrCl6rAvD05wV4/3RO8JSX8xI4fWs+K8r4XlVrLNKyaiWTJWm9
SJy+FOzxrPvGbpyqw7/n6tBGaicQ9w6McLF2NHeAb4KqV+lZA59M/TJ1U9fAHSZ+LD8RB4iENqGL
vBqeo2u91F/CS3lgNCUiUkWpvdaCMJcTCmIbR5NxjK7LO3ixH9KtKf6u0UuO1sM3Zgindv4biOJ6
U04+bU8miBW+JEYB80ZRXYYg0K2J1EIl0L2RA0X0GjYvFvXlGZ50MwJ69XrRh+oYkZD5tJy775JP
Z2SDhKO5JYgjZoDvMrev5CDMISGQQTezOORfJE4+YUZjSJjjBkd4ox/jL+LmES9XpCRwBdJ+2pbC
Ae9Ul7hUzs3k4wiRVS/SvhHDAKupAI2+SO+PAKzc+EIaCHkOq202fRHolAoetvNkBU2Zx/k7vMhH
1GmAC1z8sRAJSHLQfyq2s8zWn8npfJCfhQ9lHzzTj6fWa7FjEabMKxYdqRlYVuT35HU+Bz8T3vDX
EQZ254dHKd6pGPiJ0mbR1jlIemrtCEyxkJMfgc8uFYfuTfnGdYADfmE6wdTomB2SLxyXFWlbrqR6
YYOjAEcseguMvQAeetD3MSMsG3kcoKjxQiXGuoEk3no8orbwp6+QGNOnm9V53YxU/jjj8yYdOcct
Um8t41nI/gDSf0//CUHs8gfr/N+KPr+UcdG1f/+bbP4lfV00RU2knNAM0pDBsWt/yZavaqKzM0XC
qCnuKwHJipv+Fg7lNv3q9+ETlNMM3YInBpfYcGYyBRvsFuZp+eYKoa5Fo5etbJdZdySvCSibdsT+
4HhIQj8yd0Fxgdk5VjBUHSI4BItILDJ2FV9G8vcG0QRl4K/lN3Q/L/fydygcJzyg2+rX8Jg85S/V
r46Ogy07zS3ZQ6x9yz5VDC7+8JDt2fvRYYpcsBjrt4o/M5HwjUcWM7QGW2Qz2KmRT+PbVzA2zT4Z
sqROefCKewdl6aLijup+GScwzBPd7KM+kGnp3ZrhR3/Jj+B4o98YEzA0GL9xQGmLrR84pTkA096T
L8SQ4g99a+Sv4zODhZeaNx2rDaxivsNdDa9BQNaPlGyHYTY4ao9csh3jxyfEZvUrEgvzofQeMErg
1aU3nPH67ZFEvRsxRfY2+0Kr7wmPyi8omJ7lhrflS8fYrfjxS7ZyGuU3U3HjY78Tt5GvPuALVT9I
nsc+5WK97x7BACJ4zl9LyCK4XlA2ucidMUdynxq4AYhDteNdoYFr3XCHzecVAfCiiPYNMBkxS1QH
TmfHzhaYJbBPJtgRBsJDvxovDvgUwKm70hPDSimi0jnSIocuvtIbuGyR8T3MDlWGI9RbiAw7fsXQ
Uy7ST57v6u30yRGcp8oG7mv7+n0mBZVzpU/l5lGbbwUcQ84KWnh41z5QEqIQdfeJb7r/FFTwf7vy
V7j/P8P/7xe+LouSqhu6Zckq3//+fIrRjP39b9K/A7JvUXTJ44NsDg94liLy1VdPm3I1rDd5VZhu
YmhdH9hmUDZhNLriSCLAukNXLdn/jydDEML/eDKSqqJ4FskBN/56F2pJN+mNNYwPsUyvkP934i4q
3JmXCEQbDhv2DwefXQIdgznYueoIuGO+isUQ/0h8vj+d/39jKkzR/KcX/H/GVJAxU5Rx+69JFfe/
9I+kCtP4D9XSFYXUCVGXSaP4R0yFJf2HJuqazpdN3ZJUkeWxKJsu+vvfVHn9Fl9XJZ2wNjptf/u3
fwRVKPp/WLphmPwVXb7/i3/73//rX9bk9i+f//MarZnSXxZpCmrZUCwWakulO0Wl9a/XaqzHapJJ
bQSv69qWlrWbg5VV1iJleZvVBsVbrsqMCjn7capTcTroLT0V0fTUNP7Rp+r3UnfCKhWu0UBiEQgh
+46xdZnbId8zl7M4CaJ8FDjAIC45mnILojfuAeCFh0pKtF/k5JnSd6iMxvNUa8dFmOAsaMbyNLYL
yuOcdZkGQnDR+hkNBezUvM46T69BeDXNzPB3IT1DadE8Z29jWdXUSZQlg3ycslR0i4ZUtzF5tWZw
/akZgt7NKqpPTSUMU6SFioacpSZGF1Fp2rFNsl/mHC4HkTDcopC9iQleJ4NURLnzNup7oWdTnYui
uch5Yc+aYmEtW3Z5wK7BsBYigMKiG04gH7J+hY60yqUrzABGCpzFABmmNg+FH+LeJJKpeRUnXEXl
xJQeqZ3oKxUDwl5TOH6DI1mMxDXRUz/cHzpd3iEKmt1URH0B28fK5NGbe1b1lJYT1IFEcfOE3RCA
Kq7bWHhSkdI+aPy8tqkWX5PGQ9WA8Ihnjm3SEriWrpXI5cH4M9SswF30jPiBt8zFIm1Tdb4147wT
LUKss5Yd3MxKXy+ns7pOeDOw9Khjpkuz5qslIymFQ8nsYhA4cCeY0FPkwxzmrf1CWyYO6e7A5Kmq
9iUfV67jBKOnYD4Yc2r3Ih1PoELs434hOhZJcFMo8IyYyOYlrQ9V07dJmaNd7RaTd5CiVkvy1zgK
z2YWDU4ZVrCXjTcRnFE6tuqjMEJ3oE5e+2yBctFl1tzCMD8CLRrhXgvwdIjpii0jduuSijHHmrJX
rBECjl4RJDkL7SktUcwgMXIKPDrdFIP76zvQQpOe/fHAr6bNUfY8xBn9EM6xbVPSbq/OoVy8Mzol
g4LIb00m60EwGceOQbXNazMm7I95phJRshRyT7E1sH8bLUpeDVhOi7lnSlO8nKL0ZOhrROHSnUk3
Qw4hx6cU/VwbKhIOCMYBnUA/y5jDByZsOyFN4bkopfmVUhUxhDqSXdoCnKZNh84qZPt1lJrAy1pK
brpJomsgfalRiVAvoJIWMN+c6wYrao3sh37c7CwigIiOtqTd63HgiBMaT93aF3n8yPA3caeeds/Q
Sd9mHkJQYVgsphqdxinbCpaFTk7o2YAtLOELfIfwMLV2qZaSPQbZgPcFmHk8LKm7dDTi1KTx0lnX
jqaUkkafkbZaQzGYw5TBLrIna9iPJC4si/ytNelL2XcCKEwo4Esj0nOqzNdkoLiqy4AAWdXcmUkE
WaleqFTISFQLiua5Ki/iCAurUKDZlzG045QeRLkecGfD8NGGMupza3S0UpzDgI8RvuW876lwjnRG
1tU8XoeyoKfZ4NwVWn5FnTRh9nraUQpkRmn8kpXyl0z/CfVXt+VIjRZSxTaqC9Pqw6zbB47FDwpk
lDrbR4iDSRGDfpAi02U4lNuR+dVE74aqT96NhDzZHuWfAgEPg7WNeiFp85xN1UgMXv02mwthCeaA
M3dJyZNV8f0HZTRthrbg1MMQQCvowItF9rsOx2f6ceROceaoOUPXnDrNYII03E/0jDhr9Er0Raor
bCs1/WqyehdWqAfkbvzN0CB2xLT87jLYpaiyUK01E90qqhgF7R953gggSabze8tArZEDpis5YCaR
hFokeM7D7PdAwCvOnZkWhAS5cSmbS0GkmDCSQW+9RCYHrEhbXi1VQOmbBaju5W3N9Ta3/YNetdc4
qz+KKb60GamToS6E9E6YNlYLxP/A7D9yRIn7CviEqckzXQPUdwO9B9eUYVMYDKqmgsiiaBGdYth3
8GdzDkR9U/0Ut2gML1mUTXt5Fh/0TuNGnpRDkpsnmUyeKEfCqyJyTCJNhkFP5LFcYY4zRHrcuqm8
ykH2kWVBTAzO/FPF4q4a5/e5oi1dD8pbmFZwn+v4dRKlhyjqNV96q8QxhcsfEmyj4qbOY+TzJJBC
b9Pb1xhactAHIwdEJPy1iKBQaZfnpRh+I5StUZHbShA8apKImlZGrSX/LheSw+lUk4vSJeXZakOD
KImFfkgEltJ8kzM9ORKeyUuMS8ebIhhQSEDPovVgdvi1yaSjh0uWx1A1PygPJ7sga9Dt+FkbAgJj
Gb3iEJufcRyfBomethQgTWdtuQpN+yyP7KxB0t1UrTmYTcKUyhCIew7PobYPatp1VcHKneDWO0TC
sh0L0u1k2Qzg0JH8LEAHSrg/qjSH9zTzJOPfcat9qv3aZojVay13ZHeXrZtbg7xrc+ZP1lsiqk9z
WKunPoKuOczlfhbiZ5Yes+Vfb/Uajj37BtLpQ2Et19ko8fBj+G5n/WyN5qcmDL90EYuZot5MdiBP
zsCl0tJjZIPYccbtrRA0mM6NI8jSLtNpZbbMKigjyl2fvBoxh0CiFUK3qI0U+7X8ngdD9cDTA8Kk
zI5lsHEw2z8aCrZIdCRIQtY1fOznq8qN4aDp78L8h1t12QnRyF6sQsThLZ5zmVKmNnyrGQmRAKpB
tXRgLM2BfShuo5LtrJozaR8PqDF18a0NNDKKEF6GlfpdT49BrejOomOb7XPq+JgqKmy16NAb9OgW
nRDFnohUjcyd6DwvKieCUISupLB0JdKtz9lKK9xWoE8VKXKrmKmv2ht2VOdfspWdO005oWH8kjvt
I2x/TQMi2FjyCwC+CPLBTZsvQbplhn0d8M65/Qpp1Q3O6XDIxc5LqT+WND8ZDTqEsflcZkyr9XSx
MvVJqsMTrcMfudaJrIVI09GLJGai16pXaeZcqnOJiTU6h1rYcjV6lbhEPkaOwWdAUuBdN7+K/ncX
AVIrW44z+dhAHMvK7ynYz+k3IiY/SpHXS6Hx1haM40LtB48UZMHAuMWA7MZBIG6GOM8yoW2TadY7
beGAqSevGFOgqqm07agRiT6bxWXOOsMWAuMjLqpDoTAipEA4hZXGYCW1TJtXqaS5KZ8j3MotpR8X
rC0PXwt0X2Zxj0YTfoVDd9UTYW+udaVYK3tAkgpuCInLOiZOoI44EANc4XdCAofXZElk1ZZaYVey
gpcCFCgh8uL8TahS0Gg9wkK8jOa2HGZHgtUa4D2axuXARPqZuTlE31C8dtI6kiBXcTPl4ks/N7va
1HfpuLIeptclB0BGcRpsTUy1UMhk5oi00RZdg1LbWT5Ne3Bq1lhAy7B4VzkJwLPRqW9NUooLYJpB
JL1mjYD6egA2aKmgDwa/U+UPK+1OSSh8GZH5pBGghvwPQvq49lQXFBgrf77C39OW5nZJn+WUPA9F
116kpqjskcCWYGhPcptIfpfx9jNX3hYqdPaUhU6NwXrFCAF1nFHAypIRhhP9iaQNfS6ZmPiGdZMR
EzL0BB1tfT1CkLh/qJk9uSfYCRDt8G0zFOp/fOf+eVzX0RoDixtu/Yv3h/s3ZF57EJz//cU/v/Pn
1wyZRBRpjrf3v/Hn1//px9+/eH9if/kzaZocFHKkfaZzneTe/xw7LGaH+4es+1hC//wna03amsoY
UawT6FP2z6UBGPj+D98fJEsEEbT+hn8+MAn75097vCr7GtNuEMx0rczP/P4z7n9K/dc/+sfX1L1I
nYo5hvFHqzJc6NeHJe8xx8UrmyUQ6cfcv3j/M/cHrWEoQlsit1v9pYwW0Mz/+vf//HRI6WP2Hfqg
OqOOgPv4Xz9IKvXUr3mF7tq5uywuqhkiSGvL//41Y5hSe8yQSKdTHHgto6I/gh7uGQ9RPjGUuX/Y
C+GlgCKS9349Rkfh1KoP7FaLduI8kSRXPAs6BIdN4LJT7+FGTO/jo/JM/+hc2jW8twOVC9Pxa+4X
gV29Lq9UpHDjy29kYFiDbCrpffwiAdXGDWcesUImoDo4BdlwfG7J2XoA4bfApp4q4zF7MS/KtGy+
aS/C/2/mI07W3GYgLm4GEE6j19+4fzmrgKWTAYx8IBkj6E3H0r+NP0cWntwVc18nPWIPz4UPu++C
dB04KDM+QaccPoBC0r+M2Foc5as9BeCj7NZXXllKMA2QBL1BybMJflUv6QHLIMlYEBKxvdGaJ6YP
kyNb2inz8SRJL+jjIuYmGGFUV6fjRcjEJTubF3iDcb1J/Y7sWQwvIYfZ6Jzvy6ew88qnFSMHMwel
6rHAtoBxfCfLb0CAJ+Qh5gyM/cSjZJAaDRcY2/OiM0rgnxmmHecefR/7uU9PvhW2dNs5smKBBKLV
pHvW0Q4UOz4WEgdKyrqeSAJ2dVt9CUADvExPiXgVPi/oqrrAWbYakP5D9px/sEBnl3gjbUs7I7Cv
fiSfcIPwF9u16TD82cgUuRsGEJ+W92ZYZwg7UDsCYIdgJ/G49A6owk4kbgOqnoxADLKdzRHTwVCS
fAL92Dbu/KaeK/ebg2l4tE7d6MxvBe7RDybwRxik2uMrrNIzbOEjPc+Jxi1aHVVxOB5ussC+gBts
tqZzwW/ElzcqrlR+R1IybPUS/Jg7gPwOal0ojOYOCK+vX+KTvtN/ii/+S/DSrXnFsPtFon3tBz9C
73WvJDhzqQaX0GVOs6H84gVQtkDF848IR+ueKCnduYmX4hXyxIVdsSQzYie4WL45jDrxR/D+bV3N
i3lB+LVqI91J3QXh3sICKENxvNBEIkzM8JB1Zxuf6Qc97tAtryRgfHSC7Ympozgf5cM5fHrT0AIz
r7NJEN9IZ0LwMgKctK0OG51Oc7ChkWqCnLInm7GpLz3NGOCvNMEfbsrTUzzsBPvWQSn9qgDZlU5y
joFf2XDR++tL4kAjlw4L2Y+btRZ5nCI/w2fg5NxLhU03px0hWKYAOmvhRj7EeSZfsULUvyEN5Dqi
nzsQSVD7pNFNvFLlKXMmArw8oLgdzaQPREX/9VUaGl64h5MxgH8onohqENEaKIkD1GgT7hfY9Ff+
3eRc+/UNiw7XMhknKMCK0Zns6ld75IQi48P26bPQ6yFfkYvt+5QcJ69xBg8fSEzKSnNGIqqwhMxn
8zQBKieda4tuzI68m0qiBAg6aMAx8Gb3jyvlltq+ZWecUTfG7DSv36nfbBknvNDzYf8mA4B0m9zO
geE5M4CHk/CATUfYMIWja7fezryZXGUHPOAhSRik/t12Et8erwwdGVUV56o4BeHOoMdBxPVB3Gvf
TJomokGWRzx5wbaHEqxvp3oXP0SXEGyrYZenaRN+0CRhpPBKv3/DYOsjdtM90r94zzmnfKRg4pUr
ffSBQ/7oISEyvtC2pq54WnZRdPBKQrSgyj18lNVFfux/F5AP5nMjeAQ+1lvw3TpyFYtXrbTs+rN9
iJ+YmuI+BAfXfMg/KQMf6ReVLq2senBjn/7k4kgV6FTQt+TaLEcwoJb6Ofxoa07RqcaLRuLR5gNf
ObDl37F4TpTNF6NAnZEjsGit9tIraS6voMYBFjvCaosqdvhM6UR1m+gML5p0gMrJb6XfCDa1FZ6C
W6HtFoCszLfNTezCmj1xsZQ+r4ob7tE5ztforX8c/cE48+osBzizdrpGJZiOsWw4G8kFeC4PwSL/
Plc61it1eC9PEm8RoM+3dHAKuId4bDb5nrsQGwEkquXIPRK7YvGkbIHFXSUHiYNqHjvkTk8J/Ro4
7sj0cXkjnffBHky89eMNC88Gaj3pGsoXmyVbYG1PBwxULA74sMsP+BFgNkKX16D2w0dyiDJv+pqp
VJHbEXLD9ocrfX3vadWUn/l+IWsFwoz4o0AX4UI5Rd6wVddrr2Lu1P8iYyRY3/aYEi+Rn2hcZi8f
pFzCUnq8B9Ken3iK4g2U7mZcf+kTS88U7OJoy/22Sxh67YikDB0gwluwtPf/hyORr8xiDqHrtddJ
XAOScEy76QNyTTt4LC5gr68EkkbqFrUerwThAGNpA7uYdD/7FsFwm7dFPWsUu2D8eQZIZtHZUYDD
qsWtiTU4tRPBB8k7XvMbOwPLyCtkhRVsg92H2eGZ65ztLdjXG9FFurvlskp+zN86bG50ww17lMcl
1HKv1D4blMdOyi84bUjQIKII4ydoqi/5hsyI5Tyzvg04jLId0J9jmpk847JetHO836lsRB6aVoKn
9jzu9don8nQDhQPpDBhhUmVF0sYel11803pgZW3FZP6hQiSGpCx6sRj8cw08pC8cvL+6V/HKjXqL
HGIEwr1yqD/INrJZPFkzEN9jxvwyDiNQ2nDjhYf+c01P5TZ4Cz+DD+GAufcQevAueQXtwWOL3Zft
BRA+XfnsIn+GB+agEx0Q0qjd+8LksDg5k+FhBMt+XUB84KPZ4ItlxvXAm9NeAd7wEkLtXN9EUPz8
volDoif3kj/QNSJewlw18i6r42rh2HToDz5RNS+sdQTsecQtJfjzbTQnBwSGNocGYYXmUw4t5QdC
CQqeVS6Rb+f8og7ZgcgGRyAhIXP04AhiWSY/jnCb/tkw/Wp8xi4CKhb9grgLeWv1ZKeph4Rp7BNQ
J/vmm7otbA+O6DPEBSJoWZCnicl0wRjDPuItVxj4b/qP5hx5iXWptobrBx7dLCfwUBLaXOVPihMj
JXHHxwmo/zmsv8huy79r4aXJQnv6UThNyop1ElBpiXvUgQLxeUZ4kfoKMVLuYgBaSmISuJZzAhrw
U6PhQD6x7YzPDLki9R5BfBI+ouVFrTJX3CGgZruiTTUZz7Q4teDIyFcFF+ELxbf80sw2rHEUcjKq
SHOV7QanYGsNRKrQSUCVtGfZkbakGZwTJuZb5Yu1jf2EQlqCpc/Sxu3f887lj7glG8ujXKmvuHPr
icbYjkKVG+/MyhNhftr3N/jgVzziGJgrFg5w3OSMMARi8XhqVUd7qrHTsW5rEPGpIN3v5TAEjGPW
xKc2dSTNH9YgEnchjZhbm+2KKBIq7o5wRwh2dvO8VNvKU2/qTai2cHJvo6+YlBHv1Zn73HhN3W4n
kp+3o2MiQ+bh+Swbuiub/EmCaYO6s3NpEjdg1iQ/behAbyZa0CGOONYKm/jgmFWMOx6kHvISBEXU
OzIAC2YRdIKYsRc7mbtVnvaTeqalsmRIgD3hKUgeQhICT+mH8RaQkak+TIPHyzf84PD74/Vg7UO7
1aeuynP22ROqcsernZ0FDh5EkRGUQulC+1Ecd7WKS4AXzkbOkwout3+f/oIynHjczzNgB36XevOi
jlstPGqIEGz9NO9Fd+gJajmW6WU64OQiy5SUlHqfZ3hoboJ6TGI3L5yPWLQFyRUpiwh7giuxIWaF
/fkNOVb/0FzmK4SpUfbE8mkgrgskYurQVBGvbbwFHNDzDHSKtJ2in5T2eRZ+BdO7GdsloGJqBsCt
H524oSJ87egwU4LjXmxtGZkRjgLLM0i8rF0KjNkP+zMF6nJAdMI1r51pNBqEI6zZZcSwOETv1Kdg
ffW4lMpr9iykLwx19nMN82ZHOhQ7wXjJPPJ4StIOOIQhpa4caTtU2yZ/1KP9BHIweMkS6Acc4ezC
mRi6gd5nNSMWfI2ZKb9WqbCYIev3MuXSS2fKmTWnr9qz2JHHdyMBGFM7Qb7J7FmGX6teCtwlK18i
mCaR4FWENAW2WLkqL82ZIW0ICchgbbPJWFAAL6QQgLdGfqhDqLbO1P/mnADowHymF4I3nFYjagBm
dDBsR43mt1MkjliBCPUCyyXfFwzShDXXcEDgn9fLj+gZiC2F5TOOSXNH+66ip2RXGFvJ09GYJMcZ
3j1FGPuI5jDpmR9DsnCjI+1oArXBXqS4wXEUghx4ylPgDxxIBKgc4mBTI/K/JMM/Sa3NG7B8UQ2S
0KUT6cK+XKcXMm5IZwICP+DHTg+k9hjqp2lcGsTl4p4tW5LBF3yNHyq9ra8K0xhnmRu7kqzZNxkK
IIF3/Va8EGPB8OsIQ4vVK+St2tP5JtYcpAHuisQbFY9tmtExQBQ13s7Uy8JV87rcI5pdB3b32khu
Hv0EaK5ubEnI7spdPL3wpFlzkGYr1T6kF8JWRMHEWrdkjxM82Re2B/anTXfmviHRkhG2dyativq1
ph/uUXd0z7C+WdFJjn8IP9PP7vhR7crNR/WjkA73jdBLxwppdz+VygpOlh2JcJ8xC9N84k14Nahp
uER/0RZoN82Fs+w2PuWPCchMeux0ZjnefQrPJKxPzzov0qfiDOdJd5Nvyi4y7NjGjONLBSbewV9S
X81d8zW8spYWDpFaXHsSF/HU+C3B3y7TJKbIVKk8Fuf8lO75hTbds7ZdmwegFr1146Xr/pUIHssN
J72U6Jii2o5P00/f2JQ0sTwQC7zFLq/RjOCqrt28/Zi4KisQiZ4l0/cw3QmzBldmu76gdCX4DJGb
uovNY8o89wJ4eDytG8n0zL3FT+Lk7tdXlrHysfe54bD8n6E1mKxZx+KZm5c7MvOYldMvYE2fWIM2
MuXTuCVgmiH4TjrCVeMqm2+I7n8wQCDZIYkscLBwksjk0Yv6LV6lR253fkrOoeHSYZz6QVCU3+LH
/NE4lL7hUt7pp/vzCYdz8i26y5Fks/XYTJFfkVF4Dvpzkbwvxr4llmvk7I1tkCgNM3koaSFQFq8D
0/6qUFBZr8kbZ3LDIz9P28o3GkzCV+oG+bdROf2j7FLpsEAWpA87vA/FdOHS6s6cVKVXykvd7t5h
n2FUU7yzuOMdN/zmTK/kHoK2xN4aSkdFy4uDqzm2pW8aR3HbUovSrGainwUcXLBcm95qUENJ9KG/
t8TXMeBj/UOXeaJo0qyXmwHI1ZWv0+hxaB8UCFcOPBZfcpCQljuOGWJK2vu50c9x/hsuzSs/vBs9
iyua7bheZSFJ564S0dAVXwSvRFbGVq2RRhKSW/o0EsrpEfPQRBuqWVW5wC8U33V6H/oFIll74wLa
BT6/gwyMwWbJIjxn2Q1O+tkcG3lTvcATEb7XFHPFzhEuDC7uhAsRx7NqB3Reaic8EuT1Wn8D7jiO
L9EheG2uIxsmh06QZ/iYzU30aINoem6MV4TOQH4/pz2sBNqJm9xzytmBVQNSnMQ5h82+xlTwGfwm
j806YuuSKsCymzR+HrEA6w53Yqm/EHBvAB8ejtXwNn6yn/FjPnJfoxbq3l+r3zkJexr9Js5sqvC7
ahmq2ulH9vxSkmBybB+pRvoPwt760pblw8pSJlm13KK4oM3YUcfSHWhvc7uJkJltMJwtEAxvysG3
nqjND7nLCZO5qNPTw5TXBFaPN1JMH8KHedyRBjTLB9SMyXJEKiJ7HCbYnotnaoH8Q579F4NpGFcq
CQ7rgY4ibF2nCVemD7I2O24J6GmPrJvTnPp8VZQPAtfQtBMYaLQncaHX7CbHNm25uHPjWgXuqF6g
/lSv9HwreCcsPNShZnvIf5ndeWqeeNdPIgPg/pAO/Kpnq6ESyL5KNoKaHlwSVsh9D7lxFOc3OnSF
jgXiGBT4gb74Hx0ZCwnO+p8HJThAesVlf7WMx6k96GsdqscXuDpbMste8Oea0U+WO4Nw4Gf0dPz9
4Hdx5qr/pjdiqf7/4e48liNH0nT7LrNHXzi0bxkSIRjUagMjk5nQGnCIp58DVvd0Fnusyu52zMpY
DCYZAThc/PJ84x7pFA/tlGDNhnbCx1/iIzT67wMYxmysdGEifnbnBkfa80y8K7r0X4nTYcIDN37G
4sVbImBZHdCcoxSedM9V/Rh0hM9X3XP3zP+WiNvefpZ3dXEHZvpIi7zz2mt7HK9r5j1SKelO0TKy
6Z4V289cbTDD2DUueBpe8a4PUL+QDiy4gfWYndlR+RjC13htLOaIXR3zF8D9PtkuEDjaTZFR2HQf
OJdUJlLC019QsVsCusYRQUVUvHA+n7VrjqFyzabqUHFC4gcjCrWgcJ8TtdkZ6LoAMFXbcb8MyBtX
1A5spCTCaNhcvGhORKrDYB/RrPm1A+Znttt7fPXqHuDulzblB6OlnrG12NYo8oVrt8w+Nj3s0uC1
f4x+4LpgFxPLZYOkP6baunsjOeJYHH9CzQteY+seEzMh6EdOqCX/+MHuNr7kYqf4HQf405FKfFS2
aae7J6jB0lqEbzK/Dc8AYvphLzilnwWtcB+CJDb0UEIzgdimOx/X/mqMqRXZ6RZioDrFwHhhx9SV
V8kDLXhxitL2pUUo4ppBjmskYzahRQ/Dpj8Pj9ZmOgDRwK7essjMj+6eWrITAY+aaA0GqPeKdQ8F
lW+J/uMKYVIIYlbYCCjopU8hviJVHRuMEWHuRXLpFxU4IN+/UB3EokqdFSF3msSGDcCdeodZQmUE
vDRFVOnnYD/Ty0qlVXhI/BftnpgoW8YujQ6ElLgsHhCKLcPPkHDOrwU2WlPtXG6RV8KsQp6OEaUw
JcVFSg84ScHrNJzN5+KSbjjbXhk2PXkOsLPwvz0iNClwCTSnP0bEbWM4wz5bw0JJehw/eCe2FcBf
xKU44Yf+klE99eDg1K48SB7lyfywjKPBBofuLsWs4zID0yfUJHFsgnOSXlx7x5tlLezXa4ORwbe4
N/fqPn8ikwykF4nmJ0Dvb/x+FZ4ArXQfQDTkPdgpFjFZ9g11dmcmOJEmj8OnrIgobhgQ9i50Pgn2
4Kgv7gi1G8NGelcQOxEO1dMnu3lG5JRUG8lQ/Nf0gd8lsFNjXEB8twEp7ngayia5tBkJCeFWoxjp
3gDC4Bv+bgD/uR73NG7gSQwMU7PjrWTho2lY2s9kZ5Dnlq+l9qujOgaIJhGm+ECsfXTeCrl1wn1l
+VjOrXnM7WeNrZ9r1hDhbHZTuM+a3ahPy+SJF8+DLRvXepGeXA/MyoLc74bngL5Vd5kVbtsm0gAt
rTnas3sME2gZ5lfpOFfPtfLOfGMK5jPxdJ5uTYC0XsaG++3MRz6QnYzxqNhSxgf+NUcZxF4XxoZo
It/jcpWP+riyxEOCzpYFxCZFSXZVRp/V+Mmg9sMrf87nLO4KDIcrCFrYWeaRYeWOuC96r1E0neBB
mXsuSZCvJwXGP8+U1yz5HFfdcBYy4oyXRVey3CY0q1Fpj38F+G/tAo/qCfbgF1c8RUKUb8xO3hPO
GOceXUil/sJdZwQb6/SJsD8vuHwi62i5BQCrt5lB3JqdkpMPl1qAdSSbaaP7RlRzaRYmL0ejdH5L
hz6WIw+Vc55RpfVfI6BBMTgrnow3pS2gYWkcgKthbJhbtN/KAIA8cMLlEbErMJUCmx3uVmvv6dTZ
1W8SaY0tEmFb6hNUude1XxZh+7MHYZMYmtoSJyFU2XubZdJ6G0e8MFd4ScgVVa3FSvj6ZD6BZnku
ATVOYhrWFXfGnMQ9qcxF1JS9mgvlXicqgkDYp8i7+ww/H8/BXyCfd2BY+Xsy48sDRVEUCVfmcrzQ
bLkdJr254apYRPwLv8LjGHZjRGp4uW3uFoFnLg3uIEPHEHCN4A24/xnyWrjIZPNHXC+TYHlIEJB6
lOkiUkg8QHxQtCKX9I0+tafggLMBUZXNiNtkOnj9ejoPb3ywuidLoOExbflcbof/5vaeN3QI89jX
PB7iwiles2WhXHxhVdiWz5LPzWNn+z1ZARuYL0lgfU39Gw+RN1sWRrxiodY26nQk6x7co4X/4215
sCwQPoNf5LFzh9zmwu5ZK2dX34YGEgBEhzYz6mWUSS75A8pAsX7X8DKRihZyn1erOdiOZHXlWjw4
2ZHgiZYSTLhnzvPhAVXPGqWcm8m9SboVwnDwhbifgamEPbh35xOPgd+lDXSZixSmEH6GMIJzSukr
EXfMHeYqZZ2Pw0+7gd20CAVzFfwej0F4gEvo2wb8etUssuBbaT7yB5F+GuSJfB3zg0c50lSR72qx
45PIuUcZBvcBkWHeJ9/I47CsPhe3j6visucTiQ2WRVqtuv7IJOtu+jsSpGGDLuMaonn3QL8jUY+q
gyqK2UKVzo4UGwhqBHSLtRm90wPM1bGO7WiD5Tj2W3pKdLmqckHviX83yzXbiexvVfeaUCbW0npK
e691pqRNN7bAlVrjDEg1mrf0qpa6T2oc9TYqxlKxCe2tbj/zjLlMFTyw9tz2npfc7lLBhSxPvMcu
D8TeVVeNthaKeUuaaxlYGnkp0TE2OE9UOM6IgC/Df4Uqe7EBR82c9OpHa/T/GGEKtrVuT00l4wNL
Hl84bVYDzKin0afWjTubUPkkGgys2gJmuGPBFUvWadXcoObmAe9dA4oo070w1sxCagrgPBvahgFD
ah1RPx4dA7WggenambcZBZ8MLDsQrxt7szhSxabiuhPKxAFiHRhTQH4s5T8WZAs08GpLTO6T++O5
Mi0D8nbWEp8csqP8qG8D7gnHickYHxhY3DwuiftfCoJciotWkbMJCOZfheXim1IfGYPuyh/n+cjH
L5NAEcpcwRPyQErTBxXsLKKceGVXZC4M5Jgk3cSE1K56NV0Nsl7t2D1XgJdzoI/DXey8sBjlMfpB
lWp+t8xXYKE4qZ4PsT0p3hZmKEdeiptxZeG1lcNDKunVP+kjzFLtWafG82vZedbWUctIg2ZhJyPK
R/94s8O0MFtK4dYVc6yAIrujyx9xlWXAHdAOqwrt+KcI34G9nPIuMoxUT60nFsV0VOYtJf31A3E2
KjmkB3kSwYOCCNGtmwU7lsGyfixEP6kvXFeU393Q4Fz2J37Ao67rYwMyUK0liXNqWK6DJ0ZUN85U
diVE7o01K6BkD0E/td07Nv0P+8b7WOa1ecuzJNCqkxAl7VnTs0WgHraShpBQt+nbLQWXRHLZgQrC
pJRz5XIZt2nyDuzDhiHZ/XHxIWJS3w9iQ6Lct87V3rZ2ebdOww3bc2kdmIbcBTxJHGgNQ50F2mxQ
lUERGos08WV03YUUgG9DncWz6ZIdrRSsNCoyvcQvh3ftBxUrbGPWzxqaKSDXu7zctIwp5o18AXBd
tWtqEJeZBDcPEeOlK2mln8HQtwzPfDRDdOv9sD6q6DgVYJVfQKMsWS9CCdEmQsmXFdoc2KsMQk7d
ctCwFlFHsd4JI0jSNLuq3jMxeRRMWSr+CUkVMaKXrECbWB9GlgtbFuzDI4cRiDJmO0m8wTvyT2zt
i82BxMqt9sFrL4KcDOLsweEWKmBAK07yQue0P2jpXUbObFrugt8sEQzkpbOuUDCgMBLQFMXWLurx
AFJWy7rXqP18JSLCx7vtmpXHO5Nx4tzOOE5XpcFsJOk/LRvIcmZnRNJ8dhIKlGd0x1AhJxhk37Is
KU4P2qeajR4FLnUweCt65mOgQT+Y8ORAAvOWpdsh80W7wryBKzpyQxQ7sCqgtc312gH73R3oLbma
FQ+MGpj+aNr7cNhr01YndB6uK/oJScSAV1FHmMwEchhurbgNsLjYWL42IxZrdZO9MmdYUlwZO9EM
BpUr+NrO2YzYOXhEIQ3Bmc9DY+fJKVpxILuQXqJQa92+UxDCBsV5p9k+vw4xD78ZexnuDzVr+aoU
F7axPj43HnXG2OawPFeYDXwYn8rZR7CMl4whxhmrRR/xUW/I4NiSsP2SZOCx8ld5SGMONeNnKTjs
aMlJRviO1hNAHfKZi73HW2GCpDu2kGwGBr+wDpKU6LBi9ocDEDifNUM8LTPf76gJICWDJcbduz/Y
5G+IjeKs468uxzeVJ4Q/qSwC47mUGXQtVX8+lRYEkzmcGyJMMJtnhNs14W29ET7hqgUiA4yezcOW
KLWFNe3lZt2NDObyWmsKskXKdhLeng22ruf20De1QZVwgoXkDNezl9H7WHTuwQbZEpoJYiwplZzo
uMS7yrFQAxjNA1wm8yAXsQo9oYiqsHKfhrW3pKONIu8m45DCBYeQkfr6EJHo1mhqiZ0GvekmhaaO
PMEh7IMQGrOBflkxmPpKQSVhshM4axwxgAdBtCl2tK2YeSJAqR4HZ8hWYdC6NFaMCxXOMuERPNSW
hyO18BO8OQCNOdufTR6+DwGHTGVyOkdzvuvdTYJdE4YeSAGKpq+GTsIccsX96KGAioTRP/88cJxp
G6Te5etHTWrmGDn6/ddb5+hc7EciN8XSFlQYY3fIW/hrQx0zZL06xQZFlOn/fDHCmULMr9dd5FIh
alTQcWoWbmNV9SFMo399MdudbZccJcNUY27od//+hcRJfniT0yPTVZAEWr40aqHP//v113cK8iXQ
jtyfFrRE/IWW+Po200sKGsH7JsBo5qNWU9mppc2EkM3Y0P3kskZi6v3XXYBk09fVehoVoU2ddijs
Ld9+/fCPP1z+mspO/uXfP6zSwFcNPlgHrHbVILIDpIGL+PoCVxnK4NflfH379UO7qp+lTiZxNOlW
CnMdwpjFSQez/Z9fhuXlt599/evXzwzEoM3EiXemCzUdYZNtocKaUpca/XKYbW4UauwA9VOjGy0E
vsiFAUJ7QdgOa13Z9spwqDKXpz7xHFSd3XLXQoJEAVKfKRazvSW8nRAZKMZfsI0aPL/gA2JGhkVQ
H8pAdpuhtkmMzNS0JYTQEhcGQaWK8FIsqoqmNeP6LY10UUvME+IcJnlLZ9OipwSlCzBuv+Bqhpuq
40BWuo3OeVZR0zzhEmVoli7dhJ6VgpxFG0KO3kfe3jc2AUG7EcWDTioE1Ds00xxhbq9OEPWqSIQQ
JLEa53YyxA0YrnJnWhS+1kNw1Y2YJxM1hzu7AXoBmsLBJSA+V05bM4LGG1scaaXq71rqKiuiVl6K
OF+V9z6AeD0WJkm4pl4HY0/W0MPXAhy/b7OBOFRlbSTNfZt8ZKTDie5scKAN3KB1457SENb7lNaf
Y69xQEPYh9w9IMFOMj3RUrL1HEL0HrorsgoRym14hUhCkMdG8RyWDoOqvPWgiI9KHUGqgYqQXOBh
AOJ+KvXOp54+dqC2lwn+c+m6sS9mapBKosweAUJnAHWHeMqbKhm0ph4sIq9PpsR3KEasTR0mF82K
a5XT0Ta+0R8Ik8NVVPybV5EZvdQT/Ieoj0KQqKW1y0qAC0SAbJHa+9FEca7KMB6jggRMT7DKCchH
zcR29BjR195JQlqa+uKc18Y92gprh1YI3yOESKkXHbQulUcSnAZ0vkZp7k6Phtey54o1LaUoUPNO
fTfa1zpnl9ujCT4igWfFFHtWUfrqdlijuv0hE2mfwp4DLrdpNK3i8Fk4eIbUMaN9aiDSGqkR6cCi
OEpT0SiBBpdy7XKdicW8F2WwCYciO9MONpSDAq6gzHNhVLfz0FMhRaKXFpT5KFz7pTZMSgmUtqv6
GHzNgBiShzRjGN4OxaU1HfkcLyFEeyMBzh3zEQ54XHYIENuQ5KryaGvN2XXtYZ+ieOCEttgOQ02t
Cot3VWvubS9izr0Yueos9OJlEuHnxK4imuN+FtU8gOOnty2xrM8aUrwWQvTqHOwRTRUFAlMuxQzo
IwFc0o+Ri1AdwKZ1MiNFUroIZYukf0WKhCzQ3KXbRHD+TtanG7rDfmho7KPt49pUqXEwAYqGZYb1
PwXvtomOoZYO6KCHIKQf8trdKkvIU1PVJ/ppuiN9KxDyxC9zammgqQiccQSQa6AgCRkf2xbJTksU
jH46j3JRH/T5rnNonm2Bqh0KiiNo8/M95VLFZkw4SVWyqOw47YEOKWRBA/sTpG++y0tnF4iMk6Bp
H4emeBucjJa2XuxmM7teZjqdulLf2FpmoD02fXhphV5SHG28iJa3gRaVWrS7EfvbknvNFPshhuOl
O7TaFJJaj2YewN5wjshOxes5oNkb5VZwbXZNGYhb0wFb266v9dhbtgH63AjdQ45wDV0+wbRO+wiB
77D1ha7N/mAW060VRfukso9MkfwjC4yzh6yT0ZXjI1oGO7enzc0ZyKwNLWHDqHm12nFveZ12nGPK
NKAd0gA2zrAcvPZx0rPRN3XzVPNoCDlS/R1GyDD35k97wL+h4wpCh8QqEmK6HsnvDnDZQGzZ88W2
zOdGipbIxxz7DWRtQosEoiDr4xPShOVUwLa0Ro1+KRCJKSOyyIBfgGqvS5M2Hb127if6Xw9TaA27
OICrOxlFcZgxZJysXKS5zNu+Th4CIestm3HqG8mjE5b6dRdUJxnO5tEgn+WksfHQTYqkDqVYbQO3
A/2zcZKfEIWAkA3xrylCWM0wo8dyHdJy6pfemxbP6iSr8hzUU7YD3RDTPaC/Qz/Dmw/IZ3lVc9Ir
pEJSESGnpfDzyGRMmTgLbWbb9NSw1VI32oi8emKWrqpaq8AJdrjnCmCXJu1sE7caWcDQvrcQLslm
29nQUvozGYNT0hom5bR5tporzM5yiMEZ4u1mKWmX2iIN5KXCOfaBeuiQdvRDOnRIPCwhEnqHwyaJ
z3Faby03/9W6gv4AgToPTJowGIZFtyOFeWM8d3k4bCLLHneDqmB6u8qv7Ymj1jKcrT3gHrmoSOZ6
9iSUSY1GO91qbkhSzEQcOEeqTpZlQeMjMnnGCMGvZmvpLWVsB93oT0h/3ICNex3L7tLkLTGCdDQh
xakTYOFw18WRIgY9oCI9tZfEXTF45U4zcjR9utBdu46NWmM6UeKioVQVGIFvjCrDtdCaQ2fTkNQ6
BBXqzsgeaP+5DNN4guJ1rSUOUPw5pwsCg76u4EnZNEuid0UEJdGKzwLdxyyxN9jv1nug0/vMZL8r
LEGo3PX8GAt9j0zGInvYn8B13wnakMOiQYJP9woKuNdIMSX7SrWPcqGqKqCeyFribM2h9yOesTZL
r6dUxiFO1Rih7+iENNPCtX1k9ya5TUecQ6EoNekiKk3LjticV7NmdNHvLLekyjxRZ7oex7T4ReP+
Vc9YvFfzS90obxXG0O8Lxf07dLzMs4zPU3Tx7Jzahv4VOB3FrBPegHGc5uTY1c14amB4Uzf8GdoO
hnnYdE+Rdjcg9rhOZVuDOVSfMUzWe0lmSS/jHpyA553DUP0IWzfYab5pV3uUCMBpdSNhgLn06xyT
PhX5MWrQM7LT9ofo1K4xMDdqjyB4480vCB0uWhj4fdPEMn5z23ZjhXO3sYUi3SwCjqA5vRbjeTLj
6NRXpFC9xNwOQpIgdHFycMOBHuLwLnxYAHaggiL3tYmlPxj9KwfOnQPDF60RiBJo7bJON+DJ7FOF
TOQo5o5u8yXGpJf3o4xLP6EObspGbtKgwdcmQG9Ki/Rga9L/7ABlrU824oUXeKj1GTABYX0o4pII
gRcp1GDG6mIKeFepJPU60oiTRtBahmQO2JvSD68MklMT9FQHJenOcWxCrqMN4WHQkRd215Gxxkey
j2KE4+pO4hmA52XuB+cssuaJtnXOSY/qzYSGdMNgyxkngntTIW9Sh0cJKIKqJsOEwBOR59SHau2I
WyJmXZYDiOmQ1Zn14lxYbUIEvCNW51T2JgvbQ6JU/dRStrityK9Dd7hznIbwhVXxyDIMOqWTpa8F
+kFzg0BhnEEIT3rcYbiKyBbZPpxNw7ekBLoLubGHq7MY30TO3FY94JpWu5Y2bMqBeZl7GRJZqf02
AeBBqrg5DjQZE7QUb41VX/IFddnPc7daFo+TTtArQwbXdqylJheTVMu3hTNOW1iDNv3YmBEaO1OG
tsJQEgcJEuutxPbdmLn+M29AQY76AA0T2uYxBgMtWaSVEbKNmUzwRdsmG3rhBypHbbKEE++wTRYD
nRamR69s0D4gFuadEfpELdko92W8tCFQ8FkIWxzHYL7WdSX2BnCIPf60OcyLVUDpehqiRWLNlDNS
EIZDfRBpk972sUx2UU9yHZ2EZl+WLmwwZzJPepDCzVMOUbM4QFV99J2B9iPP7XH6oCEcskxFnFcp
MSnYh5aYTcyTnWdmE63fU/jkAZ5dzSl07qQUL+FL5tKCn2DUrx13Tk8tqFua4ArOPEMPric3XfoF
SJ8Edvao68RFHEuIm8qjGdbCtEEPHqGisfXolDdhQVhuuKUMMNlVwYw6ZFce6WP8WU9ufJBzGRM5
QVHAqfxZA82cd9mwnUtxCBoqt6XbFoeGMFoRcrO6F146k4e76PrU+oxjaEPrGjydMrKJ2gwtQQe1
LNoXTYNcZxpKYrMkjd9MlKPjRRByiqn67+buMNP/0nbXmqHCs6cnF8MatAfcXZOz88fctPXKao/K
iYnYeOQae+2uLFygZDgKbk9WUw84vrOOLHrhXuMMrYvU/DGkkUNdM3KFiZUXpB2gqufdiwrGJ8IO
Nu6Txy5nt/vSbWoaKGR1CnpzICGR+SnO/cGtGvaWOjq0ZPq1Rg92aZ0qeiJ5nLQ077Q5L65Q3Vu8
UF3hlpsUTobkDHtM5yKjMlSYdJ+IIffdvDNvrEH5ivCIQrzsHE0ape1IelwzP9lOE3OGJowaFXYa
5rajfRp0Fhw9Eb+MMceqHrEamS0saEzYRUGs2Dai3LaUvbaCbXRy0LmsQsvjF5rX0hxMaJ3Nmz7Y
0LzimCVaVWRy5hcR649RQqpwVqTlPQm118hI9QcTAoRaUb9FMaxscwxJUlJr3laU/0c12Y8oUrhd
eXo9xua95g5qp8vJJe+BuNPHEFJ+PUUVpRoaDO3ORDajiW6zeXqa54kWMkkAuC/z66JtH+eo2GtZ
GN5n9nOr1I8xkRTRRriSFWEOaKIIgRnEbo1WP7RjTncIFSRQ+6lX8A7KS89RczKF/tbMIBlyUx5d
aAOIrjketbfqrpW5uk314ac50EbioXUHUEHaV62bpvfI0704w1NVlvbnbN0XcXqbjw002WImDZSM
S9KZTFArCbem1nnkQAJF2/1StVT7TpLLg1ujOOlnuYOgBFFMUNEIv+Vdm8ksCIjaConptUYN30ak
z2xYatsnaJ4SJkqOlYp/xGX2WblhTVS3vmlE0J8KaikVp6o7e5+y1QXiTxb5yG5+eu89MV7rvYb4
A4MEt6Lc1WZAHcAGhL1xIxq1d9Mcn2botgU7+KoX40kphNyM0MTgj85zDhROKpfURTXvR+gaq3Ga
aDvoAUfEjp8bS8xlaUwcGoIYU1cREO9rSHEzxpRRXejxJXWBPBG1s9ZLIeVPM9fKbdK3H4XDEzfi
oNpNs3MxM0FEOnG3rYZV5OLbVR6tNJZGN2Bf1LToUzA+WpBAJH1bPHWWjxWt29Gl1iO1CRWoyGDD
plVAS6fgWsnqMyZN2XX5LzuA4dg79KCiCKix0wRSf9dyyolECLhxysgjxyTjNAumZNt8FIIuKPQE
prYu/cYq2V4tXLlARc99276Map4vmX0jczqNgchnO5gfBbWLQJU0DYu5JZYueQ8ta2+7tEGgc2j7
q//bfDb5hZ38f/9inv0Hn+1U9nEbvxfvfwK0/fFX/wK0ef/whGNIaZmehUXrGP/1P4w26x+65Rn8
J4WOJbDg2/7JaDPNf6BVZxA2onsFhoP8N6PN4A0l2DbpkizTdVOK/x9Gm9D5/N8JfnixpmWYlrBd
WwBp+44TjBGg7ctYNEAVsRXiqJU7r5ke6jmFl0SWxDHQwy6iVO6mhnKKkVChkcFbRV1dj+r5HNHC
OKHCdyWdFLiSPUFgPo8dCaImyB9FkqEsMaB8ZXksaYSj1sSISe5V9EcVY+TngkyC1e1QYewPQLdf
Mws1FyIaahVXGvHchthF8+xdWvZkUratuoKVTpPJS+agn1wkpOEKDKFEaRKwW0+HS+CeZgkZdiSj
jPxmu07r3oOwoJOPKCUC11xEnb8v+n97x2oemhrx3IZIEZpHyGIoC0feEgZC1hBQ6saD9K31PztX
6X4fUlgNmGjj9jS/VqSokpwSnajI3qucN2iq6TDWU76dakm981iPR+FhD5aHCrWYSzO1e11QczyC
9N/EatijOPSJomQkmgqoiwYhJnHwm0qavNISpwdymLOcqyH9FwRULKfZ5kK5pA7wEJBBmYkOBmTt
aOBOPOttSm1z/xtx8H/hTYr/nCCW5RiWzSxhzgFc+jPDL5m8RpWqqrCn5IPeUZjw9SXz0GMGKQTe
HwlIIq39Re+5KIsda47dfw7mX1+L/I+5almkSUwLnqHnigWe+Dv60tCEPoZpWvmD1tBkVxWvJhYe
5qjW34RG/qjJ4mdsZX83AgtR8zfiJkvEck1DuJ7wbCkM89sIzL0j5jZyKNjU4hPJKEgHjyLANIkW
jlFnUAenLVVJAxiXqgHDoLWkBwMY/dyGQzPb/PTX42B8w25+XZElXV04LFhP19k5fh+IhHQE0uZt
5lsRA5EURDFb2YF9HTqA7ACYNGj1WMbZIi6WHonLzlstSw9RMver0XSozRjkTzVSZOA4YKklAjtf
b7VIvoymQXF7kNz/9UWby0V9H0Yb6CTgSc9ycLb/fNEhKyCG3sVFAzanI23ad4lHFzwhayR9HbHW
XTtem0P96ggiUsjAVldxoGPSS1hKjfFZO9TVmLLToJKUt6hYkNasH7MAO3Q0pquSRgqDIoysTqjA
hSSdGS0iuEHdrkdt+pB9e13by0AYMXJGY4cLUaL1GBl3hldTuwAp7G/ueJkY3+5YuhCKPTBM0hLW
tzsesY6jPNUB1nb0lWkZndR1nO/C4THyZuNkSm8jC2vx3K3kIKyZBjZNUK0xOyBvBjyXirRWo1S+
dR0kv/XG3sY9zZgjQS9jlA+KaMwqCa77IEUVp2ITkFVfYYsH77JC6tDu65RCTqFvC7t/r8tx3jfI
Kl+VerGpA5IlobWxVPB362Whev75tiF+eq5r6a7kq/ttvQD8dBGJQdS4a+RDKXuChsQfmiD70PqA
CsNfxYQGsSHI20FNWYel3WzQkmzDeYslQ/+Qc+xaouq5sK3rv3kk/9u1CWFDALM9z7KMha77Gz23
qQHjdw1dsvW015vUBYFfvpRew5EALabSXOIyyGl8HQcGGTVCunQ0h7ggZtar1UA5Srcs8954a93o
w5opguxC55ZpSUGJQrek7ChgF3Pzy7Z0j9q7h1lSIYzcp2ff1OSx9pox6EhZNLTiIPrcJor2/TBe
VaLKD3ESv8VW4Jz/+rbFf25htu46QkjhOMDB9G/Q4DRMhjh0KpjfTlCu7Sy5sdoZnUWnQ/hzjol6
m2ur6HZDZx4liK/1PNGMKeroDmXvHKX7PvnDFvwTLfZ3Ouz3cwU4KJchMX0wZRae3LdLAiA6CBVJ
WKRoP8I/ny965Fi7Ji/8InMtP4Jotg+BuBnSo3zTba5jRIpWbS7+7kqWZfjbfP26ElsYTAdY4pYt
vs3XJCf502gs044Qhm19ttGo+XkW9ts4IadmsA+lU0RLJ6y+sCJwXdIe2OXVeJiGjAaMzn0khBVs
on4mwmzYm5KW5L9+gOY36vMf12g6nnQ4+dhNllP6t3mLI9CSch3ZSlr7WnakEBpCJJYsnzTDa98g
Ts6hnh/duA72VfThqrm6sgdDp9Mgv8ag/EyTFvJN9bmULdyPgsKXBuZI4uU3Bq7pOogJS5bSWrQl
c0XtmvbYL4mYcjLaczZi7QHfW2tu9bej/+1YWO5MSI8zHRyx4ejfV6SaEKeq7S72dYtOmpqsb1Sr
6Rh7Hoj+Fs6c2dF5ZlAq0AnqzcoM8mRgTvkBP1e7MlxYuAUuYaL9zZqxv1kby4UZLnRlx/RMbHHv
2wRVoaOgoJEKHhKSTB2tvy26spz10wORHzBNS8lKnM53ZIjFMoC0BfN1azXb0ehzjFDKrhq3oFt1
DDSfypl1WZmubxlId81Zu50RxXHA+l50lddbVznhGhCioFjC2cdZ3D+YYB2JKibae4muvG3SRp5N
aPGlFn25s+hRf+pP5DVIVNs5eaMy2k4ljUcd4NFVbURAfMuhOcG//CRQOB/Tvr8ujFRcCsVz7NJ9
bVfdO5zP82gcGOpN2UXZXi6AeIm4tZbOybor0XUKFoEZEnna7V9Pa3eZtt+Wns1kltLFQwJh/W07
xlwNhtnVNJqVomYPgZXTO6drdebGs952bkxCG4F0gpUHOXpb1x6slpxeAEegYyBCA/YwVZUkYWzf
tUwKF8GDTp5OoWRZ+U1Z/CxNq946VvgcZBQzsp5JNsjGXhuYmRR+DrHvddTfBfBl6PStLpVqrNcq
eKBuu8VzOpV2hlTbDBQyjJx10hgQM4sg8CdlQiJraUSKaHTOkHjAdlr2h/E4UAVY9cOvoXXpsRpo
0gwt16LUTSILT6e1wVp+j9rpMmfDtGo8/AWTXGjYynDfpSbAHi0iwUAT4p6iqz3ypbSqIeYCdFK+
2aFm3BYl0g8pMZa6KbezViYHax4PXmXLvwG8i2/nJYvA05n/CO4STXKc7w9Il0VXUqAR+1rc9auu
aC+Iuen7ihTx1URyKbG7TTlohEQ9YP76WFBQDlzB9crbyBbmJnMN1PRKMsyphfZb23abv55CX7vz
n6cQJWEsT9c1IKO7350CasKYRFqL8sViC9cDPTlBSIONztnueYw4y+yK0OuWNAXFyg32T1iXb1OM
mexOJrLrVbi3ZnSm0cYN/278vhPQl/GDqG7gOtjSk963CT55rd1aSMD4HoDqXRxTTx72w1uWoCoV
GAC+qnGYjprVTUe4x9T/JfscCOPVH4deRHf9Xw+X+YdH/23ATFN3dWnjSnFp36zSrKkIPKOCS+VJ
RoGf2aZ3RATDtaANSBUa5RmQP6K4OIVxHNGc9BMSePVulq8iWSpkTLP50YNiJD2Z74fZi45W+RNz
pj8G7lCs48CBTxWbN0E+j5shqr2tzba4yhSrQhH+X6nsiaI9xIugVqh0DG8al4B5zqr2eZTnZGw/
y6pMzk5SVvu2m28Co2Sdhyo4uIzkNqL8DjEcZe6cJv5okig6jTaMlrRsiPslWME2pDQzcW8QM1eH
SHKdgA4Q/PF+0Klk0O1jNRXNvZTE1gXUmIy3IiILCsdywWbp4Z10Zs9H1XEA5Es1mxHkC/6Xjn6z
nMcdabNfPO6WKLainf+/uTqv5UiVbYt+ERH4hFeVd/K2XwiZbhJvksR9/R1U74h97n7oipZUKpUB
cuVac445BT9OW5ebPG95UQVWA4LAMBPOpNAgSLSLwDtVcWIhJ3PTZzv44M2WF6ccHiPTBbUyyHlN
liayHzbQLHKBdfbrjuFwHg+vkci39O/cQ1i262Tng/UN7BoUruP+oic9PzhMKlyi7zbeTHZMMUjv
mC+di3hKk51V5R/CMsZTQjz6zZAU1LNFhN6gdz+K0vWo9RLGpWJdI7S8zGMwngpQlMynggCng8+K
pUkwDmUkSVCJ/PfZ3mWuvaPHOx26wv4zzZn9qPP0U8wTtHgxGUSAoWiFYs4a4gc7f3Dc9TsXwdvC
MsILSP6DGrroNp/J/OrKHijJOPBJBmDHwtQGbFHU61YSfleLEENbR4PanQ15X9tFQ9e23Ee2a+3Y
3di7zuasnkttHGY3XQS4kbmWlXiNLcKHprq8VcNoINSCdNiYeN1Nz/8IOmI807hEVpiEGlNp8E3K
eb0txZCd6QExUicrkVSjsX1m21wAzc3o+XtTiSq3CrZRz7EsS+RIfjv8DKLXu9jwsVJ6NbE55QQe
uKrvaF5cXE/FsJ5Q245ZsQ9he7vEQN1QVMFlIauzb6zuRrHVh1cicEzV/skNFW2hQfnrVomd7bYX
M83lJfNDXPBpttV+iTPEgi/H0Jt9cV2MeyIWHmyn77aiHKlTNYMBtGLE14+ouPOogEFRNETXL38C
Oq/IK/PBbPCZ9mwbMZX8LbrbMoL+ozFTWwCPAl9goiitHVsc+1DlEAYjsBSxwfC5bj1qREG8Xyuc
cScQucIGz98iqxQbpcCjZ32Y3BNqimdCsXw5wWvVN8lDayEmIPeUlMvK7NE+T9arE3FCSvvFNuLx
1VZgmVwF4MOmYFoTTWfTII9t6Gtql0VxdNaLfqEOfJgmDfva8akvJ/9CDVSnBfwfw5t3DBLuQsOP
L2bx3ZvDYish3HbMwhjJGE86UeGdlYtgJatl2CNIr/TZJW8zZyY/UaL+DJkccVVm6iDjW3v69gtr
PTWNdcl6hn5uWhUrJr7AQ9LSO5slYau1xhqDtubZLey9rNL03I8QbkyDpTw05b5TATpp3zz3qAIi
5qMbu5TmgzFqhsC88Kothp3VB+3GTTXTupqJWJTOL5lln6kfcWEXZXsX2Dy5DKHEm2ROYsxmiP0p
tC5zQACYNHt89LhIimF2XmuRApesZI9ThF0uq2Ei4dxzWm1r5ZVn32FQLpLMfUOM4ENZT8vTxPhk
VQHZ/yBxGCZT5t+rcHbRrixw6oD+hOUq/MYEdFgWoUTWGHxXg8PsMcambqS44mn6PLaxFT75Bgr0
dkrtk+Wlv+q8i3dUah2lJAPcZEOhwda/md/dlktPo3syFyxaE9HvoqdrwK7xx66gdKGN1QdHEYmZ
zC1vYRE+9JnyOfow+bHNZodTxnsdAnUsJ5dBVrn3hHwuhrG9M6uKhNTEwZHeOfUO3Z2I7vgo84M1
tF/Mzzy6vVbNAJ7rUG/0zi1tkneLQqbwOkVMIoOkosxPzJygPzcPnuQcrFqw3eSdjFzrseS0qVLH
fBiBAeqd0w6fZeW+dgNyhSyt7TWB6s22dhswGNCi6IzfXh91VCJdmQyECXAaWnhFjtyiIkBFzbWK
YAkcUebOnlp4T6VZX2ZlHxyncNedY4Nk9xl92eExdzmgzR6tbGAN5baWpxmo+kMzgVQOyMRDhwLF
WPdPbeGn2zx2mlURtv52stJxPVf+Yz211p2kHS50QL6c7ebHYe7AIDqtebCQz+9RyuA8MIeNMcAG
DfwwWuWYBSe8atqj6RpVLsaPspkuQ9W+5KKmhnb691x/osDChVvgsmgDpqeSeWHa8gEnSMSHwgNI
1ubtluvFAKR1iX0qSbhvwaf4kOQHSQJbkgBqihyco1W22C9YBIk1dp7kH8pI62SE4IPNpj2kBlSy
sgjOqt+XliOIGwPjyRF7II38fQ4FsBUmiCs856bAe2wVlIAOCg7sVVXHNlJ3+7DMTnXwHEp2DwwD
j4WhsPUmLLcmCTuQbQISurol75XYl5VTaLSvfon+uDU2kbStm3KqMcerxbSOE4As0uAlG8MfpLbl
JXQluGKaXDqtNfgMeAgZBq55UFiNe6xfGXbTPvV89jFQufx4vMtdGEghlrKi/6M6M70nov4xd1u5
UQUzlAm5P4q5aVWLPju2CnxfMSKxFOl8cPMQNAwzHNATZC8HBQApC0nNgSyY1yAZfg3G21j4I0wG
cL6aCLcg8p6yZeDBdfzAWYClLaQy9NrohRiI1lobKPtxfnNfO3ats11g+U2eEk2bkVNOsehCnpqI
52CsM+8cItP8rPsknPs4shKPU3Fn0P8mDdCk7QR4zsiJUA1Kny40AxLlv8YDwMcGyjw9s+hBNOEx
K5iM+h0+1mhEMjKN8VZ3Ndx/zZiG2gkdAFZB13uipEaX6g9nTWZGnJDjN/Wzpg2Tf5FsV+qvOm7F
qqcZg1bhIxY1e/aIODY3e25pjdyYhn7XA1qpnmXgMORBfNN3DUYnh3RBWP4wISPKNjs7tSYS2AKq
TZbMqL3nFFQpEiaSVHSE4z7x9o5tktFgYUOGqdcDmKnfkB9mrKdZsq5RQILfsp+H+d3WXbHJYp2s
XQd5uZW5jKfRS2yGhoCHwRlp3/o/llu/wq+XDNxUBH8h3RoB5USkO3QcKP0C8yORDqAKXNR5q3bk
H3B9jxD/D6Q1SBsfYjgaq3kw3t2FteNPn+zt4YeitJYgAlxEsEFp92DnAQvq0m7xaqkXyQaOskJs
uN+27w20o7L+snznJPyCKC8WORow8tKXtOxSf0cyMDncjYR+mhLcEvqnlmDrZI5nPE3GXVZuwrlG
9jyAYhVAczLR8LbrDNZMEd0PIF27vkuxKeXDOpthChF+29+wet058W4UNxH2nZuRjRNBDOd8aQaF
tf2Z6PrSTOT1dVmFDDD/tsvpFMbnyce1VCIR4qCHPEHlhkkQG13rIqOW0VcW5I++KJ5qFEx+X790
9BvA9NHkaEI26W5522Y1UUmFuQ9jLnxEPUMSyTldhib9zjrgYwN4jxkoSAdAj16iteSKszUxwoOP
R2H9S1VF+VAEIdQBYeEAR3mcLt1As7dRpdXyqW4neTNFXnthBMgp0QDvmub2F8URS3bvIXuS4YuP
8tzyLCJPjAby+XLTL7mwQRlNq6QoKVWWL68/uN7l+uXfmyWrNBE0T1FYLP8don7TBd7n9X4EEbOO
Xe8YMj785z7Xr3GUJMtV6HT96u8dYbqH23A0z3+//J8/dc1GJfFqXjUyivaW0XPNAdpRNwUfxf9/
ZLurbZLnl2f8z8NOCutnDgzx+s3r87z+7+9v/r3T/zxKHNpPiEnybWX3JKxfn4bpYUNNF7vZv7/+
n+f3Pw/5n/v8543771vz93GWlxjr8mURqNxM8SX22K67nVkcPAWkjKnwvk9RBwxi/AxzvadW1bvR
iN1VHcgZk5zQu6mnsz+bqF89rmjbVJGsGVv9cI8KamenxfBeSL2VWfLZZ+Ulb2mDqtojk7Tbtm7m
YAKVr0M3QpbIoBeYHeKNpEEFiHflLZZleBEFanpzgDvbyXJRfuLKJK3pplwio9Bj3ZsznL42MopD
GyHtCuryXDF79wXRkUFR3DvhYfQD2BcOWzA2IIvMPwKvb5t/lAxjaOZfLbrBGztLgn2JsAQhijtu
g8NcUp8b4/zZJvlDNkrsH3j7zRrPJMSdhm7f2gm4mqb5eMm9dDighIbgN5intHUe2mmZQ2Cuw6B9
7uDY1UluQqiaxQpxOlupoNM7X7Q76frPEcfKxYQTITxkzsrt5S4w7rWNaIdXvS4J5AGwJBiQO/vY
M4zHGB/6VK7iyl3kuEIw7eJNI5ie6aaeqFTz+9x8Smh141YQ30GPjqhziCRREh/JcPA5dG6E/ZNT
s9kO70ZHsJeFJ2OTCpCnqJsuCCeclbAN0k9L3V5oTFD39JiXC+O2GJvwzggOTTFc6Gt8mlYPDwAM
QRZA1FXsg+TgTTeie0mdKDiTnrVNWt49J5w+aiu895gm7drUopNLhGs/kPtJqdhuIg3qsuqyh9qJ
iM6IQ7Efo+neRZfKS4pPEnwO8szbofTyQxkNzLGcN7s3EEn2FCKNyCqeLe10J1X4TuziLqhwfmHG
NqPkjFBqyXVdIPlVABG1cMdjDL90nKeU3w1hNNJ9xbcZrZwJLq8N7z+YUT4huAJH3zDJ8V1ytPNp
kaUvatJgV7bAJnwiQAJNy0MyyZzCci3KFHyrZg2cDA1U3kQbeK0XfcPvMbThsMjtKlp7cwx/0Ep+
shHbcWE6P9GUyt04DdYeyXJwK51sZfU8Y3Qm+PeJE7+ZdH3PS1OXYuFyMVdGO2/S0BC/VY7AxYgG
juVEW6vU8/ReSzKuQAzWS8qQoXlnUNZbyZLrw4EVNHH6JMYf11TmgV9CFTYW+Hc1sMfK/4UAeTi1
oMLnp3ae831DelyfOOoyBSt0b+1mjkHiuPb86blUkmUy3OVl9JzF7g9TJLfFAi/FhJHUOEaI8G6a
Io/2vQiMlXRhWdZxwEA38pwV2js87ln1PuqSQ99JAmpmH55w19w5qa2XztENk+bsHFnVRrZMBEwP
lWWCWQWnYHuyiUUD1fAVmLTOStSOWFBvWjsrt2Yu3myl8LXnNJIY0z0rlcEe5Pc09mch/ATmiHrO
FERW78t0JMyAybhvZ3QtsoiJdHbI9sunEsKlOXabBBxhm6sJ3ANy0cCsLRKqvV+lFlw0XAKYLA+/
LmJ0LPJDgQup7t6tTJ46YY077cw/Zgp5vJie7BqHzB/cvYgpR//Y61BtfGH94QAkvmrMqSFS9xUp
KEBRYe2izi022iBIOnRsfdPN0z5ybA5ApCgyzzHn0+Bnmwz6bLJoz9l5scm/qDEwMhFvkbvH2c8N
NIjhelyGz7HdPoa4KjBDTa+5h4E3S14xD97UNt5ZZQJwSFLrUolx18/20XZDuqhuf/Cm5NlIjHbF
TBFCQQM7KzDcYtf+eDgW/WrJ9/BotJQpMBWjcCA5Fv0zKsE7p0n/FEbwEHQmB1oEVWSe3U3yqIoG
0GlDXFY15Q8F6UaTZ2MtjfeOsH46x7Ex3HdnIsfIoSwq3JOoAfRADPGMhjctMJAZAz3wMOp8cJcA
oQS0BlGB8SgcoLsYz2cLAKDFn8kmVd2jWIsvhnmbmOlrXRMTRHj4Z4RsgoAOK8MqNTG6nuPXNHN/
21gb8WpS384zZtiSkkLltnh0OrkVDoCdodng+3LOijNAtsYXGZiI+MU7HnI2LK1dXfqug6zpvQpL
H83m12SazcpZIhU7oAaxMu7NJmkw+5jHOYtozc2igdfN7ExGrQYIHbzKeExOjVl8+BR68Pnsra2x
uysU0+th9J9nXJRW5ABo4QzNZryiPsS4KqnclQxxBOmCOSmZTBDF+rWfdxAPdPQpXUm0h9P1e51X
l0R7vzQN3G3YZYw+wCbL6L23uuSEceK3P3JfMu5Wc8UmEWPXStU4f+eBvjB8/mKD03UiLq7Ex2I5
BDXaW79kvxEkkwmgS5XbXhy7qIHXF8lqTZnfBEBSsiSbzkOEY9EaqngTNd2j7dPTaNz8WRG07C+A
Xa6ebFUxuOR9e8hT2zq1ctniKWUT0NI91yH7+kBnJLrUXr9x8HXtEpeKn6XqaKoQ8GIysR9skwQp
EenHZp/vvS7+ExE9ilAFlqeLDtwYmGzPCmZT3Ln4Cekm4pWxmT9GmNsrFk5TTqcxLfZVTPwigeju
CCrOPPhE1qNQR4jnZcRp0MjEA0MMq52M97Y7PZdlT1PYSYiXN+nmcfkefCSvDVB7ETtHQ+E77xfI
k49h2iuIU8x6iWKZk9QMo3zDX5yiFGh8iE4/NJGNA4XKUrSxgwb5oi14HcFkE0Bgxd6GaM9xTbOi
ZQxzUzKmwwj4u0xydz2jxd6kdp1s6Ak94hQJdtoi3FKMT3PllD/0xfOGRCZkFnDNGdC+xVn8pl1Q
5GmqKI6s5mSMjNHL+hDNHjUQ6bBeFKK7XYCLviFOnEQ/XhUHzEUyBzIwgIvGsW+NoZCbKG64NPT2
e2zBVDzGc+Hu2e3QqFP1r0KN48au6lt03eltI/xDm8aQaRhgbpUAIOM3zjZI9x02yiMoyQp3T2GK
U2inGKmKcD+Z0+MY7VDPGRvVtjs/bSEyDLjVkl82ewRoQkk98fZYur6pYIoUXdivW0fjl6tdGB/D
41Sp10Yyzm6k/6br0YZBdadd7NGm3V1MSUniFt0FCd/JjJ17Qy0U3kHASJB3Pqc/7hD/NvV63Ode
Qz7k0u9U6i3SC6N0EkRkudaKK4kJoCYkrMS2QHoR8OcpRGvCIlnRiiGcds/MCcghN0KsQW76OFv3
XVsskk0UTw2K9Rt3gnaV8nR0Lfaz0Z7RB7qbfoT0I0KiTzy/uY3MWl68YnjUVk/vk8yJhsm7ZdyN
XfhULDiGK52B1i1N6TLxCQev6ab8/aYG39u0iINsUTFYysF3FIZRs8TW0A5tZlQ6NggWUvA7imGY
WI3AoGi3qtjAspknMUQA2AnN4/VGxMaI/I7SCfDF3xs/mokuFw5wEm3qo1huFAQEMZtkaJQG+GGt
31H6RTc12XjEAWOd67raWneDSk6D/4ITkTmBkc8fqHM3maNhOGchmT9jiwLNqc7RgmS43hhm+M//
WK58tg6YKq7fy5DHjU36F9xwZU9c0RSkETNExSzU7Src0a6a/gFQDNdX+O/Xji7EeooDJq6FcMBy
4QsgZArMCfaX6nhlY5QJ+wfsW12KwCOI3zB0RRtaQlNaR4fr3yS6GP7Fv38+ofumigh7TeEPR1rW
aXETlnO71bPx5GrCkdUHg2aCx5afX+80jijeRttAWeBEXKA7TPEQOzFY+URX+TX7j1iY9Sa3Wsbo
JbDo1qUb0fYwxw2J6cFJylXZkG5VJhyMpUkOw1RSVnAE9DW9RW4yVeTH+fYv4sONeDnzYmCoo+QQ
RmLa0Q7a/8P/YP/OB8mgcPyaA6dmBuYRa9Z0DjjaruCVMOx+GJf95/UmZamAVOYyBGqNhsGVBn6f
pjDAvNvUL9Cg1h1uBkXfso+r9jguN5mhkMwwLu/2bTqvrzSVZKLaHozA/si8uYMgkO3RcntHkcWf
jd8YwEE4fnEfbPWUdcfrDf3stQU3YK+HZrGzRqApq+6fH17/ly9ftgGZFn6HoZk8Y7otxsQivvTW
RD++qpyYUtTMsbV0cGxZU1y+VL6DD3HuPljjPrgCfpdLGl+AiKbPCSwWEDfKDHBSb/6JK74998ND
HpyyyHx1c5dpZoR9TpqvM/ta7Fb2PW7dN8u2Xr0+UauOMC48jo9RAspxHnGB20AoRP+7iqmbf8We
fm8KxqFOzkN7ZXknjOEBBear6gciXYyX0acCEf2n2Yf8bavp1kbzJVz3E/Hlwwj8ilYUFB80Swf8
jSQ1ZVyTBlrmtu0UJ6dDwE5pRvCMYtRXUDJyVaqOlZjOmZzZ1C3f+vdG0Y9i6KDloZwWpgM/zEXT
YPhnz7787D93TYiUZVi2POT1x6buxKYd3bf/3K8P+4XUszze9X6z8oKtSbJplS2JzWVR7uPJyVeM
Gv403nBxc9QuTZi8Rwzx1i3dpqKejBdBBQA4LeyOPcbtwDgVaRScWm0gO83NC0HU/oq5IAzJ4C5q
AdO0UGVV40A8ivlA8KPfJH306DrLJMyD2pWF7GEX9JLDj1TAaKNPGsbGXS2eOOUs848m7vuuBpNU
jvAOq/YCGSM6++LoDkm+DjIJYLBPH52iWsCxFDdllaVHf0yhmhfjrSc5rdqldxfnJXOMuvtqkHnu
KiSfjV3saSSASqyaZ7b9gpqugZwDGNfrwBGgUV4XyWI51NaTlTbABDSoXg/fqgioMSaW653j3zot
YDHZqPtxzneNMrujjCAreWBivCCEMBqMe8mWhVIRxbVEZL6jE8lev7P+CDFyjrrTGip1D5Yufa9H
fDuRO28Ea/40vJlW0B9FlX1aCYn0tu9/KwydwlcPXZPf+13843qleTLhqcYQZ1nKX4bMhkqlPHgg
uPFMit9J7To8hPBd5UvRBjazYQZ1VjH9VCp4BcQRb5tlEKDI4OHseElCid7AivE0AmMPOvmVquGd
qz0vsTq4js1eQspnNxzvhYfIiXn/nIOFKjLOsw5CZF81AzOXWe+QfP02fthnDWfwOM+Wj8kIESoe
eO084zjpIENNgOM6aCN+LP7U1RDt1HyJSoVsrXWOzDGL0EAX3EZbL5ufXDYrhWdb+E3fHN/9FmUJ
J4O+4Iq52hIZwCSJaewoeD4OkfBoqepkpRki6R7DVtIW97R6qXLZnIPsGgx7rxVetHGutp4B/Nlw
CfAzk3uYFr+EI++HuL+HV3Pj5WwoMW6F6ygiKwdaIK3rbO0Z5saAZYcbq8n801T7d7PD8Io04a3t
afbJ9vgcWwyBy1b+GM6M1asxTmWjECYRxliMH25GuSqd4T6rxEPr06vovEdz6N9k3r+XUl6EN+5T
evZeWmPpnopfgUB/hpPxxjE4LdyhOldl+cmnn+EOiR/8XH5Ta8HpKkk8nLIzF3qTudKPr6BL+MPv
0XJ/a0byXKA/xxxBm/IAKCT6fi6Bllkd1kvsAWdRTF+FCv7UCM1rhARh20IF6qx7R/2ggfnqLf8X
BApNXjSKYnySTfU9mRghR/l7DOB8iciDrTCmt7JwPrLFOYrE8iNR/esU2iN7ohSxANbeNid1rHHE
DQL3D47LBA4qeCMK7tspNl+7wJfrFJ0wfXhz2yyPg16kpaiPCWUcs5MTtE9WgOtBMU2kdQJbb8kA
QauzyAAFtZ4J8qe0md3iF8jt+ewIhyE9TzxTZr023eE5bbAAlnPJqL85Sd19dLlZMvp/S8hUhmlo
wQoqaPb1UXhqSb3KyHHoDO9Ojk6zs0qbNijJZCMacqscwvWAgdHpfbpgQNsmDTgdC74/Mthgc30n
Y5tV/a5ebENu8wIabA3C5txN9K7Ecs2yiQiPI3kwpXvjM5OiteZ+D1BLkIA06ykgLdOO9WKL18+B
Sh8HBc+bzusIOC7VFRMQg9YvTh6uVhyAqUUBywvbG1DrOEsXnTCwKfWgHeMzCoNH3uGJSoS1vb8n
IHs1FfXGmPy1ltHR0N0dIKFjFXv7CsxqMdibqhheaTA5wvyD+LnUIRMCkT1W1fTUd/NbPdSUY1Z+
7JPi3OYMQAw+nt5D/2jRwLKSb4QhWe48OBkWFdGFXxY24FXSa0nujbNViYmixgNYXCZqVzoVKleF
lOQzRkt3E/bRr3kgCtLieRAFMkjj3ovAxpszghrmldr5ojVBuCo+JTeqvzsih136OmmtIFhMv2uN
DK31I2ZXIL2NTr3KxH9hakETTdNBTvLhd1c1rJlW8GAm8U43H5EZEYIkzFuzMC6pNX8HSfg6xoxC
mRQiiNtEHQkjY1S+gqXDXRHW37FMaQXijzUwBG37AJq7orEPPIvtqaveGSa5RA4H9R6rAjavvkfX
ZptUD+NEUmn/E3XsXzI937c+BvNIFibQZ5NmefnHpC3K4to/xG3ESYmaYEobcIryeVbfRoLtSGct
R0vXnaw+4iBC0L/Ni6eitTCONYjaILlprAyUwEX/OcUCrkrYvsUlEVy+MsO7mG7qDbPkL4uhwB73
E1mBoIMOkmuJazCIQJhQrA2cbuvZ4P1MIygOk0ULdLadczXTZzXF1Kx7ad6Gi4zerKNjHHi3wei7
T830BB4JpV6FvMJCjedFXcqcwt/wKtH9LO0l4CDfEUXNqZkh6lcDXhFS63ezxkXssBHbiAyPbu7E
1k1UI1+vAFOsTNO0GD+rP5kFwjhE9pRkBddX2wakjZbxZm6RVpW6ICerg0A5BnUDBj98joK8hg2R
0UJxVb+j3EyIjNA0oLssOZXe9NAwzzuHbifOfgJ0HG8JmLzGq84AiIA+WvYltPOvuIeNHOGjOIzM
xIZQNGe93ARV0m1Gi48X7x68kcV3Mo35qRppkZv1TLa4wwYxy5bOEmrJY5vrcLvYMKe8ADneiDtS
vEMUkdwEBO0AlFkXjRfuMk+ARVQOmiDa+rE/eJTWLKKWC7BjyBT9MZaS2+uNNaHcM+AKCXe+Dxjc
YxweFlcios8bqwvPUR6hFfFHnIVpIfc9ql+7qdzzyGK4qiPdkqI4khSqlflErdo/iUMtzfkp8DLQ
+KZnE3ZQ2TdRx/SrJxz9ubNGco30TJWYpkAf0oX0AuXmwSHwUEOVvn7hx9YE94wnURHY27ve4HIa
IClwbRTdmVLzrZwl66pPNVObDitdx9vj26V7lmTWK7eD4Ge3/jmfcVZZbQKzVuHmbxTEJYn4R0TO
bSiIa0Z3agCjwBaR0wkGDjG4m3mwu51tL4E26ezfDH3rUloaDNeLjkfrGQzPwM3UZNJz6cLbMdgN
Tj098ShE23b7iUX9LksbCzo0gAJRks7iDz6PuYuSxDrHE0scnBLEjLax5MeNoCNczZZBzod50uY+
6p2DEWIxkpQTeWqlJ43jvmr9fRo2j90M/TRLyMhcfJaY6BhizMZlbD2iPyW1u69R3iGP6dacZmDW
u2hvjHCZvaCZEIxuoOVg7FX8smPGW5+3DAAnjXhjIaEpBbJx6FFfIB7AROkeowRBpXIUtaI4xjlB
KX0KDQ/BCooXhXvpNTDZe1wNvboGCGhCThhmdn6Do/HnsYBuXFCFlhtPB+wHl3hsFsr3iOW8a+/q
2T3Pqii3o2g/st74Cd2BeAHOUx0v8paKRFpV8Eag12HrGmWnvMR8TBEIhmLkCjPrL3eabue+fKrK
PmPmOcL0VTGIcGo4p2LZLDG1JMLYeG2cbIJiAsXfu3+yaGiJHByfkDiNtyKNTsu/2WP1TQFKRE3Y
vElEYow1ZQuHOojs53pa0m8Hg90n13+nJiJjkh9GXj1WyiBNOI4QsixBRzCPWVwlPc8qWCcJl2q3
gm+MAGplTCWs404T4BHEX3mqENQ6E62BqZovafKdl154YLNPA9VXcP/aqd65JTLMJMJSbPjeJSsb
dsQtluw4pAnWkr1msT1OHPiu9Jqh6EcmMzL/DZdMet/Fw3sTUX5IrfdlzIZtHtJzCN5mAyzwNI16
sUyHI4ZjcEsWyQ5x5sRUM53cOyM767QwsUMW8dYG+nh0AJOhaMm7R8ey96n7E2WhpAZHcT0yWj1F
qbzXXm8cImbSXWw1cNpLfErSOql0JCw9INkly/tiU9AjXI5xc6MdWsNzmDWnqSO6uGTBmMbgIHXd
HkzMVynQ2I3fzw+5ld/LpvAJWQCKx7wjIQmyJhBqFHeshy/mWH9wCpkHCevoJpjb8CAIUkHcadzZ
dvVqM4Xa+br7KtN0OGoveURVvLhNxvOUuhdfJ2QCYKm6UeXw2mYtUBtICxMzD4A6TLIhCMkK2Lmf
MiGZ519N32rait5ZmdgH3JodFUgldEmziLBSpkeOr4ReXn3vtfNqbIhCUKLGfV66Bz0jpSH5ue5d
/OMetDVyeREtM5Xw3nIUEY4HpJK+LIbu0v2yZgt0HNAWBiodWDUQwxBDv67W+Os7VpRdv8mSO/hW
KlLYQueX2tubJl27OhAnxVu7LtsK8rJLiZhb9ZJkaJBIauH+RCFCH5gmReCSjBR6D72Gx3G1UFzN
fuYAc9DnACcdYiQRwfOIMkfRf1u7j9d7tV2LQjPE0wqmALF3SQ3SS4UCSjYhH3qUsJlGiGAHOzH4
4Q4bBlVBGtxajqrWIVGQjVumFwEERTc+wpEsIAIZcdylChU4KK5msmu2V2umGRtf8VQQggfXzJjl
ntnLKQM2UgPitKvsSw4EvVk+zWA1W8Dtk6/SRcSKpEX+9dpbvQskkgFuWSBhijgD6gR1lT935U5u
uDrIVbGgBDCAY9JEpme4Hp6FX05NvJlENrqpJkCpEQPOoMQ8F4uPnGYccQPJc+rykLlT9wQPRYfc
4R1HF3UsMFrdKByw2kczm+TPbjPyp2FWLj2TvVv399qh4soVvy4j1JJRW4MojzQQHu4pMja010tq
5jXkxLrRR0pyQNxNXOmYISFfY7erp3w9hMYfp+/DVdGUxaqfmdBkGKhbrCHorFYzEiOjsX+4ni4W
tuzequnF2QO4civgb2QNQCuJFGKA5Zqk8Ic951NYXI8ys72tJBW1CS09Bnu7ksyPkTNyLnh3xuDy
IdneI6BVYDoc5Mp4HnM85XU6fXSavZhfM/UxEj5stzY3ckopjAxUZopIDt4ZhpHw1gKKOzUaCZSW
cUWDcycQFzpFHqy1Jb+u68nciEMel4cpve9t71vWbB3qkF+5tu9ayIrLXUdqybHs3+XMZ2dVkGIh
+WGHRoSS8PHd2umdaznlzq/H4pSGqbVvMRAo3Y3bQrLJBUPGNjUfjBdfduNxsNx9Y5q3s/LVpW10
d6mYuRfMTA8iK/+PsjNZjlw5s/SrtGkPNWbAzVq1iHlgMDiTyQ2MZDIxOGa4Y3r6/kBVVUuqXlQt
FLqZl+QlGYDjH875znhcamA/B2mTOxyasOZ+6ZhcsZ4y0hztFsNfDrve7u8kqKcBqg+7tnIzDGN2
KLX/q4vb/PzzYvTEDiVGfJqMhW1WpTdGrE1yrCbk1RZNyLmcg9dkMJDPepN9mUZwZdGME5xz9IFl
e7+fbfOh9pS/4yzxzo6OzohRqIfGjoCBzjs0IbkuORmWTWfdJ5pLVJECMfg8JJeLylywDol234yA
ZWKmlt8f4zWCjXCmudFpdhmC8lPejOLIskfsl55/GhVg/552UoWHoMlh/QfsWNEisLhriG4ZzPY4
SRxPP7JbS/fO2rKhI2jePQqDfiUoE4alU7MhCm47FjCqYvXHjUi8t5m+ZT1KUBngZqB+hMdX3wZj
jKUMxijunq4IUJu2KdfSYNxWVDJIHCiacl8+usorkeF847ALN76DANuiW18FaIf43uppXZHc0gz+
i1qIPezI512MuqfsmpeWyngNFsyhkVteSshinQDvVnc8jqPc8LjZP+dy6UZ1QO+fplfVcPcH7CXY
3VPckrA5pjS3TnksArb+TNb6bVBcC3i+2NCm5mBCiaBSRC9iuyg60ol6T3Aa665/BRV3KCPKMhcu
DKU+K2NFoMUSNmBp1LY9D9Wf35PvvxkD2jTXwjNv4xj6+YbrmUyImGrLHOLnmUJwQ+nKsx4GilXk
q5QlOthEzbLOtr6nKRk33JPQH13cWBqxRDhEFK0jg0xcdUwUuFdT08OeWGbMDDiwbIujRiL3UarX
VD0sHZKanWlwrCRrvLROTm2QfC7mf9Xln0XJ1YSQFrG3ZWzsabGdh/1jbKmXicsKjxIklX+/BM2W
pXeG5zt29ZO16SUnlpw4H4F/lc2tFBPPR2iWVvKGix7qGPi1NVQIyhI+CObkfio8Wt+oBacszW8T
AzvTsnBjthz50W0BmgvC5nBhdD2tA3Aw6xTlpxcjMkEfQAI1Y+91iNXFKh7o42+NGINgYCGYW86r
vtv1iCLQ7HM+dxMNn+TD3ZaSD4MIo0obrnM3XX5G6thInFVBF49MgvwpP5s2sJpugmVOydE+76J6
oVzI4q4O9CXlkCGk9lNZhGclET9NbRbbGXJxQ+ZBEUG19hifr4zlffz7maiHk2HJYSeG7DNnabVu
HMwyubUh+NQ55xkCCm8Q63zkbg+nKz1JctuwhVoVzG1f+z4hcARVwS4P4um1wHNoDuEyztDfKQOd
QzN65l1Ymd/j+BiLyn5nUIHiuSRqJ3X97OA5ZAbEmNU3BgMquNj5qQI9lXq2vjhjfyx6mj9hufal
p8Yp8hmddTVFe+EL7pMIQkqJfBNtP5dzDfJg1QQ5X3DICRuHgBca5adXWgA8cu7H5QppLf2lxPRs
2+UFpsDtUIEDido+QxIZHc3WPTL7psnRcFEZKBOPxNXjmQ2HFFWiuZwEo5A8ZjlUnJzUUZVzx7lx
+D7r6RTk+Jx9V74u5yH3CaqDYFsn6WcSRE+VbO7L2X1TE1GNuX9IhpJTLfP0iqnGGtFMz1saPDaU
187AhNBJl8l+TrnrLjdRM/If6ioGe7O3WCEL8p7rZI3Vl8u7puzAd6tWM3kOk8mJLPIWdHVw+Hlg
R/S2BFpimstWcQzAMWPhobNzf7bb8LM2w6N0Be5A+5iAvV7Vqv6KupBrlovL1N7TGLInJ08GP3Mp
SJMtidb1J0TAc8nDN+y5tF0WKTz8sk8fM/UqnsVhuXftrJuh5+LUMcKnUXHctYQ0rAxD3WqTWlEv
5cToRDuQgeRhVdeo5mYwS9zSHaNuL3ZvK3R4ZDLycW2PSzvzp2sTGo+6dw3W8djfqCLqWRCohzd4
mnkQOAH2TSU45BK8VmNw20gu/x8Q1c/tEsNQwyBxMdBOM1vk/Y0xIWidZWuv5lgCzrrFsPHiL3/N
/UBUeetsMJZwOuCvBZcHjgcS6zS5t0aT81twA2C3sRn9Sd253C9/D7k3A/9WhJu8RyqEZKiNGt5J
l43pdHEHAq9+/lvLx3YccOCRiMwjYuSn3akDk5wjhzuJoBAcUcuUnodOUpLkHToKDRXjkNJgW+Jz
2NaaiyLE05T7wBeplpbGK/+0C+fUyhD72MLJytLykAdMFKN4Edj5/NizyGDAFQRdwadKlt6+MOaL
rLwvr6ZTiQqezwkj6CCpxT43TH9L5fPSi4jkDJo7rn64jlgGfqy5oYpYoMP79cVYbiNiqJqOVrzI
KRGCUBDekvgsdzBkGIPz2NiEVyJv83mKE0qbMTgJQb82y2OTiwM4bjvvsWgY27nBfSZxbQBZrHjn
tpkUzx3GGis17tMOgFIKcJcORNMyQt6KWpc0GFIwNlHXPbqDflFLl5W3wVn1zoSDgsd0aLIuT4a7
DG/3Jp/Tz8Hmpm9df6/FvOS1UNY2uDgwILWHGIk/GssZSclMJubP9Tj88JEqAmoMku2WsxsvHYMG
CwX7WB16VU7UjbxlhEo8hk2d3QaT+50Xn2DMxjfWoOYU3OCiQ4ifo+nFyXx0ZErQptUSVBa5YuMF
Wb1G1iCvGbOHdZ7VDGH8AHRRIdiBV+Ej65x1OYDO5UvsMAojD8J9Z3EHHd0s3w5ifJZ6SjailYhw
po4Vv6nSNcPDYYOkZ2sOVnQxZk4sO5ieQgdNFDc/bo2e1Uoj5kPfdXcW3+M5CxCyTV57dNOh2bXT
tWPiNaNbCjNSn0qrPdbYctDh+Ps+xjU41/A0YEZYaSqxmop2pxy9BAtRAGFuICsyKefd2Kg7sEeY
WiaZP1gOypuK4xsjTY+oz9bZpaODJ4u22JSGWd6NdIsPMwJOjZ7k70if//1PJJnuh8H3VWFLS+NE
/csf/23/Xd1+FN/d/1k+6z8/6t/++Y980r9/0QXk909/2JYqVdO9/m6nh++Ohv0fkX//3X/5v75/
vsrTVH//7S8fv9kQM1VTLQuNf8ID+gC7/sGz/1+ggme+jP6S0//nk/6DKWj9leWpZXuQfP6ODRy+
O/W3vxih+KsX2HB+PMfzXddz4Ib9B1FQ/JVH7ULbMR3fty0T2klXaZX87S+O/1cXNAG+RQsGy0Ii
/J8QBZ1/RXqwxwN4SKPsOMK3bPtfiAeO7yQtOpeYsD0S13JWKbJBl6R95jpVHV0iEZ+8YG4ROLhP
BebQ1UzxcjDH+9TIT5kxEGSnluagzaKdCQ142USMOMEFz2csUSv3xw1ZYybMKR0SmT1K1qbbYcQK
AdBok0dQ6weRRsehGb5be5daegbh+J+cx7u/0xL+kV5ku+Z//Tn5TXlmaNq+7cJV/BeMwth5kydt
+G5RO1sEqSrgohi9wY0hploUVWnoAIYVVCJikVphjOWlCl0akI7Slm1JaZkvZYRb0zPrPcZqZmIy
S/FHCA7vaNsKh/AaYT37KujWAKkfuZk+3aRw735e8gLiL2e2uY0Ej2HwMWhTjimkadyYzWKrLLeF
36POx6Y/nJlaMmY09CGFoLKdECAw0LCHs+gILRhT90M6dbNp5SS2fL9PoZFYJ395gbiG4IgloVma
p5+XDlXQCSNaADf5/v/9tQh4JsxFXG4z5Ww6Yc8HB/T46eclSRVzAks4a6nz5vTz0i9SJieK7se0
whcOBQgpv19kuypyflWHOrC/+4oA18klcLdq0RnFU/NGa8izJLHRW2h+Z6Wgtol90zzVBtEapS9u
00qSLjxqtE2Objzs8vn8ZbkFtLnqPpejPM1Dgm+9wBCWw5WoqyI6uT7Bywix0Pstf5yVKf7h5efv
jDrYgDcIDjUerD1S/7tx+aiOy6+LB32wR9QYCJyXZEgnJdtogmsG14uyWk7xUWJHjLRwT03ee6ef
f5rm2Tp1r9JoqAgszeqAbRiBlKiX8+ZQx+RooTdJ+lMkpv4EuF5tBoPtADBpf+06FNWRaj5sqRm8
YQw6MRnqTpNj3ZuKv5qRQi8gqxuBlWZlJz3w2uWl9tEdOHGVnnvDS8/MA8adrPXLz1/9vMQxkmqY
QcYOjMj9jMqEFY/WxunnpQ7/WFWBb5uxLHCb95r5LrP+G9/jooK1QBc4z94JDQ5OHjp8Bo+IJUnV
Sx2i2Kk58Qm2GPoUabap/R76v0xNQjgiapKNDN2dDJMfowZLSj9ivFQGPtB6gNqmoLEVeLIrZI9o
HObs1PbnYVHKxWDM1lXPENHrxIvws2IXlRk8ZezraOr8Y5ep5AygwWdjkD7FmJCQIrEHHe90YaUn
HteXXBfpvhHxJkENerAF0gjujUMAYHFloPIsVrCMFjelIcg3VxP74/wmNxH74xhzsDWTs1FG79rV
1m6OQioWr5dkEyDHcxbl3mhifbAam+JkrO6N+ocLSqx0Yvgj1oBXPn+Zc2kbLwJAfzY84zZp8vGg
JsKGE889ZRSEm6LHyWlWBE/bzS7UmYtvayRCszvLpiKqpVYvbao+/Dk3TiO+tDkEFE9MGx6M/qyH
JN/DTXwkwKA/e86GcXS9wyDw3BSUunWNKqtTLtBSkEVuAWUYVCRChPqXM+A4xdRxChqv20dxQsid
gYsXFTRbGUvsbcfixLOa8qVUPhN0mc/HPv6qJlRbzfKSiwcOjsXxMtdrkWP++jkoeWA2B7fo0bd7
zX4ei/su0MGmMJnHu0ivtkX5xJSroSfzAjQ+NB8kIxBYN+LiZ3xk7Jw6vxqdM50qZnhHET8nS7oc
SRNnX8k/IgbUNZWsxdn+Sbv/zgidAdaZ7Wh6bjprSIBjirckcPHGWNbOjPMXpxqqYzJga5iiBq0y
XMCfzWyYGhRdmf+hOhaRmubtlDSGTe66fBrYFoSN84zm6TRPobFXurmtdIOVO4y+p+DRjcv3SHH4
1vHifOJGzctTTru7x4r3XuI33zZ5TGiQcAmBxR+/CeIFCd4y6PFnvku7x4DmKq4H1rt9l0eoNFAF
sxqxbb/bxZ39EuE9OXBOPATOS2dhQaF/7tDnY2zlgnjoZcjHBt55tlFo8s1s69JMtootBmb/8ggJ
+5AlkoER6XoENGrv1kpYZhWWtclKTNzMm0fenMEjuiqtyc/Tnl76CaQgYiYAcLIPTdCqo8s+4Vw6
D/noYmn2zUuROL/cvciyHo1H/e1Pya0bGtYm7jJ4J2NzFFbpXXyPKNxCs0RSTIEl/emq5jOcSQVs
DlDyO6jhNpGcZ4aGLYs/EPKObdUEFwb4haXd7M1JfI5ZBfZfRvdzzMLGpL/bCK9HdROfyZM5NrYk
4trPgeagoMRRXx46uzy0QKJUPSEsxkZjieiaR7ncVGnzalsJYkWB6MiZxKqFR3FKejgSLa2vE9Ob
GKNRbwswGEz6qYHB6RwyYMFou7B9QNeHB6StQxXNLG4ZykDWbzH/ghgD5uvU3bid4RfnHkLCSKUM
2wTStVyQhSK0u+tnXGfVosNkjk3jbhj3frf8e9xtVYH5CN1QaOQbw/9Cocb/16ghOtvdeD4fz/QQ
+3WfTgxpmdPhpdvmnk2MueDcCsJ8PTTlr9SkMiPIlJsZXDG4iCTEoO3bzaNf5xc30FuVk1HWhi6s
TsfYLUfZzlHVdQRJ8VzSwdny1ReCas8nyS61yf3p2/ZurtCBVJBn595EzxtfGPlvhsDCrjHqe9PE
ImFoMr10/+4p7yXNkczGLrpf7L3kDLnS2DCczuE1zPsK8V2X6gELJG8/MX7ONlW+Zn9IUYjfHR1o
J8m4Ne3XvLp6yUOk1HAd4vBXU3YtCcLYzaZFn4eXUwRvuSA11C1JKdKQ3kBukGMWhMFbZgusNrCj
8Lf51t2En+muSIa9W0VvCZSBfV0PT82AANthq5xjN6+mtLuRoQlCh4qMmoZ85op43BzoB/u/0j9m
dQEZ6I8hlXvWyBYzFe0xZVvHWDvbssRnPqdu9VF1DvpCtYy0/AxxacW41ZNRs4/zTtLiUwLriOTG
OFY3gWh4hDy5NtAZ9iw31thcQptfTJotU4vuGC4uyVEM686MB2xVjC7C6SVExxOO+CFY0GxatIKH
zEM75dfBOairkyXy35iE10U3l2+u1yOvIQjdd6uLyi026waZ03MaEnMpHSAcQeJ/ADlsAEjMMRIx
91TaHZMi2eA2qqabGq4E6fb2yMhqUW/ygiKquCBaahQGhrb4BJqWrENq96zDImc+Vg5hBl6Cvho6
qotknwCKctfZGfgwsQQjW8+wNqjz4uwAN2YzTkRX52L6nHuSObAS7ksP8UYT0bS698FsX+cysA5F
aVokLwF4Ac5xjaPyUM0OE+8xo2EII4bBiFNCp/we663VxP49NCxEcKVNKvJwCX0JvEJBoVGJ2NmR
fh8B8NuJfJtgLhhB9uGrbkDj6xx7Q+0Ir0HO47MWigsa8YpwI3uIITCFeliZtan3ACFLjXCNXBbG
Ju1PPiuh4HZbvarp91Qy44lLcDmNaPd9CVoy0w2Tz/FlHIO3so4eK1bbS8Lap8JYtAtmph1ifMEM
sg9GNzw4TFrTxCDYF12drLiy26MCcbwGiUPYhFVsnG4EaisbYg5djxhJxofcTmrHhomtjDUSfENG
SQ8cL+Zd3pVhXu7kzB6wEWixYCR5Xnd25vyladjLOC4GJttb4bGaWYTjJi7xho6lXZ4tF5+rCL8r
/TF09jPPm2US4pNiqP/UNulc88j1mrK/7+a5PVJz/iE9Bl9yUTJNLYaV4YuLqOKzIe9nyuwH/C+U
hS1SrnR+sOz0IVu0nb4Zgw71vubyV61VwSiGMqi3Uf9SmOLdf0iykirOfCaHBmAjCa6mnce8G9lr
g5WHxRNqiDicj2XWQx3BaZioAlOJyTCzacj6IGICft2Z5359H8lbnC9NLDNYbc7nYMmH1nfMfcEe
eF976SWawgnVsn9nKxfdM3APCiNk7qCcCO5D9N7ExzErm8PsC704MmmcGgl1qsaELD1kk5HFUJO8
QZwv6LAks/cpb1hThLBeHSjyG5y2aCQEq9xlcDOaFJJxmD03eXXveMNwbK27QVKPt/zMXusEiEqC
W9G6gMHJazJq+/fcsBTB73GKvV6fxhpvvw/yL2DdxQZpO46EtDhzZjEH796CKr6OGdc+hB2sEwRL
JfzQY+HuTJBXG0UWD5Nr8e46tX0hGw7TJWiairjKPL+WY/NiF4iOes9gyRt7nOSMBnhifmsDCZUg
CLmMxF73JMjUCiWA6UJ9FcZDEhGcitIwRLrWkj0f5Hj3WvdJNsuvlLPQZyvXRTV5KKPCWd4JQnBQ
cxqlf60MstNHFqob3bW3gO1axGtwje3U/ojRaW0dy76WpL2uCJ47N4b3nPuABtrwK4qHe6Z4wdrP
OSXc3CYqUH5lpFci6/R+eS60HxPHNYXVBNBhrE4ImliXs04iZkjn2CrQ3zY1eUwk3FVYLpAUxG7P
wJhANSrH2GJfnqrbvHQoBad6bYx/9JT+GlLkGzEuFhTXi2D4pJPhq1Z5fTSmg3DcFDQQedWyjNek
nqfVmZgQihIL4JYc8i/dJTdMGb+qxROjaRGrvEIdqY96GDISxhuWlhx/tgXRRSPrqv4MeLWJmqPm
MG1WR93RiRUVd+ETDZ1XXx467i3KuzvDN9mYmN4W0hFKNc9pdhaZUf44L4vzEdmhDehmsaq2OoX+
FYUJYoL06NhptuDJRrgRFvEAnjOuQ7lkvxQNIThYQrdylnulElTCI8IEX7T3ANyey8XmDpZx20n5
UJf1t+Prb5texC1asHXEAE7v/YjWu8sCbnqYmjp8TLGn9say6u/5HvK2RBAGuMrw3wMqeHOA+VqO
AZLwyHhDeHGAx3E18qBkidc88oUpmzIOsC6UbyZonXpZKFljO27MkCIPrm6yQ2jpnytsS/nAejee
TtZk2Ftu45JWlxo6vvElxAlILSQz2vEtUGhCaoclRyqvNnWCeDfLiAzFSr+uGoUKkdPd6BcvWg5j
mCyWksUNFhJR9yvbD7NNNbL2nef6yWQHu/MLe5uwe1rrRFMDkuS1/K845iIlgmwEvpqUtdwp7xcT
RC7XEVvExFpVU5BMGkevmbyBYeL5alTnPGzCFVrWvM7RGY0VsUcjtwNlARZ6EMQbwoa5/ZdfpKzt
1/CmZ72MuNdvWKHRgdsRWEUJWMnrRo4A1v+GsN/dGRl0JFHyDVV9EoPZ8CXEnzyRj3UKrCz/NpgF
sGAEIoTTm6wm7w5McEUCoArJ1UKGaRcmEoDuJauCfehFz8Lxp+0oQtzCMl47bbQIs6J7g3w4B0rU
2qMtWnOHX4Ew/I4M2DDzg2AhpDPSvKaKcmMAOoX+KKYK7SIQu4soD4zaSh1Mu2fFz+CRh+NXaqVA
PGwcCcBANf2/TS/PcyIex/EA2xQnwmBys1UhuvQoWg8Tq77RbujIARPgcvO9HdKMdOdmToBeI4n3
USe2tVOYRKTUn8LmBzaS9IHQymwNY63YktR6Tsji2k9RwvjE5oGE8T52X/LekvtRNLh7jK9hYHQf
qfcUXGiKsRVZ2qX1XLaPF86QXhuPSJmhK6XF0xRfa4LnxoLNGxttPmw42DoiEDpiYAcwQYbOu5TU
r7tZTsMfSovEaB68TONI97DPRA2c1mgESSHZ/3QGOZlYH4Z5Nzn8Aqnyn0cL/JAL6ypcLPkoYNju
8d61sZNvFIfozApnldIJ5I1ko15NFjGBf6ir+ttSTA+NiuJDLiN5KoTYNIRf6rY7dKK6sV2q+RyR
w0FY87PTjI9Rl16Ra8P29JPv2nX3fsUubZi8By9vXtzEvc9YNXj6pfLca2f6K42YdKSmCJBYu4F8
VA53S0/VnxT2Q9ESnxdU2xIHKQs1LNLsa9HqFWW28A2iXxHdjaFTRlXj2SshQiTq22oHuhaz5KQt
jrrSsCbV1VzuNaf6btrytQroJeaRjqtXX3NlWJCsbLWmK7/DJFNve6Ge2tJ+jqxHAxg1QmoDuNt0
CUGOci1qd83VM25y1EWruB2/5FwfgjkAboSJxGqNj9FgQxx0BuKGwvmkYFuTuov8q4vfEBQcSX0N
aKK1CVArvcNy6Gf+H5vgUAxkzMqs+CNxxF1Ex5mCJ/VL949hFOhn+ZmNQT37VQbVhIN8IddagYV5
j3cKptwCv82xppbhxRYrawSD07sKPNl4JO+ruq3Nyxin9tHJ6qOkTF2XbRih1RDWLiCrZU0fvMtr
rP0jpAeqrxMdCKAREFhzjy4FO0qehTNZcmenAcziWRPpWqpnqq+MY2yIx5RewWlMntLZi4HN4JBT
ciBisWg6sHj6xaSPYzuHqHPqXWxK8xqXNYuywl9FLoQhmApr5DXrxZcf5JTMoYy5SwtMisDUOlIO
rV/VZALCqmWzl3WJRRPtO/E6TNPN7hz50GUosRlhzsNXoVi59Vpuw8ormUjSm/tF2DIiyKheoW2o
28FtXuTOQl5I423ZRHi7ZBxS0WBkhXpX56y0EUA4xvyZ1yOCZy6jVdqXpK3SSuxC9BkpgjkwgvK1
Q+yyMbqHJspxCRVJ/jiaJw4i1sUdUJ9l+nRoquq9UsWzaCsoPFP126XWXRv3uZ9crDrjN12iJkhU
P96ESftbJTHSmNS19tU0snZ0ZHCJKPKpteaPsRDjEeeye4sTlhI1nO6K2Z3PglxIowAlUNdAe1u2
evbEM4QTtFDhNUngnrPmTVaBYwb7qvbTLc6MYR3N1nRoD3kxqtt0VszSLOLQsXZsQmUezMEljlTW
eyv/4yQVubsKtUs+MahUlJb83A5DW8VWth4z6mnGzfBI7fVQPdkm3oyZdJudZRCdV/Qw3w122+zH
n4YkYOBgIedjOs4i3O+3nHEhUYl8Xj0sobcRlA08tRsC2cYNdOZHYRekbLKBTbLsVLMAPlMlc3xN
2gWB236mxfi7ZixzAuZ/CmrgUaWVkVDe17s6Mr194JOCF2XBZ+s12y4Io5cydG6DWH+OzH7OABAn
XHVOtxtRkotFZBHZgIOnyEF30XbZhZ332rdxhDKJ/8iIglv1NlhRGsf5pguL72wiWDnC64qclo7A
jVCdGHV+3xkWImYcOC7j653MCEXmRzkoVJgPA3nJq9F3jimYolvTSF7AoaRA4scPlTXNTbsEVodx
XQNe8IoNtoGVY5jmNRmm4zQuw0r28qjLsDJ3W9NOkBC3VHEOorzVNDnXtAmQ8NgIMjwrGA86QBBe
JGLrkmJLgKc7AYy4Gj04wsys9X1amluztY88JpqNh2Ab/PSxbP+0sTHc8Ob9hrFX77NqZpkhIKFa
xk1g9uk5CN8cdiL7TlLiBwaJY7rzngfbqa7os0rHJhFZU4cXe9NknVAs8JuhYtUUJl19GvuWOxTV
Sa5Oi72FgtO/YTTb7ZwQCVxnNr+JD38Alg0RNbmo2X8zeXpIV79JY/T2zcA7GtCDCjWqvZ9+N6pw
72tb4wxJo1MU/ulhIpO+6668Om0ogBuCW+Vwio0FEpUCMzZm/eBW8R2jo2HPUbjyDBU+knWMq3UO
YZuh3LKrarjvhvQ7leVB0SNtxMQjfpDVy5AmDLy4JS3RfZDzGe6XbeEmHUZvC03+LfWrJ0uV6hqN
2P5yYCTameK3OKLjINDxfh4AodHVoU5GD0ySQ/pasyXYofmKZ3kGkEiKbR380pbz0BFUm8AlpLab
ou2gobFTQWhiahhGBAgeyuY+c8yBHohAayvoD4SqTMd+uAkUc0wobwbsO+w7SdQBFZDJluxkWAdW
coFyf/A8yCdhjbgrrWaJjjNaJInzoZLerlZgsdt8gLcGrCBsbr2T4QqANCSwcQkuVNcguKlhYQfu
Q+cSbx8wAveXbjKRIG3jmrA3D65zkXTfrsH3mWT1DutKRO6Ce2ktpqF9OH8V3WKrC3E6RBWQr+bN
HYCewj/JdOGDJ5WE80KBO7javyMPvmK55EIWszKfRZ6Fj1BSlSflouVZzyQXYcuAXY98KKqsYhuw
s7O0OzGvk7fRXHzRXCXAOeNd4IuPsbYdtjPA7Emk32Rxmh2D9jsfeoJVkFvQgAnFPehixY7u2sJx
CRsrHyThPYggIX1w611Dod+x1a57RJ3ryQhfGyx8kOqTG8m2eyMytp0o4pHtBjd90bTsPTCtGAo1
GLOlq6RtXmir+zDx4fNBiOgdNaEBqfB49FR/gzs+Bd47jILbtHAhLjqGPlmeW6x4lAAMwz0mJgRu
pucfgHpQeHXdzhjj4ajmuoRiXj1C6X6Bq3MQ7uSuGCzmm77mECgYz2REJJM5GUpU74m7kxHren8s
5eZXxaj6NeldPrvT29bsxTbFgnJbmPVwVspF9wlGOBl8nvQgpdB53RQWCtA5rTpiOnFf2enwMMjY
P8onlct5mzUJegFYDBEXyU6ZgHY9i+yMCSESArhnidfvMKYwZHEJmFDnqr1tI2LkyfdF2TBvVAjH
0A6ce9lEaGAZN69Siwqk7vEHZEHxIOGa7iNPNNifdMtaH0xiW8nfsQucqlTGg8pVwO8liO8CCWUu
7C2GjZlHY3o/Fy528RTVGNruB6/gaSDS+dalIeTQ1uveDUAdBDZUDAr1cQwrws3s+FWqa6v/RNTm
97NditvOmEE3RmQKI3pAbA3vyNZcbveAybBZIjVWEWO5AR3rVZvWZzFNeEmkce10r9dU/DeGxeO5
B1F0aWp58BHL44lGBo2J3Ipzez+U5MXkct/aIFhRKkFu+5bJxxDIY2FyN0G4drYx8v6gckl4pQbU
1uDuJ7sk/TREFBaSkbi3Em+buFKgXM5QNrsd/irT2unXbK7/lK2mRAa7lbfOL+FV5W8HzrUHz21q
q0uWBBlJ1HofgOHYt1jD0P/n5xkue22MyW72ApoizJo9pB1+U5ClOC4KFDRrlF3+pq8W7WJqrPJh
eKgijh+FYyyGrAuGBp1E6sSfwQSVSvWWjVweHR3sIhoMIXcIs288P0522VjcaC31KqRxYL0xwv2J
jWNe6/5syXmvtSdv9PjWQp45mtRGa2Wk29FPzBtZVPG6KJjr1ZWO0bqG6jz0BnrdJeINmN47I2P3
hEPg3h/ktOmH+ZNqw4Ci8QE6C0zMsGyFCKqP8QIsffewsUeXIIaMh99kFffOUt/4Cj1H16bbesiC
W59xeQQWCzW1k1/J+0ZJ3qt9425t6R/YrX1lraq2QWuB343IUUppP35CDUVon9DJHweXTTD/+W5X
l/kDcr27uZf9FeE0Qc4Bb2fWzJ+sK2EU5Nn3HJhHejweZvF2SvgpKHC6B+TlN4t3pPY8MIkdIgDQ
WkdY0PGth8IbNhb5drEDOEk6O5NR0YWnBlL9WV3RF/L2WdzSsrm0qOldm7OiM8MNQwJvVdi6urMT
RidBahAz04TpAcrDga07S2ObqXYJlYQ5D/4Tq/wlsvLqIV/bdHDPMpXd5KMlHwOQcumY3/y8GEZW
3HgB7FOmxpuk5loASraiiO3YSkJJdglCJngz06e2oplPC5BiugurM96vtZ0H/S6o/fe0CtjdJrNz
B6GcU5O9IqoBNhFdY57V6L3BhDyLPOk3WRJfSy8rXouc91qxfC/9tIeu5qEjWTadFvsqu/ftZ1g8
znRtWRGesEwwCBah5GTGSMjQpDxrsiBE2jxB6SaCAV/MhkldoQXoNIZeoWfvG88HCAJRZZ0SoYb6
JMBLJ8c7aYPKGBVIrGq8+mFe7WVn7GbhDJgjpiNF3DeCb/aWzDEHrYHHCbYHfh0jWvW9alvD7MbW
Q4HSMiFyreGMLmXeixLElN1nt4CAH0BcMLWee4MyWfxf7s5rt3Fu29JPxA3mcEuJpLJky/lGsF1l
5pz59P0t1dmnfuzTDXTfNlBwOSowrDXnmCMA3HUYcswmqsNqGkbyDAHJMFNuq3T2elPdOu2tPt0/
yFbixbHhDYYWb/WKVJFSi+SgmlhmweSQymJr/hpRUZkzmlb5BopTRxpSNJtIRLnVLlPWq4cIQ6hU
A3LVhoj+FPMq18bYbjE056DltAJF0VxCEipYd3elSe00dUxA5nBjF4XqK/AJ5nDZ40/1EtaGcVDJ
fw2YtGduJGeftqHXMGVx+saqYV7fcLdYq2PyWjLYnLNU9upBPUwTC1NZ1VvpJdHhblRSPvjgzuMm
btncVe3GTQYLNMiwPMvb6nYJJyrvEIk+Y+hhedSyzsYfXTuEpJFcnRwLAsQnqv5SaZS16AjlAqeO
2SR1LOnsXY+WwNZQzcZmnu/02LogCMNZwq49R8trvPUyaWNMFW768S+kOrZfIz0lcaXRCZWeLRAU
tKvRUlaY6qGiUo0vwhcg2uQJKCb0M1mCAttARSlCa2un5nsRx6BLnXPs8yW8oqxSEqRolMWsjNlz
rbTjCfKXinuvaoRnJiF0dIWNTw31gMLCzxjWa5YQy95KgIXl7JeYV6zaPNlUKie9pVsQIl62H6xW
V0iFfXWClLyEl54BGfDd3EpBW0MPJGLUZRc74SJItkjf7sOFLAHAQrdH871uIjCUqkPkDdydaTaS
+Jl4AbWfeKWIElVMJxkDMqymPJCY7PpN+UjqBtmUcaxvZMKG1yh63037SVMYDclDeigzlAC3AnQD
XN1JtthC5B95huQOegBF3fxIy4+bGaEynE8IDs1NRVDfNI+WjXtC0m5BWwhgSkaOmWrsxtIBimcc
QY9MtkcqExUWZRjAZA9lW9ApTdEugs4XODqKNW1sB6agNL0mfD8chhdTwWYpkee1knXvZmpLGwQ8
mMfH0hmTJ+wkDNbdJQc2k23TK/UqehrM0VrZ1fKgT23sadoNFmY5kLRqtJRui7PP+/i2EZD3VGHu
G3f6L2emt8+cYjOMpRIUeoOtTTbjAaq8pPjx4kgBIQcJ1cw6xAddRmXRmVEDy1EeWvwyGJgqCNTS
EArL/cOdjQE1gVSgDGUvtTwco0ZLkGOosJR2dBwMfOKSgjWin4IdVuCFhPCqZi7Ej+4/v39opzr0
O8l+5qUz8sUPqdhBbgf6VNpLJL66fysEjq4HhxxmQW2LdYhDmVX6OsI5nhdzYbRsHUnoJo50+MJK
EdY94gOcQgggiSHTh+HvM+GrtgPh7v98eMk63q8t2GeFlDxZDXaeyWAuf75FJOb4J2Xs/1sKtG7b
sGn/m2/7PyjQ2+LX/0hV//M3/2ZA6/+yuLYhOztEqummyBL+Nwfa/hc5ehix4Y9lGH9+9F8caF35
lwVnWiaQDaozPGwSHf/Ngbb+ZfEDxzE1qNAqjeL/Ewfa0UU45D9D1rjTFZuHgx3JjEb9T3Zwr7ZR
vERQnmmkF70PGCxSgSVxfr5RHjHkgr0MFHZCM0IgjlgYdIo4Q1RzmajrEOIHuqj0IlHzSaL66ykD
c1EPkh7YtTmeBKn6ZVo4lNJv4B4F+WLASL62ogitcwQbUlSapag5M1F9JqIORQQmH1pKU0BqfGRF
tdpNb8S1pweZMrbqNewwxxDysgpQnqN7yS0aL6Cng5MVEQjjcBhEZSyj4GSKLh8JW1PXklqkq5rg
5VklUVZiEVmR4eQWotquuv5RAmVoHFQ+VjyY61tuKKseIhUOeYxR1J6FmgJ+ppAvRUU/U9qHosav
Kfb5lRrqzxhIIeVsj8fGUWm9piFTPdGLX3C035MMfROdIpPE6md4dWgskB9k8FrpNWLRdajUq47o
Q0jqBmqTABVuIaMEnQodjN3YjI3iZc6Il48h5DxVvpWHz0i0OkKcQeuT0wINtEKQA6mnaI4W0SUZ
tEuAokx86Z9uopPSaakQG5IJFEeXvNEzbFv1r1CPujNW9uAFqVnjkCtfpWseKSE52DpoMP6lTVf0
OztSPDon5+SIDq/uf5LuzMQofB1FB5iLXlCjKexFdzjSJmr3fvHeOdJCYo38SD6PCoOO7rLGlp9m
0xJdpyn6z1Z0opgJWNuc5lTS6FJr2lVT9K0EpzQYtNLLwsAnzYr2thR9biQ63kj0vonoghXaYWSw
JVFAiUxfn33fSgfWvlDiFiS/K+NI2WzhExLb0nNc3Ai4brSHCMMhTl0+01CFxX4waXKLmjnrC0RY
c6tm82OnDaRplGO7vVlKu1bNCkZT41EJAl9oTOIg3K9VYx73M8JWhkiKoKHM8NJk8wpQVr0KRw3s
6m0ItCSulLp/k1n6hxD6SUEnvl4ivOhhlqzBrIjtBKGgRXtJQSxaAV3cBIgBeQkuKLCGKgAOU0Ad
igA9MA+SBQhSCDgkEsBIAkJiGh84yExPPciJc2tKRvsqVTPQvN1LZJCqlCQhaEVe1mfLFpIiAcb0
ApYRaJYCTmO0GJnLOfkno5xHh1huP+PFfO0FvCMxILTAexhmnxMBANlxAhTUVY+SjWkJqVQWFlIn
rI5JGUkQsxmDjO2U9ZuUsGQ7AphTdquBSLdfS134xdDXTwUg5YBMSWmKfb40B8XUbHBLyT21j1hp
pBmMtIHIYwP3QZYSeJctkC9NYGCTQMNMgYsZAGQz1NFNqYOC0VqY/ohfQWfZEFm6t2Su94nA2TIg
gh7grchsfR335jHE2HWNzW/lYyD7AHv0dyozk5AgyqyyGLtlgendBLrXAfPhMq0/1kcBZxFkAy5O
2AImrlTN3UFV21OoyBSh86mrKaAKgEQZQBHDH4QhAmO0BNqoC9xRsVFFdckRRX4EGF8J1weQLZlZ
boVXwErCLnnVjwey6+ftVGC7R3HANB7FFTSdh0jgn4NAQmFmTQIZ1QVGGgu0tAM2HYBPZWBU44bx
X5jn+1F6xTYw9vM+fZV0kFdDYLCzQGMXYFl8mEKWP7qNFMjWEditLFDcCDg3AtaNBL5bKEwpFnWw
g6mpP8NaPQ0CDR6AhW2BD7cCKY6AjBugY0VgyI5Ak3Vg5Vzgy7pAmkUgMOFIY6ABQuMa8DgJVBq9
ROkpTTcynqcoJccLRjsodg+c7dg/oUC3S2DuSuDdRvzbvuPfAOGVQMQTgY0ngOQLYHkLaM4I+1jK
2aM0yY8doLou0PV4IMbEGm2MpdjymKZ0uF6dscHybXJCdkTlhitVqgbPtidCi0hSXOTUTwBJK/k0
QhI+94r1jJHMcrSVFuJrFUmBVr8Xso5IhgEBLY7kQ277xKSYVkWJfmtLOeHm86MsAIGZsy3woV3b
DEFm3JmLROkfLC2jTVzOGgl7j8iO+5Wa3rx+6lWOQsK8aiHXqW7jMohH45w4s+HisUWnnWUj3jx2
6+EWo4nZCEy8a0iXrIqpiSnGJ2KOkmbwlqVegp8gLzXTm+UTRzA8lKv0xbTk8eRUxjaswM+NaqrI
DIg3Kbkaga6zGpg3LN7i0MBuongASjPpBuWRJE2oWUUjZR6Whb8rp5APTcqUBWIluLjZf5qN2exm
cudtMaXDxJm5v632gdFD687gCsE3bX3TwHFXuTklHOjxa9GMk5zU0otmwoDVna/BgvPV1TbzLFzQ
fSOHKVaUxUUyTGE6VO5iZ/mVDv0XpobMxcSErBazMhalXcLw7CamaAXjNBDWiaANphR6z1bRL8q4
nrv6SRZzOElM5NCOgx0wo5vEtE4tliewRyzeuuxS5eyFEslgGLvA2g6VJySs6opkg2HdiUlgw0gw
ISiEsS+s6CjBvRCajr5aEkh/k/IDNFcFdmUeLYaMoZg2zmLsKOaPqZhE1htHzCVTMaEsxKwS3p4V
JGJ+GYpJJq32GYNt+tL5rRWzzs6kgYjD9Gggws+pn/azJV/Q+N+1vPqpG7J5aw3qJ9IvyNNIF47E
1kNJZjoXGFaK34EYmQM4HmqccNcGui3X4J0kT2VNN6iUza/J6ku/VMpnU68/OjHXBYhBi61rptc5
u7nssmvcIWVmNbQVlOxACEAfzInpe1x5ZnKMr5fO7IlpcirmyioD5rhl+kYnfmqA19ndmUIrjKNV
MZfG1pP6zR+c5qW6yDcpKG1m5nEXsclXiu7bHRLmZMi8PryR31Yu39GY4HZEpQc9oychngl5JWbl
GUPzUUzPKzFHzxmoYxvZUsQxY3fEtN0Wc3fyJVcOg3huFHQHCuuaghK9lKpV2Q/ymYh5PytF/lxv
9tuBrIyViWvn1CNUCiVqkBICANRHGU3tMRLEAMEQ0ARXwIQ0oAv2wNLiSwybAC9NbC4hGOSCaeDM
LwsL/YSFxeRAArEzos0UjI3ozVSa+0TybUHWtpAgdE2tbrvbkXF0dUp1+SOK4UTPVPkuJsYOqXNm
PO9vETIVCBm71CquDAhKfypsYWIOorqzhCezo0Ly9aqqaCHhRL9yScHtnHhg6Ie3p1iPnmLMsvBO
wYM/g3GPsxlCZLRpsJ4xTup3pvhglLjQ+0jx/uvr+zepsRV0ZI/a6NAVN0T37eqUxZS/TbzQ4v1K
ZYwfjqFPmWeP+B/ff1zEGBtjJX+ue/podpF6d//sf/fl/+575BJYuDPFFj7N/G0GtW5V5Wa1+j8+
yv33brUCwmhOfQY3S8LtQjz7/YORkq7p/v0aeC1fRza+k//4yT8+vf/m/TFDE4lAbTfkXv33o0mS
KuGOUKoAGhRTfx73//ZdKmFE51WNkCVR4cy1qXh/n+3PO7g/FAI5Lm8N7dffH5dNAZHESu1Vq2Ph
7hDfWXeltjHul0IjDN3vP4ARhExH/Aq013wd3tjO/v4A8BSCtrjKMsI0AMS6jpQJIiZcUkehzDcq
BNP7hxtJrSXFPKQJTrpY6v7x4f49R5siOA4pw/giWZAgZcLjHfGTCJFLs6kTfOKOGl3NcEcs6ghr
0OxZFSc0yrlCO9zbdk4+5TvZMPI/n/3H93T45SSlMLKyqFv2am0Uge4UO33OqAAN3HU6fOh3prh3
VAOG+UqGfszUVDV4jnI1xHHvqqSE4NDO8/z9MItnLEfln98rTcfH8ccgTwrqtFQOSP0Ak/0bec0o
bIvd3+8Pw+T4cwnkm9zyXW9VdNw5z3n/I5QZj5FSlL5j6LhfhHh1YWYhHk6z+jU2Tc3m/oIrcazv
n/3Hl+o89/6i77miD4YTVzvxCpAwxoFUI/lN1aTZ3T+zhdr3/mVUDRCOoiRmcEFGQsNmt2v0qt7d
v/zzPa47kDk3SLcXwqx3F7DwS0LqISalku6/kvIbZHBD2+ix8UY/PRSudXyddnC9t7OPgGhtBMMM
6WQzwrow/Muyex39AIsH1wSXgnfpzpj/3Txl2d6uAZGh+SGzV8Ht2njGAxwi/2C6mHmssauf3WDZ
tWvs27138WQHFmc4uhekSq+JvTpMq3T7SkDMqy355nn+5hv9mieEznI1RGjDL0bgUnrlxg7yw+vt
2mXAB/DbwDBJbN+B4rvGA69NCSgBHgIem2v7Bxsft14ru2U1rvG+H8kXWROrUTnXfElXEcdiZniB
Ye1bXB/14sxhWXKcwi+4XXB4GHriaLB1jDeyBaaPaT4XBIcvcbeJ1F3det0N7zZfljD6WmFC6OBB
slxMa3sLCUNCA0DgRXniuW9Hcoq9jEp9vIAT9q4CBUJb1cyK0s2ASchPYePf61rZWokgxqzt8ZXX
wdQPD1dYyb0LEwBjzNE32RSwWOZtLdDctVXvwLPx+IQvHR2kH9vP1RSBEKBM9fRzxPBi3Dt47Zcu
J4GSAMGDTcP8raGaxQSQeZ+5UT6EMSBDbNKpR5iLKLWvI8lJCE/1dheT6FScKP7Fk00nJSNG1C3f
Ft1n/cCRjGcvW08y1/EWnfgMooNY/rywrx0RWDrxlsvCDYm2mD2zZn3q3LD17Kt9rre2jQ7uwo7l
8Z/+CoQfsN6pD3B84RPesvXSBenLDD3kRTtDsiYIGAc4V38sjqqyGo7RDnaDu9OhWTzRYWIQOdpf
8rfcbwyONXmkX/IFFwAO2PC7ZkLzwdHJ55fbI6siaRGnLPrsvcUHo17HSMG/Nu2T7HsTK+sBu6Hm
2OGYk/+uyrVKFMNKe0xX2VeRH5PR9PP0RWn8BhsYhojyY+8663gND/fn9k2xaHC+ltWpOkbqvjsV
z1l1kLY/2KC49fg+bKfsoVM3lo9gymDFqNAIISagBY2mdU1Afa6Rz2jiDr/TfiYobCtU3ofkk0ug
J+JAtra6sqwTr78Op/wXcr7mRUm2eGFjJV4x6wLOfzGrB4dsk7R6QhAX1g9t8c6fM8gNVXE8oLNi
GNKsOesKPXaOIuMDmV81n7keOWX96nXZyd8BP+zfwEo+lGQzrOBnydkqbeEVr7JlU/w4SDYRhD0q
IOrFmedOZi7IdfbD6cdlm5uQ3wRC1KsjF1cIB8gST4nX0AJRaTlGL7w5HpIbIuLEWu1jh+W9Lq7o
lCgXyefCX5ZjgWgV2jgPWjR+O+51eLTpdVZ/JCJ/uv6TK7lttkxdHOkQhUfhtmytNXREeDjiD8Hc
tir2Nona96NUYHJqP9fVE27avfYrqleBk3t1sy2xCBWGlDBvfB4yTg5S89Ui3+cBDPuqNX6uHgaK
+yEjQUQJFJhHSv+p3S6DRgm4bPP6IUX7ylqB7hHS2Cpjklwd7eui7OpOcSXOyIjnKfe3UswgK9uB
XjxSAh4iKn+9Fq5TvrStFzYUYmvuPbBAOB3ck6lvu5z3XlvhK/WNnd3spw2+nxfnwz5zhtVmw3Ed
Vp+QIs6de4qjRyOYv7mDTWzJBGRIQ7QSLrWgrpvcOWNP/Kk9aAGBKUgguVAOS87qyWecDisYdoMn
1m7W2HcuJZ4jUHb9N+sqNs2cZ/5o2RU/Bl94vJRD8QLONPsq1Zir805D5xMbKvUq/W4A6j64VYi9
nL9lH4cAt202ekpNfpp9/WqerWN0X5ruUecuC71GFojLK5l28xte9ieOAbgbKEaAURZDMpyHb2cE
taobPrFyxgdOHIGvHC2rf+Yl6Pwycm7Cabl47cmffYLh5m9WH5bSiXutR/7LtnjbKDslEDuHjpjZ
i1eY7+de8cJi2a9p7jGYpz9Dd8l7QCsQH8wz0/Flx1UvPetdUPxIHyWbO5krO04WMI56NjFrRuSy
dZh59W6efLzrV+n4e7p58jeHDvo0Tvv4z1GQIVjk4ZNXkBSWXSPeMvHmDuanLNX3p9fyQLJW5YFQ
sU/rw+PoI9R9IPrkjSHth/XA9sd5tODtudBmvvkkgIWKCxKsWTwiMh+DJPZhNnaG2/edUF+zOig7
6XlAGelybWjFpYI/bZ8TCx2wvzwgf/W4tHithRuv8gONPZdD4+JPvNM4XJSS8Cx4yyv5+5Mrj+0C
6wm329UH9i/7zFlyHrjrF3bi1l9W6cF6yHk89oPg1fqgDTvAQ8aQf82vsyhogXyWjtKzsuMk8e81
eZlW3xwE80oGDmsJe8GRI86nvH/eFhc/WygBJtynxr7yIlw1XOWB7cUw10b5kr2oV05jeWB7vl2t
Y+dxRWusUSjEWbI4VtaR3c/A5J6tiYdNPqNir3L+CCInn4DJo7vgbr2GDzbzotEFifKE94kU9chS
Cc7qs4q2b+/8MTUKQnfXyUlVpnAqyKI/cOJZfLIXlkFlx53HvOTAO2MNeGNzN47vvAvtg3cTwkIE
0XU5OHjmSj5PZX28N+0hZkP94AOI57xiQQ2fuOzz7Rx61kMvcUFXHueFAa3uR5+FsW/ZJ7eYY69Z
JblYmfnwAtBrkjbTrLUH1n/+ahIXqTnhH+FlP7wsNn+eglZ82fTNBmpA+81tfbMCzgoJimzZ+LDw
wnhq5zh4UrylipIO/OVsbib7Kq5SnWCrQOVCPyBRvNWM3U8TxQKWuJfsByyeJLYxfETIvATzMl3B
D5BgmP0z+2bHmlp/YF7hGsZ44RCUh/iSEBgzotVb5dsBaw+v2N/6rcD0uerJz4SkrbXI9vH2gwLW
H6VHCzBwM3GIDWVXOe0B8GMAK4laRCJV0/v6YO6ziCRZjRZ+21k+Q61aXlXtpcHmwXyqGB9kKul8
uHscP+0rTbpbGS5LwyQWOZVwSyJBT6H1fMEfBvYJ2UjxB6z1BcMaBHrYnaVSiThvlXbd1oJVLQ6+
QnQwJZofj9fXLAdZ9CmbUPH3Kxt3vauqEHt9ZomygCXG7wmhFwiGAAGqFRORd7bTkYcZ4W7rmC02
7GoTzES/dI5V+YKVgbOrOIkMREgnvflFcXImpLHiMrDLY9UIbHj1HBIvstinqPHn+UJlLo+BWh5J
VK+oiPW9vpY16L80257w7HsMj9BuIDVG+W9kW9ILW6v1nNBRcgGHzO0DOVwz+qGmERfYAdUoT379
5pplO6fO5trNNxMhJZdG99v3YV6hooBPpchBZvj1G3IKeXvzOdE9RhBkJOg+e2BR7CP71PHlw2Sf
FHmFSHFw1qbmBUHAIoe7l/TcND5XWvnGesUVMMlowlx58nvnSIgxLyuujnq8drw0KEcI+PdlZV7h
BKKoW4aCdBhUK9NK/mULy0NPkp/GYc8LpuPg2gqIxWzpd9heqd1cFe76U4GAitaAAhihVr9RToT1
UBsQIAfTB3vMoVlpx2neqOE6P7TfU/sD38eUHpjuFUSKPHbGTn1SPkiR9nQrQDKZZvQbe4yPbUpj
FmR9p+kLdAlpDR/hUoNIk8u6sb6cRqHhj95r1fSSz5CoS1qZ2Llmyc7oXtKAPwxpUf04f1yaPYfC
3uYfVbmd4HQaUFm9CC5rt8qxkNsv6Tl+wGhvNXkGF9eGwraBKrrvkAnk8QEekKQd23csYLmu2Uip
WrtHc8PIgviVHuqPW51st/3mlisTcjGgppKCyWMbsM+4HxkzUMg566LYgnxNrvMK3jSDxyOjAx36
7n7Ypqy9U+Dw4Ep4CCIkdSM96NIjqqBQ2mTKKj9imaqtGXa2D3K8WvIPhrv1jkkL05PIlwEQKV1y
CUo0hBhPJ8oDkotnMhIbgWvNLVnMKN+l1QRNNj/Z2kV+ryVxCeEzy9kc+l82DsOXWiLv288l4Nhf
dnQhqqroX9BM4CWUSG+4uGA5OmlHqca2nxy8AGsg+PSnufBv2lpn5Ue0Mb1NBg6M3Qq78d5rnd8w
Cd35vSfiQOgLdjY/YXqUrHrSjzG/7B+66OzInwzUeStmHFSId6mezTUqMVP205X99Eieq49fiShM
iMGlOfpwTtw41qNjBPnv8Hm+sOHhzmDHe52Ac5BdlVCacDMABLDr5lIMLe2QaJQhgbSaf4WA9I8k
AqT7gm3QLV6lHgmDe3siu6ECJfT7SCvXpZnt5MSqmf+PDHsejMcWYBguNM6tHXdSh/i1/sBLAdBY
mB90IZ0TeUnYkaDzbVbG4+2BTCbtV6at8pfbh3BTkHK3sd3kGh7Bd41HB8lf9YUSZCi2VR2MDCOv
hLlgPM0ypnzcDlj21NibdXC2G2/YYKPPrshpJuo4Dmz1cOtYXwgKj10uBcvlkTjXmYYJzMHoTg2D
9mY/Dw+xcQnHpyV70wevjOYgit6FRyaILu6tbq6jJzUhHRyUdtWcs+8Fb+uH4n38QCO+xGt2YFbJ
PfaO6/gwr9HHYLp1YFfGSomAjuaL/6NzdlafuwuDGES7KV5N0CyGszOcoD3c8DIaV/Dmw8STjjnG
i52HqboC8eCTFQN//ESGLe7WQLQt0aNeuzIO1dYM5h3HbqzhTH1ge3gwDhGrm9cdQoWVcFgXlAef
dnDEAekp9dKR3jIqvJAjMmxbC1eyD9gLmAN7sbXbJBW1Mv3eaok+CaC8yBb3VLXVV+WH4ys+ayab
uVe/EGVhH81nQBZPBRqWj7pBh7HDOrt77QYoTD70NAXgTli6+lAzEQKCdvgKNQpyB8ik2TGGYu+n
+5CC3jlL+/2cbxljmA/hHjORZ7XfYPqeBmmCWaUbnVlN9ff0iOBRdrVNnnraRlvnj46MCcIBQwAd
bpor7Y0ziQJXlVUBNuVmInqMWecntHiZy2fVvBXbguHP+vZeBzLWtnqAeNvckWZx6LfoGOvL9XYy
1tHBOktACq51Lr1yL8ONvMabXvIiqlD1kP9MtHfnGl/qJ4RkvkmO2PJmvocf/XMnr+Vol6zrZ50j
vuEVw05bDjJ8hA7Pbpdt9VV5NEI+we+9VPel7TXtlRPd4mu9Wtx8hQlEIcS5LjEQTQkTg2IrKI8j
Dg+sieUKdzbtVHWuuoVL+5a8sorK70zIwgBb4Q41Ff7ozb7U4WG4NTnb9QcRAGa85i5WHmv9MlcI
Y7CV3drKD1WX3WyoETBCT2JiQ2n+YQ6DhsruO60T1SEVgjSIJganBMwZJtJCwjfxP4aCHPGMu/lA
3tJu8cJ81W6hw6EGUPfR5GbgKryWcJubkHxDWH+rbtUfxjcLCgI1rf2aH+IgRynax3PQvMJRIEJa
J+tRdkOvkvYMs+iqGOkwakNOauI24PYPur2e0XpCxFwRL6CbrkhO7TArgZTsNlaALQ6DwWfKTTr0
+S1V1+TfUepXnuVcFuUBqF/eFqJnh0nixTxJ6bL/g2ZIx9n/5CrAMp2yNw8Y28zJR4ERxKrzolO0
GX8x+qNrQmtuMTdxw+dsoPe0vO7VgfzuOm780luY423Ir3Rv72L1Dp87RkOu5mPN+hO/9l9EEZXA
72vl2wA9WTuYB+M8ABd+K+PRM3+0PxlieA3GBOu4c0TYCSGW++JHcGZx9AKic4uDUq8ZizOAUtsD
cABGhkXk1W62ZcwEPwj4AAYQFQKrPIyOCtO/t+qKUWFLzoVrbOwtRf51qXdYfz3GXBkJbt+f5QP0
VKuCjLOH/wQ45JyiM54BCva+rzZ71YiEaeVgY/ULEqWHvsLuD61maGiQia1aT7v4vUeIGYSa6F6i
l0EJenVtYIj7iJxgoH126vfqBUj1u0seqLSkALJu363xYnbw9iECDXebrkRFe1unOwd3H3LQh+14
Ul7t915ygzroA+3ALan5w7V7Nd8jVlFG4j4JcCt2JeIIw+SS4gibGcT5uDgyYE+/Nn/yk1r+NnAG
7vSD9jhRTzzjx6UOx/RTpe8NvYVLBFMtP+YevDUeQwJ8rIvX6qv6Kr+dowGvUyAc8hm6AGwBrb5m
3NAYIg7u5FGq/E7wrsFQIL44J20vNMAb/ItJRjxP1QOpFPGu28nKz+3QfcXP1WvliarsfHsqNFyA
z2Ht3oi7mNK1eftdtzp3i1gM2JKy2EeXbWOd/RvxFXGGm3APNGB5quVJns7i5lIBsABv4gCzHRf9
L7cPjxoxdNtPm24zwUVYieO4YSUJHyhvj84Jx5gn9Gen1HpbgNF8mXxxItEhb1wfnVP4wbwKX2KW
FvkKxvbyyQDIFKvtS/RKCYUgDBHiyipZ6exL5vglNQAaXdbZV9Rh5Rpc/Ez4IOuwA/jpYstCHx/k
R+N1+gUzvfzQHsvn27YnRuk13k1PXIm/a8IzihpA+0UPd9bjky7x3r7RvzwrrnW6wW5oV9Ip3Ukn
LOhzLoXbBS3/sq4DNLjY/H3kUBbdcxptBtVT5bdlb67MHcUZ6EaqPnTjbZMiA3OerFI6dFJ4CcUA
KMwnev/7p6NwG8IhjhpSthw/HEttJXfEvI9i7jP3kgXBC++dfGQCdP+eU8f7Ch5PkIoRViR8HqFI
AMioDZBkgraRZKF//4TEEDHh+veXejjAe5CfsCfNV50Yvd3//v7h/qudnvBIM15TsC3xb/iPv0/V
BnuucYfhf7PrJLP+8yEUX96/d6tEDHZkG58OnCGseOh3++gfv/off3l/DKNkVvT30crmVvpZ2l4N
w4b810RYMBEIVjMtun8Ia/Ec90/Rl8JRvH9qWylBO5ZcFEE7Rfu/vz7898v8+z0nhO7/5yHu37z/
To7F/Iatxv/7e/fv//3yz2dRHmG7JR71709SHZFF3bI1/f0BzuY8yf3rcqQuU6oKdwXxNv7x9Pe3
DSM0pFeeua3akAKSezqvnMGDGQX4JTDcuJj9oXIA9Op8mww1ulEr8pnsyzhM1kcctYDhErCrRXtS
0OBBgL+2irPpsSlxU03fInQy1j30iQYbPCzg8JSJ7Mc4lL7stDu2uvrhWF0wF/AoOxkYTSK5pCdC
T2vGFV6C2OTgf4RYDQhF0lMEdS2OLA7e43FiB0OuKCDG5AkNg7KRG2gF+Ek4G80Q+sT0NRsTTFzJ
4O3mBg6e/FTduT7pMPGQ07PmKKyCZXIdx2VPrEPsoncoBnItlA1aam/SqS3r9JLkb2FInQLKQbba
mjzhrdROlIpJDiqXNb6DjxHxBOeIrCpdsVi7tPCyfMq2vrN6xCxocXd63jxXsfQpm8tDYaT+Lfwa
CWFpNXQWcASQ45yXhngTOCokvpeG6hGVdbR6BQCUUMLbzcLmrKMztYsLVLOQ1JTKoDmCHUkHwPSV
XcRw3sMQsl6lA+iU6NqOUXYab9bvuZvUNaYxv2CSHOXQegtTKKxqvwRT+q0oO5IeEDeiBhiJXmW+
SVZh3v9Ehf3FGBlRk6wNQSkvEWaleMZIm6WGmmgYtNOdKiI3i1dEe8zKlV2DEypkkm2eM2dZbocp
Vh/bZrjMMxlqYwM7qsCsmIkQGqVI7vy8S1eoQ6jFWO6Jq+agq8+9Ewz2k6kvZNNYqtcbS6CY9j4E
8+yMDw7TVwvpD3u8Mxk2XzrVVjZhObgooacS5VmBeuQcMy1RfldJ/9ViOcmwQafaY49vILlwxPBA
PXQWsgWJkOh9tNiY92KqN0OddZ1aM9fV9FCjZP5e8ExpbsYjqe1vedWAgxJHiVSX5CECD5WwINWy
l/YjSVqTXhabtLaCKQcGM3p6Kl3MqSksk0Sa0cYmv8p8pauWvA7z8bmy2V3nzqgw22mn7YCDGbm+
kHaNCaOXBjcFOatOcSu/LxWJr7VqS+tBo5/M1ZepV8ptmy8fKVaieBgocGUwVoQGQEJPPr7T6zN9
CldKBvMybhIfw6rfXEmeQtjLbbQ/u9lEpz57iwVVY5Gn52ka9kMWe41Zw9wdMElU5ONshVcrKna5
onUgVsAf2qg+Ti9NDqCTOQMmAswyK7VTV2GsP2u9Pbm1oX7W37Lm/JCoMmzTksM11Ui1rXmvGsrN
H2se3JlnNq+BdCQDpZ1UT4sXGTslkk6LjNm4od9OkF+R8GD5MqLkutE8ZJX5DJu8gYgJ+3ausbAc
jE+zgL4woYCTmIgtuVN7BCswtcCAg5hmD2uH/pzKmASlpFdmPZInkkeUZnZ8PUQsrpHIN/ZvOPYw
bJSnnZGZpqdoTLejWbFho2MRkuU/DcrCzhnZxW37obkRWkzElVwMP3q7XGE7x/AYaAtvtxiLqTLZ
kzT2Gvd0F7k6dthy4f03Y9KONq1OveolU3J8hP8Xd2ey3DgSZdlfKat1I80BOKayrl5wBklR1CzF
BiaFFJjnGV/fB4jsVFZadbX1thYBA0BSwQGD+3v3nmtMl0JRngPOTb5dA4KAUwDSoCITChcTG71K
ImrI1Pgx9upLRxgNt9vG3wuFGXMYGJgTRp3yEM5+LDyuXps3hq2eADnDExzFBU4JI9Xev+ZfXVWQ
ZEufx6ABmR51AmQ3JX40MhnmdGJv3ZpWjccRdJ1laPOQkI6LN4bYHNsf+UT301Aoeypcew5V4lEx
G8JrkJQ/jKJ+KrP+wnd+mSqQswxohzaia6qIF9+m6BUT69qX8EumvVIU11CSoqlk3Bgq4iBWXhr+
khik80GufN3EHJEHV03i+CHukIq8iEGPqWCoUJiuSSNG0WWKlSHjZi265KeSQzfzpuaXNClvlUnp
wiz9iLl4rxs9+LCrKXKRBg8ny2PKz/U7AdOyKmKJGBEpnNU81G34qwm18ao2HP2Tj1odfyklCO6C
yB7yXWp3IeXBNtpGdfkaDwUczya71a86lRAFDouffhmppq0/TUm7gPTspPkwiXFbg7LvQZJiBQeu
sEWof9TSO8WrLv5Q1hfU1bOqlIK6mhNaSVTSwesTujVN+qwE7Yeh6aTlanOra67VyWrTpQmM2Bzo
Yjn2T6EJA1KhN4nsk6xXhHMFfc9iRMCubZWkOCqAePcix6+XxQoAMCrmRUMRxEbbC2LwqhNJuUGK
i1/U61/E4IyrUNpulUPxygZYI6FjvIhKMGIXGUdt21AIqeJHOIw/iYXZ5nV7JGwUUi1VcYPRU4K4
xFJjFASjaZz1iEp6w+wzoCK2zVMSAzsPOnkmc3XdwyvQSbU+W7pHu0nQZvA9B60JwaJqbHg3PiVH
J0X0aenjTyehOiVwaILDo0TbUdCP7Uva5hDLutbh3dInyTKsd6jEKLQX2X1bl2RESZzTJhZqbFBH
4ZFzos7u6hCbtVnhtw5n53WNBVvFir34pP67OsF0hhjWf+UEexlzcjT8v2dh/PmaP51gqpB/CAOv
lQQQh2lCx4j1pxMMVDcPWY6t4+mSumX8FYYhjT8EF1MTe5YppMRA85cRTIo/HMchHQmgH7MQW9X+
f4xgcwbE31xgiA0Noco5WUOT/D86b6H4+X7PJ6r//V/V/4E/tI4rKM4XvXyl3m9hEy3R8wxcSa4I
W//2zfwnmRS6+f/43+bH//a/ESEjigEKyMW7GX+hLzVx12yIM/DuqFQw9jFeciqCN/o+f4SaJF+L
bfiF1cel4k5DkmiXdXDun9XzsLFcgsXzdR9wqaFeQJXuv36rxIqQN/IfvxrVtvndNF2XKO4M8Y+Y
kFGtVfD7Ur2xwBOvAInXRxxBNXYEnQ6IVKz6SK6cxbVDs+l/P1r1NLhKOnbIa2b3ZaP24JLmtcgH
m+JjCN8E3Om5vyAbwnkRn5YFyFaKL0h5yyIbjtAVaZCrU0/cJ1CSZV/mUftSzbHYlBEwujgEre2V
5DFMNvWoZtZNLgu7DpAMZlMXbSXhxiiomGqGsL0J1SM24rhsdzUa4GWzEN01s0s0e7O/1TTCaZ2D
BVvrcxLA92JJBxityNz5E+WC9v9EY6QkEu0Lwz9876rUkArJxLUOHAY9PPxRxVHMQlC0jvTD27aI
t81gMTSf/0vD6rVDVlJrmyHnUukQbJnLctnB7LGgw8hdJkjobPZ25e1JEd1hBy6PcrbbKlHw55oz
ry2bdXXOGS66xixoTPWA4lg9yxqXRTmvqZDQMTOFdJpmIeRC+LcyiRHhezuXibNNBu+FWycxZ0Lb
QzqkTTInfEyGuBFh4yHSZlczKYLmu4YO3rPDN5IC6qMP09/uopLuDFvLrmXxvamW0asxz0MV1Lig
qfn8i7c4anzohssnX34Vu/LPVk3ow/J5l0+5rJHIzZB8WRV2XOzSKXr4/oRaPM+ol22rmefnQm8/
8abUzM6Z3dtDwUH6/WGXNVUmyYHTYTv+FW+xrIVl3u07OcHkxrHsWMbzEn2RhJ7v1oUOB4xilanU
tM5CslKCJVDH0Rqf4If8+femPstgx702HwnUEZAEz2vL0aEZQjv0RDEt+5dd/OJQrB2OeX8RF5ez
4BXCXIvjIWgU0shAOQ2+Yh0bp4SiZjSw2IKSKqbeglLoe4tVPxvpaUyQzAcnZLSnVuSlSgvSNNoK
a34P3/kuv9em9i6do03+drwWEUS+GeVQHOs8t3e1V90s7yZf3tJfC2OuIzkFaRnLo16tc8blk3Ho
Ro4Qz+ZSQfp5c1w2l8UwP/C9+Y+nJJLhU1WPykbO1RjyAgjmSWPan0ZGhdt08r1K6+O4PDrNa//Y
hO0Ke9upww2NfxKek9mFrzMf2i4vQbptIbxtX7///LI2y6hxitIfnf/bKqg56wbmsIuKv0cYDgeR
xbK27BuLYU6jqUIon4zDf8v9J5WWnVESLvv74b89sxFfSqdQNFm03nO1bFkbZFRUr8sq7ksVNNL8
+LLA7fMecMsgvkah+v39AKmb2bH83rlsfz+s2KmKsQg47fLNx399/absVU477b4Nyt4tuc9O8Gv4
hX1jvkQRG+4c+gnd5/LRQOT9+XmXD63pxKU4vjj9flSaE9e7AEcrgrz5m4H3Qlx3pb/ALsxwTetn
ILtbY/4jv5+7PGvZzlXtz7+8bC4PLPt+/7m/vSZT2nQ/kveuQjhCeIAEJ0o4v/+zP/O9TwMbNkdQ
NJ9WnRNX7DRoQjhM7R5esppY78tWNO8S8/GaBCgeln39TIte1r4X/9y31Eyxa9Hh5ttIFQUfwfKc
bAp+jfOH/09fu7zs+xESkHnd9/ay9s//an6H3/v8VuI+5GsYNQKkhfYr52q27ebbrI41Gb1/clAy
8So9wCzRfNdbFv181ythP1uJog3FvtOYLBFHBDQzJ2h1CmFZi2asN73EzbIsbEPcQ3aodvp8H/pe
iBnk8L25rGVh+YUdEBHj/P+IApxvhnF+Hc23uaxvUrFtoA5iy2srCn8c3Mvi2/fwz33zXW/JKCDt
aT7sLU9sM8mXlfX1LEUtCXMk8DyiaLDTHAbyCfasuGp+8HV0rqKKc2QSoxOaFpBy7i0i7Y6K6B7k
rYzj+Pf/3s1GCms5g0q8fZshTmmPY0HaEpEqgDvF29EorQPolGaLa96nGcOlpktrekzLajAnhi2L
qgloopj+RJArbqN+9KCQ/Vy+G0NXMtqYGaryGq30/I0s35K5JJtYNRbGKYJXUxvbtDd+tZFenlqc
JeNgv5d14O+AUB0cbMEHANbUd/zjTMGIOHkJxqmOwxxeNLP2KAMX3n2Yd+Vu2TcfDromk0M1RLxh
OGSO22vnXuUWUpdWvWGwdGeqznPDWHcc/ZiSwCmv5kDXOjX3hh+4peFrR1XR0XfOCzAJt45hIrZv
RqSnuX0paAUGGuZA4ix3lFWOXV/chyoDnFy1yE+h9lt5mXUXyapA8TGom8Wzsiz+4Vn5/QA4LxoG
oAoWh8iy+H0ELKuhGTMIjomMDANcsJqlXKzAwlNUE2NVBfLce3jALC0mWXeq3c7u/VuITlTd+pjx
ssa41WytW2pjw74QBhQTNVV/1QNBvt9OncWks/hHln2ZThNvMu19lsvPYlCvWUKkEMiW7rislVE6
0OsPKvzMnIQpnwAZ8MQv87dtR3Cxwxk+746doP79mM2lozPgEH3vWp7x+2+kMAr42cyGXEc4hut6
sZLNiySxKQ6X82oLzQBkZAdYX7aMiMTiOlueWsyus+VJy9owX5+Xte8Hluf9fsk0hJ9JxOR+2WeV
pUNnHHhuMTMP5oUg6pivb17lYFdX6pQh0J8A2y37LEXycFHBniB3Ydm1PBj4PUa5+WmgG6Ell5i/
krYi78YW26r3bBrXxnXwTLnjSOGWrgVuUnn9vjcXJNKyr6m+fNuvtlrByHx5mpESVU0xEcXF/Izv
B743+9uCES7U3oQoW1wrW+qkHAAoSqy9aneXZE++VKOfwBQY9rZ/yb5sFRnVhkBoRdvjsnlMLkw7
7hXC+6CYUWW5H6nqDvsG9hT6Nu9UmpwSm7G6r/tzFV7mWdLc7z+O3XOrvXe0oYN4TwpJDA8+fpbR
rRrtUxrOyimPbq1o32icM3tLPdnQdhSP8/ucRZdyAFN3psoN/jqlEKq4trM20dmKVe8gI3Tj1I3H
fF0NO4/PtTOP2dnGUs4dew3aGn3vNv2FTaNq9lQXLeUHGi+Dz/8AVsKArSHGW5o4afwCaA28LVlq
TyYysw+VPF/Kl9pjG2wDhAUAQFZknOkaoLwd0hSp7y2xM8Fr07oNd5RzSnlr09p8qqJrLT6SG2Tp
q7NxLN6RL11mhhOiT7Ro6J2NNbXKc72Jfo07/R3gABqjjXI1uBKRAvjD2RM54GqfyI+3vRu/ik3x
TD1qA2J8QvyiH7rDLMEOr9YW8Yx5ZdKJZMO1N+mNeig+QiaWzUVFR4fmGupYuCO8BcWQeUYlVbQ7
lRF2s8mVlbf5oAJ6m7kQ4B/RB9AWvVMu/tf4GTwXv/JzCQhsZayrbfqK/NBkmv3UZBvjoj3Wr3Lz
1Rymk9v+8FzeVYhIPFzzhhmHHPPrUR8OFv7a1Si3wt9SS0QIPuFD32cpfp3XJjrgJehpRRDgCPG2
PHg7BzkQqtYU+Qkyd9QIqLOpXn7KHBzHenzzc7ylmJ/Rb2xopyMXI8AQvyg98MFaRRQHhiN1VCBR
k4oYtUG28qM6oRNHV3CXueR9PZjD0e62kDpdHN6K96Jj0/X36EG4Qk4cHE80IrxzcHDutE12Q8jk
D1J+60/tDL6BLl7sHHwyI4bN+EDMFj6/hna6s+09F2t5bkLNXWXvenES0+4Nu06k3WXxocgv/U78
LJRtMW23AXfS+R+5keOH9WlhMOiRzpxiCzX9yWMoTEvvluJc/FyO65Px2JHkd1J3xSZ/MT4D7oPU
1GuOpLN374uN9YaOafTWyQ+n2SAa5kEkuPLQ/RjxocCmP4gzY6+75If6hXGEyoT4mCv1x+5dcFSW
ID3WjH72EE0JuPPdhDGKuQ6GNcb3EIsHCNWXbI9n2Uer+Gx+dHfp1X4t3eEGWRAEtyI7c/ornWt7
m/6hM8mPX7Wf/rr6cjh9IBiYa4+Wj4otYwe9hnfIn4fs0gxr9UY/6ujrwRKgCDj0REh9iZv+XfmZ
XFHlrpmkPWqv/mf8SHMQVXvbrs1Vs/Yu8Uv5ggprtnP5u2DbnmgNESt2IL1hek1ceXke740H5aBf
o6+sXFG4pypqbMSvMNuYx2GXb1HHcaGpngjwuNMO8iRcWqfVs0aD+J3ZcezWmwHRnPKKTsvaeZj8
iE1+BEvBtZBeasKrVx12XiwVWCK4ZDOBuOt+pG5VrTRsUiZi7pU44zLY+y9SPVL7fqAGy0fPt2hH
Sclg9tuvEOvs7EN257zFG+eZQMUNCrEf6d7YojcK7VsEsoTFIQ3cJxv/mNXYDU2JKSI/c7pFO4p0
tDYpknEcnsnpRne7pSSBPId0vWg/XQjZwaZi7Ie7n97BPzPzPGSHiRM1QSByJUbC7bnyEKbszL4/
PCK4AoHLPvCduihFQKlstHxNLiloQeR5Pt5vsYk4ra/OK2J3GBMIFUt955mkCszao/JiHTxjbXMc
7j3KO3t/C2RpH731N3n1xNwL3LLPX3R2xgvZ6TnHHv63s73x3fLs7dKj+Sx5z3tlpR6GeH1rQUk6
lTDLDzr3lLXkro40fpfRhom2X+NtfHbe5TV+8m98THnQgYzLkKT9+vv2Z2f0/ecxF9MBLhtplzQH
ikdHIa1qH+jeRbUxxjbzDMfLma/LeW5E9AwqGhJFtqFmv5rovGvjIE2MQXpRYL2lAnbs5pcsa4tS
ZFnrDb3JDr9XHRGKbZR0J5Lio304T1qSZXbzf3/1IjYpa3ohVmMQotKaiP/z+mRbv4I8s5hQBQDb
2r8WUSXao6In3XFZWx6o6+KHkhMpoZR2uYKUgq57wooYx5pbU7mye0VFhyC5Ui6rg6D2WBtFubFM
SVxHDS4L9aiHesbuBvJQLQAyRMdGXHepQRAwxLZn8RBYks0Yx+PBrByG02hWKIXaREQua1AZ2Pm9
XVF0JN5LnMxOYllIMOBpsz1azAsrxP28rH3vgyLZ79OqvXoCF6XKwW+O/MBMT5jplhk4hjFSFWxC
t0uQrm0ljEHMTHWjgHTKdp7KLIsmNi7lqKi7JXP1e+HPU8HvTa0P+JbAOixVNnLE/gT8VcXMSfje
KYkxBAmG7EWbZ4EmTBMhJ3lYysHNXP9b1kg4w+Eaa+IAYH6tmupDInRvZzuUpqCIYgotuE14bVGe
KkGAp9S5HrfPA/0qtyd8QjEGZ/9dQBI2eYVjbM4nI5BpBMjNdEwnKjF6U83ARoR+c7qw2XbhZjBa
IujnTdGH3dpmqOR03uMSzBmkA9bsYFIfi8oud/QAcO/MC0cddGLv7INPXhWCa2m8pGNhb7tkIIpt
QQ/KWO9WcIqKjT2b0J35l/tefO/rOgJTNe9M+nx6VLvKYqhEst5mlABV6vpiMevRLc88dHMhbinR
zTi8tdF1XPXmcrIk14eTdikefxeTNa37gbCGC6uSS4zwg37MxubE3BfJqVl+jE3scI6ARdnltf7S
1bbKzI2FgK+ZiR65YgUpYSmrLj/wsvjetJs8PMqYieEMZFh+3oXMCG1TZWJE4xmHYm8TJWBT3inn
ovPvxVxDNoqKnb6PncrBMqwTFzPDgKnQLRXWaPHaL9u2GNLtf+8eGqnt/2Wg/MMc8/4v6/cqRzdD
zjn58oTdu5///q/Egs0v/bOVZtl/GGwTVmEK9T/myut/wFq0TZpoDj3LuSn2V6688YcmDNWgAq+b
cgEn/sVU1P4QRPcalmGQSK/pMBL/1//8Ofyb/5X/2c2q/7H9L1mbAjjIGrpjmq79o2UkqX7TT5MW
f9TUVdpz/7G/1RLKklVknqHbRo6gep11Dsv2EVYtDeDhpeq7+r6ry5K5S0eEjFSNczSeCE9lEGUw
xeYG6DBusr30YpV3nqUQCjvNuaKKegSONWxk4OFGHC9jVVSHTjg/oarBkCCUfWMOkMx1CQQ/DOty
1ZtDvvEvxFZGDw4AAlFl+tPoJcwZBl3ZqRMBJYPZbI0xRiohfJJofBuDU2X7O4oVJE+o3bQVVkop
N8uig5Yj8izAV1iZb5wcVNkmlohYU9WtyhtdMSfOt05VZG7ukeEx0E6uRF/STPKdfVaE23iUzs5r
fAT5vXmpJSG7dZE8WCqauLTTzUMZo2BVOhSlocqQmvYgiTvYksLR2GvB8OQE+MmyJKrOirFvB4ws
BdGuyEf6+k3RmbjUlc6UNnLg44Xy4jURdy6Ol6PZZ5+ExiOrzxvg5bmmktVBlhBceYZ3JqIyGdav
hPCdR6Dnzw3ZeFEET08PS33vlI6rcVSBarTwlvb6R1Vj8rfrMnNV37VC1Xh00OtuCeF1M42SQZYG
6dkfvEPraf5RlYg8MeTmw/g+dfU51Z8MKIYnXcmBinv9vS4iBmkJ4GBTJPYNbG6/s3ChmSnpsLMf
UKnlLRkPqVs7PremwGNI6DN3MNBXkXuXHIO4CS9Rh3dPOMUT6MJmB2i7JHkggMEHqngVwJJrO++M
FmokSgLgkU5OUgUR927K1RdKc+VZVNbzkFsNQVUx6bCEK0M2bzZJhy3RK9vRNXNzDvuluTj2TK8B
ZFM29YxnUopWjebprlb593IMiTZN4HyVAOzKNMN4ZXon3SzJOdTCeDMG5nQawWCuhsa4qyw9vucL
3SiOeZj6un8sFIdkeUc0SDVINE66iFFywWU4JhV3TQlF3/nVp8rHXWmWaV1lDG4819+KVC3eCbEB
huF1GVqIeQovamrEAMoBUQHQJKPmkBUi2+RWcmuRZbdFtOJz3JsABMuR/GdLudbdo+mLAv9Cem9j
swnb5oH+PAlQjAHswA9OhWqegT7qx1DpDVxEunXnFTUU6NR31cw/tLKszsgpkH02pK1y83Up14OB
JLsK7w7sBLrsNXWN6Y7WWnyYnBi32Gek5BMjI9hzWZoycW0uGrDBu9z3PtPWJtAIOiy/a4aTzscY
FpQOkSCpyTQgnNGXPY5mqUE1K7L+QP1XPVGgUZUf1ugwn6rK29jbpGRv7Pmhgr7FQxHZpNoQIZir
NT21tkY7UsVPIpXIiRznTPL37dKHtPWWDOWBiMy9f7EsogWJfj8Nuk3ymC/EFhjssQU1u3WUuts7
QdHvCOs4kvbS7uMuCrb1oFW3/TSsnaZEcJcFj5X2nFWIfMDqbUi9DS++b6nomTAYqYp1ZWT+yCXI
uvY9estaZyoKp3UdgsffkqdlngVtvbQr9C2iQ7rD8Hf3ESFnlEZzNEVmeSHyy6IN7HiUnxSi1cME
MGvTKjfSbu/TouyPUWgGAFKAHfY+CcdKVBJzWTgh34/2Q4XeuyYXztkTyvFZm/HOp25NqwPQSqRT
siF+/stqCaoY+phJIdlFW0CX6XUzEl9+6ivlKYk8bRfqyLHSgnjPzFRDJE8YQQJfuU5BhMRwCLpt
oNu/pOM9oxafg4Mz5iHEr+3zF3qv4WW0CSQFa+rxvodbvlpaOGN6X2ZfadK0T1WrrtCHbSIEDAdB
JXQr0V2qMYxuvESNH3UusTIQbzyNhrwhhk3H+A50BOxJG8+lNX554DWgktMlqAg12DV1+RIZarwO
O9JrBc9xsuy1iqsSJD0zuRKBcGbNIetDYzGPoHai1iReieznZJeEQ6lUJbL+Z6piBtLixm2rqNta
YxCR85lsdRX/Y4rpSBUaGHxdSdYhHgpPnT2gPtyHMeSkDMRzMeKbynWqNOEUg73TtXLHW8cXTFHe
jkFtSmXA0Rig35rg7JkChcGcYT5x4dAro9rCSgXBg+ANDG4Kfkh5kSEuyBqYsVE44Badeh7efRhD
ihpat4e9Y9apq0/lm+ZPH3aQeHdV5ZqD7O5raDSo8O9ssI54BlSM7A0VS2lGBjHafIhahjhnQi5x
I6cmwTj+pkWXksXyBk45xccMN4Ea41iqdJwYUCGPidpIqrNOvZ0SrJJC3NidMd02VjQj5jMB2z/6
mCbD3/QqZcKJ6gRXOvTGNtNF5MR+bWSXVEqyQtKZlplF6TY1NY0EMKrmRhYZpFyMTBEmHN+WpHkS
oxSf9OpFB3F+0BqqPWoWZtuoz95HpD9D40TuNBEv1JjTDLIdOEo4wJKSCkdu1Y6bF1fTjPwnbLSH
FCP5FPjkk07yc7Ss4GaKEN0nusHFp/k1prb6mNUHkaevqkVPJO38l7wEsqpDNZoajpl0BDSYG/Ut
BqVE0V2Y7WSeKke1rd5sMy5RTPrEBRU9kNi5bGvVlrl3rCl9ILfQjT0EvyHX711peNrV4wPola3e
OahUI1LEXsfYjYbaO9iaFuOUUYljJW/jaJh+8xKT4mOHAzAbNXjt0NNnBp4vRNHGo+0pT1yWQDYE
zYul+p+B7JiKxjHzmLCFYMMIZu03uUDRbOJygV72IMM+B+pbNRABuOaJUsfEF9Te62COP7SxoTQb
ZnLjkMTsa/K9E9gne6untG2qFxtN6ykI8GXS6bDejcB+9QrvHTRn7wqZysesJfsu9xPrHFSTfOws
jHKSUnuj+t3Otkv/3jDRZVZBkB6mMVG3BLPIdWENdPmM4V6mXXejd1W20RBlHkzCsicv+CqVEl+y
WUUPMcIKhOWq6nqtDk+05/swZG6i39cIoSoDt4h7+Sv3Iy6NybnXxq/AFmf6ToUL5p9KGzBrEor9
fU+qCsAQ1dtXowoJjT6+BVL1bBIRlVZYVwOiVpEyPDrUIhCM691P2MrrwizvQ7sW69ITtVvArE3y
/IGviooTPVW3bfQW7ugEGyKp/JNdRu+hb5nrqLRbfhQDFBdmOGMIg0czus7jrC6dQMh45h6NNna1
tHzi3otE049dqyQythXGfQu6QetdL6/sH7aHi6pWJ+dhsmp9C5c3uwkZrnKtbgD9T3ItQ+9L4+ZP
SSpXCIImdlqZD5y4sqNtnPvUbC2ap0am/4rqHgcpGSJzoPvVhm851S+yN6pPvXXePKiWryLw7HUH
H/faRzisJ6Pf6QHgST9/HuwI2pgPIVsoRrglXoJqqjEFb96VuOEbz+qHL7/IT4EMprex1h8Uy/io
nSy/p0/njrK94XrEFcTWk30iy7PZ2yFA24JWRtuTD9ejOqLsnhqMSrGSFtt8Uqsvr+F3tOoQME0n
T1OQKluh/NK9NjiVlCI2kUCkqphDvx1qYjhUK5Y7nCcE7qHiBvLhhVdTblI/VJ7tlqCgug82vV2I
29xTAkrv8WdhU1yse7CmuTe8lKjjy4K+u4P0+C3uqhuv5O1HliVwRg6rAQaoZ9voEWnw92mDzS6z
KQa2FMB0Euh2TBM+dVSKMQWZU1YDsRMFoh9NC5+XrjZTjxkJ2tGhm1+zvHBp6geSeimKTgRCgwcv
RyGgK4+ph+7zKCE6XQTPmcitteyGT9sI222k5QXXwMYEBOY9m0LB4VbQAG19nFfLguuzG4jiTmk0
gZhxitBOuLbFEadFlKnVrtszALsZSL3aegV9LTmrlJZFv0iTuv5NzckCkyHMT3LL0JQ7KJXAE3Rm
TjSMbzrrpNNS2AUIGDKyXjbCmt1M1VyJ8Poow8WCEqskKF4dp3jXNuVFqa1wrxoDtvPYl+tQWyQq
7cm3WrRWAaD71ihNctrJvNBsUjF6xpZwOygXSWF+NCWE1rSNYGomU7jqvOaxRAm0Aa3OnG7yIdcA
oEpHC+btGNyVhmXu0J7YLsOTqbRAs7dbK/gwY8JHms+go9VAhOttakA5aEKa1MRcnPIh8V1PMeR5
6I5jFoo9qGkH9rAkGVTxgl0WR4fJsKNbGysZCCUAoinwCNu2IMlMyXMeYDscYhneEy2+x2GzRvXM
ADmIo3sVln5hlF8O2WkPSkQlv8dNt00yUB2xF42bcOrelF4BQzFlQBR8+zXTcPrnDdlg0InanlOy
jmrc3OT9Nr3ePEyoL9eKb79FQ34Yqy4gbCV5bRPrTUbmvinUs9UHH4FBwyVO5YtS3WCoWpWNw0S0
pP6tRdy0Om+6bZvxjerVbhJU/Huym+1S0fHie0d7vrIF2Fsd0c2ZK6cYMrNMLkkITCYlqTMhUcsQ
dBOYFVdB1x2ygXSQdu7YjjZ5j9yzkOeTW90yB1xVcWQeWhSWSQBricyeW6T41tEziN7r8ZG35XsX
TS0GbONeqWnJOAIsrOGl8SkMnmMMMeagXzl3rxmUcE8vzKPTUOUbxEXCEd4wsF/+UD4N6mFOZys9
Wth1wY2jIDTLwzBqWNOL5qfaycs5j4PKZlrYUS3r84JQ7Pnwa+O0ZxZE+SBwkpPnOJrrVYKzNB33
Y6of0DqZx6p30AkQC9eRcdUYmST0KC231pzR7mt8JkSBE71ujeqxY0PWGNsHLjx3mE0Y46QMIlOP
/PeuYjqy1fvJW/XpLckL1cmPsEvTKwdbW9S6gmTX90+V4Xuu0nwqLZPeCnnJOp0DWMaqutjDaO/C
2KIrCK0Z6B1fJPzcllmP/cjMyjhKvQQHwuANGwCh2QZ/rygkPWofQ7BQcc6O8zXNafsHOaVvidnc
ogTGG9/3hOQojKMYyzyqZZ4eMseimejTSvYC/yejIWhD2O5WMjD2QiNmdIAr4nTKPT0S4OH3qq1C
eWh6YgUA5hN3cxFTgzV/AnbE7fVZmCMuEzO48a3kM7WxVdhQmemz7hXBWFkDDs78IIChJ+NZIjns
ZVdgsRfek0XQJ/qb8avP3upySB80DeuU84zjxd9pMQSiDolQ3M5BViOpRUlwm+KZxL1v9STT5G6b
1BsvGNRTZDUfaqniWGfINKFpQ0F9jXz1B579GjmEK1vx1lADPOY2eKdxsqDztdEhxwHs1TTsI52u
jPruUJFAxdXsm3o0ttgtmMWM5bD2tS+EEs7NhQQP54dGpcyuIfum7a6nMoaS4mTWNt2KesQaozW7
3Bhp0o6+3PhNuWpjvUc1Qwsae6y2Mzzg9mEanTWG+uumqn1AYO0x7AhvzeXWAG0nRyIgRkP97IcE
PHc1zwGojHBcmidP8a0Vtkwa/rpa3vY8KzLyJ1HQRp1MDKWpMW2ofxvrHgfmOlEdXN3SD25R/YJm
1fuY5HStBd2HDzXOMSQr2KpWDjNglDcxpqOBPnNyJQOCnBSyvpnrwuijgWd1WCaT4bZ4CjCT9kMJ
eaV6dhQJVTtIrrWTIHYJf2iBkq+EQTgDrp69kVpPQcMFLacUMmkXzms0GsURDO5X0XA4YHA9SXyz
a6PqwVyjLEm9GfgwbqZuRJFcZO+ioktYmg+liKAVkWsRexi+NClmV0H7PhJd0Onc5Ry9vmjcSwjl
VVaWSRe0mW4sy+C+kDNmAaKcM/8I5acdBZ/UDZ0gehh8IudiXecHql5jM37rzdls4cqKX06ldSgt
oPKecRfgJVpXXUL0qHrTDQ36CTQEiddv4kBxyRI++CL7tCta2zlqxQTSkkfTSURBtpWMlHEZ4pfu
GuHKxivOTKpOIlKuBQkPVHtu/Sp6DLviwQ7IYOAKv4vmEMzavOccafziLgu7L1OjEVGr5ovfDRdI
OStJiaKKinsKTMdQUz5CT6dznABcjaOjsFvBEICjpvEPqP1qFWkfFzWybqV+rRqzBgjJFZeIMUat
L5NT/cTX/hVN9RNZKtsJNH5k9881jRYnG36GXgyythpvlFD/UIbyYerTdReFn51Q762p3winc6c4
e+vw3GEuo35kxOjr2uQdeTyUmH74VJGme1rD6cPvwETlIjXKpkwTXIdQX/Sn6hPJxyQXxK4f5pxP
NJKK5i0vjceeWUCfR7uEi3mSx7CBJDAnHdEFxIfUAuCZU3U1DgGAdZ0fNODgLnAeoS2Hq+RsqI5O
q8YC5w1y/9kwIX1EXn1vMQsRHdmJja2Um0SrNzRnPigDXwNXpp95qeNcrW7wSXNjFZCipn7kpJLj
Td6UH40m/zd357EcuZJt2X/pOcog3B3AoCehFbVIkhNYMpOEVg6Nr++FuNUvq26bldmznr0JLCIy
yQgGABfn7L02WavTsRwAsCRj8TrKEDKd5Tco01BSmdQ9y+xrEqQyBFzh2bK78fLDJPaj5f1GlfUu
eokawGL9WBbeFpkXrN7qbDj3Gcwdo34t+NvLtL33uaZgPuR1jPUKpdA8cGLTwF5JQi9Cmz/AoY5L
BOVKNrGzVS4AulFAL6h1QxZox9o6ksZTgXRkHSTiNXVeCGEA3039o+THZ2rQbUGbM9TjdyVStlGp
/0L0KFm/3vweeXnPWzkzuffkt6VUW/wh+m4K57aV7sTt6R87gB522yUbJyrMm7r8mqiDqQJZjRMh
2+kIZVPdY00O7BEnUESNA2AXGYhiWM5I99j4I3moXh9AVCBaKG0iduUZefVBAeQvvsv7gIUpxZyi
jqtdbDD0WhLHolMMe92bztGKcMvOwfgZptEHNhAiUKOzG8X5ml04MFca+2RlngyKp2e4c1l0oAeH
F8EkHr2Go5jkDfJjTVmKfDiQgh1QLRM54Owz43kNe0wdLSEfU0epKiinC4kPW5sgzk2cgxjMLDSF
biWg4Dpw/POOhWeODq1IfipUe8fRrNN17sdrg0t/JccUSJoLP8SOSege070zglW0DXJnZE6B30X6
6LEG6gBp9fIlxLGC0UlJ62eR/arxa7x4ER0C3UAWD8zk3EzY9GdXDniFw2KXheAlDWzzVgclM0CI
sIst6pKO2JLs0pEpmji7xo4f56RDOuaL9hjWFD/ruGenHsImCqJopWV10L3ubuXd3P0yKwfj91x6
zHITy8YIhBMpwpuh758nG/GHYTzOlVPzNVCSgHiB8C1BpVmgRrKtAdgc+UpxlQINaWsBXqfDkNCm
zcaXLsTNoHidqMLpMHyu/Az5bxL/SBconBzEXc+g5Vu1jQTZvzdr8WxF4ItsL4pvlI6wvYdgq9pe
PlZNoo8TMINdl/afOgqfWwXoDrM+405IXbW09ZY+8hMJ6SAzW9/duLhVC+TmEwgDokM8KkAoFZgh
Kgr1Oz1zd5J8hmVfwIZxnMi/F0Wzk4RfoWyBpcd1cNH+3G9D8MkpCSF8Lu+7SPx8XTBWqdkqUJSr
Q1SX0zZOfujJqO5FiBhScxm2RbjtMpCXZg4ViGTH2DdfWeBiRq3cFNp9VLMCyX51pWGvSvslTN36
mPpswqSfO8RzzR+NzOGSZE5524NVzLP6JQ9cEt8lnk85EeNSDES05MHPqkMUN1jIL3sHGE41ZZho
+LVpz3677l+p9neboftKmuk0Ovlv/O0b0krhMBrqXajibg7DrSIls17Qwkk/vxUN0iflF0+jy4cy
HzwXrd5IVV/LgfXwh+0OT15BCYMQQAIiJAWFEK8/cSP1jl0FdihoGKMCgTvwVYfkuOjJBKob78g6
w6M6NgfL7bjxDfRg7QRhOCAO7imgpBOPDNxuwgbORKyQDwGeX/epcYI7lgWU/md/SxmTlPGEFBHu
cR9pDHtN4PR+SkGBPsTjpAXSKZdaekO0acR/TkX4nU+/5aRvXDOAZFnR9nPi6pHsW8tPWHyLfT4l
t1WOOHBouWKzd8lyV43jJY7CNfXfNRb5iWKYCxvI6e/TZW9A/AvLmZs2/6FGOodRqlhzmfXXjDnG
j4js9il3OfvU7B7scfhBd3GbN9C2bfdk+N33zFfSS/HljZnemBW/ZQgPOdde7MB5xlCe5r+JkBtD
/6GcFNo4GxOcP1xsU9F9XdDdvXrQErhNkyLTA1agAPLFzUfjpltdNq+s8gTRtN5tN7o3hgJ4ptm1
rkwre+679q2SwWn5XVqmN+i2z6xY963zVqOhpGPBZgtWKHNrLIZ9AMoizO9qt3jzcXsPpgK512za
YK/m/s0mWI4zieJnY0/FXpJW3wBkEzGjj7NFobO3GSIJte42RLhsMwYp3S77ExOFWTmz1ammG6di
qIxz68mb5ue4Kd5GCh2tk2xGt7+Q0XF2hvIlE898axvu0mNskvdDP0SP/p0curvlfHUGBd08ueMt
b/G+m6V6CNrmY6ioas0JEjvVsdceBzBlSIEREwfDcHAmYpntDGaEzpkZBbX1ytE1Zfr6QWXdD0I6
+LobZgD7kZBEKIYSMR/wfQCYmtQU2tnviXQWbmX90PgPhaUQF0VH7U27xV5RsCxeDbV8jTt7p6R5
CrriptbocQgLeh4LjW5zeEgSKlUGad+rMtLJPsuS19EYf9NVhKDQtBhIw3unSx9R/Shq4f1hbPVZ
ZPQNGgNlbxrALezFXW2Hu6SLfpcZDdeohuo1xq/UniNGQtwrrg1tQpmgo28D8UFh65xNxEQTnrb1
++RAwvO+wG5ZskvO583A8Ci6+1CN25ZrxLCmm1hY+ziJjl0SPdsJC2/D2c3tROAyodWBsZOpXgeK
rgtpOkE10lWyNoEXhCuyZZ8CisCtwZ7WL/YAP+jb+OaF2OQt5umn5cJvjeRnmVH1YE4r+1sC2ta9
gxbYcd+yNDqDuLnNUrltWu+FRvsbeXmbRI5ndtgMV7X5g0ghqPHTd+FAkhvz5mHill9ZKuTk9ERG
D1ZxZulxqXtxtE2NzhwTqgiebaoPFeuXMrdvRzKAi6T6Sfv6vRk9IoBhD0d2vneHX4WAtUvbUxjz
BvngxmBE9Vrjc7aa310uXibbe2ki6u4UI34XrXpGnrUl1eWo2vqVPubHzFqxCz5MGTyIuflO6+il
KNJdKtMHes6AdmBYA5700Ff4RXJn9nujrJ9VBEQchG3sZ5+2SR9YOU9FGOPA6X5RhjnMLVEI6U9t
mI86a95z7nqjqC5dlLzZ1cIzAexNBtOmT91Dmuf3My1Yp6T3HdrAbkF70jNde7l/IqJ+wxxz9BRw
Rce6Lzknjuf95rMSJhCto0bvy/zFpJOmmD9rK79Pxmf6S1/B5N3WoX3bZOlHVtGMc5NDFoWXeB5v
PTgcjlHczI44a6f6ipG66bQ/S6N7c7ipFAFBarLyTUzPNDUfsiZ+L3KbeB6beh4b3I7BhBvshzTk
RcbxxqTYWLn14gm7jRZoUU8zxWyHO2eu7gYbV/Xs3Bq5RfmZ+dILT01AvoU1PFNcetLMKauZjkiJ
wy+cZozhXNqMntIyV5PH7Znb913F/umxkAOxeGt4M3gLuvasymX3pfUWnuns3skJalwvEb/4BRSR
5WIhPOw+CO+tQO+iCp5LTP2KccZY4gY0vOuCohW64CB3FvwnZDUyc1bhneizg98Wz5ZAXLdA0Evp
rNqyBo1a3WXEFHTuk5MMRzk5iBOo8If2m5wKB1k8JSB3enLVUo0ZwP5JfTf34iaZ7HvfqD+dMTqE
JIlF+XwJ6KI283ybp80HOciPZf7sE1i6IpXwx+R9BD6JgXL8RZgVnRTLvm2b9DFYe/P4Mlj1z6Hb
9dDCh6Z5i8T0Dl5pm6f+a4Q/npBpIn+a9tdkxzeCKjhtEaxDkCqw0YF00iCDW2Cl4E9SF/lu2NLZ
QBcTI5QYfGpxOc3otLwhjHIfACxbM2IgLeU0DRVg6FGR12RE0IysYodsE4SweLLAfm1613qhu3Xj
IzNGHXBij3OIRfYqem77YQ757fPZpPxQOc2hsDSXH4UnnFyseb8m/j2wvK3vT7vRulN1/lxmeh86
D+Mc/2gG/aSkxH/AUt2EGYiou6wwySfVzjAiCtTS3ypLfC/vm07qAZ/NOaqjG5xuxCjYSHWWN8yF
9eTmEvZr5F/GsHsErHpi23EIovjFzu1d25ev7loTDigtNILBKNiHRD0Ya+9sRPSfl/805vWPzg3Z
7sVfdhO10K8VbN7qoYt2LjmQwyYriycPSYnoZvJu/U+b/HlWtfLRnGdmcn8zs4FDqU4mrxgb2ojz
qzN3+0QS2W40+wYztRIURQxNkZvFTgt8gAJzkxo3KDaBg01MB+Nw0C4s2gD9vimOwdDcTYZ7M4XO
MYzafTI7R/HWdxSxp+ce3u0YTwfP6+5E/B4upcyh/EoG75Nq61EV9EAjYLWh+1n7L7RoDmGQfQXC
uwmiIFlPisQWUkTnQD0GebIduujoFVRwQKLwBsA3G5TGM0Nklad7SnjrbnI/CrppG0mHPMvgRKYD
X2XaCdC7+HTcwjU2Lm3VddICAOqRDdCBKtbQcljb5vb7MmSGzfim8roAGhqrtdHcKa911n5i1qe0
PPgwYwNUEzdyig4t64kTNJn/0apNS/jefySfUCb5N63mP3/gn1pN3/yHJV2XYe0vsMk/kSe++gci
TGUpWu6+aysJAmRR+0b/+38J5x/SVJbnCsfzFT/3J/wa5omjXF8iq/Q8QSlQ/XeEmhZJ3H9je/jc
HyQTIvnEeeg6jvPvQk3K7y2ajNg71U76A7oYiTYRi4/CWHe1X67NgCg/xCgXz2guTUxsX1RJYNqT
/dNInHhr1GzEgqokKnbuL5X3ES1CbmeTsLl6iWciWKsMF3QXH6bJJzoR/LxhsaQjMgSJ4cFNY/vZ
MeftWHnOuTKRi/Vgqbrhhb4HUNUi1TuytJ9t03QeJpfQn2Y8TdUAzCNEZKIKYyDMOECwNXhPosLm
rVsSdFPyW0LtXUINoFX341FWaYhkjGKmDERLqWhZezFIV5YbH4sUC2yWqR8R98BdyViEeiPbVkk4
30rXQmKNTjCohPNQF+oLuRzGqKj/imUL8FrLS+y341F4zQuMsnDnZtQ1nIDcSFE6Bo6k6UC/+X2I
HeMW3cSmJyt0LYdgHxTW+JICI2WcvrFFl386PpKyJj6E5Tw9jEFhHq2uPdLArqE7pTN+RMwtLEJO
Vtubu7CnUqale/TqKttkbOXBGqEu2xYx7r3aH+nxoBN1JhmfdeXiRx5sVkHVNJ916hxEdpzacANN
s9mP8uBH0L2cOCK6oIo3XjR9KiOzL1Pnm1t3SJfE1OJWMO7tR5XBhi8+2C6wFqQx3AVEjGYRlOBA
/q4LkhKaTDWsjCl6I5IAcU8HBtt+qo5let82GpWccrDez49dbsEjKbeJgtKAcpk9QeyeHTwGdg/d
aRy8rUtA3aoS4ttxQPYFQ3suDH1JRgMf2ICW4ZWyBUY2f7zJRpaAcxZ9iqHu2YCaoFFSG2OcvBWy
zHeFjMdDXH4xqkLjD2FcpQh49hTK3gt3ILtjhgbXt8PGKgKJ1NU6DzXrVUpC2TZxqFhDRyWaWjbO
LoZW2ffu76KUcPwFxhUTdaKlYnZaS8ApPdQYOg3CntainVUZLlwfhAb9gieXobR2nuo/iGQeD5lo
b1J4MiAcMQmWQ3vM6RBJN/TPM5EFE/lPZRmAUbirwiZ8UAkrQXgykcanwQW2ry2xkZX3Jg0HOan2
Nr1hB8eceVPr3rnp4TxeEutb6DGjS9EFW1nACdUG5rSmINLDFfqsrAGEpEYWh5+G6bzqjpWPUKZt
4x8d+ctryqpiHTEhw+/+ZYyskP0+fw+nFgkWQZB0P53o1Pj4MVySarFAaFh7OFTrYFEWgo/PvX0G
BghBpXE35MLl1gZ6twTeRSbsZHPToUQqMlHc5BZrTU+pgY6f2qmK/jyrwHQtPLJGrDAg2pI4KgAF
8iBRUY4uCWJYa/ZZl4XrmBYyqTTpW5uJxawDR03iH/mISXzYNWRkI51+1AMDlzVNihUy3Rjk07KB
91UHXDVJ8WHNMkYiS6BKlENWt+1sa5bNQ2bP3yIwN16an8MYmriPLCyW5hf7CDr6hlzbyJU2wVQf
xiT/xefG3JW6RzSPhHLUDUERaBolRabzDAa6pByP0amJ9m38PoIFT4PGQOXScwJnbzua0UvOoL1S
ExO5zGj4ZS0NFt1AY37UJYrzOejSjVRjems8hjXpzThkjogb7kQz9OCf1a8+ihDtWAlqC1UXO9lB
KJ3SDj8UXOl1m1FMQyekG1J+/SytqGezM27JU1pI5IMyPFJF7pSPQyVJSUAiY95cd0GK7NmIdn49
AzzM36pZpzsmKppqCXubRa0u6vnS2KThZOU8bw1qUqFaoAr0Bu0w3FGAQHSr9AfS3mElRv7KuqWM
2szuj/yLJj7t7ULPR42RFOc660Eq1n7MArCLi1/l6F9MYjzhLwEZbWEYbMyeMimxNnHER2YPTOKB
LgmUzm2Xeq+sdp3xNUMF3MVUJNGJmkT4DF+py45nGml50HcIX5lzMbXG97P22Xy1liabYbokSC32
WZF/CmW8GCZC4oHQ3VACjQvBbrRG/6Meu61h+ixvk4DtnOVuCx/qe9aET37eP9Z9gcd4dPTWETLd
9h22QfSuaDdG9wlxOQnbJXB40Fr2HXF4/evkoF7oktZdNzat9WGiN9pU1rQPGpHfoncpIN9Wcisa
lGKhS24tdZ77AOQFImBsrUHD5SNNOkyJO92nLGy52GlExtD325KKCZp5/+QJ9rbInNvVWElnY/uE
iro1FjnhU6qO6HWJuTqUcXdkD5LTI/OgSzcU5Iuo0xQkE6A9AKcVUs1bR+Gi6xVRDRVpw3GA4QjO
Z7XzjezFmzyq+X39YppEUHlhE23x0NWrZhp75Gc2V7htkHY1873pmUqF7MvsVpQTgy8IokHpm7ir
qI2F4uxorSkoNxfVcJvIERnNkCHlCp3bufKHk42GqYmgiRVxHm7t+NAHeAeV0Vrb0WdHysxen8aB
BNQKpzWrFuKEcUMDxVDMyDNBrmX0EJsu0SnUQCBH1We3zQ9+jf8VpFOy9bTr762OXkuGxcQvAMKS
Zt4eZcQEHFNfGNGxrrUH0BP8zU1XCfugn4y4Mg6Rg3h7isPnwI2qDTN8vVdBheMwQkGjO3IFYL1m
UlkXGVDSp/sgbwTFLk79DoHYeMllZmICkMcupbyoBvKI+ZT5XROzDPBTuTFgjIeZgZ4zCo9m6+GG
MbDzKwrnl65BQIKaYyOzCXnhWBOCtpjUriwNMp+T7qklr8VFbrf44HB99RmO3jCc5Cao1KJWYLOk
6TqdOu39tluATLBdaVdBYVhevT4SC2jMxRjomksjuekprQfzyevwy9Yl2gfbN8iYsJWN7iqhpcRl
BjPC+UhStrJJwR7WQb2lGcQOZosAzkQTcz3MGTtxwmB/IpAhzU/2v4w5AFB+Da818+VsZya11sVs
ioygw4sL5nbEKymikPi92Kc82aUFUdhehUjCsxcfWwvsJ3WZB1IJZMZYgKGhMW2ttv1sWYPTpkTn
cP2QI/RjbkfVrvH0iNPYSaiWPSQRp3nRuYLW3JjECOmXIG1TapNY+byFrEVD9ZKUE/Ds5VlYeRd7
7klYQMVNJg4spOsje8HMXR/9OeSCJVcVg8q+wvOWwxXycn062Y5BYWGr+yAm7Qk/buk/OksvDYV8
euwZT+haol5FNrYuEuL9Sknlr2X9urNERfWGjzu4DoGeBN9c8TNXGs314AwEPK/+PFeg/YhJUT/G
hTMlFpJeX4VYg4Llth8XXpBmL8PcqhEu6kLvmwXrI67+x+tDLE7xOjVx2F+vN9PCAm2x9V18lH1P
kWN9fZjJJqU/TFfyelrTBZXmyQ6rz1/H6wuWKO9n/EHrwh7fQ5THrDM5XB/9OTg+3uZrCrMw842y
Z/rfNMDX9pVY1APMk8vh+lRP6ZdZNfX2z0tpRZKt8DvWWYvX9fpdyOvXcv2uGpsSnR0HO/uZwvZ8
iiRm42AWauXNSBAxv0Vwezg014P3XXdFsooGrKCpKci2D9mjlEXdn0aELh6LHWQObg9/7/8efJ0O
4AJdSEb+/JIblXGqosjAdbVcczH3Z42Abl74dNeDhxh6a6rmK0Mtba7noZ73EUHD15DjK6DoerjG
Hf/16Er5g9MqtqPRvreLfvJ6cK2C4dJT9Y6FI2MflFRGdTAXyeK8VXF3G2gdUtmeO7R8jX5EljXt
rv/YLze7gxJ63dajjcZrxoDeLTHWiN9ZkC/jhPqvcOXrI+vqKL2qN/s2fI3B9OyuJ+V6LpzlHPWp
k+9UsbTHEtypwYI3rAFQ4DdT++uZ+dv12wwDe6qFOfXnH1zAtiybj3ZXk95wvZBHRg2EKFPdHDQL
Au/6hTCPg0G8shCXg3/FA+b0Go5sJ/76Cq5/5fXvFTFmqD9/OcN2sfN0dAR8ual6nWwiJBxAqyBb
j4U4uK31YLEjdgUeJmlr1t5LJ9OcxXsT0rvFnbVt24RsufLFKGhoJ15hEWcyU1Ty2i+Ts+KhiBiz
YcKHkjLAeiH5JwXwB8CldNywAd/8OYy+ph5kxedGoqEUWbdFogZLrzyYbrlEY8nHHh8h8ZU3SOBv
7TC414q9mxEx0YvuFKLtAH+jjpjjH8u2fKpR55QG0SBitlfEqC+EOMI7/eJm7G+SovhludarGVr9
KjPg/Q5D/CM3XxOk8KvMq97CvnizMT+vE4dbwMqTWw0S8VCK8cEk/qqswTqMxOCEA31VTDEsLZwf
XcPOU7N6pwve7DqXFog5Q8cPs+4wBBNLH7d/Tiq7Ooe6vWmdwTuEWfRSW5OLTizZmiK11mYau0fL
ZH4NTXw4nlvs0TkQKDXe+7n3nDgAsyhEnL1PgzoBRB90Lp03PEq8YcPk9adGiJtM/xrtB29+BI0H
VSYyCOjL00skx082JNTaDOPW6IBS2AKtUyjYrVO0pRKRE2kQuMiEtcEZ009JKO+K7H7y0t/Qs+fF
X8EAmoU/m47FijFBJje79OLhOlnTFTxIZFKePvrLVs+mF2x5mOFl2d6nbs46YUQcJvJsGwz5TVfW
aD6S/sYcXwOXnIE2VDcTi4xWa24JiyAH2OgRa+aNW1UvaJ23lgMn1UxYV3kpealtmZM/TALHz0b2
z43yPnq+hDkiIqUbUK35Sj7pLD15uflYZwjNwItvKz3/Sm321H1CLy0ZmgcRQKVRyIs1qqdVmMWv
3ehsxt7Gd4v8OPQxjuXyS2sHBpxTHzs7cok06u7zCiNYuYPScMaEs+eG/27ilhRfhDWbCnGSPcpL
nWTbRpZw+iOBOz12odvRy6vMBkObQWGedAZAzlirP2c7fUx8MsnHVN1kmALIDSoukL4PTjGd2nwC
UtHtkGaHq16Mv4rOuo0IYpi1+5Ra/ruvumBtcx/NICyP5lJErWrvPqtI9zOJTkgHlDVa77Xq3soy
f+RTrqzen1ahlYAJI0ongCW6G51i3kyEDFApWdKj2Lm7Mb4JTkM43I+ZYOGYbs0DPmPqNb1ydzGJ
Rg4FfvwnhFo6uX8fj83bPAWEtKLHCuhP6JCuxtCQUmojiMOp061njcKyHek6Id+O98VsvOsiJdzD
KpkKjh2bHrdswLp4is1tDXjB7hj8jG4rbZ/80JnhQHVWAxqwve8aTNCBQdcVHUsUslbGTHyGM/Hc
eAVwhZpGeESaZWIjBXGQ2vD2tKvoLK513g/nrmmmDXT3A+S8CAEK3Bs9mPXe68FJJcV3Vst43avq
DbMmMem9j/3S+mpxo4FP628rllgrSP8Nsb74YLsKMFLYE/UkEKOn8eOURtO5y3uw+vT5UmBIFcCJ
g5kq+PSucUqG2riYdniJTETr4WAm91WHK8fHGk3fnhYFraqSgAHw4cTEZaOLulN9s7IgmrPr6zX3
qGuH1mnMXzHfPLAvni+WIBrZx95iqO4bEwvJ1DUFCe38HKU297M234s4Kcm4F+fOxRWTkJw4elHD
Vf5bZNrdzsk8bj3sXGlKdqCAZOV4N5IG0BjgXSOqwibvDHxJwu+mWYoaNChe4ni6bwqqsTkgir3Z
wtVhAfvKrIF3IaAQOBWXBrra0XCHC+27RwJQPpXpFDe2lJglXEPdtpm8M31EW5mBhivOad+0/YEG
AaFkEWWBNnfIJvC+sdETbqkWRZiBQShx42ydS4vsheqtoWJ9YVjbxCNnU4b6m7LHtNMjUE1E0gcz
CJ5qxqBT4dffUYbxEnT7Ks/1V0QVhebqt5cgujKglJlZuw1F9hBHfbpBw4NUKjcvraaPUme/mWIu
DQPZLoc3o+L2reu9L6b0fu2MNCGBVJ+s3Dwmye9Uqmk7zN2Av4e5MWFN1glnbTcI39t2lzSg6DKm
NG6khi51SpfMBQyQlogy/N4IT3mwKT3/3uo7THgGowyrWsKEzQHYmfBQtM7Gp9shQKkmD0yQ6hgP
4kedyvxWFQNii1zB5OkGjDJMiJmL/BHZXutVyJbEQDtabDXKoQBlixAfenQL1pndQIcZo+r8pT1u
+dzyd36JHcexWhhCi16kJSHMpn6+HkDo12X0Xpo0bOiBw/ldR/1AusDcTA+BhEAU5vG8dcbQpAeE
vEQ4dzTIcKrU6KdTUglLtDC73laPTVK5mHewktTy4Dj1cDGU9xn5Et1MxYQrcpJG8NmlMwF4CX30
uGRAC7v+HtHeutPVYYhpW9n5eDuF9F8drup4HlCdDNNFOAg7jcnudtEpJbMIDXB2jhklsEth9rWy
GtBYGf4ARpq3Daiujh4pbiwhrceQSz+zdk7m7iQKhNRJn8vupinouvZ0EjYZhB8MLbCjYr9bj/lM
BU7ZK5xQe0j98f3UI0udzRNlMqhieP/XppT+JtbqIY7t+yifuk0mfqTUt1dNzzV1Pbi9WtdpQTJx
UT0LBjZyEQgFgUFkU/GiOFSBO9pSCwY5RQb0FKdM/misxgCAzSDMvRvY9NeAFTEYjgd4RDdMc+s0
6vxbghHUKhuLp6T/jNtzYNcS7inSYrcCExU4zovG9epWgGxaN/3pByAC6UXow5T177M1frJu2lph
9mGmw2ogKeshwP+GBsBe6/gB+1+wbdzh9xiJI5XKi5F7AuHlkvQifkqJTL0tKsVG+TibbK/iNvvq
BF6kmlyztmk30kk+K1t8zlQ8NlVrYHoVbDU7rjrPM27sGLZBWwbogzpAV5wThuGUbC43ZL+PE4TT
GUGiQXA6TJjoKJk+OnUNHrnO8QE4W5TExwDLFubDpN7N81JKGvJXPNglbf4GHxnxjMrJ0aHL7gwk
V50iJe5cKwJZ6CUGYg1fbRqUBXdtlu7MFAUBuwF6wn3GCgUe7CVSaDPNvELLETW7WP4s+r7YmOav
umqBhXAe8yqyd50id7oy/Z9DhfslQbWCisIWM/YyDF6oar0NTo6LW9/iyy/gdpTPeeZq9ldTt44s
pzm1U2bCs8R5AuCV5yawXEpNbL1eswZVh77WEfI46U7X538OcRUxXEhGeqNwT+NEqG1kAdgqKfxv
/sDF4+ueDbQjGVHJSS9vVIzFAz2RcceCh3dYXvpz6MmjIlXcw0m+vGkyyqw59HSNT2Zyk2Cj8Shl
bKsMZBZwKDaZU0cTty2QKhTeDIAxhqznlrTAWSAu3j26DpjeOPABLjORRfvr66Z6T2wxHeNcDX/R
iryOheCMv2MzLKxZMko6Gm50Rq5PXQUy0CgxyVz55/FS5IjMOq8OmHVWYR0nR9pdmJULRPdX8Lhc
qiJXAvqfQ9aa8Wa2Z5huy8ZeLDt5rD2PEIVYqcXZs0T8spNjMJyuh2suwIzaBo6BcQiWjXOStAOl
LQ7XR39eK83hHlMbbTMX+Gex7MDDYCIxRhEW9dfzPy8WOtqUMiM4LBk4tXO71amqDpj0utM8VhGz
e0CzSMukW9HXbU9X8lRdeESt1AlprVkCUKWju2Uk/NwVjPUHkSUWTtb1teV/1LbXHhyf8NYGoMKq
je49x10CqjtChJwu8U6mDYsgUVqAejbs09XgXi2PgOsDX6Hz2S/EpwCHco7s2Dd2rk7vrq8lISPn
9ZFFetbK7BQFzqL7shxn3GL4ZjVhRNZJBL11TOvP65Pry6It8JdzxlqzME/Xg/6vR397yoK32aYV
MdXXz3eFVGkiohpyIsyudP46XF/GBx7gNXnomllCLlOgUassubVwcjEeLB/2+olTFglrF7oQ0TF8
RjHNFgoqDten14OqWwJm9WNaMRPnGacJquT1/f/lQyxfkvKki9ds+RzXf5m4EOKAJXM0ILULvGdR
a+KHp2rdRVXInmtVorTLQzYrs4u/NI60wifBxmty8YCNDnZ6WFe6ErcEShEnVlLSxgdNuTZoL5Yt
AXN6yc90zD5ZA60zZxpWk52rjVXGX1IWL2XLVYJWdh2VVr2eUc/S6UF4Nad8XWNRnlnms5cwaB72
cZNvLQoVO2cS55YdTTsWcp/2/DptRJtvE/WsAG4Y4EuAPHOm6Kt55ahj6wXT7Re2AargvdeswmRx
3BH2SaeUK7d3yWeA5+r25pNhEBtcK5I9/2drPYif+Y+ErpufcfH1r2Au66+f+KfYQ6l/+Dh9hHJs
qTy8W38yblwibjzTw3foKlv50rH+CD7cfwjpuTZuXdP2HNtEhdHQivlLCwKWC5qWa5JcIGig/rcE
H3/LnRGe6/qOyS/yPdQEllrkIP+SOwNUwzTa0ZgPHTrvVVWtEkpMQDewYvyyTvqjezaO4QYLkDzS
RrteCv+GCftXLJjFH/ivOTK8uQdESnoWqT0mDpe/vXlZUOVRpj8fFkbVkk3fnrPhNi93qt1Tvcem
5qkv3Bb/n2/7t2SfTgSy1zFvq9+6eh3ld52xx7ewRnIQNCBUd+Su/+e3/FuW0P/zh/4t3SelZxp4
Pe+IrqqbHwiZxiSBK2PRAySv//m9BGX5v3+vMCkQA7m2bbrCsuy/fa9NRrOdvbEmPXcIWEi5pIA7
d+NSjXCItfk/PJ1Zc5tK14V/EVXQzXgrITTLlscT31B27DBPzcyv/x78Vn0XSeUkx7YkoLv33ms9
65q0WbyTFQuA7UXIaGWWXr0CZ2zssOJWIrvSSlqjJkKc+jbO7nIGiTo2pO4sqrB8A8MBkw4Egouj
vzNWN5CBwxGZMQn1qfk9NN5m4sKT7umUhzLKaEbKomOKuy5yTYiXZnwItUbAXRqvps1Kg5KIHXJq
4dI2LvGcQOBa/RiDEzmaFYkUUQWuhobTNM2MORaLyZBdQDJLYmilZJKZ6j3zGBdoyfQqXVpcsAqZ
NuXh85XO+7QBLnHgmKRDfNEjxm0RYPbWgNj5yeCRO09+xjOn5aqcX5Fibcey7yjgrBOzcGfLKe/q
jBVHN+vEuBNWfvdXkvktwoUpRyl/rKK/JnXzIcXwSgqc37btVbPG91lQBzqr53hJDea3NqGbhsLN
rDHmbKdou1gDKW9ffdLWW3uW0wYZK0Ah9E4Txdm2rtWHTqQo00OAl4lGL5iw6KKir2JPEKJkBRvu
r1GKH6nxdSNAemLvEgYcfCsRcdB0XQLUy+VeGdW+HmnwqX4MAaHEjALm/0rtZFdZQZuZhIu+xliG
7blMDKpiBOqmWX2saKM0wWXRzz8ZotgY6LQVTeSgTa8ztudtHgJNLukfZc7yI2XxGtXfAFA/mROg
VaTlSe+CBJxeg9oJiMcZ649wKhH9k1xeumYg7eGVfsePPhKu0IFVWr9PIadXfbYe5urRbjym/q0J
gXnZJrXl0kOq0IPET5HFclWriXBmjf+lwjbJKBjwWok6KkccoNV0jtFDoN6C9l20fGpuLfzR1v+1
gvd4nFz8QLgifjQHV7bRJVuzwBeVaY+hICvdSZN/bcY7KFqMBrHWXTJp6NtCLkTM56SySHwVxFl+
exXNby12pl1PgkSx2hK0Rf7oOVFduNd2oSBy1MMQZBhVvW1cXkhj0iZYSgp6fYh2KXbqa+45h8bG
WRc3vGanhYZsqCdz4TbJDeNSpR56IRhwO6nDBKWJcexyoi+EYQZjw/3TYG7fxMQxkh9IYJ1u481p
CNSb+YKB6fJ6oT2XRacJP13PfeR7QTrpWONDPgwO0ftaM3V+eoeaaLwy+kVhl/zv9i0FOV1hU/01
UnvwJze/RzN+uCFq8Wua7lOm8GdNOe8u1Iwae0sGTd1ahxt2dlzvG6xCL8xqb7MgY1Tm3YfR2BEt
JczfVW1tTQdItubB4CN+hB+A+qO0+p+cucdmjvXD0BcBj+/ZEU567KmPmJXYuyFTj0k5AS3s26tb
d4xJFDaVno/v987TcR6z7pZoM+oPIXgM86Qp9mkakkQDbQllOeBmABpbUg8bJCyDHm+mmWe2MUV6
GMgH7gXg+CgCg9cxd1myiD6Zpv8URvcsxvSGGRCKFk+qsf4mLST57SrWRS8fePb4Ojh8xq2lPpyk
VL7j9Xc1cxyjBb13y6ghpJju5fAWDmqNrUW6W3RFvY0agAOsn1sKfuYGfXFcbydkIQMRlCxmUZfQ
sE9ec/mmGmEGuovgHuPc3aIrS22xH2JgVXM1v3U1ZPJQ58oTBRosJUv+73KEY3PGBrJF7nntrT5j
LBfTiQ55UxB0dZsfkkbmT4fNZoMAE9y1y+I/jX4pwie35qOgb/nK4OdH5SNrsecdFmk/xXLe0y57
7Sb+kgblPVnxX+CLe1W+agLxpkIDt/ESpvvrTbF09Heqd0+Mr80wvyoPsrwWPjC4pGOTTHR40+m1
LxiWOMlzD6+LRZUYN8zdouJ19uO6xqjiQyUWkaK7IaKfRff1p0rnV2FxN7KWHTmd30dai4Ze3Al7
/ectjj9A6cRrzHNsckWXiY+r1bLAHMie1d2CPjuRs9TU897UCka57bXX+SgwNVERpJc25mOd1sUd
RzgdRHdtEiFkt7K0XiGeDRahGYH7PF1VDiVy8SJw6Er8JI7G2pkmL3n3MPT7ZsF2lx2mgfVT83hr
EZAjDuMzREv1sX4kc8MWI8yBERJPU5HlNLuH5fcNGhrO0obU8t8b3qq7j6ZNabU69d5bdi0/czuD
2PGTyto7bYeojEevEPFOpVxwLwQnpbfF3THbK1v7RywjxojEdySOubedJbvMbOM0ZzALJuHeQ+zo
d0LuepVj/bHrbbqualaog48xMjjlCp8PVbEitzlh/ATLf4Qy4o4KslHdttuuplc4Ou09nZkXVIwj
0c/YewMUJ24yHqFYzVtjLO6q5KHAO/hoVvGtD9trU1rQ7Bg75OvOF3f5Vabd3dQqBhVV/MwefeYS
QpUfqpPKBLPT8bWeHMK1LQzhWVqV227y/nU0MgrFDhAX2OmMErCYy1vo0JP5tLN32uJaW9xo0clN
6G3Z3fzqYTRIbfjlrLLavq6RNK1yGj+Zw2Buz2p8WaICFmz20FFp+bndIKud3P8U8EvWjjWL3NqI
xhl2hUH4izNTT3VRi4KQ/FefTfWbrKJdXZiPJLIabIDTJeNX1aFOmsPuUItBvI+x5rtWsc8HjjVh
2p/HtOvPgJ65S61gQNZ2wdTK7BonIIhbwHej9cd2uJWbauRHTeJjNEZktYS0xjX0QLX0x8FudtUY
eaSIT/cY+ABrrPk5hWTiZnlUokxtqVNzkPeu5E2R7c3HmdtFkHoZPgfoQoJxOok8+ZdWZczRbJrE
Dr3UNd0aT1Gs4OebsFUqBgnooM0T7luCndGzpk2JvUBDZBU5994Ov8wZDH/WaR+AojjraDOfxjzA
6djixWrp766saSGetME9KhBpzJgssu5QL5baFDgpBzjeSu0XCqiK3i/uAZQHyprmQY52eW6X7C3S
WHyGSWg7bLO72txO1gBJEGp3YKMKgvVIb9MBxmG3RKfg8YIeuuo+CQr6uzj4+hD8AoRh8DGghZy7
4cXtenPjCs1nd6i4iXR3w6/TLNnTlTlqu6X9ZrUb4bxPl0gSxNFN8AfdsX8BR4M32go/oTJMGLLX
F5EAjh3AsJrzg9CWC2rtDwP/KOC8McKuwfCEJCHOBlVFDm6CQbKCLZOSmKxFZCsnHQ0lOemHpe7y
rafXZKcw5hJph3eNIhQ4rvkyy+RJItr1Vwk1ahg0baqDUiw9XH1GxfGnHqTaT5N7M3PJOZDmCHsv
lM3qiP2x3qEth4P7FRLoir68EPta+cYyfQ8OD1UYG/U1SfMjCzCHgg6xnttBZomjWj90AgxbTkwF
ApS/LY/mrqq/Ecj1m3iI/5rAoTewbOZNSvohI67F9zjxIrjsQpwAfmZN34s+oNorc6K/44p1m4Dg
ZF1yGw2TbS558b93FAtF4qC1xvl+TSrcvx5ZOI4iFmqVMM0XY6QdKfoSIqopSjQYA0ghuzA2sTHn
hJKFyWXSwsfc+o5yLnYLmguBdHm1siXfQSZLti3B41MFgQ6oVINCPvnKugHcaYHF30thhHm2tvOs
ZaBlhCrcdFEshGWH/JJuSgB7frV0YYjWhP6KB2DTR2AYiWrAzZw3zj4brc8CdQyHrePiquGxwE9U
C8Z2cJf2IVs4Qyws16iy/k2KjXicsi+qomFrCPTEdWNyFi7UXmMcSf0QsaPP9ALdMfU7WZeUPlZQ
6uLNEgJApgHwVKFN3xoVwMAMYkOMkSkJl4HmM+MNnVl7CjKfTPZ4D7SArNmeY4tomyoY8AJtcdZ6
ccaqWAzkNFjyYibZV1yOJXvbkZFnse0BTzFNMG92ZX33FKzISnNvryzRoYBm0zed7yIS/0pzyU7K
4mhLRhxzNsF1JYiBACC7OdpIwbatvmYUZf17bg9PTu20xGDj2bDC+Bi5irtAhB2w0Xl1yI07bJ03
Ler/Qc1D415DYKnm9FXqeRxoYhyPnFFvVpkzkWBcnrh4mg0xNOeWo0VngH1CmD9NSEY4U9or2Ib2
bttTbEhuabvPfSqFwJ6Tdh85YSDBlm/z1v2vywxiyk3tOamdJ1ETA5NpRbvP5QImD9WHGWN/jxip
QzPhEDvXxIOkB2+wkiuMg+fwmpeW9dRmldoSwhYDt6BnDWVRB4MU4t4a8NVQczgWAVtdeeS/vpyl
i31DswNcheaOQN3Gj2fGNRNzcPPdQ3z6OeXesy3n7sjJqmIMZYf4XmLbTz1C6rnjLhyEi/0w8Vx7
o4dnhJAfUtcf4h6NnN3S0M8k1L5OFy+WMB80d/oyVT77jiG4vtGN4dgIwIPTdm6PeygIXy7zNhZF
njOj1avdGGL0nkjh9fl0ud074Mop/GrHjLxjN+K1c7GPwFedqOLa7jJ16+OWqvFg91CuUcFvBEDE
tdrk9iT7dDtFKhgdS9tjoeBOy03dNyx9Lxux42cHIwj5jVr5NYj7ve1CjaFj2z71E2wfjbN+3OBU
51LFVeTTgTiUrm5tbYfeQ0u/gfByQIqsNWD+ulJfDp6bnauxvnZ5jnrKJrGVVrADAQRWPQlzegwB
ftJ9u5R/SOTYKWPIiAPMvxwt/hgBYSZ/lb6cwFBz0a3mszI16oKJPBzDPDV6eOmBES/utEcZjUUp
K+760vxk83w02YJRFJTI3lN9Zv3n/qVfeLDb8o8+w92sSPqYq/peJdpnHa1aBEHxVegN24m5LQcM
vjbHnE1re09dPLT+g1HZZG0p9a2PWbEpa+BgojTKvZMwmgPJgQ1h8oikeeoxRxEuX8VbwBlfqURe
oJcm0GizXnC5Zs8lnvBDtsy44HcD/jTUItK4MIo6q1LfD9YbgfIlEXlWHIRGcRMuLbAE/nocYpUq
Ska/WoNsJ1kCLCY/RVs/DUX8DNL6rUyjdGvnjJfcGO9/lLOoOtoZBqTmF7GpjolVvdedJXywhRUK
lp2gH4WkAJWI56xWa3c514vc5iji93y6l0nJe5swpLYReii9Qk1UG0GfS7xaJq8mt92DCXDRw41B
FFZ61QCLrf4XUOuLfKy1nFcZ4VM3kQ7DPTH3JhWK72TFL6ZEh0aLIYhstildgqwdQKbVxaON1pUG
TN+R+Ep5h7fO83sO9ht7ZBEMicKym+GxkxNyYptFvNftN5tDUmDguCP0BQ222dtn6erH5FHT3eEA
fheyWNr/s2OcGeneKSsadDUfl2gjzkgOAq18WacRebqnOBq2emNgRAjRXZJskBdZebArQJ50n19r
BujBWt9lVqN2c/Mu6GBsbeKSYhz6dpq6+5CM3a0Z8w6a+tY7PI7xnMcXJOImlmftVOniKR/b/5yy
032GMgTFFfMtc5THggK8RCb2fnYyMmUsk9GqwXBwVQLN4GmtOEQHXJotoKVsY2foBhGSTFRtMQEK
tAQPM5y8YDaqdZqOy4CxSVDlNTrA1Ln0zTgGi6aQ75vYpaqM2Kh08dBq1NpxsFKQWOTpVsK6y0bK
M3j4LFyX+kx3TnpIgtqUgph2YRzGTmhsAeXVgYzwATdahBxCn0BoLfIL+//L2NYPAq6vL0PlgWad
zzkCbJSpDgAKy7uCMFBHfInHQYiHvCHEbFrwHEfNuK8LdtcCkT1QTBpOzZkFh8J+3avtHiHTSJmW
xlRNHvLirdXGHHVDh1G2w0x4XMj3WgiC603OmjEr+7RQwhv4A7bCRjbqOOGjJysfFbzcFjoPUi3y
iyKXq5qW+WEax3d0AphThA6fZ45PtYdRoXKkOsLFX9fF9BUmMHJCg04xNgq/VcTAjeHAnEkgI1Qm
rdbGeg+rRZKEGW6Vrb7rQvuTZ9xnUMTz05KxK+QYw8f1AxSWOhotxwqDVOjaS7cR8RZANRKyLpxU
bQfWXiMOLdxX3ptrAdi3TD7TMmvbneVmQeFitJnMUz5jQ7OKe6zRNWw9dsxxqjixZCRncSHGpcQL
4vD4IOEx5gzzstdK4CoakNB0DuYBUguZIJRbvUz2hJ3MaEybHBi9cyF+qqV8+2uHJu06S7x5Ef3b
vCRJGUhdpiJKoz+2MkZyy6i4p/0E77wqDGaeI83HcgGCMhv5v9IGhJfFKYBLi2N52HfdrjW457m5
pzMd32+rb2gK5rwyAGTXXALpTMn4g7BTlgZKrElkj2atfRE6l2AO84Vef3pKHzZjpPIDW5Fxij5s
7Z/Az7J3chbgqJ0xk1SxB3GGgb0cGCogrpwSsJLzDB1WFYcKFu2Wt8Ipqx/viSwvmkkB4S2ouBov
+y4n1vfZa9I9g0f0ZwUilO1ggSRtnAaU/cSJbTVnYWuYthIBIxis4mJ5Me05i/vPRT9mORDlUlFq
L06J+QY3FnQAnTgNxo7sjAotqrLpBHnVugAhcCMkdPP7nbGiIBmcu93U8PGK7O84Tn4Gs/SeEATS
IvOki3K1NcRuYAVYTfKvRANA5ZUjBviF4WoPIlFA6tuQzpFtqhF4JDYOjsT4MQqAOWNnaptIMQ5A
6fheG/16tsbupQz7YdRoQMMuzFf53FC8aN9WGJ6XBXtVkS+whWPrDiky6GqJllMzA2uIMdwA2zab
zwaknyKrFOSBBu0n/LJDtL+pe+NwFXim2i2e1XMsILQwst13OcmznQO2deZlg4weeRVt7KYNipbn
feRduJX6zKCJ0xFkOaU32m/QMKvh24M8TOwgOaMZ7uAs4uCetvOueprsi7Rx29CiI+POKjgiOux5
nQqD2m4vUU1gGVDCF0iFrPAgQYe1yIi1NV83vkdlfLRUZdAZAL+tZ/IdVTT+vOYTUzdDm167c0L9
rEXKcHx+TyP3wpzg3hosdiOegwRJ8iLU55QxGh/r6mAnvDU1VZ80Bt+TSb4smvmCPilIuvGqMXPc
ZBIpRVSntc8d/wmD4dnUyj+m4i8yTZ29ttf92dI4a8HctrX6CZIKuQFsluC/td08GR19rP86Rvsb
/C+XgnuBWJPqr9T01Z3OeqYkv81vhWF8NLPLx2IKiJnsd4LIOZQtrOQ9kJmmgSFGSjxmI9YFlVAD
4zsnSgShosku0gAYd4txBWDH18ELdwZlbc58yEcBhOoJ2bttes8y7DYRCjvqRGRxIZbRqXWzvao5
c1uMWUAkIX3uQOpCb+OR3HphiEpTV3Bg3YKA0jQd79XQHBxn+hBgoyi0H1r6S7sU6/+2BiREIenQ
Pz+UYUGvSdjXrK2W69w674tl/wd+M/FFwdEpjquRZItb3I0De7SSyOOo3PWo59AJ1trO2GZiuwdF
thZ5xAbQqB440ulpEGvJl8rm6dZaLPuJRqxhEaW8Bmq/BReE3zlOTdJs9WwM0r1baJu3czThJLLn
+ihE3QBM6bz7WOz14mccvK/SlY+a4DG3vObPNLBadPClBvdFI2c6iFOVbnJvZpQctSl9FmBUIbk+
2zHhrpcpnrDfwraTBytUhHXwWOVESYH9uAO44xKiQPSnmJz2DLaOt+IvHMN5ganypJqeBuoACg2l
2++BpcHnuTHGIQe4Q5pBqrDDOY9TWlaXkYnD3daPg9TfitFIglbpNtqh5D0FcAycP2+DbJYB4YHx
uWJWt9GV/Wo1o4k3+5G2QLJXa3JPwdkFC8umaTDJqSJ7Gpyhudluf6w6kCpLC5ETcFTqLtoVZ/ZL
PE/f2J+YDdH0P3PYU2dLxlttKjwfXiVhH1Tz/bSwm7QVm27EhRChzUrFZwaMzqMBqF6Uhf0niY6Y
R6OD9t4ofwZGelyUi/GJ/lWznlN/98JI4xuk4gkFALvBZN+i1cDg9tlNajSAC5qqu9y6NthLfc0q
XQJynBfYEEA2QfxyEb0gCVtmoxNjRJ2L97vQo1gAHwihrrNqBCJx8vV764ItoMTXc0vfZM16AsUr
vRm1f7lhchCSWHQL91HHS+QX2XBL4CI0AL4YB4YIXerhw5ycmzvoNBTW55x65Z9UXHeRfqFaoa/c
1P96kIfkf8HrbAlNSetKYq6O9793w5B7L976Gqv1uEVelt+5tC6aaj0R0Uds0qrCYVUxE5tphKJL
s0EDbxBuHKak4lvW7GZxWpNDLJegx1OxJb5KnETqfXojY9IkNFHQufMhJYiSBF9wDrrRrwsRBq/Q
pN+RD+G9N58ljcWTUy006PIdy0+3S/Iergzy/K0Od2dhV17antG3GinZtX/pMM4nrBiALHEFgDvl
GZTENMzY521BvSGWUTt0+EsI3FogruKItHVt507EuBq1sbLBnRPSHaOzv5c29k6yJRAaVYCEJdtN
t98/9e1g+NyocC7tKQm8MMn93i2rbc5RINHZIrpoGA+mRBA2cjrGHuWC+prrV6vLsqORHZzpLjSe
WUAyOCFjNJvlNBNYTx7MNjLesb+dmVfmJ2MAdoZLmvfs6cZDrcsIXgqsA3oNGATIPAvZHw8KPiZU
E5yEXpE8dHr+k5vsMpOtYK5zfLRDkf/XpHKvdG8vc/NPlcXTfQFCE5CpENOZCaIl/S51hzGpIMzX
NSToxfDDGjSHcb90t3XxMRNhRCubiOLUuZaxvyw9bE+7S2+eh4izWQZEx0nzXmaQBaFNYBTQkxbH
gZH+N/PKeSb79Gwpars6QkCcUbSyaV8qi86CaGS3AyGf7J3K/jsygLdEzjNbJ+jCgJmVY5r/carm
cVw3tMV6kDU0BazS0SaWhP8wBivJqJr/9d1wTjsZcweOjwN1xMZK2j8oDyEpat8h7CutKw0/lzqt
txjNfgHNE07or0M3fI86jTSrIXBk51MBvVQN8NzJaX885vLg2mh10u+tOwcPiaTVYqYDB2RGq76J
RjLoHOtDrNY1qMALL4pyH6Tlg5E0lxrLCjPCoT02dXYjHUrsS9H0HEjaoJIMsAjy+9TGsnyZelqx
Xpbv6Wu9lnNdHccE6Cwn1u0kszVPl/lnIgGNtdgNaIzdnGxOD5aMwOhFNIdcbxouZm2SuDvuytoM
XwXlGYZnRORhDCRMhT4bn8sxEApxyK9KASBZplNow54bndQ7RaV7nQ1URESefeYd1vYpJ1Jp5G6E
iMxZLgSssVrEgOBpDD/NMrvIbP4nGIj4aJ2Xk6C3tDez8r8yZtjpiYnmEFP+IJ6CIbTHs4AO3EYV
BEir43QkxH5KNW6+ZWmZE1WgeSPoJKnW66hNEjxW0aqdWK3KDo3SuRyfax3Hg40i+8jBBm84sz7X
WZonB5pt39j7vvIeR0Gj0yYWjKmLfShJRQoALz1k5ojYcSlcgivEjmwRminUQ1EDqQCnwUPtRAZl
hxe3p9/fKnbxkzQgJe9QGvz/HwW5ChsDA45Of9i0g6Zsb//7UuaH/NPv/9t0apH//X6HRH8hsWuT
I1agsiBNtsO+u1FcR/rxfNu06JJApuErMH705eX1pUxc9UAgIHLPMpJ7KptiGw4CPNq4eHePJ2Ar
cZ9tprj2DngdMg1W7ZRG5Hgp7fPJXiq1aVsvvM2E0pCm/FV2zk92nyPNOCJdLwKicB7qdjxnsbc8
8h6Sk17jHCDZyXETHIn64D3ooibH2412cySw6yRMj7ENwAjtfyyLdazQTXLYUzAXGT/v2WBDX1zt
OcR1keXeRRthXVtdFaR1/SeLs45OwvgnLYwten8cdTa4stE1C9QBmAhyT14jhN/BnHMNZbK8TjXs
OOb6wBl6CARFQYwWWAm/qAuKF1Jmrk0FdDOpJ2LRqfUER6YiLcEdyjOI/IyTdfZUFJUKtKx6nYBd
/3qlF3RfrM3Tarbs35HkX+ysfp6JQtwZonu0V4AD4Hc0J60605Mq0ZsNw64DFHDShMYSY2TmUaL7
25J6tlZYQG7Jls+c6h+tRQ7pVv6O98QvEicYrbDm8iI17+mUNpvKSM96sT7pJvI8T07JU7mSekcU
pDGdQwwKZOUxxT82OtPlUVRBB02Ygf2KpAajFCGtcm0M9vEKryPe1w0cR7a3fuEEFbXdTeqi2C8Q
3Nc2mrdvGavRfbD6V1Q6RNcucxAnoj7SAEweYt074CbpqEhPlTb/zKWbEQ4Xb7DJngYo90fibzBU
xUybmxLY+WzRyyuHbtjZHraUrORmR60Ft7JosKfFjL7AQu3sECtJr/H8Z3X9vcTSCWooMTWidT+t
meJCtHo001WGNMRWejYnK8gLZZ9mYYNzbMd/guT6vsKc7DG7c5bqXyqtN2uc//Zxg6woMS8Er56Z
vfk0hmhGGuA+6Sy9I8uLd1FfvnATwyiaDTgYKleHLl7MZ/vRxYB17xN8xwICUaEbAMr1Be12Fdo+
yB4Hwgn8NqcoMJaa4qTQo/KoDM419MxxbzkkZfUU5AdAKu45pV10jFvNw3IfesdGkucyWrwNbv/i
GHm2PFdwbqhBPHHB97jsp0zIaxrWboDtzLpVIRP2NL62jRmSyIiCRYlUf3QMKOdlI4nuZNqDwgVH
Bdnd0ZNBH9K3DGt4ogMLm1mztCcMuvCJOM67UTE9d8AZkDB3yUtjktSlqUZ/wVQ3w/F0ilckO9gw
oES+FjHIKY9B+dEIKahMnjDQX6F6GyljwM5k6s1bHa6WldRvESDK7aT35VvXMESC0Jy/Ga4LbWJk
LqyrGlT72KZv7fpNBVmWb/RCEc0RSvcWzsyXOg6pr0iwy22eeqBOW0JsvLYmDSKjWWJgtAC24u2S
uRJ0uJFHuQpF4u9/wnYUNyus9N2UkIZjA7Edma2HnsZosdEe49SyjondjrcwMocbeKXxNpa1hGLK
HHP9+64ZsW7AjWFO5VjX1ujOKnUORm+7b13mvuJeWGVkX/k0Jn6freMFjZyTwo3+pAvmsTyG9GJG
rePbEzxAu0wnjPwJWS89RmR34EJoU2X4aN3+Mq+cg0Qpcu4G29w1FbNRpcO/FZxLaIwAqM264lOb
l4uuG9Vjaqd4verbiFdkTyak87jwijE3XMooPXlpkz8BgWTESyOc3qvHejaU6KJ4/dBpnHM2ipCN
iImgSe7gxiytVbCD9wgYMA1wbQf1fg1+d4arZQ5MT8bQPSHakX6p+idCHM+dqpZ9045Ma6zsUSXJ
oVdjeppWzRf8hWUzDMyTJ5lfwmrNfVxOYePYOxr7nOw4TrEJdFC3qoVYW7PdFbP6dsOUhlt2I3Ym
O0d5rW0wweNKLgvqI2UxG13rWqYkoMxQaMn1tFaSXtsotgY7bpj62ftltcciBKsRCAi6PLH0dqgo
IfxXLQf2HJZZh0XjIi3bBgCK/jVrvMCVc382zNEkySp0HpwqvTD5OrdKYYcL3Sqo3UQcWRCmA7ef
xQt7IGWkQcS6BOOQ0Dx35oivhbJgOkQXkdJgHfo19s+ccEIR3r2Ll4HKIWWwaKavrW00j9E8iY2k
KcayvexlRYAipZCIkrdlGZaniDYCZii0LaXUw2sbj5A3VbwFA+dBnKVXX0mT2X/OUhKpbdY3DgmY
9AR4k8sxj7vl0VkMIgSXq6sb2a117WAee/OSJwPnPMdxAYMQ1donMV4P0puGSFvrMvHAVBChqpTv
Wlr/zLl6jREyc2fND3bNsHyyDHnVFlbcuIVx3bJqHfLIomlZ0avtVQoUqqUpkMKbAyH1gNBicliO
Pd0uTuz9+PdsQJj6PLxXE/ORWffwxfWlYr5jjgS5UHoI56EzyRRoYwY2fS2KkxYPpJzF/WVCXnZ0
52HcpG7VXDiZ3UgPBLPF/cZoPcNOFlcvlHUGaiMQ8pM3nboJK4+hhnZfm/2OcSypO2giTpajqd04
o8Sroj8QJ5C90zLez33zOE8FW4MyzAN76H9CUAaRi7o2fw7KUTdPaPrWbPM0KBsX7mImG3IYEVd1
dnTqMeWTfKburaQCHjgQ+EWPQV0rY+kv08QsFto/J5uZm3G4wAcAuJCr89TaD7+FI5/kRhW2to+b
5eDkQHVyCwXBYO3RpNp3zVaC7CAr3/W8nyAXztVykOPmJeCKjJCaoNEFynAtwhMjagy8lBeahKlX
2CZtndCjS4gYbzsW6MaHNH2T0FBP2VIebZ18IM/uLnNqAZ5K00ermumS5JG9lY3ZEy6NdZySNTfO
UdUb52VgPlivm//v3/3+Nqz/Gi7eip9WM83qorX8wnbkQdntIbIIikbGRlavrdKA4B4iTqdZPyfr
P/z+SRBtA/kaskAzYSF0rysT/T50e0sQOEeg3cY+AWxAJereh/9G5O4vkd8cE994LP+DlPDXuxiM
C+N3A688jd8dxyrzjXLBvDfcCOZuvLvzNfyUBKyM97bZe2gJtc3aViFfzQxib2P8Icqy3gMpP8BU
39l/+YsHIiD5UmT0BvUGtsY3cU/a2/LHSXGGkomytR7JqVC0r19JWQ+Wq6YH2uFNVaj0aXJvloci
3XovjAj1L+cobqncyufsC8yAWZEovdH3k99kfvldv5Bv4DVXp34YYt++R29mcWibr6G+siC0q+Fp
1zLKLM9GuyPiSAq/j4I1UPiKMhpsH21rbjPP3Sd4qFUepJcw3yOFEU/NV6Vv+kORX13nRdPI79og
zgvIculwP+3oMY3fZEMIHwJx/NkR3HQzkWmpbX0isiF7KZ45dZvlcTZgeuwxbOR3PCT9sXxL37QP
pAS0krA97Kp9b+3km/mVi7MAlTNtl/inu8pXD5+knx8wHZvOIWKYuBnOhEIWATEO6cfwWRCyfida
4ZE3N2/Nv9N+fK+n0/Bf/NK/GYEibSpgRkxPetnMz+xqSIj2VJzGDrnIcANoTKRtjgpjU76SCoya
RHvBxzqlm2nYDZ0fdrfl4f9IO4/lxrFoy/5Kx5sjGt5E9OsBDQhaiSIlUpogZOG9x9f3Qr5JFVNP
iu4eVEZWOoLAxTXn7L121S3CHYwMHw0ljgSYfoRdhXMgPqfOwf6S2TR7hHBJd4v4lxnPZtiku+RJ
utPOaTdX9WMjO4RikIKMbXLWNng7beskHo0zsSYyA0cgoWbN9vLabPAGjNSGSRLaJVtzT+GYg+Q5
XMf9NAI8ThyD411o2LV2+lnui2fh2G+gqgPcXo9LdfuIcHLp7xO+zCWo5ghqqCa/V2x5X8sFtb+D
9NFT7p9pCyiP0V3JGveCHeLCBJwo6yxfSsGqU1coMWoW1YO19hFfV3NjPSQzkZTbRxOaICfZfgOQ
PeVVXTTnwk4PnMPREgwEIG38J2JgMALzRCpaLOWi2pFvsvFO/aOwCg/aKlgbj2V6rwVr3VsQhHOR
jkTgAutZRsUsvZB1FX3Cp54zDeJ6nmqrtgfGGyXoc7XIruXWpQx4aWx1ITwEEMjQsc1qx/dt1CT+
oX+NN+XeuM9Xr0CNqp2yypeocouFuegv0QuGkJNxROOSXVUCDRY4VchuAcvlm/P6K/yK6xniCcJ+
ECEeROW+diTQprPuhalMeaPPNwnqUYCvqH6TVqscFG4MSk0nPVlvWjQvXgABzWmZ5Cv1XG/NDrmD
I71VL2K0pNFqLYV9sRYh9qDuncORuoLUOsFp7N71WbYoV81dcpocPUhxiQB1olPcOQKhGJT0eKSU
g8Szasvv1TV8dWlTLY2VdhyNWXkBJ2ueOCeOX9Dj69hJduJJOVpHP1xTBnPXIwXkA3eIw3q4Ie6u
eiOdoV6x3UiXtInwcm+yO/3a2cYLJNAtUEkn/6psn2C+t2LqNM2sZGvQPeEfBycEehxot0OfDmjG
Q3yMqXXZWJTjR+r2VxFH/R3hsHgyI5w2TsIEhHkGNdCXJ+5V9LoNS+LM+EDHOUASMw8d0hoSdZiB
zngWCtYaBg3k22GWW0jzML9DzJmR/s6dn+VP/uuEjRXn1TsnVkIgBmJ/ZjRjoZ4sK0e691Efr8Jo
oW+bXVDysBlMqTSflqZJ+zAz7/KjCMw0W7gsWcEWJLEBPaOaI6/Tl3BwH9V8rg5zEZ8q89p4L5xk
+o4P4SN6blKewSMlq0pdSvvBwXinOnRj6zmz7rt3MPdgVNuFuKx3wglc0W68E2iismPYWztP27uf
HajvnWBzSsSHoZxZESX2blftbNwbz96JJeHZWCsfwq5yeP9AiyCmpOXFC+075VO5QQwUoBSdi3fW
EjPD3H/Wv7wtMnGP5utMfiaJTMW7ylClR+pIB4scpBWNXGtTeegU5giARXIXraV5KpNF+SV6S+Ar
LyKP9EFaS3dF8xrukovL0GYPjl65I2yAUxsymWzB/2T1XcxUNrhOwXwodit1DXEMKAlQsS+rfhLG
GahH8jhrdd9zLZNtZOFpC94sgBuY95+TNbEctJTQVEABEtfCnhYsKuthoSCWoQHijEc/XYnwIpbe
ou7mECiRZh8VCBt2/WTtJXGVbzFBasasWPU7srV5TaQ74Rota4etu3wffHp78Avmh9hCLZiJ94ME
SMhuFkayQifMJkh9T516S48z4SsWjy35St1cBhm8RebrL7ND+mxd2aNLuwLvvYF1fCG8UudHjut+
aAcgD/J9pM5Kd0TPMqvfLBGdHgLjfekyLSyEo37y2qPeb8ZtvKhWFeiMebEq9nCL3tKLfB6uUKfM
N0o//sbcTnnoy+rZf8rJe3/nlSMKtd6SfvfA3bVxifsLbpjR3XEjxmIeVIvgHPmOZR3DbtZIa5k2
Wk1Zk6fEOz1TLmKw0aGKrrVoJ81aR1qNiDSutQMBlJRZojD0D0gvUb8gIVzcQsk19u1XLToutS+Z
WtAqfaoQDM7bR+EZiAkuOGK+kztzGyj0m5bp8BBvYxDEjsXZfwbcwVHfVOvY3CFMJMd6PtjVu7tW
hLkV2M1DqDlCZ1ePAg4MGAYuBppZws3bYlAc4H7Sfna6O63Z6T7RInN5Z3xljG2iy7SZsacnrx0b
lnvhNLDfIMvtqTx2yOTfiMh2lwJOj3sSYpHUoKw1UCYD8obbw34lX5lOUjsl6H2gscCq1lK68EUY
VHTXZkSz1dCBZ0O6kR/484YwS3EbtMvhoW+3RmRP2kqwgngmcb37tgItTttwZg/0IzuFMHvU1X1d
LyrzzEFSaPZs2PLP8qG2TnXouGxDX8JkLR2ZoJA/ycEjRcH0oboL7lI8lZuuWHqn5hIVq4jGi8Yc
hXFoYayJvrTzd9GY+yz6T9odhJJysDkVowzQQY0fimhDcY7tHCqk4OC9mi8yGYGz+DM8ti+43X2n
XSov2a5Y+5tmWz+rUFBWAx1hNKUnElZmJMvhgfJHx08W+bIwHOulTlZkVrfJlpTOIb1LjQUWQH9u
unfeeMo+8pfcx7kx4+hHUpynfXraErtH+oW3K1E/8ZYNV7yL2LBicF4oQIGnsDPNZ1CO70oQBhvK
pOd0FTTb6kS3072QzDTux69sp5+yawi4yjHPHtuvTfqEB3WuADjBm7fP4fjwsLCOgH7hZeUpMdiO
hTQvUaDM40f2cXX66hHGSGl031PXu3CdmEMxD7B8bSJ03dHMfKDj5uYXrT0K98kJp0wPzIXXjFMH
UtE3xJ7jJwtbgTFi67GVmJnuVrygWzlVnDo2AiBoeu0H06kQTFNXhE901Pbo6MOnwXbZo74x8IVN
G2/Yt2L4IQh9nr4EpAR9NjsAxLwyLE+o6hDkPxGAKmxch33LIjlGUHIXmp1tYttcB3tzl+MFM9kF
z429f8fOwXvhnYm3bbbJscCoq1qc5Sd93OShPfltJ9D2srTOUGpQ00naRjsY0Km21NWpU6iOi4Mv
tyPeCHmen2j/ei8SExY7KkKsmGe3EaTvJwKRxuzjWXjJ+xcxO7bxorhSdfaEtWuzgwpWSBQQUrM9
68tzr0IFe2jy5ZSgdKxT2m5z7pz1wcNgVY3YxnOgWROHsU/O/SNQpvaF7Dvilf0ZVfaPQZtpZwwt
dCdhoY/3JS0/u7iIDo/RfXCRFHWsdwTFoxgHD2WbsuM/8oKC42xtdZMcPRJ6bZP5cxOv41322poz
bxufvUPOEcpir9Qg2PmkEPCgvtGf4SDKhtVcYpOxdiiWifpFLL4J7tMHLlu6F1/Eo3KmmMHH4o7i
jPCM16dFkYycfZsteLjCNn6hdsdBIf6s3C0CkqnLfvY+mI0TYYOiqj6YFwy7b+FX6YS09Nbgud/d
HdnvksuZjz3yLNtbD3gZqevlu26TEGa+qJb+RxLSw+I85NQzVDLXchMuWaMYL82VUgHrdXOl9FGT
CYuxZSEvSOZ5EJ4TW3wXBzv3ZrD5hPuI+RDhJ7e8foUGq76XX6xaHelVoMurRbf224WydN/dbXXx
ym2ImHct78ge2STY3HwS+WZEoIt2AUOPmYg3lJv9hYRe0GbWBh+IgVaCnBFbW1nH8lg/Iua8mGQ+
439E+Mm7iiLUHnb+K7vq8IvZT4oXerCI3wYKfN7ss81RWdpsm9Bns8rXl+boK7v4Q7syOh+CV3cF
vNQFT7uwtsZBwl/4QW8B0YU1PvkUMJcGXA5m4xcocQ6AOmUJti9YMPvrW1onC3/PsOqrZbiu4Lty
xJdO02QzicQ4w8GTvM+nQ6xJh2FFPc87DI/S9QqnBLgiZR+atnjOWRiLlxgt+7y31QMDh4fkH+Wt
/4n91XwgNz74Cs/tO4uAcJLs9Dk9D8kqY504uqt+bZyYo3gpjA+6bjtlN2yI+TOeAWqSnj2e+Mf6
ZyIcmnGtknKtsEub+2t2xO4nynGO62hvw0+VIwY7IxXl5MzfY68SH5jlPRg9M2qReGDO2SF7RY5u
7ab6pkDXZ+k+eCef92nmXuJPxnB7ZQs9bNBjisfgjulIZsrBcjaj3VVdyKx6ri5Mj/6DuMVIcF/Y
3YWzq7pPd5JtbNfRkQyJK9EXNrS8MrOZPJkstWf21o/tS+fQjbnkjwjUhMWAjnTTspW2hysHdhdi
5S5HJ1ksKluk5Uez78naMJreymMhUJaZR4jC0kV3Nq9Dv7UW7cF97/pLWNlCstLEVaZytpyh6neM
A1RSjn6Tw4dDHFgtaSY+Ty9Qfyi6bf7l2prsjKoNiK1vbLFwvBV/MFtp2+GQ3zELojm0NlAHLxAf
H7RNv+IOiDtlWdEQfMRj7M8i6kFTmC5eoHXAQklz6zBtn/ESvqVsy/xlvxQ/CpMouSUT+EVgIp+E
C7PcMfb5a3XFTiFz8JSOwmOgzT2NFEu6++rKQATdWbG7gTzobv78LOp1km2j3FpUowhAntznOeJ9
DE0v5Ovy8JSIxFO6bjBg8cr6Ikn2f34dmhgkwbpgqFjRtpJacxmWrON4ntxFEGKYUsb4SihnZRv1
xM3RKxA6opbyU8+MNjgO6fiFuEsC9l6olFGIds19JIYFqHyux89brM4DL0M3/RAiu5k3dDbweI8K
Mrhqp0o926UeWvyfH3qz3Ddqrq8isgQnQjstSpUNZVwC0rY+rc+sstqdJRDUO0PORREWfcIS2Ccn
lT8/6ONjbAjeiuYCRUwExvmyLgO2D755QWRZOj4JSpPuEQsihWcV7ylKDkq0w/ghauFZiO49KhZd
7pmIBiSsz+WhU+UPORKrWRpymNMhsPF9N0FB+69ImkVWcOYCFdzMydbiRDR8Krm7d2tXZgvrNZjH
rqFOLLPsifiPeRCNKjvolZOZ0I0sj/3RqJpoNWK1oDJD48zNn9TqAqMUpQI/D8yemOCg+hDC8GzF
+ansq4daGCPmSHWe9fFrp+eUUIfLkAvKqlZFh8q6Dfn2Pho8JxfkA6DdudUS8SapJ8PlcGTI2izS
B04speLIsXt0ae4su9p8yptRIxQLNZDbj4/dKN/xONjAZKpLnSj/MIXWhxNEtqXYv5uyJmws18fR
5zuuUu6qtK+AuHIwNuCdrkuDravRO504+IdSwHSCGYP8gqJZtaIXzAN16mJWxt6MrX5L/JAOi5Fi
YJFQDhJG4jst+X2gaLw0IQbDC/P7hSeBDvYuY6N9qR3CR8HlrYua2NZitguNCAfNUw9h4XMalsz/
ghj99+QaEED/JteYiJcMTbdU3Jl86A3QRe9jOW0Fs3Q6FT5EZoEpmDCvshusq6SeAfldlWq4yUGe
gagYHv/jf/zP//2//tuP/5vvMn26JSmiqdMhUm/4Lkav9bWWGSV00+6L8LSFWHmUDkKqGMIkUHJL
nWqXiFf658+VpvCnLB68LF1//Od/aKrJ15ZkxbBMjeaWKk8X9g9akFjpeS/3UkmnJYHDjFOs1FeB
0d0POl74UURNn5R7bHh73ULPSTuZk22mrFXCGH65lOk7/n0phqyoqmVxRTdPQIo0cUAeWkJKB4sA
VxUshPDpZyaqyDv/zsvpT05AGIZvT/esfSRGYYQUametN/wyHAj/+utaZAktqmKqmmzdXosWuJIs
ZAG9ctKOmB5Y4CesQDzkrz5eNFcw1V+ehPLdAJSxeBhYTERd1W+eRETHbsxzoXSIvGIP0CWPhqKh
k2Sn1YxECk2335Dqlzx3AcakIG7natGztUcOgMsk3iixGyIxDkkc5gATyez1VY2/5BJXMJBm6JXl
k4kGJB9QptYJjzdvaIEXkCM4ECEOWwZmffz5oX73TGVFMbDImhP16mZcDx5p5WLkVY6ZsBDq4GFm
etH98vL8GaS3I0eReXc0Ef6WYcj/HsQ9TuehtuTSaUvtDJvm2CbGtjMofte8MTklWKNLj2PegmOw
+ElnrvtQ2+P/6LGvx0fdZ0TFVX7f7Uju2/HsV7mpflr1xCzJX+Ki3I8DAI1cL1Zi5d6Ljf+VlUlp
/3yz5L/oWbyMiqxrxJGbkiWp0xD5x8sI9JawYFnhOGCxNfWMDFqBjsaJVsuQ8EzHMkicxFDWPbQn
ErlXpWmnZfzkTZE1fgRhRO8/PUv+NKPysZqYC4oHrWDsvHs3Mctf3pFv5w5FpXE3Mcdk/c/v/+Ny
lcrSMyPgchlZ80aCaoPhaj5O2CkpaR8jWuqTp/+l17ahQu3SQwBHTQZWvFj/di3fvT0KE7eooqhH
GHozBDyEJZIA69OJNLonRhENIIypwfrUhAqZ3BSN96luabF7tDE6P/n4+dl9+/oqliarIpw3nYF4
8+zwm/zXGOwRFC1KSabITCZGNQ6PZhOSzEwmeTW9efiyIoAg08Np5VNoUleacDI9Njls7P2nOwFR
RsT+8zqElm1EFFy9fR7nsHtiTtlWjb1/OLe++wYnYouNkoJp2G4mylI9Yah+/mLS93fW1A1WY1k1
/5qX0KAygMTSqUAWNpTYdQVXIKo1uwc1U4doiUdYsDGF8xDyy8+f/t26yAibiGciwD3lZk1Qe3Dq
asKaMEycHoHSRIfBjZc2XEme8RhqKQWSrv7lO383a6kixCQVvg8kuxucXNQ3aUsyfemMPc8Swc2L
bmYvP3+z3z7j5psRLSjjE2XAIvLbj3q5Us3kl8n32zHJyyApFu8FTe7bMWmFsFrkmpeiAL3c0QIY
mEWsngGmZemx/4MJUoOlVjR7/DJHTE0049EPx/EudostwS/7VsQfasrwYIeYLpVBxcAf/Jcg9+y6
QgHcKoxkcroe/Zy1eZiAUZ7xkAfu2wQcM11UGj/fOGl6lf892yuiqJmKydxjIdm/WVNULW8UAViQ
4yFOn9Us46Clk6WMCGoeJrxmRhU/4u6m5QDuxhMKuiY5W9/cShc/X4r13ZUYpsVmVZMl43bSKXRD
NIdcKZwi/RI8mu2+TP3aqInY0odjX9buVgFY4Svbnz/3790JqkkTYZ2hm7Ji/rlD/5h4LU8iyimK
C2cc/YUh805W3GxyfVv8aEy6JQECP3/iNOJv7jnfD4QqxnlNUW93x1YVEJ04mLjDVBN+BMpstrLX
vAyf/h8+R5VFiQfMbK5O3/wf30znDKdYpZE5JrWb0ZVXApDuoHB/2Wuaynff5x+fc7PZAuStuwhH
yMINZrVgqQs035zy9ZnQIwuQMpW+4kMcZOuMlBnm7fxZDddGEZ75+tQa2qa1BWvSXCnJUkGPJSm+
aIfshGajn3DFKfl3KiUotUPBVqgAbhqPmpFq9djvof6v4IcKU4Ybil7oPo1FLoPleidA7wtZdjnm
h8paKyrPHls7S/xk16l06CQCQeeWpyKAz2piNMZ3fObCuuNAiWeyQx5JLz9v3ltTRF4Q+cTkFfjF
AIq8dsaC4ymtNq8nRS42nyUDpQTYxxxzU1cvsjUyJOmMj3Fjev5zl+giwlXoOlqvHr3c/xJh4i0i
lw42YGdqmKNk2KWmXUWbLI57Ds3FyqXCmlk0wFsdu00YIR4we/8pGMezF9z9PFKkbxYmNpSGxmQg
ogzTbndLcTwKCse0zAkTgACy353aOD0qnXwyS+uNagTJO0N0xM5zsZLwvrJ8FUhTh9V/lwXaZiB9
G/P6VZOKpeTnj6MQv0g6eWGyUoPnj+XVOPgUdgp9EYjeU9nqKQ/XbeaYEle9K36UFf5qIzpia6NL
pfpPWUvrVAAIqlhvcdedtNo6jHVzkskeqVrXVkPiKYXEOpSFv1SxEdYqfyGMiZXvm4Xf4eUMj4ms
7vCSHOW6PWGZ88qPcEjXiiJ9DJ60cgXjAA8mmiml/Nqk0irvaT0G3HaXgEQ1IMqBbkBRjogr8CzM
p+uU1S5aVEZz8nXp48/fa/VdlVVH1LeLqoVQISPnq2NrM0GPNdqCTSm+VmHruERmqJJ6VeR0jc9i
EwfpfvTle09T77wINoRfPgpjtsftAnPH9x9hLT+Xfk4KoQ+Tx/WEhzqt9mpjfADLp5pvlpcMO+J9
RL5plqb3WOOyB86gjCkXw9UvI+SbhUK2oKVSfNJQZRo3k4mbQC2VywF1NBiyzCuJg4FcOtct6pBJ
qdlBYn0ECNiRZJTIWUQee1T1NEFdpXN+uZZpOb+ZQBXZUMFNWLA8rNsjClWWtu3yJHPAgSBP30SC
EExGtWRpopcDYQ+/XcnEuZB3r71Rv0uZeKpKlDW+D/c/a3O6iabgrbu6/2URk/4+dSic0ERdlyUT
Kubt3F56A6n0EMMdD8sA9a7cRCpL4wVxOcnyfflMbgl0QkOOncqAs+UL3bppCMr8+RZNcOTbWwTf
lvXMNDX+uz0r1kNkEvjUgJc1HyECJCv8f4mw/MMNwdQx68N+2KYx4kQlW5cTTaOePOcquTLkR4U4
GvV3LdnG2Akoy/f38P5GYjkE5E8YS2Q1mssWylm3JOFXF+6VNua7BLUMcQ62lpqNtkvsAZaN+JfF
87uZivMREdyiRm1Dlm/2YVVU53GEpwpCa3OoZYvWe/kKg2pGBOO56NJz3EAPL5QRWEz2+vNt/XsH
rU6rqWSAhCbRULvZZ0ZtjrtJCrGjmLSb8Cst+mE4U62zA73YdXLyMAqIh37+0G/GFLt2cNeGwcZI
EfWbb5xXWdZ4bUP4V4TkEy1hHlWvo94A/QjvNBeddIpHrn9NQuOIivrj54//swX899umigpfW5ZU
Sde1242ZF8R5qsJEd0aNDA5gqYwOcncGDFKUVu/CWD+2mANob2v0pAXQFh3ViaJVZ71oXspGOTfT
b5tBdDdUePnz3qRikr0Ow4PS7MH4bcIMi75R/va0/p4muHAOHWzaNY3Ln6a0f+x/Co26td4kXDim
e1/BDTyaHyEmfBCUv5wOvhsYCkU/ndvETki7+SgfqbBr1lbkRBFcA0JrUs9YJVqzJ1BixDLGibK2
Lj8/mL83zHw9iOkKkPNpsrnddqk5YE3BjFAC8c9b+Ws2SGeQDAsxlx7/3PLITZaqbPwyHv/evqoi
R3JFnDbrfPDNS6BVFDFq14gcoWk2Q9w6qhrdBbq4+/nrSd/dU02k3KWYkAXl2zIu2y7Csfi3HS/V
jnrLGT7jRaPgxlKZPReCsotU2Q5FzTZhC6gVs2yp4LRqiOBAFAikSoMDR0gy2d2/zAPfTELcA0lk
/27Kos6J8N9DqxfkPg1DbL8lPqAx8E+K1jMHuLua9JqmfZbIXSQsGkaU9NtQ06aV9vZ9nKY+QwMS
xkpz89ksILUF5ShyLA24hIrRjwoIrAVyCpnXs25dw3Qj6Y4y1kQiSRWPVdpEVZx4dz4m+FnXuuMc
+OD+D/DWlDACmrzUioT3uE8iiDWsBF4w47WnYCbJ5QJnHKKQvEltt0ofYoKeiHOFIPMHOlbnKgZ6
3CT4xOLJ0Xb+wzIQCnOpdcCL/vxxgHgW7CSgT5jIKbWCg+u6l7rSNmULkmHMxMkU79m+qRRz2Mcg
OYI36noo33rgfkLWOoC4SEyXilcAz3Y+HQN+GXDTS/rXjTWtqTQjmZZ6O+DGEIarT56WM3TCixui
l/NJDh42SYkarQCI4mrNJkshkWCa+sCds1Ty6v7ni/j25SJygPaFJcP/v5lIErVg8+BlsYOnE0kV
X1uMpLNp1L8c2r6pNzKCLZ1zL5O6Tq3v3yMYt5uS5gWJkp1C0wltotmA7GCerkh5YQt1hnmAHpxn
Uyva0W/kXem2u84cf7uQv3cqU4Veok1kUvzk7v/7QsZQxEYMmtWRKrgXxOAhjCET1yO7eLhqk5Wz
quK3stAOkxE+Md/+7284d0FlQVdNUbytyPEa6G3kM5sNkfsx3e8SfVlSur9M1vLfh2SKYMyM9Bko
38u3b21fRak0ZswYekSLwYLzP4sJny9l4xgNEpQH5qxQqZ2gJaipqxnlAMkJ5xpsuYQiHmF44OTg
jBZb3ql9F6jWJYGZI7uEDfTIAysJgdPv0/B3sw0xFKpE2+GbsoyplyYIvzZC2dlshK7eCHn+yq0k
UFjeDeKvs/6390lWYN2BvTD/6tzE3CRDp/rlDP2dIDUgkaP8taFsChLSRFkTB29N/KYCfukEcFUd
O1K92AQpApifB4YxvQG30wEPiiavKimEk9ysc1YjA3jyisjBZIxLB9C/CfgBAmUBtTJA+4VJKqur
e5/dBFuCo2VWK9F8Nkz1nKCtyT57D+tKkLROxXYpZIEENe0T5cAPrSWhbO+1vWa5+6GWz2ZPMSNn
MIhK/qrW0ZOl1Kckz16tXtzlgOpnFcpJtXwuTW1ZeALqWvZLlKopQVrnUSoeFGhNuRVM4OHPIKPZ
7pski2WyvsNj/NAqIGByo9z6jQLeQrTp8BMFZgA81S/kvy8Lhj3Bsm0vgrWUdz7DgZzvANbOy5+f
G3qy/HOX84KKip+9heJvq6r67bM3qLAy/+Htu93al241lRQSVrai3KTAlsyo3XQ0ORfTC1F2Hfog
f3A0qSk5wLzp3OnQks6EaL+GXvne+BX5bepZIEYayxATdlEWJ1gc96NadmxLrXlU+u/hm2SBHGl8
RAn6cI/Dy8lgkUUTZ8qIdZTRgv7RMrjMXKvmrYLucZqLFYPfEiHgg5fKceu0OAky76Gu6GcZwi/L
wHcbDElUOUZi8LamY9y/Z8XYaPowACDiCLU0k/r0wevdjRguJa94zMrhVczR6rjx0cqGX/Y28jdL
kMRkOG2aadYqt/t9WeKtVrFvO6MrfYBruwL7fyJqbllY6SnMXxpJcRRn+NQnY5mGcMe/ipmxy1zl
1WzrU1oA1DNzun75VKlaVT0CCpJ4beo9WKqs+kSU6Prnd/W72ZWalqSz32c/9texu4W22pdeljld
iKLNSNdFQ30n6U5llK7HPNqInWErPg4tVJpDysWhI5l1YnOKa9QRho91xr+LjfE97NVrYoofBL8V
ofkoJcNrVIm/nKm+fbySRFuSXgxnutvVVxWsMCjNKnOw0x0KvSsRDT15db4VxeBIUi1xqv1yCL3V
YGq/5gp9s7Hms6fKsyxphKTdjC2mvK6u1IKxRXjKXGY0S726461ZaRmhnuEJZ/3GH8WPPBY/qFNP
2eGrtHMPmtycsObPotpExgx8WhHT/c9P8rvDLhfHcUZhD8bJ7WbWTdxSBTjPkyRc+QpuzB5G7Rpq
TJeeb5B+pu3ElNqSp2kH3bM2au89/XIF35yreDKipZg6ByzzdhuYG2pQJynVpWJoT9Pz6XTL8Sog
5vVVtdqTKEZPWaLv+sg8BPjJ0HlkoXINq/GjNryjkKrXFMi+oOKaNaRf3s5vlmNJQVVjKSpr0l/d
+Ra+ZTpSh0YJ3XCuzj41rTjHFQMo8Iqj2aS/NYO/GywKMVuyJsmoW24nIkaGm8nVmDpUB+zSQw0P
z2QGeXWR6/4p9Ad+sf/ldZ6e8c3KS79e1BSFDrQqW9MM9Y+Dez52fSm6FK9wLF9GdIw93nCj3iPE
+a3wbXz3tP/5WTfjzRLCKFTVqVBmwceqAheDqQSpixOOFLwWZNh1gYmsUVVWhDMexjwzMOGYW3Ow
eGn1BZb180T0TVTD9ujnlfmwFjP1Aqg+oZNPOgm4pXhc5VITgOER15WQn7HE+iD0lZpiLRSJrbHN
m/L8h3yMRDOh/QibL/9UU8kZFPaFWgt2JRzXlS+ti9RYpll7NwQfnmwsyQZHSWdsTDzYlFzkPnPq
bFiJhbXNy/ZgJUBfhGFVjtVB6IpzBMCnEbCaYgCN233SDmulwaVWNF+EP57biqv00kOfQjBJ3PGk
xXRKZItIowyT9jwwQNjEPenhb+bajzieZaoF88UVr0TZPEeV7pQgy4RBGeaAtK1+0YqE5CgQaewC
P9ofwqXFV7FVVJK48dSNjibICL3CTnqU0mLymiPNorJYkYNVb0dviGGhpqwjekGST8YIBC+wUpVR
BorkBRveYJygtFpWodch3Kw72HSAorohJCCiiR6ahE2iYqmAQUgm5Z+YqPvIEmElaAe/N/wVZCEk
41SwZ4QwXN0CnXVoKauUWCBTyI9g9PDoMOpHMz2COl8oOfsxQ+zXVcpSqEGNi/ALt2QHWdGnhT3I
CKqz6ZpbzSw/2yA7emV6FKoaLYWL5knF0p69Ez95kWN8i2mUPYX9GpbhzNDB3dI4uBjAkdwckzeQ
Yst3fI1/K3L3IqFWDeAAxdfsWlhPQ6LXi6M1GFtTHzCRcpHTPAAkfYW+laBvuIeuv+uC5poZXr9I
m2H183T57fsjGYbE5KAgW7k5sOpFVdSDzoQkV+6i1JmR/e5+yEm8QCWkDvqyGa0tX/GXefC7TQr1
D06viCnQKt18rOYPMFS8ARcZ7R9JtA5plFDPT3+Zib5djjR2mAodW9qI1s3nqIiDgNdbqdMNltN0
DZ4oSPAJbl2qKRlyOqCb/tEq5X1ALE4h/b5T+G7GZ1E1dO4xVdjbg6OVJ0WSdxodBTwccYHitEH/
3gn6jl8+IBTg0GfOXG98YPJf+gGKV5CIO7EEkGxSfGwI5Knr8j6SidQy9a2byHSwNGDJLkE0HeTM
WSIRAh9WruPF6Ufm1Q+N723gim+toQWmQNpUq5U4FFKq+R5BIR4G4qRrFkOmn5UGDFzEdNkMU48w
FuZyCa3UHyankzi8KunopCOBO74xlyzjkPgiQv4PuYoQ5rQY8Mn1mhlK8FDkx9LM0LCrmAbEenyd
nmYGGQz/Vx8tzFB/4igVJTrQhgF8Vngs4S1B7mUn8uIKHcKFqWPnM28ocPQWkhdQqGnDPRm+BVkF
ITgFqlBVYtQLOWw9qgxgHCUQwrEbrIj8IIUAgXod558YqQCTirC5+xYsP8KIzlOJNKjVc953hT2g
+Tfy2gPvYOHQluBQ0Hs0Wn1TiZgo49KbNT0e2zZ8GqMc+kYyicTxfAYuHzBhBX9+B79bL3WFI7qF
3o2hOr2j/1gvA7HSkjRqU+iH9Jjkx0SPt0MnriKJuJr/r4+6PaK1ObzhDOSj4xuQFFP4wik1djCJ
864Wfvla3+6Sdc5V6FKQo3Gc+/f3Egs5zwq15HtFTuWTpuelS7/P7GnfHkrDs+QRL4aTHdzwL1/z
u10PVRpKUmy1OIfdbJH1EllBGjO99LR9IaAnCZaXuj4YvrWVcp4v///zjf3+EzUq+VOw6V/VBuDU
qFvgGDplWGIAK89QZV4ld7hkcflZs4ZAdVr+/JF/po7bfdakj6XWiVrZuBX/jFUO1Z8EBSfsY3+u
EnLYonHEbGkRNCqWs7H+P9ydx3LkyJKuX+VY79EDLczumUVqZlIWVVVuYFUU0BoIiKe/X4DVnWw2
T9fMdjYw6ERCRHi4/8K+bdBmwguuT29d965KUHGsR2KEupelvgKOeXuD8fShgewKzzRriUijaeuN
QBsspUB1AucRJ7MOCaA3El0+pLjpzC4deznV0zbwy3bpuHxvPaw0vAbIbR8EOrorvpVDFKEvRfG2
WWr+bZ1CjGvRhMs8Y1dk+v3gVde5ko8Ln0wsgOZV2IaoCXtKstLxTyA328M6luzzqkE0CQAgJmHF
ktFnvkTH/1vsojphIY73z3f107eWd9agFERpGgzqX9/afvDxSgu9bNdX5Us6PniojST+dIZ83aVu
rttuFcN3nH6VyPzsBUIPiEQmCV3zbyODRihjWOp2tkOh+iWeeHze1Hwf0/Z7JjEYQ13eoPtz989/
9rPen8oTiHdVTubo+l3Lo3p1AiAZ5cOELqRArmbpgdOSXX9dWPvY1a7SorqT8ck//+5nLd673/04
fo4nMxWFpWYQm4etm/KO4ad92evaY12Iy3/+Le+TDDUuxDYgMYaltAofUuVt72LogSnTzsjjL8Mg
+lUEbD0gG6vXaYuNS/lqYeZG9WnajmoIl91FM4O8ocaD9v3GWVjNzgie0wL1I9seruLAuEGrcsh8
BE6NFJCfoj0HNlysxkQsz7e+xWAk17oOLG/Adq9BYzCMEc6xpvu2Q9JkSm5pG9HuRXlqE+ZnxLTQ
omGbNLC1cW57nMklthur2D5Bu/MukwI2UqUw3tCQv14w8iJhXBDrK/kdNhsNlBDyzr62DYSFx13b
4KaHMSRQKizP+29iMntM4Bj2aK21Be516dsBSs494pd4mtAFt2hMJMtAR0M4MYYbMw33Mm6uauPR
JSIeGt4NLBXWQTg8msGEDVZ7FxfdJXYP5dpJlMOAs3iP/GykhK/KVI9rK2z3eMy2l1Yd4hYF+RWH
3l90MZ99NJ40oKbwwNf6EdSZpmUD7rIkr14yuiqMR4EcRauaj1ZpHSj4PrZYlP2ipdc/e3k9MBmw
IRxKxR/fJ8aXAb6FNBB26lzqCN4Du/X1ldYsK5RwI+kOpckSXBN5O9uPsTTM/MshiuNdEGe3dUdZ
s9Qp+2a4dujxa+6XX8HbY24lJiktkRzQ4kUvoUNQHdmsdSqgAGsWahD//F18whQw4ViA89BpbshV
fvguAmVMwVSmaB752Qb8FAx3lYz3UGuXZsa/wn+rXESQ+pQR/fVECTHb8zyA2WNBhjyAiKh47VZ0
tMJtfourHvgtqE5bXAtg4qLfjqVH+iCMjW8biMeXKF62GLgnqSqtoVV8XyMR7v75T835pQ99ItG+
pclgyiX9I9+Ydy2aZ49u1upGuhv0eF2RVEdKzb1rC6wsan3YaJ5frooM6fBM1+5C9BUYw+fQewO8
Qdo82UYJwwBUK93Q/UU79BkQA9A2pSMZJTh/S8wGgzWVvqCxLd3wvIvS7zjV34QFxGjLhIjc4nFS
o+PdWMMd4o9X4dBeWJS+FsJn5Nk2zkO/ycL8pU14UKjUA3PLXkbcCpyeU3S5e8C0BrSPqbz+4p6q
n7SgYCOACgBwo7Dzsaqpxn5gkzbKwGfXGCkl8P26kWbDV/c4P4MR4e4OUxGd9eHe65EeKOJkuvBU
tBv68FkdK/2KAhrV7RTFIMOX/pxdBepNG78HE5/LmP7AHzJf93l7hToquic4K3olOY7c5muxIqGs
YnRV8e3kYxtRHbfc6AuNFQKVeeHs0sQzcdvNGUu5xr7QccgxQvLCsvKFbkq4R0ANkb6UBIUQUtfU
f4Gn+OWxqYwQrKGnrNWqBHmqGF9cK3rMgSEtjM7UFn1JrOQq7nniPTk9TbAdd8+Bpa58i2gmFzuA
bKvKPqJY+hL4wX4I0H4KYmsVGMWN7E+Ec48N5lEGhW1qPDZ1fad13bNOrY+6+aOIdI3qPyc21PYu
JObve3HmlS0F8vCAar1YBVH/euGrxqVHbxCYcbIlWwglva6wTPGcG+yQGT6iCEgTK9D8KtvdlErd
0VE95sX49It34bNXAUCaoQJaYVD7sao2UkxIm9bIdkNcpMhCGgvkfb9kQTNsGc9xfyLvRpgKJp6y
/YJnk2TaL5AlnwQtEARdcOaW7NE/Jnixu66qTAZoXsHj69PywXaQGBZexb0BTrrzxmo9wSNdRGgt
/+or/qT1J1VCTYc0LhHix+x7To2967Mo3yUdJpJlHu/MAg0zB6H7lVFBryogI5271q3FN7DJ/BDx
0GbnlwW+z2HrbvU8vvS7Sj8zRmkBKDxECPHlUq0z0Q3+BWqZKwyT7iIX41Biiy1RDTFhXb/1Yv/1
F5ZlM7Mun4oS49UgbD8s/vf2pbj8nr00/08e9ede//3XRQ76edLV9/b7XxbWOXCY8aZ7qccvL02X
tn+QPOWe/9ON/3qZz3I3li///u37M3cOEWHYyk/tbz83SXKmDv2QQPxPGqn8hZ+b5V/492+XL/2/
Ll4GZFw/Oezle9P++zdFU43fqX0xxqZCSZCt8mz7l5+bvN9JWFMVpVunsGKzKS/qNvz3b4YjD0Iu
m6OIkRlS/vavpujmTdrvoLcY2TJmdyTAzv3tj1tw/dYpvd3y4KX4ufyvvMuuiyhvm3//xtCUzuld
50XvqZpAkoDoguqA4fahR67ArEAvynFgroDkVDYmfKB2pm2SDucx2rtILitqvQ91r1IBBTW0cI62
VBTYqmGEpFkVWk9mFiLAZp0XfT3sUf3FGVdODOzc9r4OflbJxmOm6dXeKBXo5oyuKI7K2dz1MCGd
Zzs/r9+2z4tI7FTornnopmGBSwM7IKdiVKBKu34Tuwb+sXICAgS25jxbehTxouzZLUS+97Ts58T5
c25e12UGQisaKl5+5Gf7ieTcPu+1bF/QgUonbGbbyUQ8MXPGVatU+b4bJyazTvufi/MGqGR4So6I
xltJsQ/kxEjd/N3EAsi77UzGsvQc+6Fpf04iuSj1mjdT1JzP60sfa6gxkGYbkJ+QHsxDprYiINII
rANTramRPzeQGTGFiSnLPOsQtp8lwxerRHZ5YTRjtccj+OdkXoyjOEcoUHmtFbfrDwEvymJqHIzP
qdsNBwCBoKiwpsK0CalK8dxm47XSGf3KnkDINl520YbdVR2rAQYaYuvmGCc6CgJudRe123QQd34I
G8yv1Z3mZhSYqLuVIeR+CMXY1FVrtYyD63BpV219mPKkPphyDg/yYis07bufoOeP3dC67k2xMZIE
Ol2C+FXRT2lkoCuXNgWunDyr+dlg0nyPJ3blTxe5bj7Mzy+YpgiDQODtLQ7XPWqGdotMVN/FGMWa
eDYWqv3SFnmDEnkEJEWtu/085/05d1pnlD0JwtPyvM9p8XTcvE71fCgLVSrW5DhKyqN/nPoXp/m4
eT5tgBUFj1xe49v25FDjjPbuWq354j5cw7z4v19Xl56FV+Dkv/3ifIKsBrJzOt9pnUhj0NGWtykc
TIq4wNNtebsFp+UPm+dFoI9kaDupECkPDnut3Er+Rio/Fwyvfk7yPxeTBrNWJHX+srnO6d+w0Gbl
vOVtp/nwedkkjTS2GIyHeoth/Cen/bDu9PPlOErpvE8OOe1zupq8leqj+tAiSs61zxs+2+90Pnxz
vU2deOenVadDT+tO/+20Lmn0q9pGSPzt71KLB86RM4gv7WKvFEyAe9fqGgYwZu260k3Lj7O6G5V7
ZQwQltGkX03VqGtVpkJtJaDsLM9xOtuHxflciZOgUTRv8fjYgDnKHx9BPO5atMTmfT47bl73dvC8
z3whb2c4LZ+O/rCuyAb9LKlVrE/6UOxL/4jCb5aX+9YW5T7y0kF9W45SeyBXIDe9m7VGH5GuVDaj
HzeV3S7DxLCVjXrkyMYCZD61ygivLRyl8r2QW+q5S3i3E3pa7DpvU2XHcdp1XuwYzGzGxLqMO1RV
UjkhlCrfJo0W0UJrSi0l9JqbecO83zxnNQPqx6fl+eDT4uk01OV+njUErLnA9cFaTvLuZDkozHlu
nliFh0mDO5H8PG1o0WtmtIlSipa0e1ro95PP1rXgwTGrWHTyngzyXZ/ndPkJznNY1fLdzFuwStmV
poCc1SYY1EW2CdabuB7j1ejy485vx81rlflTbydsuPU0hE1G6DBPOuFz9WWAWGfoVHhp0rnNk0iX
jaJcnDdoiVJJj+tHFc/oM1XBrWWe6I7aQy+IdVDFXvB1kLfKaNBpKxtD2Qdq1a8xUI4WYPlQuOpp
nCwJk+xN2vDTZF4XFtYPNR+0tSltfQb81PdCTnKL/4tYPRY2Zbunlt0i2slc3PqU1ovybOxQIOzl
RBvacYv38j5Us16V7i1UxczpS+0X2L7GBdp48oWZn+8oH3LqT7ww88pufncs2QmmhykNIo43dAY6
OUKtDNUlD1feovnGIKGwM7XcwdpcNfd4oJr7eS606p9zo90V66Qjl5dlueQcezQP+mQSaRABFnuV
zO9eD9GT7k10j1xcb3Y6ln/WYE79LTeq2FsGMmN1iWKZZTHoXDOCDtZRhqdWEqoYUSpo7jVT5O3T
rFMQtlD65eA6WG/lIL0GpV/XMqoz5+gtkYHcvExJ7Y+V8/K8ZZ7kE0l6clgp9rfFQElgXj5tf7fT
fJJ5OU3x8Nbhd7/9zkRkCMszbhYwF29drc82A9ybCRg8zYlBYPM2GSL4n2Vv7DTybVpgnely+zwx
ZOQ1zzVGjPD3vDwfedqnVVS2fNj9tE8NKAEHMtVf2lFZ7OfJ1FGHBM/LMm9ZyMssw91Pt4822l5U
kePVh33mvf8H6+Zd3n5lPsSP+ufAC+r16efmudNfFQOVFnOEVzv/qflunf7uh8X5jybK1ppuWtkh
nSaa7IROi4HsQXzZ9WjtbPdu88LKrqWYe7PTjvPc4OD5tjwdc9r8dtoIbPruw0oH1jQt7l9/dt7n
P66zieGXRmpsbBUZP73mTZ8nbQDF7W353ey8CaPBnzt93LOxLB7lf97+7kwfd323/Db77tyDjrCG
pcCVm0/9t+3zrhOAuLNGe373G5/Pfv5Lp4umAHc3ekhXvruCefa0y7tTzFs+Ls8r3x3+tv3d5Rjp
1mwYd8VKor+bpH8uZijKmZWCV6BcdVp/OoCapb/GgPB4WuWbrb7XrTQzlvPsvAUjPOTS5FmKkRFi
Fm1HItf9PBnAZ+0nOQHf1aHbK2fnlfPmtJVWRac95znoH9pqBOCN5Pefm7GhZrA8b393Oj3Pmr3e
l9JGVs7O299+aV6O6+kOU2KwS13naevT4fPcu3OeLmk++7yZx/1FwQxyo2WDsha1/jB/K6cvYl40
A1vLd2/fhaRHQTGXX+G8l5qhAuhHRCF0p/m+FzXD4XCOgHoZ65wmbo6FAMxvdekM+FZhvqNJQl77
c6KISSeUkcuI5lgqelXMei9UIaL94MnxbCq/GVOGZ4OM2U6LGTCqeA89lQSt0jX7xg2PxD5kEEYD
m5Wmexk789mnI08LlKSTIlhZGqz9okbxUnx1wkV2iJB52bSaeQxH01vPY+uE0xTewSOJuK7lv5uH
76fJPMKfohpaeEA3owBbOag4SuJMTICLTc/eNujMbSyNkyquGR12CO/b93iNgO4ZDg0+ZeC8xZ4X
BrtocOAAHCbFwuw+QWD5j7HrnIqYR7HZYPXrykY50uuF9lZO/j+bZwMaDoLpP+fZLr7XY/o9BzD9
lrebk3NvB/3MsjnW7yTLJIearBn07ndZNsf7nQQb6Tf4nJIcBSrsjySb9zsoLao2pNcMG7kn8s5/
JNmc313KJZpjo7jhqI5q/G+SbNpHPJYnSUIqXB4gwuBtPmaPc7WL6yxMpl05db1E41E7MWkAHCTI
RyVDahB8VUIRd1lVjMnpbxkZJ467cCtkxUf72UOAwsxbSP54mb67lZ9kAP8GV+PiHMNxqSryN//O
nkF3IETzEKcKpekIbUz4ugJZU6vtr2CZkGzK6ofRBD6Zia2W8YWVttH8qr75EZvHRbggH5Cesxgj
/a2+2cIQFZUVDruxrfCWp5AAZIvgfSQrtnR8cK7pIguMS3T4Xn7ERV6uLUHdUHlUEy4xxWIQTOlt
4aCnH7cmtrBRtizV9Ji2R1PBip28ZYM8tvsrarnM//81gcrLBYdAhw1pujoLH+F+XTe6kRidFudN
2k+vexROWq7J5e9SP8iW8WBbSzeLDk4Yq6tAra0V5hTCnr5FKv+yVdJramliOd/rKcEMSaWBgS5L
PVA3kdNC9cNAjE5o6t2ghzXDXnvCe+gbN8lgsNQenJyfacPopvXwmy2FFS0GyhKB2qGG2+njUq/c
aBeBIVtMO82pzUU2dPqauuu4GIGhU6SiauCWX3RYjnSVWrKxJ+lAFffr0cE8zAtSaYtXLVHFdPPk
YsDszGcQQyyt4JeD9Wnj6jGa5z6lIys/M7vyNgiUa2UIcPMo2CfNbJ4M+bc0sdylE+m7pObPp77r
UqArjw4y0O1gVStHZFts9BjOTFayshA5tHH4WxmWvJNy7xo4gh1f498GLI6wGT+WgDJ/WeMHYSK7
g8fcoXSMtYbrEz5WSOob6dcgdyIsRyr85nwTrV09ePWCIj7rsatfMDYLt7rfHYPe/Fq4YIQr+YKT
t+bFinIVNwRDLD1YLH3ESC1LDpDNnlLVTFZG7CarUQk8WJ9XHI40k2kx6tarHt+CkfpklC9tA9RF
FD+YXVCtIkdBsX/kqyqMcyfWEwZJ5XUFfAoviBQR89je5h4+yj4h17I5aiCHQ/fKNJVFVTXjtu1L
ZLtxpLBKjEOSNsgWTam/2A4eSK2CnityVGibwu2bv1JFqK+g1ReNy4/wOQSuJY0AwZI7/WNjx0cr
Dy9LaVTtJcea2qdRGc7Sz7w7EBogvENrWTom9tXIZY+Buhs5yWKsg0OPDmrUIM0zGPHjYCXHeUum
8ZhE328Gy7xFuKWh5or6+gRcpUkmHGMQlxWhgIphK+hl9829qWLYM8bmgxIk9Id+upEVzsTMIasl
ORLa3Dun5LOupvDVKYNzMJn3qKSRF7dI83VEK7brMWaoSQC7HpLpOiBKDC96BVy9Q+NRAw5hTFpd
+hovYt5TIdRsRLZNUOFprgKIRsW/LzSa5dJdzf8giLDmKPLx1uwhHQceb2pco8OuCrht8rlPwnzt
bVjsdX9uxP1dP2XpUtEqMJ88uiIBqNYAyChplmqlSb70sN/8YYXoHIaSPShYH3OV3MCUxTXK6waE
+xqY1sqz/AsRcYbRNfOVmVTrrpAvhnACXK7xf3KCDFBEXaQrq5++xUIaYKjSAiMUV4y1sYkZ2D+g
UD5VW92xyo1fAf/2lPFKTOkDlBgQ7L3xA90DVPnGMdkQOd3XaKPTcrwg4lviyK1gHNT3D/kIk61U
LA3bAXy4VLR7Y1/yiw3e3shDxwIK4D0ylsBPUg4kkYADdYtAXuPxSF0yMnMzXqhU0xsAxBsVveFl
2xfnkF2bRSR4lXjMThgg8iM7mgro8FLx9atAeYAY+9RZ5OFhgp/XlQCCpy2dFi1ar3voNFo2Nybv
Pj+bsuP9KLz0ODKoXinuFgdxLAylCknHR4JpsLdIA34gtIE8aKV2oWrmjzqji0jSUV9Ta190I0ZY
8cDnHF8JuE7LGDfBhZnwac9PBIUdkiF9uJ4G5cUawi/1QBsxYmfhmlz1kMbZMtrBiwfXGvDvcujy
uY5HyZBydmR5thmWCGHOMyrA3xTl/JoCwkYWAcmgAm8Np14NxT25u2dzlAKEyVEzqnI9/xBRCl/0
sLc6Q8dFso62qRo9NG51ZSD9jL8Bj52+QV8HffBl0rGYzyc+DdFYC837HgORKKrg6/yKTD2tWaoG
r02BRnUaqrBLg42rCYwaoi8AE9yFU+ZHL62x09CSV12lAyobOo8uRiFR03EeFlp6ZVlgkgW2EU2A
PvggH6BhA3KvV0nhXfmJAAVBEgM/yBUyMv2KEuCq1fSnAD2pBfIHUvuqvDZ8lNORCin4D9xQV0VQ
FckmlMPNxyaVOqmDfza/mP5I543v8Sve1epKwQdpNAC6FVPzo4188GpoDqDjfTu/RYZHswJk7LsR
YptVu2vHp5dQdR5nJV/wBpVKwKvZ+ahrYtlVYbKwUXFzu4ncSs27TTYLBQG7OOqply6HINnUwv4m
oVOeTqOSySa6qKdVloGeU0dKABVGifO2Miv3SVA95aHjwQfEuw2JaQTFq7Wb0RRT1MK6m3uqtPJE
AnW8PHqw5S+PRYkRRnKVGfmxpFsFhTMuYuHfCfRK8WGBdVeUhqBvoElGwM2lkefBQ+9GMXCaFkFA
vxNX8QqF5yvNzMslALBnyBy8xGV133Bvfdeol06HRXNlsdjqASTM7mhjU1yb0lR8aNRlhPXD3GNr
SGmsOi98icNmA2C8X6VoXS2tzMDdz7oX/PuVcLPjHAco5FKRb6Gb5Jks8Cekvc8vUULulr4DOMQY
HtuKTiVOAOuPTfKalN230nSuM0tZWgUyNYVYAtFm3B0nr/lwB9SmWg6Vf1QGXq7RKWXofC6KoVjT
1dIN2tsMiuuiK2nI9Ck7y9HkD4laVvKeGWrwXUToKsvQQ8GSmvTBMlXohSaVQBpm+BMa5JHHOE22
nFPPPY10fevQ2izKhpv7FoJoEQn/KpOuhWDoGl6L1q1XY2l74C+uSgPjct3YhCGfedBXt6KdHjyb
Ya25YOx4aST5OoJcujBRUmO4jP4/mJGdaYerpkGOAiNSyAi+sgayjVZEclEbl2OlPDMoAS6W8ql0
fptsU1c/lKYnFc6HxyDF/7eUzSpaNQ2xD3enLsojsoQ0oojtLPVLu4GrauAgPd+LplOTVZlR5C1Q
GcHPuF8EGfGVYXEJ8bCH0SSW8yer9/4CLFEFYYpvWQk4memMz4ELo842aUjBU+I8joIULtHKi2ci
OJB0wy6ZKuA/vgx1l+oUkCrTYKMGpvJQ9Omr49K1Wh7vTxEpWC15r4w3NlbphauaLnjM9a+IZKJ+
iYUVdMgmxFWYSHncTjKOH8xmk7XpXamk08YY+ZN5EeykZkuj0yorQIZwMMEYezR3OK4SFoU0oGKM
wAYmMG5sjD90bKEXeZM9kVv5oldAtKqIz9xwuK+x9Si58cKY0N361siGHZ2WQ+QWGCEPsJ+6/gHg
DSQS8eqnfDqQKTFqRF6fTxD2iN5etQR62N+Gr678/UwkwLdhnqp9v07t7LqryUvF+XWp4CpMcln3
Jf9z7keL6zYI1Z2DqqNpJ0ey/e4qL+iHlJr0SRwqZE9UfZ115mHEc1Q1B3UTaLyrjYEXKSpyRy0p
jvPr51FwWDXKKiuw456q79mEUdjgXsA64zWS8VwxZNdzGBTp39Iel5O5MY41926OQeZGPG7oXLVY
vfENLGe6RCPuSWrQZigX8Ci7rrn3atxFc1gJCyN378osuh7y5hiXjGp00GfD5RDeG6W2CibCDC+g
d85UqaHeJE9z7OvYiH75Cn24oRwyQQxeSmox7QFuH1H6ClGdr5uAO22Sb4A66LQFIaSt+vuoi14j
LTmGwA0YGGd4dpr4O2KlYu61sb52J39TdCP9H1iHVRw3AAATJKhkiDrJ5n9KEAeq7BzrHRltuKDc
He2bL2gC6lrswsY6JhkdKTS029RLbvKYey2i9Og0JsYl9dIw5NhdW6q9e9dF3t2QG7SRrX1oR+s4
946TwsBVt7vLrI/2FSE4A4qoXcXWtWmmx6ghqimc6ZkAZeXIKD7N/DuggQSD/PehD8+9QFwLGTd4
GR5uAULjbhG/vvEg6fcsMwkXI38IWA/7JMU5mQ+CgOq8bmzE8wj+g8j6rucvXUQjMRU2qm14n21L
JXmZ333H7qNt5EceJsHskUb4qTj+UnREMXnX3GYIbju57F+SiaAl+irjBZT17lKXQbeIiIcNO8Hb
iXvj9tNFRCl8YQ3iR9Eek4oOc37MU3iTdCAovTiYUKoMrwPN3UG+Ou9D2p6qy496w7Vicb6NoKNu
wS4j0tM8AdXVcPmlsY5f5RAJfLJs0G77idZufo9lP1yZ5k4duaysI2xPsmvRu+e9djOq2K64MSHS
qHcvhJpHYMjdpgETnFnpa2vAuRRiXI+1HOf2IfjNAOMFhnz7SBm+9Mh4Qwo8L9UsuijL5KCUPAiz
cDeVPSk7Ram+GZF136ru99DzLp20uKb2TNSgQR1J7fQ5txyxBbOSbK4SlSamEnfRZJc0Sr3AeU+R
gz+o03Q2hU7qtKd4u9ItKmYT0Dzdof7sURkCkr2ag0qZA9AahuuFBa/IxHlwHnQWwcYGj0iYR0Co
lREO6/5XpxjPO6PELl0htIC7d2/TQS48RxkYf9FJTpAHiqzAXdA0lkWlj9sy0s670sOo0kcLq9IU
bxcGxlWeeq/Cd5DQ7tNVnFjJxvuhF1W79QVfTRf4m0Go0J27/JzO+jxwicSaKT3TJZ3Wqyc+dsvG
eicfgAyDuAUVg1YT77njiLNKxJi62DhFApu+nQuOlixAtk5JpX5IC39VAG9cqHkG1mmYnGIVu3gQ
eQij7ROD0m9/nadUJ9cic7WNh2DVh9LVuxJXr0/aogyKaEXTQHUNv2ozc6wdeDksSCtxP9c+54vw
dYKVHYhtUFzyejofdY/C0aK1LuuhqYiuwFraG3XsxF4QiO0dCzPTwHC61bty9lzTVjV9HaVuuJuX
5snbLsgTeAns7j/q52/Fb1WPGAH7GDJVAyGgzFCfJqedT+uELMWf6vHz4rz1tM6by+qnlad9/uO6
D2eNQA4sBJman38vm2v9wqJ88lbxn080X17j4IjXtglQ/j+vzFfTfRiPBVlDpW6gaHHJ8DHM7P1N
8Z4LLxrOZpd0TYU2Z2AVj4NSZiJcUsMEXc6FYEP0foPx2R+F4sCxb7rSrTb+jO7zG33bp8O2avNu
r4bHrsV6m3vZ7/0uKJdD4w9LcCD2vsO9Bo6K29p7rtvazyvnSVXh9GAE2ARaAegAsmABo7gEFmoz
OPsgjd39PEdz6uwjWcMZWm1nac11W/rmphgDfa/Upb4PScjs/VHc6KOHSrHNCBOE8FNC/1v6DDjO
AuEtm6Fj9OVka1vLkL9NM1yE1HjLd0slXGUokik9BqqIggLj2PkhsG47TxJ8XUp4t555T2Xbe+7G
dTwae+RV8fOEzbQMsB/TdBRoLTuz12YcXYiCofyZZ+G+6qp+sq10iHM+0EododGNBwO2DS+tBkuL
MMczjxu551s1+OgjAoiGUafA0iERN6VAxUBr8kvFTZtlXnuXvorFV3QfqMG+T2FyArKHgd672arR
Jn+HXOoG+/CLxO7PoyaCYuzYT42fXJeGaVOV1TqcGyeGNCnpziTIl501EYf7wdWAoInRBdeTAlNZ
KXAX7fTbzk2SQ59GAR2dm28wDnnRR/PJzR1zqVT4y4o+e/YaXCdhlz9VMK4HMayHKjWJEMttEbXX
VtxdNqVGFJwN5wgvMFyxaXgrq0ez2XTPKBNc5G2/EhSgF7nRD6u+e061UXxpmsZYGyZapmXmAHnl
km1eCDd1doWvpWdUc9AYwNy4To3iasiciqaaCHAMnF1WR9BWSmS8MslGsTF/A2KekNvBVE2vwy9D
ZtsELYl5UK3aRcIdmYfA7LpF2EBd7N1bS9IvPKTN9BBuSY68EHUCTGLdBrcHlBGWUI3J+WbjpcgU
befEI1h9FOerLobW0MIlc4NvVYVOq9mIg+e1xbIQxngGZXTVlODyyN5i1iuOmln7ZGDEqvdu9Yg0
NEJKB50CFXnb/rxsDRdKjYsBX17tSgOJi8xmkFn67TNXwHhF871tYpToDmCQKxCGqyLcVklpuMg7
bE01RHMS0b4grFsuI15nEd4FQQSry9OLy2RyzrHxhptEhA/7n3wctUO8EoXaWmde5awMgRtW15RP
DA13QakfTbrGbUIkBn0CAJyfgIZJyCHGNT9VIX8f4wIKbegQqq57Kchd8wLB4K5VFAOraKPj4WfZ
08rpC3NjNYAGO0uj4JgGizowr9Te3+SNgr0g1WlE7foHuw2vSSPc27677QwaCzusrgvbu8g05873
SYnULpJFWnTVKP14pzTqDwaupFTs+NApxaMWdpROne66bDDmk/jh1Czx6Y2Ee5Z7FbLV8Q7RKYzJ
RzTaSKFeOi1G1EmPdFRb95A8hjNGKj9IDf0Ip/hCaMZBSdE+jPJL+9IM4w5tFeokWh/RGYPkb/xz
JUXl2EZ9LB+UmyZLvmsd8o1NE/Da+iRttMt8gL4Opo7OzO6x21NhwRKX7+rKeRxBXlzplruR2bnc
npqzqqheMi/D74zIaNLH8yQni5BhMutLLbF4GurV5NvXtVHWuwrtsFEP79oyu/BivNrHTuYePe2q
F+JijPtujzjI1oiSeknimw819RdW7J65TbCe/FJfdP0UrbsSd3BhLidyC2eh1Wz9RFXP8zQOL/R+
PIsHJTprs+S6b5OStlPr1gXi2IcbQCzWrQKsbxHbYuOHeMe0iHx1ATLG7Wg/AIu/H3JcUxm9FI1Y
Kx22H3r/MI7eNZHcyhO2vYC6OS5ydwtU+zuwYyuL79CT3tLU3UV9v4RetYwKBDgo7i3R431sBfne
ytq1trH3RLHP9AGvEcVbSDgIJWskLY3qtsQEr6QU5I87uNobSApUOBgjSrH5MNKXeilQu7dXk+5c
q4CWlgmdmGsNN2kTPhnYBkd+cTlCKne7caESxVdDhppEuko0IORuuu1xklDN7ikOB3ITVaEv28w7
7yrrhylzGQoZRlLrVEqUVZusqZJdTo1+URblXWtrR7xNrqht2bi6n/ki+wHLbWfJV1oL4s25cJXw
vC2MtYKERx/gOSiy87Ys6C0RMk3Xg6NcR2V9hcPHRVgld6NCs+EVxUUsVqbQf4Q6YbBe1btc1R76
QL9x7GoTAJqzUOggrWVVoPIIy6HwXw5NdUjigDpAh/8a/nDc86xGB2vSv2pDea2lwbke9Ve6Tf7A
cki0TwXwDhNwborLtpqe1wGxWksXGy+DGBXFScuxOg9JU5nxtGpS54vBmGsh+C7TCbfucMCur35Q
VOOQkY/ITfNBPhp5Kqy5dhUtm0tmTK8vYveriX8TI3Zoi7X45rv201A5dwiWetC4hsG5T3kc3VB+
G/mGelQtXA3jrPCHhe6N5wYrP7WoeIXQLf8/Yee1HKmSreEnIgJvbgvKqUquJbVadUO0kfAJiYen
P1/SMxHnzI6Yc7Fjq6UShQrIXGv9rvTOyereNVqFemGIjKI0mblM98zgdzbEUp8R+DD3Z22+zQsB
jhaj09KXe2IGIjytfjJP+bZ8W5KSnlEnzp2Jpx3DMCjxqUjX4JtWgVCwLEHaLyWt6mXVxBpNfPBk
rXx3M++586ufYk3u+vrJZ6hTdi0KfXnTcrzvrFT72bGS9TmTJbJSiIE1EF+B3N9DBTy29/1sXqdN
F5CjWTZk8W12lk9mYu+UKpFsmt9tdvFzbkPBdhUyPzhjikEyX3WZK7Rd+EHoQXdZVxkfXKMY6Wz9
54UBhzc5KR32dBpa8upEkcuwNLwnexF6ONBKMhStrjHhEExHnIvLeM2AhqHxME/2pc99vI/KB+rq
JFrcbo3IFrsRlvDZzEQO9l0QtkbiRrqxl5XmXOZFP+UNEoda9AplaqLen391hfzlduz6wuYm1Asg
VoehcnMlwWoPyw1vpiVKcbSbu+krHdGvIm0NO8dEfyAa2ign+Zg07jWVSxjD1AznYNpPGpYile+s
kT70JDh5abfjcpw1L3+zFvojWZnHarZpL1LRRNpMS1URN2VPlndxDSbHufaNCfezq1lWmJds9O7M
jNYsuPLLdGfkxreFIklNXooI/gMDZdpBXFXqZZjgUpElOhf2kdXvt2HE351EgxLdjB8DBsAH5kvz
rp2HWw2AmiKwNLKnul4/9FkgDRXs6SSfXe2JDFCNHdu2CQKv30eTe2TKq/chYHBaoKM+iGxCdMa4
jc313lws7vlp+FjS9DDoJaBWLdNwhfgQikx7S0qbz6SUb9q43LtZ+lbpPREr3rxbVgRp/TRcctM5
Tq5JOK35WMTMTTw9aYDwsj0wCGzedfzChLrcRQ5Y167201fpBE9T5avoadcqftkr9TW1nusxlVoq
euGiyp5zAjSm2D7ZZvMxDo9GHzq+8UuuIK/8t8CLoF4Ph8kEgZsOroOrG+g7toXTAYH7DoyXqZgU
DLscUh0te6dPBYnO9s5n7zb/9bNsNkOb8r7FL59dDvCZ1HRuEJ23cDm8OlqGDY5sjOOY/mwRof77
V820YTWCLKJeEoBdzajzebvaCU7qEIMA54zjcPGG/cLhqOTVP01LRFb2thIRwnETSaSistnhxTHv
MaS+h4S/YCXkrGZL4D4zhFnxiiqorRnMMTsLRHEw2JCa1I0avraQHm5fq5/xX4OrWcCdg2wM4Q+v
oUg15LBvcwYW+q/p1NbazrLS7f8N8C5dBXScY6txMxIwH/D76iUNgSbqa/U4BhwnF8F9O2KDUGNn
QH7AI+tQaDCxG3v9S52YILIAiJIxbzY9NznMYGs89PwGJj8B/xyrgBGO4ME5NraDSZuJtYGKDG7u
0lpE6lydTpb7tYpvFsJ59eZNO+y3PwDg2ioICO4fZykidTh1XuptNfXn4EC2/e0cQzrHhG5L/Xbq
648tSLZRMTHhpe0Uh+rjUX+e+gj//acGnJU5U80xN5MrzQSGSBnAWj3be9bvA6q8HTo1/Ba4770q
Ul+r19Tg/br7S6dtsWumGby0K/6+nCCNo54RXM3hlGrON/vQYI7FhEKm3kF9K+HHdeef1Euw/YrW
gQ4F0w/bKH+rQ+mExZP1xbNahUvb/ppq8aQOqV4T1A/l+qheoc5J1J/pw79PKuGb6oST2jmrt+It
7qcxZ6Ve93lnbG+nDudOA/LZB4u0d1qUb8F6IgaO6iXfu6K+Vi2WoIBY6MueZpPBYkvgSQ/JPcI1
fSeGVkajCdKRWNkXLhGvFk9VPmkGXG63OaaJrrHdL08bgN/0+Rfb7as2c7tWjsRHtHpNcoIf9Eo/
DSDm5mQCB+cEjvfMonXBrYhzwH0ex/MROsJXE3SneQbNxmU8O4gCjdTkyJPT4lgg86tMfuYM9Nhs
TIQc5a9qnCsAd+9xo0HYkht1rB7YJBmWKVDElq923WFjUHkdjhtLTSPfiTM+V6lZpWcrES+IFl/j
1Yetg3urpMZh3FDedfX4rP6rAmnuG0UTU1SwDtKQiXnkYTwYXgeCxSZCph4ZQfFYHzLvNyYJhI87
y3sft6gnHEbUesbke6ViwzLH3Fut92at+YclPB9lXou1ulLSs0M0t8XpX4qEemh1GLK7JmiTtbBn
2CNtnH72ZuEga2DDanNlsSkZGhNiytqV6K/buBvDGV5ZZ16kRW1VXcl3AqtSCAwDuzJsbfCYDDtY
zc5OQVunITNWbm+Gwgvaw36AVJmX9X1CKsfOVZCZ3sOg6ETx226zbo/b2CUwJ85ffNZ+DVhrlR/w
J/a61lMxAe6fp9Y46RUAkpnpRQgzWPbNu2gMQYxTkUcxgY6tZR9WA6Cl94c6tAf9BWcjUDKzvMW1
Iv9KgcYdkKJOYiKkLHqdDZykdj4Jj9mBSBl0m/D6dn1sHde4B4kt2Ybx4cSaaDlabi0O5jxe9Ka0
z02rX9qAYcQyZVY4KTDTMevrNsIvz1XNaW7Mqxqq2E5vJvh/4yGbMYLRY2bZhoKhJwPeW1m/JDFF
6naj+x65vYNw960ROHvS+oZDRSezeGN2FB2gn6iajgoL3HlQt3yjEQS8Tk5+cOTVXRzrvGhc1WH0
8cymbtR8/yScZbrHbyECVnEede8uqLXvazz/zvzV2GdBftjeWs7wL9wC3eZsijQc7UScdeprRyhr
RRsSyWzVD39oBVVf6cFj5GGF5qboYELc52s2RV2CCWbGfTHp7vcS17SwmRicDqVzGAPqljV7jGuc
KbOF3/RyJySygydxSF8txcyYWKNz3DRmDTtJmAxHgbFpJRg1p5OSmiwxEmSzjLA3KAeubfbuxLVP
Lnnw4mI0chBGKo7T/JuKs8Y5d8HMVtSXHut0HNF+6AbgRDqVV/pAJ1zmtTgMk3iy0vo3eHe6g3kT
7FPkIEMsn4YuvRpu/uWX90FAaSTL1saPhKmzehbigXtbq+Y3uC5D2LisAQb2pOZIE2Ho/TUwzvi7
mPs5hb1VEXCGnz8siw1OVYDixpKqas6HIo9Iy+zmTta9Qb3vlVBE+onyqM+pBjtuJcY2aZDqGOxR
GtnuBNQ1UuiV2d3g43ABXLSBBm0JLkf5cSuUYQV+WCBI/Eu36ydndb5VMAgBewBueICHxnzoB+u7
k9PACe2oAzkWY30dXblnOzjouQvmMw3FIfZABOpB7Pr6UMRPs45oo8VRYl3hxQmLqky9yQQSLWLj
vWzqW1c6L0UKD0ixvNg6qB4By9ZeMB3iAa5UIljpl4e40j8VfrYRc9aRdZg3vTgWvAlmxffJEoPT
0qPZKcZ/JLQ7NJgbZj8nzN+s0b/IvLiZRvVkNdwLIkg/tClF4AyobQ65dygnj+d53qf9oEdOzIbf
r8Fw7Xo6UH1+T5PuI1VjIGeEyZMhptphIkU1NBevxsqMCClY2M7NTE9iFWGeJmzZCcRKDEf/QBCz
AFUxvEoYkWkJ3iVU4H7kttNpGkri0mUZXCvNPzSOebWL8RtmXxmjQ24Qd6RZJ89b2XIKyoiq3dey
7vZ+bb00XSDvANmirMar3TVgetS5U56JTHi0audGPPrvZuh+6SQm7K2VGkAQ/ZqNXILApr9IQmw6
/8KM2FvcpTGasnTAVQJOT698G5Pd6CueloKZhpbuwR78A65wpwpwrk2678UcHHOSIcLWA9P2+i+y
ml//kqem7qdovrTpmRg/YQ+XAuuk/Qb5lZl7v5oGgffc5p1iehKnEPWZwdykGSHUdC2kkUTcFGJH
sDEMHMCb/bJkXwoUdP3me2dOL4URMKyh3xgX7l4GwThaNe4z98030Wo7XcP5ZcPOMLlAHhj8aKf1
xzSzANU52KcMUhZho0mwRcn/H4vTzZPkf9kqbKxggyAAqNX4UsM7hzX8vzyBWpMHDQ5sjwsHHIpl
2EBRkF/fz0XEDvqyQg49VR1jRFuLGZoF4cZdQPLZ7JHW/KUG6j0L38zGrrhKMuNuqNv6SVNMRi+h
LIoD77z9y4lndbuXNz4TeZcm7tFMe/d+sehw9OYuLwf6txE4MlAAnkRdSAP6bU343P47ndz5T7MW
RYdWf7blEQro/SNFHBpXXTW57E+0aaeShWNejfvAgzyqsTUToXxfNF/1MvsRTuPOTvqGteNIcC7q
nAeCTg5WAOVKDf9uUTSfFCbAHmTpiyLkp+xUAbYGv3w5QjjxD4PDp7ftogzYQkK8L2PJtmam1cvY
xjwIUJBjLftSZVOq7lPcQJn7W1yPv1x7RXAQglFQLJcnqqyPqWXFVitc5ZIhDLXy7OsyOxXppfmU
2frYauSW/fcPzfoPE47tbuEPNS3XJ+rjH3HnOM4U3qhZ3UnLLAhwTfy6glESeMBaprDcuX3pTWCx
jUy50SNAXc61zThObS00LFevDhCEOdrbKLSHRJqHjRyz0ZrWlcXDc5eaNq68FH3HJ+dyC6V6+syY
9OMvm8223kYTHHelRVLkhmTKTmvRPuPww6aantsas2qG0uoJ/O9/vvfPe8ZyWDRQYfgwGf9hnZkM
sjCDjJRyXe/MQ1ZGWuwnoadcKSotAd8iyHkj0+smGUmdn102kp5mcSmzSpHAFZs8XuJHh+xDS3p7
Fr/T6rLUVeO5a6BYbgXDLEmFhWlQq00lsavb4vPJCNIwRFnxhuSOV3AgWH80PG8nMKJg/UsdcvIU
yhxtRdnoOHlO3X7yEC8lPkyqfIbhUc4nT8cVc102HlI+2fLO6ZAM+fid4l1Jg50SluRk9rlWRCw/
GZvQKIGBLMZHxN0Xx6CF/Vnc9BjuUbK8FVATVq8jHVHtrsBVDQV5IeGTc8XNPIjgcTMAs88SJlb0
368IOZ7/6TlEuI1lIloh1R23O/yS/+8C5mBM1ZQLGcx5TXDKSLF67P18jkyMlioxPbirS84P8diR
kFhGuBK11Jh+sSc3A8Rms0/eFsWpaxTPSkhxwT3pnmQCF7sBfknLxHtr0vwL8Ku/i1JnnG3yMrpR
5nvNMH/q0/rHy5Ib3LPD1GWvZlB++QULR6W9MPhgQ21NMBRYZUXr6mFXe/fI9m5r1TT7RcZcD/dD
Kh4ndvTZXhvTbJ8u5b7ytLe4T7EwbobpMfDmfb/2F032+qEYzchvhXMRxuRcHOiuRYHtVAtMknLo
61jhZxOMLd8RxjmezCir5GPHrO5E6FBB4dXhVlp3OmxyuLNRMzFuLHW8TNgUZ7O+KQ6+J12GnSx4
ihm20dmsHga6Y/1RhNi2pEZSRZrbll9lQMizz9rk2FSBG5Nq+7lJIWe12rM+Jl8CrbGWYwtldn+2
gjKpmidXA8FsxYDNsnoyFHGr9ZzXNW6vqi9OmuyHl7fnoI7fWClvqjWli7bCRc2G0rL/MQXOj1hv
osIZoPSOmALhkXZkDHmVKxVXoFEjrPWo3FE/FDGIij+0ces7wGH8ssf5WVbVxdRTlyYRDn1mUYWv
wZ9FJN+TtjxtTNU+/Vknwy/NVMdK6SEwVPMEkginqvCOt5Ex4hzBj0DsdATrWkEnmklxbV3vtdBg
8CpWl6o4u7IzFRmkDCGVX/0yPfuJg1PcX37boPoOMfLQ6dVAH9nKUwaH1GeI4KWMOhSBzk6BnQoM
7G3B6ZpdRRhlY8K9t5vXwYDPL7sx9FUrTCW77yBGotK0nkn3+RGrVchbeXO9l98zaf7YHvC0bdLI
EfNzmo8wAJoEAYw0n5qcUBZMoAxwFUXXxo+BUFY/mZ5Q1LPY0PfsHNLVHXpyXyP1BDd+mueAtoiI
yW+zrL81Wf20KN0E+d+7nvY46Nj89bjEZNSOXzWG51FsGGFrEb+9td29xuBkNBgFrJT3hqI/1hq/
iIV8mk3XIfnJpF/Ttts2TS+G0bJ7gBmVln9pXBj+eW9ll5YP2V4bSBJC/JiqdY+7xARDCOAaZPxt
KGrjMkBPczQCEKYie8rN6Uxo9XSqzYBBj4cP97SSw4sgjZEFNvu1GNlP9MA52mv65NBbnrXCLaMm
1gEA/ek6Lesvp1jMl4I4K5zpr4TKvTYrIpbee/Nx5AeDqZCh9kycMvieelpFrdf0jLcEA9k+sw8i
7cxwMq1xT4dOgDLCimEoj26Pf8FM1GNUB7OakvZ0qjbAXa+IPZA0lUzW2W/EoB5Zz4JdLFeCyOg0
voNVdmcVjTwUmrhDs+5G7axbmOqt9yZT82M6ahBZhDhX/WLercF6nwq72COBwVnJaDhcsxLgXBxX
e9UhdP1oFinZvGVymJzua8YdIHI0Zgy1aVh3UNKsO8/r/vUVsKGhXDk0U39eDWKioK+dGt0yo9S1
Xt2gXu+C/vtEOBPzJago0yKdigqeL3vAoKHPjnVazPAVpXYxiXeC8jCf8FPSLpmXe3ft+rX9o1Pf
2b5CUQcI2trQbMWCENu3HAiA/v0Kef1k215wiYc1xxnKes9kUFznZMb6eq0iDLccoKlFv5CFcj/Q
/5xwdXpIPC8/lXlpoBxBRJyVktRYjTzZeswwtq0d55KO5hMkOue4neV2FpaHwaywuq86hsMS16KF
/JABqfiLEca0oWE9WQ6hdOPRTJb07JYl+I4srmWcB6GT8XZ6nV2ErpPxUDI4NwAP95YBj7eDIXjx
q+9ygF5nOsm58Fr30qgiJDbwjPBnrAYRmz3bSd+fJsc/egYjlYK6E6Bl/o5NIj5eSzSb5h9ryot9
Ppj/srmaU+O3hJx+qOZ6uKTNPOBQWCUHYqT2xTwaZ88WgDlMCS+TaXthngAbsha/xIn/vcjGDJGd
Dp0Fb66xcsNB0ENaVn6ZlmenXx5Ex+OSBsaTqdFaMDGBP6h1+Wl+ScRq3PnZ3coJDGsiGAxh1QvJ
aTx2RnmXDEt/1CuXLlnKtbtzNK9jkmHtxhUQJcwX40nAcLqDYJ+f8zqGe4xygRmh8oyhLSwQmeBr
U3FJzNyLtmMkUHkJPbBmfCJIlSiz9CGDIU6xwgiUZizDVhswrjPuNgZw0aFEqeseZpYmwrZLGKt7
6WmTcKEYZwJcjF8I1plPafK6rVpCaTOgV/8pU/fNrta3rbogkaSOwMmOkwmcl/TdjzGB7egD98Hk
Lm8+frzFilmTrvQMDiF50EpIh4v3GzW6nOfsmCKoWhx84tvi15Ikl42eLczSDT0KaeA6IslNRGuT
qz3AjzpsZ7kRptWIaI2rpzmNIDXeGanxYNgSkgn1+orpkyDYY6uT2oXtY0qqY5pDtyrjoA014sEU
2ZnIpy50xPqsts+NQ474BVZ/y9rPX0HITP5tjZn+Vl1xmxQ1WId2Tpnevq6yuik+rGKfuxYMdIRN
QIlz1CEJyBBBxvVab1PzKVkidn1KaZcjNRPUHOw0u5jqskeEaBXgcI1E4F7e5cwVd8PA+/RQnwsJ
6UwbJK0V39lEMmvS6Lvbxu0fUzp3LzuQDglPvZiOxjC9rn02nkVFYENmpfdtOdUHvTtsmq2NIEyQ
QhW2Or3oCM9+70mUZRApv6wmgVPSMeesLPpbOa8+RkIVFiEoX/NaaVAD8zRr8qHVg9fEWcEqzSe6
W7Qh7vTqwNytyuxrlSXPKhDUoL0WKunQddEOtMsNX2O563W5NxesBD37JBYXoYlz2hpoT7GNh857
hC3xOFWddRg7WFy9157LbZqm9ICBdia4/UlXhqdVsiCJcJmu1ndd0ERrab2UaqDZKHWNljOP0UnV
mdKBosW6Oia8KTr9sUP5wv8zjIGixRMxIRhzmOuyOEicapka31mxVQDIoKJK4s8xJUVkuyPW1GIW
SRm5y83mgSJ62m3DljmmP/HG8t0L+iM5YT+Qpp0T8BV0xcUU6fmEkoiT7s7VAF3FnqmeREJdRKRO
ZA144JRVdes07dCV2vv2BokTQ+hhfbDE3O9yp3tVoh2b9YHVVr6r2nObH8TYfPfSSSJVn3eyfSmA
rhHJUPtWDG3ynLY+1epr1mqExk7et3KxHqTW32ceLOi4hencEQCrk8szEkYINMhHF+gNwpmc+DAX
Y3ROTR+c18khciCZ33US5vamxwPST1weokVMeAi8EK8eEeoLafdq6tpOSgRW1eoKuZ/+GNT70c2C
a6+kqJmSImFxy6nZ4HRbi6hxiMBL7/0x+aMl9zWac6bVb7oVfzXaikUY/Mka+U40ezU1+bQ+TYJz
jQldAz3y+tAe60d8aCJWH6Quc7nPtOSXIfgMVZXKhk00rHdbJ3k71UvwoVfVl2EiFlDPbW+kzy62
q2PffBZxcTbUAKRi8ouuVz8XS/tnZHJqqXOcqX8bb8C0NVh7TjGAOYSv4q5a6/hubZtzZZnQxTAj
pdE4TRqPThDbTqRpGLKPFuLGQdpHJ4Wta8351zYRIbQoSrSYaBIGgZEN6L59W0vJShiNF7/wf/pz
8MAMaq/qpXQc9vrox4prxSeg1H51chOOjUJyIEGoWy+FUr//XcsSLvRU57dgLn76SfpJ/odkGt2g
pB4EkZIk/c0Yp6V08pDEWQ47dBMLaKg1UVRbx6YeaHCU5q7DYjccpXdQohXVj6uWxFlor6nJeJMi
DSX8maVeaBWUvj63fmJ4hmBQKTy2/qhJ2bWTtEE805c7bwxeN+HUpsAw1E0lF+1NmFCTkFNvA7ht
bm2qqtnrEKX0E+obDBXglSZIfin8KsWnsidRhBYPasEg8jTMBjL7gjwddStu+hwdnSOhO4z8vREq
reo6bNMPs45wknPrOtS9VPajQRy3D6cjeBjW/ljVJob/cE/OWWdAxnJ9UJysxDMxFWwtb4PtcjGc
S24nZ8PeDM48orpcl34M4j8iXe1hXN1vfSPiEG95MJ5+ZOpt/V7UKlvQg059G++0FuI5/Rp6Mrfh
IRInez40KZRWPXO9vW1FZs9V3BSxerawE4lgj5x2xpYUQ2wa/Wqi29tOwc5ZcadYfthYne3Uw63N
9mM3C3ZXVqS8olmUNqp9jwGt3lEcFJO9l/HyZCwGBAxUFyRAibPV6N6OhHKep9a42wSiU3KynYHW
qI+QemricQM4tybXHNHtWd6VXGBwdqbvbVV/WL12SOr1oZt4UDfVbeyBVzpyHg7WryGYXwOtm6Pe
RqCWzcI+5zopJYX7p0YGcegr79qQqgygxiC/WXTrXGORXKfMHnQTpW982mw6lkFb7jEjJXtOD6tp
RFiiJj5OYqP563xxZTZ95wVoD7Ak/2qX6asuNPifHvFm+BDgaPmUZ7CESBZmesBjs2mWN+VJusoz
K9prYMuPDXJbFvY6v18+1sC45vr6PFZrvoMKz2AsKBRLQUQyyD82xRtKUfbVdPjlxevjDG97qr3X
Xs7fSXAhQcF9neLxvq2do6/614FRBawxNFvK1yEmMXZfKZWXgptdiViWk9/6SU3Hr2HSknyX1gUj
n6yGcC53KA6Cvztf3rRP3QB6DJp5UGrM7ekqrOVgy+7iCxPqUvFmJ/wpdS7PwQCHLu53pSrvZM/y
vD1ylUJkNlBDAUXD+MtzjZoJuC6PZKSUNr17z81l5U+Zo/8RA8+lpqWH0WXlDCrcDtTk2Pfguupk
LW1bsl8kv7S8hqrMp/wXkjbaCUvj0FWaqGHVrrHmvGxI73YNoVqA1ecMnVvA/LZpz4MHNtF5rwBN
7CyqRqp1VqbBRy4H//o8z1WOBT2JFLr2Odrjjz6enhmHATgUSR6lp8zl8WgYYGx3g9ZmzX57LrYZ
ggbAAuTDAZlPEg3ifVM1M6TNItqQiw3A6p2fsd+/bFqiAGkzhrly56w5+Ql+sjBIXL+nswalIU4P
gnqY2SPnio06QvjSCYEaOXzBCEqWOFroaYx6gOeDQSI2BmqcMa/XRN2QzUDvrGrpwcJPgR70rLXi
KSAFCdahuBoli29HzZQlGowH2N4UQvPJUjueD+UTKXf5pOoxLPuiCusapRfEG0LNvlSlZVB6bp9y
ntrvE3WnPzPw2SRexpu3ujlnqYNLdhq7WEHIIK1vPFwWO/lSWF+Wwk9Z5UMz5sftWI5CddcGJDVv
5SuN/5fQkERjdn/nc+XDTVisghjUqs/YDpf07LjNgGZYJ9u8eU4MCKdgEgp1gX/mhjrVHghuc8jR
HsqpXw8KwoRqBublc1mq9gl584+O5naVwRvSB4ALZhkw6s37okx/bM+QNIzp4M04OBtevU/qZe/3
KEyUR42SxLkzYSWlnzxtQlpfCfCVmtfT/pQMKXaTGRzRllBmqCfTH8sbgyN9pQ/eVooBQNtY5n1B
oTTnpvowvm8Qx1phStC4L0v6Nnw6ZK/tZpu9J/Ye0OXcBC31LmB0gT8D8JIovyxP3LJqesqCBbll
Ymz4NymV0oJ7vOknNZ9N1WzYOatOXBdlJlB5hTg089FGD1Db9A3qZl0yavteTadU2QJGlkVkKBw2
VaGq5zJlhWBVyF+VAnGjjThWdSjtnJGxBNSGPoVaUztZXh26qIL2IosZG+fcterBAva5w47ymRSE
BuLHMh1sxM5TY5OaU39thAEo9mCmoo8mK+mjW9tqBozy6ilbBwqUxL2hhSEcrrqx0v3Qg+Wg2plM
aWvtrnpKPapjBX6rVS9vhj1sf0FzlFi7aS7/qBnkNFBDbgpu9o/vCV46ODlwX/sF0mAdrY+q0xtG
vwM60TV2zpOLu/f2J6Qj2SoBXpiyTl144S8bgiHUvTn78evma1Egs2aPhP3bJ6caT4Ci0YewcMwb
4UiA4jxXWc083SfHb9YAziTuRfwcbwHakMZEr5p0mgsZGE2LjdqcFkLuEkN+W0pX0vHS/A1clqBB
Hzs4u1FDSMxtsRUrKKGehCCy3U+/1Ceq3i21WjoypejoTP3vTLqyzQj0rNk5TnEVTJBXR5SHbcyv
05gakWirP0OZ3avKaS0o0ahtD2WeoSoW3DvAKt91gzEMYYTwSkhEMtd3OSDA9Rh0uKqQcEzbwL9j
vWxrRqd06XkOoalAP7lDx3KJ2/nAWHzP6dLoAab/lcVT2cyDR+vsM8s1cFhqXcak9bwuIdVGgaSC
bjepIuV8wZgIeEcpHKq2/9QBPDRsTEJzZCGpvqCOMtyNvfNgBMxT6MBsJbh1+jGCS0YABdZesDHG
326eH9Xtvq2JRZ7xdkN+2PAQV0f1X3pASpRgW5mppz5Ufue3XyOBGKprbhNFhvFdfAemGU5ScyM1
A98sC/zMwRfPf9isCjCvrMJ0YcpbO4ilKmrI7flJLQ8BB2PeXYXn4b5dk6uqvWwPPLRJ1od5KuKw
y1pYfN4blq4NNO63bZiwzTG0bsHndzRfNnOMtlxg2xYdbE/0QGPBMuoHKT205d2lxKpZKXcOSatH
MrCSQ/e62mzdRYEyq/JJamm+FhsDpEJDeiod5yUFAceucj3NPfeAEGzsejAah7o4DcrmpfLqe22w
8SBxl5/+9Lmp1GNZQC8J+MwHZjU+TarTZNcUpa7vj2wFK7quYDJlqIgBPR0RY/gmLEceojpmDJmy
DlmxZLvOyAuq7lJjAEcTkULfdUIMslFtdVPzvWdJVpOVqmYeYzQnSWfkBZD+IA9/bQ10v3YvljV8
H6fZDk2uT0F+5XHzWIqBSzRQ22mwonmaU9pzyLcTDQbxtp9FU5+XUqcEdNed7SmqrxrUwy77WLLq
p5myRIDOjeG06qx1ULZMD3KGhkgnk3u7gcg1le4li/UFSp39XCnGRzmND7I1V/Ca7MH2lXf+Cg+u
UuSpJqF4d3gqGc7uR7aWZHHtHfFf2U4yJY10cp42ykVPDtPOdZKrS5ESyoD1OF4/PQpbuDmoXoSH
/f9f1HWtflQSNYbT4gLUehxvJm+GJxRiV+HuN/JQ6sKlWxLa047kHhJwyh+zY/01ODLGn3lPXhje
yaHX3iwTQNaBkhuqnVxhYpvzTuYCgEiHg2rkCWm2vt8GKFxqgiCs981cJSvkvVaPL2rflHDQGdwP
FxyqkJGrFj4HHfIMHvMuKX/Xw/u2hG7rmchvmUtTYDVwKe33MsiOccZ8wB1nkj7b9t4Dez3Q5t+0
1NkbVfOcys/RH342Elzdz7lmpUnJlsGqC2cPAaZVXDvSUjYYb7MKoRhvdrj5MX+9qe5OJMHJz6bd
CFHHEi5DnuQo16s5psoeoGNeA3/5YDfBRdPiY2UUvzZTjkpjhavUaBoNwa5VpI8k9l+DngostqjA
fJZzNf3yMAXYOB3Tmt5NfvYDxiHDvXm3jTkboJ4QPeExGL3stBlDbUyvSe6shH1gIw4o8K9wIdH6
SfEJ5YnKKB7inS2Lz81YiCwo4KXaitiB34fc/sy78k0ZGKltU69zRBp1S+BGdw+J8s8G18H2Oy5d
874SZky32zd4uyjfBqacijM09rAtO5DdVD18+Ou+ItE8bwCw4YHYMaDZ2UHwhBfgYwzdb48og6U2
gfPexy+qfZpnynuyUuCnKrnZ6CkHK6rDSlH8Bru6d4vADFehfW7DYdNVcuKZUFqsXkBIILI6XHej
gwkvWsJ4aQ5gECXwZMDnEBUNhxHyW7jdpACjY+iMbliRfKeAeGJuYc+qT5+bG14PAGTVN1fGhFfF
VUK9cNpqv613q7WHrIr3qw+mWboZaZWQ7Yu6hfgIMdvCoAmKbnac7eLY5+67YbIkwzb9lSpKbWq0
+6AzgUipQ6zW/0ZydXKXjc17b/gyAt4JA7d/gGsGEV5ZiakubVaWSOj9bIJtPxRTmuhVrAM0hp9q
vE7ueGfDud7am145jW0w6jCYfxxbiGhw/pTOjKJQ2UmozkZNRzN2QNHhx2DNHrJEWraSH3tKPquo
IDbUkHz0H5dBv0/rFaqARX9mO/IOt06WUeH9VA9EXkFNM9HVqCp6I8CR16Fw0+xDPuYtDUWl/tBU
VQD98Kid3LYS+3j2cQkxuufNv6tY2a4z/wBv3qcDNPHuA27du1DDyeFLeZZj7SAWhNMmkFXYkBJn
mO6rmo6vtfdHaO1P5WilekaAjzc0LSdZyiflKVJnznVl6MEQmZpxtkFPgxdsS3/8D3dntty2smXb
L8IOAIn2lQTYU70lWy8IWbbRA4keia+/A/Sp2j77VlVEvVaEQ6GGomgSzFy51pxj4iLEh8lKznLH
uvJQLvrLjX1YrA/f1y6zrulhk+Mh7lYaHSSRch8JZLrdmSbmx63LYsysHEm3cBBtv9T0+TGepsgA
UxGsT6FacslDHp+8VcxT15FggIIIhqOWKKrXQr9N1W8SyvXgeXvnLitdbz2D3XpP9ChOguqlsMpP
sfZP12fZk8u1lN7JlYzrFueznBpsMkh09fKXWplHrvXDTOfH9eURtpPvEsabHIsZBjhch7waxINW
zGwal/qQ19RqnrDwsaEzxlt/THwaGwFRpc1aWa1P860iXtvpt/P1THgiQ2SmHuutFXQ41OKUzLcT
YA9eAedxflbrQrHu4HiO8h7y3jBniCRkBpQNnDwOXpZCLbRLzsOcGt7xJX+zOxZerXUouOHU8Ews
a6ntre17WJf3hEGw0POaLQOK67bxnm47yYjKB9yRTinPfD+TVCJcot8cgIXlUp6sKIbZxhI1XPNq
+LauNbe9346WO4HwKEQnaqndimIbkONszDj9FcHBIMIwJeEXtmFaya99/ayE/XIjSK1FryOW96Ly
zzjwVvygIBI+jt/6O71LvklN/JCP1i63ajtoJS/oWlXcNhvNww2q1A5JpBetpeo6UDDvOmAJG2sc
j1k1HbFJ3SPRf+0mEhJx179U01NSMknGEvHSmKZgkJixdOXvt/pWqyxtS2xT2tkEiDTT726cYdAM
sG2cjWYsfqsg/8+CiLHA/Y+BX9e0qn7SFv74NxLx79/6F4nYAzfsreJHVC/C+Le8L9/9yxQebGLP
0UmLtB3+1r9QxJb/F+hdRHDWGltt2u7feV+WgF/sC7zgKLFs4sDs/w2KmD+DbusPYaruG7SmTZfE
aB4f+WH/yPvCLugTSl7pDMK1OqE4lu7YijPuDsyVqvPI4nVkL35GM/7yQHouzJ9NGw2J+9JkZhlj
vhGT/YNWca19sSKn8V4n2fbdr1iB8ftYXJzOP8bMo2mSLV17WsSCoH6mkM0Re3rYFjmDuVoW1NIp
uufWdpUZADPrXlOzGhmddzIZDnPDJQuKpjXqne8VY/RpJ8NMfKdjxiC7krG4zzX0UlgJgWruxlrr
EVHrw5xcBt9v6nNTpci+dXyZ8h59IQ4NB96HuTcJFVFYeHjz4rosqnfAAJrGiC/OUXEUUGvYVm0f
B9/qUtX3hdYbgCZmigiyKtSMGheB1QbpSe+g0LcGTKTp0DkXVTD3SO6HCuqhFk5glbuOv5ah1Dkm
zKVojmSFnRofJZaj5JgYOfGJelfQ4m6mPAdGm5RTu48S68maHNY9sTQ1QQ8uQmyhTKntWg4139FP
D7yvLb9Irn08ArHknY9s+0DRV5T7cklQrbGa+9E3GPNdutMjCLObjuYK8q7UUGtYpsgCtil7tQe4
GN2HJXGx00xeI57nhYbrZ2bV1mfsT/jC0Cl3+y5vOlBybSuxW+CZ565s0YMNzIcoFP4U3ZUrVcI0
I/FSGZBZU8Ou4rDJ2N/RLICQ3PJnMSRapvVYOQV5K4YOR2ArjZqpSddE7pfBhZe6q0bZz4/+YCLX
SBj2ZIFpKt04tSuvk72BfDCs0Z1pSbRIvSMflrmz0zAFswJ9g0OtEyimX9jqu6xWO3ALS6c2qTbS
tiwazftlu9PaQvIp92GDkVRT0bXyS3yoaetirxvTOEXhGDtCBaVJE2xrSbl4MqickRHfAFnShSDs
Wt4+86YGWyEpIzY85K6M72I5KPOQpfBOdw41vn4n0bM/Z5YEcjVRJDTXou/i+KqhkXFfkesyzVaN
73mniBVFWJAJQEHmYaqTwZfgmM07pJbTMK8Da4xy5pieKIO0r5Lj9fOIDPvJQDkRalEKADm3pgfd
VfGFdwBbI923e0PqOJRwsqU/CsvMXyDxTPupMpM97tj0ezM68X7WTPtc6p481J0Vhb5XVntTzn3o
In+jfHVqpKd61YZJ0Yuz1RrNNY0JOCAfTtyT1aYFPuisl6J1oPAwzsem2mCFTnQ0rdHESAHO+ilq
rPLYUsg/O00cBW1vq22ZGQQUwzQ96lFsvxLaGiE/9FP7rlvET6uc1MeA6/rO0kaLJPIpepzGBf+4
YVSPGEljno8uwfg2do/eKiUcC0MeBz0Vz0muE+yTY6m+esXMDYvG2XfzZHwtqWUPAi/I0VG8VYoh
wcPhp+DnvAyTbkkD5tDBGT1oPoHSrebElxj5C5YesrmZXXfePZls1Xs1QyhqBj9+cJzW3ROGipzE
BjuUVqkXLmpuD11rdgdg2NWjL1hdUrdvr4JLcT9qePfoV9oPI8q5DzOld9sMtXxF/9Q/4IiE4lFp
aleQ8Hm/ZHFxxKpYsDYwjLCRED/odg+byk6s8i73tCpIskz/VepZRdRz2d0Zs8ckxjEs3dkMemke
rW7R3nS5dNceOjljIKWckcZ/Lh8SUbiP/kgcs1IzQ3xRuuAp/DEsmcaH2PWtBQKx6ELAkv1aWEPP
MPr5aXGagSQ4QYbYFNET7pVUhyimGWUWExgYDNbkNdirYaUBGpcORAVN9lJ9DoaZcYXoLLf6kDyP
devctbPd3eEDr8OI1+dgptI+RiX2WzrN2g7LnsYsUohTk5IxlRc0vz2gGleNwCh2K1XtvR61B9xq
F3yM7X62E50zWunpRYdyvitbqYXQ5+V+8moHO7RPVeU67Z3X9mYwKZl8ibpCXZPBU6Fp6tmuWeaZ
QxlOZ78uxcmGVMZyhPDfxWwWMNKg3Z1a7rUolffqdUO2n73MPvfJ3Fx7IO57c5nmRzxL7R3PAfYs
cuAzSDV1vQeFnwaZNBykUky6/Mgz96pFqlmbi9zpJaHtVWslOy02qmNj1iownKi/cxX2artQhOeR
7Y1I1552pCC6lOyuwC4xGgjex+g6GPG4U4Att2wI3n7mHb2DhBvtITDUeAz1/Nqr1vxRxFN7Z2fg
XqVrT+BN6nLv6Um6lUSSYFZbOpqR04wgk5F/toB2GjLRhMDOeMWVGo+JNuGELIeVxSSMi6a7OuKS
zH9zEXp+Qatr3msRaDQ2THc/+VkBxLMngEqDRcDbm0W0V1FY9OwW0k7UDiad9yux9PhsYNrcaYvW
PnlouDa6PRhhNnUWrVoD0FVJZHm+oM0rFW2qsvSzEwKWFtIpem5PYx6gDeV4Z7ByYMtEjUdpHG2X
GQxGRsOGQYKLuUznoG9rCdKNWqTzIY05zqdVnJ3GTnZX6QNFLA0xBAkZQsFMymMg6oXLYRjxL5N2
vJzj2inWDZfjn+sz33JGxqCGsxyHbIogcKJIhFidBa6fteFs8M4orUrtspIo5RlrGja1tt31gEG3
TjXhZM9IFUmmct1AphrcJ21oI2b+NUuDq7TM4qCYORvmmIXSzWT3WZiNOntoi+g5VcPwpGkZKN1y
YRJl1M6xV2m/0+yZl71ZgH22LDOd8LWD6yNttf1oDtPKGfZL7hAJDHW6+6hb2QSZPlr7CvUFfcN5
mFz4WjJ5HJ1CHgvPS2BaeF37JocaHOu0yDuryKaCQ4xlukEWTxPek7zrInICrJ6GY4qRd5cYjmcf
ZmOelovHk4R4u8Gg8UKimEx21JdtD4RSTlc2dWjQwkgo4hxLwf0rG3NgikzAQ0Nrsh2VDe65jZm5
65eBrObvMTx2c6l+eyD+7x5e6Ib94fII/plWfE0p9/gnZfrvx5fb7/3H8cX7y9AtwyDNwsXHhRfp
P+OKfeMvx6K0M/6MUCF3BYuIS04K9+KbPskn/xGhov9lkAVOe960yDxx7f9VTrFpGqvh5I+DC75q
G2wHj8wRwreIK/l3QwoSQ+aKssuPxVjjG5/6d7QvdxxmfIZ8iOo93iT4EhaIKbnHW6g6xjN8CLsH
r0t/SWwIeKcfpR7yVqz4seXej/r6COLlo5hrgMPG8HMuI9ZhTA2nHKQoOP/p10jX6tJximAzrnHd
IQTpqkzfYFtRjD+UCzAi0cY7VNw6DqvcNOuAmtQL9NaFwZQw3OjFr9akBTfb8dmaSlyrD0OsFoJx
u/eyiae1u+LuVMYAAUF9Mnzis0pQ0FnPzupGuLWARYyvNVoKtELRcuAMsZ8HSX2ltzAqvZR+mQF2
PctH5rRaVe0yhDY+gRB3dPjyB7ZXWBzL2O3TOaWYK3R1Msr4U8M3frLKXqBQFemB/eRbIrL0zq/H
5A5hQRr0BruVO0fqQi2/pvbR76ASP1ol6c5oeSXd0EzTQtSPAvEcNr987oagTV0eXNMl4AaSg4eo
cZOqor+aeXlVPrMAOx+vihX6UOdyX5JB91Aky7NHkAU1Rp4/e/r3eayPY1KNP1s0X0sXfZtw6a/o
9ZmshWiA09AYAXOpJk2X3VRjlU9n4IO5Y75WkWfhL1QvhqzQQ3Qtd1Q3jJlXjkE0RsB4x7M3TfPD
clP2iETta9KkjkujtvaiFViyOae23DEYQxGmdQtKvt7ebq1WYmK9+Oc5fSqj4uxFeL1uDV+dO8zK
Bl6vjqpxYsDAdDVbA7Xhqqo2xzxkttiq+U/qwjgxhk3IX45R/ffp55jYGQUEH/Rk+tcH8Ff5H1/e
fnq73e0m/9WXtx9EVqbv6bJdbl9pDgorCBWw6bKBWMZ//I3b/cnbT26fLqXl75rYefrHw7AyD4TW
Mrw1oitPfz+Kvx+KzVW9ifqGcmT9H/y3D+/2u7efgpw3Qk9PMfisv/H3D25fxlk80nVff/LH4/t9
S215tZ0CP3WcKyx4/3nDPz693fD2ZxaGLdgoAYGaZb1NvFq/3D50htkHxeL11LBsJlMMdcqCGhOM
CpW77cO9FfH8UpUXJx/zPz5oysovrlnwPa2pt7T92wBgATPHCVAXTHi3mb7dfuf23cFb1EZ45hKO
sXWyp+6NLbsOadHFLfYP0jUhKSUax6q5rsLEp/Nu6CVSpH7SLrfPRFJyqIgAsfTm3J8Ldz5N/rQc
Wzw2Yd9gYc2h9ejGwaE6unCeFBdYDnyGNvZiIfWl+KVBXbwhART728/R8zkHtxtBZ2nqXGk2TzXd
ld0oJ+sSx451uX3WF8iTOwWvhWEPmhmYGFxYi5nZl7jSIAfoPId/f89NUEoMJOrN6y1UG3228BCC
IhcHmCaYKsrKOSeTJJcxyQH7rM/7MicCxq/0Woa76DyzXZQhSZSdvWA68HQgU9zq9kF3CuP3Z8Ij
dVxO+VeTaDYWz+IDxWG5FyV4XWTL+HLc4WB6vn3uON12Sm8OZYL220DXF1nVJ2wkCPlMWnYg6OQV
EctrJXtnT2O03HUNbQFVl6BhBmCIYqnni+u480VlCRO1ssYRq+YLGTEziTToIqXR+mjguIXZPnBI
FeeSlf4EuewueUgnrDNahOdLH2HkzPjhE1Ull2z9gBBEnDp0q/psw9kUWuB1AjOQyx2SX4B5NM3r
K+oPR1DmUcfrE0y3trPb3cRA/aIpY7nACFkuXVaC05TRKVn41u37y4RClSS1bHf7Mluv/Ntn3xvr
JHyvpm11nDQv2XGgZ51qeAkqf2JwQqrAfWXp41H22E50r8U7PIL5GNviEvk8knjRssNIQQYtZiRU
ich26wIlwziqcjpYNb0ZkP85wDaJ9lxosb2Xwn69XVitQP3oJEg1oGUW18aqy+vSjchqLdVyEOBL
S+u6nbLoIo66IoIeTkyA5Xag60/HjRHzJs1ixkLlQzsUfYhYGmo0MmRSFzoaZpksjkOuuu2sdVDO
GVfcu3ZJMowo3lKtKg4iygAGJsbBXFHM841pjF4AT++KKebkVK3p1hNF8zTuFlKXcP8yN91k622m
NQH39tnvb/799e0XM71mxHv7+T9ufvvS5OWBvDvc3/60a6IvlSnjvH/8wh93/ftTnJ5fOpjUu/rv
R3L7e7c/v5QlDw/gFA4qh4yBPx7EH7dvcd9szbiKmQIZiLiQuYDKWz94RNf//uz2ZW5m/9/3bj8Y
RithFJSQVL43selu20h3UBm6d2JoQk0R+1BHGW845zst1O99ROqVXjbfncV9N+Z2xAaWIS4Hqb/P
lq82U/6Z5/WIzI03EHESyJZRL8yZtbdMAwRplLuBnLGejWaNdtmCLbmkEptCoY6lNN5o0xwdmiEp
aD8LoA85OEaM0lk+jdCTk0o99cY0b5ih8H/WkntNhgasXZytIg1kbQywQcoNE8kpdOLS2Foesci9
sWSMV+wLsMD+AJW8c6M6MIyTnzE7XuiUHgvgLro1OsxyufvaAdrC0Cq0Y/PrVGU1CTUwRYAFl22p
X10TvF3Tdy8GsSBV9IZ8fnXcOv3BIU8pwCyOeG/x7rK63eWApbZJqb2XshxXQD+Wptk7kFFjBp1t
YFgEABN4YzpchpKtloVwo+sOZ8WaKVumI9FkFEUmtX/EX9lBm6UHywz+mPeAafSJbmnUrMZPEW/N
NCkCs+F4jN7LpJAUwFUJnrF0Ha5h0zEyxkqz8bp+3jT+TH5ZN70VBhUY2MoZ3IL7qPE6QGXKDlgc
yJPOY4aPdpevCliehKn4kKRj58reMzNjwCV+pHad7EodxeKcBbElrwr1zB7K3VcnBibqRCvaVOGu
Uyh/oqJsYSflRZBq8B20MX+RwADhgWRy1y/OO2e/GLpvi4iey5NazHlQNmoq/BDv1as7FABUC/o+
Wt1tS3342jmoCP3Z/T65egvYHYtzD19JOrRofAYV3oSOyVzTw+I53qPHYf7MFI+eUBL4V9ebHiR9
6jAC6HE0FDqDKT+MtJK3RWaTjte/LUv0Mxn8AxYR4uw4ruvp4Bz9hThARuvXtooRaJyNZSyuPZdj
n/p6ME0+hwb6lJw96k1hy5NVMykmdAfTfAxL55dL1zVGhaqfVcLNq4+6itKg0+HV20zNVQlEKHMu
dI2Ta0WrkN4lu5szb/sKd5KfIuESrX8WuLIsOKmQ/sU7Sjj16NAMb5O8vaYT15LnYJv3kTrYPReo
J6HZaeNzOZwAShkbnw1uW0MF29gRKiLHWtdk/4ufaEPYWDN+4gzuXESab0rqkRDcULc9mO5ZiRGB
RSfI4/mST65gquvvE+RBmU88PDxlo3FfLbxp5BDEh7HVxQHQIhkvTnpySUa3KxfCT9UQJXVqzb4I
a6O+dxWP0QYnWNnxxvAsa1fG2XAYxHQAKzqIiCqb+LBA6IeRWeqrb/dfHJF+zA7AOuz6cCYdU+yL
4Q5ao7PRepYVO82pQDyIqjjGtEAp20Vd6n+ZO/Ga5STEj7Lww7iFjkSkg4MJ1F8wolKFwY4CwhmV
nAFp8FvnLL93VshTk6BSSnVA9hKHK/JbwIopNF8C6SME98epm79OjEJCb0LNkbreZYXFen11b+ue
HvZFnwTG1JsHZ0YVNidtge2jR6qVmUGpeNyZ7ASGhjINSx8wbpboOzvOX+3C1UIy3FNAwom2NX2e
n0GReyEybU+6F5MhPZHIKWLU9lF3XUsceoJbfCjFHn0exqK+c06pk+DsiWnX6GoJBqldFyzrEct+
rkGf62vgwWSORY7vnUngDWWBli3BpbSlT6MHDmrnTRV7DxqVfIW6ezvjAEJY5mief7BZQ+jhphRS
IK8NnVIea8BJYgoDuvLLxBl0SN2SuKU4Jh8nb/i/D9m9MRIEh/e9SUwDzFlB65rIMrTBOUsPJguR
yh+xfcn6794qsrHmlfeUzu+cWBnzjEZGbAZrlZfUgKHwTB0WfGcrJYIrWOCHcLOtySwg0CyHe+10
UFsDqlLfGY+9D/1gypmzL+63aiR1MrVQ6eIMJ2RxDa/vm+yrUbV9WETI2amflhgxEbPEJNSsHllP
uaaj0BtHmsXcUrN+xMOJaIroueNJ38QPINWjc6RiNBGx9SuhhYEgJh0OAqYgDpsTK9WUbPxvom2P
bZFwTNesd1Nrs5MyQg7IuPOK5htGCnQCff9LpvGwLXmiN6yrWMTX42hiTtdES6ByFelLi3keAiYo
inGiTa+Xn1iesYCgaDQgSCDIK7PDVCGp9CDeZvZjjAFS5CKwCsaVahyC2jdStBpthdQABadRMfVC
6Sq88l5PvSdam9dYf4J8dtXJNGmwkibxJgYBXwEzq3XrG9l8r5PNy+AAFPZnuuNF/GovI1GYyHH2
Y/UkOXk2doSB2JY1NimSDnIPD5hB+I8bZaGqnHerHHoc5P4hg/kE5fbTzOoaQRhhfn6TngEEY2tC
PxGM9bYh6mwanIeuA9CoiWTTZkizLGXI3YMErBV6jfOMnPgxJ+qarRxQVF51P4oqPkxpYe372f50
6Pw+WdpPrxwPQxf7sBnAAi+chmAW7kVjHKQ9fm0zCgtPPUxmTOVfxh8VmuQtfo1xUyYxJfKyrXvU
P9La8bSTzWC2ZbDI9OfUWN8cWIgYxVjGMxnlIfN4myvlXNT0tVBE8SJqLhBpCEhsjBX6J5Zdadcf
fenhhneGFNBV8s0lDAgOFKj3mcaWKaoXQoQIuPsiS2R4iwRMYKlhNzje18WRxqFOyCg1l/u65nUF
nr+NOTZsU3t+73H0MiFT2aHraSPMT2kDZDSuPh1A0i0EgEZyr9pB6RWSEyhOdq+xJoJAR7RzN3pZ
euySEV9oDom3sdRyNwI3vMGWKno0lZ4/qal6J68hO6S9DNSo2j3TCptOXPyF+ZwC8UzJZeYe0/6W
DdrIOJ0W69l3sf0GLi5ypybeW4a3qyb7yhyLEX6jISKwwaRCqVlxbDukvawfeou0MUc72y1v9aph
H+Eri1nvtiS9+/fKUwjmbXEe3fyQMsDbWhMAtab1l/08Rn7QtREz5fkeO5cNPmI3lxgEANBbO29h
VluWydswxBZtbeuZsPRXlbRi7yUc4bPhahS1OMfiZAt9Or7n+RLhYGx5mltksZZ3NuepOs+mXQLB
ar76Lptqabs/tb7+GZssm5EDnUQmyPKSrs7CpDTrXRHd1b413auSVoe2xgjVFqfPxEuPpFtgcfMO
6DwpI7yMsEBn6i/tIxRRPUjTzAgKr16QAlh3fTMhzGs8hURjcc70/r8cyP98l05IvKk4ahOGKys2
Qr30ZwTz65Hdtff1SmwswZdt2Scj6uvowJQ8vp8E4xoyDrqydZ7Twfpllvq4mVMILWavZpAF6Rqv
q3cX6ro6N74nFE1DNOehdFtk742LA5hD6Q4I3rxcBwwYDe/+U2p19B34r6ts3k+Di9gX2UZulqjy
l456WuBPwp7j2fapXto5rEoYp1C4rroWf6nqBu7YAk0YKmcSuE75TbPVcz8yHXbmRmc8gswMhc/R
6cCfMIM0Pwc6M4FtLkQNCPMVrsa5XZQfGK0gj1e/LxAKbZRRsesO8IcHNkVcxH0s78ZuVFtXayms
7doKhWwuJtOQIYOrEy9+oGYSHCag3Bs7z7gOm4fRTJ503yoDLyNZGQM2/uiLY1TjiVHusO3mJSxN
Bkzlqkl2fYiFcelzeIGOFGmowWiVvnVRFxr9tL4UnHAIZLqDJgUnVmb3TonsZGEQnMf2A0qms132
VyPh4VBUXXmeiCON7s3EQsbQe2RAdDbhpN2rBBqXS+u1EeQkFL0/BpWWPxXGgCJGKjssQiMlQTB5
LxjKb1O3GANw7fC2fCZ9Yq/m6SklxvkgteSqe417Zq7oBMS/ldkJFJ7KzZ0uAOMOrjnthME5xmmB
CmPRuBuG6q7o5jlc0WxSKk5zeOQPHV3+ZDeN5lcfEi0QyjIJpYA6V0EvH1dyilXHXuhr5g/paC70
swQqPs1/2VIlLzZWQHlsZ+7OTeSZ2aR3KCP0j7Htv470rt+cpJenWXgL8nUcDFX1QxTPQ5OrQMTI
UHsvf0pNmYaqhUBbsjkEMv65oqWABA/MVQfmpnIOdLe0Q2IQOXy1RRpORlXxKlblrq7Sw1yyKToZ
3ndtbWH1BxTDZcipx4E1nuJhh17dOH4fDnN9iDqaCw5LR9SM+XZMEG1b0X3sWtc888YdVzKz83l6
QVD60Hqdt42UhsXU115cP+4CR2cCnnfHFSXtY6ywSBSA135YEnX26qTfIEko2VrNy1I4LjARa9iq
rjU4QZs2ZT4t0thb3D3HyqPVx78ifSwOaUX0eZumjLkHBrYu5Ya1+KdmgDRtOazBI3shs9Mc8agP
eWOoyXzpIJR3CYeeMjONczm2R2YNjCl0xGGxSxhRP+walb0YjqjYwvunGRpYGJMvvekGh14cKv0N
j3UkPDHoIrb3wT2NQ1ftXBAMO7tC3F1wQRlCHlyTKKvYt1XoplYZqgm8QAumEB0TuXc+opKB3bKB
8oDc2P7pEsh1llP8Lc0O+PTweSZWhpjIfu8BE0PBHjliYIRKXfdDxRJLXjFQB5MNMbTqzqffTGxf
BgEWGY5uFf6WZ4yjDRmSapkO4+y8tFGlBcaAD0b2Ohgzln6UOt/ieKZUqbzXOGoHnuOKbo2vNVsx
cHjWKxRUg2z2cZc8SmM5Ur8xPNKZAS/Nu6BlbXSvbYEAFFlafV1STfESfc0VYtW41b7jMafInsWl
M5om5ERCoPbOKxv3SSuIUaD7fuqrWdIGVBFtCOunv8SvuPbgjyczpmqN5BZTTB+17MpdomeveC/j
rI+vbVLVD2mRA9qmNg+r9rVCn8t+QiPH1YpdbzU7u9DZP+bK2OQlRIiGrOb9OJUvIo6GcCZVAhtM
9dYJesALEvslX35wFFxsoAkVQyOpikeQWkjmjIx9/kFMlNC9Tg9iBjY0+M6j1WBLwGc+luNLq01u
6GKqBIEuF8DgFm67eAzFB0lg5V5rHIDTTPuDRRDpCNzppeBkdjQs/2lYzFPlzvvUM68tuSt75n+S
Sp6z6pqyh0eR4eQrXdF6Y1n9U7++SelHki1RaNuqsE5TH6dnNGL592Vs10uNbCZjUozpROQDN8Sl
Mmio4hIL4dVy8FCrgXhw1QqML0OfkepedxHnZtbr5MR4ZLAr4IBcfi0I18JeQ0LREIzUfEbxuBfJ
9IxBBkHy/MNeBtBTSju1XvM1mhHEVDUkjgTWJZ4c/1cJFWYnG/t9EYVxYNsEA1B0CuTQeM9l0Yel
gh7kCUT6SA/I21l3R2y8qI182NaEE3XxpfXkiyD7b5dGQOMGadCKzh913Xohf43Lq+tKevbuW2Ni
Cs3QOwCqBrMTcwZevhtWbZC31Z6T1gcFanNUjFvLhMNRhYXlZBcQEKCiCTqcpvpernHePHAXOHmc
0D0uvrZCyDCRBtHtq0/TMPF90GPRkKT7/qEcgNLoZXSKXXUUrUtprSNIsH6gwHlpi+G+QOhGPPv8
UeGw3RiElIeOACzdd1fak4EWd8VBAxzafc8a6O6NELg7qlDOzF6NdEiIQe/0ozP/oMbMnl2HaaM9
jOfFq4/IQugCSp9D+UQyUhbmts2hLUUtE695oH0xQn1O3Z/LuGAMs+w706Uib7qOzkv1YPoMnhNL
I0WknXhorNjSG707X9TGwc747xe6+JHHqG2MtvjR54zAEe9GgWtDk1ZDxOCK8pIoDIITZ40UtIIF
LdBWypkDEQB/WLlDOHjVHdUeUXkwQp28vfTiPW8g0MTTcELykh4J1t55KQALlOhcGo36ovoOPhp5
vjv4Rcc+bbKTNWYB2aTMoGoPIyle7E0NNHozVkZ6sbRrl41MVdry3sq6i6poHrZuXu9dWscn5MFc
juKtjiY7BITL/AEhVkr5SurW2Ro0a9tr04OWGmSrCSqSqs/Rg2bsmVPbhsPUD0FXakQkGNPGEuBu
asN/6Av9m2Ov1sqk3o1j7V+E86XAxrwpuvV4lHmEFugDmTXjnjDaD05W10U/movm3U+NfzcrGdEW
1N57SS9spFOwVx6KWVF0V81JADf4WRMqmxCpOgFja1ekif1IFSB5ezqiQuz5P/lbd8QwP/rWZ7qS
5ZL6WRQP06B0muQa9Sx2qBAEuxsixY/wRSrY3HQZNO3JEwcETpxDUS1RBJYBTSD65vqDR7d0X4F4
4YKaKOoLcU0t58V1273t9cO+VYS4yXFxCTQuyDZI6A3MFyei3TkONiFB0nisPHW2M5Q0kpznY1rM
V9Mj00KCpSUNp97quqQbDcKlm9NQpNXjkpsfzKbMjXtEfzajn7NqzqEpXWgYPDQJvreJHz+xNv/C
NE8TBfIDplxz3BUclIDRH1N04w9pWV9qPGx5H+N/HOJTF2nl0QAqe4DH98DkH3xrhjKauGWqhsih
kUP653FsMHrHpH9g23pLGp60pc95gvOBLLh+duikJ69UIjBJuKhNXSdtq0iPS0dLVWkQIbtd1Fnj
V1c5e00fsbOTubu1HKSEimzFLUqwdBu17rDH37mcAFnQRhjjYc8uvmqj5g9Ufu8MJA69noxcHx16
B6uIt455scVkbLB6fxnWOVF/S+rs0upk33I9//769lm7/vjv791+xYs1D17U+ju3r2+f/eM2KVNs
nNSpzluBe6hQ/a68QCR0mmc+/3E3v//qf3mXHiCija46M/h9o9vfYTdkCP33H//9m25Wnfsa6CQD
X86UUXQYc0zl2388vt/3U/XGRf9/3J3JcuPKlmV/pazmeAW4oy2rqgFJgCQoqosIhRQTmKJD3wOO
5utrgfHyxr3Xnr20nOYERqqhIBLN8XP2XtvTveBPL9t144U1U3r8+yvfnv/6wdt/0rvWewJzxL+9
dELribdieyN//eL2ptx+7vbG3b6WgB6GChotUCD47u93VLeMitxgWLkdPFeFcQqyMsLzLTZadNoh
0e36gLimo3mHdRV0GSsXxR1zFoKVZM5NVxhIORWLYmrmp3tb2jqkP+GdM5kdbd2EOzPQCVvW8VPB
FS5DKmoa8TeW/DHckwzbKAW+n5GLJlMgrJPH+B4om0YM5mFekB/bVfXJG9vTItGzWIiHFQplQqus
FTWpNeb3+haLXQKX2S2aU2HCvAMWdYF/+20bYXQLrIdsbK6NXN/znixcyAp3UAKPHloSshl3jhWA
TbyX5cz1fiWMQyK/O/RqgJHE/WQqibuTXFAzB4WAtFKO+gmGxNoQIpBQAHoPNqQBZkVEiNQWgHwv
7Nqk9FNpQj2xjyOz+B1Ruyj58FTbNvrophSXaSi/rh1vb82ISxIhF5MJRcew/zTATYLZwbgGkKva
yWI+c2M7aY17pJEGTgJ3t6SXt0zaKzodbU8Azh3SnL2kZ3tDzQNq7I4Nqnc/SWRg9csbshxWDkOA
6DBG4JUFJnGufgoyhdK6eSkLYD2TnA+qXb5PTjmwQCTRSUrotBtMkSJ7IKtwfU1i8bEuKG+J4qQJ
qBqsdp9HnS7ovJL/bGzC33Tfaal1mjZbQ2WAS3E7BuhZiq289Nxjqze8Xn6JotQ4QBzr96as4OYM
XE0V9I7d6BjGeZhu5IrxtZ0gFMA4grJDXWE32Z5hz9tKrBuNNIdxVPd1OcRj8XXhpuZrSDyCYSP8
A4i5czrgwqb1oaXF2c5dHAiHqTzSznsuYxuCC0zuoJEOX1rsfOuF+ho9NT2scCRwtT/39sska2AS
lb2vtKKFSh3wXcZM0GF23liTWe+9YA0JrXx4L+f0cV2YWprJSMDXaCNkxTkXDY4T3DRPN0rLn9SH
j7+Ue/+jGstHopSH/v/+T7EJ9v4q6LOFJaWJ8YlSCV3fXwV9SYS6Mx1pTi0LQ5cSfnvo5EwWUqN4
LHTUHRvN1mpaQgbLSjCfSaIAbLYNo7s2cISf0dcfmaGQihfH44WUYe/JnDdku1M+5BwItdN/4FIQ
7/79jt8sUn/fcZuMbkarlrTp+/91x9e06uyFHu2ZQXB+1mzCCivaeTuS5OvdmA20BjPS0dIieYAb
noaL9Or/bB/+xZtH/8OWxiaFdKny/roPaZtm9pyUADnHYXloCnHOjSw5U/kZe291tFMNnzCIWB1o
LSXDqIf2A5Dl5u3fvxfyb3YyhvE2UlHTwzmno9u1/4YJz+tlMbvcic9jE2G3cTvzPA6M53UuglOf
vao1ro91YX803Li9ujn6/ZRmi2qIxIl67apIKrqjoIdW7U5XeMhAk8uCO7qRTL4Zc5lGEWpcIye+
gLAL8b4jztZA+jYO83AixNpDVYAZrHFW2S6ZpXPdHnOPKL7bhkh5524o1td//2//i2N388+ZpGMY
ru46zvbx/CneYdQHNxlUEp9tQ4Dr6km+zLx88Y3YCYjw2Cfm2t2pdmJtqdaTJWDyzRXz/YLEp3a+
q8pYnUp9ItvdKtU5Msl/VNDmN4qBOhZrIkipmj6MUS2D257/N1Y1/2eWzB7Bcfd3SfP2S/8hafb+
AUHaMx1hW1xwfuuZrX8QTyHgAmKp/MOIqf/DNgyDs9th4Y0Ik9f5D0GzjdbZ3Ej5hqG7iKPM/4oR
U3C54Bj502VE9zhssOBYFtc+RzLN/esx1JEX1I5tnIQY3veuGdPSqYZjHouaWHIxhEtONKiVR8fb
s9sGwZLf6Xp20pe8OSvju5U2dXjbuPWCwfz2UGeRDjdxvc/T8sCxRZ9qKOwT6q8vgw561our7g56
yiGR5Q+7R7/IFe2qt1Tjij77srX1O6SG/Hp2RyOB0GFxUPZoPERlm+5pVrd3OgGCVTc1pCcQ4LYY
3I8Aw35QYGmOzbpexpFFr53b3jnS9C3mA0w/8DYUwWSQ2gZ2Z2+TfxE48ZDnvj054TZY+azPYdUu
Eza74q7O+eUq+oqnzwaTF92tHousFNdRT0fOBnx7qBnX74W7VAfU3/ZOjiS+C1CuuyhqlD9rGI8A
r8lTclYdZP4Nir13cT4LDcyEhOSR9tEQFB5WQBXPR0NED3OcvBtI7nZjhzFjbvQfUnz0egPjxlIB
ctcWoDRQAXbc27Td6jKhq8029outh9qoT3Tx0G5HVue7YgnG+tJIdNpZTGxN5jznaD7PgL8OqQII
PkgH2XP86DbLeTAIV9gAwnGOotREy2KIUQHm8wEYJQ8xTePU1516m/rf7K3NwV6m6DpFlCGJiCOf
ScmjozkGK2bMsF7eI95g8p0adM1Uzh47K+8H/KWPa5VhVjcmFbLSCMv6OTPG9Z3ojbmdfsxeGp2h
cLLis2FnLV1BQq5Ob78uPliThyUY619dYcdpB1oiHkSjHdfa2V8dEH4uPjiMPp3apRruITxT4To/
LW6VEAaDqCB3zI9e2XVhNGhnU7nXzZuFvc25OBjsLrElf5CnTEMLueQBWoPcaxZRwordpOBnvHKc
df67rqAF63S9HXijQ0c6VwiQTALV44b5Hbjr5cw8JfXzznhaV4M5c0YItauBn16qfi9aiaCp0Kmo
hkF70AVvZp7HZzoIb/No0dvHxb0vtqaBYVf+tCAJ6uGAU+7tiDusj6qdk7DqaQEUT0tSeBuobnkg
bQXGiGZ9ogHB3gsrBLxLqqPUwWLQZ9eEsR+k7J7tOJN8aMQdDZxnLqq9MzP65bnB4De65vciMsov
SX/uW+symqAJFkYhBhJk01hZlZPgsFZvRjUSJpum5ikhZj3o6+e4WdKgNvuTJytwftq4nAWwHgHp
jjqkDEC+yiP+Ps+d+PQSjdQwHXyzl9S0SBYRkE5+USn+6LRo7mswhkOLvWBYeu041XvVwUeMH+Vs
B8KyA9sk26ukpUM1u80nQBkdB7QCjUPcdbt5bxs4y8iPGIpSvzYFiWajue6F9M6AfPOrICUdAVbt
m/s0ldN9uXwaem09Wk0HRMc9CbJfPkh+/Jq5GWsl981R7hn/c3swNIfEcfMR1OK4OcDUpRHWV53x
XLrWzdHu+YzvUriArGIQiriW7p3j9FM6oQwY8y4J4rJ/ighZHux1H8eUGuhABsBJqtoXo4bVsqTh
UFqP3L3XB9X3r8SHfM5MkFA9Qan+2rc1FGg3QD94YOL+lTE/rXW7CNAr+yJeFz/GWYXNWH+P6VPR
wY/KFL816y+fhvrPpFDh6DXfo3yJ7gX6j93EJIfOD9V8Nzv2vlnW5CB0lOARIp9925Em2tc7NVYt
xj4mJANy6X3hTKjI0hPsRycwC4P0ZPtBphEx6jYpKDnRX2bJ9Lv2vB9pa76OLakfokJvz8zqwVhk
uk/mtT0kQm+Ocuq2nnZ2qLi0AfCzzwmdamyhyztBTPRJm/UUKYeUnrJWPqL9q4zlhcaJ5E6EGDql
99VW0xC4eRmKDmFWkYpHUG6djE6Zo9fHhmEoWnIWM0283LOwGtYXZ2atGfXkL8Mg/T4BMakFtwgM
HnfJ1MLojlsiaIrvrUq/ZZWbXSJFk7jWKhUky2dnyF2/W1yUEe7MAxLETWt971KoLUZHdwFornds
6ALtGpFb4JSK6ZTr089lrmvfyM3r1EP+Swf9UBAAvFfVqvnV3LVnbi1PuvmhrWvruzMRj128EnaT
f5hSz0IJx13TRJSwL/Tpx+CV6qmC38KM1QWTxhqkkt6lX1ngmob+Je3uWCiQnBeFOiDMmQVwN5eo
qSIjNOyYyImi2UhbHowZZDdew7s0KPWttD7HZRx/0BOAK33PVaW8Xzwka/pK5MHs6S+yfxplV/h2
GpW71COrZcZYtPO+Gu6KYAm3S+yioFlwROt1md+LJOHCDFlhoBUYbLBjgsN7Tr/WgEnZftEWbEmy
ELCFMPUHOotkQPXoYRJ7/sQM4jXFDA/wgFXwhLqP4+NL7Qrp1/rwBk/M3a92bKOedab9UGQB0KTA
kXB/idYEh2us5M0lpDgsKRptVEOv0sELbNnad3qZyFAsvfc7wAcHyDtwl7y2vU8ZXqL+iNLr5BW+
NZHGhV3psTam8hxXfKxOy+yu2prgGexQGz8SwCcVWiZmTUcx48gbiyUjxUbRbrPLnrkT99oHq01C
t+mgbqLWDnVRsHaSsEJjr7lDeNDuUqs/tV0M8xERaeDU+gvNgleZMo8C6uPrklkhgGdQObn8lizq
wKj6XuuBKTK9PRI2SpogCl9kf87ZGbVnViePE4fR3uov6FU5jdNe++aR5GNO2kdPzx6woMbo4GHD
4EoZ1iH00nTxkxTMdr+sr3nDyWsKFE5xnNHMrfrXDY8K8aiLDrPLzcyxMCt0OuHPA7jyUYIC5LIZ
P9TQrXrsw3RGq1DDbL3TayOshmICMV/1EHO3GXj/JVqRC3aLk4adZfxIB+qMCDNpprXZ0XJiMKAs
vHHA62eC+1aQPABFW7fCFoel8NHYMLiaVXyaGcxubQNj7wg9umegsfoDWfd7x1nzO8zcqDKoFfbJ
q2bIV/Zy2ffeyrXa0OKX3sJ273hHE1vzcVQUkV1dsdrTE/CmVhZyem0daCBPeLDOOu6UPRoaZNgl
k/PJlXcmbrKdm6fcBZtYY2qfU5FOIn8C/0yzg0aVbntBXhpAf4yYOtRGZ8ZovTesU6+kwZLMuM+8
VFz0OSK2yDK/d65Xn2zUn6tFxQKJnuMTrNakZ6QzgOzDsBBq5A/Bfh6NMzdvjgw5HFpB69r13IrS
7MTQLLl4pKKgkWkpYDTxY0PwQlhGusaA9DDfbMH5dG7j+RBXCmjTBG6owSXDPSeBYhtbG7mox7S7
+gsEesRFXDoLh5givX+QjfllFhwrqdldVq/MkFlZXyoXdwR8dPWRXrZ+EFAG8CzytGVYs1MZZyP2
Ie4gMNeykeJ0sazzwMlxgEIAV564WZ3AXpTs6Xo3bUHrfeG5+8Zs1NGxO+gYU/3cEggziBwPsFLt
Sxn34Ww3OIzbYaE47jGz6dU1GyjYLSvpASQe2vZJ06fmUFROElj5Kncpy5TebrOLXTmPBmuMfQQa
2Zd85MTXWqR1pREHYf2i2tK+rlH6IMv1c6OZPTdhzbwYhFYK6E99fXInTFGObWmM9vJjHyHeJOkq
w7SUf50znNBFglTUnkFTFJ64mMZg31GIPHiAJHzDK+2DDf9WjoBM07ElhR4xXN/exTNxp4SWHOmG
sP5wkL+C+PiMbpuqGlfnAkXi3On1B5zTkW8kEo0cIq4BK/bdRP6I3+fd0XR4cYbtwhXPsxjf+tQj
rNB5W2pykPU8QfpUo4uuRUy6NZfRmYxLONYkURAntco0YU+vHWkE97rBP+IS5mDFK4dZ3/tr/AUV
zhJ2EP4jVjAsHF4718yOveC2KgZ15NL4DZ6b+VQY5aXDOb+jXjrLYSaMo6ns0LSaUxwmuB1I1Fbf
LMd1r8gSIWgmxMtix/mgZeo7aJsWMysxran2rFByviSWDZwr+d5rsx6MbTffrWtGpo+4iCVcTRCL
+fjm0eqgB/WgY1+/YpBDrKlhd00jwC0dCcTt+qr41N6XDIXXnFc/Y1/P1JXPfIMRG8ghWmQ7g8M5
nYCFE8SBBwVmEFqaAY14DiXr7OgTAvpOxAD101PjjjHsgojhUux+EzaTwEkT9DVtroyt6j/FDcYF
Cwi7wUmaVJ13EAvH0UqwbjLeVbFG6hPpOCc0aOfaNJaj6fbPmo4R2Js9873MLKLdaoIqtOq7yNK9
rQiI7eAXU+FWiD5KzmTWwH485YwYZ2x16UM3iOLjgKtrB+eVeYuhdaGcFeRtEeEqkZbfVTq1Mu/L
HlCmc1jpOiPWMupj7qAzW/oHMrk+jCkKK5b78VHX8fDlM1qoktvqUpNYP61vsimJ3xWE1qH7DVIx
UM/25r6oq62w6itQEBWno7HSvUcWnfTLk1DkLeAeeCmdzgxsFvczZoEASCGaDiaHs2rsgKb0fBzL
GLuMLT7jGs79JJqms1aIaecZ33riWjlPy58ZcpCky9KrodSDYLFNlZlr9EdFf1aR+ujlhn3pyOE5
JPk2tJZwR6gL7ioxUYyVLZmNCLzOqo6vTdP/QL1l++iTfITtyAh5szOpFX7uGvoB9Eh18KqmvbZZ
sp+n7gWUT+rDhp2C2bRlYOjKuKJm6AaGhar1anwRiPELhzQLcG5pn37ubJJxVg0Bs6aLD8kW6tIr
J2Qwg+HHcah1NEosR+t3MfvGx6Z+9KnxqZ9j8wy0TnbxRY9IoB1giB51H66klhwKMpsOjTfifhH5
s7mYF2EubTABCPLpQeA7jRCGGDOx03reh4jvEDDkOovzGvCbljMgbrZMc6v6JOr0xyp4uVIuLI8l
J//M5MDN3oWwMjoOw13MbGgHt6FFBIG+ApyCeQ/43uBydCJ4BKQrxVvr3BRa/AtVzHS9afXPYBpV
0sQU9wu0zrZ70NyPKbQiH6ke4i9jfKxsIcJW1wTJGrVD5tP2fCWRIbw9um0aNIZjhZjd7pExa09t
V6MS0BJMU9umtVojrLfN7SkXb/K4CD/ZY2sTYbNtkmIyuR11yb1t29lRmAny18J7xLITnW9/rd92
4bZpkE6EilCqP3ZCH0jmtAoBxJC0A77H5vboXz3tJ/KcKq0/O9u+6bCwwt55r3ViHW9Pbl+eBXLD
XHU/9M5gXI4oDHkkqVq3Pb49kip9KCjzAxKGZfnruxqzWg77+AyrTIRlPKIn2h7JrDL3hjDyvTlm
bogCgRwOeG/QS5LHYcBC6QzCPCyaPqAiq/xbpFa9ZXPdHnn05349goDR3H5ioAAQvuhwAtkTMhqq
2SGkZzKEso9HjJMwgRkIoOBeN32H3H5vnnsWoHxMiCDhIqj4UFetClf0mr82M3I3uNV/fFFxR+Eo
YbLBWvdR6/IpjHRHUUbyyNs2v79WUa2fKrRW9hxN4WAb/9wUmsLX5qYfZ0g2UI2M57i1a5w8c42R
nIF6MxJ0JuauCX9vjILgYorsJkQyCH1aj7cQGTs9k3C8g4abN6eF23NYjEUbOtToHNDIncxOa/mE
kFdSeKEm3J5qOdGGTGI3YRwdwqy0pzDnTDwb9huzoynUEbEf24TYcFlPodo2t6+7dY5Mkhg2jHDu
aiHVr7YKeBlV6CFuDUntRjej5QPuvfLNyK6T2Y1hTrpSf2rSbAw1h6jOaZpAf8bNEP7eFNi4wxwE
VVDP1dPt6/z9LPQ8LHzrRHSlAed61cY+bCo9oYs3SSiZRnOMa1ifkDDwBCRYO3p7CH9vqu2P9uaA
/O72xUe5vYKBhiJMtxdst70YAVJTQ2/PO20ZUa05HXqI+mNtcdwBWsEPiQsjhrw/OBOiTp1lUlUB
k3LjuQ6S4cVDRMwwE5JPYphfFLQ+8jwm+iJgRkVLd9bJ5HnKtWuE+c/tnISp+Cb1zodqZ0EMI4ek
RaBiRW+uUz/FSXdUurICEgI/tNL7vBAwC80p0NIsOdYtcvMFroVptMM1GUwYELb9PdM+wB1p/blM
vL1tuS8LKGuZmUUwUq3j/5i8oFy+l+lcHF3O41LRpYMXdV9oJqpysiI3VwvGIBYNp8yMxIFQR02U
mV/L4iV2mWibA11U3EXD6G2aoxiNVVd8qBtXorYeflLSjefRoirV8pc0N1t49VwvEbsWC7GHFoeg
vbXLmQzscBkpQIbO+JDVvKyrucAkYnzdM56BEgBgkHWVvQPsTeQQKQ2j/D7IaYfEmvWE7WFsEtqb
qXNc1IvtcGpVeyIZooOakLHbnv2uFS996RA329nazitYcAm32YFE1oJ6cs69lzE8y5Dx5mDark7V
nfNMvXiVuqquXsK2ZnmGQ0Cil2rHx35E/qfJTy2OCxD2mD4m7TMRBLBn6xXY1rbKrNTRAKoAMAEz
mlX59RtMwYEIPycowrLqPqdWMWJXsultaOLMZPxtlNxVHVs4fl3Ngnyyl2yYuo90sna2mBjbIW33
yIpj2Vk8zbHlHECtEJPD/a31jNl3jPFVWS7lXksDarDfGdgUX201vqHYxK/kJF+H1Ul3zap5aAz4
MLR4RNo0VV95wz+LIvPdwkFoSf6MI+tjrMR35KIfUlQRm0EtjqPHNXIIchzpe3oG8ZMeDRDaEmRu
zemxQ7KXl6bLFRxp95jVnk/7/aGaTpGORdlSkX6UpBsfcWFk+y7ukO3N8Q+8I9ZOUpAzW9i6a+pp
bVF+GiJHtzuystMbZ2eQxbeYWXuQPZZKK5930JrqaaBGSPsv9Aq+TDNgrnjDOWEmYrEkuZUkKVmw
FZE9aKngx7tMQ8j6UB3z8h73BFowoF99lVxK47F7JrQQ1yJzVkrwt1W6QwA8jZyqUdEIbfEt1dNV
yjzzLYEkpLtyanF0WSZpIeWIJN56M2G/nKrxuS4xkUKbJryhNINYDV8ibQRZbOkFa3sOsx5eLtcz
Cp9aC5Kkeov5YFiHW4c6TswgQ/S8H1kx9m527qoWaf0CEwpd8pboTfz5wp5GmEcDw4HaY1jJlZNr
t40yCoQQvukuhP2WzhlDf4PqDGWKA3zs2Xxs0OAfJJyerbWV0IuRod6675uH6S6qVcXy3HpoBAFG
Vhbh/qLVt+DTQPzyZQGlH0aN1SANBTCVoiZKCuPJiPRXnJ5faGxXEM3xGk3NuXGN+MK1FY3tcKSI
85NusH1tZmmXYKI6kPS5G7n3Hi0Uk5ur62PCYIWlyXd8zOkuSiBpKLDQO+5e+HilHbiF9s0i0xKH
ov6zm4D0rbPxUqfTGiRiw8mY5UdQxag9cqSkCEBG3zE9OyijWd8viv4zGnmuWZuTiEY3qRRl8zBr
eGeWsEnsT1M+iEf91Ld+X3PkRSiBzzVpU4Q02O9VX3+q5uKQOwPm/BaVc+y2pxYq+L7KLXVIF9jY
Kxd2UcSZj6HTlzG3U8web+6YqMAdljshrXsuWAK9DIsbIUf+Nq1JFpf3SfFiKQiVdte+iDWLQk1i
x/JiRH1Gur5Myq0PQ4QRdVmtcyfs+3qRtGhF0MhuORWbqjT1XvIm7TYskjga6C3phxCQtKRXlceo
kCk/TdBvcMm/xuAVjxkOol2hACFb7Wc9kRptrPkIqG0K66RDRwhAntD3a5p2va97n0di/IBFFdic
5+kliQg6WJxQnySLkcYzjs7ifADuAtlRP5piQQ7OPIYFHxkUSVy/14UitwRpK1gTpFnqPa0n6P2d
8YxXh5hm8lnLNur2ZR1Pd0ofH/qy+EEz0AQun2wKOGXSF2NuSWAauMlztn3t9o3bJt10gOVGpYAG
+UJfEzcCkQ+gPti0LcXpyEXXLYG7oyqNyZgy7ycI7brXPZclyE+E5JBNwkJhK7BraobbBqAM2e3b
0yUaoO8nRoozLjIgLmCB9HZpIxitjJq6LJEZHxHK7V18B2Oqx35KT5IxnRkdGH/CW2XkF5uED5PG
MJ+KKL+WBTcez2sekpnbuEdinwEAu5vDpjDPua4vVPjpHM7ehJSOxu2hIPU15CZJEO1CEWvjhxVZ
X59vX2/RTR0h5LKod59a2vcEDTKeTPPnKRpsbEOlF0pcyKFNhM5gpWEjRjqFJUQtEI7Z2XEphOy+
xRMyWJNfaXW1QzpKVLxelBdJ/tllxeZ7MeOJjgjLq3hJodRM9gDfPMYaDBaYc0/0BCDHlJ32trk9
um2mrGBJdXuI0rUOUSHDP71UKAMv80Y5KjLjRzOaTUggNg5DkwJuQVMO9r7/HuvANgaNUESrBsVx
e8pSr9nZ2nDqlon+x/YZOVH6z0/LUet0xC9/185Oe3CxiOzXLiN5yHEWGvYpZg0Wf/t0+1PmXNE7
j6vdytuBPvBJL1PtKE27PGWRheifMvD3RpIXFvYipZV7e3j7zoJvMhKsF2BTlJdkQBuqqvS+Spq3
/EZK0YH57fO0u2rV5AR/+tpg91cFTIMTlZWfvQ5xMJOqM21Ht7H96u0R8+jhPFYvU2bLkCunDEsV
cybkO23TN5heChFh2wAQaQjcNvNil0TDwZMlvZltFeE1rCduj24bK5sFposa5tHUpxehtGNW0afG
hip3kn5eqPVHXO8EKngdvTyiDbDJty7d5q2sN6GW7ITTcYxtpf5t46Rk+QowJ0ADSNJO3R/1QpeU
2/rZYTQ/yoQynBKuSjl26q0Md+LeYdky0zbYNB0M7AgEmnvQMWMDDNWwYVuKCnPJ743n6sXJiFnC
VgBWdgu/7GPj+Qmcuwlh2LOU2TbeH49k61l76XCMwrlzgzkd73MZDb8EJDZAliK3m9Nhwa6u7ydk
L6fBNvdqWyOSdMTZhsURjh193NsHEW90m2Il6HTXd46N+5A+e0KRxhCfkryp8dq4XYVUFOHtwAiI
BmU5a8fVIl4nzlb6qV5z+qXrjZtaHcfFxByNcLdsoufI84iA3D766QarmW7UHUiRZhDJ6WlwV8Y5
DqzjLTdWWubAzioTMxx+kNtCSIPGoPL69ea0RzFah3pqUbfiRdtnGFfC7QYftpsP//bUxIh/xCJw
HrZFnuInDpHUMfCvJhdKua0FvaQFoW2OrEB64EpDwuDJVTSF5fjVFstzRqpeILZVKITDJoQaAVHg
9nyGvn1Mu5T3QhHt7RRtem5oK9wkOHM1Jwj5t12st+Ozw9iEmUkhzmXnkvYVu1B3vu0pQj0WRFIM
ZGTxESrIO4xRbscz4NG19YKYP1LrC2wW+3R7yWUESvrr1W/P9Rznxva3GVW1WMTYiH5mR38/VyB8
95W5Pmlj/oVsy6M9QbLq1cJhJrajiyPEWPcJiWvRvF1ctq91JqmODlOIw+0/Np0REfLtfci0/nXF
ZU2cAjiT7e1J7irEOKFTjHY49P2+nkB+/ToZt3dBLS1mTlKnDmhBqC1L92uEir7Y2iN9u8RHe2ul
bM+iJf2u5lL5zhrVYcT4cG8mESGjjuJU2Xbrdr7cnt426/aNaUxGoOb03G97Pi9aC5dW3EE6vY/N
AnUJn27mWNunskCclUEOQGqnpvGsyjIPbRLIKISZhzfLK3cwDURJWaBE7iDcBEXbfJDEfp+8fLw3
KoPlQxzB6EJAPtNr2YGnuqpUf6SCoBnJlUsUQ3HoFFLftAWKh4p0PLZGwjmohaLmXRXEhTX0NXew
x5/dRrxmg/0Gov6+bQzvwIoSlXeDHYuggbsiW9cj8Epu5/oQQkC49E7zZsHNPrSW/gyPDW41Eu/9
kqAx6MsvsUfQ0qhE6RdNuq8gttIp0XdKuvmRBN9P43KRbXSt0VnWguSSVIz3IFy/1H3Bdda8jhOG
VBw732jH98+KXqUiVqibk+W5iPTTQD2GmhOJ+FKdHaKcD0QOgPQu7Ctt+kc3izAiPRHnM/uNCdNj
tlPCR6mM0wY3lbvggBYsjClSKVSGCb5P/Y0zkkB2jaJMpOSBCB13WZ8Jkl575A9MC6rL0lr2bpLV
GRDM+LXWHy0nMr8lEbZq1ifc5WtqVAU01530l9jUHjwaF35m5KC+p+Gn4VHXt4l6mluAKT2xycHt
ZKTpPJ420Pxcdfpxst3j7SridSJb97eH+RyLc7uckSGgKFgG48EoVi3wksoL5xLs8X9viabUN1Xw
//p//+fb/L/jH/Xh7+DZ+x/q/ftfIzN+/co/BZpQOv6hS2kjrERJbGNr/0Ojiaj4tzRToL9EJQ6o
xnJ13XGN39LMDUOLtoLvmwLnvGH/V6SZhmWCrf2LNNNG2EsfAomv9GhH/F1dTZNpVlXXyCtTsF2m
Ost3OrRzMVzULU632CNuYzhakuOavI8js+shT6w7Kmxs9aL7FNVgTpQVQ7kj2qsaROczWGi0rg7o
iq7E1lKH1qIjiMCY3w0WUMxQen9kCE04IQGLOmWvokdQjEZFh9D51JXR4nsZNbpnVI9RT2av4YYd
tLur2uqImmYJ0d8LaJs0I9N1DXuZuKcuG7hwze1dZ5kfXRkbR0yDAx5Ccg30STk+pq2zPmh6aCBj
Coxx7l+GuPtokXXXoYz4TLhDIKv53nOjnpzeCV6lmuY9NsM6dM32IXEEVxcLDYoVG98czYv9CNEm
J7djXCJhhoWORUBzaY6j6D54YnQvI2HChGkVT5qZkzEI36cS+ueRxlFmrBfPKk51FDdvLE4fyfC+
rk0C80q1BtXSFLqJYGrZbTWSvj7l0xtYGLgJht377cqyd1qNZ6y+0+72G3Y8YHixPWRnbgXI1ho9
ssyQojk9XS28ZIS4ZjjfovzRAit3HGrm68yLyAI2GEkEdWvyZjc/x9EIu5r4zWQgpAu9bLDKKgo8
8zv84HTfu9tQWdqXKfeieyx1NlKspbceJh3zSZU/mGgliRRZ5oPpTT+dfnqbrbI9aRGG9ixFkQd1
LB1n+NlZmoBSKVBoVUV/XqmNrFwn3beCr+MAq0X2sMVkCUZ55ujhcAUfaA5B1ee+GFyFAb7EOYFq
aieZ+B+yFYa50ozHpoPDI5eOFljnXe0CZL/mgGcscMWDdQyjxzjT0mvBvAP7AqLWNdM+wvFoCsT5
uEfpskyK88BdRlrQFcnV8E+LR+ZHF2wlw53zAdlLfIr7utzb40+rg0XP1OBrhdfq2NMtDIgfpsPp
JgwQGv1zbAJmRJ1k8vZEl1X3aiqYpYbEZ+4U1cq9pIiYyri7SNkeaszPn/PGhVPpnNLOyi8zgF6k
D/KCW6vcV5G5HozNbmym8ScPbBDEAMlhO+hkxJT6/+fuPJbcVrZt+ysvbh874E3jdkiCnuVVqlIH
USWV4L3H17+RSe1dOooTJ+J0bwcB0IAOBDLXmnNMlE9TuyMROPcDbYLxxK84MqLfRTHXmEFJp41d
G9keVQ8XC4tI+7Zx73jXe5fMjVU4ZpY/DxSVsrT4yui+Pbtcbtat8WRkWGbqvnjMwuKLqirDphwy
a09OU4uz6DQNY3hqNKU6gH9x6PwFLvO+cUFQFjNWxJb/phj0SEe4gpnqtX6lcQ5xAwADinLAyaTe
NHE/7oJFcZAj5F91Jy8vZH6CQSrBXToONbaMctKNm7vnyNRz8GmWj0owNxo/hNL5qmbapVPd/qPu
q/LsEEyLYXnYpsTRrCItiE6tyncwwwrbqPBlLrHiqjtYIK+6VQWnsI4nf5yoE8G4qo/kTlMSnG1z
syhTdhsgM97bDorhuDKzi5Gl1EULmvlhg14Wh9LgW3AeNhFDZL+2Ix1MRIH/dcCxpiK02TUDJLkk
h9rlBMEzbbDkqYfRW9Yu8Tp6bK7TnLp8qSq7NmwX0ipuutngm9DpSsWDvqzKJD9H5PZcF1mSXAor
OLSOSPDhJ1dsAsfgp3WMBiY6tmR/pmFsbvKk85HLDqe+mGiDd3SZVPvbrFTmzg3RRhDPt6Yr0OCT
RlWqkaVzlAtDrAFjQN3+uS3XCgP+EmwdygzX++fZQ+YstuX9n5vXR8obnYaQHfo6PPK3VXnXZNlY
tibtTu5CPkTe/sceScQpj0aqf3HfdJcpcq+J6fCyMEGIxCTiuqqUrMptuSYfJBefz0kdjggyRnmg
24r5xeddn8/5vE0+W97hZMIqRiNkTSwxmmB5479/B4p8X/IB15eTe/lt9fo0+SrXVcNLTvzds93n
m/9t159v7N9+1usj//ic8jlTE2COc5qG8T4f+HM/8qXbZniknVRs/3yp6wf8/Oh/7PrPh//56eTL
/PZOP59+feZvu5fvgwpCx5zsn3dImBB23jZDP6orfNPy+XLBRK0lL1X8eL+9CXnX52erPPNQZRYh
U9r0GlqDfn3C9VETKMEUjADqSmSUNOoWXiSwLkkJgwQCIHDLCO9FPRGgqmglWgVmZ2B2MZ3gbOJw
kbd+3tU1erazA+X4x+1y0xJPlnv4vPe6l5bJLlWSzz0GGEaSihrVVKf1aVT9RBTL4sGlOCdXlXqu
f23PMQXYiPydzW83FkE6HNLy6/Up8g75vIAI5e2kjrdBGnucB0T5DYgShAqq0Jz6YT5krneqUya3
kOrro1xrTKoARs9k2kThigH9mJbLTUyWBiUu/sXyL1rJU0Gl3+gdtaJeK094W7hcpfxmjIGLg0u4
NOy5D6f94EyOaKOYv2UKjDd6WJQxFrGYRS1DLmxRUPx3m5+Pk0/j16C9g4Sd8lJPp786TW3rAP4q
EExO70XkNdumofAM+AehmWmMr0FuP5aUfjfo5Bsk0pw7bDFd70SZQm4SdLbGOl/s5xHaiGEfMcnb
R6T2Ni1wOJbB1IM4EvUVuYB9yRhNts1ziniAoEO+mL/75apYk5tVt2g7yv4HZQKCLxcjhh+qrlzN
CbNRkK81bnFqM6BsDN1ceIOUC+UCH8tKHwNnP4ha0vTPoqdSVmkUd6uyKmkBB0a8syf7jmZKfJoN
ID8zfkE8Pe7GzgJln9EhUIgkwtwvKkgg0A06pmW6GRYGm52RNEg4NWoaTmsclVAhWHtMVFxTen1M
Gnx/6oiOzB7qV62yLw0jEi5novY0PeQa6oKoikhfNVLcEXbdBQLfGBxUuDVCRCJVMJp5csyRaoLm
MvQTxbdElArl2mhjksLGvL9iqYkNXmWaWuKo4JiSshIpyJFrON8ZZJXWZaiMAZUBvwFHdt3tKVKT
tJ1pMxhgCpuOWIydqx3q7AHXAQU0UTxxwAdy6cqMPSKTEbMS7wHuDykYsmAyilW5nS0FQwOGeb3o
R0h+tVUHbr7XcBULFwdidlHt8/Ip/20RzpGLoDKnJ6EU2taxTDraxDiDTZhd5DIq+sR9Qh/fFMfe
5wEo1/64be7oM0KNAtUrzoYeKciMGbcto0BK1rI8JD7Sb9u2E8U+8zN6jJTrKPGKz339ONJrJ79x
sfAqCJg0DFBTi2NKfjx5wOWyIvqJB3eDgxkx78fbl1Ps4gPLtc+FvK1LFd1HkfyCmYdeThLwlYjP
rNCaxy33z43UtAfCkMAFy3+dPITk2udCfgdyk2slw9XERLDLxZ7gMgxjQksjF5+bKDxesSegrprV
uy4meGvtivrlddUwJw+3PcBiqaDRhUYmkUe1WPyxSSbcNofStOtqq+FkNv6+mJWI4Y64LYQpsuOw
OLqjQaMhHfWPTp0bvxDlaLmIImIYpoDfq63rYG+axS5sewilqYmtjuNJfn8A+H6tyds+NwkioDEB
WySwTHvX40CCeclhtFAGm0enOdm9ra+mKqk2yajTjAktrd3NXPPkBzL5S1ul1m5GFdB8AUQNpCvk
0Y2O84l/Fn0pXaExTZLDoOq3buCQIIIe9RjPSKvoR/ebNFJp5hjJOYyTp5HMDj9sK5B3Ddot+WZ7
ic0IxAndJVxBfp7rX0FRNwPRhlAaUJGPdRiegDHRY0YvJY+OzsjTLSXjp1SUsa+/tFj7PBgcUtSO
5mMxIStpghCUqpgbmdnbpCHD80RR3hELKLNbpe4IvhGtJNlUIsgxPsJlJJDco9tXu/tYjehP9c99
5SmUl7NwU2cGbMshaqhdatY57rNpRwAhKR5m0e+ctrqvUwVUFtZy/ueZsiKusNxQ1O2JcVMRr7qc
QcjiLnxsLyR3IinXqvZgJNCt+mL01rIp1Jmc4sxApdMptzWYu2hsuNR6dh8c0RgBsyPeGu0Ww2ZV
jLUnOTbWDWaqvfJMOI0QUNxkOZRwp/UoNoLCcJvmabR3BtNeWHhi72bJzRnx7xv5OuNSGutaPedw
6kJh7sinCDRYx0gHjEXeohxsxHUeWSCVbA3JQgzmpNJUFeGWuE3euyQRxti2e4p6zjXLEn4JgixA
yxBSkTXfF1OZqbuHsOzIGSLB8TgVyOPievhi4VhHNwqrlLACGGbp0vryjWFoand9qp9Lr7xtqAv4
6kLbU/kZtew0qocXrQ1nwYb2A+Sd28G1SXNEABeKM6VcFIoSQlRSP8yW/6LbDGTlqI9uUMf75piI
lqrsn8o12VcNPI3mqtnbB2e4ddyJGLEIJVnBuQR0Gx7N6wP49x5S+4102H7bJSN0J2q8A42vPZGi
XF/EZ4sqJJjqNJKOaIuTrlgMOS2tgSLLJus5zczAVefmOVS6hck2ok/6DHw9dvrcRXbmzykyZwNg
H/6AAlY3aBIX0c318Mhn0YkyY2Sti1J62Cu0/MhkMz/KNdclZYhr8t83YlzFh9HOp1xRI3rF3K6L
s6xc+1zIh9mfz5Xbcq9pXMAZ0/gBxXN/e5xcVYmS9y3b/nl9rrwtT8ZDDLd2XVjfUzXv/TJDzzGW
XbhB7asA7E8egeYuF2/RgNs2ZDcl40PSeAo1cEQ6jSNKaEQ9InVGWQyz0pq993DMn5dqhoIHxAEU
FOKOakGDuCy1jf26+goHbJe7mk/JwvSbCA8yXHl9RScq2ITNdCJkqvkeTPDsx8r7VuZU1MuZmlIw
1M7abBEvUUhtfEVNYXgNi4IyKPquJYQYGua31nCJcwzH4NYhgPcSaAp9+zSe35wmJqultL/AEIYT
HxIAqQ3W8C1VTvL+0chQhWtjdgTrG4Au6b+QxD29mREpnah6nBvkh+1N0WIsESWXt0gvHwo9UM9h
VobkvcRYTxawYPLOFkHX1KdvLRq8bQ+Z+JCETvGliZYbuVe+NQ712DIv+C7GW4u6MJ4OXq5zldco
MfPHsWpw/JiQk3MRnqhCGrorVdoQk7e81hoOuKIA0lZjPiLDODrIDzGTubMu29g4V22t3TH74Q/B
eP3OtRtO8zPEHlQTwT2pCtqJvOGZ6hofZaGmsHh2+pIrzbJzpk7baWSLvkDKR1fFu+rnaCKn0waf
Q6TyvYUc9vp2zRAxS9zFxt0Qztq5MGbMwmKXs2OCirT055n2+L6cS1xLhE285hHCALHLqHQTv2sN
8mMsJ33sh+mbvF3NYvwyYTDd6nNuXBa7G1EB8ATgaDduptZfqAyWh3Zq8q1GwOkbZDH52c2awwk9
jH0YRrV/itPlQe5wrCwMCXj0bohTRpwDNuv6A1ouwnSVnAL8Gpnf9n161Oi9X39AtT15oMa/LTZC
s1RHhK5DBv2y6NlZ7pXUYRxi4hDrAzu4lYed/OBmrX6nGq0/mOocnyI39Tby7RcEe3Q6FqC4tNda
rk7buYYjEjmld5+EFFi92Si+F715NJNI/zqBYd4yUQ7pTDfTfTjhd5aP6MPigOkweVFiqJ5EztTH
ihPSfatYsL1wt36PJ3MXWPH80seF50dGvTB+ozqKlQdvNQea3E8ONXsys+iV0ZbuJ6HhHjUvaO/m
zqW0KfYDXY3kSmV4zSwqYYpj5YwfiuiuQV1GAguPCPNyE6pD8Np6DobdKh9PKNK1W8rEBLiJz4Mx
j27V3H0LZ52fOyDNyAHaeQvJobnuw3YWpu2W+22pHW9DWmRyLkrq0CSqAVgUr4IQbYWTuX1zW6y9
SWZ253yO1RsL4+31VSbOAV7ivmWlO20KyAlnIAcVxGAQ93IX3oADzsjO8gFq1bcbh+CMS9c5HhLS
Hr2MeCEHQ0syO+9Db+dc0532krrdwiGogYMZ2ux79usNlRq6R3M0LrgfywtBaARxNKP2Tl1Tfmpw
Yi5odiW6wQYWnOMY7B8xDdl7rpzkK2lLZaBcLrubamgIggxwt5GPp78N5lf5gHae5nWj1gCttbk6
my3eiS7s1JsSgTAlZsrUStX8YEhOKXLs1AcnjCqubdh9wCwND4uLO2fQ7PoHjrdVZvfmG7o4ZZ1h
FqZLa5WngvfoD0msPCtd+HDdmxc9Vm5pPQdKpvh0s9KToynmDQcTdMDIDd5cfiz50NTAHUfHuX6A
CT2QgwckysBt/IDGnVa5eG94OfDj6M2b6Yxksad1cwNRZDylVmvQk60QtmX1nXwo/56nHp32M6WV
dNvxlzjWixvdjhDBGfkU7buBhcsUezWY1K7szlbutZm0agZPCDhsI3nEM9OsCkb5P3KOStUblG+J
gkuI3FGlDW8irNqnDmW0H+f8vUxQ4fLrsXX3eVCb+NlsO3xh4aQddYAit1OrqGuCusXI6Kt85IJc
bAWhSLufAmys44zptxua09TX/eMIAOL6fc8hAR+mN39TkqrdDH1nXXAeRuepxx/cB070svTpRX4W
r/Je1KE3vjhkMG6XwkVUr6rqreYoI+1pDjhtuMgvqGYmB2x7ae6HdkwPuKfmHSAO6zEe0DrJhwQ2
OFzaVd8ClXM1qqrx4uhKeQ5MoN5W3HYvWq6d5EOp1L3FEZCFLkeu7BBTgxh6Ik2y8Nx7e8lniq+G
+b3PG1/3GuU1xbCzGbuyPReWRnxgAoKMQWT3nrv3c59b3ycFw9jgOcqtkav4YWoSgGk+91+bkVxi
sS9QET8VOCJP9Bccsqz7CUUml24nJNOPd219H2JvP82B9uIRnuAvdjSdkqUIb/MWfv91H2JHcrMn
xuHGVTmYNHFqkk8Tz5cPM8Lj/+2Wtk5L8D+3tN+btzb916b29Um/mtqe9ZehmbSqBSFLZUbK/saP
tvvf/1E0lX43onXboIftEPsH+Kcomy763/8xDRrZhu6qNn1nE5wId/3CD5nqf9XT1h1e8F962q5p
wUSEiErCH5ptky7778iqDD2uOgfRcC4Gs5vQwCBHvRRioBuIcbNc+1z897eFssAhh9X/eTeEW2NK
CKE6kehs5KT9idcvSWdIV/KZg0mvfXBic66IjMcKEAhPQCbcAQ42gRq7QCp8A9H4XLqlfiiWEV2Y
8Ba4mAxyzAbsqyILBv9BgREBforoLVdCHk23XsGrgHjdigEG2SB2+LOvFoPg2NGrngI3eqmE46HB
+kB6xZcOK0QuPBGWcEc0wicBJ2M+BlgnMiwULlaKTHgqPOGu6ITPokL3qhsNuvdAATdYqpQIRBjR
zKw9zJ9J3X0bhW/DFA6OHitHNePpwLuvrlNsHrnwe+TC+QGQYDVjBdGwhORYQwpeB+ufnm5N4RtR
MZCQFVmuU+EpCYS7RBU+ky5eVKpcEfAxEEbEoVibdusIb0oiXCpdVTzrSbhvbas/mMrwczQjjAVj
8Zjit0W1jtslEL4Xq1tFwgcDefk55Iei+XtMhVOmFJ6ZSbhntD0W2cpSoBCMxU0hPDYeZhvSdggR
mn8EwoUzCD+OKZw5CxYd5GPPHnX2dWmDXx6apwIzD5AmFfC72l0YlUy4g7K7JqqjHdjHRXiBGkxB
A+agxS6trWlWu9bJ75fKfR2Ej8gUjqIiRHLRMAZeedJvhPFowoDkYkQyhCPJ8AxOkPVML5PjIMa2
BLCNSF3hZMrsZ4TeYFKEx8kUbqde+J4YWMLfTDaKg3q20G4CxhltRsRCYmLjTytUBXNNHHdI1Qm/
nuq9DYSaEXgY6VvEbWjSKaxr6ndGGAXV3TfFYaScqTmpSzYT4yatz+6Q5RsUax143aagOsC1Oy6r
2yr37A3FAYVDOqp95Ny3KDBtIEj9yTFyIAKdgQyb0vEwuqUf2uVzUTrYAlGxbvthGEFugFXKDb+t
c9+siUbQF+thmgnIC+Ft6llkQgRFOWJMDVcbiDu2g3piJioRB3pA+9hWE1/Vo5s8XOaVlil7eGX9
mrdKHlXtvGdN/h7VpP+YRNkMpvOQdNkH/e95HVloeQkLsa0Z0ar5VjhcYB0md/6gz2dvtA4ox38k
wxT4RndvDoZOCFS5YQbh3mv0j/Uw+0ZJyFe16X3Jhtdoqps9jADMql3xBisrWbfQcBTD+OJWAC/7
kd9K0Wv8qt1J8d4nrXoU59cVSjOPH80Ey1xcvHqc9l2PgD2goa+MprojNbo6dUH8007zB06P/uKF
8N7ptoAXJWzOht4xMkddQSLsjSe9qJ4a0vv2AM3Wsk53XTgQJnPza8x0YJNAvEka+z7tFG+T0Lui
a478X+tdAIw6pgQlvnPSYTfiXYOvpZ4WqC04hczjVPKfcJIp3UBCtMiNuCRG+tTl/feEf5epEHEM
UNXSHhRCMI0+J/qD7kFNHWGJv1oLwrmlY76f1FhqGfecMkoAm/gYLjo59wblG1BUhDgLaSdnlCUc
zAvc2JspDjg09Hrf1+Y67Ka7Ogtj1I2ts3dy8EBO+oWmOJIXpzI2oG8uoeO+ozUcURTtJzcFRReQ
vJzY7kMZu9k2zHT8MbXjW/0CG9sgAmpykVDZ+MxTd/YVCze+ueA2j4exuA0IS4Z2UqmkN9h68mp6
A1JhIweaToNfxdaTdLO1jkzIxLmLNwEW2kpbPqrc2uP7GhkHOQSumOa3KpjWbX8BHpLUjQHcGoVK
NQcZiVvWHQj+XmucdQwFbq2P4NHb1MpvjCZ+0Ox+Xc8Yp9y+oeGyKO+9ydR8qYi21E0ovsjp8aYO
kGQr17srgk0wMKXMiJShRZRHK8ec4LXPth/B9AFxRfmOCDZ9ibqN0UOinQGiib/WtJAJglBh9tPk
h56roo59bCi8oAQnXguf1Ec9Di+ckLgVgLrXa+cyKn9UFDe4GJyb0KXjGXHSjczs3lPheoQlqX8z
gXLjz1jXcXTnzUeE72fVBSOXyu7nHMzYQdPoKUG2tB8gZ5VauKBB634mU0f4mutuOtcxz7FVvTAy
9VMHTwpEqZ7CqMZRnhDnqQTuz6XLifmJCGJKh/DQdrRrcmoMCsYtjYxhTlzWreoo9o1BS2Q9T1F5
iUztfZz0h2aez1ST+gMj7uI8BFvE2O3K07NnrTMxU6fGsOsKLPlJPN+5QfGF2YqyChKP/w6QZWux
9e0c4IuysfgI4l3HPKGFcOgGI/J7C5dcNznYRT+8uGgxLymMHQCtqYt58pBr+4U7vXZjqu6CxngL
6mCNbqpehw6tBy93VphQziUcsPPSxvdz/uzqIUb17M4xl3rtqFnop7P908ooF7kGVuVBHzZMvfma
LOeBXaKoSznpjSo2VUFF1PSQjMNaOQ99dFIrgoRrfHR7ExUpkj+KvTOFn7ombaV7GCthsGxpOVTE
HOSZR7OO/9Oq7vGaxOVw089eu6Ei+VEPHqgCvULEX70QMR6vYRv99KC9tqNa7zqGdBDDa1yLHQGK
bTtjWB3G0wzzWaXIuDKboWF00bhrTSEjvdWyjVuTfmZzYgvz+BSHouidNkJW7uvCU2ukwx3jSLhN
UxQjUIuQMXM69tt43Hfu9EbXmIhIYte3gzF+hEdEAQ5ZjBRrSkRHOkK23dQ6/YmxAkiozKy42Hvg
AzVBxpnMck1eyLuWiSGe2+0DUIVnRc1PZevezp0+rhccPZs+VCG5KBqTJZMqENFbM9bbvUGIx9yp
3brlxwJuSO/aNauNOpOelBnU0/j+EiwB9QfiTLDYRulunNhBnK1UTLpnpmC1wDcOdU1SjaEku07I
qjoqa5pWOHSBVQ4gbEtopvMPB4D3GWsF56K9OsY/Cn7JetFnxlf5eHDooW3HzMPVOwXzmU6UsXWt
sFpZCj0jmx7gXBN/SgsiXFchisskpd/E65LfTTL3DEsFPA7ZrmORbTozX5XWpN4rrVGtzDrqtg2w
kt2QRA8FOahnS6lQJeLwXpl2f+EYYAySHepFTf06BMVfFcMPp01/LIn6joXjMYgmImbMSXgD+m91
tLj+3LvWEbhlh79Ej3zLmr+gYUz2dpGDlgmMJ4+8401Zwhir6JkFww/ahT74ZZF2sbSrgSbWqplJ
Afbg7NgxhRCj/653oXXrYYXJEeHv7Ep5ynO3use6GwfWwa0Bo2DHKLah517qMibvW+NCvoTVsDFc
oOiLEfbnloQSO1HrdY17dYOjQjllMwqYbMxvrUIlZNMBVjGPEbwaoBxb5G3DE6bL27JpblJQmnvN
MMs9sZ/equC6pgbY1SMgYOAxYtJ18b4sKN7J4oL6YCv5sFYreuNRWffrNGJkY9gII5ICjoBG8/ms
ko1Cm7H+UD3EJ21i1Ce5Bpz3FqKrdtCZ9G9LB2/+5GDTGsk0XYfl+FWZc5iJ6Xw2rd6icsIfG17O
fk7m/jBy2VwlblbsEnVQfAbpN1OeGjjUxLDd8YimMRjK6QRN4F8OLgA4pk0yVNYWw8wqMedgz4Xi
3LQOQfC4JfZtsNzPyRDspzRwVqPqwL1ApZdiyqKV6DxkA+mYHjrMQ5DU6nPuGneJZoIWguuS6mHk
64kDwrVeDbNqnPpqSi409S85JxK0K+e2XNS7qY7WhjZHZzzcrx2um5VqEhSQTuVTTVDMKa/qR8ur
gNUUDuTGh1Z1l7tFXWJUuXm9dYs88D2vBNkPFG2dqAFaSHeBfWErjyqBYyhwzWBbDCQMZar2tdN9
egjmqhny8WbUixKT9TlEI71e6GyBH4VZkf/DqJD0ij9uox/5PQ4ZcUhaBWEqXBbDPgDn8MmrUCtn
k+Ow3VdVMR0ltAKgWJqvPreHHGuNTdae4elAE4Z8hmlZhD+vkAbJZ5CLMg9noT/QEUwab3Fn9Gu7
MHtaeTVtWM8jGA+wDAKh63ZXv4Vg/X27RbykpYrwDnKt3cfwr5vIwV4o7pCLGPmrQjrFvjenaDhx
IrdIhEnXzpSDlSAGsjzmZoB0T67if3D9Xmu/RkJNItULnwsp5JCbswKgxSRDvm+RlFMQJ9xCyCLk
PuRC5cTOBMTZfd50fYGmxo89RMpVJCH3BuJX9FyFQEcqJ+SaR4hMqePy/GzhM9YiyEG2xRsvXA6h
ds6lp+IqjpC6CLkqe+J1GlPhj5Rb2Q5n4qFANWgnezdRP0gF98Lrg5yvS1mYog6ain0c8yJNZOYb
EnRRBhZ5QsIZFCFQobErvn/xhdnntLYiHWoHI8aAMAtMV/xK4qeSa1NuLJofK7j2p/DKKZHaCkks
qVRrWGioOC89Z3BwiXR6AVBUx7Lql3I/ExUXCriK1FZIsVBaCHPop9aC8cmyN4jGnMKSHr3QVcg1
SOr93nL6jVRUtP9ILTLon36nT6+DeGigbrouj65AD3nwxQLlEaOk4QCdinmtJVm6lkdbyFhH8+UH
50cSB2IVrRKHkJZYfGLsbvWx96yp2tMy3EWJZu/CNEIIJxaWUNNAequPYxscKcEWO3nTsjhU6ZmG
kmVOa1tohwzhY5SCIoLt0KWIRWFWjT8Z/Q/sHN3Wm7v7uiPqnbqM0DlBXfx7VWzPEZ391Mu1lZQW
eTIl5SqqENIQeaPcXJQA3XRTeAXx50zDYyGTUJf+zCQu2MoDR2HKAJQqf4kiGxNcIz6B/EDys0wP
xAekR+QUNPFJuREGOKEYkkqoBG/ZDiHJUTJ3oCmDSIlJS967ZsKpRH+wzFEjiEP4kz976yl/lA24
I9DLQr0iF/ynf63Ntog5+dyWd6vyRm9IR5/cTPz3fz8PnqC6+HK76/W8efljb0tr5Ae6/VMlDH61
kCNeV80aQCbXCsYm4sZkwPaVNyiof3skHZj6OImFXJMPHCauw1RvZjozHBJ60vsVOLe93CLp5Zcf
2TOal7rvRNgHj2rgbhEAGqoFhovK2lQK7oqkHPSVIWQn8jFSgPLHJhGWOw/a8250maRiT/9794bR
KpvUrEQeDN+tlCx8WsHlbaO4Q679u4dEBJPvh4IzOsD1X25NcJUBqtiwsfcOBU+m2WZ+WwL/49oH
f06F/ItyQkj2MIYIEYVYrWf9EjsJZOnprpwtgKNCtBXIk5Mn5ASuXKWMW2+WmmtCV94r8tfsxY/4
26p0xUK/2Tt0G3aePElePa+lV5j7FFCSNGiiFnXJhVIBlHAq+Xz7chMlDpIscYdcRFX9uow97R8h
/ZI20atj9HM7GEEUuD2KeflxxEKuFZw/JzT16JK0ZqNbYMbk7XJhteSX4XYsNmM4M8Obqf2Jswp/
oKjZy1WaggS1OG63ziR0SBCMErEmN6cQwe8qF8bnLnuLRm04DAKGJBdYrm3OTWJ71BTMGPig//Ug
FJvSUi+PSYv6GyYc8+6341uudjGl0BST3lpuVga6xwzBxm+Pk0e22mk3NDaM7W8Hv3zM52vUWqUC
H6uitbwthuLADJqMSZ9I719vUD6ltSso0ZPtVCtXHZdN0kaoUiSgQWIZIiEW/GNT3oEy31n/326k
GJqGt+4/eQPH/3f8aNqPmbwGODXdfPhBVMz1ab9aKY7xl4e2xsH4ZxiWZ4i4hl+tFMf6yyLawXR1
U0ci+1uOg/YXnlrHcXXL0x3HEN2Ov3Mc3L889oZhkBGbqan/pVlQd0Tj5LccB1LSLHQLrua5LneS
B/KvjRW9borc6K1m307Iw6JZuVCJgxPvoTFLGizyLYYTwhKMzqcS8KQ0drBR4jw/tnm36dOgfgq9
7qEPa8IKuyQ9Fy3kxRjLyorpOHUjxCeCwwpOmdY+KQs2UecTGfH075tysrbavBAGa9nEp7bpofZs
UN4vGPebk4duYAUnPWAhkpC6Id8yIMg3hj6TtB4b82P9FmjJe+OWyX1r6qlvts5NgQb2jIDuWS+J
IhgVrz5lLcqitvVI/U0UGhujYu76rLpzyRq4oYj95FbLhZNlu2sASh+oAjLaVZ89S1f8KPWwVU/z
T5rCm4Hycs01Sq8mhpyKeezMtqbeEbS7cMpvaUEGT31hfidk+ltNbs6uVOEm17AtaN+UB2IUXTyT
q4VLAGlBhbEiqTVZXxriOEvdSC5Jo8TwdGDpQoJdmAOReziXoXIAYvuUkASwJTgu9y2jWQVmvWyo
+Oa7Jhy/zH0D2WjcUVUqdvrInis7GxHtxQUsdIElL9Ujlb+XsGLU0TbeU4MQmx7BE4AyagpjfM4j
hklQcZQiQnheNdu8N0UuHwjXqoTRyhTtydIcTJ9jjdSut+jN6Gw1audjRqD963EzX+KmGSBJYigb
NnWrA38q0AwSgtuTvE66FCs1KsK2E7khhDiXybjqmA5snYqdg145ZWKS5iESMwyM+F35UKox31s+
YHxuSGgVTjYzV2dqajxjtB0F1qNCxTzB2u4l3JZPZbvprPau6+a9qvN1NPTaSQgkunQwCU5tnlVl
4keJDnPH+5QlFpio+6VfngGDUEdaMp/5A+bB2WkeIbJguAsu2uLYZzftzuMIHNyc9XFDBC/8TG1A
I4qkUE+pOFLU3c0DX++Qf9Gd6cFrGpv8jQpMcApAxRMzLY1YQODt64qDjgHwmWkGuGCmpEuNZo7M
72h51icOtcbMdhzDExgHPVgHANYW99hJA9hSH4xoXCcT4V6hly9bSn5zwQDPdDSKvtSiNk7frO3R
UG7nOH0pltsS9vOJysS0drqMcucyUeJn1j3hM0s95kb1GHPMD+O7bb9UQIIee+UrmFUGiIO5HAm4
5Ee14ZE0iXueOr6kdIle+jZRjsa4YLqZQ/tgGmS6E+nOiFwvn2sn3VKRZ+JDVCgBR/wEdl1Ab9Ka
RwT+3dkNVBH44m61IGnuEdSt80aD9pt392XTE5KlY+yZADGvyEdbLlmWuquItDuUHxVVUYBxxrQm
9CTdlcDe4ezaawKSdwadowHwHrEVy77Jq7MYekdDRDKGMXnrmdGlT0cFI6K3pzS4sV39m9ZZ9w0d
SmRk2eM8LuGZtwKG/o6CSL+u3KJ9xIYMKbOhxOIMmR/0c7l1+Uk3att/2CV6ucRVOVgsHkYd0Nqm
Cgj/wKnWyzQ+ZaGwxk5odoIMlLQX4+KfWoDJ2lDsGN/fU4cBtCYUx0OevcdDZK/zOflRhmmyNsP6
KW0DrA5W1q0xWdPKa0ZEHAvxzVTNyAdA+kS7BHWb1u/Nn1DDYkK0+J1db9nPKFsWATdDzAOsDeUd
Tpso3brO8JhlGmQho1qocpoGKCP3WYE64C/wku5TIkRG5SNV0y8001ziK4aDkQ8MsVpcW4WzC+vy
wwVfUAUouEl98PFavSsiFhwd7b5LK/1gA9PH5p2+N61CeyqkHRQbG2rughiogQKu+AM1enpbdrAV
IGbwP52Q8Vi9C+piOmWNk/u2eNAU4sZGRr4PF4r6LgzLXWppG5Li5o01JqafUEBeFd90Q2/XuN2p
bc21SXkhf3L7gj6UQRfP4FAoSl85FIHXcY4zXaFl7S+p5uFExd0+jkECGL0Ktn0Bko8qC31WUgxA
NoUfiUKrshcn1fhHGA2XsKqHtUJKw4YqMoE3Ajis5PNmFFKoFjFeN5iKT/wtpy0Fd3lRhjepatAT
KCxra8fuT8i8+tku9WG3FPZrW6n2udZItAHxVQGqC1Q6XTXUI+zdzf/n7kyWG0fSbP0q13p9UQbH
5I5FbwjOk0SJkkKxgcWIeZ7x9PcDs8s6K8tu9r43yqQyQkmRINz9P+d8JzOhODipOPsRInln9uk2
M9rq2ZhIcuconUFd3iiqKZ9kr0XnPA1IDmc0MxiY9ylXu2FE6g9AvrQFg3HMRJ3cCBSjgrGqaIVW
Aa/X/FvfUgVuxtXJllGyJcL0kx30MQDzfJnacEQ3MH7PRmyffbpftjl0QtgXVXOpmrw+zgm3ppaP
Z25YMDOJ1mwq1Z2aYvzU6Wyky9deLoN9hi3IG2OOen0OWXZZtzpFcDFurtY0tog3/LmpQiuSR9x0
fO4L5xo6XYzwCwnHD7+z2vdevPy4ERTiWH/Dy5UxU58JzvdQFWe9SrYd6SZPFtGLSxXrMeguHdCg
HVszfuEofGvoidlmiJWcITFePT6MM+VAPfRi1Cl/MxY4qmwVbMrEmvdWT/IqHmc4seIzNQJ356Tu
FV4IJdj1u9Fo0htcoIvM+r2i5lbDQZORD1S5ORqvHQMexGj/h7IsHW6gijw0BnAsAzB74nV7l9cT
IEoMELGPXlqNuJfZvcpR7iwnNbx2ALyMbefbbChiHKJf5+1itFADnqwO94KycppxYNkvYhK2w3ww
4KuL3yzMlhDTNe4mjbF8d81isZ8wRWLfhdIssvrTNFsuDO62iV9Ss55MW+vhyJ/E98xPPnC1GWca
uB5LmRnmLU45+JQlGyQb0XQ9sppLkVKfqRu73HT8owip3h1awEUT/BIVIdLEQOOXZp14FKBJw7tr
NVdzisLtwIzFs3hxvWSxH8wFddJpaX2UWk+HhkbUIlLQ/Uf1VM9tfSmEzXjNOOohsE9ucuxNSN1x
Y9iEYBo2aXkQQFEB6K7DSV90GZDbTiAZjjrFGcGTN7RbUBAE5+ExuhQXRMgMKbP9p7qBCgFHyn2Z
VPtDzdarQ7HdM97gbd3E6iXLX4t2YtBtRM0pEdFwwn9NK6V9LlibM9bGl3w2QXUlrbuv9dTcBe02
0mOXA6aMnkur6pjozNxRA5rT6nJtOP5wr2ltY7Bn/oz9fH5NivM0koToRk6pQX9/fMHt8YYvNL4O
sunvFpYK+i7o4vODClShbsxICr6+K2sQ7xGeVNvhJ7UkKG+axkJfWJhfHFtwD4x4IarcPPhla6+m
QmfRtv07S2JxZTCuw8TEtxHao7zrgSFJ8svUU3ECqmBu5cHExouQOX86o+1uaH3VcE8P4oW98srN
Mvuu25N995NkC5K6uf3xLRcHZz7okHAm1CUgJfck4MNBFxH2UcyISEiVsWO0OzGU7IxtF7bjm9D4
+IrUh6Oa8SuEo/UDABIi8sCba7Qav8WPpnRt8MtGfsn10l8FpRNd3cygBQTlXs5n0OTRPEA7HJPI
GyC5d+AEI2qa6dQ+QPCdCRLPanWuVKhehAC5Zzn9W5qmclUAcPTMkqStYd1oun2S3eB72qzhkqqZ
OwUCIxKiuDcP7d0ERcEQtnkHtiq9Gm5P7gKL6+iynemXXPt59J4GU723jAGLlFaFe5a4aDsMYBuj
QnwMtGlZ1AbtqABu1n5XfHGw1W40k6Uk7I19a+zqmUkQGYlV3FW7wj3lWbUbWbXASudvNDWNu8QJ
eAnCvd3RG0Pb6kqwXdjnNZAkDhy3POi2mZAsem6vrzsWO9RN1BDVb+Kyk1v6WpYY2chgqJd3ah9T
qA94D+aWZko7C7YMFAHuGuJ7yo1inVktBFaTbqfUsU4dnxtyMOMqyOdySz04sFm3QomfKFT4Avae
DWIB0pYba7UJIl0DrgRQYgSFiL0jWdGY/TP+2uBAvbEXkauFSKuSmtrqu2O7zUlKm+qoZYfSa+W5
NuQ9z9zqqZoZ7Yb2dzbnsFVnzFjOCMfaHb43SWneuN2caugNCMiD6WHnB1wuAjoE5XbExMK+xzD3
vWa0uIY4V8rkdxYi1ZDsrTZOlbzqsbEz7IlJWlutlGtzODbVL9vhs6Fzmswa+gWbqtyDRd5q2XAb
Iz3bjzRdj7jPohBUqvUlIOhhwmra9Utkq23qgwimGcOG3qztPH61Q/GFRKi+zpLE2YCGXZkKlIhP
pU4+Q5vw+/QVQ+0ZN/lX5aAHA+h47XMf2snU/gxYd3ERKq8lveQxn/+iKg6oSekEm3lEM27CMNlH
vfw6YTdf96PRHZAl6MCxAgzYmNOpMxyILiUOlWOcIvRU6WeDjQS/XYCgz1j1TIkyNjsNGrPapkFg
viBSLMugsbCK2csG0e8yKLZGM/dguvyShjooH+FPKQdIxGmBZK6McR872MVJ3zRr4bB0+0mIN6bF
i0yhAcc00HYbu5ByMzwiBJ3/lgRKen1SH8bZlpygBvdUj7HndsjdBovEvZ+BXoE+obtKCmoAsjWx
ofLkBuXZEVmLidz6BKS7cqLQuFo0AOyTIngCHacdmqa9+Hq3tENPcm0tDoXWpX93oIiswmPJhVJ8
Y3vwI5EG6XbODy7D2LGY93IuT7ps7kESDTCOVQ3hFrskIfnWC2zBR97S3u3cRkflw7XCBIaUbISs
+Bn12VYN5zOmtipOBDfJJjXWWtCQwyJOuhMJSSxHoBLHspUXsMeXZo4Qz+vvjuzakxV2F7NSR4aV
bBsMJ7zmRkcHnJVVBzfi/tDhnT90A7oroyWsNITp6I2kVNdgl5e0OMqrC6y1+MAVSeFOSEGtJs21
FM6hE4StcoFZC68Bn9HOfcOUy6jY1n7lcfkdbEoCC4brxOATCxhl4RG2ETTkGHxI5up3u/pBjW4M
VbvL9xlwV2emB0EreXI66kTROPgBCN07HGSsWePDNOufRi6AkcFAW9mDaWyTkKWc9mtWZt8yT7nV
PAdGJ7yqTj8LOMyTU3jQqIqtE6wN9TJ1jbO3aJfcpDVNgyWO2FAPmcUXoNx6MqurFmi6MwcIVf2m
rKxpNTUnYC++xy5M6PephLVsYDjrB9wdFge8tHF3sxsG7FNyjC+NuCQVMOUrsYwdB9d3Vq7fPf4s
4p/urTIZD8cMpJknF2s/6BhRDcypRpXvm8I1N+2QIYbTx5aRffWkxZZ81kPhGeNHGuo6RlHaOwUT
tBpSAQ1YvyyDgo/Iib4ieZ9yLXdp1Z2+9TjwPdtkYb/Fhf/V7mn5UzmasJlymLAbxV1jtn4QlYHu
3dUb0ykbTw+/Wxj/4aGM2hrEb+OpYkw3ZhNt55atIUe/DfJvtu27J8S717YuTk46xnuac7A5kIqg
5Ml+nseWT3tiBV5Yxe9A53h52RqQjk38o51kIJfkVzCd9WfylFtYDP2ipkHEWTywGu5/xlJN8BV/
Q+C57PN3EGxpYSuDDaVSzxLmzro38a31nF4dw+FwAI9zqyrcLDHjLGjG7iYfbXpdQn4DAStsbRL+
GUZN2wRp/J2wr7sYJgI2M/Epd1rilsiry3yNMVrp3ycbu8oEgehxiqO6FsqGefVZzHZzgPXRprTM
4nV+HCUUFe1Byo4xJGxWk9QaCwksPRjhTN4Gg7ENNkbNa8hkTLg3swbpMogxAbKboCSJIX+57PvL
eOYqqvwTxzN767d8fPFNm8sMTZ9rSsMZ1WQyL/cFmbdVwNKP35U+CSdzelxq1vdY6zneD/rRCjkj
50aRrVR2kOmrJuwveFgKD9nP9fIqZRZmUNbDTnzqqZYfEYf2M3QMlxj/OhlQtoK0EvvAqu6Too26
i7Nnf8KKloZou0WzuHpL/ynl4HTpi4lsux/8GIgAHv0mfbXoXDjhibq1dLt3fWhg3wg6qHF47piS
zAgPDF1IQk8vuC4/Ojy1zMina9qUpwYH5alw8KFPBd21neiO1NsuxkYRrqxyfI0w9QxcI02MKBpM
2KCVsE//24UHBz7g3wsPn8yw/yI7LH/pn7KD+IeyhaEkNzAs+Q914Z+yg/sP6eiW7iy95/zD+JPw
AIpQ2BSK6g5ljcqR/10gben/sFwXBUOYuvpDx/gnM/H5Dz2h+cvj/5N32XMR5W3zn/8heGb/Ijso
AiSWtJFEUDKU4/xFdhC9U7F2BMVh0oP0qccP+uLjVY45dg8o4+tZ+HjDSH91gf/bdoB2PNLEf3rR
/utZ/cuz+Kv4sTwL5Qo60BWvhVB/KbHuG11j3iryQ5661ba0/VdaIC4zPdBXGwffliHhpXbYftBu
6gSCe42NLXUsw11IaemKFHK9+vunZPwF3mjxlCzdMgypSwuC41/1mFozDVkqPT8Y7NUIksMn1TuC
5xxHfmZtrD+nI6HfogENbAbfLfrFPGgSzlooY8V248XP2TzBLOh2mFkpfEiXOL87s7fQF+sYA44d
7UPLOKQNNosDfV3Ieq8NzX4wBGj7YHz7+98IRerf3mokJq42xQWlhPWXF7mi3o9xfJ0fdHfWT6Yc
KUsNi3pDJR5nK4buhl9HuyYZDaAL1o7dD+0QMMPb8kx+4x4V0njKDfXhG7q7+R+eG5f6Xy9Dmwvd
tBZLPXxxrvc/x4rapmWEqmQGY3l48QdnDTE/PXAennaBjgm/oV3Ym8zq03Y7pGIbe7gxVJSawFIw
/WR+yrSnQGdx+h+e179dmPiTqf/gM+K4AEr/ivCMUSdKA5kG4+2hanPpmTp3UFubwByJ/NwSbpnC
1t3MIqdqiioSorfFUoZEGMiexSWDt/P3T8le3qY/C4XcQoheLZIk4S7XUMtT/vHtJcqD5fP9f6eG
hkxS2f3ejMWwpX5COzl1RshCaRc3jerX1L+Qkw5uePjjO83TmwnvrTdbTrTNapItul+O19wqOFb3
DKb6MbWOkxkcchx6HzUlJhLT3GU203mV0nXt2Yl1p2JInJ2eFbCztrmI64sYn+LHHGiZCM2lMXMU
YkaoRhPP3fS9gN/nKc0daZQuiM3KniBLc7DN4jNcxlxM2/GaMfkyNeZOAzGnoqinK84BNaHxxZWx
0RkwrkeJtVM+RmnLUM1x66Wpj9nAkA/9emL29vcvr2H9++dE2kLwfT73OEdw/f/rC8xRViHntd0e
iz/LeVZc4dacqtx1WXvN+hBXAVWNFYLi6BN9AId9mpM8f47D/Fkjy08qlm7SnBrSk0vtV53JiYg5
L9DU/RzCgt99Yi+S+LN/Cn35o6zwOEfR5PL6wmVzrGGNklZ++tBXwlC5NLQZDZKKIY/wOp8TZdzd
KewPYSP1q1bz5fFviRsEx9bpnnvXqTwzJErQaCJ8enxJQ/fKiaKgzlz4G+hUJzpcX3gbO7o2xnHf
tLa494AvbyHd9ZjdnvM2EzsII+I+N7hamzp8csm+rXCFUG1MQ8O6CZj8FDhSEcF2uNlqT4gSvmOB
FRkXRH4o8/hgWXNyad2Snm77+9QZ+XocRXAhOKRv57lLDwj1a51B8pYPNyZzo4b6MjXW2RmCdXxO
BExQR/Hs2yolOB81BFaC4JbFH5MGcJmlrcFhMk+nvO7FFaoCHJ7pim7/rOxKwxBfo5MYuXsewora
W060oGTHpSenFAcWdsYYetavgJMXJ6E6tm9h1Jw7Yta0Sk9HLbRGwlpQS7PO3CP6fMv7/k2VhaJX
gvfIwdbiVaEp1mQz2q1p6p926Ao4SvjBxsG2zzFyM3nva0DqaCO1VC5+s4NbyegmWwyvJCLOoUii
m6/10Y3ZZLgq9IpMCWMeTavEK7oHyANfkWwZraUrNDjblKldK5VPgLC4WgxG9EQnprMhY4CV7C1v
rhPFB4ZmHGnK9mvUBvkZBiQStNs1Xict9oj2eJykGjxzYpWPaUHZqN4y+J+k8ZmxU3xusPHu/SG8
JrOEUSvaEIez4Darxpd4yPEo2VSvj3oYbGMsfnToobflTp0e+pCzRJFH+rNPgDKK4uhQTd03+rCn
547x4XPfZu/E5k50b5j7WYwmjIZKe4oG6BfLI9PS74xbeJFF4T5N7EU5QblHO6U0JHDl0+ML1NPo
4CqEvMfD2c3VH/8hsfk9WhJtJLH4HpbAAZ5yOe6QQufz4w+brh4hJOQUN2aR2kLf7nHVN8ENInBw
S7Pl3O4UlKgvD6eKm2lthuOFcQEqP9+yiGiQ4BRHbHQ4wFwV7gy4ta9JHiLDJZSLcYPRXh5fdLKc
If7zq778iVDp3T5VNIyb5UU2pvP8+NLiGDzSj/7j8Sir1Xzl14NtILg3Nz0BPUqEXh9fRjAPapb5
duKmvWo4s/orLdbFSmLvrFMcIfNYlc80YLWELtz2NQCVygI7n7USh1Fnuu8i0iVeg2Z4NYt+LYrg
vcwzCSJOTvvOjttV4TQdoiw9ScBktWvXJPCXZgPYpV+VnwqZLXJ+0poSvbUTF7HeE59M7XdhcyRT
BYVKwgKURhhMwr4bf6RF5z7XapVK46vKzP6ZDjQU2/fOYYriAIYKcYc5mI/xRPd70OjYKpglx51L
As2PDyOfi43WWCukgvRgpzbtQ0NrQxCwz13NXDeCwblLqK5HoJoHb1J00BPVm3Yp1JxtMEDE6Rnx
HOhA/W1wa9sCabO4c3H6TAnZrGtS2Z7YoXVwIKLfIatH/wbb6ysO7HBrcfPdZ/j/87pT14IMw1rz
B2BJVDfoZWx5sL/e4tYhrk8O49kJc2adw90f6RodSCp4ox36R0ZY+TpN3XDjq+CSgsH849VMmb4c
5rxeCdswDyhbwyqKP+yua5/11lnHVYkMutyf5lSZ94lruW6+KF0rb6xUVyzGwwn9OveEGl+lA3K6
s08jm4jdnPJdtu4OwdeRboNh/Go11rylBezaGbByu4GbhEN4i1ktAkAJK8SK532oVLUXJnAWfsBn
kM6vDuDOcxQ0nP1zkwLZnIPzOLgUHkUaVhUKf5rac0PagHn/nlWAEtMG8lmW87hKMOlvqinRIH/K
vZ0WaH0CKAdbYbpTcvrxFFk+frWJkK6iwJoM0UoLc0xQmvhOsXjNfhUzaQzRcci74hT3JpT9qIXk
sNSHhGo4W8HGFPl8FV1/yotY+5iR2d3MWg9GOO3BiiZ7ej6u86JpciBLd7LKI9KQIWWV0zZM+o+o
QEYmeXPXzcRb+tDh+05rq2NQyOWovQddoOAFFju36yVek2B+VtWttmPBwTwK8MyMJf97SMIYKFhY
+/mkRqSHcGKCP2L2fdIzBesynS9RHOPsDodDUmWkvBVwhxLlejVhgDiHyz4g07Z0D9U4GS37ODcL
HCvI4+KHDhFzTd91vDe78lKlRnHV3V/hAKzR980vbGrsQ2LXv6K40KB1OOZBa90n0ZnEwqcZiJ6T
2cuUZth30hxfHGsWp1xaLMeKiTrANbnT27F+hsOCdJs71jfkuvIzkuE7DmObPlCCX4NVInCmIEwc
YZoHq2OaB3Stdupypxpg0Crqk4NeOVfa9WQZBbiZ8Y9pDb6oxHkWcVbgo1nTWlHgMmMmDmUEfwzV
CSsl/frwePKQUJpb2bmXIii1o15FhEBRx7yWzqiLmyXMimheD91731c1t4E+QuYeWf2VheKCtlkt
Bro2aYCa88pqdfsEzKdZNVYEOyckfO0ytCWp3XtV11PIYVZPKdm2/dhsmwbMdtGX/b4ff9V2XlyG
QtHe69e/y1mZq4HS+kNsl16G70fElbZV+O/3aQFBiUUt31i8efD1CX06QV6twkTSQNhwK+z88cOA
remFE79CgnlvnSD0H6iI4EPDz2iB3nt5LqodV9DB7ChEp9GeiP9SAW/ScE0DtL0ZodF73Fdc8mIO
MLoKVn6pndOespAZyvG6a+SGy8TA4E9XkfMrtSKY1+3GiCRIgRaXUg3cP7UmRYdQh/ssUgvsHQmm
R3hpXIx43cCMslLArWtwucNaFqF5rzuMgwH80rErPnziXaTM3bvRYeKIZhgEAz4/ng7tj25eb5Wj
YjpCaKGzA2flTzJ+qZnIds1kfutpJfBmAQ5ewAr3oK4MxOL68pSi09xTm49u2yUsTW18dRrJ3hRw
wF4LyTU/HtKJN55ZWXiJe3WCpq9de8oOX7ssOySau+mrwbmoPBxOpWPT0DY5BD6z2IA2n2RfROg/
4wzsf5mSEulGp9O5HInp0tJYZ7lzMhCXcD123UbvjePIMe7xnWgYnJMymPFVM9GHOI3KmiuOP1s+
/lZXnuCQW1jiZOileUS4uQvKdadT0pVn7XBy5BQw5ueYZNUGDzX/pysMhL2h1LeRnX2tOZCd+iAK
zo9/e3yRWKXWpLE6GtoL4LGVbmknN84Qg3qSv8vfaLCzgSPQduPs/patEcGenK6aHZuk0xzjjy85
JRCrqq+A9CLGriTHrwl/aby29SJ9UnP0qeNA3Gr6VYxacbOq5zF1nGeNjNZQ+OWLnhr2vmKCQ8fl
VL48vtfZI/AoWtd3TWlqbKW1pdkurF+KJETFwgzzeOQLg5ycwj7weBjsberBQPzgR6icLNo4yi43
XDLmLXEM8zYlVB9QMMrYl84sEBptfKhM9JQRLsIVyNKZiXf1ShYDJct8kUIFx2Kqsr1FQNGrawEQ
wU3ehD/Is2jVQVkDmpJeBlvwP+KlTYT+EjoCgh1P0G9da1sMOicwI9gwmoIc0C0fH6rckWn2HDeK
M63BuWe7NrKIpj2JxtWP06zrR9KYuDgfj2WJiwSzT7VWhUO8rphP2qSUZ2Tp5DUM0Y6WFryYnap3
s8kkFnGELik2dpgf5uPjCxmmLvvT43Ci1Zuu3Hlj8DqzZE7Or0g0E5rUngk2sltl39ISFrLkQ3Ri
X056PwlXWVbS/TPW8WnBohGfra6GPwdbI7K/aDrtWKnU8zX7hgPGBWoYI5VuuiA7G136pS6c7wAq
KKUkraK7McSQLDr3GD95Y4ObPsRXd46uNTUSTmvc2eHtY9HhiuKpTsLiZ2eCWySEr5ZVQNkDDUjT
+LVKw8RDvfxAfCF4r5OOjKM7UVGmApA12KP1PqlKCMERH0H3ByLBNznL/aD6N3ywACPmz0x35rVD
FZ4X3MPSj1Z9GxfQFzROgCrgKm2ILDUDLbztjc3JR7isMKk17HAG0k1Au2G1N0SMq/hg1OFzkjvA
aH12uMA2ofAj3/gDbX7pFJw1azpg7UBN7o96o38ruhf2+f7GryhDnGHgIUFKcYjxX3h2P+57i3aK
FLffPnX4TFWCJLRe1N5Sl2Bpsts6dvJtTOZyRSHNh0EL3yHHT+azQ1dB6hwYtaEXpOuYmRIhEm6X
jy+ZvXZq2rpE7P5qZn7PuGt2iFwHoVp9Y1n2zQFCSNV54hkFllstLxVGFh1TH968xNS0dRkbKL3a
i2YCDSkqqlrI+3wf3Y5N/DLeyYhAJOpdp/tv4zsQC6pmBDU4zVTB1ejKBWFuMoWAF3uOQ0Umfvu8
1OXg52tYmmg3go1Am1Tfkk8zLrPnUs8IxVe4iJcJcl7O7U9uHE/chsJVaRruk9ICsBSDrPZmVvwe
7NHy/Ng2tmJ07ffAMa/uUigatS4TUIdcP4QRzleh+ea45Ze6i9JjhJp+tlw/80J3iM9G1ZxQ/SVW
u2X3lddfo7woP3hLLlrqv9cVYdCorr6hgNH66lTzrhnIvdOyQL1MmOgrm3sIh/bkhFuXKDqm580k
zfCqpe4aRbW+tgltv02rvffcfvKIU3s8LVGbkuVL+SUhGGEuzdd+uG9TDaVJx9927cqo2DWyLG9R
xMQQq0jWJUArHCk5lEPx6KmHLQs/O/dpaXBYetNFq58hyEAetlqsk3nFi2hA563a+lTiP17baV2R
vMc26Nrt15zB0QrJf+mGC0GyC+5ftv5kpkI+hwyoc80BbEt+ZtK/lfpQEZOW1ilO3Wkf6/nXir3U
LunVTZ+dy+wbkYeMZO8gxQgaT10cswMe7/ROj4mEzxP3a6bU1VNRRa/SStba7Ksz7xr6uc08ifij
3KiEkXJcZNidZ+dkJXz6D3JMKgCfsiV+yrqBcfHNnWzzwEbhDOB9gCLAs0+t+KacwX8rYpqKyumd
TpZhDY10AHhEAaEKa6quozhHrExuQnO5b41EkgR6qyiBhhsAS+gA9D2sNGpFrexTXzTXRMtKL6SB
K0qAP8Cv932ORdV+aCrDo2AIpkh0GFpqkrEeDetgKY0UHSRkJ5PF1pfz24N3vYyu/wt9TdMsrvQG
QTtqy6+qS/3VqN+L3N1qyUDsfmiUOJaU/kC15UxZwn9Oq+9qTr8jq6kj7DrMKL1hq+PjMRTiFWCE
8PCAlD9Q+Y906OPhH+BysZRw/H//s7/UOvz3nx6k22xJtlOjk+9EOXhV73zKhGB6Y6UGNB3g1NmU
J/u+yvDELX+AydRxhgHKakJfsVuDD1jynI8vfUy7wfQz5AxuYhBls3b20y46pFrG1usJ8DOcoKi/
5fgUEzdWRzIsqQeN4duUgTfQzEZx2XfacTaemsztOGlqaiMTzOLCCYdtgLr84ldLT5w/gxEdgpvc
1Y2fvUayf6sp8vpT7ncM3NVY18ZpEvPa3JXuIF+7GlnF7dUHHZfF3cWweJ9JWOXBSK/LcNAKJzkO
pppAjkbV2pYaaI8CDo2b4mLoU1Kwob4PcMjyxtEpxUtzmC2fQmVQJYRPRi07KtPAkh9YryM3rrJM
wK/PP3mzJbdszT4goiv6oeMW4Xb6Ygytex3C2dylJGg4KMIjmVmN66bgBDhZ675QjHVTJitdGhRP
dtxclg6gE90/O5crea3pucufwhBijlgTYBUaak6+OBlJHD9n2OBHTb5u0MvOSZpfTTDT76Wrhq1k
j3BI26C/uZpL+Rc0nx9jEu7k3O76ubVepQyLHR+BfO9Tpf1e5P4pz2PtGzjF0rOU6AEIhOmVJZqD
Eo65ks34t6BkxkOhYQG28bMPwpvjR/IXxqx139Ye9gjnKfVNcHDo7tS5T/vKapzvWW4qjl5YtKTO
IB39+sUdEXT6jiEvB2pJfzcpI0MbsLtkeHkx5814rrl1TJgoWFvahtHcvC6A6e/0atwx4miOTU74
oA075xpUQco8sBBrzem0s6y1YD01rrXmsP/brJo9B0rngKeUujWZPyWiF3eGbURKcbqkmTudbE5w
k1mEr3Xrd5vlkayQ47qsldfWANECh0fb19ZSEz7l95AzAhgvTsFBnWFhVX2xs0CHOBQ+Y2QsNJrm
L1NsS7JDJIZ0zflRq2Y62F/zkXBTB+FmHLVVZOvGqTTp0pCusA5DTFCgLnt5GeoMylgencWCb5H6
eEKdpNeiny69iLubkTnfEuI8UHsyaFnT+BzrjeYZIYuUgI1UOd1L17AYN4GucLzMP5sq6/f4dig2
YLgK2zHMt8SCg32NyzqucdrIMWoutDkOuP6oBNYARwCbqBdP/WcYtmzRh3oJQDKWouF1h2zkvAj9
W2VamAoLKDR9q744JYiksAzNYxrNeFjLctsZBtcY5TirJJjfo6nK98Y0vPJuTYsXkzNQ0s9Y1TuK
KdVEs7LsjF0S6PNWcIFxi0g9J3a9OWE6jG8nWIVm/eG2WF97ZKRq0rtTn7ZApCv7jPVbdtlTTvL0
Fs55xwQ6aC9aRvbIYkmrh2bc2dPn5A5XN3dhRCftxublPU5R/iWd1XDCCXiKjdi55tPwEeCHee4q
/yxDTF3m4CQAXJBsgPc8ucDQ8C6SHJ2D5gmUNJcWio01dFh4iio8tVH3MhMg3yj7Z2WCcLMNeLWB
xmYb3samMfPlpN4ymdQU++Ns0w2m3DmOHazHof2hD1N4mjWb5Fk/FnvcuHUb7bJi7C4g3A2SXEzS
tPkyVMremRN4Kr0sw81jctBkcGn9diH3BFiX5JAf+qTv6G7GbTIlvBygHK9RpuRn/TZxU7b99mky
+vo49clrMBpwTabSOCWtWDuVpW/GybVXSVgWeNI8Qb3h0TUoI9CsaBtOHDxDBnpD1+m7ueH4z6i4
/OBuzy5cjym1i/Ov7XwAG3TsTCu6OhpaM5ukxlkBvdafooCdkER5eg4bbodm3WpnInf8UCN4HmyG
AWM9X5Tli32Hw2krOIRsAlQJ8BK8fmxsnRPY6u7UFe7bAMh+Vxm174k6N98kPbPcePhLWKrXod+5
PYpKbJxGP/7Vm6kD046UVN69YIjpvgAr+dK1rLAyx70aQqhjkm0JvNtzeAi6cPIoqt5MGdKYiB1z
VxDyx7ys9+DD0YBLNn5xa50h0MiDOxbvlojDs90YSwLMcLG/+7C7MG9yEWrJTfEj1pEa5xUpQx9m
5K6bAxI2tNFx/j81LTVFtjs5p4I9o98yOEp6o91xwq0utqZ3x5Gkck4BxSUKoQ1mVocZ2XxHqtAY
nkMxxCDN1kJQsuoZqmG+ZHD1GapcKNCDtRpJLWxYHTTYRkHC4MSnPoel9wgdfwbSAFPOiqbzg1pj
sqs4RwZ35DroTv7AjrDUVQVZgXqOyEFsLiNxB/jQ7nyo1pQlnZikZqfApOqpGbTfqU+Ksen88m5i
a37SCIbZ6vNhSW+Ir95nhv4QtT4jvae1mO6Ms935ezkIkO1z7B95RUhWck78f9ydyZLbTJalX6Vf
AGkYHICjlyRIcIx5UmxgUkg/5tExP319oDJbmVlm2VbbWojGCEUwOADw6/ee851uru07UArM85DG
+iGNs3ORCzLEEYdtSwz528ZoyvOkIUZf8UNaSskX66uDynaQX5pR8stJGwDwMbQ0B1Xt0eveiqhi
cmCk4dZxM0wfDgs77VaTu2RZLKckq+tdSMti4yguGLdwj9+JH55CiT5ENP3cdBZb4ODDMaUv1I7Q
UA91TwhLONjTpkJLgeuG9WUxQ0R6oqvHuxgT8D7NGcQPZfdqWthvSlxOMxNtRkx5aY1X2HmLxyU5
U+5927TqvltvbpednDMYHUqG+vWeoQC1etPJ8s5dx9QC9+DVhtce2fFBplzhEU3mzM+M7D5e77kJ
9rGKTXfZjc4BuTuzUW/whzbne2F5dapBXSDIBJIy9tziKtjVS5YfY9yt2RDHTFlddqCe9UrCA8uk
0OEiQI1h5Y6c69ihVkRhec2w9HuqLM7emMVH4AY4I0I8bZZnODRjCxXAvfseu+T86LLwnnsjuZZd
q38LraXEUuCU5FcYD71i418UfY0GJQPLlzRlINoKzb+ef46GGSOo8851aZfr1Nx984iVpt4/Qa6N
XtrOOCfjNJ8juyc4MHXhulvya45FGxAbNu602DzHzI2+odHzgds7m5aS9M6oYSWJCRpnYw87QQPl
NFDqGW5l/IDHtl+SgukBRWgp6f4VvUb+9mzS2QkgUOIXapT3kqJf9GKoj5hJL1NOP2HABmEYLRJ5
vbqnRb/LMrP+Pg36Lzvqv+yqrA6hp+aXmvY0rYWXpLaSw9jRXLodD7cjA3dmICg5djUibt8sivCY
R6jpObg54lX2KlrCmyXtjECVon0E9EViO04A3cLQ09AqYw71OcSdsTVYNzYM49tLlBovDMB1P8fr
CIV89Tkv/A3wZ9O2T9TTkBXi2OD+XSXm2WbAK/5WevYvTS18K8/1gDrTfEVk7PnlYi7B7SIMKQ1p
PG7HwJ66rxFZyrVolY4btyHupWSy2aamFvSw7K+Lct/iqupeSjJ9r5Bu3rLm0WH+/+xkdvLitQYd
6jIxcLF6yARW1ocYa6gLN+zH7esbHuR2D7NQe7p9Gc8CmVWSYPaxO5aEJPWOllgTum60jNtNWY7v
2O4ISEeCIVYURu/WTO5vUeS/78L20Y/jfKXZDNRjvbHXzBRv3Xbd7um3FPWqowHOKQ9ZayXJSIDO
KHELF8TD7/tl4iAtba3URqKQH/8NjOzdgMdOcza6Rj8qaDdZVzS79JYYNa5kiG4FwdzuGVnlcA13
3tNbrNawxmr9vjutd5OVTNS4XI1iZRc+c+X6hEW2xnPKze3LPzf2GmrVrKFWyYrPuT3A7QF/P9T/
+14LNm9xo+pQsAEDF5Xl4c6exrfbj2W3790eILvxeG5P4d8eMKsRZwFleGvokZ4qZ+SD0FLwQL+/
Xr8ZrQimEVGGXw4k44E2Ixp15Y4wu/s7fOTPl2GsUahGHbXSP8gktx+7vf3/9r0/X/75fYsxT7b5
88h5ZOf0DgiVvz1C/OdTvH2t3WL1EhWdOPhhvoaJOIWiFaecODZr24EBbWg6B+MoPVqHz7cf0MQP
z1T1cXKnmhSLW1TX+rjuUnJ03P4EXhJyztb/ud0zYql2etp9/fnW7fu/4THrzypPEkflVsc/D3f7
id+PWU00/qCcOn6xclXo4P0drnK7d7u5/UefsAPHIyG2Sf1M8Ml87IhH3swDWToQZtpT3qwBpR0T
tYgs29vHHN8Otz8fK5DhYT2pbmcSXEOQQOvNsN4IBxdRsyQx2JxxOjUrGM2kPU9Tjy//3Ny+V8QL
O0O4AWnWYVfp8qLa3V7IjQV+u8H7T8Rx1k7IRWT56qUDUif0ArnNABmdS4tzOwSditWv3bsOpNk5
od3n6YQeFW6AIwzFlnzRoLOSiusEaUFeazg4e4wRP4skfoU39WRltGDHaTczyt/QOicpJzKQHcAe
m1zzLJGmJ0ZmgGJFXcDo8DVPzPvCTOXenLOf0mO/wyD81an4g0W3ThbJFdLK6l3O1nEoFZjGMI4C
klauOA/YKjUI9SI02nRB38zGvu/gaV8iEe1j0uN2XCIuYebEJ5cnuBk37qx+0ItjVs5gdIMADDk9
nwwPiCZjg4NmJtaD7j8ua7qbsCByAqprKu1j6FjXUGCytfrrtM6G+w72hJPCWvXOYlbhlm7d0DXM
SHvM26p/F3n7QMcswPZj6JGBdVOSpfLeoYjfVp13VFH2xdWaqIyR1xMlQapJ9FrN/LUAWNYgi5wA
muzk7AGKru1Xc3S/a3qgqyLdTi5ezo45y+y5GjFhzAtCBXq7mJngxCabBZbxRMC/tUn4SfoMSDP8
pR7g2zUKk88mIYxw7PHqGeZ0xLH4mDK5Aal3dMLwIZHME1GvB3EJsMStMfx7PvlG/ZZpDg0Z6Ct7
stuOoiPHBT0KsIbK6JA6SMz3zsaweOcUO7FTSKS5FuFwZq4Q78lgZH7uGd8qJzA9tllWQYlft7CE
h/Ax6e7KarZ2VYF52utXwo8s/A4AAHvaXIH1ovxiEOgwHLSMIERsgxOpgQ0g6EqaZnL1WusZXqm3
DR1wHGgjnmhRXXntalPPCYpibEJ7F0bJ1HoG7DPcXrVTvnF2/mV0frfQJwUoBOalG48i4uAyDPMQ
LoIZhhUHC8jyndPrP9hAIO8/mpCbOLZTn/oQbxgNrglbRP0+dxac9ir5kdQjnFap+ygkwx1+L3LA
C+Npdu2fhOz49niqM9Dxbcd73LfE1oQmYRUGeMagncRBrB5RfXWL6qtvtFsdpObqJcUmMu+okrEl
r07TdvWcpqv7VKw+1AlDarE6U3H8oAZYDazLzbeKgXVZnay3b+Gu2LSry1Vf/a72hPNVYYE1Vy9s
sbpi3dUfm65O2WX1zEare1brMRFaq6OWuSKCTky20+q29VbfbbU6cLG9uDQPcOWK1Z8b8grU6tgV
q3c3xutTrW5ebcYKSQ9n2Xur17dZXb8WYzQ6EziBp9UTPGAOZqEYXm433XSaVv9wWl2S1U+cYixu
Vocx1vPxxV1dxyn2Yy1dfuVJ0uPkHpOHxNLkZiz2Vh1C+wboe3Bd0kpDpSVPUeyeYmFdKgazcrCH
c7PYzAi6XsPD8mR1lvs0Gcl+zpfhQe/N56Zsv2K98PivmV41WUD3juhaNurGeJQG2e1d2CK2qYzJ
x3te7wqvDSqhrDuDnd1Qld0Z4fd36p1sn9JGpO83JZSLYry46VtRp5Lqf2x3oZo4CsYXhB7dxhzG
cWNIj9KppizM9WvjSHG1zVlcSxO54oSuYe9g/+ZMTjEpQcmh7Q9aO4qNizDEYzNgRSJVatrRrlKb
Snu3CDC7Wp28TOiuDoSYJX5RrDwA2qZ+S7IPavUi3qEP/zXn5jPKivi5oz0fh13x6gAxXpSHv9Ph
upK9F8Y8XkJvrq+phl96Vd00LV3JBDxPtLSHweHP/2dlsbFaKf5FuC1RXbkWhlTTwAT+71aLZTBT
L3Gt+pAZMjuMA0PvriDRAc3gq0S0+DwVMJzbZd7bq7hjcrrk//MUzP/m9pBSckHVyUTXGQRaq0Xg
n7TjXhh3PcDB+lBoyJ3C3rx3I64A2gibmYXsW25SnyMIqPdeNcR3wsMlZhbGViMlfqsILkIZF8Xn
VWyqDwagJRm9dAyXj2xX9btVBXrrRv3nN85cBdf/9sbJlbTlOOjwBar3f33WuBlyK62gS2Ze5+xy
25DHaAjvDGtB9l7lAp4kgU/TYBwHB6Aw26bs22IdDJH9SKDVh0p436ddbcj4h2PqbxXNHJo/9i8E
KjZJQvBn6BOHDyTf4iFLkuV3bM3X9H+jX9XD7yf6z+6W1cfz357/SglzpOfwMm6C839612eV4pkx
nIpLXUnpLrDcJZ3iRUBOzRBUH1FllFskT2QP5e7H4CRcHgRRhl63q8xK7ND2X0b5w87S9rA48sNb
OyBNWn/jzHtIp7oOJvjuW1XEOHxTcUeodP+/HRnnrFan/+Dconka/5/t97bKk/L7v/q3br/6D/+W
/Tdhm44rpGO7dDhXB8jf/VtS/M3iTKbJYQhH/I7Z+XsCj+X8zeZMI8NN6pbJr/Fb/wDHWX/jR7n2
mVSdOlh763+SyGMZ5mqN+eezgzkBuaWea5OQZeiWa/3r2eFmU1O0uUqJY7VF4Ez1qy0p3fR0IEPE
7B9Ty40fo3RkNmfkCPwo56xat55wjZHzXSz9yWZImo2l81RrDVYWZZb7BEfwZZxpEwCntR+GEKFC
PTyQIc7MDp88SiTkvMlYXNTa+rXaq2dk2yzRl8+wL0u/9EZUJ11Zn7OFeN0oVQj9EsN9bLwF5pPN
hM/NyMKNnGg7G6H1JBHu7zvTMM92lXhnClhiIRtqDTPGs1lPjPmqWU1fnaddY2loPHMnP4vSyQ/L
FBbrNH380NvWR445fUskaogGhXBNEikrqFO9E1I2bZrYRVeXs9Ml8Pp1mmE0xBqLQN8t3asqMC1X
a9e4lrWzAd4ev9I18ws7R0e80J6dqrsZSHYYi+Mgm++e65HIQlvTaCbgP4ktLymBOUHba2i6yA8H
H2nhw4SWO8Gfj30g1sPFY+Ivs/msiMAJebPe9A5IeY1aM/WWl2pNW9Fs6ACOI35piNirij+nq4XJ
Jcl8GMmmcdNAm2HmciCz6AmdnLdzzefRNVk+RbEvdUPtNaHQWVaXVPXem35OH3WACQ9RP32EYzHu
iwkG/0zu6HZu++oAu2mEUa5G1CueAR2Mi+mDmIanm62i6NMJM2weBx4vwXQumkTnSZDcrquoAunc
FYi2pXlSLu2WXrTpW4iyGtUhhhjZYi9tjOpQi5+cR80hSwtxcGeHMYAX5j6osBeVwQTbuWo3yVjd
S7Mwt64d1lRnA7WebU5BbXbT3ubD2XceyHh9HvYYtshMmhptG6UZq2gx576GofjQZUhVtNqOzwZd
6ErpP6Cizoc5aqxHXTuxdFgwafCE2L3H5pwH3ZLOQR2kO9HJMhnVSbYYqw9a22skSASdg/siHTzr
gcGdZNxcEFhv5Z+tpWeXer1hxnoOsyE5xCUqQD3LOe5jGlTKOgHsAQzrPXFlN68ymcwrXszCVzka
CoIjn7Ok3iccWScZwvQa0/nE3IMQCAuBbSOdx8kiwsSI8aE7iuFpW7QEt9Ql+3Q9wR3dKLISb+PA
CDlpobkAmgadjx9JkVYlrh/Ddva7an4rZ5MGOm85XbGlIURm/UxxOKVhugRmYVUba3aGvdvXO6NO
+83LOJX9eWrjH2Rv58e2YWdnk2UDpTj3Kx1BGiyDAJJZe5iXJ2hI5wYZzoOrF+W2MNaXP0NoRS+O
qlaDkdgJ2QXwkLxdDUYfj5wjfGXU2Y4JlKRXm73rNGcfvMpEb56dkpB9shnJt1gLie0aYzS0awPS
iaqPojICt1VoZbkCXzl33u0uQqGmQIkY+fK4TOZ81F14J22CCz2s4z2c7HgXlxUiGnJCcfoztUzT
mJAGfWBcO+fSD/OME01wmWirGgcivqs7K0kaInRiQHvlpyABya+AXKJI3qrpVQOV3Imkv1Ym0Oa5
Zf7u9elO063uFMuErTSRsOVUQgAjqMI1EDCrcUJStngf0mO2t5RuwWau+GaEIUQg0PWN1KpvCZLf
WXf3fYNHJALKcecQh/XEuKXY5m4dX9x5cTZgcgBYkA0HIt52iK8q+vvObc1Hken3JmbFezm6j8vC
oI6JNJuFyBnuGg/GlyR4aRziXVPZx6hO36IRBIksarkr/WpI0yMtAXvT40o6Du4qgytw3bNvwqYW
r61CU0sPaa39sNNqfE5D877KyRaK6S44urNSRttqxzpUXRwkneXcv+szV37jl+7G5n3N0b8j2Fu/
U2tXppQ0AaJp6IPIW8xt1OMATAaBoFyZW9G430FjeG9WOId3ojUgRiMLmuoQCXvKEGtMi+niFBrZ
LtibQUukq5dnelhiWX2m9ijuXUt7xch0Llqnf63cHUgpYW0MV6LaIh4HdcJfKeFJ6F6JGM9UxfCu
pJ2CTjI5FJmYz43MPvLEeKbLrp1lGPuAyrOXdv6qh/C+j035mmraR+H257p2U39ZOzYAbtTGjHuy
f3AK7IoCSQoXb3I34+IUzdiJ8R18EnLwOTv85MA+BjZa41ERlt42imZonEmXHDyOeL8LvRZJB81r
62dUxd5bEzX2YdEjeh3EsZMWHz+nc2Zuxzl5mvSsCcqWfyg7rkVs+QXYOt+oveEslBkfGKJ8hLHd
bMesqNjFx8N2kEuBdJj4kiGs0SrSmg+c2Dyoxa5e+rwnIFUVU3DzYklrOOgQc/duC7vIHmz94jWM
ZDHFyEAuzrhz0U0cI1I2fEl2DyDKMsKmRmeftvWnaeg+lnPzFWznBDjFeGCeEm1b4dhPoEFENI57
B+7bicEkUi7btANWasBc6Op82gZ/mfP8HR2d8TYbZ30ovbc5H58ojL4vNBS2yDO9ncjUazR4yGM7
vVeXhXCrOpPfYzGPp0obP2p10gwLkWNTV1tYtFgThXH+vZC4c3rE/sKqmLrGTjStfmgVayJmHJMa
gOF41gJdjYUqMFjlLaaJ72aj248Z2+kjmcjWxcysZJ82rNSxAGAoVCkPbdfrjJfi6qVK0mWHWkfu
enMlTxBqfsjBNp1bBsJH+B+Q67P5pIe5PHC6b8pw/HLyp3w1izZMsIPOQKnVNpnxlOWR73aDd7aa
KhjG1iO/eWxPrnUf9UJ/QnQyqTo6CyM5tXNV4SwizYN8qDORaSgtYodMHlWrR+WF9KbD8AKlpd/G
IEQCxaT+MpTxyWmQuKQ17So3z381C1HWkBMh24yPDYluGFfU9BTp/XNH6vFLS8h13jnwsGGo7GUX
BRru9kuRfuYWRnrZzT9b3SZKyQtpTzKHWo0H12mBzgiJqeb5ZBHEVr3qN4PM6T5maypPVHyObK32
pr5s6zGSWycz9bsk59iv6rbELjrpez5pCyXEN+lBON00Va9IhdOi47ikZMXLVVEl+/vBQUohU3b+
M7KIcARTQjKx8IVsAE8OZnxx7OoXlEKsIWDxnBgklxKiPKpRtg/IDt7HKl4Fmc+dq1XPaXArIxh6
OJgZnmgqG3u9aTJ/zPryY2h2ILbIi14eDDv7clPKDmEqn4GHe5XUhT62nzaIF7qJrvettJ9wm473
KHa+26CFgmI5MG4HHGOk6hHfJ729zj3LPN8jATYuOlxTkZfnfJj/soDRXLoQql4ZLSwKbmLBNO0i
5r9Fdu7oj/RJOO9KA0x516bdA/zKaRIjPfW0f6BmLQhynsB1uSgThIjyQ2xlKF800poGKzL2ueu8
FaaCMpwt+qGo7GVruoBOmWB25AgjzLFQbgvy1wmumF+F6pPAMsMXV2uTAyOtJLDT8R6jPAVBuyB+
Jul56TjnGTvAmdFe4L3jcW0/XPhdlEH1kDb3tSh3VjQ+evAsaXYjzEwJ5SHgxfeMWT/Z5ompoXHX
pI7hU8hA8WrRVYXOMD0Von6LSe/Jers+yqFg7ayXp8woN3oSz9eKhGIShqeHCl1/byXGETqoddQI
KIJOAIZYowhvx0rtBpXp+zgvf5YlS26oWcklK4loSea62sSdSyy0HKBETc4SsOuCC6NZgKhjDcWw
XEgjW1cUhcGswHJzvBVDPF96rBOZz139rJK+XncB5j0Kkm04Lt7Fzeid9XmdBK1Zw5uEVJQYSbpv
4vyRYWx65f9PuSMR6mTYr7XMLLaJjb0LWhTpaoIwyVtRNrrjdElj3HShYzabuku9sz4Wn/R/EDho
ZX5p+rRhMIEZwNVWrhV8n5I90c5z53onHVIuPcgYh37Cm+UMOF4aSJrJlNvPrYVTz6kY6emsljvS
onfm1qjGJ8sD2dG67J7W/0wGGfO06s1S1DNDM+Cgnl3Q2tY4d7kcQw/ujlVEats81P2modje93a5
UGI0OVWld9QsCt8+oabWWsL1kqI6IFLEgYMQKWBWfMBEfS098Og8MigzfWDogHWj6j8RznDYsQ/Y
OLa+S8X0lytr6Sua637eZV/C1DkhrXpgSoDFMgV2tS2FA6xWWYs/LrAwPA+eGMs9sxyEoLk3HM2I
mItEdeYdBnIwesi+QhAGgC5ZMRs/j9KPNANQGirJkGK9DPDR7VT+lqI8v1eLadOsl+2xa7LtEkck
sVfjeHBaQ/imGd15+KpfjLr88Foq4GrwDszLBqCKXOtD8vDOYpqeMUIMQdXpMliVl2yuWOkmNix6
vvpV+gTHPlFyCPerPUFXCHY8/G7uc42nlyHIwlU066F849ijmg7bwNW0IcjT+d1LG+JJV51dDsnT
99bDsgUGY6wOQ4B413qu3xPQaxx+KO1kaSXIL+ZvqiDJZlgtquCwnL1UjMHHJeQDBXbde1JsYBKQ
y0Ls136QDm1grTzZY8WJElbuPnfS6CSm7Ayktjkajf3TgHa6m9Bnb6vIwXabQNOdyG1iXVWWPw8V
Hk3l3zbciZwzlFLF8zxnvOOD8Rd9emKf0jjdxdHwNds1HzeBsnYjEN2x+dzGCtO8VzTy0K+dNpxy
FLYF2LBx1uAqNq5OSDqs9AxxvF/FhbUHM6G2cSsPStXlQRhe7CcuqvisNinsDAdecVJdNYFu3KVa
EQlzBgNnZLxR9lcCFTvUm2qH5RauZthhdUbqy+AuzljuO67beyDy3x17/lILPECkH4uavGs9wMms
ytK7NqF2rKdMHQDuWf7NvMnsy+EznOlrY4336XUQ0EYWSmku4ZVc9E92rvxAPoSnRXbv0h2cY23a
3UNbPWBNC1jFu/uQ9SgQtHL8BoVYTNMq6C2cQbl3WUZspx2zj41td/lebzPD15nU+Ilafsl0Mfyp
mfDh1mzC0lleclMzXhwMHJcEsTtuwppMW/amrB7lU4yv07LN7j7PJensXRQHjsx8Txbq2JZ3CCzF
hRFhfkzKUBGXWDIChM4lN0S8qp1BEMOKxkILGaLT0ESOq1gVDBBt4nT1rt6DGfHJMgrfmL8GvV5n
+yhFbG5YVDtVqXBjksvoFQGKruyOHUEX4CxngpaTC0jeEbBBHONbxzLx7a9L4NSaOtOB9NVpu+lC
XMI0zNlhmVv4492M9oxcwTRULzi+C2V1Wzcm0pR9R5BC3XzoJv0Jqejaz3lDCkW4gCMh+kWkyMmu
4KKKyhBdW9a8VyEUmZDOep8sQUPM1K5SAK6T1hwOLtvMAgfjUVvko1Eo46GSn4PCh6+P1UNtoJZX
gGcwoNm+xnJwxI27bXtxFkupHWbErKAynGlPwDDXd6F5nMbJcTauCPLiK/jGj7zT1FsjFxoG5Y9O
05JnkScfYbpq+ML487ZipTm2KAVAACwexoxFex1oxCyG0z7HGdcXq7WAzSAcjvtuCLjImUcuK5Ts
j1bU5W+xZcU+RMfRwsIN3wV2XVQERTKY9+AYQTyrMAoqDvKOoSxiEKdSBzhRQEfQD7AR0Q+exkHN
Wn0HNdvbgb5GcVoKwA/pCHkJo8IxmQN3ot6LRmM+jCHzPADtCKJT4mgzI/rLWdz5gdnuQQc18zRR
Aprg0ey+/pbSiJddSu/IyqK9nHJ6U6I6wwH9KxWtfoVlurMLJJlgosxjapSCWGrkmJ3S4ztnx6RX
HpsJqqdDlnDYBKjiQVkmS3ZOJnIWGFR2+2hq3Ctiae0AePu5YkwSLG1Gy78gjdi0ymCIvZAmItHF
Yo6Taz7aZlAjsNlE8zRvvUmIH/2wpjEda3tUH4byNsKgq7nhSn7PoD0+5GlIia9cnIead9Wrn3Lq
gmlq5m2rOlzruvct1ni3JP0Z2Mu0AiJWtwfFQFdfsgRVALsZKpvxofmUYqnAEreN3yJUAUFcXYpC
s5/iOCaxRn+Ph876jLSPMNT6c2LZaFec8OiYoOzIIjzxYsZ7RwkmzCYAPhD8hzzhOs8qrvmaptGM
KfRHLSWXtMbhcQc2G+EkNqEMGfpzCUvXwwTAVbOeoAhxzFZrs9Ya1ZOdtDQzyQihpo3d3ULE1rYS
5ZqtWr6p7HHCs0YrxfkyrRhjpYboXwj0nf34gtrYvRfjEXKIffFYl01jDA+2moqtAjdK8Q0bfXE0
PO/FRGCClCH9RrQHRenyR1Ly36cQHjnma1IMokg7JPjTyVaeoz3URbmthzHcmJ2K9uDzjc2tYzGg
iGOY7RaBllRiQ0N/zcvQin3Tttkeb5gXuJzqC0wImkDxAwDVp8piNw6/966f+uENJduCpKG9G4X8
GuzKe85Sw3uuBR2Cid6EFA8jE1SoO3jOaDmT7FI4Rw1v7FYj3fA5hk2lUdxdxyh7h2GjTlwuEzId
Gu+R/si2mqpsNy5TAcrbaWjrw9dExIBLf/Q1BgSn2cCurK3hxElTIAk1v5l0zTEhOrs+75J3h3hJ
qMBvjf01DBCZbpEZwOQIwvYI91vbHzKico4n7+g6GaqvurlD2EdhCx//MZ2qZ4d5fUD1NR3zWdxR
6kTHSM/ig0fcJhKXSmE30rRtXpEhEDamg0wIjUTfGyfM0C294HZl8zIV0zCSSrekPmKtSE1mEXhF
fgx1smZQADGFJPcwFZDkpEb4t4aicMmiIEEqx4qDcFfjkmzmJA92EwyUvDUxILMeOQ5NhcgdgzRy
71y9USfyb+H2WxuV0jbO8ieNubyVeRPxi9zoP6eE1mCRzYdbGhwRl886LZQ9zv5PrVmd3xWXSfIw
NxT3kOtbOq4aP6SVqX6SfXyYC6lv22bEhz/o91Qg1n5cA69cJRrCpbV2i3CtOth44pyO5ctV+CyR
bJlAQ8gjXpweCA5V9RRL2GDeTNsoIT6vGk99FI2nCUmX5G2jd9tmGxcfLNsKdBjwca1C3BEKYO91
vBCqdxCzLc2jCFcHYk6olYZeend7ntngLLxemz123pE1bPH+e9Wr21fXVETGFgilnw9yOlBSc3Fd
o1KNxK78SAcq8nUzlt0yKdMZ+VAxQ1ZrFgVHhBvEQhvyrvTj3NAcHMdM7QrEPXUX7sGsvldtTpJ1
RUicIhJEkRpWJmwdLTv/y636BRtzr9gWS3Tzbdn5Mc5UrBvkxE3NF/YtVlGNVlWG2cD7toQft5RI
c3HFoULIYq85fe56E2WA76N4Nv1bBKGuSRxRUA/8WyTl7YaWL0YO5i++5s3DCbJUFoT9cMnWQMR5
ItK2iscfXey1+8jMntE6G1vKPdIIMHkYI9YeocttVBYjm4aBHSFj+/1YZk/ljI7MSUrbVwlBroQI
0h2s9qgciXMoistKWAsoda3V/lgSA84mazOZJADCYKj2MGp/oEz5WYkl6Gr3ZUnzXyGxB3o1RAxv
GGSwSkKH8o6zFquTYUXxHhzy2y3f1ERejQhw/rTxeGxwkVMF5gFpPQ9qksZxJj59kSi2gIZqp1mf
+k0YTYq2Gx9EU74SpSH8XtfVJnFEf5LTA0cuS2BlX4FJlCdHpCRHqfBcjUD0jLReAvoTHDxR9DaI
wXwl3shYeRkHm4vA0W1wTkdYZPdLPb96uWX5txnJoqr2bJXr37q7GMkMBU322Tew4HCsqD5sV6ER
N+yXWJtMFEiudUIq9GaOk7PTE0jsE5JcxhhRkGkkoNh9JD5mBzm5gfbDCAVx4HS56VjN+rZmfMJe
Bjq6iMlmhs+6mmwnrDtVZG0a+vSr3HFcb2ZFVhNbzaffx+Wqv5zpM6KGc15FMlzb2X0pvJ9299Ym
8ZM2E6y49M13fGAjnQsP51Lp3MsCZO/SZ39NOvgZD+Gyo2lchT10f6aQqzNaW7V+gI6zEOFXJaxD
XbrmSeOXYxNGslArKqzs3HUx3lpoOw8jByWQZ3qIe4fwdueLMsVzrJ2nlOEnmriMuXii47jN15RA
DbWENOtPPRk4ecvzkFEAO8+TelgiCEIesFzNBVhBu+EDx/m7+pLxXWE4PSkhF12hnB/6dVNt4t9U
z8J1TtpIW2YenmrZr7pUxHCIy0N6QU7f+7qBJhMz6mvWQkbS5GvMj57c2NiNVpod7FWVPYX1eBgX
bVtMOP8aa0Ux9qciNnmLycelSUcYZ9BT8S50yJoG8R8dbYbMQAoStUE80bEdbIwZd81cPcqMGBKT
SRJR1Cbx4GxY9U2RIbuMInp3oAqqJHrKzIZuRGngQVDZnUCqSPjWMCfPEe0nyhdcJx7LTkTekh9b
A6NjiPdrS0PHwo+MbnYK0himn7egUkJ54s6XiKe5/sA2Qgjq1zMZnO0iDnFre0HEhshwuvFgzQiR
40gcbhmov1N0U3HqGwhmNqr5g0vkawQ2BI9ceRjG1Y/fNGyTLO9nEWv4RaOFmrkwEZC5tL7oD2w1
J2VT6XnXxHE/KIgxnGHlviWt9jWWyc1kG4eojcBgGMQ1kgf9jckEW4wU+LI9R5wboZ7iCOmjnYJP
R6U0CkTwTbFfZv0yhFiLqCfp4eEIi6zqtKzEq6KhrJ4ADG2caUJy5Q17rLhv9fprYaRY8Bo+HaU9
UiGQsJuH9zrXn9tyd7shTrzHmZSWu9SWD40enycz5vWFFcnhq2IchuRzY6OiiUKLghg3jE+qGJqg
oWGvYrIvzIdTxYR6fbZobAiuiBZO7bLAuswGFfUVQel9dKeTtBF6EQ6o/r7uIFM5GSd6Vs3f5ViT
kMAcrStbNs3rKr0+89u9Mf8+JP/F2JktR44kWfZXRvodNTAABhhEpvrB95Xuzp3xAokV+77j6+eA
kV2VwSyJbCkpZjCTZLiDgJmp6r3nesbCIXlgOeTaKwNMUNBZ+jzczAyzGhe2KMAhjhx8C44ztGeV
tzQyDDBltSzAZURo9tiv+nXVlPduHlm407AekarJEEAIfECpc3YHMSy7qHsxnPRz69vDMoT2vNQS
jr+pYVhUyOYXdz6dSDDeLM9mxlBNodnXOJ4e4lyog+d02b4Czm1BK9i2on+Wkj2D5ZyIFw9TJASE
Ct8TFva0KK11olS0lEnkrxLXY+tK4GOB6XGxQRk/Sgvfs6SPOWB0ft+3aWC1e63+bOraoxUOF9Cd
UG1N7+j79q4U1n2NDmfr1I63LJqYxGrWgKXTjZe2Tgb8Y5tBtxlOFvYWyv3z2EU+tzdh7M1wNOkI
YYYN1qNZWfdmBWAiIl6Ew+5w4jfZIAToH/2uv3CyvVGtqZWSVYWM0cbKF2Y/pGCBoFZeufrsCJmS
F8WTVLagpzzctfCsds1LjFRyP9WjQ4YtDnbb7+A46d+JQuH0lIOdZKXztiGC93XveQ8VJSCC8rq6
0BGtvJCSpVY7z8jShZsUw6Fvh22SIO125sac6eT+Jn4sI7LLsiC4sU54tBVpY0gm24rOdiFYGYVf
79s55qhG8hw1DilLfg7ZOdWB1tvatjJLbyvjOtn5gmATOnaz9UzbtKnU97qqNxBiaRek6i1MFAgu
wSHGGS8dI5FjFRKIk6G4acP+0viIADiYJFX72YuyLzq/4oWtxnEpRUs6UcX8ue/KT5ltfNLI2zIb
edQLEw9x9CUTSFjysUEtoLR+P8h4VoyIeplRWS/BdSy17j43+j0Vj2CXXESu3oGcM401+yMB8jEu
aGBQZHRN5rML2G4n2m+60Ha1MLy9iWmJlOslUmt5jbDsrRpoAVtBDtPCL6PHdzt5Pba7uPPEoZff
vRwFZWD5e0ktuaxsEtnc/EeVe8mrm9FeqdO9UQfxJ3dLsLG/jDhB7sg+tDCpyu9uUdvrqCZ4ryGK
wEu9YwgtcmFPg1p2YbE3SUtb8wYgB9k0yCxJ4pfKjBUD0HhJQAXwugG0oGfZz9wES2uaEYB1YVAf
IQzwYSvNk3nPTUFbJv7OaO71DumOBj0HyBEHvBnjT9dZ9z9jXMjmccpXmySDlc4nfQS1MvRhGDa4
LjsPWXmsE2CIe4IHPMWSbfdMiITH5ex9Ok0PVRX5eyRYIwYd0pyIgrj6Tr0pYoNECPGN9r28qtZJ
KaXOzYRuvPMLcjFC2nVtTdM9SS6CAlumYKxr39+yQEU7lRdySSn9mrb7ItG/eVVPb8IcIIa5Lpok
xKJbT2Zbj8YQqxWnFD1agbmDIwLE0YEBB511GKo5DREMXFWR6EKAFuhWZGOGBSy5AiYjFeG4jXSa
nWE637szGcMh/b8qJQRrtCyxzO2IYfm0GtY6A7SNF1mfjOrRdODxtj0ahXAAjcD8CuUP6o+1XtuA
mWhy5SYylzi7Ia5QGweqFANlJAypIjhZYzuKUVhaVFByIlcwHyjjwWSRudYzb+wZd2XWcdDnag2F
DpEXkZP4R1vPX50Bj42NEYNV0ClBW3GmxpDIGJeeBYuGZjFsquP0i9tXI9gfXpgsXKhdI5zWzLN2
YQ04kSSUb4p+cKkfNTlkaz+IH5OiFMcxl0uz1KjvOiB2JV4njW0OuPcKOVhF7hzpX9B7IaSU91R5
bNJ6gh8hnNYC/3MStuPeStABVbVYS61fBGmPl4I8HxyL0coMuy9OJR+mpuqWtPlXRRHtvYutEPgK
k7ERfcdl4rZ7HVSAgqp1yGtjbY96vGtajH5eYmwir2d6KIlasUxsxzHXzhf9vVb57jLg7ihieWAw
mixLr9hGlobtAb67HMiYRGcZr3zHGBd+Lb4y+oUyXhB8UkeAQCZjuOrAHlfDPRVOhcluWqIxCTeW
mvB+ENmYe2VD02t4tfOz79YV8xvrS9KTjqJ6R4dHwnOe5t0b4p90ntF5+BTdI4NgbZsAylZ8yyYB
YltlQ8tJb0CGNP+U3tatTQkcpLRQOTV54tAKgvEEaNNOoTsnMImY39gryxt/5How7MwMQbpyCdZr
GUdQq65MI2DjjXNrY/jBBb/owvMaC9yi8ZAm3cnPlFiYVlcuZpBHURb9StdyBs3MLVbIzplBI0Yq
+nTta/5bZdyyJpueipTwinBt9Ryte8MQGxCJxbLGDUJ3UqfX6/Q6EBr3hG7MhJhRDesUfwgAx9cs
GQl3rVuELsODn0YU99IApAYxbqmn891QO0zhibOTUFQrHKdrXY8eW1u8KMZHpErRX0EmqkQe8Mw9
JegQN0g0KNO5PxCRmfXNDFRwZEx17hEeEjYEZtw1xFHZ3kvg5t6KtPcNHo/waFvVIU6xJs9d/IZ0
qXXa+pDAOP9PGoYUwcQoHXsgs1YQ4/fprmWRXDwHJqMQ3DbKqjzEfQAXyzQ8pBVo4qoY36K7obW+
mgmP61hkT0VTMuXt3E8h8PRN4JYLoCYk5ExibkOmx2SitMi6hmcCNVhHrAeuC9+M1kV5nPkJocG+
7DIK4zwfPhOIHHHwMPyZvrC3ddkc+mx+EgfO0Kx9JL//NFzqbdcAG3xSjtPsCdjBhkw5/vPDz09J
5FvYo2Wv3m2j2lgS4EPmR5+mZMabc+/p/YP415/+t/8ujZg7NxSek5tYq3/bCrtIhxw6UGeOdis2
qlIPOiVhnHsjaiNc+xVBuVHU9If3PwX/+tP7p//p371/yb+/4z99iWUNFAuhbFe1JWJWmtLAmQQ9
PAAPtPbFhDEob1DmjR6sG0Kb42CC5RRUT1ZvffOhiV7gRffAyGJnYZUKnzWWjcLWs42FHHlp81VW
h8y0IaaGsxIaouKgjI6G4MjYtW3oFvZddOLO27LEYjkaOZO0bjBceo2MtQC0ZCZHfYGilEklbQ7y
etib2vDo89+B+bcbdCzLFibNHPL1Ccefi1/vB2vmsMx1ljkIlpJAsmYrLRdaoPjsR2a7Gj2A6FlP
F0lErJKmwxGqJf8IGjj4YIjNwFk9e5UN5qfC8K4jMI+tQwk/D7G1tv9iFLYgjbuBeckQ1HboC42Y
sOLgUrmRSc+QuNGuQ1Fk2GphzCdK29Oe2/SHXrvpQy/eGjF+p7karCbde/JLPIyxOW7NuikOeRzD
GxrQ1UyVYS0rtY0LOP5eT2XfD/m3aYzOnF3YBvX6GT00femJpWBUyR3HhbWiIsLa6BDHK9r71Fuq
TrtHRQSnx5BPPVBsqvSQr9AhAhnh15oGBdi/kLweF6uOUanHTAtMHjWiqkRLbib18gX3xptqe1wv
HBx0GXLiSUHf5AVhdVjYjipozW04TXBnzVIeulbJg5Wrx4RQXc68VHRDOhB+Gzvkaw2j2mBDvkta
YFMlQJml19o9g+FvpeTBbUp+YF6b2iEfIhpZN58ObOnAVcvBJTCrXrBoktSUsNGswhSI4pi7JFgO
6Q0E5UOA6ZbxutGRvgw7UxODAyGM1B414tKuZWbt8T4if6editl9S0aVzaujl56m49atdBYU19jD
sU+Oo5uvmzjtCcqixuvyImZ+0HhgNNFKuDnXQvipAYxueqFQhEPlArV2+2BXeNUB/BSa7wEsyvz+
RXUxSSJb6QO5tF52MKbRpvJOX5w4vsrBvEY9urfgGZNhfFR6oSNLoLFMU/qeCEDEALSf3n+QK0+m
zXvSelrOga1tGnoGXVDZO3QbIxGc9GLJdCMEe1QeVnRjmw5uvyuDDkjuCIxG6iNDK4Open6MQ8ly
dhdl0YG8eP7ejp7+uHB8x15q0js4pcaNw3kYjSvVf+xuOOS9VQG14EzzT1XfLceC41sCli0Kz0qK
l2aQ2dJ0vc91IU5mZJNj52B+SV6HqkPTCC3H6b030ws8pthR+9CZwUKf9ODQBilVDSMzy7SQPCfv
QJJXUbb6xoFSsyzD8Q3Mx8jEn35UF2nx2os8frFwwR5yWX7XsQ9XQRzdtwgZFjrxSlGfbHtQTPdZ
wGSrnZJnRzkusEHO65QPa4eJFKNpFV3SONrpmhdstNwKsPPYLsRNoHtuemjhj5/ywdV2WLGZOJJj
7WF0QOMdAGwWlDOfbSOJT9lE4kBL9K5zP9DK8Zk4Fog6NnhSb8lcRfUOYW0GdM9KMXlg7oipM+kf
VUKfI2kjB9cWU4e8cL9EuA9Qc7XZWqhkPBjz7ddIWvVuzWUnKbJeMl4+BgZ8Oz+mu6VzIl16nDMw
rNZ3gW8ztyqil6ggQB3yIvBWxq9gBYhmYN/2J1Y/bKjYn3Bf+uiAIej3tMJhSbjkVo6uS0kjQX6g
mWG20791bjgczBYO6vsHtyDJpzfoGxRhdc5E10FBtu+UiSgoKUkGmqKD1xg6Y4Ti1glJVAwDjfcP
bYFAReoaAGPlPQ/xYC/wHRRQNMN2bXbDt1TPnaVykTqXLWDW3ZhjIm3IhV2BVia8koMizol+0dGw
PmCUpe00f5hyQgyhR5DjVofZQRjh8wSigzlCx65mG+3RION3SqtvRhhD15q/BwUAhdW8puEB/EEW
DxyQ0Hq2AECCX2agXZrMPLvqrNA3vRUFE7wCoVkGG7qaJ9jw4WbId/wNuVSw71ShX7oa9bvTAhvw
Q8IMrVU6eeEVkXGzHAiAoLqIrU1f2zW75sAcQMeoWqisXdGOm4lSP0b69VQS1tGuQzhWM2Uom0T1
XRXrbJnIzl9avWBXMV/7lkGxriPGkr0KL7FVnuifJ1sUGRnnsvYMvX9fuVl+7znyCyEuD8SlTW9a
nh9dpx++pyZeZhBOU/AGmS8H5CZDJjgF6mQVEbHp588GTKVokv2mi+jgj1gGpoAhqmsU4avRum9m
L6tvY/0CrQ6Ksn71G8umWurlysrMH56DGDXKfbiylYrWXmdQG2YItky8KCsR+AE9b+97PFnoqBso
QCMyQD+fsvPoIBGtxOQ+OLME3M0r9QkLbFPU10aX93YZkj5X+fG+Vmqj0vKJHhWDq2R2C6Tgyobx
s4yu1hAGj1klaKOHchUy1OfJYGVzyuizkVT+UQIyPDWN2W44ZRd76SMqifP8IUcjV3h6jb641iln
SxDKqPZds/vphscrXz0WQXGIONkuZHZvjy20RTGtyxEqbBQKD60Awq6xLHwcMAJTFL9HO3CKva/o
wRrjdxfuLiC+bQ6K8odRBntVIfmmeLc3Yc+FciGKX1oconuWwpYc6yp6wPNFnYun6bv0d2IiUn3i
hLty/Kk9+oHEMdOKawXo/jpUjBUd2wYUnAPV7cvze9BHS6bcNjYCWsC0287K1m8Ncmnky3V29suY
6WpEM7WD5sia3oq32pjCTRiTZ+PMY4r3Dyk14SF+6YOmOGdxVICLCe21wv+8+PkpjfwtUXykAHNW
Ga2pv6omeA1GPF5AzUwWVOM+UqRomW6HnqoMi3VCfMrWqVygbUGzBOrosN4NMZZxyIUxRvt949Sv
OKvjky/na17QubFiYZ3KWHuSLfgu+gDZugl+CMeet8jxmXFQR41KZHxnoZaWjINbbNn8elA51kWM
yDWZDnUgvbsOPYCZ9IcwGOOreujtGAkRvAoCMloEEi40syoTc5AFyA4t5UhsWPSSCkwzOYvxTksz
tVYeMLw/+Rz/gx1VfvQhYxiU+BkNbIOGg3nwQw5YG3iQy+Hh7GyjxsQz1ca5a/RDCBn+xuXatPSm
DrFlZs2Cvs3ahhDBLs7kf8owpXCUQsyejGGCoiV67mbeaT7zTsM41HbIV9J0qWxyKPvC/MMKZSaB
scwrJwGwWu9IZY6gzoWcnePEfmwSt8b70YqjGaPDz4Wh00jQpzX9pGBnFN7bOwKpdstob7TmpQBl
ff73B5Vm9S7x20dflMy1wP8XHQo4fXRsGJhtXawLXdy3juv9zWW0Prp6uYzKFMy7LEeRTPzuWv6T
qxfui2DG0PgwzJxvReeLt7aKumVsRgoMt2bT4ejC1+m1GAEfTViYV7TxzXvUjhAHkiTft1Zi3jN/
rS8OqRxoFjCwWCn2F5rdDzy4mHFa51Efa20fuzD2aMldhziyV1z7ep3b9leQZPUBcXBwM7AhIrkI
PiVVgqZomFJCXoZsBcuAxqkVOEvkn96dI9q9In7qiCT02hj49Ky63BMKihaAXsyzspif//52Mz96
zrlAkLU4Aho2NlnnY7RbZrZeHqAL2JFKvRpAfq9tr94Wfc7bjYyRo6SMQACWzbHTkbIG3SbiHtj2
JpxZ2sN33oxtDJhQOCNM8ncDWySbcid9yA8p88blN1mk/kWty2Ean9IhvBv0FLxLjJZR89I3aHDd
g9ZbRzQ8v39v/L1/Nd/y5uz5/8iFhfUhPjEji5ygswnZu50ke+SltE83fW6Gn4KixgLp5yWPEr8I
plfWBjDpsCi0UPsClpG9K+cQXCXFzopkss4Uw1bmp9DZxlZ/qlxJ7EKV0urmtlrUE2guWlf1xTed
5E9/imUA/c1s7saWhBrNiJuvHUukrY/Ziw3aYQOcfx5J4MoVd1MOO9b3defNK9J9ajGNywb9WW+i
t9DowidON+02wQGzs2By3icIwRdokRBi9gAwJ197oetjP2CVIHY2CskbouZY5rkLTZe5yW4EZg7h
kCdHHI3gWimQ3KUvFLFH9QFpebvsQcGfChfSGsUsC4KHl7KKBg+Gd/bS1Xb3vWPY5VnNp7wdRzTu
SEENed906BhiR5ak5ICyLejlbwtS0Q+KghoKOUbStETO57Sd/VoO+UVUk/zO0rqj++kdbWCNbNge
segtyILIs0DeC2nfYbPDcaGlO0yXALAxGUbBhn27Ii0Xi0q/qaeifsP2hnC83vPs4t/t3eZkRLhc
rI7tqK+K18yx3QVZJk9osaxDFMh015jVuJUNUswuMkjayxtznXDMCLxcvP3+LjT/uhJJxxHSMYEM
6I74+IQx4Ak1iCHJzqVhutORLpu0Ns9O95J0xjWcIWSWX9lrmonGMYEfRssPDiwSeip+1TekRs24
Q934kkr6vCQy+VtHZ06uj5JJ7ziSuIe9w6hxCrSzqn5q1MJp6hRmDz1IUmHWZu7Sv/eCN4RtiDbo
ji6tdDrrDV+ZqF7uwH3/zcNnfgxCRFoodVxvQCEcU+jiQ2akJkttag0n2E1Ofgnj0bgYY+gv7UQL
76D+HdPMIHPGzx5zIIcLq9PbRyqai9aTMz5WdXutLTyWnWMw/ZH+WfMSe25Wmshk8CwXHepvP+1Q
Ds5CyGn4LHD/LUwNB6AfRU88RMXKZSYWV/WdbQYHI5c72tHxJhk85tNOKVeJkcpNKbc186/VxDjr
by4Bb/gv6w9EAku6Nn4Puo8f0RJOpxc4gstg1xlFdxkTX53bymReZrzaTtPcJgiBh9IPvzoW2g0r
LF760FtVjj9sbEenIZe6xVsSX5pOPCRjjIo5NczH1PGtRQlOUbGJHGVZdS9u+OYhU7h2ffelHHR9
Z5QjPjfN0p/NiHybxuZJqyP8KmN+aUwP+T5j7CBPnjMGb5cprF40vwmXoRdHB/Cf7YPrkFqUFY8t
HaFVmYL3aNv8mkCqv1SMkE+DP35Set0hM003dTGiDpf2cw1j+dLADbuwXr6SbKOvbENwmzZhc49+
yARpWN8ZZSspDVPsIb12bnEVwQKyCAzrp+JSM6pZNaNxfteWsGbv64SSv9PBKMuxnO4LKe5VW+TH
tqzuTXNGziCIuk8pBgt3QnGMXnLLrPWo5QWekyYLt6qVuCkmBc/VPTZ6yaig10OWPHWToo23mt3o
M0nWWvcaglRsin5hoUB3CnUyZK0hWkL+MiAt29D/+OYAM1zjpo4XWMAyGDmJdyVZ40LHIdmS8E5k
lEJJXGc+6UeU72tdpERnKQfxndDiTWjE2VUP2x2SU+R7IXW5N9HslsKPF2R0R0c03fXC1miay0B5
a1EKg8DsmKXgmcMV5z9oRMRwYXyuv0hBBidcGqRcU/emO2a9nQJEKDgjOfu1GBwLqMt0T6gbwOb+
IJnqim7zLJBsXfqU5qiFw5RUMQwflF3XKmndte1Icz0AxV2H8EkZrWdoAR3UFmNIeL3d5LckGMJl
b/OdgWdzVp/UM0qxhelQ96EwtU9pOzLgKTzt6fcLKpDTvz5WjuFYtlCWsGz3Y1RuIDQaQ52jgUun
YT2bCC+JQ7gAim5jMU7Wt44i+j4rIm81ijpZg/mHzhiIT13m+NATaNxp8JTPuesO11ozgn3rsq2l
JFaRwhzuKpAFmw7U7c407Zcmg61fjOlZ5hLW66gh3Su7emEGSXPnwl92pcop8K7Qf4PrPO67cSDF
WyEMZx1mqH49hvOQP6Ot6ppmAXyO7/NppwxOlrALmTFoV8QPnezbFcAZeZYguhZBLgST4fwzY3M6
1So/t4CuUPdzP4ZSOHdG0hAlaof1JuiriIAXrNvp2LykveFc+zhcm7jNZp/eJg0OqdbWX4HU7UNy
lBBaXg3jC+2LbqflTMtzsNAcIu4cTrjsJH2/Ax6C/sSGkM2CvO47/hbfsCVzKW/ambZ/bbIIyQ0l
GKO5cQ/3gjiU2QcvnaNp09ZLYMruUjo2xHr07jM22nM8ltAprFs2AV3g4G0eAuliB2zIG8E+Dx3P
d821hQ17MQH9usQZR3OESSd0mEuhFTN6Lj1UCcqYHmvS0c58fYOMfRa1zUoIxNXoXeRjhPOGzheQ
t85DixnF+bRzVVzehehBJrAVa8vHjIdKMvKj9KsbIwxwI4PYGM84GqRj/AQ7/d9fGEM/c72/5gWD
Sz9oPnz639vv+d3n9Hv9/+bv+tdX/fevn/JNf/zQ1efm8y+frDOWyPHWfq/G++81Cu7/iRGfv/J/
+x//z/f3n/I4Ft//+V+fQSdSrtRNFX5t/ozYMSXP1Z+eyflv+OM757fwz/96+VwHBBo3efYfvu0P
Mo8Q9j9cAU7LlsolmtkiwfsPMo8wrH84nAsA4hjsmH9AeSz3H7qOSNIhgtsWfORA8QeUx5L/kJZE
ITc/MsgJeHX/8+7/qKh/G6r+a9I20eG4RAV1j24Lnd3n4/JBKlTZEk9r32LmGqusisd93fg0LHVc
BG2arVMTTYUysPCCzdnafX7MdD3f5L1ID3Whyo1buTuMBzpt5fjHn67kf6j/DfOXxe391bmucCFq
kf3IBfpwbvLJ3EmcoLFuFLBAOnPrnLjzaExpch8m4oYW+l6K3Ea5HTHXmjMxHVswc/BBWDqpCtfv
QmaPeXWgZHTyJmQQFNwcjkQfXFov3KQM8vPJ7pZm7n35m5f/67Hvj5dv6ro+x5jb/P55e3+quyu/
iXtodRYyqqF4q6Y8uisnjlYxNs5lMcHu80XgXklubM3+bUQMf23ACqW2E5zMwApPBtERP6HZ2GcV
G1CjGvHkFmQP5ppaATFM2UDLat919b3hGPXRw6dHUg/CiUJ3iGdMbn/znuZLjgBqTkH+9s//mt+T
QzsGJpurXO7Bj+/JMEM/c6PEvHGjZ1tIyUTdc0jb6L2/h9OMODIQ8hRzf6DmoTrz8lI7SBGMp8Hy
+i2U/6f3st7BrMjoWtxZ6tEISRilL2Dd2wA5aPBjY3PJEfz9S58fmr++dJ4diyeKp8r8cDdlReaR
cucaN0H4lG5r0f0otn1aVsRsECzv+F1wzGaPezjG565Nhk9FvWzIK5FSA/4YCjxsFTXF4E/Dxmxz
InRiLCI9VpiSt3DUIuOskYm3pH/rLowqC8iQAtaT9/oRi3e9chyCv6IwdkHoUhlzb5DaTVMagRpi
HFPAJWxSenllOEVgroJgU9ooebS+YGpkXmhJ68vEwrk+eVNwKyCxlB4+tVZzBWhv/w7SPrrZ+QNp
0dgo0620AZNj4jqPQxnuJW6gDQY9BNaEm/V+Pn5yc5tkrz586bS8hTBItclSMWxrndwgFYloA8e7
u7z/qY+7axxx8tJnexowMUI9S2+fCxfDFhO1vrfZ/+JHe7IItxtIWNKERep8VJXQX/Vq1WvFt9HG
Y5OG9SsKcDT6g7JugSh2EqDg7ve/7w+4sZ+3qg2oGdwYEEGSmH99/EBXMK0B5HLD9HzqnHau76pq
6yE5hgRs7ZVj3PXmLFUf66cg5JAXpwrVs5/7Syj44hwgGGtpyoq4mk70g2+9tprRvgu84xMBlu7Z
lZn78jcv+9dGzR8v22VhdhRLMv/89WVz0nWiQVbiNklkobod3EPGvZhODCLbTtWmzMjqKD0ihpSj
srOFNyLU4ofa/TxnxCP5Cn+oubruFaCAOp1l/UG6NsuMWPcA2sHvX+577fphQYARZyrHRiCgq49r
dOe6WVwiU7+lniqv9ACX+Jw/oSI8BW2OpEdlJfBWRfvDOgkIayfhQx2NVbP//Qsxf2Uvvl83U7g6
/WKdVwPU7tfrhlKT06nOb4k21wPYEetUvSQBh+88NDkzau1z2r3FeWY94Hs8+8bgLhtESpf3SzmS
iY5UObnDjEO0N1okvGlkceyLkvw7tGlMUCLt9F6GBBli9oHoaCPsoM5b+V1WjofeEy7SbPSllVPq
J03LCGWPEkz26CZ//1Y/9PJ+vlVTtzhSCGqPv6xkBlxGt9Q9/VYP4VeLcORjz5kayQQR9Ukk78c6
/mHn6kb+BWohb0g+RYCVBdBsklXNaVNETbsd1VTtA3DRRkMsNsKmYTu5mbYqNbwZv3/B9l83cto+
1rxn8D9HfuxAQ+nSafx0xu3d52lgq92ySNNrbr8WY+NcsLngUSHFaQGJWq5bejpwkCILwLyxamN5
FaiicKQNX6XqCHMLmDxSaXxiuNQt2YCpMJRJhrERXfqJCsOwO5M0TdqKvtrphPIgLQezk/E3kNPC
WRt05yotasLodBPJqnBS0u7H9KQXPNx+fnSM4T7WjdmHDwZMRZXYaQMIrLjbZJOCTqW6PbuCupA1
0Kz0zLhmtS9/aBHK4rAQN611DmbUEvcZiQfh+ibdXo3gbBiZB1kjSZ7DP6Bda3hDqrU1vymjMrvN
76+7Na8VHx5Ox+CR0BmkMLtWH5bACClYy7hO3FwigSYk5d39GEwEdDuw0GzNHu41t+uXoZMnp3Gc
UAH1wKlnIEanYftNdUBfbW1hzBdbKyNevcVDLq0BYbs+J4mUwcpX+Xgs/KeWZHUPjeGmQLC+sumJ
LwAIuLtstMh1t12GqNEFFLP9qBTKp8w4TmYLZy4vdKSmXn82GA1PfbwrVJ48dATXLt2GCLigzTbY
9HBbRA7IXxkDhc6ppH5/pcSv7an3R8oxLdiYusX1kvqHK4X/in6sZ4kbnIAXcEiYD9vgNU64EWtc
ASuFgZXYTVIN30Nd5IieB0XKgpZ5cRy9hBq4GM+Z6Yw/C6Zf6qU/M1ntj8cWmmWsaRQOOpmIcDM/
vLK08WnhxmN9Y0wFtwLx5tWV2Hbc+MkrNXWqHO3EcJ2OOmoEjDlMVTxIywtlF3Pg5Uyxgxe/k2Ml
F42hmedKWfkibDv9NHrueTLArPuenWwto9A2dFbCTfxO82oDQDzmzp8ZTb350tvsi1o/icVU2NYu
dprPoFn6PbLuTJtAHsxh9xid/eWQFFu6U6DfkUVi89KX9I24+U08qnpHqnQaFth6AmBKoRtsSCyp
aFHHEs+LW2zMVB9WvYTuIMR4F8efo3hsT8gjioSlmbNHzlmd6I1UiA2mU5pZ5FsCue6rZeAiU699
LLgSV+EaSxngKZgcf7f+utavbRcQq/weeKDMeSqJMUzNm9GfjvaTil2Hxot/I14vv0u1CeeAljhL
ieV7mWsnKctvoTc0GzTlat9E4cE1s+CxQT667yWFeOB8UcSu38mxtSxUctO0soqSY6PQ945TqWDZ
N7SxpG/VOOG/JLVPbRN13pp8MP0ur8MNYMD4qqOma0oQW97w1HS2fqYxGbnxRe+ImeOC6WSRVF/D
1t6mCG8JDZUyuO87w35IG+0Qm8xKjciAv2qthw4ZnOKRXkBIas8Z4Eqrs0iNzxlcta6vr9hxomMb
4bQZknsHEf4Kheo56Gx3ZyscCwhZDkWg4CEosPZ6Vegw3SwDg7PTM5OOh9PPPxntbUitg+MNJo4l
eF4ipC8YD/FFlv06zbHCmlqF6DDJIE+1KKGkntFHRE3mxwaRpb13Y55ht6eMIM5VU0YvoneqXYRJ
Gup8vp5ibF60AbnTkqmePXaLpHTCix8oF9xC0W2dqHa2/FgTYTdqj6YHccqNjshTwgrRCWnGexmB
bEpexwoVQps19XKqdX9tD8ahK7Xx5BYiXVf1unY5D1ReP9w8VfiYRdvobgS9SGqua6/NIf2KS3Lc
ZVXA+5TWHdqUExP+8JIsURUjjAuDcqnHGBw7szdphMGRSfUmXw9CLVPZfY9IDIWHVN+lHSE2tvKG
VdWOBIxp7Q0pqsWzzNML+uybiDSw9nOg/ESIqvTI/opmGCj5w59ABX2mEU2gHrPsG9SNBXsGHGpl
X1Erv1ZRMF3DvIcpn5J5A0ECEBFU0aLOd2UM81zm9TcrgS4xOLTrqk7pJBfle6ClE333PsTKD/8A
qNIOxhciZJyIoUYiNN7ZlNEDnFGyza8Fj8puKNzmXKyof7ytmwUnZAbf0W0regl1dE4EKibDRqof
eHV9541hfZdUOHzTttorodKj4Y5r2hklfTX2W7d0xwUdu/TsFfW5BXez0C013Jzaxi5gaMsu423Z
dJQuCmo4sj06hyTdAgkB07pw+hRF/dja/5+781pvW9m29BNhN1BAIdwyZypb9g0+yQE5hwLw9P0D
Xut47d2n+9z3DS1SIi2RQGHWnGP8gwYZu7BgOjq6kdxU+qtIOcGG1PEOhl7dPH5nqPyPxEEO19H0
SUmQSKQjQU8HfBARLdjSAMGb9rm1+26vag91dlLXd8yazd1KSSGamM1v41BPz8xSg20hLQIJLcxp
rj68WTzroul6TmtAc78Qtxj6/XSAmdMCLLD0h7Rt9YdxGgFpH2UOZjhqeZOw90P9y0hGYECSMxiM
ghvAxxOGW3nJQpvQTNqf0pkOUTvYdyPtK0KtIAX6UpPrwIUpYztmuRW1953MqXXam98G39X2fTyj
lYa2I3GOIx8MWzKdzClgrQ3bn04bDzdvvnFKVISVS1OIvZ1zRtmYMNZPf4wZKoCpVe1RQ0VcYCeE
rWoRQNtc69oPMHiaIAS9uj8YYf2GA3OmqYozlOPphvSQMaKNCJDxrcZh+4m89sfoa84ejAz6gdbr
LxOaYIox/NmkyJ1L+QpnuDklE67YDJ6j5U3Ow1LLBHF0xxoe3XynvgUh6cdBSf4DsA1S5dH8bd2e
JBIWAnsbNn1xUo6zBujsPHQFgeA4xtNqCJ+txNoisoe0Zk7vTFkqIlkcWDUdGL2qd4oXGJ4lykqW
L+POOhVuujI+NHA16Yk0PpYecG02mpPWZgZr9EN9CHvtZ9ga5rGr/QcTv8yq8TqL2ax41cJpADLM
tGeMJJYkgjtx6//5kt079/eDIJBnybVZ0mzYFpW/7wpAvcs+tzq5sXdnVZ52S26UzN1J304Da/Xv
+3oILg4L03pJiqpm+9ByEw7aVeCDJAqDt7WrZP2PGxiOelTKo5NbHB8Dq+zWccUPspXJvCKBfGXP
ivFEOiPheNwg0iKopHRWmg0xqILuUXG5O4UK7aQQ2TEOiNvIxv7j98NhdAltkezL2T1dLxZq0L6n
LiLqliEjtq0qa04ZgD2HLT2yWrTz5LV1zWm5CWdrMHDb5tSm4XfYwdjdU9Ky5uSyrSj0EX5B+kp+
zSs+4ZpRxGwNzLN0uyQopSPiWzMkr9TsyUd3ck6Wqe4R4k/jM7ZeGH4iA2cHp7wb5LFfsqzmAKol
ceg/7k6z/HTSKrki7xhLplWSptfkbwTK5hQHfxsvpjny6s/detSsQ9/Ea28OnlrSp7gWl6fl7vJV
oPDt0qnn2+BJdrWhNWsTlEw9GM9xissQzGmwdlImQ4rFHjg56rZQeBtwGdO+sIsX1ELoiANslH0y
MoKL643mtmeSTlBggsAt7atS8PRMHWdg7fRYa11brVrYmqjeKxQylq1v20oRyabU2lVxcUu9l5Ye
+y5gkr/VRPqhkExNCp01ayV+hD4h+1OV2MNmL2QJODWUUIlGuDMN9PuVqjLeKPoVJ1XrvzRP+/Aw
YEWaw+kZssNNZrxzPHuQmV1hPt0EPRxXSpwLnHI8WwVCwoprP7mY1QGafq5FOzXrS9uJrMSGCDtQ
0/0FSt2yV08RTWrPtowS4jdb2pm4hXC3OkzdzeZMa+iQzx6XNFOkYEUj4WbJfMPl6+gFdbNfHopn
YMTyc8tXy2N/fvb3c/+v3/7zCjKkOdj2Wog19d//z6xhSV39+W/KSgf4Nw7nf7x2svyMICh6b+QO
A6WRp/x58XKuipBt/6zxfE7MMfkrCpYnIub6lk9kYq+3vMLynT/PW36V5W6CMpaaP9gYwaihPgW7
nebDLo45QwpXgpcgMGflFu2PmLhQbTBxEkzwBoQHf3xFFDNq5flmEgIhYqybaxm3LPikdouxh9Vt
uBVkRAMSj0zYXkpHP+t24m4SD1ARvXKaYaX4junVxjgaylPeY7VIlERKlEsPjngbPivX5Uxevr3c
dOyDTkjek7WoSiAIYADJEZufzVVQnsYYUAABnPvl55aHlpvlboZX4qBJ4CbziyyPyxRjx/IV9lK6
BnrsQY/hhZYnUMmnXImZPGBFcA8wHUjY09pjlrToC2ounr6mg4pOoUO42SQP8Xug/GeZSXdL+6k4
+YFEBrx8mWekFq6bBXiwPLDc4PvDGREHlLnFLEGHuo3DcYlkm28IQiGc7b/uLsgYB+dPsvrzoPtf
3/7z2PK85aeXx/68zBAwMPYalzVG6TPExBE0EcR8eCK6dHHgJcNLgC1tJ5gBUABlQ3b6c5NXtv3P
B0cp//nt/7i7PK+dxet/XiEYQxey2H+97H/3FMoBzOtGUm3Cjl7H75/OssL768vJHPgt/jwTQyF+
KC450gJPT+rkwV8iDZf/5c+P/flPtcj/56/93/3cMg3789x//OHLd/7jKcoD9DyZV88sH2rapy2w
tvlPHDrEQ0R9z28TyoamfSZILDthiclQac3vTJn0OYFCugNTwJGH5TP784kudxn7swHLCnz1q99f
Lw//+dHlq+WDjgDtTDRZ5if0vYG8H77XtDcBcPS6oO5XzIe3AEs2FRvxhYsDxVFO2+UIGCYRN+/D
vJJ4y9Jh1+yOjJkHNYDfRT6cHZOFezTzZfL5pm5cMXMf/77vy0Bba0iQYQrZJfZryQ6Dg2t50XC+
okphoCAX/jnV8EJLrd5FOszr5V1dPpeawndHFNBLya7uSDhTQS4VH/DUknnXbpc38D/e/uWxf3xE
5XKY/n7X/3zpJyWHTdR139wu+A51limWjArszhM+io7UDq9y8scOPeCMXMNHLocn3GsJjBN2XDrq
GK1xMcCWzp60t249zDNMK1EJtpsu3JZt2+x7D3ZbQSkJCGyqr4wgrkMlqi/yQbN98+Lmj74hAzS1
I8akAGtKgaqkC41PhA/WrSqQn6BGOApS2xO9PnuZ9VghpEeTQMFMVoMcbxZO8q3FEsw1jylRQ9Zd
ISr7GnXhy1RrDiWC9RKrKt7blftJLBx5y2msryIFdl8jfmE9RN63Cv33rcC+jrPC9I/6qJ3RNNAa
s/VvXujaOxKjpkPrGl8BY2PHUxGhrUS8F0FbkgZc7eoux+Om+8MuV2zoNWv8iKbhW671xRmTsEYT
l80TEyZBbeDZuMHxD5gJijeIYAMRksP3iQHwTmUg5CCyBA96sw1Rc+VW/RgH45u0C+c45g5mlGzc
6U3nHXwJntjRvacqD6InpyFKAlrza49XeMtwON0YYxlszLFwt3Gm5IfoaZiZxkROYRAdFSfDPSjo
VkVh2u8qsKlerH+RhLVyifW9dZQNs7G2Jo3dJb68zr8vDLu+hCmb5vGBPugDC1IF5tIOj2mE0Sy2
e5SZyaPl6dkLrESTssj6HMSovwF70E0gGwW5GDsoafAeURx3NtK+durxvIPqVWPCpTBGstWY9Az4
PL5PjnnrvVKeiWwDwT4kO6ZDv7KCPmWiE4GoI3xaywrfLqoXK0SI5OZvbsJezHwZkEN+zEadVSA6
cTCKICUwGOrJ0F0SqKcraTTVg4BhgfPU2KcN6pOqcKGyaYTSaz5+j6K/92NXHRxjIKiKlGyJ4p6o
3O5RtAMtFHNkRpm5yRlBXcOhFrPR40Knuc5tsvzgmMcMMYn2g9OVknSBHSNONl0P/zbty7egd4yj
VUTHqvdJxB7pIeoSMHLtE5vnYuc7D0r71h1gSDyOQ+Jd0jDrVnoWosQzPoE4KhAfjBPGJhhXFv5E
MgsreTRtuUce6GHgdzWWixIFkkt5VLjNjwyF6i32jDfmN1Sw7NB3hqG2nN3FDU7lTh9VtjazOp/D
j59DAgkv2cfEyPmt9T5FOT6NgGEfjcj6ZlbW8BAMvjwV43hlhJfdpAOyg1oFX1IBw3wsmrd6AG4g
quSaijq+EN79Pa/pUQVdaF/Jn1abTjFH8vQWA2vevbhaulV6PGwXGlneFG/KdMsj+9MjogiYSOZw
6We8sRP1YPQl+9+8PvfG5G2FiPnteINXtW9hfxin17hM65fZuuhDMkjMXWAHzaObEd1SgMKKZEqr
mKmokTqUSDjv42kc9jWi/z1Dm2FNsTmHEgX6BeNzsS9S5gdVPgZnD5ZhLsFZQF5f1QkxRaRTWed2
8r4MvUgvVgPauRdoi/SJHuGoT5BncDqhYkTDlhNUejAqExyis4bEgHcli99H0vfm3T76w7p91wrl
rESf+lfwmT/HNn8PS2fHj+Q7YO4c3XpXnquh656QHjwLILkc2VDx/KlEVEVVxiz+00sn45aX7q0L
k+Y4OtpXnV3xrcVxgrtarEv0ZKgLMUkxdv0u9OLFG5qXNsDAG8CvBi1/jbPyvdDqmy3rYa8DJoDv
+1VvIRAXSGkAstSkpTB+NMyfenxUhld/GO+CdMWrFmrkBR5LpzNeovEbaXvmseitb9gK7QM8lKdW
xr+WGLUhZW4Ck7BMMwS97GVfGibUiAvH+piNT5gp9W0/2Di05vxH1dNhBPdA4Izd7FHdIjmLtVf8
AgfHuYg0Fi+h6W4GxgEXWQnY2C6ex2xGt41ur5/HQCeptN71cvwyWcC6CE5ob7LPY+KdyNzynGcd
5BWAiJZGP6GGQ9y7e81nBzhqToAIMy6BaAEdjdQl19FWYrAn87F8Fo1LS8ss72Gnso2LQfuSTZ+F
GutHl3ZdJ9QzpZy9VUwPhlSN72aTkECUXhozDp895MF7I4yJYV4CGHIVvmqm3z86Oo2wCYYySTPd
Yz9+j2ADfmqNXW1Kcn1XbcJBSzcyZxutIGA5sGrrPlD0gJLyccQSs3bTZk4nmSclKd2EbnrsW6iA
yyO+GYDwG/KfSeylB2CBKMkLe68P+cW1pHaYGmoobGLo8X1OmLKANlPy/1hxTyJOPHQ7hZRxVXUE
rhrAc19H7O416Sjr0c3ie+t3NYc1JhDl1dyg+h5I8TrVEcpZjgm4r+LcNVwYHBsFb0kwhS1xUMx6
yGCMPjS9Jjc0n5dtYsu3Y46JpqaopPTCH5W2A6174n5YWw8TNdSDY7f7k6kTpzO4mrMF8tNy6bW0
5zSx4XBZv3B0qLdSxqdEJwbcwoD11KSQ+Zso2OtFPD1A3/oww7G4NvD4CbI09VP7SHrGeLYrC3wG
AhnGLmzlLWdfzZEqg5VxDaMrKuxjT5z2K60VDl+tnQjMMteFGVgnF9U4tZL6oDmvQ3hnC+/iT79a
sYd4CESIh1X2VqvHoPzKfzkdFe/CbjSm99AGrDrqIblwWt8wuTdHPBm0TH3emTXAwde2IFdIB0pD
IqTvgNpJvgRp6zPRE5gulWh2tT3SmtOZ7ZZ+CJKjCQniEOm7ZaWvPe71XNBi9WC54GdSNvXA8JLI
XCAusxLi04L7UNP9jG1+iVgziQbF4KDM0d3TFqa5Av1Stz8Y3oEAd7o9b6SZZeqrmUO8sWXwM6iZ
zJHkaj0Og0ZZ2RKb5D0MsDbJRE+fActXmz4i7AGpKgLePuaoGKe7MZnxyWOvrDAH3icDyCkhpG8R
u2Y6yFP04gOQDgJfris5TntszeRoWgdMyj8iUuD2es/p2iIg2sZOc9MSst3IXAUyZTlfdOsXVR02
DVjnQChyDpeu/Mkw50l2Qv9hahGNZM/+wtWr3IIt3eCsEo9l6ryGUzZ94MAmbTee4AqZFTVjn7hn
K7FrUBaVtsefD/tIKu9ISDmXUFw9Vf7plOXWixoQH5ExQVKaNNpsfneZgtC7YLK/Q5qgrkc9so3S
Ljo0CTuNmlr6wla88xLnUWvmystPD52Pjj0x3EeUs/XvUA9CkpiyGWWxA3ZW7hRMJMCFHW1hG4s3
Ub4A7vClIfm3v3pB+s0Ns2wlU7u6AOtC9zsEZ70FO5EkSp/JLt5aBeaDm2fug0QO7hMxxCw0OjMS
PNDKpq9iTV+rGTJQsRg0jGPASdCGK7CHrNC2+aeqM59iNDO4mu32UGkN1bKdpEeGVTx7YGCXUuyH
KUx+3ROXxTATAvFaxa+lo2EP0lvQXY6OEMlzH8rBGwlz0r8OWVpuUoMLisNQNR96BMPU9JiDzEPp
DD8qadyHcUfwOmt15pDVk3gPqEDvuPrcDej0YzLNyLAMUFUmnYcqLr6WBpzwDgAXzhbk4tPMKWL6
ticiTJ+xDzGaiLY/hkb2FI9af/SAnG4Gzf1FwWOetboBWuFZ03HAxGxzbbsL+AKQg6kqehfkuzt8
2A0DGEvrolepJ/fMwoM1+JRNNhSfiBChbdI6dJdMyUlvwTxK7VsemoSYJN9kOTo/88b/sMgjM/Xh
yY71O1lQX/F6eXfHK7+QYW+cWmFlW1E2I/UmEOwqlvIAn+OMA5mYpAipXwgx7kr4xZ4ENsghWp/d
0GKdwvk1M6IF1oKcO8946fHBmdj1mLRN7qkNJaMv3X3CXbMFYiTPaYFrNx7RziEuzPZ62Yu9YRGj
gtr2F71xEOU5bxYRX5y44LhKezyQcf21UP6V8qg5uaa9B5A23fQItUE9PPTk9gXZ1wrv+4MIvXJl
AEjfyKKY7sQsAJ0xa3/rkktPLtKKkHBz74/tA0GH3TGBY1FYz3aVWlejBWczABS5irB/TOGBkXSF
C95PcfajmtqlRnmCGQrv0HWJUJzlmUGU4rPSwnTH+rqmX9Iw5JA10yCAWkXYE2g8F+OJNtw+e5P5
TYcCfZGXwAJeu7jAbmpsvhtusbYYUBMoOaPgSI+AuYC7yyhGRsATyAxyfZdjHJksYZtZeVSR+oUM
cR8aFc/FcYuCJGU+KhhXk4nLgm2dq46sJ8zzG2Q4OsVRkZxs1KO2DzE+XAVvoatdmNIUN3iwGlxL
/L7wCBBEx5ug4nq/3CSIXa9VNn5RidMdqPyyy5ThA3OB5jLPh6YXo0RKwSOEFsnvbG9eGsIh2uS9
qS2kkh64Ed8u/Z2FbmSrFHuQZexUwPqJlW9eY796+6s1MIctBAlZDzw4JBd+rt+NyE0nkGuXnP0I
0HKRbZIZHJZ47g8m/gcWg+5cQY6vksQ4B7ENDycez6NJeI2vS+0K3GdaoOMbY9CeLDX+ZH+NLXuU
n2LI001MhMZBhYWxYk90TqV8Z8DnHt0k9BDk6j+KqVRog3LYy5Zszl0XtkwrSvzJcNfDRgMFrXX+
RhctKl0LTkVu0Rcq6MFbdQqnU1XJKvWy6kgLWEC85W5YDhY6AsKPNMeLuLolxbbJiWYGC6v27IiJ
XuDkWtO2Sc95oYOuyqYHO800fJQjScfMbvIIbo3hEXWEPgH11bbpuwODCPOLLH7oxAg5WPsvLbux
I3X4F46Z5tyYTy1djcck8W4a4agsk3q260KS9kbs6m0bEoBuou4JAst6lJ52pr+waqw4v6atCZcS
FI6t+0BkAjfcTZio1qHfZWtB5/UkYrCYfdpQzyPr2oHEbmFHRV8aeopXWRMCIwNMLTS4om0aOt4+
hEMHTsJSxItRZ5aofs+82Gj5nGJjNR7sxkbtVgt/pc0NkrRtfpRRTyxKGTyIoL+Hc6Tg0BpIlEGW
nbnugisqYXxH7BaxN4lTbs3YX2CoBw+h4BbHLTo54jmY+la3LC2qfYvPmzT4MttqZjxsihEzVSue
rDH+WShmrEGTD/uESA/yXhPvIBmUrfPW+KU1unl1mmw7Efh3V0o1+FKj08RRuh5qtzvkNuPzZB5u
49M3blhTl1TCkpEXQkgdVoCtD6fC8dQD5CwCZ2aQt7qD/3gFJnK1TWx5lgPcsSN9HXHHeCX4yVq1
oPuvTpDetaom6GvekAQg1m/Z1H2ZunAHZ1D8UL2zyjJPQLTsyOhjSfRaO3rpa7DcVu/cqkZU37ys
39VW+l0IL2A/LiDwatEh8VFRkBZFgrbZZY8dvFKvnUkMWulvMYc2VOalR7Mif0B+aR79mrMhLcMt
xVgD7RTMGjhYCRTPI0QRCi5bBgUbh5FnA61fOf1VDBWiqEJsHd/2D3XpW/SyGJyrmpSaVh/Zrc8z
nNgwYjjy7BEYXzJpL2tARYgvpwixY2mqF1OO/IWM+RkY+GI7kD+PPuvkD2GzI4QMJEznw9syOiYY
WBigTkTM7/QPjwpKVjXvcVK+90minTop4ifDZBhCXpZVj1h/sCS4LpsX3UpJmi+DHLdo8Ak5tGfM
+BSwXNxCLf+VjSD3TLbkbgI7uAm9jBhUBJdNl7PuTykZAGz11sxRtF2fRidMjQm5OCq+uOMddjgJ
VwBFoH8Y5I41r1qce9vEjYgJynwTNdME0tQX7cktmNk3meWcknakTEs6sWuLyGDgZO04o3OEkpyo
kCRbX7sLCMlJX1uAHfXurCf4IUPUTSkMliGE/skyq6BxrlsnLPdFXz0TkuAiAr+ajPAP6LzB34JW
/d1f05snrGrTvS698T4uMaQwknZT7n8ZyxqqsnChlZNLcTfVA1ej6KI1zvvSgkkdZa1lKIxD8tUs
UoMZLoKgYt1yuk3WwBCx1zdNkHR7rf4Z1UQfDZGyHvK+/wG89OylsCmbWEepD49i7QzyWTbkiFWF
RDZRjVQHhffYg/E+JmXNntUcfLqk5S/+7Eezil6zPBCbhpbp2gQlvMpLSXHUz07AWcIR+vq31ojj
jRsk+kZkLbm7JpBCiA32XXSQNEZrN8z5YSUi7o095dNOC/2KSIiC9p9DZW2aZfokjPTV7aMnbwis
Y0C+6BYyJCJPvc92ugdDssgkGY4OyaIMEfSbBbjvJEvzZ4fE4mKQ+zMYMVhjD/VEpNccbh7IszjT
IHGCx0WZAm99ihxir8lyXePVocDo0Tg2pbyGCTE/ceLfoTbuXKeQH6q8CnJBLmZGHymLcZ/IePqR
APRcE47F8VRjfe0i7MNGV/xcxPD+4H7mgCW+rOhVEdghSU7R+SOBSU/N3Yb2JsWrHAb1azLJeGPH
hDjOghlmfFJwRfd2IrvOrIcUjGbx0NukcZE0Ye5iTKW7hLN5Tbd5TbZffS2Ue5EBWVL0bYmag2O+
oZp6beMq2jNuRj0wx28jOPpqlWV9rgI8Ep1D9kUN0w0CYdoC0WqAxrsDo4/avti+vR71DE1SXJz9
vtOZbHvM9r0gfBkZSSDVRR+SF8Y6rmy5QVXcHRrduExpaV19ZNEDThVrfAYvCOUnrCE8x7VcL63H
OKigxLUPIhno0mtjsrPa+L2ak6JjW3sDXRyQpzJRdiTYkaNZvOhpGzFj7nJlBCflPZVO7JyXm1Sz
OOaaDBqDb6LctH6G7FERDqOeWyniTMb4RpVcXPLEHr4kkKFJb9rmBHzezTzxXkrLe045Ec4BrmO7
8eazOqEZN6S0uCDj3FHCNXdRunvP11PW+K3u0nbVMNk4Xvqr8nootOXEhawpr2aS6WeGLO1xJMYI
B2nYniSafyPRLhXxAa9weJPH+lM0RNBGRfLK1dm45CQbrQiltTQRk4eiCNkxRkY2sGrJja/X2pQ0
+6FJXUQcNebXubdg1E9sUbTDEs82AXysQuYfukugJCkroRaeq57VPjG157zlnujkZmwN7zpmyXFJ
vq60mkQpQ3yLqs7dGlnNGeVWMMZcMicI4l4pilqMuwMu8ZweVijMdSJIWcEnfxjjrGAJMvwDChHk
QmNGb4looHVvE2/PZsSGLVI964057JUR7trQdJ5yB+Bii1avcI1bliff2mlW0PRl85SDs8wVcNOY
vdq5LCRo2ZxGIcFxBGdr4b4YhH4HSQpRh8XRmijBR9N4MMMy2udMKGfmc7YDuWOvu9whpIKKeI9G
tz65dFjCoUCyZ4vLmGqfmurtfe6W084p6pywoTes8MMh9OFJtrnd01iNrn5ORHeQ9u0ldYNy5Q9d
dquTT49AosgV2UfMaroyka/g+AG4k7Rqmwsz3kkjZjWyo2IDTIGgZGWY77KnOZxAUS9S/5Q22otZ
tuWtCVi3HAtuVVUbGxj/02M99PmDP/zKGcpv+5DdBS2f8cEO/fgO2gaSWf5e60QVQUCqkObpyGii
qUcjm7fXLofP1Ev2D8JdGaqXV0xH8gow+3tG5MmxcEftzrD/GTiIsaZdV98GhS2anA2aQc9cc7zV
WGXOGcaF30Bu1XBpApR5ou+dPGvaLzKaij0zw34NMdF4UmVyGeiMXFOdwDc3IP86iaPwYifmnZyw
4u4ZTnZLm9ffd0TPcYEke61FCPZsK3fOmolgVcuVtY0sizeZzdlLJBQHiRH0F7MloanvQKyoenIO
i+FCKCoo0bCjZFRU7F0deWNsu5dqplGIQCsuaoy/dIpOnm7oDwUDqyYkkGmJL3ZKo6YTJQBiUD3x
J6D6jcmLaFo+3znWzZUtAlvb2YsI/KOjgyQLI5p3Qzw8yIAdZ+A/1qEBErNhW+a74y5VIt0mfgFS
OEXgxIe1pqYxNqhDnas9VR9TRor2MLM54bzYO6tOvgbzeuI4PnTFVnsMmj5Gnz4OgJ8cbUMZ6cCM
rLZsqh8XshNzA21fKQDZ1Tx2LBsu+8pDs2eVZH3NFWtOWYwkJl6VHRcHml0ueL/RW+UtYJOe8GRd
s2k+cR2ujAZNlkNghN+cKwlmoClnrF+P34y/CU0iKXVuR0MuGIw38qUYjqjvNDCTw0j8GkTUzF0b
ZQ16NkLObwp4EqUyzqU+xXf2ySVbgUiu3VAyi8jLArNoQMO1lcYLDf2eTjc91oN01PhixVb8GLBk
BRA0e90Zn1Uj+Qk9ctGVGeu+nMuzCAzQJC40FzAaxRojkoL4W7/u0OVgoRmNULw4pLq2SHgzS2Cv
MWnzKrf8aYPLOmrUxbdcQbeIrE2iRfY3+I+OQ0KE05ktC1Pnno158cwcvTvofG5aJdY12SQUf+B5
6ziqD2LO4Eyzc4+aDxctoXcDxqAVCmrvwhDrVARV/LBwl+yBVm/Txu2pRG7BTNO+lW4bbSY2XJfa
Fl98+9sQ2O0bH9ZrpFzFvKKGMGF2qAvsgX3nTEEKLfFKXvCnJSp18929yLyG/TMboNL3qD/s7Am8
BHPOep/LrvwqHG2rsug5E8DYtM5uH6YiO1pVvC5kSPTwPJmDDqDQOyj3AAaXT09EkJUqYdyEFZ+d
8aWzEKCPBcGWY5qO9yIcEGjZ6qt0Tf5IEvhEYR40dkqX1PrUkOPuQRFvGEpUXDY7Z8MEM1iPqR2e
20Jn5TAS/y0L260b4h7JQYCs8moCvVhHdEMCFMzpZAWbZjRLIo5owbbq3I29engJECudyXdeZfEb
pVNFIAJkBZnU+razp4Prm4xKNNs8kiXxilR6OHvWoM4jk6KhkeapU0l1rRGs7D13+iRWCmaUMLPz
8lUhy/ysEgPMZQ0j3yymU2Bxs3xFVgfOUG2kl5Q2V4egGHvOYmslOoHa8Me1EMjG3ChAOd0VTwr7
EJNkPua8D5ElEoOwKpwcv0IyGS9jHdTrysHGXgcu5D8Sfa414/vFXpYzXn2e4u8Ise6V5dtfG/Yr
oWd8LQenezKhz50dBcm4VSVkZw2cQzKbCiKagU0xXQVw7kcz/oYsUT63VrK3Rq9HYNbp6+wMcYVg
z0IQ0Nb+KqLsPaTy3zN+oKuLep2L8uTsqG1PjMyovwCFR8HwbulQI43QHcgcNdlEZvHHoo+AMUN7
WkXVdbIUMTWBQF2uyI2oXLeEO9K/gK0WF3Kw/S1tqI+OXyRGq7dCTfHLgJ5KOiqnca3bs14Fgpll
vWXG8IQ8z9sEcfE9hrm/N3xtMwpJaN0kr+QQFOBycO96VreJwYycPLc/14yLzp6fXcouIEC8xMZr
FVTdJsD9TekVJ2bGrwG+9xNlkk3wU/NG95SrA1yU1W+JbC1uEZlCu6gjxSnX3JJxIHEYaQdiq8RH
t0Xf7e6ajO5JpExtPeYhs+TypUvdahu4rBK57mM8Zzq1jvOReLsuIyB9oGFeewZtRQWmuK8T8owz
EEpdUsjHKLJT9KnyGF/RQPqvZlMxjGe1X3s2ipTISemN5uMH0vDqoMtToGn2lVYWZb/QQNfo4tVN
nZ+wlA+K6+Y+Y/KSdXNkju1GuC7p6U5Sch0YiwPCKlKgkCDkIY3nqj+YCg6Rln1idCn2fRGROgOK
FmdJc2gI9mhstU9A4H5Xh6aoiTpU3VMh6rsbqnpTSy3dqI7+J2AJexUlvbkJE8+g0hbGvepbouyw
LWfkXtBSW2EnclhfynIlSoewUp9dHuyezejl1fbgpcQYNrYD8DogirZzsvQ65N33ITboS/rJ0Ryd
18pgRFI5CfljVoxbnFCibVuShMncAotgITa26xlXNiiPtW/Aepb118DUb6JosodWip0ZqeAKbvFh
7EJ4p3rqb1gIx1MYYKjXc515GPMn9n+z5lHdNMvRiZdqnhY/QWsZL0g0i2NL+t/NsuLnuC76w5Tb
b61F4jNZcSMuFe2HVFwpsjCpttqM7B18hU2PqRNcLcO85G37EdSw+qJ+nAWk8rfx+f9XkAnQBhPn
4P/6Gxbyf4BM6CUW/0SY/PWEvxAmrv4vyQwPKonuSMOTJlCUvxAmrvUvF5Ib3wVvIkALwlX4m2Ni
/IukUgF0EOwo/0h8wX9xTEz3X/jndLBF5t+Ik79/tb/IIP8vjon17wZjDnw4Ia6Q0jFMSCrYOP/d
j+crLeiB4MpjTkik41rj3UesseolmO4skJ8mhqnY/XR744klCoyCZyUbiKDvlefmnFhWjxk88Le1
1R8rVs2y5vueGU+7xO0fUvoba0MNjFKAsB5yIuWlRwFoYEstGWFR42diPflo1U0w6wH1yHGKb0Ur
Ei7FRClK/WuSEAzl5C6Ewpe82KO/CQ+ZQVwDVNOT0XTif8Bd/Ac8ZXlLhM57zrsiTJvd47+/JUT+
cnIqzzpOtOAPAcZvNlHaLS2JIS40bW/ngnZlQ9OT6y15muFBTMk3DbLbJi6zDSGAKPpKtNOdx9IW
B9TjOj3GGI8iY6Od24MgCjz7HX5p+T94+Q0+vn9zLsv/zd15LDeubNv2i3AD3nRBT8pQtiR1ECqp
KuG9SeDr70jsc07tsxsv4nVvoxCkWJRoYHKtNeeYAEstx4do5bi657uoif/71UexmdfukDSnSERv
RRNZrDJJAZEu+Xd9ANV3Me7L6UeZMHmdlXGy8ZrpZLf+DwqJ6WC0iOukyAlVnYib8ejF0uQ54pnE
wJcaYeo5W5MA5LBofuIf9VAosY6rsExUgkZi5+QXK8c2WKAON8zlITGaDptr+wsDchfWEZUwir5d
XcnLPIoftrncQjIew1j6b+YoXry6t0lsMU4onHBZuCeDguzi+lf6qg5trWHYA596ASsxwpDSRvNU
aBGR5f4Ceh6LkV0jkeAEDah/g/T6J6PGJoxdUuJL1OY+GnOet4Fh42tGu+tgp4WGi6TN7b9N5BUb
Jf/10wjdaC4QSoIXzG33B7UL/69rGBJSwtLfqZueeYipffUDZ/vY6x2owMMR4thMJRQQ1hEBoBKD
fsMYmzZETCCMo9PIt93n0kSt3sqCTHJ+icbae5MM9gPUrC/aOmloTspmSbgcnsDPbH5GBWCHmbQ/
/fgEUILMpaa/0gojMa22MdgMUZgV3YXe7F7k6fuyuDsmkyCGWyyOnU1tkhTdbWMv1h5HP9P5xTx4
Zfm5ZLO/ccmX2SxLg3iwfeN6xHc5JfWmGaREpUj3wkaD0saXIlAtw57GCKFw+Yb4MeselUGzMUhQ
jYwbMTfDQ6Y9AbzIVLjujiyQsFgMM8xHeS68/qcaBzgxXOV+oUDAY6K5Bbw0dERb/JblniHvg/DB
1M4kvhTjS0sJucmb8rWe7Y+27356eYO1cnhj7E0XqS+/uzR5MGMg8EaS3COX0/kcxx9uU78vjJbJ
8Al7gLKbRVtY+0D+tqNLveC5k7r95iUq9c28bZiHQS4zsaQgBM1a5Fw1rTvq7IL9Z4BqRs8hbOz5
RHj5fqEyy8C6zONwiM3+Jq7aQw81zJfTqcvaL898AE59HoLipQNYuhO6/NQMZ9cMA23RdKeok5U/
sVlmunMq9pyAAX/2PuIZdrIWDyenoOWCow2Cif3Dz7znHFSzrS03aR3rO2KXim2cCv1Y2nSJCrLf
kuoxdbtP8pPf0dsebIHllCMpLOPho/dJMOr4cx4GJCB+nWEMYUbaX6iTEQUxmROr+7xUeF68/CdU
9N/QQD5asgNK2/pEYV5vTJbnW8btm04G12R03lK+TyMl+ihKLhnyZ9a5L3JGXjaKK0yZL5LCAEbY
n/Y8tZgRs21URo9+Wt+mAQ50nSUzGpbH3G53vY0X0zBJZcBGj3SoGA+FMH6VHHl0m2UAqz9/wQK8
B7NPKDjOOI6hJCMLAecoDf2QxSUzSK969Pp8T4HA7+jzlLMG0MA6t+6r0gWwrIHvHx9mz78mMntI
3fkusDQ0HcEWnhGLSaKddl7OajeAU4RbeE4yizqhYvZUmacuGk5pG3cIZH6aTnHD0vQpmBEquLN8
qXPX3C6R01Jh6HS31d/FtULdWe0ZjR0B9H3mmbdVx/fc0SlqOZTaIjlFebSzUn1nzCQj2eJ9bBgv
LqP8ldPnChu4wcRy17veuEZAMdQDaeC9ZRNUcoleto8ehZtvu6m1wiTCwOb7H74EjOlfWIp6XaD4
6OPbcpppAIWNQUQS2YYITeUuCaBUNkNHXxkBoE4cY2UCM/XctkCg5TSMduLnaCIsNE2Gk2lyyox7
xiSdIfaGPd1jVDwx5fxhOTs7bfNt5nl3rlf9EEGrckHeMA6mob/YTEU+6fXB/QT0uSQQa8ug3ZUD
cXgpqF3MgVSGA4Xl0HvPXTvWqKbx7s8Lcs/Ah7bP5Q0aAXyp2nqlUXHMc/TEsjSnvWVb93ndvkax
vLreSDe89F4N4hrTrPum29WEUPC/LdyHVY/XT9kQye5T2e9juz40B80jPfObMvC5BvrgFGPrw5QM
EGuc82krtkw3MCraCKElOWPwIPHmZ4tGbuD4W9LWYo6BIKT4yaBWxzqfwjqEmh9MxIEy5Wn3lTXW
e3N27gXRBozoC8ISh2dJGzIU+sz5hWvPbPCeM+MLkBZt2AiycQaGmYL7PSN1YUtf5rPWoh9tPDB8
GyjdrAqih9APlo3CMNJvC49UShODVzjie9wMM2K7YLZvawyg0+w/pY7Emei9FaqTNhRBvP1I6+QT
wQCNCMf6pD5iLAvKRTOR/dmSeLykL3dZ6wEXM+EnUt41dICui88b1C3hYnXlzAJrJE769monDKR0
2PZeEtGFra2efGJs2D6G6luXGJRL34nvBcN7Iwk94z2QfMMOr3Vdu/HI4BtQ6+tOQJXmVr8SOLdh
blR6iIcQS2t6EEYAUK9RtEtos76DhDgRJNGePAnotC28q46EIgzs6XtJSIdtEP6bs/kSEz7PIAJE
g0Gvf/C858nlCir8s9mPkMNDO67PboX3LtJ4tZy3oqX/zF13OYCl8m/3Tp7eThFTc5+SsKoKskZM
AobtJwWo9Pqsf1cfXR+h2FHfx4QwRDTD96JxEBex/jZ5dMRoCmO59X4Io3gqPNRyQ08UQGW8ea2J
kdNGYWvn32PJnLNmtU1kTwW9DW57rl2nYfywuSBuFvA+U1S+uCX19qggb01TvTJ93sLivqMYPg2z
+6iZ031aEzycZM8sP8/aIJ8jwFy4JFDJRktwMui28iza5M7L+u64PG7oqoUFpt2T+rMW6hgzC56Y
PvzqUsk+L73X2kseRt6ha3c7AnHoXd254EC1oOWF29OW3pwX5QGDQz8hCSrIr8P4cxmJk2Ny2x1w
egY6KdRujYjDIbm0L2bvhJve2oxT8WDhpj1zqjdmcwct6gVwx/tCIjgdMOMImUVurJw5vkmgM5mt
TL1wyJ4lmjtCX7X0qLmsfAIy7KCqwEBfyM+ri/5SIZvIPdPEhIBrAOgX6l/TOhttzKSwyLfOMNY3
mZ0/Gz1jldSkgsGUR0JHalymQjI/ILJ+SYoXE2lJiPs9BzXgP4OjApe4dHyNA1ETmf6EfqQskxJv
e3ogK5zDH5ke65LhGJTBr0QgLSsXXWxAiy5hNk3JzWwu5haB8YQWJSnJJmZ8AQj+EbkhF0KRPDRF
ph2yQNPCuoSpMdIn2dR0xfPuhKcQSELebbqotbY1oJWtNIkO0euUL3HST42HRMl20NqO2kIMsb11
86i49YrmKY49GsFLTmpNHF9wJGggPDg8tKYYOaW5pLBEcX7sExUijrqk2FYd9uIe8Pl5VBvdJ6L7
z931ljG7l1a1F9cHJ3guzEFglq0P/vUE65q3i2RlpP/9V6yP4V0YUaRo12bAng3pL9jOjc613TrE
YnFPcKAMvA4gPlC6VuhwTDGzVmaHWTemekHrL1rv1hKOFBkA+0a5/eRqqlxvZnpEfRHVG+H771K5
AlE/Rpgs0C56SKpOtWmcilaD3eJ5zYE8BftEQAZimpqsaC4fTyrbekjn6Nl2aj4W9evVr1lvrX9C
GD5ujfWHxJGAq7cNiaadE5PQsqYgNqBLQqOgMy+b6SbphHcavWnXFAJZb0pgZtDq+iUKBhGC5V8w
0aiKyXLqg6V1Rz+xlwu7DBlxmhHfSz82mDZ7HueBrtypINGNMLr0Lo5EvpOT2QJ+CRDhRDgaQC9v
JHlKj54QOYMANECsYFjN5c24E9NM3A5KpC1Ae+cBw2ByNgsMGMJmfkDuFCGehWHtEtRfRQUZpYqA
ltKKLTddhlAUOtvOHasP1iPVyRZBcoON6bVHmsAqsdwBiEZxWjTw4a3lqhUsHsjx2MWoqfeaUTv7
zODvd44UN4z53ukvfC3tkp0KYlu5PETnQdvnpBqcENPWhKfU9iOxX+dgHjBVOUty43acH8qaS0Vf
ML3FDJl/LFyQ/NSCV1iPCATUeRZCmLVrRPtQ2HZ7MTEf7YypfbINkzTLRWWIFXO3pwNrXFxaHaji
xb2Bcy800W5T40NSG6P0oUclhfRtgLHplT+ZqCJ2CdCHcgHrSHFhPsBKjPTd7gVzAYQrLWB16Wmc
KOIxf/M88VBF5AWaWSr3VTKK52kpf1sN5+8JC4WhcncCFI+EpkzvtE7lAdnbcssuQtS12YMHJwP+
CAGCNabnXybVUR/DJnBAcfY1zZO8fKMLQ7mnlDgAUa7EAQa0RsVPp+rnU10RnwrS8ZJFY7aTbofH
g3iYO1TsyZ1mMWuMBPEJg+me56WZn8miNrZZOXK2zM1HJwj8Z6F15UkbUeFVQG2p6t2rnIl19bN6
GQGDs2ItU9+8qdVm1O0rjlfyxAODNJ6lN18Sz71m9VQck0HedrNWX4MgQplh5Eff6ruLkNNL7uXk
aWLNXiCQgGkth/SxNRjfJLl7jJmuxpQmjzNmDaKhaLZPtf2WuMhiEHmM+EUs/xRLgWSCLv+uDLiq
6s1bxGoEhZYO09FJg1M+Vju7wK5UNw6MrQJhjpsTt+5YVzFlNJu7AbU67d5j3plwOZ+NjsbDYrvw
tWNxb0L2CEVuVgc5inNil+U+LqLvfszqR0PqaKRH7wAOBga74fCBGcv7CNITpQ7efp1EmDJT0qbq
4rDnth1DOt16Aet3jmPHOpGv1e29uPwRLUb26MFfMKK2u0wEmTc6eKHaY4cYFaiPvv1F0JXxiObG
idaX0XTnSPolvisfkhmkIjarDlhI5hz1RakQHBANfQepx8RCdYmwlY3+jIYS9JIYhl+E3wL2lf57
VFivY8BKBn0TGS64jFr23LgRxdkQxH0Ni3Uy0NHVY6w8PQuLIxv9DWKoD7hh4yM5jDsNsV2LxOoB
QvpdZBEIk5BzSwFSbGLlWSu1S+3PvDurSBFCvC7kk0O1LcpDkuZnuqW0XnpP0lAg2GvuL/aUDZew
Ssr2wUmKa8KSxthExBYf3LlDzjEwhItlCS5Wm+9ZT6d7VBH+KdIOSzYE96SdjVyrc20nPNJmssU8
tyg/2W1MhLx94N45LoMquy3ng65HZ3twyxdSRd7ITNBv2x8oApPnARsc8PHhGqHyNSULxkJ3HnVh
keAochsSmLFrGC5lHqvzvmUcMbhTti0stAgSqMG2k/63KEiLZErRXEC/bD2HUKAamx+90n0tfFpr
rv0yB0V/HJ1RzcJxEedpcKx1pjFtX9602UtrpuR+RGIHQCA6K3NKX1+KCijMkncXRgn6Az3L0Cd6
vAzrGdwJ1pggOHtqs95KkhtQGPVZazABMkPlpmxvKIEjro6xdhZkgk8zsZ5pUM87FEO4TloZkAes
YSqcgcPie6u1cx43v0vNmHedrpmEmjFKMvRg2BHUAcMBCZlFYpS6mdTSoqPQ5Ge0zn456dG9mZOW
tPhzz/qDY23oEf0rTpIdUMD3RVrscgf8TdwRd+vhYKTCUI4PfrRu5g5570CrI+urCcFsYi5nYj7G
f93MKqi9+qgSkB39PKvNest0JFAtho//ut/PebLV0xzhuPLP24C5MC5yq6QOZ4WP+vqMJ8+i3oEQ
pR4YEuFvSBjFi6YWLqhHa+TNLnnuGBf/+lm0Ll3+POxy7d+JLvvgNO9u4DB6f3vu+gvWzZ8n/OMu
cc0FIcJtylhfUIP+eUrDFGorSh19wn9ezPqo4es85W83DXLD6b4J9BPqFf/tkT/38UHAb+manGBV
tfj6x+/8x93AB7kgRQyxWP3tuIlcKIlSAaD+/Qf+8Yz1gX/87M9djND3zId16Nfsj5wIUY7aMsdd
DHh1o7lM0TpCpnbrw43t87FPAW8yRUQmGIO5AJkp6th4CpdC8xRawnrfVz+UXUTrLsqrHYgXijd4
UuMWcBhX0RkTX+k/u5iONqbaAziuvgJaPjunmisdCb1RnRlr8IDAXhhGLdwg38yfAvgkRSSbg2YV
8XzJcQ5CKwgcWgB1dU5t/UOWy6kdp++4gKRGKrcrotvBrM9l4eUhCwsukLMDncdTkiD2qSRnne6M
LzZT7bDN6qck8X5DU74PnGYrLAxHhvh0qwyZxQgCMXV/I+vtxuSKR5eAcBhu29pNTpTdb2NSFyGj
go1RWD/dDsUoDZ8+1Fvtc1Ax1YsHeHCpj1ojv7KiQDhQS7mNtQEAPJPisO3nW6vSfkcuC+DAeELi
9JJm03PczPVuMP3rOkEoo4QObz59Eem4FRWVkWvWP1r7ly/p5Dr+eA8i9wg0ZFSZRXo7pdsYCBpI
VAKC5cWLs0uhiQO0ig81yafpxRzb2piGf/Ecojc6J+avTdue9V86MHwdKthronzSMmQQikSM3Sxr
EN459r3pDK+45SHAP9h584rW/BH4XoaJwj70ifbdATElCjW5Nxv55BvLS1aN8mjYDMnB/Nz0bXes
tfacs3bLGOme6z7ClBbMj7VAUTdGvzFrsixqsoRBOQUylL2wgw/cCCvfJq7KQcotO/QiUt7tJQ4n
Qh39IH+Rli9CXFt7/9Ky2NrAdw+2AX2IQMFaPc5JOGVY/pNO/dg3L3M2T79NSlMGaZlvfczatG9k
dDKG6K5xpmMwBrd9icqxt9Ty/E7302cbwHPoVcETScnpfNs4NlaE8bbxnaObzNug/xinzqa9qX0h
67nJRjIJKmG/1ulrbaY/YIq2NGFJY/br9AIOrNhBJU9ZvSaPvkmoG0zUnxWA0TBAYTpyIoF2gmFz
Hiw4UYhncXygzpnMBndtFMxb2JeaGnlthpohRGFBaLNrRx5RxYXQ7Q3m0CzkhSpkUMwp1sF3q00S
fPhYbbqjlRPpiYiekUOGCW5J+QDrCXN2MFMLUqmjiAw282OgJTqeTf/bG/J728PgZsoow9JTsDNG
D2Yb1SEiTbGhpfiMO2zeeU70klTeodS7V4qyE7WEGxYj352NIJscPeea4ITf1kTWcaQvlyrOf1WQ
XePsCW3Rb3/Sm91YQRQjPie0lkzB0cwPLB8uwFa5XTKitQGvdOB+ys3iuSBKdJv4avr35o8qb2lK
Fh6NoFxlkUJaDHVJJB6nlOyY4VTHmId4AOR6vTQXkn+J7xLZG1lBp4GoHBpFdbjwEdSlhja8/Mi5
yO3xKmWobAqKFiQFxp36h9EpgSXJ0TLj3M96rq84eZ/Z4TnTuDG7VtuPYTYAhaho2TU5XYZ24eJY
lbiXWxlvpG7FmwQtagWHkRZDtSUAE/LsgvSsNcVdwaiAq5nnsUIQN2TVzG5QbiGcmLtccOXOp5JG
8XtHu+fSVRmmIN+aebe4tausCxjfTrvWz96UYW9nFQirrbZ5inKv3OA9uQelS7tJeyukx4Bq4riC
tohd7MOsCHps1AdppCPzL6e4o1phqhU9oRP76Jzgq6UfwrdhfPgH0UqkoAXGy0X+6plDtln2mAD1
8qbSB2shXtRAmmkXsNQ+7g+Ydw/t1CS7Nfzby+ZxMzU+cXURS3ojg2HjQVXYzFN6snysdyh2oRD1
6u33XrL1G1bqreXQyfMOeRNRMdvUg9Jy+YOYtiGnXnv4GrvRbb7MJu4QoxJq3+injkFamxfsgqbN
zM/+PfpUw41zcUbtXqqGfa+OyHIgJhk6rzkoVgRpZXGgfZlxepPl1Ver+ukmvGimH211ufVRuzvI
+vA5asnBc48BXplTZM5fDUdQS9tZM9BIJrRu+pn0L/kb8RiG8NLaIqe5mwzGuwi3w4ydTqd1qru/
M1oG+7pmdEBHBjtpeYydpTxSObWbgmIGCKJf4ZKJCxTx9GDDIXHeE2js2zT7snKkpk6+0BEE77MB
PfywtP5Xxjm01pwXD5desXA0mIZ5rxUjee2G/dl3ELE5vttN3/Ga8ooPXbMweGLFSLNi2LglqRE+
aj+Odj59VEUbVhBps34V9jODtXoTBS0uogZrOQardl8E2qPPYRkWdW/g+xjZ7aPgIK0g2/YwPrRf
bd7k9A2Y7AyOJrmIIpEqZPOa5fc5XiegCdiT8U1g8zBvh6GRoay9XTbcwSFtdvWgCNDDbaBjfbZT
FkkEzgWcEsRfWQ3/d8U0jvv/TAW6b3+RmPLfcpr1KX9LBLJdN+B06rvIM2z0Kn9LBHJcQisQx7gu
zG+Y7v+W07j/Q6yU6wSWRX3uWAGv4d+xQChtgsD2POI9uUC4evD/FQsE7v6/9Rc6wH1eAuIRNJkO
4QH/oI5n3bBk0xAk1zIi267Bjdks3dll9LbpEFKQ37ePquE1tprojAG936CnJtkl+SZRkQgIirZN
sELp/rPxVzxdat1IF01yLi2G/yxG101rZZe+qUiM8xDKqpMgJGeEXnsMrbdk5prndVOpEgodt4mq
sN0FI9JE1zCqHZYGetFMPg6uXJjXi9jbdxloyLorsuNgjZfIsr/SXIuuOIb7fW8Fr6VPk5gBe6NA
rxQ+rZjm69A0yUPmF6eot+8M6fs3ZkfY2ZAxLBytnwkRhZDZtIuwJzdsFMKzWdumKP8I41Jt0/XW
oPqrrilf62kU26bC3zKWNR4v5y4b9eyixWlJhH33HcnoCzGDe5Y5TYyqxnWVFO50hl9shKC9AG9G
w740JueCZNi5BCMVqAVWk5baheAKfdtS7W8E70ZLz45ar1tq041AJ9a76y2jLJ9l1md8ZSACS+Fq
R9oS4UiP45ItHXAhpe0vR2OLqaf46z0Eruse54UWcsbEZbO+OZ2/Rg1d57tx6pOdqPLnyUpvVqLx
PJsqgsln0NFm3hl6vrMddPM+sYHSazaN0paBOwbhUBcmGajYGihhdcLjjNHtyIYBBixg2ia9exKR
36GoLuHeGj2tXWdwAYFNXnuJFgIhPNaufMn+3iyEh41rNE5W8PeP/h/fxJ9vp0qA+BLp+NuyAZTX
c3QEycPMwpc1TNF/s2alZKrvV84vHGK4YoapOwuXhLeVgeuqg+EfNNyVkGvm4Kzt2dlb/Pnzulnf
0D/usixrzu2CJbQ1GWfFWu3Ce1BC2L9uLswAphxCfGKY7yuhd5GMLtZbf+5Sg9fEurXMskDRrt90
pci9660/m3VnWO+CbgJB4XQjRRCsyPVgxPINHDL2LRB+6ofr3jGlzptVJNYOV/O/PtP181s3f35m
xRSrBGQy6S7PQh3I+aKYo5bqLhhqsz6Sw2rf+jWojkRhK7P/bKQiXq7HeYEUnSoScDWOQ4ZbJuKn
c2upZgEkVurjP/fzbO/O/YPdddOy8xO4jLE9wBhv80+R6cO5HysbWqzPBRH5whmpIORNtVnvrhsz
UIpWUWth4bynRnE0cP3UY5nBA+qtrS+rKgxMfK2hnDNsDy3zJqZv8OxL2V/aKfrhYzEZKlPfesmg
wWqwnmd/4aq8chTXF2Xv+iTJz7o62NYfGOrTXTfWf26tdwMGqQcGJ6Sh8CXM6gmsuc1DkSa3XCDA
HJfGKesJJHEL8IGartGUVGL5WInldfz2tMLgby62fEuKNiAJKI7P9vLCJ5sxUrHzEUk9mzEOBrry
DWft2HmryXi7tJ79zJSBrGb1Qa4zoJjohVC6AAjWOdD6wJikRfMGRq85zZRIxp0xpc/z3KOMNDA9
ZcsDgeestyEb78gAuWOB+rNvNVQn2jSF+njDBBFvNFc6ZPvRdxIY+YnFkbFvcM+bUfuU+3pyZM76
qtvNkZBfyuYy+CxqIncWpqukvAdtfk4K/QZrRb4vG/5Hk/RHwWAZPBp6xG4GvOR75cGX8l0CnTUk
3h67Ck4WeIxtp1KdZL0Qcqt2BSnvrTYrN8agv0ezgefbQLwJK+wuMSuxr1I/O8Nao4sxJuS98+7C
XtQESM+u2JbmyMiovMmh2nOKGJMbG5XgghndEQXhC4RCmvVySRxtKzM7Oc29eWuoMh1s9GZyopxm
LdDwCcrDbh64vjm+PFINX5Z0Gs61r7Q1Mu4uQTa/yjYuN3OqYWyLy2/sqCga/eFL0wEmwT73dpaP
D1F2kGKbkfABDYt6ML4kSwM4O8V8nfr9SczTuGceaLCWnqeNq8X3FjXvxeuc4lRmiEZSoPf5Ana4
KNydA7y9c5jFMlDuzzN+Fa0NLJaVzbhxJFbJblCK+C7qd04ykJkw3VciNXeODUjKsjPIAEhdfEmA
2egQuThY+IPy1Dc4h1cWFZFl7S1rUIb27Bf8Jv0gghld/3yfM4R9zlEL75gL4Py2PIRtIBl00gBm
nMbbwDCHo5lGSNNrfunc5dd+wSPMFy8vZplpDKFjniy+Y+wvd36ObL6J6uEAEfJFQjXcZR7UBqOy
P6q0Fvtp0c6ltcoqe3GdCSiwel/fL6yGNa0l68bN9FBMfoc+bSS218nk05S2HWrhYSZvmemkPxi3
fs1AtTA6msask37mLspNNTMJE2vIaZZNEI190lP8TQxsJiBgCIICiDWsgnrynQlSUCZyRBFfareD
MgzPzUxkgc8lWnIAjWX83hVgVvQFheHIoPSEImPmPAvSL3OBfwzztwfMIRxNQ9sZ1Gb28m2U1tUr
ooey9m6znM/U1auPPuje/YZ8XRncTlVxtj2OW2yk7RklHklosX80c+/I4hIcY8bRGTNwDx0YTF1h
OC9gf7T9XEUIGYR2chE6ZHN6oqw4D0DH9y70nm2up3szTZvtFOOjGuz4tXKDr9xMuZzowtj6uqPd
Lf1uKOCkebPLMWmAO4onnYKKJG59mIdrsGC4GAPQFMY4fYnShmNP0gMAMwcw0Sl2jR8Tdoxtrdnv
0uVC4wVQ4ck/SZhFoLf4jfLHeShbNCQqwF3InSf67NQSbbplXQozoxp5uWl07CwalpGTFbvaP7Ya
FEQlHeGFXpMEVHinTc1tqtoHsyBJzf2VztbbUgvFAdJvLD3yd7Y+thth1dsktu9oSPb70TURkhTI
9dpC126LaEIakicX3Wp+1xVtkXbU432Vu6BeDK0MLYa3S2E20AC9nwxY7lMtaPZSb24ZDwHdGyGW
kKV30w/yzpq7BE9t9gBY8bHVc9Jrx/4Zc47Vxfd5n7SX2C2AYmEhEg7YVHiqRpgZHcheNG2b1qe7
yakfXI3fMOWpW1ZgsoN7s5CUcY8JmlQRlzYiDkMDNkl+sLJBu8XP8+k4HwgqoksbNSUNeDQShKMB
f6fLUpCSMXksZXRb9BuDlXfZ/RyHLAdvr30uJTkeA3xGkbASX2ysMrHF/wp+xD54lyHpqB/g+Nfx
NByHWr9oEqEhgTxUoVrzXS6w1vkgULGl9zUu1IDW5nXxCXSh9eqlzm3uJkSh4CDGVEi8QEYJO1Vy
ZpYsgvPaJrJqPzS5Yl9mlHecnoY7rqUC4tG19ZthY0RQ2szS5IOdkVS7wFYKPSFxMUkpc/Rxl9En
j1Kl4GAIRXGi1iPr/fWWyHhkvTspdakC9/uqfFk3rE3rv26td7kklvsJ+r+0VQxAgVWOjRPqKiQg
VYuodTOptdE/7lYqakDIM0nxOa1hQgga0ggsq9UZWoOna6cuuXiD50M9TADsqqUEIjf43SrcgAZd
e4jJOwAH9GKpAARNRSHQAmZxY9TtfiAnQajUhERtFlqnf23SNVnBVyELJd9S0RC7QHxWqsTzJI4g
HuYcSjJDrjaGMxKPTXZDazPGI0DoMxPEOlj0zcEJj4f1xy3ZD4IR17HQXQhBJOe5KhuCGmM+Jzq6
H0fFR2gqSMInUWJW0RJ+qVImjITAiVE/Dygf/rbpVTKFKQpPlXW3rip/1k2t1sNFTXssWIcZZIid
rUAJgGxn1kE/cR/+xrzPCo8AOiYxBag+kuTVTStXvRe1Kl/vGilLJABPamU/gSTQmbBwk3NXrG90
FobDdMiRdN3NHRqYxDaeHKt6jXJyt7iKIBGUurgVozLvFfazLaIN8g7kJBU7d2Vo96mXfA+xlR2a
iSznGeb23lexKpEKWEHSJe+Y1v5acnJ41rmhNhWIblvqoyUeAujT4LtX2kdSqqmD+5UIxhv2jPql
SDwH1j67CAag5gC/1r03xvkYlawXSpUPo4JiIOwyByU6plQhMqOKk8k0cPYYL4mYac1PScnlTV31
eMOloX7SYHIVWvvD6FPx7Poa0I06IfXaMLTQhhf4MkYuLC4GuIY9/p5Jrb/tjR4Snsq9yVQCjq6y
cGxn5JD2jBYoKFFIk+uw/tSr4dCmzkXOuc95lVOmmxglRyU5vcwnHAEoDhMnKUAPEn8ozO87vojg
WOVOerWNX1bXZnd2A7UAH+kU1y6D+lRl/OQ1IcJusS/QWu+7YFay0GS+T4mZ3xsujsHMYAxVSflQ
DJbOcLy5Rd9H/c8OEzoTMpgaOjdKTLnT9aW4aAL0FCgkpOF2e0fYeXdHYgySggSZaCwTnIZu7BON
2/5yIGaLQEQH1H/N0t/2xDEd5Wxfu8SvsJow/E1VWlJBbJKt8pNsXBNHgZvSVdlKtUpZ4qyAigcZ
Ks4cjLgqi8kllKkxlxz9X1YdtSnaa2PMfKShpTsnI0e5MV8nJNdYoq7xIA1gGBISguM8pJJ8WZg+
ny1wJMIqrWs/N1i07RoMfAm2VbdIZxrs76Rf8gMSITCb1FgP0PC4HiLJLVi1HFg+3I1GCcOLoKqZ
wKpSJVdhCQIAak2AsjLOVClH1GawjOYe375L8lWf9DfEJdh3qalddKTxR5uYLOZAaIzV4Dz20/TO
9HNBnzhHPtGI8jhykZ7YUDXPN540zzorit2I33yz4FI/tfnbrBK7IMo1Ya5SvOIB7eGgkr3iNeNL
pX35KverVQlgscoCgw2X3Ces4EuVE9ZBDyWJC/3RrPIyMgpW+Je4nAkYq1TS2JL1N9D2tCx6sIX+
SEPdOPYqm6wRaIx9RNe2yi0rKxLM+N52SFqye5Nws1ilnBHcBfBIBZ8ZHXnbcrppVTDaeosSBZ+w
lupb123LQ05FrUKta+oezDzTHEDqUNBgBHBz/khrnCCOiDS2MaAHpFUktHExMkBNE9pWkd4Guy/G
EeRN+xTpQzqNO70J0Hu4wdkuGvcpy4b40RAy/NFk0LD76iv3wWJlqsbRRHqP2kQiL7jVjfEllpH+
qJfvQ8/xhaVj34yFfje61f9ydx7LkStblv2Vth43rjngkIOahBbUSWYycwJLCa01vr6XO/Mlb916
3WY1rQkMCDIoAoDD/Zy91w73jK7Ztmy/mQKRju22/aEMhBdvrQJEq8qetUYoz/Nk5vdQZIt7v44z
OBTfJkGc3dzL9ow+Jnqu1+hi5I1/blp+RJ5WPyYTZxTy+Ujl6RX0eA45luI7gY0zVX7OWDk7Kyye
8M7kTaBcn8HQ2rvUdDirsOn31DqGE47xH4Pyiw7KOSqwkGbKS+pgKh2Uu9RUPlOstc96oO2woEZQ
j86GcqWayp/qL9lxRoV46ct2K5SH1dZuVuVrBXePdhynK3Ctg1Te1xgTLE+jz51yxZb+/Ogpn2yC
YTZWztlBeWgd5aZdlK+WyAxjs+QzKmoveGGgyc9IiKFnTt9xMOW3i3Lo9sqrGyrX7pl0VpxDystb
TdbF8uPhkPs00grhI8ljjOSKec2UF7jFFJwodzBZ0+YxVY5hqsYuLTsD2aWbFbtAOYtrLMYzKp4n
VU2dT/mAA7nHitxjSeae6jAD4FKesCtzDVfHqPxmKx/zgKEZgLF5mc1vTDGmU6Y8z8JxcMspFzSd
i12pnNEwpbYIj+djiWk6wDydMm1/sZndD8pXHSuHtekgjMVxTUbR11R5sKHWcvMoX7atHNq98mpn
t4UybisH96i83Eyv6Wcpf3einN6qXbP1reBXh01xU7p9z1Q3Trae62CqMEJ/E5J5QBemfG4knOsV
QSnW6owVreUf+sIl/DCh495ZTGBXl9k8TlfUJdhSQLZZd3oqJpR9vXQwsg842ntlbY/byrxgen1p
GKdhXGMqU0Z44H0TICvM8TzKbggEj26cacZVslCMYbLeYzU6O8pc764O+ZsoAC1895ky4EdD/n1u
lwCgw4gdyPqIM6e/SsO+BunQ041UAXbE2Xt0g85E2ofPgxjQO0xf7WmNr1PeMD4tKhQ3S4r7cUUW
GwX2bVAsTOqB0YxQ1HaCBiD6xGuJ2OfW7IiLqzwmvuF4QOmwfIikd8w6rBKUoujDBd64r7oQsUCS
x3e5w9zbs9fsELB8bRKxaU0Cjoe6+NWKNMIzE0xfnbZ+SjIQaE5DOEvihmSMz+HzumSkKZhGSmpq
Gt8GnkfBIRA3Q7KGe+EZ8Xll+rNNkoBVq/WBldSvcRXzjdcBgWLF2OFis34FvUXZxJJntKd7+rQJ
mdw0L2O/Mveyp9AxWEDrazuZIVkaZAq2WClNv3xBnzzfDzK8d+nGpenwyYYvQZ5c3m56v/vuZ3ls
Ikbt74gSohKFm/hadstBCnt8bFqBbpvsNEYYOzw6OOx2dt1S5OzMp5IHXdQUwQ0e5E9LHjBHbJwE
oQobLwTMUQhUP6MNNIXnjLhlccTzcEbEE1txtKmG3LiJHAGCOOgIYjKnU23aVLrUBStbpPY2wH+3
ngF9dujqy/pVNH57U01pfPX462fw29vBLawdlgXzlK/h1yKq65eFGzEZfQZZJ5ifjAY/QG1EH9KQ
Rif95V1R0v8wU2jMK0DTo+ODQQj6YTcVOOlzlrb7QkTOtudBs4+RC9GyQESTTaMEe1OO17jNIItJ
UtFDqDDEl/BbOiq3mxI2NaMlk3nVK88A71Bdd8xnmUTxzp07GEU0a1g+NMMlSZ8qFyZgyS/FxNJZ
iNSYoWZNdecDD89b59pmLbzjJs/PfZY/mkYyHYKJE+AFaA6nCOjBOADqpNuGhnIxhjMIeLJkY/IL
ZvM42QHspMbqrnIq+4PdjflmxIBIK4h4id6tvlsOkyJz9PtjaDhYQwJKEnljRmQXU62aIj6RtUv2
yepTOrZGIGoV2OK0aluwBjCfvMkAyVAa5VF/0KRTb6VJZI4BBdKVobh6NfNglmcjT6K1hHqZNuBf
3OImTLz20RQWWQc1w+3kUOr6YtgKZeJXzyInVMWJCIlOI1yEi9XfVoDDR3ILGGWBmIYzgPZNMayI
1Cmj3kxd9mo3M/6fYpU3YVEEx2YpvvVFRnLGEnhobkROPbKkcyLLm8RlcoGdqd3ZeL+u1VQdTASR
lL7pWJ4zr0ZXImg6Vek9z+To6vdhfusW9j4wsuquF/1B8p8d6zlhYehETzA/vdtS8ElNr4ni//sZ
PCeSbBoyF3r3QpQmi7TKeHJSkHF647djyo9rAS9Ju7h36pp++4SCzY+YQhId0h6TyfNurcQtb/m3
/SEx7m0g3Q7IpHOojnov/TxzPVxZ1I8U8BkLJul+KjyjvGuwZt2l0kL6NLfXNOlRBrJm3XvZvK+t
ZXoq1WYOIDeXw1MwslLFw9LCgsEzFAxX26maHYsHwCp4M7crXEZqUWlzXRMzPVdBNu3KXDGZjfmD
WGOudYx/uwRD/ZFMECRlnLgtHnsPI0jqQ4axD6haqv2omIuJz9w1YOzCphwC3C/W+7nj/q2q+Rt8
xeRkcVLvSnzVRrEkt0E0+Fs7Nk1+6vB9mh37MeUyJA5YfBgRCMW5uDMiqJ2sec8rGIebBhK8Pa5M
zvOzXTkdGDA/P7S1JzATDvcUCNHmRMlCfdvOrm7JtNGhcJsvwXDrtxCYJA8Dlqb4ELJdmTnEVRQM
wkVu9LfBzIqFitODD691K4GtMM28GdqywarT7xJnsnZ5LZ8nx7rWbUNEREqoTuQjo7WanuZJQ0ox
spR7BHzjJacc2GUBJJmgSjBPlNRpxmUz2QiHUmwpnbngfOszsGgMnpgZafH0VprszaqUe7J/IAQX
Aff16P5K0vanSN3mGJT+N/zIl6mD5F31eUPZvRu2qFmGvdOudy1yLjioKNliitOYWHLjuMxzf7QJ
PNmkLJsAeKPQGEpwKIkBZafxoMNZ0QDQpr3R7CPp0W9eF68+LoUJ9C+f4quT90/CH+rtWPX8rTPT
9NofnjUyigLuc2TyLMmh2m2SxAR0OHhnz9hUXVOf3QX1PGtuLo6B1Rue3mPhUNs11wYFh0WiUt/4
j/1MeWpyMvTMhmHvFkxQm3KgogRU7KeMZjhPjYdp26lOSVrupeAh0w3dJ4C9n8VS4eZYpq8DjPzZ
n9O9/j8Gv3GOcvU+TXHJBZxEJBiYw0vsj8MejrdB2+1+DT+6sx0dRnJcGQJdCsQAPWmDQfarevu5
zq6mLUAYOTx3ptZGR+MMbz0+3e3Tzb/3vt/7ayj2nuMGCwLVXIq9haol6eTPoasAGVOEqQimXf2R
qFdVKTOCIWckSPHTjAjXzFIUW/CuaBD0cdp1CL4K0oXWANU0lKSNdAl8MKeY6Ttq3EvaBzmgu2SE
TRc9RoRbb/o4TXa6b9+rNj5zqOmE124nhgRpgii+FtKH0yuMU9DeA6TJla2T57+qlKH693CeAA3u
XHO6RACxdg00gU2a9tNFb+I8vQt7sjEMSjWXbrHHvT1zcQNlg+mZ4bphSvPIzUKcudt8dJDlsGZJ
4hq/NjlbaW4i/ivQPYvAp4zhwvcBPLGAgsyWc66k7JFcQTZaaXvxCAW5BCtPXmsN1g110BeCofEy
pkW3CSSPv7DpaLQTgLBlCRJu9H+iN4F6a66KfO+vGcB/D9lSvfyjDx1KZkkZqxEH8s5F/+d6r6rL
+W+H+gtevaS7VtJJYnnILLjNJkKN2PP/7OnDWH1gILOe1765i5sC1lY95xsG9ny/OHF4mdSGwG2W
+BLp4AgP+KI3Dk+v84qx1McAcFGOV8TBarfO6XzqjT5cLSajaVoFeGbISvKz5UqCi2AewIeh/qJV
1TSp5ysZBqmaiBQyRmeq6jSN6VYw4U2l8gz78bGrxau5SGP/njeb6Xopc5DuEnjOx4GA1gOpov2l
wGpx0XuZ2ovL3DnAp7vXL9FInM+x97FX/06VpL83Pd6U3TQCvR9VRVgrZSLXv+Bjw3VpAIlcXfAl
PkWz0o3GTd4vCGX+bCDX3QxYxY5jnKEaccaEdZWqCNMcNPfAbTLAIy5lRCqZyWw/2H5mHjRC6H+q
rkvyUAY08/+GJH1A+h3/r93XrOq//l3d9fuNv9VdgfuXbfsmi8RAOo7t+vzMf6m7hP2XcG1f2g5q
LaXmeld3OX8Fts1aPfAt00PJhSTrX+ou6y/bdyzXc9F8vWnC/huwJFN6Sr1V5QuatPOP//jfjgjQ
lVlCmKZrBpYAY/6f6ToBsXB9GDbGFZCj6r1QL4FMNGxxznVbgnVJZolh0nfdq+/A24O+QMpw97oW
xkO+QF5LGx5h6dRubIx8B2tEJW6e4OQuua2mbtMDc+bcSyBIqF4JsHiElyGG+HLdGXaeH7CgcdOk
/hE7DrR/0Bl1VTzRpXiV1OEiep1YQco7vFDHpvEfTIlVQFQr2W0thikM09vcDD6L1vsQBNVLuq53
kz1/92vg6bk9HACKXG1y06i4nYKsvAFPMLDaYFUZqAqflT1VffINuhP0pVNZE5zRwAAnrZrg+Sbx
0D3yvAE3CNU83+fW7NyY2Ji6BGFswdNkBIse5xDM7PmaVIeyHvdrNzywoqMOg8d5nJk9hdUvmqC0
gYEI4sCxX0ChgnHLPpKSBSZT8j87MCqzqXsk1rFilGnQhUfW99W098RSNfgBrKcmzwhHAi44ocyQ
dY8Mewh2fmt86Z3xuW7Kr5ihR3iiHb1YM23brSVR4WTVujfm9gXOYL8T+A5WJifOAN/UhdU+RC65
aV4PTvWjSMfbsYIIREvh1iECG87HuukM+gVmOT5AUq+2lGAIpYddkeFPSeunHhAx9Uo8GUN2s4Jn
IPyZdYhhJV+bJUaNu+DSWf3sR5U/ZJFzj0f7gz1EB5efcciGmqpskrS7CQ2NJdEaRGOk8o0NLG2U
hRJn/tYWGShDuqMs+pJDsD4RQ1W738Xs3k51Pl16PoQF+NLTMpendMEMGnzzs+Rq1EQG1EP4jBnh
IeZcW2FSHSfC8IiVgYg0N97ZtFHGGNSOWvibWP/jl0FC44zb/jarrfpae+Nz5UMKUCQkc3Wyw+hR
f3A6GiGcTMbijEs5NT8VaBh3LhzBTeRnRHk06QFCdG3Pj1Ak85PTxXdyBI4hSQHYxmMJwKJ+RYC/
bErx0fayTwSQgTEdwUZZnvkxK8vvy3grgvLWQnXsZ0BdoB1Zqow7gDE41H31oZrcp7Xw0Q8AXljq
iUcKfHkX+bCMwgfX6e6s8s4zomRnJs7T6lXE9FUnZ0Xn5ch22AtSt2TFjIaa7Fb2koS1P5vOBc1a
lfyLhc96s8uykht6Wl4DH4eICf/V738OGbl+mU+ZZc2bBFJ68VLXnCKLJwmd5a252p8b4EFMqJD2
lZhACa6DOTrKx7wf7VMkDCpCQv5oxjbd0SNEwR+fQ6cvD60iA0plgZtUxVXvvb9m4MmoaPsqaZne
DMrKpPc6tacG4/1s+6+/v5gaGVePsr8N9vu+sWIfLQYa329f+9uPw3uLuYOkxdqyh8s8Qcfmwnw7
YoLWE4SYpPSVrUr5JkOXs1Pg+6AkSARKFzOXGZLvnnBZWQ6iaU9MKw6s4KC8laR9EORBXm+FZSlQ
Pi4gdP0lWpkJ6L1J1g/EwJAp8ucl/Torz7tkTrzD+/cTm/r7nQvPkh2+gYJuL71MzRKo5XosVs8i
plFBEP7BF9DfVxIJdo7EUR+8v1NTCBIv410J8wsGN/ONTPD2k96gCvqbUIQ9RcEIq6Ll6nbG6kM3
OOEhKxP7mXzW67Lgt83Sr7TdvdxCPhP58vNUvYTrYOIVSshFq7zmwexCVmT9bF8LesND06fXaaye
p2VpMZfF1sk1yztXtdKHHgRrW5fJmdVnOaIwjaP16xyPFBl3AdS6hJ5MfZAFcLK5Se/WIrRv5mV8
LhKj2pdjRU4OWoQdjTL/0noW+QZR9dL5YHE8KW6Muh72PUr+fZ6kaInp5q6vsxkgLVpQJ4Trayul
0s9/XqVP4JUB+H2e0/4O/8c5s0R1qdfua9OZ3skoZXeCxfvNnlGWQF2NTzEtu5cEr0fhwm7Gv+Xu
awOFseFHn5tl+FnGQ/dE5Ez1YIEAkv64x28/PK/lQNZKVT4M4QyvZ+6rT+6cwZOJn6iy0+fr3HZf
k2Ww7zzxOvYxvbio8S9ZwAO3o48Z0/iY2zsrfmy5uljJshSgNdZdzJK5+FIOzS5EFsPybcNtXKM0
ilgy2XMTH10Cl211n+nCNxiapjzpYx+mrByD8zxhzDyNSiCqN2sS3o8jzSadyTwngiV732uRpj1I
EIkOlJau4470lFg3JwxmVkU2bGFITLGAsIZg9d6qjr3ehDR1L2mgLsb346UW1hFLAhbpiug+S0lg
9aZnAEZnwRXfXtwOhtcMK8wlwfVcKyGCVmho7YHe06+9H3pr/dEoZ4MCND9DlmV9WYBIAtQqoSQz
VziRfwqjyyCaXn8VyH66TSxy2YpeeTpd+I51uSRnQgWai944UCopIf6RD/jS+eS6IznvydBcHGYF
lj2WZ5PoqsuqNlp18X5oxqTMhpE3bgvfZb02q/XE226sVp362JhYRKZZ/d2O1o7FDmX1lM+TK5KP
gfICySz54i2nafW3feyxiF4mfxOko7PV53XF6Jxv3mK268I9Nm5w0Gc5TmnZVVZ9GpW29/0sD2ph
3KmN3tNfyJeM3rao9oFKMK+Uelxv9IXwfqj31gYyRV/jydLnXUtU9CZRl4F+rSaRDsxx60aHwm3w
iHNB2GDBf18GJvMGyFRG9xqWnbP3PFGfRfINfH9/IVwasHhUVhv9ib5LWHpPZvtBeYzeX9OfN0k1
5tGZ+1OoVr3vG609eT/Ue/q11f3cVGl/9mHD4KpWn6m+3PReVgBwyMjV2uqr7H3zfg2+X4iEbgPi
gys0GsrhHOX+fVZWOCv/KIdypZR2dD1Dvzgl5CPmSfNTi4Pezt3bPSqw9pFOw+0KnIChLVt27yfO
iwz0E//uHMohYAbvDSd9bkZ9z77duW/7Tlp/By3TEdbD2Xk/RfqM/eM1r4Q23eRlhqadM6bv3jch
jj53+lh/BWZDuG9i8dFU+pq3m7ftlNJbHXc0AHn6jF5xZtq3SUrMSxt9y+hbKVbKeb33/poZmUev
s+wjBML20oWSeXS5dbyOXDYlE9KKHf21t29QrxFKju7NgZUeKC2/MGI0TX/2/vGa0TZ0xFWMge0r
VXjCyuHg5UDb53glcj1Zj5YeOJQqTO+VQWzu16D9ok8h1ovfCjB9WNghY5o+o6CT3FOXgt38I/yq
uhg4YhSZjJRO5u+HDPheqx0mb+PsXTA16dstKZWPcFrTEJkityQcGdZgXR5Tz1OHxcSUT7+pluZj
mRbA3NTd+bfge33Lhj7PfOAJ2N6zIWMFooRjgWPzbn2m/3bc+S5Nr1ww8Sxnrrl/SK2EfhEPKi0q
bJoqS/ntDDtKdKUP9Z7e6FOvXwspqYdlE9B+/pfaKiem+bcO620XKddnIm/idJt19iFQevVC/TPu
klXFydf/wixnN9u8fc2KWqQ06jtmk/nRSe/qLzEP+/1efRiBOwYn7xoKAhvH38I+owerJGSjyYWs
9943/+61kuRkBcvjLW+bQn00evcf3z6zVtkjGPulX8/1+3DwXB1HJkdST/71tn/33n+8lsUoodZO
cjn++cUi977izZygD/O3VDMW9k5Rkdr+hzmpx1FpcvvYEQ8gvRk7Pu7316ZU3WyWIAOwtbzjPOU4
2ofiKNFWMryot0VLwq5+i37zv/sx+gt/ew/hG3sHzxfcN6hJrfxETIS/19/19uPevnesZ6W849Mw
JRpC/XW9cdUvfvvqiBdJFFwohl0zTHQT11dtIsTi6Qb6t3OBfIwDeecnXOEwEwwPNWPsMy0oy+Oq
7lFtJyEAgHfX2l/SV2Z2WT9UapZgKIVno+cLpJlzCsOCgBfbgdzAHbEg4ECSNyGUw1kV1mAF4V+G
5c1iKJu8uuV03Vhv9KGvR159nAaFyXBBgfnd8ZboYVsf173kEoIh8mj79NQmOfwo6C2TN8fQIdTG
U48Fffi7wl2++B4I3IUF3s5WI88oopKPTWV98r/ol/Q/pDdRarrHsciPfeDM9alTD65YzRJIHc/2
fgChWBd+dc3X4MHAUk/pLyGKQH8Gir+N/YSxT5c5dW1T73V9EV+IbV3VAOrk4rMzrTbSDuSYndro
PTShOztBitOroVcbpfReS72VLIf19Gb6UkN7hu+eJ4EuR6rjyc4pKlmCzDtH0MpQ44OnhBmF5RD8
BheapDOSL3FQVRddnH7bEw6xwgaqekmMnq6I+6rerfca/rFDug63aePE1t66DdVz9r3Y7Q7xsCsJ
Q9zUumoLlATLhpqigcI0xbaJgdL5AxictGMZN8VEmlMBPK75FAksEdx6ixE9NE6FakcPpcrwg7WY
8fTNY9VbPJDt8KYJolUlBhQXQT0Lq7Ha1Q2I0hLLEWYU+AAe6tpGpfc4RzwX3l8UY2zshhaCgu6s
vG8KP/WOa0e6xB+7lXZa9VGJ17kLKZHYTnuYDeNR/zRdXdZ775tIPZR6s/sEockn6ZpPKdfPLr3r
zgUfvJ3S6G5H59TbLMaIJouGE4ZQeADMwfWm0ZeaE+9kms8ngaIb/bT6qlFJHFx981W3IvTV5gcF
Il997Gi9b9zLgZMrv1qjdSW+ZmEyoCbCepNQIyRlo4x+UexrML5YhJ04SO/XEmZOo3oQ+LLnixA2
IoX3Y7i0CJboWugehO7NVDSW4PygmSyYetKZSJKEP84pv9NnoFkRoNuJQjb68L+8lpIKFky0Raeb
0SorEhmK6W4IiSWHmMS8hkIRlfcgs8PDWqDl7F3jw+gTiJmQYXGILdfd+mRZwbIuENStBYkSpFXv
W+GvDyQqL6LEkwH7C0jeh7pb/Ws6V89I5rEvJDT+eul+RhIZ30xNvG2rVTwMg1ndYNGuQ/+W6XZ6
OyxCXmez2Zipxw0RxfvJXPp9Ytpb+NcPaAXFRxy72Tkb6xIOi/eUzo2qwvR0HgQN1IxC5ayiaNtw
fczCJTk1nddf0WPejJKESxUACxPWOSSRgB2BK2XwWH4sXdqcXA8cuTGhpw3mTp7tLr8rQ5wqCNCh
my5c0W7jDud+gDcZJQhEG8e5izxA0djrKAUTy0vfaAuLlDAvD6WNaaDHx7eMdsOa7qlsNdc2lbTk
1d6QNT87QF0Hp+nqG4k4mkkubaTMmGNYGsj9cU4tNNxbSFoO+IAyQh5tgEXYOrmd3JEuROGT1fgB
OsKq8B3oEqpTmseoQdr2bh29e4YzojkH0pEWCxIYXgY6kaWYjhEyXnra+FlQh1MGibqdk4pm2yLh
W2Q03Fh+KYhTGkibty3oFxXZZIbv38qS8DOvMYtNTG3GpgVPqfDRqY3nPCAcyfdodPcUUgs5fHdI
/JOBBXlxiY8DstWNPbAJ+7jYSbJy7XD8USkp4GISzznVeKDks1MW821Y42hAyvwyCyveNymhfLOK
w6qJsd6nw/ClQgZCkKCZb/GifFhS8c3tKOKW4486opsJdJwKf3Ba52TdSne4LTsb9bakVdmqwMA1
T58a7BNH2cT9IewklmJnFo8diLJ2Iod4FaWFsA1lIJGC9lZZNcY+QiUROCgisGTMzeIcHcgbxO8N
YMVA5eFVkCj0qxU0e0SwMlP/g1yK6Vyv1rItZsxWU/JjhPqJkhy7Cn+Gkf4UZgSolmnfVpglQVD0
UTuvqG6lNICcNvzi2oE+l5NadTcb4BZcVPIUoyso8QPNjMRvfvaOmm9KKGkZC0z6itVuyDoe9lbE
0xz1CxWI4pjIHitiaR5D8II7IkCtXUhUlmy6YDdzgW7Lzr9HGHMN0F3eNH5/EnldnLOs+UZEcrWt
TNnv/mc33aSwnP9f0+35Z1n+7LqfP/9Tx+3tXb87br75F1pO+rOWCbeABy5xEr87boH4S5qOJH+E
lBLps/3TcZPuX65PC8S3LaqZtMRoxv3uuEn7L/KV3CCgG+f4MiBQ5L/RcbOE9V/yLCzSTc3AFqYE
zhColmD9/etTUkbdf/xv8/94MCYJPwalGMPT3OrZivZwT7bsz734qCdLlbRqKDHCn7YYLMiY+jON
0l9GBkQxSE+f9LGeTek9vXmfYZUDzLh5yEPqbaQVqFmJ5gCICFHc2/Hbro8C28qD/lgSMkpEBIFT
atXkqUmL3tObQRcHBvCxB6MhUVAVBExdztO7UwhJZK939ewYcSe1PROiyKZyjPbgNsmAd8o4N7Yb
cdNEGXKw7KOT08Vv6O9vHKjS/XqdmIzOBR1wU9C436wh9sfZKs09boJrsvL8KroGCx+G3NQOLFhG
0VdzJtBsmesX+JrQXzLvu3EvbfG5WNz4brFgIsSzccjsNTzFrBu2xWDjz6jz+16MD5MdZ3tcsQS+
msizF5y2CaDpfIgk/Rrmc0ObHoUVJQjGmSxHc3Ltew/toQpDL+PXupXXZY5S6KyS2GkE+sRW04SS
gzKmHBPmrVsqE81KI2B6yeIxPigK7DCRjS4mwOqF/YkkpOdu6te9Gwas5nKLOQ30ObMoIO0nGPxA
bqNrgTTrBx/8yISnBQZzu5r+a0lvqK7bGdMuLudFkBg3CgGjF+8oMh/E0R1Q1orpPCpmoIZGQ3W7
P6aVWF+M+Gnq0885q7IyIczCJtqauTFYMKa5NNxglXmBvU1j/LETGSMk1E43VuSAADftkyDtmtYC
2QmDffAItWXB2yOOyMk09KmbQ8a/tbt6Ptk2OeKl4e7KxAouTV4/yKxtHq3s4gA3pruEp2ZxkaYI
zz7QW4XetRAdWJpAqWtjffIQxB5iCMHG4hvHJA+uUU8xFpNxsRnk/NlKwH5mVWIeZpNQnjJ0vyFe
xW6+3IKofS2JGDnhxoFL769fktBKwPeyXlRLkfVDR6wPaWfzgyjpdjKXgtFI3BgaO/t71LtkIUp4
07nHZROm9RlGtoXKqz12SJK2PYxZOonHtsgDBOjTUyBavEtN2MHnIXe+jBbMPPIwx32wczMfvgAE
X1SQLKvG5OC0ExJOGGqtO99ALCh24WNgZWcE2LvSH8et2zofrGT8lg8kXCxr9dgTnEV3DfcO1nHU
BxAGW2s5xxK7e4YZLKwbLPcWqveEDNd2AsYBaauakX4aDtgio+NG7AltLwkxH0iJnzGrZ/iJsTGB
Wxey3FPjvor11NiYfiwyUYqsgLtWCUIfIzyENirmWcnyfCIRuTrKTTRMyV4krtwgPYh3pQqsNjB9
SED9XMXoyNpXCm0R3YSjXpuZINXDrLSvJgniQ7/gu+ppCqF4xHZH0GdpUcVigbTvoOkleLpy2ihG
1bVHF5HVgQvosWpJZ1qW1w5sIqIcvM2L+sOasrLxGEWwTEgZO+OyK0z3S+ZhFzcPiSN2U1N8cTt4
q+QNT5sgJKMAdT8zAu/n4Hj9CVDPyukI8fBYdrVrs+5TzmV28uTYbaNJ5b2wPDGAs4aYJwiWo+kU
3CJ44/QQJj725PE55TEVFQzXIOh22IlT2A5Tjm/O/NEQxVO0r1k0ILmm+nBiADnmNrdGzOKD2Pd7
V/2SqimO6zhh5vPo3BOOIEwDv/3cOg+DsH+QPYkYCoFDMj/MY9LfIbjALY7E/dwFHzB2Rx870HB8
QMl8WoFyY6pXpmr3sOYQXmLLIKkTb+BxTD1Qt1h5gyxAYiS+WxlHyL2/RmQsJjZzsSxhjaRSEPJx
F8ZPSwSG1ooZOUfhbmsHSlhPMkxH0q0dozVrcAgEtvtRzigV5oTePXF8mHx85nwR5XI/grlslIR1
e6VX7dcJdg9r4e1CiN8maabwGlu43Scc59PiApjxfxLlYOOnXvLTEnCf14QEjNmX3KWvE/Kk8tvi
1bF/GQXoAdOA0tznyRnOJhlO9S+/wugNJvpktOZwiqb8eS7ClE5K26qQ4nzHlN59cOKCAMFu1yGD
O68m4+bwo26i9QRn5iO1qxGKA47GrJtKOuMBNObZGw+I9ABCAEPNl7PHYsln4WWEw9Y3zQ7IA35b
i97imWBCggnMYkQj8W2tmW9mBOlew5RWoPVlHJsvkoXLxjaHbtcMEplNRtkiSMtvyJm/zsuhLlgP
DcZ8j/8fj7cILtSokLFDAvaggSxllp89K/zcVmI6KzuQNcXmOSziI5FgNmWT0tvmcs1PBqKdY0sr
enJsgchkLR7QefsbKFAEcFjhvvCq7hwvLm3DHu3gfO1MbkkqquGujdPHhcXftvvYFmOEKJUPr16h
7k1yQb8zz5fQASSAoeBEUa3iEt5mq2zvS1z95EzFzw3Wjf1qTeExFwQ8ZmQgkMLwy4ngqxfkP7BO
BMGXioGUmk8Us1CpL7f1wKzcp5UMV/cTjDMH7yWaIiXrgyvxqwxcYxs4LVEscQNim4dK1C33S7Y+
t27XHzI3XW5GtI1MG8ilMqX9FJnJPjVW50r1FHZSd5eAajg4svnYkjR8XIR7Z6QHqo7z0ejEPTLi
GKRaA9Sv4p7A1J4cXdt9MgznBMZU2fMsGCb1TF8t3LkRGfWmuPNK5wN3zqvwCR9q6no+tlmMFBAh
ot5kTCTw1vh7D026QxKCnVEviSemDyMyviauul3a4KzGCHzG1CouldrI2PpCWzndCVaLM6naeydj
UAfb+BjTvcbNFHyhiIFFEhvoHDnySGV5ZqyzG38Dev6ZZCoMwOHyWfgI7rFEsO4ENb+pRWHtiav6
ytqQwAotp8wMCssASZ9ERhQBi/htlLrRGff1ifULsJOqOYTBj5CF3N4xCd2B6ZJs6QkDDkWOMxnG
N8b87hAYDbkxo3PQVmvXsOXWnQK6f67NMyvIF9oOfkV8R8pluqA9S5Zj6nSPJV39sDBwe2xa4Yzr
VqjxO50q+JKqvWSVY3Ogovek3dwT/U40w4igNrgp5G6S1IUz+eSmGIUN1STRvV5BsgDIwWXTKZVJ
oXHLBnfe0XWm+wSQjSepNuq+FiXXZ0nJdMv4fzsFyXzxpDUe5y4FAxU7AJ4JMJDVdMFR1cLr6Buy
gHLrVDVEoamCF2b15mDl/lPZ9etZJh+W+GPUUv4VA1hQ/ee4Qa9G2PjsBUVyAFlNcabBxwX284Lo
g9hyC04FYfToPGk8F4GVH4y+fn7riS/MpA8DaDRqHs65GKyJcc+GwcPcPaKPgdmjyPY4e342jtHv
s8KNz40LHtNr0p3bmCGqYvi+fTI2O5F0qKDCoX7rtOkmWxF+sbsQXR2TZVbv0Y6bREj/iQCb9jTR
vpOWS9pAhI+GuuDUke8JuAOlrGf3p9Qc9iuChEPfuq9+1IlLR90GrTg6pzaP1kslBBhJv/gC+amj
cooEQJX1POZRPemJTlR+acYPRer/nEh828ZYOEpQGcfKyqEdyZeZ1TgEsOekMSyqKZKgsk5SGE3d
r0FCeXbVGuH/y9159TauRVn6F3HAfMhX5WjJlhxfCJfLZg6Hmfz185HV3XX7TgODeR2gICi45CDy
cJ+91/oWDXL+DJ6ccJ/U5pxOmp+8jG6j8YObS/gtb9SBAcql6ETAFmjUXN0kevvdxp6yZvDt+XG3
HNTgp+6T40wBL9R74WA882sDIfm0iTBz+r92BVLcKcplg/2WalQVy8zN5YLDCFSMv87UyX5TEDKY
EdylSEviz2nXUPfk7s+sOclB5rWY9QsMZ/vUfYI1JNCgc9P5X0jbh/3owZjSiZEzDGjzC3XU3G0Q
+7sQHNRSmfjVKPirrcHGzewCgxFl8U5F4S6slMVGmKsacTF90AmynY7Oyu+zZ8liu7GxLhVDewxD
eWu7AENcI9ojDK3lMDr4xZudGBPlUIX1J9XDSyIBVyp2dcTsheU2Mjdo1dRJWY+3WCVxoCCDj5b4
oaGVE0q6vpXVYF8TyPWLNNEPWIfwO+SvCGF64Ogh6Ip5yg/qSZc61MBJCYJlRx5oojFgN3N8CokY
ENjn2ka0HyJi2uMVkzZcVYCvNMkp6WuWDlshrMLVQY+mPX56J8oUdoT+jugQCr4hBPHikpTdpOGW
ndUZFHt4GK6plTTLrubtCKa+54Nvb4gNJ14mJb4F6zslX6QePDtKNy4SbV8Y0HHEyII3qSMsiW+G
Xq7Mlgjn+N4NWYZ1gxjTJ6odU4f7IkOIIjNbYz7MhwCuAwsPkkX7XYT6RxAX+bIdilOkE94BHGlt
wOvFAU4hZGlA58dyhcLVOpQqJTWYZfJWmEPFSbsPzI80c6uFnkMBl85P2kAkm29UdVJPepbx2KUj
x+i0dzX9/D9ukqJ5IVK+30wWxT/PS1uFsx205MZPN54tSsyK9CyJhJ2LdMhKGjGY0EFmnQqtNm2t
0MC3jNFl7AqqsFf6lgMT11869c1DGxkdYCkHfI+NX4WWBN6xehMksgfBL9tN/YrBWENgpZqHUKbW
n3txh+0by/8ePCrKwdiqyrWPq4z4TVw6Rs/Qo/aBxVQSzlpXsq005dXN/GCr2lLsRmlP5iLYL9Nr
f2/m55KI2Z+vQPubEwRknnoHO4qeMjSWm37IY1SHj7qZDnxHb/gy6asAh6ZHGuXIMxfAjB6k4vvb
wFa5MrvCW9WSUWBW1jVSAwceUJy/ddP4cTDpCnc5VkAsA98FzXjjncDsiNMFmtciKQnAEY7z+Jcx
MoNGvOkqqQVUu5GEYDffINFFpQxsy0DoybIBI2y2pM83yvgoDcXez5e1v0/rsCoszqG/mQFjU9yz
2nTRcyD9GkLz06tif6N5OvAxwUEVMXpYjxyjOz/FSgH+85jZbZpvmgwTETYMyVY92WD83JONvfR0
d8MaoHJ1IVHKCFLzOt+QQf1LbfKbVQvCnl3tWbpGw4XTI3Ie+9YUg5qXFgIMvS5I1tJRWlrmtsKJ
K/AVnQOOvKWp+dnKiDXzpEbklCTRC7Hr/nufPSFyypqaQX8GPDgQWvhpto0KVsSqYEN6j0FWiltR
UBqozrIIcCdWTPOunhuyrgbJb8h0W89tmQoXeGaQ12LC7kEk2HGcA2Fv2zsYlqMlfMJITTYGPUi4
Y6l/jGq6d2K3ec+qCMou/4rIeK2KSMcR6sGsJzPkGKvEDmZ+vMRnhsraUfs96JDvuknugZq6O6sB
vNPjrg46tmdegH55DMP9SIgpXk3tC5v8gabA64A786lMQDFYUWaudF8PDp3Toqb1+4cilL8xAY2r
cGRrie9K0CuM2mMH7s6qdXFu1TrfYPgGguh0ZM4Uv7QuMY7FpU9S84kdCIBmbKSbMnRXZsCKmA9j
sY/QeK/8grjQ0W+IVfKpJwYigjclGqEtu9tVKTP8Pl5ZnjqwpSffjJ6s7nPog/hDB0FMQ9xeR71B
AIH96bwmvuY+cFX0V+Xk/A0sgIu1q+97ZJyLIsiGU83sYjMqrgUIrHLJII2Jw6ngGJepsXLh+eBb
6Q8FfkmwZ/GwFcYPQLxxb1sRRmbKETYgjrJOKu9ODClVLD5tzIJmf5YVbCOjtttV4HS/EiWsLlZW
vQaoupezfm6WdOH6Eiu6lshnp2G3Ms2IycxMkShXG89oMBqQhLZ0p+U/bu0Rr1JTb3Ilus9PUQsN
h6uc3EXzzTA07SHqDJxJ+qiuZkhRO/VvZz6RwmTBRbIGMr9ifjESyKpxACaamm8iuEzxtHKXrdvt
fCPY/FXeDHp5ZVePsnIaJutz07XQ7ee6B+U4y43mm1m76Nhyk2OTxkDPFUcGsGXyYT+/bkwagWrW
PBCNAuJa7QsiDiqK61lhO2uT5hu9r1YkAtA1UNFvN3aAVNqig3CYix6GOv9xL9EiUksy7WXe6eRs
a0QaaOhitWzXc6BAAvqtSUxSRZju09ZGtmEX7lH3JxN/S8PQpa3iaTrtliGLdoXPh9f2CUFCtYtY
oGdHKZstJwwMIi9g/VCuvQY+oPVqbTXSL1iYvf0NJkI7DqZzdEC/0P6btCpds07yp8CPDoHWtYg5
o2YRefHdHnGmj4LucagT2Io/L14VubxEku/VShNKk7Suvk4KOPCiamkNnXfmaGXyCgaRXQ8Uj7US
M5l1xuDi1OBosnabM3n0nQTXC0122kfdirAZlhr/2hjiCtkd7WHsrxIJrUdE4in2ox+aWvGWzxuz
2IY03HKdjMQ8D0X7HEcpnC3prwengdM+zahKPoJFqWCuCYdMXztYYTdl9JyExjdJmRmbI7wxnR98
so+/NH5P7l5MpwdC46Z0o6VOc5Hlsd30kks0ujhvwacUa8YOOUG0oLvYrg3L65ki9njyNJ213BkQ
7Yf8scVIAoHAmMuUeZq7WQuzcwgdVO1VM4pfWezucVKeUglZcuRcLd3x1erEIYqnCKH4Il3sc6UN
ybOoAomDZ1XQ5F3xnSluYpv/3Uxr2Dgem4EkB9GMt15DAErxGq2jkO51Ba8jkUZx0onVWAol0i4M
NleprnCAOiETXpq9GhFq0iZRlXEGiY2uPNv0ShPmgL1KT3dKiuiZB6BVSD/CzrUI8vBA+CdMJOvx
QauY1RqOsZC1cqPRf1tLj/lLob21FW3fqYzNuk+V3TVQTGxC6Ri++VRFTxWpRIxoIrrndUrDmXIw
TPwbG4HIONfMKOmKB7cK5sLS9LjiofAg6S2927p/FtTEyC6CM0RPfAqDKU8iWvbELy5MW/8S0hk3
on7J3MReJKl4ZvTzYhEFsAZqZG7xop87ECAL1/ZiCr/iQeKsZrCgpFwyNNBHnthXgabvGLWfMaHT
LQNatGxUNPv9axOFGNK14e5gB9dsaCMFaxZXtRJ5E3kMQ4NEwoBEzzCt2DTk2QYKtMTEsp90nYFA
CIt/rfrdetSIE6MVV1UqY5O0KA9p1S0y+DuoBJAdKPi+9FJbw07ZqF7XrgbbzFaDImkEdNZasWJA
JRq+XZ9RT+oaLiPYb8Wtfxt6gJElJ+9QyRMK43c/AF/le/sBmyNdQ5+xfExYQjBFvlmC5rHNMLjq
TqTEgNAkkkEgtVhQSEv+WCqLindwlPLDKs2f/itjSogtNjsrg2qdoIW/ZtEXO1Vyey0C4hHFNwQw
r1RbZ8uGMSNE/j8SistYetOnVXGvTA4QMd6kpTrsl4yV6ZvZsQk/sA9ypoFSASPzFmldR3vA2NTV
QKpe7JNMl9iHIrZXapEPm7ajJYChP+PSZWgrjzYLueUOuQyrUn/LyYEkbMB4Nmv9V2hkxVpCyVwE
Y/6SpbTK0UJjINeCY9mQHVr3PaUy3cRs0O4MsGU5bEhhJy+5Me9e6JY7T7SnNI/vsUk0jhuNGbFB
FD+p62yCaADZRJS5rzGRLyzk+EHJiJ/JyVKTTyCWdh1VT0U8xMYmtgGW83NsMh4Ki90ITHPlCOWJ
wLH6FpiEgwzuexYXUMK0wN3WLOlVYD9gxPrxI6QNQ+eD4SpgbgH5YmYEVykNqKAiHxF75aQtZz+1
RzUEB9Ssqwx0pbJvOvrGLqartW3kIQGaBBp0GrZtLmzEiobKr0qptpaHl1Gr/E00iaVFj5HOKfFJ
CWhflvLFyQ6yBzyFmfUYslSdzTXoGqFfjPTYapxpMnpGVaEu7LLIt7nKsKLytRcBWRNTjbMfneLk
k6cIWmZq4MVo7/LyFLtjve2SDTXNpULcWEKyhWYRVLzNeWR3xx8ivsnC+NHLccdkjZ9fdO+dqDGN
g2XepzI5B3fsaayGR9vKmABJmz+Dy1u0QSHPntItKiX5wMJGsRLWrwwRANcbOug6ElWiXDlKC4ua
ObYOEF4qkKS+gHcjTrId0yXqCbEZ1wXKkUUBfWk1QSBKsKK1AJ7QZwaTQZlv2sT9qr2cv8xY2Gc/
GvftdEJV9Ig8mO9E1C6ELNgOWAR6x1wnKixvTGxYXKxJElH17EGHpmIPpIq1YzurLvOaNdtyjsJs
2SSkw+fVl0ShuTHxRJI1L4j7uRNjwzgI66QxFYm+8RWSlIffXN2z1qzGPt3b6mQcEv6agJytlqUY
GzKcV0o0tYwIbEzBiweqeoEz+8mETW7Cuh4WdO9JBlWiW5nHNmjx+KmFGbxQewZ2Gac0pshhih6F
wxBncbOyq/5uCpCRKbl7jiRFCoX3kwgKFVh9XXJ2BSyqwsk3WFbD2lmOzI0Ofik2+ENwwg54CFTK
ddmnO6rfNwmOkFrQjhayBQLGgLNLsk9iCKzEeNCL9l1pSvKprNzc4xMiGwYaEpIEsqgzsAdW79iL
xql+WGMII1MFaL2+PdY+04WeNWOrtXReg7FZO6n7K6dFJUZGwXhy6fY4D8xybWAutA7z1swTZ1u3
ZrD1phr3780MCphlkf967u9DZdRqNJmTcFBmIKxnwWo2C1bnu39krHQR5JIRTrEkItwHwzHZ1Wct
4T++vvR05t9p8lzM/33+mn/c/fN2k+own5oJYK8ErgAEkI7RXLRRG5ni8eJ8M//fvw///BB/v98/
3vpfX/7n+w1dgcpeI7m3B41HOvN/yixn0WNnRYjS5m+t2YG2S0cV87CvP6sjQm3hq9kG0O0XTbFh
15BaipvNyXcZ1fW6iOwvNOm7tn0NJX6EiR4SDEH+IASWHJm9R2M3fAQY+sHaiZOjN9ZO0Uc6VpOr
x+1cqqF/380mGoN02OAgkfuYlZKzWHe+iWZ70Hz3j253vhvormTMM7laKlVEh9Si39ua+3xSIfHk
P16f30/Mcsv5pZn9MN+bb2wdbeCfd/rzpDlSW5LcRiFHnNr0ZvPN3x/rz3v9ffw/fc3/9Jyp1M5e
VNtZMWpNElFYZjmkscH4oyedBcuzdHl+db43P/f34fzc/Abzvb9f/K//+6+H89elTd5Rt/FZlNNw
5F9i8L9a6n8oxOcnjYI4DJYixOPzTT7pr8NZQf738XzPlux+GmffTaODsuGQZl7NXS8XSPXmu/NL
840FJ1mRyn5+u7/v/q+3NFT0kP+fi8c08/8iHus/q/8uHJv/x3+iGoz/RY3mOCqbEKBWhuDN/gvV
gDzM0HWhOpqOYEtHsvUfQTwIx0zXNsmGVIX734VjuvW/cPNZJhl82G8dcuH/X4RjtIOQp/0T1aBp
iNkRzQgdhZqNLHQSlv1DOKYSs9XKnKuhGZXQhKv2Jltg87VPdZIL6m/XAMnuFU+pz1XIHYdThjk+
HJFUDnyJniCD9UDDWBR6lsPQzEo/ywo9h6KKXYHnLFDbu2tqDFDc4JGZ5A3n86nMLSa/4OE84nHJ
izefY4V89VjVqxNG8s9MbZhdot8a5KoP9Yutcf0OtYMWMfhoCpTCFBmiqV5HuFELk8QENNck0UmL
dmX1YJU98aNZx5bEJckNVdk1aexqnVXjtnPiDa68o97U/sofp+iZr8h1wQfEuiA/lKwFlAI45vUV
aEpqHS1dj2JfhhRuItSKtROP20YD0kTPmPzhjl8s2ypE31Yum8BOwAdrItyAsiNiOez1reoPQAMI
wvCqD0moHyDRUyNEjvos2MNQpSdldKBhgHrmINzY5ckUWprCD6BjeYeBqZ/TdIDzBuNrfoSNVj/P
97TSNvaJqp4dYWoPI9tcWpehu81jH8ayblYn8BzM2xXDRrAzaivGKMols3L/6hmjf82lAk+2G0/j
wAWmTGjEMX1Wr/5ooVFn1frzsMk9eZ0YWWrobgydIITQwo4tWhqsuSBfjolTAOjBe/UBP19U12dj
51PfC8XxLvNNCTrvUuj5rTV+pW4v0EAAoFxA6hsfUj9vkOBjvzVTnlNLuVY8PuUoVCJzaaSFvRjj
Kl8ZVm5QfutsS4pM0EDg8F7WSuycOiq2UzlYBN70BWFwvTi5XV6yynnAdpI2uPalCB/CLiGMuSHX
og6aZlmqer8lge/q2qpytuOhuVVDGGwHP6xWjbDqW1Za5iODd1zJgamVz6qSc6N+gEPybvMDHauD
2eXtlWipBfwo+7lNnQXDIab0JHUfDZUuWGxX0dtYqAU6Oos+ZmW89Xk13D2jfmkxcvxCRS6JkjbN
x9b2AO3KrF+zbemQWaoN/YNqoi4o39JWOID74qGVmrloEydfq1hzQBY11l23jQfXxjhuqx2I1FK/
9Uo+/HZkuvc7hgNTehvydjt4zztO8cRFPMD0FWyF/QSuNPrQEM6z78kdxNlU4ajmgk3V2cTGZe2I
rbr2d5LP+XH0snYZxo714Yz+vmCi+Yt2+9JDSuKC9X2Gfz3ugkkZ6VRG9RaP+TrxbP1CH4ggR7Cn
2x4Q4splr/YSxw7QujRnLzXJi9LYwL9l+SrbMV51O32rQWJYRqZw8FU0w6uotNchVvJrZdK86Uto
Mo5nASiuqvZ3+qlohfdE6JSBNEgek7R1H6oeMZWv2S4M9dA50bcIlzTfi3tgN1sr4lsnFY4BOi3t
3SFI/GC3+rOrm2dmsP5nqoRyUfrmeM0Bq52DOECZnSKxdDjZjuy7xKF3QKYmidvfctI5b5mu7xrL
TZag+NFTTs93QTuS2gMXaf4KUZXurmxBe6CqWGJIHR5jVPyPlll35ywMD3+f4rOMsSmEx9C2GUT0
WfGqFgYqLidX1vNDkrHQmwcePxVp5yVAp1dLiy8e+IBHRG/x85AjQI+7D5uuzxkbR3avsuQhzCr/
Mj/q/Y6kxABLB21i5o69c2cForRMB/9Ey1p9RbgFFMay7kPfNdfScl8stJzAKJKnXNOTxxp/SUZy
KozmwVrj60rPZtknZ4UGTG407Hd8naEK+dbh0dPvpm6A4QodscmFZ90K0y4BFXvymw09MGxcH1Lo
K1uBeDYmcXbO2Fdc+PzYvrVtQD8fwqjq5i++qVQ3JdPSY8PlcpV6IaxjcCG7wjYuPjrI32SoXgBP
K189fSZ7nwh/eFXMzDo07uRfnx6uiMAwV2Uj9X1ZmeItmVqCgRa/miTisetB+MWuw3nrXBjUKofX
gom/gWjYz9+aNZf88g2vkHfEPC2R3tU/rcL5pNvapejS9sVWiJtRQy0l4dizNij3cHMADX7MNIso
qIrxulcLsXJaaV7LoYKOr3IKSwCdgIvSbNU2pbezzaB4ETkfSgos5tiH2YOXF+6lG1G9Bb7wD/zI
0bOwgLcFyfCmk+S40Uw/vKXg7h8dEr9DZIw32ZEza3l2Abqazpce1adYOu3VjAuElU7UvJaWQn8j
x+KrNOFzX5Xd0hRZtS9kGD7rpaRPrPIbza8yagHwRkUAjtv31QYcqSjHq2U3j5o/Nsc/z00PszYi
UjpVXzykXWdnupnvdRk/T9dawbru4/bYC5096HQvTnqUt5hpVnRv+rXhc/UlZUjh2lDZKycMMVHo
ekEHi75p6qbymkDUE3H1g2WTzKsWPiJpPznYiZzLoE3CU+YxjkRuiKPDRGPsOjsDlcaSAx9snHw3
YOvt49DfAbqkaUKY7aBEXNg7JNV6KbxTAYNIy2rI8fTYymuKmuRRYZUlVw6yimJ/ayMFkclFYZuq
I6xOvZLHdmLw2KF667wwAobrabvR8BghO6W7yeNibxjy3XfTrea3+rpv425ndeUvFmFiiaTiXvzB
pNOTN69SxNG5NftPUwKEaVBlCYvrA6ZqsSyGW9gmJaQs4PI4Rvi2qIWFScaSIb7EEN3HSLKiMjpU
gBBXZf+oWcTVVqX8wU6ybJpSXTGir2nCaVe6mQzC9fa30QP/K/tqgSo73NSKJRe5iecK/x9+JhNg
FxpZNUJyWqqJvhF2LzddWHiLIIhWhVt8+RX8RM7WF6W2Rkyxa2jW6Ol9cpND98WQ+peWKudaQBZV
vX7ZmO8Q3Led5jw2OVa+KOm+RSNoN0oIRGzbn/2meomFta3wE2xlE2M1HL7joqIBQ2BLU/evlld8
QWRpl+7oHyk1hNFpK3VQVzUz6C4IHiEiNgtro3Zqu/Za7yN3FUBCv6GEcDDXzdItCxBhDaHjaqlt
a93cDB39S8IVq2Ub+pOSlYju1HqEj8c07Ash39toIpZL2m02lMQthYB3teQgO6LFR0t7zWv1hlrj
Cam8C3eC80n9Id+x64YXbwAlrbPd9a2dpysHv60vBEAeStBRHE3rkfpvbK995SyRo2IlD5Sn1lA+
J6yX6hOHS2MpUuzdIPJdzEq8cPT+joYIjapSVFjuc2R5zYQrGZc5OH6UqU+ope46MPAV+pvJOSlX
nP2oix2aCx0ELUfnlCyjvdStamFEKtI7goFtw0YUYqx8Uz7nuD5ql2u9wZxbXuQ0XCuD6kT9FG9Z
1QRKwEWv9fTYOxdRZVet8MPhPdPhM3oS/bK4VC7kqtLAc5d5R50wYNq0OuQmFpjUf7MaL3tI3PZd
pPKYj1gla7XYVspwVzkfVzUJ6fwZjV2qj6eugINsSU5El2QpNmKTPmq4agP6UCCE2bJ2vI54MgJi
guY2xOkxVcn+zRyyeAcDab5XahsOdRxdjh2sRl99UXPjgS4jrTDXCNfSit5HaeDzSvi9K8dfuoB8
RlenH1a1L1VqvGNGQ3WjWe9IkR+MhgHP4IANGoJvaXKOGIr8aouQNmuD3NF+Fqn7IRztV+T85gpw
ZejNj0rAyYK5I4auHycdfjGnOel1VS/VLC2BozfXuLLIT04IKVGGz9ZwXgbN/G7t7nsI5cks8Dih
vk3zlMy4YG9VfOQWsTuBFT7WHe3f3Co+NUhOJxEQ8G2j11a5FrVh8QF0zUXy5mxBPe7yIDhTML8x
3JwawVDzCDsr3MdEH0hnYJw9pP276jTnHLiFCeOP0gjVeBn8xrXNfIEDMDUHJIB5tWmbqFzQ7r2U
sQ31CNmLBUiG5phIVrlTXYHUclKWGQfJiCfaYL7WKd1V0aJrVJgflhpefa6/tkJoVN6PNJGr5uRX
5k62RrAGmLdEHh+V6bWFULxlZoi6gAilMk0vvt2wZEHHRCCLpyHwV7ILaCt9mDECMDwz341DdFaJ
qbNCmZuCII88b0nRAHB3tOOd0YWESuj11tbaqzM0C1LJPzz66bkisOS0miQ4vNpkfXhuJCHMda1p
WzskOMOU6m6QFiaD/BPpX7M3mRUAZVOsB/b7dPeKknoj16mW2B9rDn8Dd+yDM5Fhi8GtgqsoPdrW
5U88VIChWgOmWrLxYEJ++U/RzWmMm+1m4T3OjVfP49KOSl5ZKVBSW6tKN1RZ1Z64bijMboNMX88u
pqwhI5jJibiBFh3rEG/ibt2XK8lWjkltd2bOqD4pyT3EybLQrQJAuwGksGkv7PzMFXE/FcUXuVfS
DQ/mELgM9hwCxtvI2io9CvUGbX5Qh3SWnexCIDhSZxfhOR7kY8yndlT4TRlI7gej9deFmlwUBYSz
tJxLRwYeooh0Y0cuiDuzZF4IR46pTwOwSuk/7FI0e/aJeysA7zI6Trorrfg9jHL9UKbs4rNK/a3V
xECCE2Qs4MJxKwxmQXo6bBKtlm8VeJK6hI/Exv/GpHdyf9mfugGb2c9Z+z4whUKHD8xxVzvsm20+
/IU0EDPmoXgMBo9hF0FPsnSeIJ+wmSiNF1W3uVyWiU5irb3wa+dSWdnj4LHAY04+V40CNDryHHqi
x47LK330Go0H+ehZMSjPFZ58pXXDVemGb1YCtLK0unOXqT9wBRMuZWG2K+LUX2vSZGPtu5uqQWRR
2oAm8BZMhIr/ejw/abj2a6yPYj0/36VwHWySK/+Pr5tfjtTwwG5Mbuf/WiYc3SHNiH+95fyi6lER
mv0Uj8lbzk91EuOChOM40h9eeoafHeGc4PtBib80u21lWPuuhIw+0EjKuu8gpZitB/WNhsc53FeK
iqZQqfd5VV/Mutw7tH0YeaBAauw3C1dSXIzfIhq+pYGzo0H/XrnG3ui67zGGs0RGzJ2L2DENlsQp
9OiqJtu/bsJOM/XvYViypwxWZaGd8yFE+/h7HJlQJQlXgdbSTpLEJjNE2sBkVV2KGsl45RQaKycq
O8is9aGdolnne2NCukfbSbHUG9Hsmk4FfsSL801Q1+lm7KxnGcP3asFTIgGzD2qd7NrOnODFAsU6
Mpxer90FTGDySsn1WTFiouWuw/NcAEWdiGk8LtjjH4pmF9fJY25pKpI19HKMaghUpJs0uASvxnYC
btuiOhv19DUxx2AzTsGuEisOLf/oY3SwE7eGrx/V1sBsNd3o/3XPpv9HKeVzEvdpfHRaDGHMKhaZ
Ht2SlG54ZTwowvqt2/Tg1Fut+y9J5x8r8lzqUAPeXn6h+3gWiMumMF29f0jtVRenJ9z3a11BGawh
5YrGs6F1+cI29ZOvgOZn6qY36irM221ISHCLzQLkt8exwSZlQpIevZz5z+T0SU22+iJ8nFXXA9Q8
W6xrV/kgLIErg8iAFbq/i8HZE+u3mEoEy6KcLT3MhMljo1lHkU2CqMfeb5DWyAclZKwb0vRQAZqi
naH3R4mPBhyFnWyCD21Uz4ZkAlWNfjuBPemmlDXNBvXqZK5cBU9ZrHs7o+keXKyiC8WkkEo2Y2Ue
241jA9iOleKER2ub9giZGqlx3dcvuhddYr8nnSYi57XMum3LhprRasyvKTiCM5nc84bGZZ4cLHZR
TnIfyOyZtH6vmtKSExGxvwAxoV9MUXYbNal/EcAKSCnyrBWYnKse7Q21xtZhFD9xMSxdNNTO4FRH
vYaJbtMRcECVtb2bPxQs/IueqgVp517P+mGRFG2xJ6B13TsFItvmJFPvOS9sdQXNAsEScR95cRnM
zNmW5vvgeTclISuWS9Mhj66NhcC0rgoB1z6wqBs1GHv1lrQP6ssq2nR5+uo1zrrXDITrYUCHNQjv
hbltUjEpodgFUHBw6FdQUMrbSLm/cNxaX5Y2o/vKHJ7Rd7OOtCUGC/ke0HZwxrXHjmmRltWXmQsi
9mKiisLoK8pTB/sjFWs8dCu9O5tx8tF7TXkwKg7OzC/XZlfsajsIQH3jP8694PcwGITxmlSPIAT6
mMtY4rivEQEEC69p7hHBZsJu4I9kHVPWcBnVyXdnV6+aiQo8Hr9qxL0om2ImtbpgZfA6rDS3RCdK
xVWJjjX7YWmpCgwdzG9mkB+CodEBDltHNdxCHntKhXpBJbzI6uGx9Qtlr9VvplntlPq1ESFunGLd
NXKvJuZTRPbRUhXaA7j8cAkSdVLyWz+lYpyVKVtYRpdckmSQeucELuMCLLtBD+UBSda3HMN3P7oa
mnxF8lCgNUlTqkkbX6LNimZZpIl2wcltPf+9KfIvzY73RqWcerO5eP4LWIhHghd+MK3IZeF4jxra
+ZVPKQKS8CYr9dW0oqPVZzefROcqwSOWxMcRgWBVCvwV5d6s889YDvFCDeE75AZS8jpu3gPTRbc3
mr+8iDhR3AfjMrXyexDEt3QsfgIWCn0kzRQdD6KPx0RlzRHaqa/AhOTZrzHsf3ksCpqW/kz5V3UD
UlGIjyEqPprRZY9Zriozgyuc0/tvtZzwbI1lJR6nRISF/l6afbRzx/FeOdoN2bHpmbBnlWdsbo+J
43wUXhwuq8nW22Fu5gcczyQ/79zhuUlrZ+MPOaGUlKpekf3USo2FG/2A4RnwBMPPxtcupsucD5Hy
QhuyTT6KDWQr1F2jf+bSt6Hb9pighFGsL51LWIGzjyP43dAeGqo3e8ge8rHb173/iDD7yTYpykY6
xZCQHEuu7C6+Yjfp+FUUMtTSQ2WhOySDKdQwRoaGuMnIjpblsLeMDlOh59Cd1t471X0KwFT4Tqiv
BbWh6iPJ6iReQ5Hw6+bJyF87juiHDFTQydr2KXjGvH+c/sRNWtzdxEXTyYoQ28FGr4MvhX3ZREmm
zOFXCBg+Ex0CdWVVDxo+qMh91nvt3Nk8ILBnXY4ga+wUyLaVpFcn/GoraziTQYCHxFLekjB5N0LC
NMMIAPUYv5Q+vqvuuctyjf8WXuYTqU449Isfio9ngifztd/jtKzR3EDxlraEWDeQ1BMrur4Uqsb+
oyQCTe1fsfhDH/Oo2ZWRzaLdcJmMx7OusS+Cm8F4jPeCcG9wxHBFl0tkJySaNuovLwByFgfXsNN+
4ZRhkXfl1ddqzntkYENecFaSfgvKmw72tN3GpIMS0ddOdgGbRYvdBz79Pf64cOn4tEOUHjuxb9I2
mvCjvmPthv9N2Hnttg5sW/aLCDAX+SqJClZwji+EIzOLoRi//g56o+8+vXEa/WLYshVNFletNeeY
XDvWwNmBejuPTu2+jQ4gGWE8hjENjn74ocZ96vJ7B3vXNplgCw2u3HBsgTOyyGpm7MR1JfGgNY1x
RB05wUS3WRQyXJCDq6Ps8rbZON1FFc+fd323RbbFBdU0P6B+1rDOrtLJCc9O1z0OOeDRVq8vM+rK
vcLJgqXtaOaY+HOXjfaiISgw39BypS5taT7p3iruifly5jXCWYkBw2R0WJLVlZjG62y8o595mhjB
rIoMIai/rJB1+4qb4921gFV5Qxy4RW+cvJw6NPcKE+swL28k4Il1VG3GkGtrP5b03U0bqdyMQEa1
qFYECBp0L24HfbxBy85ABNcIDW440Sme90ohGSaH4obsLxd9q1par5l3pUjNHHJBgEYSPzYdqNW2
abaN8p9n0FjWoD672rNXoz1PnHPRtcj929akS6qse1WPz5XlX/qIWUZeay90bIlo7FDNyHKPmw6a
bpxwneWCliTTRxJP+yUyfc0272d2Z/xIPXtW5nzraSS/VAkuBIOfIiVzSBxKPmjbC04hADa2WpeW
+dou3RQuG1+jpwd2IfjHxVkWzATARIa4W7ktokCMck+x3QVS8QL6WBcrAAj0kPwuMAoZnTTMoCjS
+5Uhl+lmH9Ub4i92NbbQrTL8T8qbx2hml9vO2ibqZqJL8ulnjNVn0dhblQhqVz8xV6GBdCwMt3pp
EYuquifDZ//UtddjEfDvPYqIftIkh2tNxtam6xdjf+fjR8kexYy2iMQTCDn2Rbj1eOx1ky4tvqsT
6le2DygKn/TKjGiDRH7AhA3je/tuz269jvruSoT9uRyJeCaDkA8uHmmvtVuW52njDOzTmUFdeS2Y
C2180LMKWgZrni/ZoGUxTmq/erdNxklxdFDFSBOr//Yqfcdc5TkzUnOFu/FxHLJpm9TIe/s43Tou
WIZMnwNJ2tYk2+8Sdx1oZGtr0+c3qidDMZd2E6IPhyT5qI4jUepXXg/8GpO+k167RUbQ7eR9d61H
/5+5XrngtLVlBShsRtADYbUTibF1QTBLXwDJLJEqVhFuJNOHyMwn3kT9e9lNpHGpwCcyZq2sTkfk
rgdtK27Z0D7E4fBuZoQ0TsoLrNJTO6Vbr00hpl2oumjdj81bm9PfMpIO7e6IZhyDGBcn49phUOiE
egWBj5XP0rKzBm29H2ObpnpKoj1CRzPkkk7JDtlPgJkDKUEJmnt7qNRXU7cktfYL/MH9GmydHYwA
EdJZLXABw92k6PQ36JxJkS3G9VCmDyJn22zSCVg3pcbKThOQZzaZCGxAoiQErLdvThgnWF4ojPXQ
DHzhJWujmZ+wBYWsPRD7Bg+Vo1t606bTx89OcJNTmDdeB1LJG/GoDsWGxhi3jnfK6eZAxMgMYkme
abtfZOSr0PVw9RsNcAVE8JWpIUWV8x1OkXAzGTNc9rpUgem5xWZI9EVUQDHpPIfCurVHuANhQpfQ
M3BdiPJVRrAJuqcuJaIxlv60x3BrHK0GMaGot7bZUds+iAq5L3mD01UxwygjZTBhrO9ewpwzmcmT
tU+F5qy0yNaxh/QWBlwuMpXbTFx/jO+Ezd86HrnQ+s62kQh7YGEMZHpm03SKh3bYF/lMvILtHgaf
S1xaNgdq6VvZMexJh/isWUwbknw8JBk8LD3XD1FuIBj1KENcm3QamNcklYU7rctQeVvJtmwpEexm
3JLSJLnAKJTnLhvyudVeZCPw1IUZsJtNW8ujHqHI1SMaKlbjGURDp+ZVn/eYprOZtUhiS5nU9AF7
Yz4Teo6hXaKALu6g3szrWhPnsMtGhrScGIBxpEyzUxkm92E3UHjAVKE9u8QVOJgNwCgkcbZNmU6u
VNPdsY/ddrruY0hmUtuXIr/qS7mbk6vWLG+cksFCxT57pXn53dBH/jPxT/RwZOVoX3Tnglm5u7xH
1j1xmbH99jo0oaRgXEh2PN87dkVWzb5jpS4Yx4Pn3lp9+aGn8Ua25OTOsWCN1SxFLDEfV5ReHNAQ
XELvKuEeerB7G0d1oE1sKVepS70Z4vNfcy+abeIT/U+Jc6vIWNXx7Rtco0hdNgNphgwd6PgMzCMj
YXyUWtQeu0q7rrPmiLzv0ZtghIWEgF9r6ZpA123FW9pHMoox5YgjQSg28wPaIUgjDoR9kFNuz3AQ
ipupm0+WSPINw52VrtqboskYdZC8YGDn4epA8oLoVcRwiR1TI+ZgzuJ7yyP8m6jkbkfkiH7rhRGj
RM16JJ30ro8VbhrwAqxi1mMS1tvZXtBxDB0PZFTgSveR89Pz3+ot8W1hOd/k2gVRHlxCk4ZBpl0Q
FaD8WJDyc09fgj0c4p0E0OOsvddx+ui90NA/5trTYE8HC9g40YyOuzZ9Lj36tzX0eMTanJgL2Mb0
gpg4dLgqCLiuUAghb7jtexz+fsZ/crZGKlevcAPb1RgPWsNzb3qM30pri1mtRtwy79Opuu0n8HFx
5JebrADAYknXo4/kXRaz+bbVqfbMMj4XTS4uWiaOUeoggrKgD4Xda4J6aDdV3shhHtKoOAOCfqU7
yE5ENREC1HVmdt6KHUW5tpuYAOXMvuQ9ZmFycmAh70VR4MxnuKzhPunbjTLpZHO5PaI/NdZV23+4
0tZWjl1jZuxfWNsr5pPYolqvXqciJWfD0r2gIG2v2HlhvxmaGBY5fJ4xo/7Nun7n57KmOgymLmFL
RVO+tsCpMLPEq2cyG12okqRMs2I7wGmansa34yKLr8NwulglouoUMMVYgY3KOpScSE32tmh/IoOk
aSP7Qb/ubRYFtNe7VuDWyRUybXQR0Ahj+2NKhmvf0a5MIw3CCTuzl/SPSqb3KRk+/MtSDLvD48S7
MXv1NiXvylFAytGhBKjrN7ErkMqWZR7ISedQ74GokAV6p6zC3RXof6A84cz0NyX/Nbb7xX1mjwrM
ICb0XgpQpTL7MmOmPLorH0KyfJBNvHaM38kmYSHy6/Z9TuM9lbQuZoHoGs6mkPKHQdUT4l6Wcp6f
ri3W8e5JGOO5nbxwG0606wYirNelBK+S5O/uhGkkdc0jENGv0C2paKn9qW+9h97dxSAutzIdCOio
L76vXEAJMfk3UReEdFzXgzTbnZe1X5kxZGw+qYBzXdS3XW0foQr6QaGybS208Co3zHul9j1TFQaF
OpjHOHxmMNVsaVbwv1ExDScz3WQtHqKCi6dNR2OdjICLPKECkmovpRePrPuQYLiOo6lPd1XRt4HG
FdMZ2U9WLnpzWbTfjOIkuw+EV1HJEIk+XUm0OqRba8legAXOsIuOpr12ew44HpqVIW3tXXN0RU2n
w/bvtTh3EF+0X0i72EThgiBlelK7ybJwx7VA2xwTKkNCsWkYT7OufTXRaF+1lTw0up/deSfvwRjj
koA1vJoydel3Rveu9e3maXsj05nkPdA98ATCMR4v47ziFGHH1WYNejsC0Cd3BoqD/2Eu+rNUUKA8
Cz5eAid6VbsKnkUrn8Eo6C8gGO4ay/mQTvYSFUa4s9NJ37Kq9eLOocG6s8iSIGcEQwxbf6ZhpXJI
MmWBzGxvTZuJUGQBmyNyPByqz1k7jyAGwArrTv0hsUBcFZW17sLuRlWWYmGgxJQdDZ+q0ZqgUdUm
ipxdrJBITm0VBXVtr0otv4TwTQ9GP03XhkhhsgLXCZOGFKVZJ4U4p4edzrtGbtKaxViPuxqULgyh
JBn0xdvORX1JRIqGlgJ7aE9Ew4VfccGIbawrnBX+TnPDHNZLW23031jtcdjQHNmNxNgCGOeaZXEY
eH16mSb33pChdWfn8kBaqg0x37hPmEXtR53YrAmHlHRcY1dCkOgZ7F8Znk9KlAnqbjQeDTqEDlmi
2yzUtQXhQ2a15b2nOHnXU0NYMUZzhocYLaTRs2sBaGfYneJ8x/qBvis7Ehf9ZMxtvCFF6L2FrAri
KodzgmVtauiQhbHaYTpr10Zuo1kDb7ByYBsc0IHoLCVv5HqB7xtKbcvsnZilhDEQ301cw/Sbti5g
xoD7nLv8vXdq49rAxDwUH6HuZE95mN8mufXh5GQUVYRo+jmukSYMstrfdvFwl3MooKhVzRItye6X
QGPh4hVXz1rd+QHZs9tQgOnKpensaq7LetV8gfyhMPVxuduquh6UyZWyvxpkNQc99ALWKXZTZfw8
pBqrr4W0r/DD3bjsOL+Ifi0vdpK8VpLrckG7GmAWVIA2uyo4qPeWZ4OF1pip1NTWgxy7Db4Oi/Jp
iuY3i80wHKq1W2G01CVTjES9hGaTBH6mXluzCdchLTwcG+p7aKqcNG8iiHwSWTYAUnBqlBTI3YCl
VIhtoXG8zkPXIrrFaq83vFiz9NcR8DZef8oYQhyJjF0Lac90h/Vnnep+I7DK61GjVvXSJrYlNtlO
KhJ3fIXfzZ3oOTko9+OOjEoWpz7NwqvJKeH4tPFjaTrF2pRQxirT6tfNrJVbHVU+ks64DiJrem9U
8aOysUIoJW4kHPad68/OlkRZxgB+9ZQllIAEgD91A5+bbXUzoD556fWaHq85k0hWDQ96Dzih3hTG
ZsotbgH65GRrRlQHbO8jb9SOj/6SW6Iv7O3f7+inINb8/99msnuH6P2/fzgtj/D3YSpKobULBrc8
GmlZr3//8PdvqtpdYgqWO9LH9whE+d9nDLOKX/3+nEwxv/q9w398+/fx//wGNgWGs8P/81X8eZF/
npHrXTsH/3lLBM57I2pgRUe3sTg+ltf0++x/Xsjvs5k4GYr93yeutIwS4vdP68xdAjCWe/158N9v
/z7K73e6GIli6DlID37/Fi1IEK9o5QEesXlQS8aC4ZEO8fsd3rMFOf5/3ebNS/jL379JEVnRVfvf
v/z9LlpW6r+3teAZMfaQNbbc/ucRfn/7585/n+vv/f55GAfGB4jNyFgbLn30IOkMg7ohuv77QmpT
YwLx+1j/8a1sOVZJDOB5fx8crjM2/dF5zIrfPI4MAITXARdbAgN+v6QLRSZevvxz298ff78rlTiJ
rPQJIv4/d/397vf+v9/9PsjfH2eqUPY+QJ7/29/9c9vvjzmNLDrwy+P/81i/t/23u/iqBlzVOvGa
Dsju75P/ebt/3xvpxOm8/udh/vzRf3vY36fPZv/Kb7tq5y6BaW1JWWbYhMf9/ihCmLLO8uWfH/VR
QS/759eDDjXV26b+0nHRIcz+3unvl39u02UfApqBOff3Gf55mr/3/eep/tvfGX7Ia/r7WOgL6ysI
pL83/97Brgg7+PPO/j7Af/z+nyf5/fHfX2t+Ue2ntAv+60fw92H/vo7/+jC/f/jP3/zeFqMgCwYB
diDBQYzOFxnhbzRNOShGHzivG3UTqSHZ/lkuButJc0CDwXQxq8ff1UAugDJS8OTBtjIBamzpPhQ4
fDONliJbNtfSlosYzATDeCdYXO6Y/jbHCRnS0Vm+o1vX2Gyx3Sog5cPZ8Z4vZkbrTPeKBz1s9L0f
p7ts7B/qLqHlqNHSFERorMYW9V9HrlQV9tetIc9kMqAs66iZ22K6mar+C6T+JovRE1ipYu/BHJYe
YL3IdSe4e8QsEMwQ7gpD//Lz8cGo/Gwb14giilEiLmqcFRThJDALqqQoOxeyjlcN1kTcM1V8clFB
nQm6XsfSapmCFJfCQAvAENvZ+HBWjjqlMFP0CvusCm+rujuM+iRgh846uSCuuZ9J77JctqujeKY0
YWujCLIcWgod08P0nIDSbYCyan3BVp/PdCPZq7DTu7ZNYHbMfLQgxGVHOYgUFO+LPsyPlp0fyqo6
o9LFp9yS3TgQFCYnuABdnwQO13YqlFMcMZECBhxt2LHLTVseprg70ZVgj5HSBtR0uIVRamDLZwoQ
KjvZDjWfnaOsfejF8UPEDHGuTGzzodduKjbmrTddZ/340wo+GK/3X5mpMx7tfUDvGQFrOY+zoFdI
uh53zM5OZq/HiJ5S9i1N/Fz3P2lIAanrVATj7Hi7cF4JrVJ7ZTL+1hoP/rLLJ23TTq/awQ7qcXii
lhy3ba3Lda7aL5HcFNHi9URru6IXVGY7S5umO3OJ9AGmQGWez2sSyd7a3o8DxvfFnrDYDCFCTPrh
bAw7W+VbD41GYNq88QhdIwzB23Ex3EPq0E/jjOYzwgpAkAv/aEIKY0zLzCDxwEeeztiAc0mZ7Oxj
7UeFxbxpxvNyBJmpq855PH8zwqZMbhkP1Pab0kR4kWb3WZMnvTY5/dbIAPvVOCGVi2NRrW09tdlP
iRNjimHT4A0heG/cQN7cWnam7eZMR++sCJCmIcsMx1TPYZIh5ifPEs1aj3rQ4AXzXC5Ksk2p5p4I
mH7Cseigo9O2RdSGt5MBB7L2Poj2tIE3R+9Tr22VBxZqMKjLDOtMPyE+xiVWLj/+wocM5gNSUGCM
84tfT1js7b2hfQsfRpuZWMnBMghx91P9dlYhJvYphznbP0wGdALA1p1H9S01Oq9ZD9pGyz6z2ui2
c01hTOOx2mreE8AzeLYpIRpNXnbE4pT0QjR5mjml14MaaIobxnVEcGNQMH3t9Hentil78IkD+r5v
s/oRMX2+9ulUun71aqj+wgytWHuW2pJd+iT1EDh0m9IZB+hPk6Znv2GMBFtEMkQ+xbgjFfHesTWd
OtmAQGk/wauqbWxrec4eqS1qfVOmpAx6RhTocGkNC8Flnk/P4HDew6humBrLr3R+mU3ggwJ1qJ7E
zO7NR6+OH/Gvl8cyUfC8j0C9dbf339XYeRvaVUA7YKhKCnI3NH/KHD217r6mg3NBl/mMt/8ErDJa
FwbIYx39nZrtNFjgCapqTyRzEgZcTrssjt1VMpfxfvpw+10f5g9Z2b0ZXclcSE03dqqRYYxn0KWT
iEmCtdtmEFbDJjLKjgZrM2wijgmCSDrUcel7z4dEdCdCGGwWh2rEgoVNq14r9oixTs0u8Pu0JFpU
26ZwwlvUKCoYQsA1ywjZHcm0KDsWAo2OQ56/DND+NoafL8p42hFtWzxXhC2uHTVtcniaG5iN88Zt
dBoyIxMxVPYB5IQnNzVv+3FpTj/3LlPfOsmwUiKISMwvqWVfRWJ+tjVubRqu604nVqUTBY6ZjnKt
CDMIDghpPDA9q3iKXgxUCmOBrnOY5L2e1pe6hT4C0qrqaHS2NKzMgRccm1u/xXqnK7MJRs1dQrCr
a+ZWhMi59sYSEfvWaDxIgIL8R8rMrbboRWiPKjj5qXEgYepatALzUC4vRUZjyxKHunbf26QKJInt
sPWKja3n+9gQpBCHSm06kpi3rjdcQTpbRe7CI+CqG3RWiq4dBt/G1ZjdIO6b0DeU4ya0tE+vZsAX
9uPOSiwmAwMaJQEQd2weyF6En1LYO2mbO2cezllcPpajvrWNHCF6jDxkqvPXhMgWqckXX5ek062j
2Fs5VX2HBvgBvOLTtNBU7KZ9gCryKUf32ZToamgNk/G4daPxDI9SZDRcjRYpq+G6Z1kho5Etk1TJ
UMa1yVkNUagk7m5I4FckKNVemdq/+VH+4FbdaXSdVaoPCFzzfWvnr9nIMZGqdmt21AZWf4pnRERg
1AO9oalFzvNNAu3fajg/M+S0+Z5dN+rDnFlfMrhI7OVEorLzNqnxLWqZCYocSagnaRMkTHyL7HMQ
yaNVj68Qgr9ThrR9ZEHuTg6dXTwwX2Uip8u7Cldpl2hMxzODL1Z8b88IUuSc9AEMpg6yxLyz/ei9
9dpD1GHLobtJFHuB9EOJ79Zu543iCgsrHQlDaTN+0pFbaPYA8FwvCRnHI6TK2ywCDWMgjAgwRe1G
yEqvRZsuDTKiokfG9JjUorU22XIVJ1ybNfNY5x375XABaQlzv+io6yosV5UgHNr51AuMR/rw0vGi
Dnr1nFQZ/KYpf/JJtmHlu0+akCSDTvDRRxejokxwzJ1Kh/0ow227B5i9hZTnsEgglUiwXK0GxoRv
8cRgsBPVJfEW9YJqA72d3M3onzIp7/MOjitDIUwqnL2DF37nOXzlbACcNDbPqEJOpq9uOi9fi264
rVT05hABxRyCNlQ65K/C99EfYPZctzNNLcumNzxzbCzIKpJtKBsaY6CiGSFt6CdOyZ3dTfMBVGMo
iwveANQ2mIHwzHC6dM+uoi1HaPAIB0Ze5ykNElw+fJo2ek6rABfq5t/VYlwpVD4gve4eExrx+yZm
qoKgR+BawGOA7ryM+iPSrRgeT/iGDWbDkmtuXcKeRNufrcY/K1mBcgrR0ucJni9G65aGrgALdZGh
TvUioa2s2aHJb/EhCz5GIXAQFKisNp0pyOvGw06fhclqcY+euuKYQ8yEhnrltE1yp/pAha564AJH
JXnrf+lj152gF6+BdTh7L1QPmj2xm/O7NzS/q2nSEuyy3VvT+tuo95hqJBO/RTKX06RpmIrkUpK5
oGucPBRhNZrAOmJ8xqwPQWqRQc7ovQOhmc/kFxEyhzSnr9CBUxsDzsLXCegmTU42fqw+Gq5HP+Vw
qZM7g+Vn03aca2GYMSasT1Eif0Sb0B43GJdn1mPYehcEJx/GiCplblpKb0xCIZFMjHvPXQSVlWIx
osnW+9GFEmSVNs7ZTLInau0nz7WqtQMABJnu+ElXimGL148Xz+dS404bCJnvUZVwNXdvNVJi4X7W
SLdrzo6BYAZ6t05fMG1yc5LcPGowN7e3aZT89FvfVkdHGsQoOcQ2G+Pw6MghMEzY3lOhcW0V7IPd
7gYbKsNeLbux6I0zc/2gJVbuGLNd1/XMFHOO+x26XAvi58bwykcURB/slOu1k9XIXg0m/oKDRvsx
Q/M9kdkhdJkOJjGhXPalqHQQTzFi4rygEJ0dyFNt5q19TDnp7Jybzn8g3PGb0Y7l26dkDAMk70Rh
ILDEahSoPlrIdTYikvp1bNKrrpzvZovmTF+91baGWtVHNEaC4WNlIxkdq/DRI19hVesRdSemfLSy
GMA9tBw6CAHEKYxX5j0of0Jdnfe0K+JVT56XHbnm1ramB1PHvJRyBsZ8wpmdRIvk7NtBULLJ4cCw
R4yJMEzc8Q3MHHOfx1xwlhbFUAeFwedkD/YlGosz/Hecca5nUo615zZznjUYA0Ri8aXvX8z2qBlb
Vx8ZAzjavS2JF7DZjrFISYyBHj7Q6clbvLsDUWxZxsKmWUdQTq99bH0QEzptQ7O/BysdTMqAZRXl
0BYbKkLH5+iX2uQHFCbg/uKMgsriYoGkT2bWj8W4YuWO3TdD7d91k8gDx1yTbniboK5fxbXYZD6z
e42cqJVwzHfH874T5ktYBeXBMod9P5k+kwfjrnZ8pFOGj6gYbJieEaDKHYIkgbyLAGs/ehmDcdKx
DESRwug96oC0Whs+Eh7EHXDJ6kMTqqOGQBFKDaytvHpM8/Ic6+5V38BcktTPg/KZwRtmvXLzxfKX
blaynS+0Al4q+2tCklQVcwoBCzGZ1Xa3ohxeRTt8JoXazwy1XdN4Q98J+s8asnUJNi4cG2x988BA
gIOnsu/7TNwySaWpnRbnHseSxoxyJVP/NXXQn6B/egjVXWfrDELZuoPZhSWsA91lqHTOHftkG0w+
s0gFLplkm0YX1xW7jh6wBEku+o1vD49mrz3qflduo3i6w+HWb0Ab3BaE7fR9GkKmnF88/45kW2LK
zUIAr1sMC2TR+wYF5hJet0lNuZkG5wrZ2Kpvup0SMfohXM/5Y40DlJjMcM8xuW6q2ArGlDhw5Hb8
KUS1QDNdOs9XBIghcm/x+UVEC/od3lMY/kOtv2h5fgVY1NyF47STY7iVfY7ppRYdkir1GdfgOB3r
QH2BJ5wCY8nHoKpk9zVc69mBSto5aIvypE98FDK9y9OQnpH7EHot/6WsLTR4Xvo1ifglVnEAppQY
jr6z1qlvIrqanqWd5EFoEkZiequyB8zW4mpxU0Z7dveSlUzYQ6admzDlv+a7DVoYf8DtaGDhFHv+
LF3EV272OI5cvR2JoLWCo7fuXbX2vbaC0teViIT8K1t+VaGIVllcXVQUb63MSTC9jscqM8G0hiBx
045NG3rkWn0mw/SYoWIDfer7q5ozPvA1MFiWz6k0DO2lnLY+gOiJQBO0ngpMWRYxCpUhrKowsPO+
gifrMhgI6YUkyZcM85Mu0DSxBXPY1jvVak7afTxKRbpbK1aNNL8GC1NH/ggPutwhfHsTqFnEDC9u
8klts6ovyQxoK2T+RaLlOxX1sK2BFc4RQtWaL0tQxGrU5+sm9vcCdmv3xqlIskT5npjh1nT6H5As
l9DH55WwRhmiCYpePPnGeJwaDSVHzS5ekp/RNza6MqZ/gulV5ps7bWmFx9V0yh1dkQVedtsEAaPL
sJkcqOGJcxQ1iFEhchlsN2iIeeF+K2CB0QZ42YEsykc8qNomYfr3ZJtoR4Y6vFXxlz8+1571jH7m
QRQd1SbUFQedxboNw2SFqANFElpKwW6BgpdzE82urHd1426tV50wk9qwnsai0/hAmzvJh7cqB+tW
y7Npo2zrpYf7YUTwH8nqQyKZ+9EJC8FDNLt7Y9G92VHcUgqTfYJgxGMPi0kRf1dnFfThcD325o0f
R7fVNwtvCCJzqK0TiaO3uc1OzW3ArqcD1Ddbf4khSq8mU16cfHgY0SlsyVC4SWEfEiKprTxmsjZj
2A2bQDDGFJ6TdW+8I6V+FziXW50DM3OeROzemy5o2ig5x/68yxQWFAI92oazJcI67YG1t/SXTjkf
mkASwvs6YKra4salGZNy/YcQT/6A2R/q7pLV7rllAfBt8lwaZbyGy+bV06LT3KDVIK0zM92Zxl37
WdXjohV4yrsaLUOMXGsAqKPrDmKRkKOFKqYrJRmMOm4qhwmyDNVHafe3VdwRTJs67Gm6e+Llj4gs
2jVDCmoqpPYeE0temEaAd5F+UwAYDGVMtbJT+RkX8T51sqsGb7GeOV+x19CnapqKsG8j2o7Jzpyq
S+Zm47qp80PVj/hJdHiU0nnPjPaqMZnE+g7pKhn+21RZH3FY3jaJE/ASjl18LaAhtPNwKjXoN5mL
dCMBfzFYd6HScGeEP3OpPZiLZw3HzoOWvfVoHJzZJNdAr6i5TLSdRbWxlPEpOnUw/eQeIk50kGX2
pcLlw47zt8non+ERs4RZOI1byXtOhsuUDWeZJvdYKN4pId71ReYsJPmg1fTWVdGw8nQu5FrhZ3AP
iZCaTYG8ufvtVI67kSVzY020ZvXEvEK1TjchfiPnKVlmqqcij46ooO8AbdsroWuvczSc9Nq/iv3y
bLKEA0XZKSmRGAwmqhoyV4fkJckbe/1TO9WnY+UfYVWRnmHK20KrV0jYWFxc3DEh5g+IYXM5BCG2
V5eOXp4Z1dHKi3vEkKtSoCEpUb9MAxam2Aif0xRVrNNBfgElSF6ebTGmRkyvyWjn1iVE57Wax3Ql
RJJt50gcc1m+u3b9hnT8ui9CL0g4TjlDnnE7iEDrNn4pz0nnRTuzSddiIMpCaOXaSueLFpIPmPfz
rnaswOkg/XDJ0wInX3smZxcqyn7v9CjMFz316GGxW95UZfl3o6B5A6aJXTkVHUdxebbyJwgymziX
N02sXuIe7etyCM5Tba5KyqNt5HKg0Mu/YPfb0RF/CYW60Lm9DgkzZpdAvkNeG4GTVsfcLu5VbL4W
o0sgioopa4dq5xFQGNsAyvsyuUe9wHVYpylD87jasxu7h9b7Uqn0k93vw+ApdRD4QaxyXvj++YtT
nZoqfKU86A5xTIkS0qg/aZ4dNOio1ojtSdEuzH2j2bT1Uoh1qVlHp2LSTlJU2oW95vNY0NudO7Ft
qoQsKcdd8s8Q4mCooTNu5xnxsudSagwIeAAYVton+97V1PUPdhJ6+3HWLhW7clLEMpqYXnTVJwOb
RvIVranV1lWK6L4CVjy1hXGl5WiZ6xlGeJQJNmperO+K0NhNk18fHM1Djj/53hoHWHGnTS2aGsgc
u98f/9wWFvuU83JJdhE5MYRNWZlcq5TDNr6QuzwmQaQcXzw7OTP46bauwFNV+9NBiiLDcSDeXPrI
BgbqlbA6bc/72c4GhWpHDHJTgJlna/M0502766nQm4FrWN/QgEzUPVnw750CAZW4XH1mkrRso/d3
IvwRgoCVKWc0VNM3ntu6Ry6JiqDFm6J1k8LCRGnvDsY3bmBOGirsIgw/rNQGm+PSQoeqZPtY5Mng
4D25LEsetL5hKdliDdGmtxeh+Ix9E/MLNPqJRTjswoM1Jyfo8hBTffPZzy4dUgQ8wud6ebpkmcBY
LvGUQ/w2+N6TZ0PE8Mo9gZDI1Kf0NOvuXVFdVykYBpQ192WEwx0j06GpbFqa4hoP46oR3lczwjK2
I0heTn5LziMtea2gbTg2RxveMi4IizPCL6eg09VV16N7rCPCbOWEZA2hG6e1dSh7+9sn2Wurw09B
J15nMZ1QN+xWhqhajixLrMwJ4x0Iqesm7V9AGlMOjSm2Rqv4GZK5PatM7SLa27rDTtmKfC6wIIx9
XFWBH+svySTOfvSDCio96s3iRWDDWSVeyfKY3hfDU2hhS+k99mj/w915bdeNpFn6VXrV9SAbCETA
9Oqqi+MNvZdusCiKhPcB+/TzgZlTlVLlypyey7mhRFGHxyAQ5v/3/nYUIo8tsX6PukQlXKLM8BPO
zi6yPBgy+yQ2refUZ7ZONZC6lBILNCi1t8glWXKNnV5eccZ+cMz8uc29bGtA9N30FgiK0IAV5ol9
vEjhEhSZXMSQQ7t5kFQOKVKh06TsifF3zuiVYGmuCJSZDedqVGm6RxnEo8TZphe2Mz3ndcaQmA+U
KoOe5kof8qh2YbzpkTOcYUNYKjJvnTqOtQ3m/sHKSjaqdo2zGNLPyqZgparvaVLfNH4xHLJpcRdl
eEaEPOpcky8a0phqZ4pPrpu+dhT5WG1KA7MpFbOsjI5h0i8baPFFOfhfqVaGe/53c2PmaJYGgbxt
aT0FX2sqLBiXDPau+gLjAKZBDJVhBk2PzchtAOYFyBzFzs40/H1/1RODta7yjtSTQjXs+Wl7OP3g
Hbuail88dwP9MgaMb4cEWkbEzbC9W41N2t3WOU2gVrVcmqEk+TC5DBVcBQjiF2OGHHmgrMleivyI
HgsNp6l9VEuwA0TGXmra7jhKmcRc4eKxiS8LaV77lbT30uzqXT8RM1InGDTSYhsJkh/nkMUhDGV7
Hqi3px6WhiQdn5wCH6ipH+macf2LGdgcFdkgJpArKymrc27NMb4658bud4VpN+uhLuIL7dI/rRuK
9pU9GueGUQwDDFigRu7JAeLF90k/Vcv+s9TqPPdHlTKTZjGEbcICDnjOEqawcjrJdukJNaax6qwc
35abNuxrM7VaeN/EHzIsjEGKM/3GXHOjccxy1FOeYRtzrSJYkztRCCgRaqjwzXKLthXhe05wnY08
RTpxC9tZQ1islDYquvoCf+2zdvhsA0s7UPZSNDTc9pt8fGoc3nGteEqRYjAbQ0DLLS0Zx+ufla8s
pOD5hUdR8hyWtyYlFEYUjW6uyjZKWyiPIBGI9wmurWra2TVTqLXsslx6PVuHEIN1EvYHycF9ZRq5
sRWdLPY0i4EzFzsfGWYU9Txf/Wo6Ut/lZAf2yfQMjuGi6t0eakJSoqfEWkF4GTZ4AAJjPPOfjA+Z
k82lVPitsskZdD1CYeihUjj0hd8AsKBs7lTfhc74iKbkpl+cul7gPWVR7x3wKRFKQqDeSqNB3Yi6
PnTFuSkYySrANcWNBJmlupQTqWTlWBC2IHB2sq1QjDlZWd9JxXs1xUc/zt+7or71SRhQqr6ZW4eA
shhjeRu8ot3j0VI4GLofAshSm7FiyszY8TjG0F8N9Jgd/FNJ1G/byPjiN9JDqtCYa+Y7JAXScMly
8N6iVNLToe0F3Z6dDuccwlTYsXKu3YuSuTIfp3TDsn1M7GA6OVhxVjFHH1l0bGbDctwRz7jPqvhe
G5m5a7wbIQ02hub01I8AqlqTqvDYPOqejogz4LsLixYMEOmmzpjNvPrwMmr1F5DmbQt3vI9vPE77
HIJZFft+fJaC40CHX20V+QZ79kNTqug6hMRtlDZtA/YqQ4uet+y/AI9A0x1cpl3aExLxffAo6FcJ
Jfg+NB40RQFy2fxVKAqH4of9SEAH1dZM51u0IK8GR/cmcifIYbE85klySwrzArmHbuPOFWmRPvVr
q+fMBzWO4n9VvJv28E33JjsWZzhYzD37tChhfWbfcJQHPBZzieFxMhZuc8c7ShhV+IqaSmX7yAbj
CTY8NZJDbsIWagL7pm795FSiS17bNXwkvIBTRRQJTl7w9nhtIj0MVxXWLNkgZBlBZ0Xd6zSV16yw
CbtgMjqrMoaJWqADqXZTUrZE4nLuwIJV3Zhz9T1p0YLoKLkXph+so5rSa1QqCH01hRMMdN114azj
3Hij1j58NcID3Vdk7Ia86lvabPNYvLkufFBXcjRq2qt6ceaQJznvQ6h21/HyRVF9yw0f5PjyHT6V
t15ReVjiBFgKvAfABeMhRyC+SpFAUCBKd57hQxZs+mlT1czDQWU9JF2cMA7M57aKho0lhLsO7YPn
4BmTs/9MYgVQmYaadtnmw7YJOMjkw8xeaNWMZX2sx/ahd6t5LzAgbXtgSmMqQ3rHdOdggdR7bh5c
xB4WJe3h/bXoxLGFY451UNlz8krLrd203VVfeXdZwQdazPhVK6u50r4m1y8GScnjEcAbmvZGPSTX
TTBR5KfMiKPw29BZMEld2vJJZz3ZTu2i7vha1UWwj0YM1iXossa9zumIkVIqkROjnA8qY9fTYrUy
o92UQMsSTFuB02MNL09p041wyWvgYcEVULLL0OGswrEMHWwFL9aA4F9a6KH9ioC+eHxnygXG5no3
lt3c1l1KGcaBxDHR/5SsS2GmOQngzQz6myTANR4ru9/oIic7NQP/Vlveh6t6vIf6adQozSQBeGt3
QmHbYsW37fm7HMmqs6GzJh+uwwCd8+ythvpO8VOz9zNQ/RdTSGB69dikiCk0g0u0D2Panv0GhQ8+
zS0680crhWtAUvOb7Bt88rYFWs4XNtldLmHe1Sqj/7LtQ+foI/k5Vcn4aM1Y+EISS1RW8gG48jvc
gH1HTAJOkQxeupdshiR7gBBB39TFyY+MHDnddN3bdA+UDL5ENyhQmFXWwTBvO6E3Rt9cAh7L9sgy
jlMfXFctDWKXWkRqkVpBTS9h+p+e80K9N/N4KcEbsEslxCQ6Y0guVoxOA0FQu0slPq102Z3RR7l2
kghLd9pi2OztQ6300YKY1OXjvTHN1mWHFkhUimUgPsClUGze7XeR2uCMYUUYpZ6pc6UsBnxugrDr
GtFT40VnTS+NmturkFpfoP9ktvcIvtfa37RwlH25UOzj24zU8XXIXF+SCC6to9NnLOUAkreZVRFS
HGOtG7ErCeM9VN1rKtNvGqIyo1/sh5rrIuNhjQ8q3TlzC66WImSS5FvDSOig2fj5RAkSROJio8JA
x1bxMfdolhE+McOeEp08cv3v3G8NfslNSL2AMi1F/9Y38R1yrFLh+9iOd61w36tMP3tTe08XAgpp
YpAF72r6zrjL6oDjgLQW9Q59VAPPtSPBG5mR762IQKw58hPWg+zIPle19c0KBjBLBTqxpZtVaMIf
OKkBCyuqYz86554MLWKBXe6gAvVezsQdOMaL3cUfjcCJDct6JFkDWVuAe755L9z2mWxnqtFFeV1L
4uhYOZnTCaD1D7nsL0eAEnhnB5on286LkdSZhFaGbFTrys22arG5MPl8d8U7DU1vG83+5YgkbVNY
8i3Lw1vMwtEJhtBpVPOnofyyAhDGxj2/cAAFpgWJ23pS5hbZHJGoFH66wtlbwxhetLqqd2Fb3+ED
25qKOJoqlaeGQ2moa5KaO9ADuV9rZniMZMl7BHEN04I+2oXB+wanKB2qOGxvOYQ54daYBiwQkX+m
srEe22JZB2OC2N3iIaqaG5sgmRGoAy8j3gz4aDce1fJ1Q83PAZi7qmmXr+MJhp5rpxeJU9+GsG5X
YqzoWI00MUaSY1BO7QkyAlBSXevZtKA29ztcE+DVUjZlVXsoC1AfHTXhuIC8o8di60XzZQy/ek1g
TLE1K30KveRIgjBCdRRHFgDGLfya55jDYjbid+lbtgA6hAPHph8AxPeQhl6dAFbwQyPeGJN4dXR9
LU19yMn53WqL/W6mcYewrzZIyixhbQ83OrS/VfIc2syaYzy4tMM+fDQOpVQQK3v/3Z30K8UvWXtP
dFD2YxHSK0nPNofSKGQbMYbi2k3Ga5Kmr+OB/OvOOlZhlu8sygNO7tyMAjMc5almX9XmCa4MaLNG
PLcjvJuagqnKwazoPln7hXNVzPZ9YCd3kjll55F6lzbz3q8IqGQll16y7koaZMSZbJOEaiQWuASL
hKhHe4OMku+8kM1OhS5mCYc3dX6MS1DVPUGPWrMrodjoFyMSACO7kGPzPUj672lLr4IEKau+y+qu
46aZsMKUL+juv8ejeu/6cktK2sY2s2pvGiP9MhLRrJpTuxN9oyRLwx4DGcUz49ouZ3L23KfEHQ8m
MbWYMuuNocVFTC4UeFk0Oh0Lomrx2l58oKXe1mbFgtE2696XO1WzwprDNyTrN1n6TdoL4CA9UtS9
xRImuH7l8xz4mwb0AVYn69EvG9RI/peow3VOp/PCAJOwQmjXIZwdL1Tu3eO1osCde49m0190QXn9
/3dYgTKF+HyHb+N/he/l5lW//sd7oWM9Xb3m73//29N7k2M9+yGu4NfH/BZX4Fq/QM2EFGebFiB4
ZZMW8FtcgWv/wiVxTdeh62layuGZfosrkOoXvPzS8qRyTRuxwd/+o+VkGv39b1L84grf8vmJIsxA
Sfd/klbg/O2HqALhK2X5vssLhKospSn5+dvrXVyE7d//Zv0vDxP2HJcAU0LHf/O6JRHgFpHsiAm1
/i2n4tcP5qbMprAs/oP21k0ZF5qH28sv+/Wfj9///jeF5NmyeaeEMJDlyedBOsPvnyzo+lqQzB4c
psZKd8Jbdjo9si8LGd+2hmllfieW7NgRRQcV3C+8l9oYj1mOUCruyZ52KRlktM6bAZ0s8tANAJZw
I1PuYa+IHyk7P1T0l9aOY59jyjibStTDpmvo80q0FOPoApFX8UUZeoehZdk3qGdwzm1ufjcC/uCN
uu4fvFHlmJ7JOdhC0/PTpxo5aKDs1PMPU0hvX7M9thOPiLIY+it+8dRCg6DQL6ID/CAV8FAtFaO4
oHUWcHKLKw0bMT8QQPqRy/wiy/ph46VYZJyGOMpC5KS6QlwTJfydsh1gc1KP6/Bli33aZfIoPPvY
o8CD3ClxvWsbbEdKplxFe8uGU1Ha9EVIsfTd5Cn+V+RvVGDGpyFuriUpXlmD2MZwQa4rycvWPcfH
wTWRzqbEFLuhfplqiidRWB8iz3osWOVoW4Fep1h4SFC3r3zbVjwk/rCS6VBUww2WVrg2BH9vBKSM
+b3O6pvUDD9oXqDZSuP7qqNOMIw9G6nW20wy/VLWi6YIpW0PMXadO0i2/uJaLYPu50HpSq6TosLK
HfrToDQbWdm5nn3g+obHNB08JHb61deYa1FNIvHEBdgUQNxJT1UbzHSrtEQyi0Tt0BoETgRw2lBW
HsLU9gBiReahIRUqAAS0EfFwwm3pbFXtvYwtLX/BWWtl9hPC/CRHuBTu2QqOZKxrCivTrfXcm2gd
BboklfgtRxcOarVrczovGfd1b2ybYfC3s/S/ZZEcT3ZTv4CRu4CD4MHCUwlCS2pZKj3nolqMdjd5
ycBzR5p4U39BqtlXiJo3QTvhHTyV/XCchLMRVnaVBMY1O/8L5a4z7GG22fZrtEO0jYUDjIarKAt2
lZHn35rWQD9lWirwSXLt+9PGBag1tukHK/2JC3WX+4yYv7hOf3CZPE5OFskv0nWE+ePcAcuj6yZ3
8A+xXSGSNzmCeqGaYJuCwRT30Ote/vwJrT+6iUmZsZm3lEfUyk8DQ8Ff4pDLM9ojG2nHuZk9esFy
uRmconumJ3QF3IXGqIfkYlpom0gLsVwKrDAFjYI4/CD8MazDQ999+fPX9kdj1jddbzmZM8XYrBu/
n0gpjBdFbmSoFcSF37JjcSNeGisZxUzlKnY9MESLOf+La/AHTytNS9rK9WyA1/Kna+DTNfaywfAO
KIQ/kGY/mBXzgVcmH20N5zEcU1qs3sOfv1fLXH7tT3eoEvyz6yzL1L+tUUloCTIrHO9gagQscXgd
Dsg3oyG7CCqTOJTKylayR+MpERm6DykSglU9CmISgIJblo+JHEeEz7LEbZdfOkl5rhMmmcAkopj0
kovM8vcTYXWoTCbUSibujSpz0g0e4xu5EJGzKX4uGuO2kM6p6PmoJzfMNkSkb2ued5uNSPChxOyS
atCMzRsSD7HbOmy50yw/+g4LQGifC7PEa/01nGgSuUVIPy2CZ+nS761LzGaO17xp5B5ViiG8A+MQ
LAzuAKIp+pKvmsC8VPHKhtRNN2kNZjpA2Mkml3hMMIiEgqebJNZ4bXOksinYL0RrDvKTaZl4snG+
kCGLgSnx3kxcNs5JhkMiWEyXjTy16cHuy0cCHfi/LK0rH1ONq1lzaqM3V13sP8BY5oX5fLiqtl+c
aQZvvawOE3HfQw0wQ/j0ZKL00JAHwGmFcAHi61dLRf0vRoSQPyUs0T0iccBiIArXc3xfLffu77Yt
gQiyLiI87xAuopzB3iVFf40seN4bAY2P3r/FNTTRY68ubRtdbqTdy3mYDXrO4XEapb/pt1nv2UtX
EeigZx4sb4A9liNmytEeABDsaZ8g5eigyBhmh0hSWI9d0lpI4FPaKbuOCX2juwQ8kex9OkJIacAP
xu4Suk6fiKauWCuPGJA800jkXMWpwF239uyxgiClivLpQxfOyRWxuZHK/0ZgVIOz3S8XYQyEF8R7
ei9S2VxSFf9OwRBdZjA9IN1EPekpiD7UipFJVfO9bUZIjIo7r/YWzWKDMq4E0VJZ4sXvsmEnpLtD
do2phY3/VmMJUR7y+rljixWSo6Fni04UMcUYcrpd1BvPVBdpJ0XT3svtR4ooXwLgqujI1DOBGvji
s/g+SZA/1Ci3nMDY4OwCNkfdzWmNq3rGCkd0yKbX7i3PS2y06x/CrqGr5k3kXA/3dlIdKHJvPTOP
oY0Olw0+SCyJLhYaPir5pIeM+njd3xW1+qCrS2UCgUFRkQaAjy/ZOC6vG4zvbcTGek2uEDVMMiNS
6rvrbBY8NprwFFNCRwu24bNaMqHpcxuL9pQG2hat3dGgkFpV6XEcc0Yyj11TYn5lawawHMZ8oqds
2Z1aO2nBsOL0RzoVfXQvqk9d6OBKbBe01xwX6zSB/J3Y5XF0/QVGy5CIK2C2CEcQ7ycoVm0yl8Ao
JwAjU0EfRJnHalmc7Zhc1SzSW09WEfW1/IXSxioZ6+iJ5tp9oupzTKhx4kRiXacAmiDsHXK4E4Qs
4zSodgPhDZFkMExYR0y3JDtbjSnD7lCbnKUDr+zWYvJv/dABx2D099RH/DX128ec2xWap30bDa5B
dmh6tuBTIWE7OSm/hqXE2VeBfFK1IgCJGIHWigymIXtfmKwu9VgzC5J1vzcj5IUKZlwZPxbpeE4s
osKH0rQhvFePo0CHNvsZJYmxtFd5Z+1dnGwHmbKWRil0b1SC446eN/wLVFYF3OthAi/bz+41mILz
HNnXU99tK8N4zeFnsmldsdoAUbAFu6cx50gd9F96UdyFJtc/b0zzTGDZqXXNo+jZoSp2K6Wq8l3R
Gfd2wMyMTOfal2FxQKS+zpL4NvEK7idvuGvRWhLfgfJfGgK91xL1YHFXIx8+TGlMhXs10mOh1TcS
7loFEzS8IblMExIQ0nxf1+WXxi7bVRsL1DRISiDkIiUbM/vV16cg6r5TTx6OzcB97I/tvoX8kdX1
feGp4+1u8KNLwNVUzI3iEnYTCHe9qdzoKc3Bz7rIG3ozwD1UkcF07pz6i667B78VX6lzpfV8qicI
iLFfQpqbXM72TZGsZ3d4zpTadDpg0633KNKv5lHTzC5AHyYobFCtkDQb5Y9N1qM1yPzX1KuRdKfj
fUaBfZWjF3LQpy1CrH6XMdUXBlRm3WTzZuojsQ3TAJXoaO2hvqf43FpEKNlFXwQPVDLWw1jO9E1Q
F1Ui+0LhkOsunypzyHGkxuWKoHkTRcnw7AtWEyMx09vK8IuDW5Ln5Fv1LbJzY1dyOkAVeTBGjYFi
WgecGxEPTKgIhENpXAL64ncibG8RJtr9XY2RNFk0slUp0KNK/Yh78daA/ZHaOtkUACkSeLQr7Xlb
DBGIJ2f3kfid4jgXuSRbKWaOnNsK2Tq2BoowR09H2dby8exiWn4N4geUtXo9TEyakX1bEDLOoatb
OfZej6S3WhF0vpqZNGmcU7qAiIhy0WT4+VTYUoAx5ARulCvdLfJem60kcvJheKx81Jet6OBDz92J
ChngK5bbyYD2zbVK/embEX/lLm+3pKEmG+X7T13r3454kVahnz62VbOXo8XlJ8psdWs2eXh02nyf
1rG7taOp3ERVDZEFbKmZmxcmEe9r9pF0tzrKobP9UvnkxkjkF2hZsMKS19x3Z+UUCMLCNxueVRa+
5RL/Ql4j6WA39QilJV5rUuA3lRpOImifTcN/C/L44FSIt6bAeII+Maxcq9xw1u/rbTmmh86UL4iI
HnKmF3I4vGsqYZCw3ezg9/4mHThGphnJUu5Hkgjkk17DC+3L52GRhrrIOoYiuirt6CUIXxCGZAXV
VTOVtMRtf29VIwCzSBw+HzsgOqaA2u1agMbTiBTA9tkaDJaaoG6vab7R0gmH58gZEEcaRB/2CZbA
xpV0drr50egyjGZ9dCDhPduM/LzAoTTp9EP1DsrPjJwh+I/P5bwEY5hqK2pJjrpsTyRKo/4XJlZR
zzuPjQ9slycjboxbLcyeogrzTl1B9KnDx0hwXLOXXKPhizZKKrzuiwgt9WI0tyhv7mjtNVt6AZhw
jdlfD1jRUNnn+Ze0NPa42TfDlCSAO71xqyr6G4ZvvUeJ2Zy66bXQzs0wGDBEqCIcjWp80W54oaMA
uh9GmMKI1qUyHidCULCyQ98bKrSxbHggA81ywzKQwXuRN2mF37A4ygZxjsHJtZW7wFEm1c6oXQ6A
za9f1EyHQ5Y5rTRH3bJdnXelDRnWS9G/dLNBXYf6N5JbFG683e40kulGHiV/+9eXcClQ5AmhPGbX
D6vRDeZTj8ARVK+3RyCGNTczyWWo2X/rubyaxnQ+YfKfT0lOPJSfzSBBll/paeHuO/RLtQoP0vPP
oUeoIIysq8giyjeti6fGy0E0NsQVxIFg5RhoykZuVBMkbe07W1xWyrwE07opBkEomBaXiUC/lOaP
DHGWXZniHwmhbHUhuxFFQ7g2oByh2j3PHn2gFjEtGsh3UqRvhjknYd4r3pWVXbrEeMacPeaJDMlg
vGSbNCLVj26Gsn0s2vS+TuMzyZHvzTCeY4Hj0hOvXud8lScwjC9p72taP+W7yMIboVEaiSHn+INv
PcHWwC7jsu8c1vXuceywvzXdua+XbYqMNok5s/RRDENvjMSQ2BFjSplMNc8yxyCiKj//yrlvOimz
m0An4gzocXbhsLLynD4+t6so5LFHwHiqqPgvYJRuIZI4ApeS6sonh50QRqSQxi0XmsidM5SGcm3E
cMQWvtvp80sxwNs34/SKfTfItyWoeO6YxrJB7SnSgN8wyW2nJd+Q+t6UD0mq6c2zV/m8up9/+xwr
5Kham3gK2GfbYUeCtgUeiyCa/PT5N092NmUeB39S5CPP8x8cAVFP5fM3UeYWYrHoCO8LyjvVn6Ev
ngIv2BdLQcNM0o+kDx44MB1AcuHXKhRWzvDRp1e2nxx/0VirQzyyuhXoPlc43wgQoL6DrIKDa08S
FjfB8ZOySZ9B0yrnsC6hkxmgBrZK0EaehuNnDVMnizWQ3mWIvskjJnFFltFubroXTm1sj0wif5z5
0iG4IuEHNvPmFqC+tQ74eBqdfPSSgtxiyRr7hB5HwxvQArRhRW5OONP8kWwxTy7HS4LYuBGJPNzW
zke6LOtL6e/zkBggfqocNB8Si5BXSgtBAkfuued3WzHesLzXR0w43mZcni4O7EfLmrY+YXKcXjz6
sJS5UGo/1Gb2lYAg9rXgxVZmlry1ASzDEYyszo7OyPtLmqvINOz1EKJSE6ZJHqo27xLhUWND4ocG
7tqAN7nyS1ZXUr7Jp2c+3JKQB18XeOMYzrsOuF+vrXljOX60ccRNgN6G5ZktXBJXJM0H96op4FBK
d93Y6cHNutfcmbB39+JIth099vgiI8uU4EOBGrIQ68jByOVSTwWBVnKCWkYMXj9nUy91TGcmYSPa
9RbVAwBYFQKlEd/0FK9D01OUEShH0zdDFlCY2XFU3OPdUlYcShjtwTDeapeukkNFoBimc2WF7Nd7
ChVO0j4HXrVHY8BB1CyfLJSVdNVAnSTpcG5ItcBmx6o9NHJb2myaqLkXm7xxYWAavCjH0DdjTxzM
ubO4uT8vT8RME0dAR5wg+aq5ENt+Lp6EyVKWUBkcVHlNXFBBIu08LNlHd7MckaDMFbdHal8Ztoc6
jcJJXLOb9nzvzlhE4SOQy7XmU3ETqhh00b/EXXxrEC7x66hLxwjHnwniemR3MozkaVnmxzyzf4j6
XwshacPgmZEtMbyQwSz1RQgQD1lCTh+6D8y9xpKT1x49hU+Ap7Kj5Ui9VGJQ3982DX3jajE3YXCm
kPQeG+ZVIe+jHqnekqv0+ZHGCVROeAFLoZJWxtL2jZfcPv+hTKGm5yUbnz66cPOljmsQbOC0ICMY
4NtBk6IwjlcJLXOUo5zl8ljSazczQcjWrOmdWZdZhR6cYsNKsVBgCVoWN811/SxuFxTjqGwPR1g7
RAJQ4TGcvNiWiD2w3OZLkFayFTA7QOjK+GBpUCrZlFI2ytWx0wOAlyn5GkqqMJZx0VsUJZqkPGW5
vAs8VENQBViOI/dcD1a0pZUNVrjHWZuTuUtugz74wX3UtvE+CmZuWuTsHL+KroSjm5TpLhs4Kcz+
eLTi6dgY6oXoqA9OBRhGiuCkw/TbEKb9ER5pggh6/shNmKIMYBVRWDP89Gs84HtuAo7HBU+SUjdD
YXc7VO4+t6nOmTB617OK4VxCQ18GHvULDOLp+bMnkxnJB+UVLvPgPcSZuCK57BabgNiygWqzXG9d
3OoYY9LV5xibJW5BhGtID6AQxn0jtohTb9tWchIo0w9zZqbtmkubqZKcjFxsggnnGDKks0CVt6Fg
b+bI+gT+u7HPNnDWqKsZ1XFKUfOaEZfOL9s3TByXSxU3SC90jROxD5/NnJt6dDBkLckNft8udTR2
wZitj06gos3E/cw7bN9r8izXUEfPimYvpxLbOiSSAqmP3x5yPvNKNFvUH2i15WFPaJpfBdshvkud
8bWp+xNL7CaAysuBf0ldBqhKxRAxEbvEkWMOGOpgL7RxHaK5KONjWR8aUxDsXaK4GfZhBdGTTsFz
LPWtCci6pCJliSQkXgqVi8uxA5B2xPV4cjQJJh2E6M3gfGmsjEZHNj06wFmt3H3tPeOt0SVZDJYh
ka/Ou9o+OhbbwjiJKUUpe91wvqlE8lzhoEXrMH5FJ26sWoDDvZ1dpLnFuaaw0BksPp7eaRcj3UFp
8VA3xRrq/JVZk+83xeRTEjqR5fHF7CfOKsiag9+Y4bkunW9Wl70Qn36Rx8jJ/QW4kGSMR3fhKZiI
2a1YvVjBHO6GloQiX9Z7SrbQQ2eCLxYyvNRdz044Lc8jqQknR9/Gknom9NLDNOfTVij7PZhF7ZGO
UpMqbPFSA5rzp88voVl36Hr/+f2nLBlGx8loS+/c1Fazt43wruEVnKw8m9auZA7pR2M6t9j/mUvq
DbAcCqKzaZ6A+E8wONAmnz6/9yOEvTaGuBR9OdVFu7gIaMji+C/o1blAZ5DSRLEIt8VgIh0lWnUy
bOuk0xRbBCumdapUKE6ff/v8ApuLjilr9zbTkzh9fgm6LOKMi65FR6n96799/mCO4gtq/uM2TKgT
NiXMtdC+DzsbefAmhC2Vc+elS7IeZZFDEdCfpGTK0bhdtOgeATyLLrdk1V59wp/+9UX5GPJt2ZG6
TfY28Ozm9FkI/s8fOsrtP/6b79/KauJei/RP3/5j/14ujfj2v5dH/fN//ePHb3nQb7906d//8M32
s5d/2703091722X68+l+6/T/3/7wN0XAw1ShCHgFPVNs4lY38Zv+QRfgOB6d4P/8/TP8oCV4jtu3
kgmy+INH/aYm8JxfPNyZylJCea5HG/2fagJf/EL0siN8n9FFi0zxo/+jJnB/McnYk57FTwTdfl7G
v+QE2Gdc01eOZKVHVvA/kRNY9g+9Gk5N1OKVbQpp8+ssx170Br8rzDOJRylhVs4ZwFKDM0eP12jO
lVU0B1WPoHlIhgbmTp3GmhHVhxDuC3Paxq5t7js5XP7u4/uDRrz1Y+vo15fjCsf0paXwg1i879+/
nJQPpaKGoc62EjSUq6gi6f6tn9zq2ixemXKBSnjs1I2+uh6IYfl1gP4wPn+vePD/4NNwpcOnC8TE
835uWjKNzYg3XXluxuBL6fXdvRoJntYotAYT8f7A5LvpKxwhCjL+X7z3H6Udn++docJYUUgRXFP+
9N5pJURhl1ryDLRRvZbBlO4XPW8+QZ9Kmlg8GEl4poqblu58MpLku5N/0o3zM1BpvbdblFJERBPy
NbTz4S9eHPqV3/X0fn1xFqdz2qqm5bvWT+NkqFOOEPiCziRsYWtq6y8qq6tdXQfWLm9jXBstB+tQ
ElemCm9jxPk+65aeWy/uM6AN+DHAD47e7s9fl/yxxfn5urgbLF/ATfYcWs0/DpixzNrcHWN5joh9
3od1MG6QFIIAC/wP9m3hI7C2vS0yGh6zhEOY9epEDh29dPzB+/TQJlIc7BYsYlZP54ntwI4YZgD0
hLhcm9bJ9/uNHGGX2SX6rMnFEuyEsXUenPG7EzUOi+AX+KXuAUw8/psJcEgcll8d7T8aiZB3KJtv
uMnSS99CiK0T69Yxk10Wiooi2XTbhcFHW8jmNoDthM0NIUiUuF8MRzybovAv/vzTsn5swy2flmNy
W6F0sWjOUkj98dNKrIhlJQxAIZOdgmallRtHWSCk+RhBVCxWwLEGDFhCgvCK5o2kOBKx/h9fiGUx
81B6JU/h5850mCC2i4j7OytPD6fOJEAA8tvd3I37Suj7aSZDuZraM7FkRxImj3Dvxoc//zD+feQg
4aLbqhBsKc9UP/XkY101hoNa79wH0YchDiS8Y57rpiN4pxsZJzuu0V9Nb/8+2/KcjkDBxZ8sCT+N
VrNPpMsZA+c4dYcRQ8jGaMU98qabMsjJnPfN+Zwr0tU1m3BCQy5NurfsV+wn6gF/ceuIf59vHNMW
LhIaW3IhftZLeOjm+//N3Hktx41kXfeJwACQiQRw81+wvKGX5Q1CLUrw3uPpv4UiZ1pi95iYuvir
JoIj1yQLBDLznLP32pNmiEMeNyBleoF/v7mBwEagcOI+6s743bKRmjKGZKJOJ3U9ddkN7OBpB/kp
XIqgQAHeoDOvYSXve2fkqKeSR0FvZEf5g4WqggPtNDkzg3pcx4h7LaObbald+x+UDuZfV26lS/Yx
uKf8Al3D73e2ZxqY3FUsD70c8wM4UO+uqny4TEOQboYImL3nOsdCozlDU1TuktpiojiqZ5EX5WNN
slfPJAJ0VJwhI2V4IvoKumcRdLu2FwdsINptUvsrD9X2Et9tSgUTj8iNfVJVbfyXjYpHmjVUUwiB
qu2/v1d/l7a8Prf40pA8zLerfVJc/LJLx4kLpi9GxwvOo9wOWoF4ROfb7SkJD2UHQgw+6r//ksZ8
//+p4nj9mgjvHMsghVuY75+PoXAqYk9KlHmWOzymvj/eF2F1bxQlkmWrcilWnWATJMI5nD44c5bz
C13Z9D9sysbvew8bPRoS1DOu5IRi//VJLYImZ9xWaPvGw+IMp/QJvEWysZUPUGAIh43ZR/q6cHCn
whoVN2ZdsxNi5N06Zt1uQBkSHVD5TxQ11X/YtK3fV9T5e0Nbg+JTKR5plDbv9sUintD8GLa7L13y
67TEXhlWEy3iLiXl20dq1bV01PjebnQbNBJpYcsCDgAqrG7p94nJ0MFmBNQJApIttOLEXc2ufkpl
t8SZYbkAUrmNs8yyt0PvEOyIkTH0a3c1mPyHRNYx9Bm9w2C01pHxrn/jRqVx64Sq3I6N49Ln8x50
AFiF77hE6VpACwt/XdNBhrxAiePM5744SMNNGsPFqDD3cDzCOTeF5jKK8pWhde6W2ku/77ehkeeH
f3+f8SP8/U5DEKts9nAeXFcXQnH6+/3ZzZyBSjsVcu/7Bn5gS33Up4DRQ8gIUWXpnRiI9Ua6Ddhe
axAe8r0vckXAIyc0iGdeFRMEFbGPlDpK+xDz2jXolHGfipHmLR6KU90UosjB3iefkWjuJppy3Dsz
q494hv0YKbF3bfUw9HM8acxQG2RatzQGgiggNewzp442vepvSz+C8OkTlaQ0u94H0h8XlesxssUI
CR9wqIimhlNJcqoLdP30+yFKBOnNc8hKBfBgUdiOs/YmEjigFu9owxOjUIj8EAaMR52wcvf9sEVR
NN5m/bRGOZMeTCJGYNhideB4wC3UQxBEFL+YRmfLuhE+qEZom1LQOQ6zz7S2uh1c8keEwo+sa0Te
cCxiUkyAzLAak6B+Ckyk6F1Ay8ZFs0vPGLcqciXEjqm8b1hD73qtyZFPTgQT6gVNbjCVZRTUx7R2
GKJbvr2KUSFhKazdY+NXqF9cemW1ZQ577H/4k6eEQK2BGB09JRdZ0OqOSvOLrdMtDmGMLkQ3fGPu
qT0lyXOURV+EtWX2E1JD4w+3u3A41rLPIW3on/POJ+3BsL61TZusipqkOgxvOBsNL9/UdpIBbMY5
3KSd2K9zgEzXEinmzupuw1YAhnEj3Bt5d8iQFieNaz/1/uQyEPHWJSSKjUsS+n6cxo+YWvojjaqt
aenBTk/Vj2xgDlQHbrlK7BruWQ7aURpEyNkB5owOzSEhp+FWAHZ/jrPxTgIlQEjTPdomP/NecJBv
2kdFn+roJegVfMvLVmVEalAMh4UIX6LVDa8iFpODR5pWm35QzS50EGqEWfKzVrX/qHXeT5prtJus
OF11QQJ+skFNXVvJdJP5n+KCcRgT6mUIfvEWwvF4bZIQ/6UvQN9E2U0ZASvxAllsOKgicfNscHlJ
J2ZHWPWhRafhVsWm1byFcOrx0UmDjZWTFqOh0xGAAohZ1Iul4rbewSasFg2Ap5UDFLycsLIk5ERx
r4llDr54qc0pgsIl0jIwgdMl8cxs9LHFn+7wKmOEnnrcqS6/Qrv70w2r+oCP/sX12YNdkmPueye/
ZSUzlwVGo40vohg/BZFx8MmMZV3/ofFofPQEqgS0V3GI4oNAkIWgkt4Q8xwd+qyDcpZAxx7Lp1r4
G1/23n2jGjz3NUiLiLAKV/0ICQlcWSk5H/BmDGKeunyX+tOhTmx4nVEUYBqL/IcxKr/Rbam3CAdI
//OTbx5SPhYM4i+lRA+dkPPdRpW9Q+T2TbreeGjS/Kcmu/7Gp5UPP5Teks5PFRNiG37wLe6wLNzX
tG4/Se+pMkPuira1X9Dy0s9+zM25SYliCbINiKo6i9Eup+k+YY65UOVPtzc0yGw1AS+z/4essrSd
/vD1rN8TEFCv6Pzj5g2rL6G+SwBKfSYv4TlEDlXP/mOiJoBlE1tG9pcb33gQL/reFnur5gsOkEUW
TckSOJU0ANCmQ2eGGKJr/LR0bFjXLs1WstS06JiX2qeKcnhjwRVZVGi/WAjy7ylHiuvZAw80s7gv
oIXtOic+0vL0bjDcYGicsid9CLy1Is6+06bnwILFEpVwBAzNTnZlB1u77J4rJkBtWm/cjJRTaqPK
x7wHtQ3F4zF0jC2itpsINc6DQNqCK2+tGlRA0qoiHru8XlV1QxlKl/pDZm99xuYfWkOQd5MgmWGS
doST5H0qpfzhz8JD8jNjymi+ky5rxUNSYKbCGo1Kgx7krfBYkSI7AaYZoKlms862oU04KmoahEzl
54ETGhgDv0J40A7HtHM/BEjgeN66jRgMeTdnrw6SsRvmXkAEEBE++MdB7zhdS71Gna/fhjl9eTJJ
wXtHPjJpaup0sHZ1XaL0aoz70itnPnl79OraudGmm6pzSEWfi7OMynhtNrMpvKqgIRKhkW+qNrMX
PVwOzotPU02/chhkSZKJFz6AJWvybFgZtMcPAB3vs6bikpmICvBdAu2J6g80x0hzSx00s7H7TGhb
/phOLgxYCLQr1fewAMxBfO4kwWfYWqEvszgJcqyOqVn/mMbaZ+ouul3mEfauUQ3B7ijbFamEPTXD
MgjkuMpxV3GTmA++Bt5ZWdQSLpl/PLqxtbJVI1dFlnwgHTY5ivo4dpW2dfOyXeJh98dDOxVUi8Vw
XztI/mXhL4Las46FqX10K0Nee1qHnGROjRragjI+RosSVLa2gq0R483AYaJp6X7QbXFn9jHEQBua
cdm7X8p6/NIlYbUdUtlukDt8hQvafSF4bFowlFYr3UchkpUIu+IJc3wxFxeO7OsXMh8JVYOceYhz
eIztQNeolNnPtBbB0tEscSwD+6FRZXoHvB49WVPgjG6dY9c11QPncGzfruuvXG9O4qmCQ1JLDPVG
le+hExSIbfZkhsmdGFeWPok1NC96x5kIsNMJfUUqrtr140B1KZqldDUozpOhrweEntoAitxshuHY
VVGEqDSq+DkiEoXOR/Uv6d8YpVMdS0fbW8NQHJixJgQHdT0xGhs9oyR2wX1Qj2NvUTmWTMNVd1Ve
YuuG/4WaImh2ozJISu6SW7etXnAPjc8hMDnECUBPoPkMtSR8IWpva0+RSWbELk5H9zYqgZNHsArw
HwrQdA0tL5NeKpu/Ga2bAfddDEKJc3LsbMEIDzhJYb46tTnHSUlEYyL11qkIo5sxoeFwXZaatTp9
xagM2k2hmG/H1tfEN/pj5Lmkp3JzLSczssBWE2nHzmseQb3hLCErIBstIFSZs/JaFWOPJT9KKEJ1
h8rR8X5oa3ZGlEwT7snGmbPa+13tyOcuUy9FEVHuSp1sJmSAhqv/EWteSEmSBste6+67tLHWmIK5
/9HkFZWoVl41HUlYuCWHk0JFNl9Nzd3BFsFhXRCFUfyQlvEsXJOny0Tk6w3RxhhC9g5Je53caNml
X9o8DrZdzHid2O3r2lCPAwPQNe1+5t5Z8KzUYW6GDYHAe0DsBlXKzyED5NqZ6R+O3X626nhn62qt
wgEbVp76HOKQL/QhY/Kpfhp4ZFdQ15nNF8+1U8SbdCDPfEw7cMJDswM3CHNKZjgXgUZ4gXEjSyKy
iLu70UxIfnqGkNPAofmhY+CJAlR8cvj/0eDH1jfjM/pXtQ6DgYExKsbEAp3ud/k3PR2/tag429H4
bpFGAh6YYd9TN6LSLpwI92QhMZ5/0toQDFXsuovQqplwWS8m6mqS3eCwgGLFhQ5GeOCHkWMPYBIO
cTUvTMZ8g3WLGjIHZkOq4pjEKOuLusBXQI5HheoN+rxcBH720OklhviRlFNCTj2hGUsHcbA+hlye
6DqowngV2OWxHAgPiQmfv657iMBZUnL6VYSktjn5ELImSDe/zSPZoCRc24RLcCmap7Zgep2UkAyX
rhuSBiehjNQGWjrZJ+S9dAma5WFrKJSrU1dQe/gQNayCYqept6MZs8lCGdI6IGnFzJ5P/d67ngr4
WkbUVIty8JZGCDyOoi9vwp6zbBIAJ2WyqCayVFEKxF/bWH9Og9RZSwWKs4EMI6zsTrOrTesRstq5
LOhUakvOiAyq6xDxN/ISGIo/qHi3EiHfqpJetuwq+YmN4Z6z6IucsFz0SPwi3y4IfOv7JfyWB0cL
AR4iQhOVVa7h1oKpMDJim7NyFTvBmhM6Q9N4l+YMzFoc/nTsSQUpf4wWJYbImco2xefK6+W1SyvJ
EinHSh/qaO6bT3rAapGmqEQnOz/IKK0XqYifqCr2U1/njKZJEeEbhRcuRtYxtXXbIiQzTcA5rbEm
Ji25BF784gTWj36w2DOEbq/rMdqMg/2BXNdxFZcBG0HkrdKUhG/l+0fdEOVaNEgeO6cr8XR4D2kR
34ZO/1hwCGb9QO8uEVh2GktlV9GmZ+zjr90BH4n2fSjVUnTWk+gJgNMx7veVeBFFSmpDS+M8Jbyk
KsNuWZrrAUOAZyhyMWY/AbEY3GsNIQFG+4fI7qckmKPUNQD89srX1IIAN/q7lsiJqIYHludQYBG1
NBhKt7H5Enc9Ku+8gz0Ki8vGeG2MGSmIGE36xkChbVUL1SRHn4Mg5phum9kwnqRV2Ky0Q/B52jRl
fesA/YVF4fqLRNYPpsnn1GZlCN/IzvJ4F7WuSKYHxKHx6cgNjWVR3eIOpFq3H7IONKkSFsNRI9lb
6qtVoS2wZD4gIt96kQn3JLKgkXSI2XuCrq+5dR2uf3xLiHu6ApNL74lm1Uqm6OtmKldn/BGCRnax
bw7DtwTF+KC5nJQdeJxOK1BCLLDEcs630miBpRDRLJJ3XLaPUsEHKmaEhTcik659dYwqdlcY2Js4
sT8Lo8LlAE29MrYmIF9bdd8q60tiNi/MqzmeNPt5CzMJC1n6tTzUIgQHH1aCRALjGCJMXQQ6IRKI
I/ayD0i49T9levETJRFaPzBoUe9SDlvOonGSW59dzjPTYBG76l5rRqChCfF6tKe3kOlh8uruY08u
YFJn3ZEWaP8ESM5YUVsQROfSJRJTWa0sZ4b7aHG0MgiyAFGCIUaMLuI2+UzHU4e3ANWLcYG3DDrY
+oYPnCbuyKBotQzpBNSgRVnaI5FGobmBUfMD+51xo1R+hDET7Y2Qg/bStdd6h5jNxDaFN2KIbvk8
0e3pV8mQRbeBn96LMZh2f/553UhMBNOIYUPlIRWVjqXT5Lk4/fb0gaKkAGYxI+EKUUMIkKTTDTVg
mS4pYfMIEUNnyYnPKb1+18x/Vp3+bIS6i0U22OZD5d/2prb19Vrf22Xg354+WP/8lRKevhj8EaSd
73wUvfoiE9FtW2jiBKjUvbsLfO3IzIff2n15jAuLWwhSnGswJyhDc1WECUSSdV60xTVpKOmWnB+o
bNEILNXuAE5oMViQVH+mKh6WNjkSa5fYzpiEDp2gmjAtXuoswlgSE4xVe92D02/djPrHzpHn46OY
KU6cYQJwE2PN/q0re89bIll23VrxuKC1fTPjCYMOoXzC8JCFM5WY2rQXy6qOkwxqMN70xyy2mdhq
cQP5d2gM9I3M8Tbpxh1NGX8RTlRzuNmT62umtPE6jBDiQzf6UJfi2xhioaI8+dnO3EQlSx6gucc4
M7m1MlimFl3qBS1RGumVXe1qOQWPWNaPtSmC+xa3hREGNz20swFh9Q14yu44r5Q91Ah2bp9jbRaJ
AyIbRHg+znIrphrMpzpd0PRAiV2QTuGQLQU9Nrurp3C6BUWRb9ikyK8SPDxeFGqPVmtsJVrg2fZj
7mp9sA5JOr2MIg+emF7c2GYTHB2n1LYVWYsIJz33DuBbZtXVgx5jfKo4WsC/M+wnw2Iz8XwClzQ0
4YfaSu9qi9jcxE/6LbrQdBvHo8uK3QwbO0OhO8I0EkHpI4w1oh3ouYUGxJQVekJLUwfhpjK7/F6n
VYYyOkcN5xINFKGqNPvPaQBChPGGdcQu+qTK8g4FVnzMK5hdpa1u+gJ6sIO44xpguLNh3+w3qrzP
9NpeIb8zHqzgMU6cknCf0P/c1emtUxjBH0CG4ETRdFOhvSxKIkM1E6QeT8vXHDT6FrvbdJ0MpQYg
CQ1Pbn+M7IblvR+mG74WSNx8DTWzovYOq6ck2iWmzA9WkH+vyqq+Q1kbbqfOATaGOd82reHZ7exP
k4nThyiQ9MBbDzZFanarYfD3eS/2HFSBIDpSUaFIdRgysrApbmOk8Tf9eG9OwuZp7H20ZEDk3UIR
b1JjeGMi2F/XVjU+FhzvG6KND7mfE3WTQlfFILAF+qgdnTJ7csd47Wp5uXYU+z9o6fSYp/RP/I7C
Z3D9z8Bmv6GcDeEqOY9jL6sjgouPsCSNgzGYIOjo0e2LCbA9jL1HQ4gd5bazzEtDLk7Fp5njTGw6
dUOnyL9vaz+4TjPi6mPhl5uU/uENwlv9JpGRcVPrRD8zj3XX4BLQ853+8PRv+szqbpynDISvJlX9
EEg9eOp74CghM2AaVhwBFn3AyQRo/gMIEcA3kTUHfSXkgrS5tI45CCQo0GIk8VRm3XWHu/Qo2p7u
SOZvbOeDUWjVHgj1rZhI3MmzfFyVlD/bvlcfiEd0t2WVYrrLK6iu/rQp+tIFDs4MnG+duZbZ43uL
KJ8TDxGchYmL+/gRMdwXffgS9V4LpiVE6govp9ZhEts2UMKxGDTQ0h5k54yjJwuWTh26glEqQp5G
vlsWOTMlz87jZOeE2z4i8y3Nie0VQMRsjEMyu2GcD8srhIqY4gBtKyy2gJh7JGF42eLgu0BVvJo0
bdxHIVkygXJJhNPMvTRbtdP9T9hlQG7NH3iOHuHBfZeaw0rqDMSp67RaENcxh+/p2Z9+Rd4TPfwi
MmuERih7o8bPDzpF/9IV3sADq0bO5RZXJXFoaQKz7vddoi04je0now4PXTcP5aj7oTkipNeWnWNA
pCSfiwimWQCLt0sU9E8ccVQZz4bO0qz72rB2A2OXElwHkylJdnVFEWKO6mns1ffaR3QOimheX40P
fTlYG8ymD30FqHdguV4N1nAXRjjjiJYLPDzsMDpn5SaqJ0h85JKInuq/jfaBQDdpCxKBgvZHWsph
Z8MB1cg0YjGf1FIhXo1jutGln/+0qlg7sPpv6cIRP9HKOXZvExaUfKMSPUmPFbEKhfuxmOzwIQSC
6YDDamWp0L7yHQ+WRvpZw+pISYaCvPJvDAUXsEhRYkZaxCkri/LrlMDsLVWsT/jAdcnKiW4eXmNQ
DvD9quSGRhMBzGgeGZ4gHMRS8El0ZCthPngaKn3ugMA58xXpBzT3Hb/xmZO55DbQoHKT6hmU/rgD
IkS8RsIShY2CoRnC11au2gGR8lSDB2sTRO4mnOmxj0tELbTBRnPEgWNcw8mc7gXKzx7nH13+DZ6F
x4KRFvT+tpwR3tGEFc9qQnfVQkqmDaKCTUrGpmEVEpttv9NHLFeGjSHH08TX0DD1jZZUN42s0l0y
GEuGt5D1yJBmpOAsgrRQKzJzaM0RD0HpVCmOofQX8TpJGpXli06TKE1sWrjl3PIZ0NsGxTc7NoPb
YHiYglFuiSC8N/wC4awLY6DPnNsQ99cuNwNA6FoLsLxvF3leMcY2olVBbN2KZgjI8zBdBpOeHzrV
8t6cgFNdxn5TqB+lTNu17cYPgjqbwidaJFr+WbExrH1ivRxDbj3L+5q6er8qDeIraA7gQ4wRVOas
S0RTDiEcruUwUlfzyRimwIRbWkX+0JE8tjaKP2qa4Vvlon4NXCzL6tGXqH0b03upFFE1PmjaziOf
hIPfc4ieB4Uoh2uZMEorbeqgMLD3elnINQvEx8BIn3TT8Ve+8r72KSEVEf6ANW4uTFg1uoaYZX9T
AY0lSMneJpBW3Ex88nwf5iihAIUYC7LTHX9J+oWxzN2QVYFqNcD+mMQew1QBulwrITNnQ7KaqNvr
Wpi39hh9agLBxCOuHqOq/Y5xk1sR6DOnhZKxE5SR4gA3xmalWDsRTZGwXU36l6kCP5KFpP0mMeLM
AiLe5OK41rBC2yDJDxTwaui/u8Xc4mAivewleOUKuBr8eY7p4UJF+oaJMDteMiDOMsajQYtijYzs
ozVkybKvk0+WInUg5GR1nVocmt0Ch2pIStwyTtTDpMlnHAxAxKRj7uEGQdmV+QqgYbWg79zjqQYe
puYIWUODeTLqy4rAgpUaJantsqXlYRzg4Ap05ATU1GP5gkSMx8OpX3SvNpdDg0OhiaC6mS3m7xnd
CrMf6xQH8KmjkUFCUNlj3kvzB3dyNq4G4Kxuen1fFlgQCzkO952OX5mDJM0vbHhhyIyUrjaDuIHQ
Dd+IngZK+EOfLwXaueXI0ZsMpogzqSKBAGVNBK8ehoKGBW1vhRV3UDl9BZDTfMSpbd2pADQBmVYP
Zk3ojNXH5Hk5DFYrnDrHPmFN8LQi2ph4iNe9ziE+lWMHTZmWBlzZdZvuEFoWx7rc4EL6mDnONwXo
ceuM9raMG/uuQFPv0qdfE+QRwZGlsEiBz7hGndyFU4dtTAxPKSND2JHNh4kIyEMgM+cImJHzlVz2
2CA3UyvdTWFzUCpIoaPlJKiDTaqjtMDMAGworxXj/BH3KXMD7r/W+JjgX1nV8HqzuNhrnfSfrCn8
0Wpk5FE0AyHNh1urdfrNaJLQohfp92zqKDGiut4KzfmGZMsEXCn0T6YPjKAJxbWZxfW2gLjRYj9m
4D7cZxy49kFG50W6n/N52OGZ/rMY8s9pXxnXDNf8LafS72bOu8k7sA1OmjIywra7aSIbj0XT4EJX
xr3uF/oms9OBTFeOKyGAUQMKRAC/NJsNvY4P5Dcr3AXRQwEJWLnOKJgpUccX+mD52Utut99lqccb
AixurFw5R3ifWxjoya5yAI0C8VgkQS428HRwmljs0MyQQD0Hhc1povC3Gf85RCFISlkLQLHXnZqe
1WyHL8UfzKOJA47KB4e1eCMcoMqjKouFXlfoDzNE/5Eab9NEI1IqJMazonsZWgUTrkE+4EbfKEEl
mpYx4oVqaYWsbi3mS5y3GDAZLeLRBnzIoRcrY+g+tpWl7z0ftpA/OCCKBm9Rl+lNZvV4K0eiRezS
h41lE+KatYwlmYcbQWqCC2TT9YLRXovQ/Op1/OQCxBEJTEN0BvGOsKeIHA+GojR0Ywvj1jQb0Eie
BqBHF5IzNB3BZR3VW6/Ugr1YgbHSCbl6RR4ULZEaOkeRnMnNQkeXikmJjJ7S7ka2GiV2VuYba8y0
LXgA5FHupIoDZuxDbDeA9KsvlZ1mm26eDUr8JLCmo59jSEpe0Ys/oMjr29aZ9hLWO30X31829biB
yJ8cq5mKC0qYAOcw8HeaFmtPXkkqqbWsQkBPtKPTO2Xb1SL7MYdq+EMhj3kzqCUSFXmdabPxxTIx
d68zfkp3oDSW4GbZvFHPLGRQbTUwSkzPepqtQJxGJmtNXZc4zAru0KDhWFhjkdG1Bn0FrgmkOdD5
lbcVOc7zKKag0iiLfJORuIZOaUFvnAIB9s8aTvG28m25MqvY3Ts0jO8RUX3QUaVd5yGGml5qa6fh
BBeZpbcxSN5QX8whJVKGs8oRfCKfMfpKle2wu7r62qusn7BEjFXkIBk0wLGGJExVQThvG+RbFW6/
ZwO97aAJSMpSUMcd81GjPppVVS0S5SOhbYtjp6qbrvSatcjHg+zyBDYIJth6Mmw6B4BrG7Tk2E6H
bqk6yIi2XwdsXqMB0b/8aI88KsSbfCz0tlgHXk+/XK8PU41JOkeXsbQ6a7ptuXLoaZq9tPnSRd1V
15PrTJh+fIZqYUsWRLH1zWYr3NKkwtUwBHOUY/RA7RpVxL7ZpPxwYyO7mlXzYK2YoIxE70ZGmq9G
CAP3vQXLgh3HWTlteUS10KwyOd1rKqtXgipsYcKtXU12g2W/lultVRjjpoOOfl2Z9rBsooYSVGB1
jbtP0ULVOhTMHCP24On12h5QkARwF9q2FLBaaLuPA5OcomNm4qTdo49U8Cl1zUNccd1KQqP2ng7C
Y2hXwCo+Y7rpFrpPInYxkQTgu4d+cD9aU4RvJthyLmzZeqNfP5z+rPv9L05/Bru8ZEfA0uTosbbC
dvt5AIC9D30z30e2FWAsmX95+sPTB6jK0aKuFRDWKqs2ORJNr6yrfWRG1V6bsLKxY/D7P/8QPG21
L9m7wCDNvzz9y9rjPgsahuypbVN/96wWRM3P0Of5v06z6eDlbJMxEYZzv47vKTh9O6df6mmW7vAe
sIFkxf7PD2U3Qvn88/ewItpVqKLvWgTCpeTt7SdLf6z6sVxLK7egV9Sb09/9+Q/00lOUrYWzqBnJ
vH63hk/OyvXpGz99COY3a7fdsSvDiGO9avakffNhvuw9j3+SxiOhZF6+Z6yKmxvmuTX/zo3R7ilF
K3T+3emPeocAtdqXT8Q+paygPp7xmEDBkA5rQxN+Sjc5dqlt5zFmLVP/m5qsl9N/Hs8/mUI6Fd6u
DzW5BLY5cDjWXCQPJ5Xd/2/nzS8mnb9Yb16NP2/GnBNi8kP+v/2jX/03f/1Ev3l5vuctUgWcQcSV
/ubKMWc7xW9OntNnOvmI/t1nSL6BDm1fsAkJ94o1A3OG6dqIYk/wT+Kb/Le/hrIPAdQB0GlikYA/
J5Ag8wV/uUR//d7/6mD63/7Nb+/gX/qZ0Nojrf1vLsK7T/HLRZBXM77OpJrDIsMLpfKvF8EwjCul
gF/hZkKBrOvoZS/sIkh+OmdeBalfGTDO0GLPRiFefMJfr4LjXuEsYGLFbfD6urSr4Dgz1va8W4H7
nZApZYo/3+SvF8G2rqRyIJkb2E7m1+u9d0nPA9lj514E4L7c7yazkNPtPn/CXy+Cg/1Pomo2YaK8
vi7tTjCFPj/EZ90KUlwplCSGK6y/vQoglXEt4HT8x1VCAX5hqwKpPWdeBCGvuNEdjOFvz8O7RQG7
J0psgw0EFuL8urjnAbzM2Svj/JNmc4QU/Pomuaq/Pg82zwsoUucEyL6sW8A+mV/Peg6Ec8UdwK4g
wZ3Mr3fvHvr3lTUbRtTrunNBa6HFTXvuA2BfmZbECIOq7W/fveFeKUpr20W/dHpd2ipgIn04ey3k
bAAtfebGv14F1rrfngB5BTXbYqr/tiG8nksv6FZwDYED5+wHQZe2bXNYPr3eHRNt/O34IB3Hflsr
L24tZP36S47Av6gY/uVhWcornSvA/96dClgF8XnjGIPxc3pd3ts3pHH2XiDZ8BSnZPaVv7sJeD6u
OH2gZVQX9wwYBtbYMx8C07my5rgGU7Cy/roEOJwEHJgOYP1fl4iL2w0YQc7JEuetAdzkDIl4xv9+
DXAI08DTivf77Tx0cVfBhDWOn/Osq8AaQFKaTcvgbb1/dyp0LA5EnMBdds3T6/ULXtB2gHjBPPts
7HDHS26E2bs8v94djFznSjh0T+iv/HOp4LJf0lWQtvF6g77CRGYuzf+wHwgHIzOtg9d3+e5eMAzO
BjSObM6Pp9vuot4/OJQznwU6aPNdzvnv9e3PJ87f1kV1RWUAA8V9Kx4ublugozOj7c9bEewracwo
fOdfbIumfoUXmjaVfD1Bvn7Bi7oXXOfsY7LJ2Ugqy8bbf3q9OyK5gm6rruMWevv7i1sXKRbU2feC
eeXi3KFF9v6AbF2peQ+m0XyhCyKkDXn2gmheUQ/SU1ccgH9dCWgYIXOlPfeP/eD1LHpJz8D8gJ65
Egj7yjJtMF9zhtGvb59DgemwVUpJVsb8uriFENmYc+5PX+hXuAToIb8vj1yDThqjFJM8rkt9+3R1
z/zpkxgn6JaA3vnzzPPrTaDcK3RChmSZvNCrwLp1dpFE1xSqCwQv+Tovet9Ax8dwZejUySCrThf8
gtYAk/X53H1wbhnOi4D17ixkqytbN5i1wfw5vV6ftkt697QIzj0RSsUz4EKrpG9+evEz/vUZcOUV
wYmCWvziDsRC0Nk4cwkQRE1CWALz+NYrfP/23SvB7Iiq6a2Evrht0JynX2deBclmb86D87c54ftp
6jw9gk6mz2PlC30UEAOcuxsyU3YQjvzjQfhLiUzLlBA3Z66gX6/C5d0LIDvPXRDEHJbKVPmfg/N3
yyKTdZQFLLzm24TlAssCNWP9zi4RWRjY8t76w++uwtw55WjIqvhWHfD3l9UuMQ36nmdeBbZGoWym
pW918Hxz/bY50EbFIz3LLF6fiMu7F8DVvf5ozmgaMSqhDIK5+veFsqHzSECAmCmOF3cXmI46+/2z
+gOpFOgHXo8I7+8C94oiYt4gL3WszoxDnH1S4CRAT4iz0tvI4N1JwTAUC6Ml5nnDPw5SF7YiSA6z
564IjM8dQVX81h/8SxuZgppagcDPt9ba5a2LDMRe65j/fUUQXAUxAxOZG5xe73tHqM8cSxo2rdTT
63UhvqTSQfJMnHkvcF6CEW5RPryNFLi5ft0dGLJxUmJvuNw9UiKZOvcqCBqIDjI78dYp4o7/9Sow
yKOZTH3xJve7oJuA+mnGv591UBK8fZ0SmUnd663+/iaYD9UMGJGlXugRQQjdPHtzsBAZsgHSR3x9
l+/biXOVDcF3puhe5oIgLOIHzr0XWPxpmBCJ8PcHJdu5UiBcSWz/s9i+rC2SduAM6T7vieCgYAqb
lf/vu4ongbZNb9VUF3dchv17tjSbogE5LsM1boW/2xwdHQ2asOkn/rliXNhd8DepI//DpFlROvJU
/WPU+vu2QBnN3IHDonupChT2M/Pc3qpkugZpH/7227Pwbl2kbGBzNKTkOPl6s5wevv9qj/wv/tFb
iM335Me36v/9HwAAAP//</cx:binary>
              </cx:geoCache>
            </cx:geography>
          </cx:layoutPr>
          <cx:valueColors>
            <cx:minColor>
              <a:schemeClr val="bg1">
                <a:lumMod val="75000"/>
              </a:schemeClr>
            </cx:minColor>
            <cx:maxColor>
              <a:schemeClr val="bg2">
                <a:lumMod val="50000"/>
              </a:schemeClr>
            </cx:maxColor>
          </cx:valueColor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series layoutId="regionMap" uniqueId="{4E9AC01F-3A4C-4242-86C6-74F92BF865BE}">
          <cx:tx>
            <cx:txData>
              <cx:f>_xlchart.v5.10</cx:f>
              <cx:v>Сумма по полю Sales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3H1Zj+TInd9XKfSzWUMyeAqaBSaCRybzqPt8IbKqsnnfN59mJRvrxV6CLMBrWSt7DT/4aTFaSd7R
SDP7Faq+kf9kZnVWsatq0DUlwMjsaXaQjAgG48f//Y+YH1/XP7r2l4t0pw78MPvRdf35OzvP4x99
9ll2bS+DRbYbONdplEXv893rKPgsev/euV5+dpMuKie0PmNphvvs2l6k+bJ+9xc/ht6sZTSNrhe5
E4UHxTJtDpdZ4efZC/eevLWzuAmcUHGyPHWuc+bzdyehky9vdo7yRb7M3u0sw9zJm+MmXn7+7lHV
dzuf/cWPP3t2IE8+bDXGJ299NI4v/MXVIlh83wgeD+Cj19/xYYby4gZGj9hdURA4VqBluv+hdzt+
FFrr25Qk7EocjRBLs/Lqd//s+SKA9rc/u/3j7Ve3v4G/f7r96v7eUzPTv+Di5iZdZhm8V//vx+0f
zebn776Yvtu5joow76C0AFVo8c+3393+/vZ3t1/ffgv/fnv77d3f3P5+5/b/3P3k9qu7n9z9zQ6M
6U+3v7/7Emp8c/v1ux0ni8iqDxJ173xy9BRMH+EG0/ZnRFJZ+otqkS5fmrLuY/oEKOVdmpZEgUX8
B6geQinyu5wgCRxipNV9/v7Zayh/AdPZgfmvd3939+X9vU+ActB+AKWibiuUX6ROG4VvSZTcLisj
lpUYboWU+JgoGYbZBaLlZYEXeqJl7tG6J8r+4/83IJRvX0eUj9sPkPzicluRnEdpbu8oCy/K3xBO
TtzlOAHREoOeJEyGpoEyO8CZD/dXEmYN5z8DYf5rz9EAzrt/2Ln9BVDpN7ffdRzvHvlPoNOXuxuA
PVe2FewvUm8RZovvFeefwIG5XWCtEo2YNQeWHtOtzO5ySGZ4npdWwnbIgX8GdPcNYPvt7b8B0H/5
Cmw/6mEA5xeH2wonicJweZ0710X+0rx9mkzlmF1e5BkeIX6FGHDaRzIV1CckAaNmh1D+sme+nYby
DZApaCJ3P737yUsDe0Y/eqafAazkeGthXfjO+ygNnTdkyEjcZXlOEGRmrfQOUGUYeVdgRFaU6bUA
vgduzZB/CTT6x9uv7/4j8OAvgVq/vvuH+xqfwIef7GUI7BfbCuxRVICsJYs08p03VZ7QrkwjmWMZ
kKvdb2jR0MCkORDGgHL/E+6hW4P7L7f/t1ObOjkLCAG+33VYv1KTeqmzAdRHZFuhni+rndEiiDPb
eUuDh0O7gsQLjHzPnAdIix3zBntIvrdt2QHS/3T3t3d/T93+F2DSf7r997v/DHT8Grvn6W4G6M5H
24rubOGEy/uZfYr9faLI5XcR8GaOvzdjB8aPIO+yjMBwtLjmzdz9s9f0+6u7v7v99v7aU+N5RtKu
2w1wm22t2ToOb5zFm3JeeRckqgxSc23GyI+VJfAlgaYk0YK8VqaGyP0jMNnOr9MpwK8xbAbtB0iO
59tKgSTyo3RxE7300X8aESJpFwwZnqc5diVEhxoSze/ynCghAXjuI1u101f/2KtFXwGW393f/QQ6
/KiHAY5kb1txnC3Sxl+ENy9N2qfjyLMisNLHpCgKuyLNgJNJXjPRIYzADHsf0B9BNgJRvjSi59np
4x4GMM6UbYXxPm6wE73fAdIsgqs3NV6ANGlOFEV+7ZEfyEdR3KUZgZUkce2EGFqmvwZb9Mu7n97+
ttNvgVih+Cdw4L/OhnmpswHgytbqtxqwX+fmDQ1UVtrlZZ5nWDSgWwk8SJKIOFZCK748pNv/vWa+
XwPzfY0IHbQfQKhtbThGX0ap9aZkyu4KHHiGJPFpMpUQOIU5JIIl+jSSvwAztPMu/A7+fR1tftTD
AE19a30L45uF/YbaEMftIkmmRZZbuwwGfl2G4XYFXkYiqEv3knJtjPzs9g8dJd79p1epQo9aD9Ab
b638XEVh/gyeIdBZEaDEo7WBMpSc8i4j8Rwjgo3S/4ZgfhQ4+eH+oe/vcgD7fGul6Diq3lCEcuwu
eAgEXuS4D/z1oedeRrudFSow9Pr+0A3Y0d53EHZ7jRR90HYA33h7ea4PftzIye4Z4FMW36cZLxy9
ywDL5cAMXTkUBmxXAnrlJAHx0ibh4ZEt+o+gDK1ct9/d/uFV4bSPehjCubUK0e2vb39z99fgjPnD
DqgfPwFS+O33IftnzJaZL6/SRea9JX8A5zArMggcxB+Y/SP+IO9KDIj8Lp7b/4Zm1D+BZfwb0M8g
TtvFbF+anGcs5I96GHxc8611PU7eOvAugVnEAViiuAKLeezukCVQ4GgQ6w98yo84RReKe33Q/VHr
AYiTo211cxzakE23M87e1mMFEXdwXrAyv05SkwdMvwvqMBI4kSH9qf+he8pba9z/E1jV7yjIAfwD
8P7XOq+e6mQA7OF4W4GdAGkU115zP7E/XJJDwL3zQrKQf/iYMCUeQgJAtJAftUKTu3/oGs1fdhBC
VudPgcf2yZwrsn1qSM9w2Y96GOA4udhWHKdR4WRvHOKhd2UQi7TEA9k9EpcMRNUZCXIW17raEMj/
DhB+DWlNr4/ufNTDAMjp1qrWs0WWLa7tIlvmeXZPIE+RwCfq1+wuJLkgnhdAt3kIJvBYgQbrCLKe
Pijej8TlrzqtB/Ser+7+CtKa/hJSE3/yKvX6mX4GwM62F1jn2nasRfiGmEIKosiJsig97aoChiuC
+0OUu0ht9xuavb8Cbf+vgEp/22lEL43rGXY7aD+EcmuF5tkyy3dOHXAiv22qmgRuZJYHOJ9xI9OQ
qYZEJNObbKdHpPpfAcd/h7+/62LqXU7TzwHgLwHeLqPpdX7l7+9ygPrZ6baK2D3PB0/zmy7IASel
hEAfWudI0ENTBlQpuov+iEDD/e+eSNcaE0TkQPHtPc6vXJLzUQ8DOPcm2wrnzIEc4uxtk/8FSGeS
Gcj7XvsRhnhyu4wMeEL2/wBI4KRAopBBDAL2tan+T/QxAHO2tVkxMyfLuv/i2Lmf2R+uM3Xr5VhY
ZfXB5Sg/Vp3AJwmLclgIBK0TZ56Sr53q9HX3Fzjz1y+N7QUZO+hjiOrWeh26XFJjmWbL5qWJ+0RF
GBzNIEFlHq2FKJDiI30YwnuAOCw3XbPcoXGzzgDtAq6w7rBD9qXBPYPqU50MYJ0b28t5sywq0rek
VPD5CSKstOGeBrVbjCOKkMB272l6hlLBwIGVpK/As9OEgUrv2w+gnG1tFtteurSitzRpIKEfSbBy
Fa19RAOWy7D0LqyoYhgEovWR7vtrQO73oOrCMsj7O09JgGfo8VHrAXp7h1tLiFGYv2lWMKx+7BwJ
jAypLv1v4DliaBCZHOQ6CWjIVn/VIdctcuxsl1cgOGg/wHB2vK0Yzpfl4i3T0ZC8i3iBAzV2nXU2
0GEZRgCtB3IrIGWth3hIiF2kCyLpr8xJe9R6AOJ8a03LTtGZLWvn+g0TmRC3C+uikMhw66DnR7Qo
7DJgXcqwPOqe3tZm5Vo7+RUg+U2vun7zqoymp7sZgjrbXsqsdi6i1Luf3KfE0SfqrixIR5mFTR2G
2Uw8BNJompOA9fY/uP9IOq6h+G99luE39zefGtEzAnLYwRDFi21Fcc923pAoIc2FgzXh4CVYB68H
RAk5vyINa9yk57YH+HXvrIVspVdg+KDtAL690bbCt78Mw6zxy8WbemoBRkmGNcVrNw89dNxBXr6E
JKlLUVjRo3QP15rD/o8+1Nl5Bf5497e9uHytg/bZngYQ73+xrRCvFhe/+UYeID4RLD2EVaUfWOpD
PwEoP7ssgjXjjDBUZR+sA/5hm3c819EA2iNlW6E9BuqFLaSWy3vyeUpifZoMRTxscgXxFUhP+ECa
D3GFhYuIQ7BlwHMLif9XR7orV+0rnT8f9TDA83hr3bTHy/pN92BhYC8dJHHgD3g6FQxsGdjODNjw
OqA2ZMOABGTrQ3z7pe/rGY3oQdshfufbSo8n+cJ+aao+kRQBHhaJIETXqQcDrbbf+kqEPBNWGPrr
/uWV2yGt2w0AO9la78DpMg3AyfN2mMHyGBpWI8KfgeYqwhoogRVkASzK/jfMof155y6HKGXv5nlp
QM/Q26D9AMLT7YXw7fMMIKwMKQZ0tzXKU146EfIQZNhLA9wHH9jqI2vyh6cVfNTDEM6t1VbPFrAz
Smjlb+o1h03nwCUOmSPP6Kq911zgPsRHhg6fn4MMhB1RQKv5bZ/+/xoX+hN9DEA9215Qnew6CjPn
LSMhEIcETsoj2K119Xscp4TgMyTZghdWfmZ1cEdi3WqFjt92hubrMP2ojyGm423Vdc6aCPYFtl6S
VJ+m7sAqNQASZOQzOwbCChSIbTEcB9lA94gP2O5X/Tq1P60o9aWRPStDBz0M0dwaN971D91IeDXz
K3vzUWf9fsKfsE+kDDlckHcLOzhAWgED+SKP6ViGnXwhl1rmYfk4pFpD9PMe17Wr6JO3QH5+5M98
FZ/8hEfz8f/PLs3Pr0n7sCu2ssgXar+h91Nbhj95t5802Gt8cHPtX3/SIbFCYHwDW25zQO8Pvpiu
k0ee+YcW1YMGy0WWf/6O6uKlkJwtdWtgGJ6FVMF3OxUkn3a3YB06LcBO3RCG48ARyYHxFHZb2n7+
rlsOCyFWiKLTMuyYxnAg7rNuBz4YDwRo4YdonhH7RFP+w17q+5HfQCz/w1Stz3fCItiPnDDPPn/H
Qrbiu514VbEbLQyNkxEktHE0RHRZGcL2cP96cQiME+oz/yFKIseOGqmZCQxlY9+zIh9DokZsPCgK
YhH6uHSKxFgVhxU4X0cBFgutyrw2IJHY7js2L+FMjnI9FAsSCJV8WkZ8pRURN7WaxNHDhtq3RaYa
pYU0TVOqMjiTk1SKad/XEeXsh02bEqZpHD2rPVeLUkogFNfaWKgtkaCUbXRXtOZBWxVGZbsXNtWe
24wrYt+snFHMUR72qlpngyLRAlHmiMwxme4ngqcEhUfjzKn4lvRvIgVyGO31RYqJpPaoL3JB65cT
qY0qpTTzDNtULKwbOIV/PxUPuulbPZilvlZ/kRYk3claRi9cu6RVsTUjg/ESoTzvi2ZR+RrH2cd8
d6O/1B88i40MOgzjJ69xVe4CVl0TnzPvixxVej7uW/a3+uab0/7a5jFh37A//6j48tM3A+xLlhPz
48ZJ63FepbFBS05s9KWyO+1LmxuZR6+vbepZfOz7eNBkc7tv0p/avm8T2vFp8lRl4N9tu7rzoMfV
1b45b4nwnL7oiLhsE3s12MGYNs/bjH3wKnb3UVAsVyqbtnHNwez357YpsSSMSxPHTWN6OOyPTtOG
RsW58HX2Rd+XQkMIEsO30kjvL60qht2NTZVVH33tVaXu9ub0wW0vs+FpBedFxqrY1xp0158+f7t/
xINRWrlpYVt2ogrLfphgl0pCw+tepa+ZWJTkYbmiYiXNmRKvziNQt1eV+ur9aUvZrlEd9k37C5ue
WiGHTvpzv+u+L21ahkEle3jTRqIKARcB6+LUpvZQTCVGzoSpj/lNsTDD1AgYNjH6+3UYeErMyzSu
KMsiPOMhpSxETqkoqlQ87iAALWDMhEFmmFKRGaGTTcWmpDQxp5pR69QkbkMYhOSYgbEqMkwQGjzM
pofpqLwv9lftXJxwrmXr/Vl/6Bv29TanD7rsL/a3+4qbdv01k/VKErmhrSVWKwE7DqKrsklspTXT
SVtECDiFz2HYZMHBpp9fSh0T7w8oq4GpRz1rF7qrTJDGJAJZRLiiroxKdmqDE01hFLa04jXJvOWS
44j3G4UtUxGQDerAEPhpGmTN2Hbh7aXuvfvS5tBfCwUUKxHblpjq5qNNUdiSIHGBsafojHMTH+QE
I4zsNEG6ZVe1YVpw8AUm0ZyWOXaCugqwZGW0YZbmMWyqf5A5ZkHiNM+N3EkRdqrEUfrTIE0wl8Nb
sGXhkqb2WsNlqzzAjsRExCvdgghOHBkxWwNXTRNZt+RCy52kGjPFKY/KBZIKRgsyK5k4YRFP5Cz1
iCznICFoZGo10x6ZvkSEuKBHSdJmhkwnmcFT4rqUSSk3EtmCoI5HS05qq7yQObjJcuDJHfPOYsnx
cV/cXHRKeg9VdqvVHQX1B5sHct2c9qW0oRgNBdy87AipP3h2muliyIxl0W8CbEPiiEFZewmdU7qQ
CrFCxRWQQBNkDBGsLCMUXSphWuyzclmtPkTUIbf5/PpSfy3x0waLJecrvkhPqCjydamjgrhB8M6p
XPl4c96XErao4WFy2owk5CuUWNaGF4sdwigGhhfarur057YEt+rEBFQqtiQhJ+acmplFojR02OJC
qiiG0C1XG6tinozkImPHdttqZpVyhpVKCbZiWsCWBQRoh7LhRYy0OiTFmKsaEMiFKxl5mklGhlpO
caQwxVGOLB/XLcoU0dIoT7FrFQEh1zitQaMZMc1B5mrNER1iZI+zo/pSsvXCxFKEnZC0p/6Ieh/Z
uoWUJCA0i+FT9G4cF3v7TqnH1nkRQF9KSo+a4ly9RvE8KTGXjVhboW21rFmiiqWjspnKWzZpxFEo
EaedW/Q+06gJd1OYizLounZTgmTChKpfK/lpZSsppdL2IkDTwsGhb0j1pJBGvqXZoeLKihCd2804
aJcsq7p8hWPbcCqNt8alQGiKeBKuPFJKpVZxJwI34vgxQpPSOhOXQjxu+BNeVqNCTZlR6s4i4dRG
euJPTVuVWBw0E86bhvYspccxPZJSJcvVqCScrbctbotciZGewXSyFM6A4XAwLGfGJKSQx5REUEuo
93WcYZENcVWcp7XCtCr0aMZ7doCDULNpQhXTRjoMfb0qzgIqw4W1H+c3QqmnhjQRPSWJsVTqvGO4
DRFrJfTHNsUTSRpxhZEHhuUdij6IOGLSc6s0BGmUBcSURmhRWS0OI50ujNgbs940yMZlQiJ6bssk
K7EN84uOHXTa+jjYbyy9YUFH1ekI5+9Zn9Dn6alEGTU9Qu9dATOgr+0xsyBTKH9k8qpgq46JI1n3
W1KeupNaVqs9y1GYk3zmKEhSrZx4phYh7OXjRhjXSI/tceBiPl3mImn9iRXNJI8wzigyNaGdSuyV
24JKDWyywFk7peWDiFIiQZdS3W6NVNz3ionrGGULdIFw7bvY9d5H1imXzSz4jiax3M2322La0l14
NwFT70ML9HcFeBgFn2ltG7FFLKQKAGCpt/GEfw80y/E3dqvatZKwipQbDOzpfhB647gliO4mDOaJ
Slxs5gZ8naw4SqSxS6lBQFBChBJDZ/llVEz4mji1FoVakxMqwbxMQnfmFGook4ojojSh8xFTK/Q0
PuQpleGOZd9o6RFnK9k4yEdmqtSZJkYTv1WrFFSHqVi1OEuVWMB+hrlp6zVYrS/rEzvF7oiRVZ8/
yNlxZVO4LKd8rjWuVuvwmpZgYd4fFfm4aidCiJmleylQMNQaV5nO0krFHlbBVBQ0+pilFI66oMOZ
I+4553yNUasLpcEIoIGT4EJGRgakYOkBsx+nLqadw7YOcMtFGKg2dce0ExPLVhhO4wosNsQPlKqa
sJZS8thkcOoZUGYa0iBSFDinpm56lQe6Z3HYZY4LaS/3ldQdBTJuGyLcxAGWT6Sc8CqaCzY2bSyC
bJaxmRq2qcacVl14FRZE3W1wEWpxoINZFJ1TNZaBccYYCQqdKNBLRumuTWRfgTmfw8cszuQ5mgR6
OIoylco1kONSgXFu4QwmDJFaJDASh8IoUsv8BAwnZOF4Upzz6DwpRqKv5qPikL0xkeqlIxia2OLY
5LAvzdNYhzGZmS4FUxZhAWGZWCfxWcYTztGRPPEndKGatBaxR6FJcprIwIqZalpWU4HW7KvCmbey
UhRjauEDXElO44bSM2deYjllsegS5yQ8C2aJYe9xx5Sat4e2o7UiZpNLhPZsUymiAgsh6HAq7Spl
oiN/xtRTipul5sRKcBCfNJGWSKpITWT/oLRx7ZHgwAkww40oGqcxbvxRvi+fBTD/19GpOPG5UT3i
1PQotHHMja2DduJxuGXU+kzOiNTodKhUnlpKOABaphT3nEaG0KpOyOJSHmU+yDpiOkS2Fa/FFGjB
QH3TmDrmKVK0x1xrNM1BBUZptpDpaZ6CYCC2ixEPIBOozrualZKmxVx0dFzYx01rSBKP85w4rlH4
qijoYXFkue+r5qLkwHzIWuzYZ0GW4TKfsdZeadeEhhNaQyWhfd2XDukW+8nIM6dCPSqBszhGTCtO
sqjiKUNNMk+HGfJAFEo4SbBT41DCvo2zBMs5bqHM4PJGWsAo9+xzh5tA794EDBobYVRiT8D2sUAS
vTqMMsywSpuroYv9AodgZysoUZMa51eMiCPdTnWvUI7pBAtEMFhCYVcTCZD6Ne+S+CxuFGHfU9Mx
d4A8rdVcJZw0+0KqoktzlLsk4omowpcmql5F6JsY2MGpdew6hD4S55WrwsgZAsRgn9WyYpojOcPW
Cbcv3cQja2bNlulZQWF+7uaYsXBqkiYkFHyxcEKpFMkxf5gpNTFHAYE5xTZhsK3xh9d4GavFdaYJ
ytimMbuP5uGI3W+AKYACcMJVHcWEZ+4ZjTAT4PSMPyxNgkQccEodq+axEGP41/ZnULWKtKwcC7ni
6ShSzH1TVEv2xHc0ydXzjPAm4QPMi9iqia3IoEJFSl5qVqWOffji7JGdk+gy0+M9R60LTNO6lR2C
uRTh0GyJlWqN6hicUhIfkOBJymllOG8NJJKAUa5knJB25LJqwWrM2ZgrlOrStAiaNqo1EiOczalr
+pSJQCPC2cICMgiM6IAfBQf0iWV4M9kFkYADgZjuvMxxdBLpLoxKdw6kCwosQ+C4Z4GnJhFpr0QY
terB0EJsR+OIgKVlS6C2EbjmYFdxDjIP8zkWYdrPaKAwcBOB9XTCHLMWKY/Y02weKqFW7vPT2sbl
vjcRCFLgY9cKmXAwaYSfomk2L/fTsalfUhFup+00mSNNSog1ouBUttUZkHfQArHBaV3i9Dg3QWZg
rQUFoQmPoEaEKQyWzpTX7It8zJfw4o0qGaZxmS3qaTCvFT7Ckg7ax5Q1wqnN4lbLYB49Qqm+IuMA
F9idmSTAUEWJZr4mayxx9/OxIJH42JvHx9S5c1grxcI9lrF7LGL6fXJaqfGYx7EieDi/sM6EFvOK
fIxcYPHAAhQ4BjlOFUYDqXEGnAw+HZhhDuiKBi4LX2xtdTy82m8P06lkk3jszakRr4hT/jhWRMUk
oS7vh8TRxAsK2uaKPRNS0l4UhCU1pghwKJrwFhYuKDSKiATC5SKAt9ItHZSSsT+Bz+HUPc6n1Xtv
LunlNFn4oPWA5+ucfn8ezJ3DRjXf2xfhTTCiYSaAx/ATflLMZIq0IQb+eVTMQpZoxSV94hwIERGA
t+AMiMrBx/QyVKAiXZPmhMFZjY/lq+IyZwFZb5IcBCNpwZ2kF80cGCEwSG6RXrjXHKnmrqXUR97E
m7AnAin3kwPuxFNpApOqszM4klah4AFXsUeA+2gZCRXwFfJTcSSQyLDPu49uRJ3VYcfeCrBpc5xc
clCcOTiFizUODphRuAci0UiW8K1GJ36Ix+3E1bKTdmIBj8nPIk+NZiCdvGX/3edn7p5tY/ivBipS
6kkAeLlKnuNcMJBJnIjENDZDAvTsLPNWyc/gHhCTUygCM5HARoGp4TA0C2CaKByBzLhqr9wjyiSu
R8wKM6XG0JhrdJ7GuQRkQl3RM+DLAuG1ekyZQLrhvmBYo3pcAyDNvL5JLxKwQDHS4HsPjytQya8t
ATckOqX2Wo3RrFEEEsllRlmK6dMKnXs6PbbGzrhWQRaXidaqyKBmaJZHjioeBssGVLtMseUbryGJ
hQMWRGa9751JIhZkzT5oDmld3GunRXPgzdIJqBR87QGt0BcRkdVyZO4vnYMKpromgYeZVqlAVTbc
PeegPat7BthzCRO0WxBEHM5OoqWFYfbhzfmrAhomOA/BgYEdEINX1UwARnCaj0OlHjNgqi3yvcSQ
rwJfpShSHcoekRZQSi/sc35a7gl1N+p2arkkOyxzUqQEcC+PxDP6JN3zYuK1enDQ6QeXzFVyCUN0
Y8XhlWRZNtP2DARiedUCjC6mwo4ZA2MDFaGaZcCWGpXCbIobo1GvyhFoeGBrHqK5pFjYAl5hE0tN
94CXgpi8bINZ1ejZib8HLM/fq2Ywr96IJolKTQoLM3usYQOFggpEmEt67KdYmMqqNAbC52K4GKuJ
Eo5qYDeCLu/ROj2PRnmu8MfWWarFSgP+KmwDGzu1Rle2Equ8Xtsg0+oDYVriCASeuwfjrhOVASZJ
k1oDa+wsAYlzJd60F3lF+Bvmgt+TQHa7mjwPz+KJMM4ndkbkQ9ZVK1EtXBVEGrsP6iD4YeCjPalH
CNhzOq5IqlAT5kjSEx00VOhZ35cU/hB0imopdW9vGeUk0ttRsSyBT4yCUUYSwoxczT1yDrwDfhJq
1aGWsoQ5Y+ET8HBNKexJCZR5ADRrnoJvEQDklshRQkelT5tFs4j302PvMJjn0xC4oHgt79nH4hGz
l/qkHZuGoAdz6YBWXcW9uHIV6rCelEDOaNT9EWpsV9hJiXDKLvx9ilfdGFf+KMlwXhLqnPZHyMEe
qFCEcvC5ZM9A0tCnmTmVcg30YkMwPNXRZXDvjsFeOHA1Zg5qJny17InMYF8DPh1V4/rYMrix3Cqh
q7GS2opLunGIZB14QgMotrkiHufHsqxYhgDfUQoUGx3KZzCIK0sHBd91S63ova0lKFYC7NsFthHY
R73bjeockVHFrA+ra5mJ4X+CJoCvAPxPUh8d6EpM56Lqr628URJTaFHlHoAVAk4ornMn94feE7U5
7UtWU0mYrRBHei9UPx6J9o3ClmOlEpkjr2rrsW1VODGreIziijB5Jo6ZCnTB0plk1GUJzhymLTUI
qahJyTqjho4sQwKq7obvUNWIEb1oRNPWHgs+eT31LTCAuwOYLgJNCWMrESIj7Vx5fSnLUDpqUaWw
NQQYMrfz6jN+F1dIs2Bd9HLaASlQAbv0s2gc2gJmHQk8mNKJJaWB2loIPCRheBi1Ce/jEIHB27oQ
T2pQsp9y4Bt0BPA4MN2lurJLw7aZTMkb74rJBfC+sDR2bdCo49qCAFVdd0p5QGrPnzWxAGpQN2Lw
akFEgHZpkfCeI+PcjB29bqM5ixAw3ITaAx/tKLVSHxgnjAlZKMV8dFaXokgKrwkIL3exFLELj/TF
ohbApeFwMXDTLlrX+3h7v25fEvtgXZUkk8C0At1F4P7uD00Xv2NTcJRvrsVU4YxS29KssCnBpcJU
qZEnfGqU3aE/7Q90DI6rsgILrPeD9oeYohJW7YuCaR7kRVBqvV925atlW9YHe82BY2UL1MiJ/RjT
IgKPZ+cZbj6U+MIC32d3rT8MTvt6fTOPiiGwEYTNJSNF4OjOlh6dLelaIhBbBQbgFUCqNMiZnIkm
TM6yhpzO/TyG96rBSWk0Mp0aCYNq3Y3aeWCOq8JyFbZAwIk48IrHXVSqziCy15c8SZ60oe0pblvv
R7QQMqqZgJcxSAqxnDCo2CuSlNFKSkiMlo0TIwGvOqAhnIqsVIxXZ/0NSOQTFccCn/2Di3271Xlf
LGtVDsV4glrwufLA8NkUnMi5lYL/OON5G2Jjfbm/3B9CiFUafnfYnG7uJpkJHtfS1/tqm+urXlCR
pi3Z3BKq8EAqxFyLEhGRknYYUjY0P3NkiIJiNms88DKU2Kw5AaYXaNCM4NumuJJVZaa+iHw+1SOZ
G2/u9SUrhlpS28I79A2QkGS02t/qDwlLAWhc5kc4iktW6Sv1jcB7nbeE6cOI3fNq0Yeaq642V1fn
fYO+ad+pK3oghvvipr9Vzf7ipvmmzar7YfWat0ItTcujQZP+gZWYpqRKwae96WZTbziyB+dPjmzz
6IT3fJ2VXYg8d/PWd/lg9A/eblXsW5qbOX7wpFWxr7B6QbkAO1PwwWu7GfOzc9I/Wcyce/AePHnz
noOX6bv9aASbR7SXbc6dQJjuAvaCCY2wY/4tz68Pg2uD077e4BrEAMCvNeiG6YNWm+p9aVOn7yJK
BLDANnU2t5+6NnxM38X/o+zcuhvFmTX8i1gLBBLiZl8YGx+TdJJO+nDDch8iQBwECJD49fuVe9Y3
PT3z9ex94+UkjgEhlareeqr45Wt/fCYO1yeNfFs2uevjt1ysqGy378fqpN1GPrn99vbXX36MbxlO
2Of2xwf5Lat6+/iPt7fPd9CaCKfT/p++4vaJ28ufX/PjKH+ezX/9v19O7L9+ze1zfx7p9n1//s64
LNjPj3T/C7bytVN2KEWhf1As//nxf/DID4dTjbenvP/567/++OdD4B2m858nwv8C/jx9H6da/xcq
6Ld//L8hQ8SnESib/zwO/m/I0D92iHQ0zh//+Qc7hGfnJYThGWxoluzaFIHH/wMdil07fMbwcATX
ppXgEz+jQ4CN4ti14HC8kaPR/kCH0KyX4MkYeDQGngQGqMhn/x90CHTSz9xQxHmA2kg8rCqgKN/x
E1BxP3NDSWiZJ5WnDv6w3HeRv82HaBMXKsw83uVIwfrL5qdB+gdY6Z+O6GqkQz9mIQrjfzli3UZt
tJpAHRakDqE/rly9EHZZohnqWl5M6e8P58Cnn8Co2wXiQKBz0as6QmX2Xy9QaC9fByXVIQCbgwK0
1Ivtq1rllfXr6//7UKg2JZFPcUD35JK/HmqO6yDphlUd7CjfZC3fcq98K8Mdl+LL74/kTvqXi8KR
KMdzMzAH/nbXNCvWsaBGHXJvSXYJh+w7FqxOpSn/bfyCX8gyN4Ac9BoegZQ4Ui34hSxDtraJugJX
FUqEdXPov/IeuR3OzsaHAMN6H2EpPwaDhthi+yye4/tQ9LuVtGg58J/l9Q8zBz1n/nbVjBAU3ich
qj35L+Mbzw33dLKoQ5J4mS/zOzbZJyvMa+DZV6PM0xjF3/NS/MsMul3hr6MNoo6hHxUKaxL6ywh4
Ae3Q3qHDFPLksfL1kcQzJNvlqdfmaZgQV7biUrXra8V7SGxeeR0ihPJ2wfqJBiT8OHtfMYnKmd+N
xj+fVhSiBUiMh26wX5cuG7qJ1EWrDjqCFiZqemAxjqZDZCd8rr9N/t0EPGOjqxw5UaZT3dWPVkKl
UtP8zKnd2BWoHxPX35/YP94mCu8YraBQkR37f10G61RNtuwadfDgWR/gD3bbYZq31i5Y4BFWRKzT
mOhPikAn+/2hAxCVf58iPx3b/f0nDBKl4NHsTbU6GBo+LH5VISctQ6jxTt8xr8ZPMBSVOSyMfSmR
nBpy/S+z5R/sDUz2n1f/i3lbZFMgBsIZrAWRGxKbV2aq69p5dVrBJPz+el03tL9dcYLCS455CfiR
kPiXydnlDeVNp5pD56ss7uMz6+Tb4q9yY/05yKK+2fftdq7Ll0nndGMLT6c1X57oEB50MgMx8+2Z
439sbc9JjrkTegnC5CRTo/+qBHRmOYN0mJ6icHrqkKl1US0MXFJWVxaM4WacDRLxGdjLixL7iSG/
DNhSbtznJ2blZg5TsnT7zobPgOdSBa4oHflFtOu5Z5igUuJDVE/+Jpzu2xU4EB4Pj7lC0y6fx9uC
MvPyhP6dx5mwtAiKQx0gB1ggQYY72t7FRdkAKg26bW+vy2jelT1ycSJEeGOOXYJzbH2WrrJ9p2Oz
bPyi9dKmmZDyLOSx6cXB5mE2Vuur7pHWHr/Jqbo6ekYiik/nJCsjqTdqmXfw598aWr91pHpz84kk
mMJBi2so28eQjl+5M8VuZHwQMmlBxkwtahMb8hVYTb7x5+KNFeWexPHdOELiWXBdgWGHxczvaz3t
KBTaAeN5Mx6amXMx6H7jDcpLjW2uAY4ZDRggAou3JAO+wNqnoOS42dN18XBxfJ22BBmyadZIQ8eY
B4tOkHQKIGs0MW5LZ9qdbbrTlMOAueHPKZKRUu5IhySnFhjJrnkDI5YlQ/GmY3GH2tEC2nUD6bHw
z/msviaF3kQGl+otMD109V/ncr6vku+Gq3BD+fJaLNgnyLpsdAK7qJJTXwQPqpuQb45wJjlfH03I
MWHX14TPT0kCLbGh50LO+P9kTHaPcoRSzJS4JhRD0OZQTctv/WzOkV9f3SHadXkqFjfRyilzxytt
/3msxCbx6mu4+mfqRgrOz71R7D6W/qu3AG+KvDfZyWtQNdc5hlwUmte+t8sGqh/vxGPYkQUCXvBU
AZmJfI05JahOczE9yqbDl4fQhmyC+RmNebOru8vcAjxJeHGOWN1vc7gXK84obQud9ar00rGvrpUs
vBS74wMT83de4nAkxM0aWGL3vbzvvjfBLnhHY400e8tOWFeX29nHEtdngvnJ7btVPwJnuhLFN2uP
7G+DNWKjS6LjOjVB3aYRcqt1AXUTU3lxm3Pos3tvCobNmjeHKsC9AVPH91EvUpLPr+FQqWwcuvEo
K+Rxyna4RAbnNtXFhJeN82FYPqis93OD+RESEAfVw2069lS8VW7hrg3mweDVH0MiHmONlFEeu8SM
MyWg5t4WZl6TGmulO8DcbsS4vIYF9qnAgy3u855vvdVmooMwz5Liqmf4EaBesTgTubf2eVzhE97M
1uy2+mIi6eI0OiWi1BiwMpW2r4G7UWkn/K/5iuxn/Oiv4GOmeHqC+Fa8xZ3qkXmD6dOD2MVKvsSD
vHp9dOhL/RmA0myxBmZMl0DIK/eURmrW7NmELStZ4AIbUJGbpffC/e0DybQX/YJFFs+v3F2o9nBa
huHUwxCHCnCUHPsQ8K/wfuS9B/DgbKy+qHUDqn4zxFGUrYM5+0PpbWWS3/kTxiZZvWm/+AeazDsz
xGTbhgBzlhp220tEmdHB3CFm7LbWkFdWu9XFOoUvQj5eTzalCivdDEWTDgESpUqDtSl1vu36vN7m
dysV9CI9DIzifN7pGRM+WsBVjm3qF8spDPtjDNVtOyq3TXYm33g+Dgvd9j3WVrmvmJdZD3QY0eNd
b0F8AeFrUqGi52Jm5cYzCnCPql6MmJEFb6Nml9QYuDqAeu9hXdUFxoot9tWvF769Tcib8wLk781t
B35Tv1HBgHZgaGDitAalbLX/rc/956poIWkFj0uenO1UZfUyIwPPAN38uEVWf5iSZm8acbpN/qlZ
ui0/hZPHN16JCdVW7TUIpN0FNfRWiGGZ7RfAJ5jWhZm7XWen71M+Jzvasee+TexxyatjkIRtVjZI
HdWQgzdmyscsFMNLP2FExIjEV99cdOLF26EPvrBppNt8RWFCkEgN5o4Atap6svUXzPlQeHuoySVu
4DSnlHg7HjdYlGol4A8B5wyhOMULlg/1sA6jXG9nUYfIH6zdVnVqSyzy/2tgMD1Hu+0DDsCjTY5o
sRxuCt2bbRMDewDLkg6su2sVK1I+w23n9nvP9T2BCryx2DM3+fyd+U27a3oM0iynjarDIp24UVlI
cbAZxryvwh5LeN5R2esf966rsYbmVb+10es4TA/GYLroZoi36Jd1lYXlW+kjcwggf0sGXqdFjdse
x8EV/3hPohEFI/FyiCKBBL/ziSJiviYVRZCUgIe0HtskMtSpqtdq09ECPFiB+KJYwm3UaJfvhC+b
T0WVTt+N35gUedGuxUVVUffUavbaGiyBIp+e13Z5JM6WU3a/+rRM6YglKpAnjVtkb28miE4NUIag
2RUqx1omaYm9TY301cT8e22wbPGEo5d4if3t2lYUiJnyIdknwDMWvMNdAabFzaVHeJBFqjkh0NTb
MBIklWLJ9DRdBCeg+ET7XjOFNGyukTKummEXYV/crpZ1h1VcxpgEWOFwDCas5W3bG3qZ2rLYtM9E
8/m57RkGqhvvyMq/2mZ5DGK+fKkETwuJpLGw7LPYTX6cjdpb3lcozZnnUB0QfJfbaik/8nH2z01S
LReP07Ms6xzwSnUm/bzvkce4E73xtwkg61QTEW2jurBpWHRfywS5zbWvJNTnHcTk10TASNsySYmp
X0pspVsfgIJZ+6PtB2yCwJX8fu2BUK3lRpsWRT8NENx+8PwtK3u7tcTuOsmOQxHe+SOwsoX5m/jz
LSaPMO2XVu70FO/5mCPD3ZghrcNLWwKvGCh5R83QboOue5BMl3vq8YMq1Daxcws6p2h2peWvQWm7
o5Zq20soz6KZ3vnBjA/HyHOSUZyjpj/3EYqJJhbUMJt2BufIxabq9TdvYfdTC97cEJ2VYZnsjWrO
NIl6LAr5lNSYRc0rX0SzUc5lGAx2VGQvvFTlXg1Ohu2afObbAG4ejb9qg+3Dn5Yg04uc0rp7GMLg
kscRsA5v6NKg2voc/tZsoo+R54FoEbDknpBwtAQCkz7UWPoM698m0WFugAMbQMxxiAMmPQV5qOiU
lhJbwAyGe7MAlU4rpJsqu6PJMGJ+JXwf2xIJG6AKYpD+dtLdgpgPkNJQ+fRQmCFbYttfkBE7dVZM
2JFMNtlx3vMEWfVllimF2LdtdbQNtIx3Y2wp/Nj501hipa3rMm/qGbB6yOtty0u5T0h7iDnSaXFc
DIdlrnajL9N+XFSaIPUBVpiCXMjzdMAOs9VFDmhMASDyPJAlAp5f4OVf5lFiOmFQ08gdnWm917Qv
d5QVb+EQn7AG6/1tp2vDDkFmVKaagZbPjYiO67DKvYBOAHOW7HMkBkkfEaSzQVdzER6mJNwW2BX2
xhNbYUhxl7BpE+bipc77JrPz+KXuvTyzoim2DZGfu1onu7D+2LMWKXcyZzIY4RTpUuwjUD1cs/fQ
r8sM0RvL8nK+Y3Z8SXjVpbaZ+02B0rxtnIOgRX4J6DU/cCPgILYOZJvCtA0wCVbnUuKJFPN+npIz
RfiwwcN/XlsigUZYuOke3GRahrDfqr66DfOHuqTXjQCPX8L/qTpMH6z1aONHH2ZKTrYjAIScUyBj
lHIEq3fuvB77O4GfxXxEZsjc+ouEESyLZH9zW2UR7oSyOLPxQ60tdlhEM9WsVTY0yzuTsDH142Tv
BQZnGuIGLR4K9ABn3MZkDfn7ru3ewSZ96Li4v7m6ukKYyYk2KNarXgmH8yaFfgJk25Hv2uK6B7+/
JmrvPOUuJ6+tYyUIiGfW+vO+9AH2lN4nCtsBI5hvTC7a3RpS5I3pISG4aDlUb4CvwYYV4KdFnT94
NWi1pMWv1NLxLbJ9GYFrN7RwNBoqt0HPy4O3DfkwXAq+ixCYZgoYQRWBtpijCd8P74JPiO+a3Nvl
RYOFO7YbL+h3tYfbWLlga3Jay+RGoeAD305l/JKP1Ze1819pNYBNDOWVRBj/ZR0RcSJO81hSnXrc
MRT9AQZDRLInLQa3q9+h7uJ+jelzw9l9AuVQRQpmSQNV7e+73C0xur6ivC5MVdlvu0qNqZ36Z+rC
kMXI98pv+4PX13UW8HHdsrE7h3N78eKoQQ6bm11etp9sdE8J4suYbgKZI9ZDuCI4QtPQjawn8fLD
pdLtY1zBzrUIvmzv240a8zRZsaG6sJTp5DPRBy8CEVZGwY8ZKibwHkMC1qqpt1zlIFIb3Gt32hMH
cdIFIAMDRAszqAz0dHtgCxhKxhG+sNKCzGTxc1knB6mwUwfN/BQ2yQJoMjiIcHkKF3suUaFBpxgD
D88eAVrWlOWblyRmV03zk+zh9zS1OImmu2MdcCM6zueVkNfbPZjKJt+hjulQTO4cnF1tOxdbuPjY
L+yHiNnr1EzdRg0lGMIc/EccguW4RclhvR5M7N37FK4W8yFWr1iHwVxjcrmTIGO3TVxo27LmzjlT
GCc44i5YVdV6nuhLXCUDyqkA+BByYT3WxEjtY++1lzi251rqBwIZwgZgJSz+U7b4hPtqJyhSMX9Z
upcICKCaLMgezJE2LN4lkPRCUCLdxD+rmZYbBXw6WOHs2ri8hi5EXwRcsvzDTX67nXzg9hwVYb6S
BkJFhU0qKMmbZgCjO/ynJxvovMl0hPLs4l2QmSMmvCzZfd5ASwnMmTfBowlK8CuhuQsr7JgeffBQ
ZICRf3EGY2rVR5R2Sh/WJjYB25ThgEmK4fF6BDq8Hi9wNOAEI9abgEeH/fNNTe4FLN1AP3ucQTwj
CC9lZM9uXyagJfXafh9mrGkX1M8dXPYpQLYi7pILujlgB9BFqvPOonKR7+BiJDuNSBgzGP8hwnLX
iH0AZPG2alenjvV+/U1pTdPbnOdhf1Y/FlrGzamdxs/SIABxhlZ9aMv529DPT86UuLtarNOBdfRq
6uJaBV+rVqZiZDKt6xZmxnuwIbnzk85uUXGIGB4SxDxi9Qhjnmj8Xk7F1z7I1haqysCIwK5+zCeY
jNWNyZw/mtV8dJfJPKcpwygqze4ph5gZe7j3TrhEaRWiSVSnttULweroGYSKJYrkzjTYuW65gVAD
Dcu1wVXkqPpAWfZr742o7Kmf+qTL1sVskwLL38BR34iiPZoeWKFLYFSBBWQ9klPlQ/Sa24+WVUjy
14g7nOCDQqg3G0HVYAvOuhi9I1I9+wBOYuym9u2lHJw4tSkbUP69XwIltMWB1ezeGEzBsUeCCQmL
HVvMu5jVgPCczlW8r6lVm5xwAB0LJp4oEYDrpBlThQkeWJQjOIYGnsA0BSito9DZJVSPph5+KB5h
0lxRLXc/1ySboZ0w6mJrzEpimv3oMdRwQ5wzN/ms2pdJKDcFz+8WrXDhsOoJBqciuExcohmWLxAP
d/2w7OopBy0cwPFrguajnoO723rQeYRbOCCyLxFQWY9vWcO+0VUjFuotjix1JsxWUP4hZOTA9Yop
flt+Y/w+zMFL3ELtHCSeCetTAI1x7hCzWVPXgH117sJ77PdzL96YgOGmKLSZFoRFjMvjsExPNQrk
rSIh6kOcfxBEYLVRM6OcR02hwt4iLeGkstrAMrTgW7Ru+Ja7/REJFxRDYV03KKiISohuLb0sKPME
FAVrwAS8txZ197MSEKcK3BBaY0r2K4EhhXLXFBYejjogPPXSPFg6KIPFvp9AeA+JBrJuy+eRoWqz
Oi5hARBD1t42QIDsh91jweBNtnr2UIZyTyp8dw/zOlcvWqAYAZgaMDlaf2uHObi/xZ7tynZlxYtt
PWKIdNy8DNpelgq8kM0nL611E6AbQHyNgwYew70Io/vING83lcbzcNFDXaIwjcH39zlHcRoo6gJb
Wwtp8rbZwVUEAt9j2lKExugXkuyqCu6pjb/FBR9xOzGOTY7SDQBo37lEyDs0HnbKIgQbD4uFZ+NA
gAkxdjKpITvBR960ybuuauLMmRLr4l6VIIdUBO2HyLC3yUQQEBPQM1ARyrB4q9S7xmILqVYoSmv3
cVz1AzgtyJCdRBBVUxhUbG+hsN4GQd75FjO3IWb1bW+TDG60jtn3fgQ77sRqVGXDnlIszDaUYEXR
JgFQH5LVDQCsaTuIJPNGOCSEVtizpuY6zMAbbVZ4fLq7reXRI4hR1fpw8+ZuFwrXy6IQO4JtRpAH
ZbZJ3E0PUbrLIm8/C1I+iqB/Grn6gkagIFL7u8D6n3IKd1shCZCL+nNcKr4NizCH5BD80ARYBO96
6Y9dK+rUzXojn3op4Xxx1DJjhuzH1n7ycvgqKnYlSI9LLALcgFyfwxpxqGYEbMbdiL0UpnQgh7Jt
ThUu7RSZo88VgoLBoiIq/uBFrcoQnu+pcARTYqe0T5qPqtcnoZoM8O5sULJqURueNS0qffqvqvZY
VtCHfO6Onq8+rYLHKAlFrItGApcxEurYytjbwFzOW2rr80JKcmf8eXq2fvPSSNRUN9QcZA29zkuy
lZonlRTeLoZ8l5a+pzaTVTSdOm94HddsNfTU5SPfdmvYX4Kwrh7yLjqjq8V2MmTK/Lm/R68I1AjU
s8okmXnGUGa4U2Kiad/XY1YHcBuqyTyMZehfSIuKjhllyz5HZk7l+XwQ1fJ+mEKwkOWYLnC3ER5d
W4Ci25y/0EhmtEEh6Ki8z7pLnEYqqsOqeLJTvvzQ9DLaLxOVlyBfyD6i7bt24SJIOfWfWD/prCVG
n5qRaXQywAtdaX+sZlSvEROfbi95gHfTp66dgxPmAqj72wvt4pOuLNx/P/EgdLRhnM1WPdZ9zU63
F1ZP7ESxchYhuuMoFL6+Bv1fMrFDyf9O8hAXEyzQDwroxayApQl6oaEQwtrlMiGowfXHbKzrr6Pv
kdPU+J9ahYRCXZXBrimAWv9J5pYy/4Qy6WRHwp6eDC9+frn9rlLwPIpefim7FqVpnT1iNCMUuy7R
6fbulx/DYkL9PBjNsuvbcxRNYEkTBSW1rVAS/p8XtaD6OUhUtZv7HBJOb8rxWLm66ByAuDdPh9CT
HVZ/v/SoOYIVCMuLFOFzsxQ8W1Aub0JjUIlcXhptyen2MhUyPA2jW1cQ/Hd//qHKcaBaQtEIvDA4
3V4g95Mf7yYp0SRmdX+JF6dN+gTVjX3Zv0s8H8k95T+NMvCfur4SmWwhDRY5OxZtG18kKV9CNvSX
SGtAd17ZHLzaR2USD586LdLG+OrZZ8MFfzb3LJiKNJR1dUzqeYIQ2ZYpmgm3KQrCw0caeOSxLHy1
Y1VR7pKkbbc6oGMWwSOA0bEJ6iMnrjGh3I8Q2vt3C45x+8ksruLQB5u+JC3fTxNORyxWPa1ho55s
FMWQxqFT3H4XIwzTycTeRd6DkX73uKLeqK9sFq/lp8jv6ocSBbAt6ichAc1Q94EKR9iIMM7j5DHI
3+4tbYtvgRFkx+IxRAgQoOrQvZvdXfjpdz4bs1lEH/myFiizz1HjRVAC5APqNInsz1Ebi3NDN8Z1
e5jdy+2dmYtnCGeou1XYwePRNyfB6rcKifadRNrwdPvV7cWXyR8/gvCtNnGt6h2MXn0kyDMQaJIn
WnzGCT7KGbOcdFphx4/u7WOi8xnZJrxwa79iOwK9i64xz5bsu2V4pp5GuWuHLgJRuCNuAQP2ZCcN
YHc/RdWlR4cGTL98x71WZ1DcL9QG+A0RBP4/BVBq7uNpkGcaQg4Ph2RIS5iabdE7/3TYWR2I0+CW
+FgOHqQ7FFwupR8co/KxKavpNEvG/bRx1qZ2hqbL0YpFTsk+jPoqSIXMUU9BQI/7iCn3tSH3Ba92
SCWSQ64zFUue5eF4xmdRC8HmZCPdVzGf0qxq+MNU6eIs62BFybbpoIJ7PpyI9mvf49h2H00oV5+j
YTp17mQEkfAxbm/RvAn1HFyg+KLjJm3zMkInID863d7dXvJo+OPHkiqSNQnHzjkdbazsHp1agKw7
gt3e4HX37vY7Kl4Wka9HqMcJ9jkDebwoUbs1qrLbkJzrHfEoijCC8bMNMKxljC3azu9UUX6six6F
L2bYFgp9HwKhX4iMcedRTmGtv5OYzBAeFnHJS34iE3otMCDvF5VQiHRMHCOEPG1dyW2p/C85j9DE
6TxW/qHozOekV68r1R+kgccY2PCwwC9F5EuqkyVw4YUNX2i1ID9XojIbvWQe/BYaxuh50D2izz4Z
oBPM47ceTrke6mmPUge1e0Pzl00ZUKzZhdNjYQnbBTEwskBuOYvRrkTmwyaJx48Vbb6MjH9BYLKh
QTxuwKJ/QduKq40G1EuPT62gMOsrRT7EZMIrju4CfLLs4ZdxLAmDRgqrhK9XWTi3E1dwjAgKPIpl
C5ElVbPIShjkoTKwbT3qfML4vgZ9Lwf2uazDT8OKLxnW4o0bbHPLVKZlAakxoM0HoUSHnAZ/TxLx
JYz1l7ANoHs9lhKVLLWABweMlqRrM3xcPHlZw9Pau5YGBPle1gwZXVsEs1aTS9OVH2GF7qRfDEd0
MNvUca/2ZEKXkF41KTcTmt3UetMMXrQL53yEPowNbu3KFLk41FKiIIcuqMSVw2VlUMCRinqryGx+
qDyRN23bzj+7yyhcIFBX7+d4aDYAEuFR17d8XZ6g5K/qDk0+PAb+fJxihE83Ra9KxJuTgswtoPKh
sPCmTTXJT2hshT4ZdHkdEnTroL7aVMAtfJ0jgAxTikAHNDlkgaqHQBIP72S/7EImr2XiP4dwFqEd
ImbmDQqq4xb9JaAL0JuEBJRggixUl/WV9NzbHKI+wbP9fsdcRQ4x+wsKlviICoA1oSEonv/iOrr9
zBeN6yqiaXRFRR09tBaxigrQISRYh41BjiRWzRd4ejnCmBrbWQN9wklNCRJqkyu3Kyq6G+F1Q6Ao
g03jIoPbUArIjBHf1uFyFAThLFweJwuP96ZiyDJTBJdTjnhbURAj9o2FmARTBZ/Qjw9lR1HxBLWn
q1iQjf0nxsnV0MpLvcVJB3W2wlzD5a/QMM27MGAsvx+UwAFdfxsUMKRBHFHHP/7K5QkiLIckchia
4HUCTjRIhKzulErD74L4vC4HkaBLhJn49vfHJv9w7MAHFBhFeNgZoFhwsn+5IdFMG0j99UG5jHeT
I/7CgYLilUJm8Ai974h9YqBFrAleeUyOybKcXBSGtOhTngiLUNxHAb6PlLK+G+rkaCJIPr8/S9cm
/dcRQldRmqB/INr0IWn417NsB9PKiElMG46zLDQCRD6OywZmGMGkdfJaG8hUsSnZiARcFZCxfpFv
DuYoS9zFBjUeIDJ41iEiBmtwDV0sx2vQn3HXXquhudaQCjEnsojAKRNV8RlNtuDcvrshiMJ3cbuT
A3Uf3fcfKxvHKEFGUHjjNBAmvCERzLYxyiTJjECeyFrtK2y4YjVn6c6ShwVB8xWk4sxQ35kqOiyW
1mlD5yfbFN/Ldnn4lLD6yQVs0HmubFie6mFE8a/5QJzIWLL+SFv4t8UVhVpoEhPa59oUh9+PdRD+
DY7Fc7nRVxtPT4tjtGv8FVhVpuw8DunjUDJJUSUdoTwLuQ7ieJPBWbJodFRUgwLuFQyEbG2zrWpG
7oM5ypjxO2wHUJR5XMIzrtV4Rh/L5TDO3r52O7ddoOesTR03p0JAPxmS+SnKkQBWQXdZx6TJZn99
a1bXCwJUSsZ6m93EZlFAsQjRP6gprmJEabAKoFeXuHUuodiWEMmqBbZ/QIzig1HZuKZRlkAQDSty
UDHUN8gMHXosoimUDXeVfrcUSEzJYClReFyjCSEiYuS0rw1RAIVWtNuysDxDHn+udQyv0P29qPFy
y7dO3ve6WlQGzcELtNpVrf6KdiZOrm8aAk8h3NVLuS/89joRyI1N6O95oZHy8ptdK2Y/rcLYpUZK
geo7/wWOHvQqKD4RpDlJBrTxQEeKCPE3at/0001rV153H8XyWCjve0cwfdpWBNsup5+CGe5eHqHp
XyURYPngykYxAmTp0BthXPZeQ9imr3qVIV2CGt5KHdWVhJU9LcCmUlnTV4o/IkNwEt3yJVrQbIa1
WR5Nd6GKj8pBAqxEqmFI2CEcvM+iwTp3p9ofRVd89xbzNMlufrAMxcHB5AMGmMxrmFPAGmhkJBc9
nOpufPmX6foPOwo6ijJ0eGeMJtTVAPxswMQExiTyRnkI3SW73SDG7+DDJd88fW5Rpc4KNFwCkYN+
cJ1L3rmEWedIushhVL2u/4Xf/TvxjYebYZNABz2sItjWX05JW7YwVaK9UU3FJ9VU7+A+H530XS8W
LKI95o446xY0TwJ61fD6mvv9h5DTfxmbfzDu7hkGGJ0wjoBE/rqSp3Kac9Z25UEXBj04Jqwq9Myo
RoWGjOCZQYp/HRCqzSv9ygbkXwSQ89HpG8zxY+Ap0hFVOtsm5+/9qXxPosLuoIShol+ZfyFxk79h
8mjiD5sDQj5BC/joVw4XDvb/Mvdly5HqwLa/cn+AGyAkBK81ulyjq7pst1+InjZCzPPw9WdJ5Ta2
d8fue97ui4JMJXioAqTMtVZSlME7cQeVU39hoIoOZMXCbCs5d32iitnY1o+xw5cMH9s2NbeC+N09
N2m5JDgRCerdEIXdsgndZAn8BJ8TlY0KwYJF7/pwgTyrPTMrAPOyxnucVShJLs0uweYxzYxZ3nrV
pov6azLIDGIOQMWSpAyQ4qAQamDeo4e9EDHPpLwYUVwudU48MEK8fcrxjkBCEZk+sPyhSmPETzmr
o7u4SJtl3oRihdtiXgNZeXUSsnISDwpHw7j3WqisgNe5MUDfDWju3MsSt41d5OmcWNa4Cj3jqcwr
SDEAvotvsPk8xADrQq9C5Rw1VDRFTs31jC8CBVwT7whBxKl18EAeU6XuAWxUYCfDIrGNjWeyU9oE
/7DMbNaOfQep1BKaSC4S2lkvV4VTirkzFrvCy/NzPKTYnEZ4WiVD3d+VIXQbujC7rT5e9YtPtzXO
JwrTJ/P/Q0bTB1Xo3yLWmpekVmZvy91/8ZmuaVj/+vl/LvW3+lf1r/N+s5mc/4uWeaAceNQDY4nj
5XtjM1loPEI9yj30f8aN5zkAqr/qIHMLrUwpR9tnAgADznhlMlku2igS1SrRIhzLN8L/N0wmrL4/
rLLQSApXV0rLNlDwHhain55bsSVLPOUj9quwsz1LTfvaFzFZ5GL01lbrkGtHAcRLxtJb61nTNazb
LMF6+zYbx9Hr7J/O1ZfSwX861/K+hXiVLII2L7Z6cOMYr47J9vqh2HI1fPLJYMx/BxrVzknxpQ3o
WKJK+nuIc++9GdIEaI7ozis8G7vKONmBKRRAvw1mMaTmsusEXxOnoE+E1z+jtIbIXT/OLAHNHF7K
VTR2wwvLi3kKmOgTsLUr5skay1OTQ3Ux9kd/OwyFv9VHAJH429QPIG4w2ZGPJFaLHW40mMESyqPD
rC5tKLwgd2Vt+9jixcoC62yrbeE0RyPzTUi7hPJukDTdyVFku1gNwoeOGWj/dP5pQpt6cMIy20V5
ZFR4j+MQNKCgi3Z6Lu57YxmIXi4BPGmR7Bzdg6xKcPdz3z0IdTT2PfAIHkPK21pnlV09QgXUONVx
Fq0jQ2So0LbZoVWDj1zqwefFABHaFPvZugsgSkUTJ1nkRYB0Ul0fkDGB/mNu0IuVhdWStH6wKvuS
XUSQd/sgr65FkvhQjzSxPo4iWd0DV8IdVp0bM67P+DvauzQMw5tPT6h7RZUpg402nZEE5/86SV8o
Zi1WM1m26Xobm0gWNsO2Q1Hq3aB9OZgon30tza+vn7lrHwYJ5ROriwFSC8XF9w22rqhjzUuskS49
Vh2zFtSKhSRdDch6bW8ti0CfkXftnWsV4YFhr7pMobN9Jr2LjbwRiacoxha96712m6eFCUHZHiyY
rpKP+ih+O6qQC775piNwJsmdjAWyPHEZzi2esrUHZCfwrcru0patg8QL7lpraBbtKACdqzpx4X2U
3o1lW9wFveme86pFEcdI5E/Rd8u6EMlL7Q/WQlAj3DMkJHYA6aDQUQMAlDWUQXPORzEJzT4g7+T5
2SqPSXYQg8gOJi+zw6CGgncqAwtkvJ4o3UFYuG8wY4iazdwi/8Gbfg/Y9QuRyMGj3FcY98rEC68V
SlndADA5e8HtiT/ozUStoHyoRmRCxmSLFBrwt8glW1uZQsYdYpBZvbQ75Bq08zYvK4COcyiL8YSF
y0xAXr1pDYnKpvHDqJN+H3HfPiS9N3chrjE+tjESb2YBHQMkT4IaOX6WIzvAouHkoRR1G1K6wBnh
e0/Qu7OsKMc1Kp/DqY/7eU8JkpM8CB+QaCUzMpTJj7CDhBFKTU+sKg88LdaReo7oAU89f4sS16sJ
VQs8TCYbH+DRH6F9w0tL7lBcT/YCizsoabHxOfDNnVMR5yfymxc6svApcb1uaTJf7rKxTCBw4L2G
tum4kzTJnt69Cl/f9O8l9rGG+/R2UTRLCvIfVQ1H8aJRb5931DLUk8NGOML9FTlhvAk9pU5AlKYH
9OSh8BAR2Prws/059J39r8PP52L9CqGyuqdLCkbLtSmCc8GG/ghckLxm3RwABEimZoO/jNXHrAfL
GSmeYQnUX+P65k9IBrE/PeuqM3qj9Jc6bjrt7YzJzwikVWb6jL//jCIt90XapZfBBQ6jarPuISRA
1/mOkAuGbP23IGrvg94OHhPA2zbU9YFLK938W7sFkjL6ViVZBVnnzAVEJKoeUayH6Co26mN96YMx
PRlOzc6JaPbBwJvnAWIad6PjUCSB6+Y5bVH4SspKHBNWBRBi4dbcKsE9QL1OvCD7OcwTFHxA1nGH
SxIVJ678lduLpZmM/qYIWfo0Yvmq/Y0nOdRQJVn7SSRerPrYDT1/9ofUuGubki61O2ihlCHz8Bp4
br2t6Rgt/C4IX2wibwvNW/eSP337XEUbnHJsFH3AuI0nHojg2JtZ/2L8jtJ2K8d0wp8ScudROMer
S5rR+ELN0Zl3A8GaIfftczO6eJVnw4sZe+izEKAiPVaDfRaB8TTghl0BnyEBIPCjXWmbENbNy9cj
7TPc5BSlY3D3ya9j+8bpKxQ1ce40LZ3iVNol/uN/uJz2mZWEfm7zwBnNoHnYdDuzTsBDKVF7SbIx
eK4deeTq5mY+OxUONZ90KBH0NbQdoVv1FprxmP/MDPsk88R6cvwhW1q5BaVlUQdUzABKH/P05Dbd
BrfkqpMQb0chR67MmEaQ82rE69HH2c9xBhTNevDEbudOs5lbWRBqgWixm0L/0xjG94OXWxuJCufm
k3+Kjfzc3GnTYdmu7hP/LoyGAeXNP1xO+1iWHkkXAzCgTtUX1v7PpyWeeTYi0i36LFr5Yzx8wctT
QnvFKp+doQaepQZpAOWz/RgFIFZIcBrDEMJBABnmsxqAcWC1khJIvvRqyV4eiTDJ9c0avcC+Ihd5
JW0ij5ay1Jy2CN5UU+T/03mj+glvV5l+XoCfoK23uennqbnJevvNgM3gmwg1e1A5QrF3NTGMAduQ
cBrstU8fTUOkJ4IYgACI0tzi/hQseoiQ/vd7hH+UP6DYO9k2dbE/cSz0LMam5+NrpBcowiABYEB9
3LzUY+k+uFzKfRX57Vzf0VgS/GhS233A0ifcF29+F/7qzd+OYTfPCjKoJcSPnofeu3jttwP+I/a/
haV39uoYiRPc3GAfvH3NbkfKZ45VsZTQyELKpDIRqL7UeloP+tumj3Qg3o7YWtsUV9TO28VdC/qI
xSjMhZFhUVzEUQ7NMC8FVAGL4iRD7lCYoKNo00zd+KEG/UFbmYoA+j6HdG2SbUMGcZkYSZOBbeOi
ro4dAXWgDqPkR8HEXPpO/5JgmQyA7u8Ih/302X3Vus6G20Dz1ZaDRdZk5/ZfVgOa8p/pvjxqI60/
RbXZJYSZxHPtz58iMLgZxzPI/WkEMUqSKDNCQ0tvDDNUlhtifNFGFN11APl8yUMnu4QDROL5FgDx
YO8gOw6c+W8z98EMxsrYv816IS8fUJtYmHjfsLEgO5vGwV2Vm2TH1JGtfPpI+6bZDESU9RSnj7oQ
HON0DHcd97AHAeNqVRdldYzG4HXQE8gq9dgU/vbpEGjjYHWqJnIW92xWqvMs5dSX0dE60IsG729F
k3/fKRybQ4qeXJSh+eznjFrA2hA8QGH/ZClwGxAwsiCi/3twqhDfVG3XNcXqMA+Wdh1W95OrSPHB
xGFrL8cQIDXkuughquKZtEW1p0MD3JoatD+UNF56QE7OP03o2d4DYLIk4bJuPKPeZEjOxQd084AK
LkmeAcaxNixj1bHqm+qIymB1VP4MePK7W2wkaXRESWLbUqgFjyTzTpyH27LL7asNBOFJzRUAZE1z
lbIo7b6ggwM4U8QoNqDQyK0+kt3weoSU7OvRNDsdBR2X24hU5fq/n2KW7if18QZwIU5DoUeH/tw2
cp8fH2OCCz+Wg1n+jOp0rCgqn96qFIOxj93ilBt9C4oXrJuLW2DllmkzLAIo28zjm/02L6MQWXxe
bobUhWBpIli7Hrzs3WX0hL5W6BC6qDNwb33IuqP2PCpiCKT/8hKiukiQDGCsz8rAPvUkLV46HyyS
uE7NiynGfolMqb8vclNuSJgWG9cBDS3CS3NpdbK82EmK/iOVCF7UFUXEAX8HI9pHnwIUv0oUPkD3
qoGw+oF+ruui74bnsAWnYDR4d2/Fjn/SEXHpdIdYQnui1l9X9fXsgQ7ZQYQL39muALqZoZ3Fqnmb
mQIzAtawHbTpHPi76sHrs1lc9OKCWra4kK4hi9BzAelTvrcIwLvBaOn9c6H2j2wEypb4friolKl9
IcpVKwC+5YLrHWfwZqfYqT3oQO0zPCkXoyWrBz0xXQvoRzyiUoh6WpVR39NCLIvaTQ9N0GM/rI44
SbJDzlK2BcJu+cmvI/SkOlOHTicxdWapzny7rI7Qfh1Gwv52We36dPrHy6JZ2V/e2e7H8i2e9ihB
QDmIQdgD5RBU/j9+2WsnNOUQpf6PaAD/0OJONmvGAjt0E9t0x3KTrTYL5lszVsoRUE3sCWd6+lMg
oMtKEFKdXeigXl1DR07h+pLa1Jd0c3aMiZ2sQtRbDiG1cwL9ybg55FvtGTt7OETazXPpQ23cBJYE
L3Uym+aRtUWfAx5H6xEUycNt+vUqFrJIs7JM2DILlnnpNjUyJk25s2RWJAt9qIfKiP1tEiy1YXa0
3L0LnsIGNSNMCC8aSk0/x+W063boN+C01xyNeXwIBu6rNB1WOdbsM47c21779MCQWegBC0eM2/Fd
bg7lxhGoBN18U6Dw6tcraJ+Xs7/BPiwl/PV++4VvAOrE2H5h/48n1L8K+IE3SubltfE9qkBQRe4C
eCb0sgEZtenRoQNvluld4rZef3BftCNMc4Tqd8qQ2AVaCoyv8dqnzxwBJzu0P/AkUVedrvXx+rcf
Gkr+D8eXIOqT6gHtnKqHlp+FSYvTbc2gFg7Ygk+ewE2iUy53VOkT4HN5iOqYXTyjDRYVzeg68D12
Aahebp2CgOSjZnurZxd1ArrKVbcTkHHFCYDRxlWVrvXaxvDQCgD3THanzQC8mAWJLYi/qmQ6mpe9
zurM+zSrM+961lTBn84FLyC9ZkmXbEaU6PyBJCcBuZbbYATtzzGPLKj4w6UnGzduN5KU/yRWlZ5i
k4yLHvpR+EvQjr1ZSRv9PNTKUYJQOgf5mB2LwWy2vGLAzVZ+8FJx8G98YT+Po78IgiJb+30D7kxe
iktb2OJiRVD0DGrjqF192KMLgpmLRcck3nFNB+XMGg09hBGC0G9l3rFAl8gj5KK8Y84C6EE7Y7yZ
JvrIo/vCGKFVirDJry/S1CiHTRPIFY4z2zSw2FCV8W1bFshuRFjNyTw7QUz3Rz3w/nlo0bqFW2xY
O3k+PPtNdgQAHN3ZxN+wFfyj2BDlyIqZlJoUqDmUbWznUw4MtWq3BMG7/96XyPSbs7Q3UGylPdtj
nfaQscTP5+gJ9Y/dCqiuSrO9IG1b3UXQRJxrUw9t/sVJx+KsDRLie0M591faBCWC7QPJHrSFzm/t
pQ19qKkVzZa0Rn5AbpXe8lzDYCyzrjO2Ood1y1XFridWoo2hHf4WZ+ssltf4QLky9AACSBOLsATs
4nWUx+ZCr7uyj6Y3eMkCYr0rlL3Y3o6zi07u6yGPklPQlvlBWz4+AnQj4g5Ys6oaIEtnis+Afpy3
WKDeU9mjS506Spze/VIM5a5TeRrtp0NE7wGsdb/Ubv7Zb4Ppsx4kuKmdZQb+31ZyTFXF3q/kAJCB
fBiUYKAjZVPkNz++3NyCVPVQOdn3CvLQi9T3y02dNAfZD2jb06ei3wcZdEf0URal1Qal9gP2cxUD
fhXBykwAYhhAFTzHZoyGNSBC3eWeJyCA2SUQ2gdnh6dJf8GbxZuhFpt84wlQRU1eYYEFtAVvI/KT
D+jIkZoAZSInuEcSP0WGyx1QV8KKpBgBy4P88wByAZAsHh/XTeJDt6MlUfiLoLK5SBVpclSvnmmA
1lKF7goYJl+bgg4PJPaME89aelje1eesdTapX94BO2w/2eA9LYYczbZYbNhPtePufOLl5yYeurOs
/S0egdFjzo8c6ko7/CoRCJy/B3csIdoPvvQ2q2LrTk8AIYQKEQlMlK3VthmFpy/AFfnraaOt9+aT
6atdut53v8Vql45wDDQlYW29qfJg2E7D2ObDNokTCCnV5M62A0C+ptmbzQW+og4ww8Df0uPodIsm
TQpQOGFpV423Dvo99Xtt4Rnz6m8zKD0M0kTfljefDkEN58WCYMC6Q463/C5tM112de9s7NTB9isf
gq+JDTQjcpfDNhuS9MkC6Ff7M9/PNoOQEn3FAvEVDGTkohzLO9IkdR4sWl8d5Qe6E9VKr/ehQsHR
ooMMArhJv+itYdv2nXOBBEB4BdJKJ55oZWlD54+ocIWa0UaswoL2XRi0bQqJHiL/vTlCE99/3VJ4
NnLQlV2ClQMaAH+8pXq7S3MvHe3v4I9UG05Nd6cHwx0BVBgAyp18VECCYkaQCL/FpHFs7nDnsbez
dOwnU8czc0hncYI/iRf1BY1zh3vZekiMqmFg5pxSrEQmlxNWaNBUQJ+hIBm9hQGmH0Hgp3Ln2gc+
uwWGlVesTA9Q9byvko3VF96XwjHMpWPnqOgqMx9peRfV4OFpUwIJu4VCIlQD1CwYvdaxNeleW5EY
sy8Bu52oPYmDbhJS8lPghT8kZGi2iYOkc0OhOKRLYIPagHzymcoXfYybfAZD5fpWa/t0XmNDe4l1
EOMbjeBrEyXRY9WCGmQRgVfKEEBGElzgRcwi86s5BhvTapyfH0MjjrcPVaGsaFvAWfpu7ZaCo/LS
ioOrhsJEOtc0xVyEsTg4rEhAL1IT2u7c/oDNHt0YJYG2gfZ5LROH0ohqSK0MEDCZzisMwtH2CTiA
Qoj4aI/1y8g96H85WKZBBgdtEZRZ5h1d8whN3rRZkThc2m7nr2/BsS/mBNIcW20GRvHMmWggQFZa
jyJCKyybQe2oQTGR2ewyQF1jnzvWs36LaRdqc1vsb8Mj+NV8F0T0TIcMdU69IbOUIFJuIZc07dSm
bZmeJQXyRp/2a4YPeCWY4+69N/p4+kC1CnIIId0IqPnMJHFRERyqra2GIAH2UptjFoHclaO7wptL
H+kwHaFNPZg1r7a+jx7RqLpD2CJo3DXxub3MsjB8djKww0P0SthHoE48esNRoLHjs+kzfztCKWSu
TeKh9ROHPtJGm1mdbtvU8s+ylF/9yvkWWQNfBI7f33siS661iLdl3A4v2h8qP6Gg+v3Bz5FTR5sE
GyBaVQ7toXG21KYukepqqJ6YyqaTrxnru3w0N0Zl2nvfFNkKLz8TRW+Y0+C9mb4Jdicr0MpNzwbI
fQC+p6bLgsj9GG78vLD30pPFMgDqeWlDvWPfYxs+A1e4+IrEAaguwvG3LTKT17zxcbOHxVcaGaB7
kLheVSP4jwWh+xBv9otLhXc7fVRhn04H9nyh/Vgq0SUL5S4ESP8d/MHOAOsER9a+1/AHrASsI3pt
43MAaGJIgfFkI1aJLgQ9j7y5hr3PIXuolgkCxcZFHxrlspUoYGkfcyxUMPjVa7IPYSl7jjrsfGZA
oHoPdDiPSO5BisdLocNGbGis2Y24mF7hq8lCYR/81jn+5Q3xsZoHpWVAK4ERRDIayXIT9scXRDfg
P1GOLILwZGlKNreteY8C+DrnWbRJAbs6dyPK9BCfSH5ADezUxrR8nCJ8NFBHKY1A8ifwc5BqCEo5
0MLL5kKM3+MmC3aDnYkLM9GRulOz2tRDUHffB/Re3wlqist0ftqhdy1EXKzvZrf97z9XCx9PS0z1
51LTBrjecRWME5/vxz8XC7VkaMAaurvlT+0cFUtkk5YNBJPR8i6d6RyyTi7rlLL2t3i5pTrrjIf+
cB807XCfmWg3ZgfEXoPc2Qh02QDn7J09zdt+XB3dcv7ffwmQuZ9e7UDqusC2Ofj8mMLrfpJb5YkB
Nlba5i/oodjOEyyct2YL4cSZHVoYb8eOz9i25ZAIA9uMzpmeugXoqdtQMiDsO8jyo2pdrNskjW8V
hFyZLh4eS71XhhZ/vs7Azl7qnbTTZq+zEq2jH6B9stLAEw1E0UdN1VxL3oSbyT9hWLrfkzpeg1mm
MM/srnKszhl6vo5pFF4j2S95m4zPxIrxMAwTKOYE5fDsoVEMlrG9OERedwszRt7uk96A/KNavGJZ
aK58BvWHqXw0LWE/laKm4E/r4E/mdGUsMACHVj9ouigBo7C2pXv0+vqgC8pJCKk0I+qeaMmKJZVx
vfOMyNsZwSDQZEomz+g+cwgrVGYandlPgzo4+0rUx8rr4kgZNi0dMdEKFH+0XTG0OxpKFHqUqcPA
4up2uYX+RpkPrTSktpLT9BAKhuTa5r15f3sK2U6ORksJkhM6RA+1emIJJ7s2XWbeT/4pVl/z9rQz
WHa7nszQfQjCmGh7NMbRGSUECxRUdAMGP0+e9UCSEK2qIJ6iLb+z3JMfPWtDnyO4TzZ27VVAOeGc
P10HpBXzL2tjpuCeH7abxLEJoLoASRNb5VM/PQuiPqoSX2T5Sy1Igr7y6FAcUy/Y99UAzRvsGhes
Ymm10M4/TeuJOmdoPUHR51RlCGrv2EBY9ayNqITyGdiPqv8z5oy+sfaQLz3fshNRZP4qMh7s2tJl
d4MFYUC/71mHbsxNsAB2OVt05eDcgdP5BNWAfpmFAsircfSOjHYWR+LXfnJTii4QyueoPI9Eh++d
6RdrbY0DGsoCJAlQWtfmeHVlWUWhX+vRBxfdevUvlRCkjMwInYh1msPPGvEAjMHcyYLuoiNKiPBB
2TDONtosuOPedypDp02oANBZAbT4OqZjussphNSwzD04+TCAm1wjQWwJs1sGDTQjhNukzkJPVYb5
4uUuvRu8AOJ4QSDusiFtIYLWW2fBq3YxIit3DqKhXfTqSCpf5rtkb+j9Fo8sD4ubEBiIWJwYBI6P
oAWh8lWgMKj92K2ftDWGaCsopLeFlA8/gQ7zVT86qiwYV2AYJWur7IJtU0tFDkffobiv9hprWBP0
MBZKncVR72I9GIn/EEW82mtritBYRX3W2zV0RBj0w8zGHT+bnov6YUesSuxr/+cntzZ5Cyk45Bi1
MT0y9fNRz/nNz+lhqY8Kum8rt3QOapWRuzLa2Siy3mPDDxQTSI5708qAcnLjHolaAZ64yeRjI8AH
Tuoi+1Yk9cmLqf+PU39v0wECoIaVLzNAP39WtfWSOl76NYicYJ6iUnWfE2RCiGHz/UAk30te833I
VEcsK3pwo9QeF0L59ETqXqA/FWIbZqjMSY+ua2kLnaEpp9pD0yLz2j2+BQ9uIOiPt4M4kDeP/H2g
pmqLHw3RopGnGbt7Q1TNOOtK5IQbZpTYQ8LpWYDeLgowhVcp+H8PoWTsPjd7dLRrajOeV5QFCwME
9JVe1eHpUz7I4RhDi68A+nA3Pf84/hsrLNQTtKZWC722OtfCBcPSAj62C6P4C+KfLdB7vjchOPYt
dHnPjHoVGBW5vSxKFP94gn62KiJrrHBRl2W0T5oGkko+mm5FBciA6HGBl67rsW2OlMO2VIM2p6Es
zHVnx2IzuRon6tZYm4Xjo1VWzRqViiWypuJAUEY+9Vj1nVxDovF4P/J1yynaO2YuGsCJwkG/PjVN
VWDYC4ktY4AKdCHXLpTPZnZrQycnLsd7K0nTHTTBrFUD9v5DS9HVumI+fyo4+9GPLP2VKykoD/jL
2RgM0H0r+++RARAMaSp/MaCaAW5sVl4yQ8w8QpyHuHKLSyYbdN2DhMNKT9phzY8+REj0pHYFFjQO
a2SSN9o0oNS7hW4wMjPgveVIsMXXWNrxfgTNY5EzAKlXaAYF7c0EdSwRo65lolkB1tfqUDv1EKnp
25FJ0JEVjchew7VTm3jcomc67Y17MPUJ+Im0DO9FKJ/7rPeOkGb0jq06KghUtc0oH5Z6oouyHk3I
Ayh7JCNH6/YQjxW3H54JQcmz5095S9BNuodeXorcXJFQiIKNqWnii0vkWQ+BcW38wj8ZqBaca5b2
W2soX6Z5u6Tusst7stA+0NO+uWCdYKHAu6Ffx0OIEleQf6tZ4kBJlWS7sDP5wYJY1Fyv4v8QkQem
tepy+mxjX30OkLi2sTu8akuy4J2l5rDSAFZARWaWsZwsNTegCdKvBNn3bZw18tQA7Hi736D+kq57
pLBv+yyNGE+hiedTIC39PDlAU8F4ZFDaQh+x9otvVO3ZtNAeM86MR5oyJW0bW7NORcm8Q/fyQuRL
PRtLgWaiVQ5YeA7sh740yeL4ZNXNu11dC5Hmdeljj6PveAk6z7oOIonWkK6960dybhI+ggc4oCko
yKU9SvFuddYDCt2Qbs/YsvarI9Op0xLCFkif1Ki6qMXfzRkPLFu3BDVwP4DmzoiONsuQROkph/4h
MMxGd5Rioz2TewoVFktOeiJOrF6Fmtzw1m0OUgvY1SZZorgB3SfHiX9B7hmKx/4vnriQIoMs6ZXF
HrgWVoP+xLllbSH800NSsER7+hsKKw7vPWdsr2bA0Y4vcN/5aW/LfTZm35Mgsc94+aDdt+190Smy
zIXaYtjlZ21Jnz9bre/fEmoE2et52xToBqmybW1QewtUUOO1NkPbqdcyhHq4vpozlMM9JwbaErtQ
rm6tTCIX7aHI75dsZ1KUxEow79B6pxbfce89tFaEpts2XmA5SeyVCWWa/aBKk0iDrKvSCH/yGAIw
eAQ3F3+EoHUDxYg7wMfADxzRml6HyAhpMsB3XuLOwCfSCqAOSdL+pXhB/7CY5CaIgSDA4euDpjAf
N5Y2ALkBZHHilxBENqctmpNlG2ioXZPoPq+iYgaAGYRGlS/nkIeNCqhJaFNPjDZa3348qzesuyHz
auPCHPTdRa+63kMrWdpMBwDFJA+2CSkXpBGB5eB2XW314CesWGXM/DYaBmjDAQdrkXBSbdEs6DVE
mzStcZ4+nE5+d46+Tj+UX/+ye9WonOwdbI1AV94EbQsAdkCK//X/qkqzEl1id19JmyarJLDQuF6t
JyDxw/f6KBdo0DcLzfpchlxutA8NW/i+KxgmUMCp1mDwyZl2NlHo7hP0h9hFLfrD+1mAzahjHT8d
tSQmN1//dvS/j+tIuapZMK51gZkByT0TFBlRvS3WZkAlGkur8rM2I9pD5PrN1LNT8HRunbVQlfgY
PJlBBRaziMHXNnuL79wM+tPuEN0lCoKjBxRa7HkC4v8amXNxiUG+PDrov0iJWXwvI2i0AVxeP4Bg
Axp3hE2kcGmEfYENib2+dX5C4bfCp/3TiRpjlsS9vM+h4Dp38iqfuX2cPgcDHvmG6K21NtOefzEy
nj6k6LGK6r99QMOk5DkEO/lOGA04ItqU4zhzOn/Yd7IdHu30l0zG9LmL03RrU1d9s3FpUETCReaa
1b2eHSikpUVaAulrQoFJ/Qb6YmYCkrf+DW4m9b5kbps+NF4KfbeWHZJAsCVjMtw0QEQuyp4z1KJy
/xRKBW6OivA7bo6voZvZF9uU9sYJLbGqoJL74vLvRs3F908n+o319N/ff+J8VIsABZE76K0LEA8j
UKVyNartHYdjtPHUNDwneXR6LDseqeXSVSWkg/4TUFODsujWcGx/K9riQQQBXWtL+1ES5VBvVbPa
Bg0KJRPg9+66jiYbiL1hjydolqC1UQPdWH+sNnYLabeicPJT5jRztIYdztqVZn2LhqMppOJVhJ6g
xLs4ZQOkp3JxsKp2lRiv2tJD71s5WHnIqrTAai8lAeEMhH6+zhofyUAJjCsWmQKq2nW8Y0CRoCc3
4CRuMlwBgQw2hQSVXLQtUwT+fJwTyt2Fvolvt7y+laEivaa03AaNSWYQ1kDfWW+sjhTVytuQR5TM
KCQZ300IFaLP4OoMHQx+9nfL9h0Qn3IQG9ugQVVRyVfVb0elntE2KvSuO4fuyo8+94DUV4FGbx5q
0zl9ygNoc/KFw2wE/HCnPRleR/spZQAt+wLlUZ9C3TMV96DuGI+B9F8onv1HbTX1MaaZe02InzyY
XBxRLzQeSSPQfcKEpHjJGuMR7LJwjRYOy6oDrPgM5lR6xrNaPlT4QERksosBJfVLIaB8CYW2Aj1s
YCYQGczqZFj7Mm+3BpqBbCH92269mLj5bLL10RTjqmhtYtt3EKgOkNbq726bOIHkxb3w86vGv2jE
iz6iEH2EMrwHisCQY7MXoAYwxbEM1L3KkCOWBxY9WiFjc6fECspWph7MOmDHlOYPCop9P5RQikL3
bDRYK5Uw9McwWdQDOigpWqM5+nQbVaU46iHty+jgDidtIBuIegFKAo/oUjZu0KsnoTM9w0NVNaQW
8u3qVA9fpq1byz2eOPLcV3wWZ1180lbuRAkKT6F6GsmzHpIYtckRxDgsL377aC6wls9dNFJuxT6F
tGPlt/Y1cnJXW3ko7as0xncWiqU3q0oIuUaR/26uBZttgdQr1IxzZ4QYGqT49FHd9ePtSPtAoAUh
v4MuQ9ig2zBnbn5vZ5aPOilvUmTv9bFFQTBNJBqKc4AVNm4xDJs+aeIdcf3/Ie28lttGtjX8RKhC
DrdiFJOoZFm+QTnIyDk0gKc/H5oa06PZM3t2nRsUOgEURTS61/oDREpl9E+dyKaVQo76Ade0aGni
HPScWxW6vYKE09BHbzH7ye9WrvFzHtA7iqP4xuwjNh1NXd84CCIF8HK6Q1Yp7jc7bH76dut+zr0C
LY5Sy54L6H1IOcIi++cJ9S+Ua3fWsmHzyKTKZErzBxhwYvthLqrGeQ5bHwHv+V0ryq7CHyNOdzJ8
PSCWvihVbMblq1e2IjP53qpq6Xvrdaxs1a3httOL8v4/jZeXkwNCZKEXVl3r4x7XDABJbZhjc/Un
3ofdwZVgM9zriE/PoAE39sTB1NG6ZL8snsvaR/3Ps8Wzyaa9A6WsKPqdaUbly+RG025wijmVTpFI
obrCQQCxt7mIGC8ciKqtjhOuOS+WVSxwlk43nYUqS9CG6Iy4TbWxMC177ibrQW4Ex3bCaAqk+mMs
LGvbBGq1CdrYeVZ64yGC47ZFnMzcIt29U5sif7UUOBURy9yjaeT6PvR0a+UVdv8JQc1PMsr9q2vW
5O9d8RrTLl1RsnkpRKksobo6R9OFT77UUHtU46Lbt17Imq4bA/eokzs/Gq1wv+nZ9GDzUH5TjerN
CQf71SgzQCuZP71AN4TLatv98+DAnsk8vXtM4xwnmo4ghaq0/cqtQvMuzxUc2Z06PPl1qW6GzmwR
njKdra4M3s5DaWxnKHizOUKoe7eqiu1ow+L0oiLadEPpnMrYUla2O05nHTw3uVvRPeRxgfB55LZP
SP+yl9dz8YmJCwXKbNA+Rw56lU0plC/ONH3mL6m/swA4OlPlvFkiW5tdEe4CkjbbSvDn9Gae3o04
ct3nZfVtiA3tVQuwP20CrUKmFAarhiaHrM+G1tnUgBLXQ+Cor2GAbUbqhk8C+xse7tvJG+NtCccd
ilsTIYXdJ9/NqrtBBrR7GyuU1Tq7K58jPw3WuqUY+7bKg6MbWLiHqVXwgnvCJ+FN3ZuSxOuusxAh
KhD8GdnTLAoj6R6yAl14o1P7vQMMmQkxKNddHZaPTRYzXYZG9s2qprVW1u0+KaJ04SSlixq44lwO
soj6TMMaxAqXskFzNDEr29NHzWJOZafLqTcPNxBbxyrmt8vIzm7UioWjFqhFKl6zHIRan3w1QjjV
zvV1ANz0CaQqGoQo674Z4SsqltP3nBczvlS5eq9XU75VYtPdYpyhnxVsExZB5VTfmqBeyDG56/7s
dLV4LjOEZzt+euhBQqlXtNwBex0OhKNrldciar7Mho+RXH3MB2Nepcj6upsegey+V13rSSc/ypLw
ddgsadRcrvG3dfIi8g5Dn35GAAmJkci1lrC8gqeur5oTMtpnXYnDJ1mFAPsO8dPxTp2rXK/OYL5G
6kY2xhg1ggMkGSCLnj4Sj7M3poOizaIZ+hW8yBM2A+2d3SrtYxtG+yBNCGNhMrCtNDyS+jmqBec9
vul1r7mrDKN71Lvgt27dCEQ2814QeR63JWE6HBSAX6OHVx8GC9ChPMhiloz8/ywrXxI+Ms6+VgTn
ONrBqSZeKasUYX0xkO57r5tsHnTwG9VKtrLKKP9bolj/ADB1Yfq4wHNJrfJwatpHObfKyLOpiHP9
mfwnyZg1c225E5O7sYm73Vfzi3zyvA182/fS3HYtzW2yZzu/1oc/9fzrONkTSxLeWX/c4de4KFHq
jajzCacsn3SK3wnSK95BbXrArq49nmSNPIyg2TZKnKIh8eeGxk7ZBchAsetmWCzV+S5MLCgoc8qN
B7w4IU2/lSV5wB/L2jBR1AvNQnMN6KjbLXrPHTdhri0m23Ehb3beHZ4+/i4y4vsoj707WSXPlIh0
TRdMCm+MPxqIbtXrPAvGU+w1KzOb9HMwr1DHrCqXdqJU4IVy6zHUYnXP+gFBoEz/VhPnfYo0921q
9fC51nqxHnMfLWA/sU6maYRAvYPmtiwQoCMaBe2utR6cMisfkzLfJJldvNi5iA9WR2xQFpHR1pm1
rHaNGF75Mk56hBvBzi7K7qSkebYkJqVDnChsHnNhFaegXk1aA9YXXVB041SMUDLYy5txmr5aeoHO
fdK3KyLT7nNX6g9ooWffs54UylDA5QHTZW9x4eDl+tceRDdxLfM1fQMDCxOGsiWpoWfZkT1wucpw
PP7Eu+wHDB//Tddfu7ZrzimUcHPrO2iT6iY6jLqTWmeRFhqqR5Gzgi1jfVZLZR0OVvZdU9L3Hnx6
dTezBVcOIr/HpjSbRZihSyex2oTU8YWq2SvrJegkwMKR4or9Bdvoh11wiMbhMKhBFRAiwFJLaSDy
NliRJaPQfwaaeSLMnHyrIWXf9GCYX9yywsxPpMnT2Efa0uePOac4Na1zMP9HK8zG7dCCQRqjPtz7
eLluC7dwj4Qb03Vco+XAfww1DYOEMvZHaBGzBp+ORjVCatEL4zbAlu9zMvAOKAePmLlfHweIIzey
3vTxnTHCgW7zxDVUw2/d1KSybnBLGz8rY87VWuu9G1ryrNy9n7zakxeTrxD1i/o1QKdildpueGjj
qj6luNUsApiV31DZSwPV/h6parGY2oQkbOAhtdzWER9Wr16SIjtldmJ/z9L0LVdE/eRUVfnflr7W
B0oIU5UHhkfXCKeB4IGn+OfYYzskmgPUZnwGZuU91OYn1+iYeNE52Vm9B9UjTapXdInLG1tpu7te
VMb9oGtoolCfTMmqH8WsvusujHJIbuVGRBajxvq9KFvtot1XUXnvTW568LVIrMN6QOYKpU3Myiz9
1cim+0gCqj33tsTt7Gdjl1+NMXVfFLi5i0xo2S3Jn59t26h7RW1I3nTl+CV08ocGqafHeq7HBSxH
yssYv/SHKvYLLJQJvcsdfZFM6lpMBdYS85tVxgVIcA3HSC+tWzt1zHaDNFd+U1lGvHFQ7J7AsBbk
KpHrfg+mO0JbSv1oJ84DFkjqIC560j6SfYdgsDqyEkP8sUEOsUubIbJj69XDKnOH59a0zxICKkGj
nT2kh7lKge1xH5ZOijaIO0v26urRddpq5ajzZkhV0ZJDOPtHG0E51gPrp+NWD7HvKp9RgrAWSVxr
5wmVAeZ/jVjcr+GRD9hPDuebuwy3rcD8WUc9wuFjcNeZvtg60ZDfNfBBborAzj/XddSuXcfONkrd
5J9Dx37tfFNgUTxFjx58Z1k9erm7RfUCbaZ5UD6y+zP12j+Yodq+RMXWNPzss1eU9p4scb2QxUEZ
HyFO3cWzkhOOMCcntqqnQLR4DmhGv5T1QR7cgYasnowWFzdv0m7UtFwjwM4SnJX8AdT/74drHVAr
sTILJAZll2uDLALxFSvIZs4yFzjCDHqW3nt4Zq5Ybqi8KKN+E8VZdQgq7PgSloW7DOTCHrnBamvE
XYe4S6at1aCHBBNPGY7E8fCQph6qmG7ePCft7A2jad1nNcRUKotH46vuzzngsnhDU249Jr4f3kzW
xrUAEYOUQxA3CaLgRi1IwvhO+70Lokejx7fxZw+Y4lZmzPCt3pV+l9yrczatcKOdz/x2L9vI6Fza
jFnN4FebzMn9dZyX1OGyF7l+oX14ZmSDBvbCrYTOQmo2dkUZwqqbye1t4ChrU6QlGGV+kd0jxkq3
LOODn1BMb0O/iF6JhWhMFENySr3U2KloEq2zWHce3ZosdoSmzluMhbWL9kWtVerNpOfKg4vT06Zl
MbBDads9BRXrTdSix9eiCvaRl7ZHrPeMjUMk74bAZ/ATrHCWm8ZPDG5fC5LLL043OyW63XRnOCV6
0YZe3hp+Z64TDNT2SNxE6zRstL1Ra9FRbat0BegreTFE+gkBh+4NlMu6S8zw65gguFLaY3iG0cJM
U+XhNqh7494Jk5BtsW59c8QXlszwRFKcSo6R5JfYQyn2c35SzEQT2QAi6P3M1MYBYYpiQvDass+9
aF/r0hs+9+gZr53cJNY4A7FazVyqneI9jamoDhDSooXamtHnroiBq/Hz2MqiN9XHrgnEA9ZJ7b0o
kkd97uUVRrrF+wA1oblI8I7IpxJ+Rxu7O5FP4KsoYZFdQVITmodkmiNi+b/AViP+9gpaYXeyysmd
aFun4YZcgYGx1wBTJsAzzywbZgYV+5tG67onFL+Roq978aUNyvuYX0dwU2JZkSQFzp9xuR+NPvjW
ThqKDEFkPqvT6bIwUJLvTNSf/NY0XvD4nbZdlocrWfS8Hi8uhSft0sqfJfLAPv1z3Mf+y7vPNgwC
xDrUC81T/0LNx08DbrtdKU/YJ2hgmxDuHqupv1NFluwaUftreK7Fk1+wLDH1zPlRggsMWh7ia98R
QurtmJxYFtA9KvOnsgqxJi4M+9o9U5ESk5dOYSbvLn3nS1szDajxkR+/MOzzqYMLkab7lojvW43t
w9AVyZe26c1F1Mb52UzwgSnYd2yDQovPAXTfha0UwRcEM/cBi3I5qBdOQhQUnAay9LjhMBOUVhY9
ORif6nN2PkSp7ClBcFdSSmTbr9KYTB/b5nGgXJzlP/8DgMz9GUbnwtgyDcQnVOB0Kpo4H2B0hG98
EzghBlKkdpdJNyblS2rhrBbifQlQrNm7qoBUK0/rjnRkOx8uLbk5egtZKbDzKm+m0cUp1QJJak9H
iXORcBh59gET86EohDUi+9Ha5hZuG6JOXd+zAO/dR0fDQzV3+26vKZVzaBO7R/pcM5/RmAlu5l3Q
W1YeUNGwfshBmRIxyIkxtDHY88tBDS66mJa4xjMmFSz10ztdL8MfnRArF7+9EBn1YoGDVP4GLfOr
09rTZ09rG3SJVetBHRP4zLjWHVsEdvGrSdTbRE3CowVcYG1OQtl5ofkp9AmopYBsDoTovD340Hit
ZJN4yiEz8q4U4xvO5HFr8gMBjwfeA3cqkXjWKvLq90EEwqPLILat1a9Bo0QK1Gis1SnOJ3JQPN9p
3jZd7uTrinhSfcwRewBAm970kFYG2Bl9mtrgq2a52kEYSbybythjsUuUsfFZyzYYqG3NOQZZGZjP
W9XoXWKQ6IIh6BpNz2VqLYUKfhNbVftz2f9sZoJC27XDuiaesnWt2JmrKyPGrdNMPmdO5qNrB8m6
afQX9Cf9k6ySB1n0snRN4D0+fKg3G11fYLZdr/LxIemMcR/OopVkQGCBz2fXg6xLgr7cJvmBGQpL
UyNQH/NkBhxjc37Q5giyY4On1d3cPui9rT/L1rFTrUPtPQb10NzqWWK8JJO3JklnP6qDE97XoXhM
Z/ZeYTbeVssSe6lMsyNah5BTUdb5VhB/X8qnVnPHfOuNbncpytbMLm99bdxYZfvTmmm0AwyLNWEc
myqKSqwdK/CfD37xwxgd5dB4o3OUC9xQW0eOWh0va17dtbFkNXu9XxKcZjmTIMsn1BjZuyYEXc1S
jV1msERnIjyUcZg9WlP8e/3Erg9nhuxx7m91mfdq6od0hJqRtZCjMQ5cmfITRSiYs/R3l8Lo1a09
WfwDsnC6ydrWPbZJWDwrbbCS+8wx78rbjPjwQiR69zgOYbkpXSNey0Shn6CzmyWmd0j4yl7y+Fyq
2vgJ9NnTBQQD1stYToairlkbO7vM75QjxgtsL+O2+oxW8DmYY519XO7sLLde0SGOAYp70V3lR/6t
pzTNJgo88yHNcRl0war8aPW1mTQ/c0gqr3nxQDC4gP35x4mifKz5vSkHvYAC+G998qp1XlVYmTLl
APZlzhE5hFvnn1PekDLSsZJZy9YefmtVjN9c5yYf2av7/DsXcEDaUxo5yaGzigjRvMZ57bDpbtJW
+459oXrjacl0n7JIAghou+s0Et5z1vZPskedRWxYo/S5LdNq07l5dKulXfXQzcE32QNLiU1p9eOx
ZE5btrNQTD0fhAoLSg0zbelqIV54iR1T6djGIu2c+DkbopOhp9VZvnwKSgwoz/JnPLddS60R/Fb6
Nc73+SH+88vHU52/vv9nuA2ZH41E3V9FrAxLaZRAHcanydvViia62ygDk4TJW7/s8aFAPB5ihDxD
Ip8NkAk5bRk3vgKWrPfXXY5eE6wiBBSITewrc3DJnqtPiYP2u81UtRnNNl7bfk5UeIYWS5BxPIsT
tQXCUhVMwwg1qr3NzPrJMb1PuZvod7KkBsONkcdPSUTURrNzf8e8XS+D3LFeocr/cADK3Zdeo5yS
CZPEDGrgafSUihjEcB+2fQNrs/thITGMj0syYxf68SU2ZhOXOj0nYyBORYx8QOS6xan2HH8ba6K5
rdmdIjSurPDk7R8HXZ0OadR90Sa9fxwrhP7jFtsY2yOrUPKu+4GR8g0y9No20WJlW/ntt7FGwC8z
s5LvIzCWQvPqr1hgrXK9dF7M0fQ38LjzjV2VHb6J5TEFyvuaZsZS5pXUFkGpURTh2Ymre6GE8e0w
RPbez+GiyAOvTxCKRYVO3kzwmglx/U+h874lQxNV3uew8FFINdR67zpje0dKjFdphxWugXPEuk58
865mdloIv3LXrgBRcAPdHrmtLnEeXF+9M4DBfdUAzNwUJf5nvlOWbHgw7FTdl9DK+2+uizNRJepm
FU9dvLFrFctu1RIvnm1HOHGE/fcAHYM6qER40xlPfW56P61euWdTvG3Jzi9HB8bCmGD92GrtjchC
d5OYrbcvMJrZ2q6y86ciX2kj8gNp09+ooKtfphybnx5c3LrwO3bgeXunl+D3cBGMvnWJOLskW99I
ORGzcbxF4OOZhs4TLlLAYiRNkw5/8DnzceqhLaSHIQjje3moKlXbKwkQvrkqURScDDLXWpVWoR2F
M8I/EOVn9M7PlZ2XT6Byn7TaS+9Qv1KfC0X7VASag/tl2RxHqz5DBADSn8UxW7i3WO3ygxoFDx6E
/NvAySITBn1hHhQC0N5qCu3sVdhEjctOrdeyqIz2nVuyPbT1Xpw6G9/tQMnzV1OJo2WtduFe97oj
ME0X/DPyb5JBE3qcVYhtJWUYIJou3utlY0IQk3DN3EWWkYn7ouA7suz98ZnMSH5XpVh2akVzGoeY
J2kS2k6Ipv+kuszUQMOzDUGSH7x3xX3m9sZxGJwtpmIo9KOERkDPBII+N6qjL+77wXF25ZR8I8dI
D4G0xa0XISh3KUdIGeOZoqc3/pD3q5LI8ieWMd0K6D2vtbloG7a3UD0ctHKEtRGiL8eFaBsF3R7b
yPeXU8fs2Cax4nIXYq5NAl5Qro4DrTiVIvR2eTOeqzG27jAb2rD7XJme8aMQGiu8uP0mTKs/T21W
LvQCJ+o6ep1q6Hp4K2HLHTc/hfkoXEc8N0noHSp/gvRdpdAqkg4SScyUjvaiv1VFNFuHMqdnSlee
8/nMMbVzxqS/l1WysS+abCOEESxkEXBTdlK0+ltCSrhoHOupTrBfEg1Gj7LoRMFE5C35Giu5/YQo
tHjA2HqRzqWygGobBX23GnDAO0zzATTZ+1maGBi7h/bXa9W127WvBxWc1AZ3/zXSsZs9KN6flV+6
u6Fq4lu38z24vEO2jUwtOIooajZhbSQnUonj2iiN6m5ya2flZWiyCBGcPd7M2yIrsj1C0u0u5PHf
dlHhHgwkbtf6qE53Q9UWOJlH6kM3JWiGm0J9KtP7urZAHbhTdo8gebztzbq+jQOvvRujLiLuldav
up8f1YonPUnBFmh58yWuO2MBUi87G6RdtwCp1G1fdsmiwmJ4pRFFvdVsriYsZX5liGrhOob2FVuZ
la7W9ptbZo8aa4hFQ1TwLAxlhSpM+dOEVBYyF74GPZ9QhElxtvKo29Zje3J5lDaJ7orNYIGVUR2X
2IId6i+q1XzT7Sz+mdtHUJooY/Awn21yz69OCGOy6rXmAZ2ebl2lbXFwh3rvxeQE/UBpzjCMukXe
kAmoimERFnX6hisY5t05axJYmfkaemGxnybDOurgSJahJ7TPphiPxEBcEpWexpS9blS7+hqF1rQS
rlrtCFM6D3ivvMGtYKIka8+OuLHvs6aL90aEn52b9eMp8+bti2V9i7UygJbR4icXtng0BCyR0Jq6
70DpfveAyd1oeTbiFmQKEOa1uq7zvnshPEGChB7RvHB2qyK710VTgANotqoTpLfO5Nm32hQXB/6X
yWZUW/vOMytvGYlZZ2yIve2oR+MhL4HjD5HnP1mm2ZwdTA8TKMXCEDdGRbo3GNr0GKGcuCGD3K4k
uCvgu1zaIqpuJfSrQ5EepIjbokYG9Kvp3JsOMdonVe3zB9UvCJm21t6q+3RhmL24xYA6WE2ulr9C
xHgj6zKcKw9qR2GEP6J5zrUSD2sOpVxEOnHY0VPt2z7qx83QJ/lDoAuPeGXXfLdxhkdeWntTSFng
lO08VyoUX01LXt2xxtouN7xzNh9QRhA3eswP1bcVXcFCuNGWU+2Uq9CvMRme+3iebW7c2PRurnWl
MsBvsZhY5h6yW2oN9hlb2bnicrHU1jYBqIZeTC+jEoQrtyjzoxIQAIQfyPq5N9KDF3tfnMTwjpHB
/jpsHifDiBb6pM/mR8gT1P7O8VztWEJQWUwIowM9wc3ASxv9Nu/T8a6cDxHuaRlm0G0abUt2CkvT
7vQXdGq/GvUw/CQ/N4FUZqHCbrtW0uymab1iJYh9M12mwbRTUiZqU7HuB+aRrToq8TKtbO3ZjgNn
6ydKjromVqGOln4GM5MuJwy3EFMqx8Pkgx7JsHJZx7YxIOSUFGtXHZ1DUXUdflBt94jxbLaVddeD
1rh/dGlcnbiaA/yL1QhSkk3z4jaiuckdM/rUo8a/7DPLOCdeyBYVLAR47k1sTFAEICSA70HBU+iV
uJmi9ihqgy0gEarHjDzTDWz64VbWaZlhY23TQipW3HNsRM4buSjsK3AED9yHwGCVjKPLV1VRxh3I
02lnKvDFb3xEr6NxDk1UimAhmHxWmih9FWoIYB040AxcdgmAhztQ6T3KdYa9SAYXSxgw9FYYkZAM
suiglkN+i5skz0OpKsvKmXRSe57/MDriAS73EW40XlZTrBBgSbqNr9XFPfE0KMlKhXGW1sL3t1k1
Qamtn+1ijI8DcQ1CIW39nJSFe/IS84nfj/00jbB54PH/Qe13ZpmfKxWsYhe3rHoSwJLZLxviqvFP
bfldFjBIUleFI5Kl49TTOUHT7MbQ2gFmgjGdL3XItGz01AV7MXeRDewWELdREO+hphRxslCtnAXw
rHw3eE516Lr0/Sw1ymSF3qeFPptoWvKw9LmcMhPxu0rVfo3XAYKXFlqhigq1O9M8/ygP/Ay82w6m
lYEozNGqbV4AWXzfVkrC48+0yArWudcmvBN9vplbq7ace1mHr/ZOT5ppW8SujjIYzK4O62PNH5Dx
U3G8LarxRNbJOKvjiIyAHwb3IZ96MzpjulXYWlZ6MMFGG+cQwh0I1mVvqSavaZCbXqnDxYnN1x5S
3zHsf6APQKIV8+m15xK4LaPE2TV+w1psPtMSdI8ulbIsD61zIsuLwVkXtSvCpqQoSth6Qklf/SRM
vuACMUvZKO0n5nsNby8/eASLEq3MuPbvbJUfRZR8ZXNFAn62ftU7i1fLXJQH4emgavF3RgZTNuEY
be9ysVREqp+N5iEyG4iNqo1mDqZUZCVjJK9Vr05vfVvHdn3SlGhRTsQDzMTCiGhSjHt5qEIogay2
urUWqO91ddt1JGz06nZIa/PST2jaiYSefUgKy1uX8YwTdzRz10ZEWjzEx5+00G4eRCNuVNSLn0yn
X3mJquBIawIaabQXA8TqgQCBfylaZYb95SjidaaXcY1IMtYlJb4NG7SzUnKxxXfXjwssH4TY8axF
7JjN4d5CAmWBwdq0sTzf3Se18imMi+RBwJA0u7p5CsaxfipAI5VGq53KQKmfPENYix5xcWZYitjn
+ButJzTjt/7JKgBVQd3yT3ls/9CmKX4Jsri+jdSQjJAXJC82bJmVKZpoK1thRCC6Gpol6BVa8QdB
njhRHnG3VR94fwBjoXpweniLYWHf2Gw0946Ci3HZW8bWMjCCQv7FhjGVNNsMANMSHrj9nBFKwHjE
VZfE9WkdVW1TFrzelcSxCLGECK8CE13JsbrXB5tSKzts5+axHaAz3vbE+ebOrPCadTGBjJetSU/s
zxyn6lIEpsULaxzUteyci5T85mCiQzlfSg2SfFV3BMYuY4fBXzoktDeys9G3+rIOXf/Sms4GVuR0
q+1lbCRIvPWkhOSfkEyhsiDDmmxwUdpajtff9XgWrLNoKg9usgd9Ej0pzaLXVPGkaE7/lNXDJ1hU
3rEw82Fb9ZA3FWMQd12LdmDUe9CLlNn4ca5rta/VhBDepapHrOBkkmz21RKB4pgdM0DzcOcKV9zJ
/nkdpYjV4E/v5sMic3LBEi9ylsCn030QQPyG9fY9Jzj1tSxDfDwKw7rLfCve4t65a9spO2Pu/typ
SfACH1nfYUiCVLk3BC910rZrYu3jWrYCHmgW5Ai9nWwtzPoxa4r+HESu8an72lRZsNXDQl2WwqqR
erHrZQNvddPEJDkxI0HlwyuxdVnFlvPHaTqfmlpW6YvfOvx2amYarvcj4YPAevAhYX6y+fMePRMY
7+AFnwx+bfd+WuxkSbGEeRcH44MsxVOOdm0uvstSzR8NfTuqSLdW4aepRvTJHcjRyavG7WRgDz3V
y9hWjLvRV98PpnLrKCK4u1az4C93qR88y07X+tTstFU4kin+0FAEsXpT+bAFrp1lF+IR7HUQoBO/
buf3bBitWtOe4cOvI9GOr+5k+8upBdQ8arl6VHXCXWCnly4iPfDf8UWLZvsaecAQ6/0sNSyXxzvn
He5gXCNbtV9naZF5K9yL38deG2Rn2So6JbhcWbZC9sE3xxYNUQlir5erNo17kzYTwL0OUjEBFvz4
dui8vR9ilgq7dD7Is2vDtd+14UO/f9Hlenlc/0C2yetfx8nitc/1Tv+iy4dLXcf+7af827tdP8G1
y4fLN8EMzPvQ/OFO18tcP8yHy1y7/G/fx99e5p/vJIfJT6n1Y7Xuwujh+ifI+mvxb2/xt12uDR++
iP/9Utc/48Olrl/Y/3S3D5/gfxr7z9/L317qnz8p8g41q0OjWCAQwtIumh9DefiH8m9NpKIYlafu
+6hLuTOT4nKVS/ky4Ldh//EOslJe6vdRf/+Jrne99lHJO0+ra8vvV/r/3p/NDFtvYcaszq93vFz1
cp/rfX+v/f/e93LH3/8SefcWDoRViX59vev1U32ouxY/ftC/HSIbfvvo10vIlnT+l3+okw3/ou5f
dPnfLwWmvluOWDNhED82p24InVUNIn4hi2E/SwaYeQNyh1YwWtZCrVz8WN2m0DdpgxtjU3usKOdm
2XEYAzBxgFcOkNTrnV60g7mUzUG/Ms3UO4L5hUEnq/rJS/eVxyqw1Et9o4+GszRJKi3g/S1IMwC9
nH32Li580pBPevHB2UOLVZ5aw5Qoi6tDn+68D7xWXT38fN/Axr1uMNiNGuXWRKt7kWdZsiEnRTxK
zYoHUJn43OftCbGl/EEh+nLAbPks22Sviid37dn1sIQWnj/IbnqCuFxIsGUnu+i+yhIpZ2nKVWWH
tCzAcJkxYMH5JrLhX95dd/uzY+k+QdT/cGdvRHlJ978FuUEELnfFcQKJNeLUjFOdLOMSGi6G1Htv
vjaYv7rYpkKXYqBLId6HybHyIPt5v65iVUm4LkzIu1oJo8WoY7IA8lQeiBKiLnst/9Ypcd0j6Mtx
89sYkKd/dP+tFlXM1F0MhirQV8R8AXs++9RrkXOSZymmI32fd8cP9SyIoiXrU35DHwYMbXjokwC1
hj+uIXvIQ8n2FhUou99c6+RZmDr9Fhrk24d6eZGycfd1Odk72SirnFSsM3UUtxV4ezCT5Alx4LL4
ipxFbtfepV42ynp5dj0Ar7P3sjhJATx56pJM8ev4fawc1piRv4yMusWsLhvWQAD6RRRPuneDvl5z
vqk0giS4USn8aoFQE7azh3XsFe1ZBGp7rrXS2Tm9+ySrrvXIbz1ZWeuy16CrPGTAkde2GfSLcR4p
6y73kFe6Vsr7uE4wXu4jG9Ry+pwVdbORNF15hg7U/Ttf9wN1FxE+r7y5tF3OJWdXsnfR8wXt0C49
BFVDcrg7tTWMFEH6Kmt2SqXYnPuKWv/pvNWMWl3I7n5b98O+1bA7D5o+Wzax8c6dTpTOc4luwI6+
HoyyQWWVaL6s+q3LR+a1bA9iFzr2b10NxRdyuCRiI19wE2HQgOMdMWvTgCjdpK69D2dQBNae6pcM
r2lpgXLtEdqahtqzyBb67QfQT5IBPl/LSme2eYX/ahEAWRa/sEFoGu1zOyBzNEcAeVIeIrKoKI4i
iycPKOlnGAK2/UU0r5RC4HO/lmzYpR9QC7FC9aRBOq5s7meFgnXU1vEyRKMfzxInyYGDZPFS+F59
X4qxvpd12lzXQerGK4oY7VqWZfOH6wxqfNd0fnDb24049HCfD/9H25ktt40s3fqJEIF5uOUoSqRk
Sbbl9g2i3e7GPM94+vMhoRZlde/9/yfinBsEKjOrQMskgMpcuZY3UCHeyDhGPuDO1e+Lrhjz3eog
+QQeYHS6HyGqRBTu9R7i7KDcXVfo8vh1rQ+2cFnP1+8/mG01Uo6KPj52b/Ku754rr/KvtT9vySFo
754w62OHEuDdGiPjdzPXh8zgR+o2APS0pcMPYmOFimmWRi8DfWHHfFEJlEP6djYBt2/g8f7bI+5+
SNYZH+wyZAfdH0H+f2uGzp03JD7pmvJoYs7MSLlcD7nfvA7NoN10wETO4hT7OrenG2cbzPW8v04j
q+7v+rLStitNsUnDIW1QA2SAphFFgIC1aq84zW/G1GXBbZs7wzmPczamUVOd4jmtTomRuurTYJE7
UEc330pMvQQm0qoweSCjO6pud/p4LyY31IstL6MD9CCNpmZbT7chmh6d+YbHnPZAM6v+IGcZAq76
HHWXq11Hc++c6RbcRYR6KqDajTaW1tHhY9Pih/F6IK3HvwTU9y5SvKUysLgj04Oq8u1qYmuWS46F
QkmGq10/QFjnzblvzPVq7+x5WoGOQdBwmPXTnEbVkTy1+ux1GUSVim//1NFhCbts+OG2+bCtaer/
5L/FRoYzf4gdnG81l0kriLADjRJA10COlnoN6aQ8uDHgaxpWd2VHZCRBOrzaChqrirFCGmmZsU6W
dYZwSepVobtpFk8Nj5m2kxXtMbyRkI9TlrVprY2g62eGeAur2qW644z2A5j1fO82METzX2f/tEP6
RLSk+j20Y3g9rCZ9qOoE0WZUKA8WfS6fJVboWn6NVfvZokwD9EHRa2XjaDySpGegQa6CZpiE4QIj
Vg141cQr3QbidVyADuKVuUVHHVL1DNOrtz7rbE3q5Jt6EQIjX08GvgI/dR2Kt1okxMSbFcgB1SaA
pkaDntnrNqYPBy5EJXTwLGdXx9UWLl4QHNrRjulWkDg5DNBorw56N37OVPjmYaCIep0gl/iwklxi
gu0EKm8WluDrtdPlQ4G+ai7Vwt3rmOXenoDjRfYY/0YfFDo+6m8BfwCKhREc0UOn/VZZGiCrcnqe
ioH+PCVJqYQH2m9OrjoUP1X/EqSzinIlX9hluqyat3l9Gsn3/u9W9UcdbgxFQZiJl8eTNbjWUfN7
OrPBZ23gD+vPkR4FL2E5n4KKbH/rxvPnoiq240KMRv9cca936H0FSxRNi7w724gDiddL9Ip/CkuK
V5akK284izcy1XdL5lNOoZg13Lb4SUkhpcLgFSDone5JhSn+1LmhfUClzP6qzNG9PIevESnAz1MZ
OdYhbCzYsk3YqYZNPVvVUd6T5zgy7kwn3354V6apkjfwWVWNOyt+9b7axBM19TvPNPL42ayv6hR8
boyieU4W3U0jTWHRMZvbVh2U4f5tSFE0uMhhzp0TzdHlxVYQImSh4qbR3OhJDh4AjzIBiycjuC30
S2W2d0ZvotyTTdl4zLqh5ybLhJnf/5OTpe12EU47FlDRoe7Tqrdl2zkXCZl0f7i33fl4naDbc3LD
HZSuepngq4W1beG9X2PW687JQ1kU4bqIAb3jQzhR+JRP4QDDv4EZ3NpIrBxATac7sE3DwVyWnxW3
3I7IWTwr6U6NEcApumZ4noJa30YDisViG0HcnkFF/fQWvlcxVYUJVVCmXpzFNIBOPyS1zVvkMizZ
9D0Z1jfxSbgZ00fqZbTstKpv3k6Z/xvcIcOdFwTD3eSPoNDlVA7c3hUFQZK3gI9R1ZtHYmToF21Q
bWQM1Vm01625X9e8xmRFPPnb62xZ16qn18+xLiHjMnM+q0MdHD+E2I3KEzXwvoRWjQRO55m3bq9E
YAdnlVM5XMfil0hxO1BlvUbK2L5Gri4JpSAxbbUAnhEJkjXk7HpJRCUUY/uvV5NI9qghrIMgE1W9
GR8cCAZ38aglexn2XoitN8aH3p2dzQAHxeGDwx/SnyH1ltNHezHehmWm3dV5ndro4LDI6D7rUznc
B3rQAk7KnIPHzvIRNYJ649fzcJKhHJLOfVLNPj7LqIpj7bGzxl2O8tNDsYw8Mwgeacy8Tqlg4bh0
nXXjT80cbb2uhWXAy37XaP+OtnC8zPxEdMj+ZPpy4dEMh0MTZeCUqnoLvGd4rB01fKYRAFyl/ywH
I7ZbEESWf5suNrcBqDrPCqo8y5BqffeQB/ptZXqvE/QeCIOFQqSYaEXL9s7cQxu7xIO9zc994fx1
jac1EHiXjSzhElD11bQN+nC6keHclh1gNDvaylBxU+MpL79mSfp6NViRKtKXtnMy0jYBdVMYJG3c
RXAOLtGYf1kc7KBYR2pusUWFBYj4OjZPBo1yiCwQ4C8BEiVDORiRHYOjKYLdB8d1iOiOeQgtG4zg
V0NzETiajACNG5di00LcbwF83LVDMx+Epd93o/BRjdxNPJXZP7wy10RLSWJTww2eZT7N/R/nS0S4
UP1/uMLb9cV5XQNQMFy+gNA9NBoOVgiHV1Kjfbixad65uEq7pzMjgEjAGv6o2zi4jReM9UaiOzty
tlNojJ/k0MKaein9Blr7dvqU2zR5ZLGfHeUzQTGNloZVr0oFiUsZrVGscZPIn+PNK58u+xdvSkrs
3dxumTssoge5mlg31KoDOpxSWm+Ssr4FLgi3FADYpzHcptFS8F8shRp7t/aY/yWuNaj2u31audH+
OicYinQz9cHrOuKAzPj/4zrXa4//8+fp+lndGhYMZVVqGeei0Y99rFun1jd430r73jhPFcvw6pUa
59Q24tuRFmD0PI2zmAbxrjESXtGUs9daj16SZYpEytoyVEZkP3ZVAOFTm1TTXoziXq8o4SNNSHua
r+pN5EbJ6126nMD5bErTmG4QM9mrJsovW5Ia5m1UZRbQbe75bcAjD20Qxp7c38VPLmdy92XVtjev
7zX+GJ3I8in3/ECCB7dL3cNYtAZcx3/b1MWBcCGdObW+2nOYd1C5XkLQk//W61Z5kvlikgkaX58d
3xRoUZb54hj6zD3b+qQc4mykn2Moz2AlqvOsWeX534bikJAJVmu7nmmt/Z9jZaU0Cn53bBjRavu5
VAxlK2cmoJX1LF9sZaqg2vjm/e9xCPkqoIJJZrrp/gM3lgx1YLxKHgGYXd7jxCSHOuyDd/rpKdCC
1DegbcuCi+YENJ9RXzbNDIzzaBoAmONnYzH7WZfcTuyltzK0Klrv4UhSADDPxYuukYQnCwTh6BLM
G/26xsw7zafYCZ8DmpVeOCT8bE3eY1C4sDOE+o5F6Tw1vo3k3HVIc8ipDyA0OSqNt3oDyMoeY9u0
zlCEj59maFKsyejuIEGbPvkmhyZSYMGuIn3n9CU3rzG2k/Psvk6QWXJwjXSdKiOZP1pJvHeA0uxK
t0rJdXbTsdAi47Gk0WrfleTJTMtCC3GxodPSbsvCbtYQcUwssIGZLb8t9enPLrC0W1LDxiOkprdq
HKoXrWvdaFu8TPSKPbaLa+pa5aLZ401rOF6EAno23SaK/tcaadKsBTrdLLZyzeuHSQO4vmNgMSUY
9juxp63XbiskPo7rUtcPI275gLGTrh/kulzxonmJc8pjPYAwgY3dqq4SKf0NUH/6thS29JurUZtm
cLeyX5RwMN9EQlq/xlyXuDqutusyyDTFm5nfqYIGxldSaC80VCqf22KyjkVnljdtVqefYfL7oQN8
/OPXgDFC8KIOSMsIFdCk0idjQOQlZIBqaBs7u8reD81lKMHileDrULwf5hY28PQWjPV26CzjkiXg
gUbf/Qa+VfNvAw26dJp4YPmqS2UiTRObF3K7xkWim7HdJbUx3BXtX2lhmbchFE93dJLyX1UpCIzS
GVrUkIhhRYB+vCMlJN5pCZEzOdQNTVKr5+PYjlrj1u7/QIvOpi96iZPlZEwSqaMVurqNpwC69iDp
M9qgORizFio3Y0XCfuY5su2tKnf/SlMzuwMNXJL6jLLsrgERtU0cX9vKpMZNvX3UdRHvVrmjmBdE
tulaHyY6ABdp+2UIa9T04IV+h3q89+q11L5+nJEGuNCA98Kus/jWZfG80YrIf+k64EhaX0wvfhVZ
G69t8hffQS+yKAIPFYVG2SgWPbudQUcTZQPvVkNWeO3TNuPYX4eaUD3AVvNuePVKX93/dm6aBtHW
GdiSt0v3p9EBjzHqSONdwXMu9sJ2QvkMFPtEzfBuCKq92EYgl/NudS9Tsr7Q9vWygklD197T9Hrv
1kp5A32Ku09o2/1NT+KvDS0Gj2pf6Q9DVqUbsedZb+4yFRi5t4B6aX/m1Uz75s9Vi7AokDrgWslv
dLc1mybw/HuwgPNTqbSPYg/0rDqkvmmRGOMiUdMeOhM4UQvP5kv03Qjj8ecwB8gVcFt77Mt2vkH9
pLpRzSx4YjsIht7O7Z/Rd72F/0QioTebHu0YWpjXN2v4Jul8QoxzB4VFSg9UStZIpJ3ESKtBup8m
J72AxnMe8kpRtkpg8TR7OwtyUqVii97Ort71LB6LS5dDjhUF9mPI2+uJ76JxLwea2M17K/aR20Ty
cfPBIcMp9h/LMnNPEnuNgOedTJgF5rRPgyfI/fJnrU7jva8C+y8aGsdipSy3Vu+kf7RjvJ3Nafwe
IAu3n+vkfUSzqMT/1wjhiUrjaJtFITKwgULDRw7V5hF2m4xfkaKGD/6y4WhCz9lZKpxgdtiifh3K
5sRZtiHi9wP6G5TIuvPgDO123uIQr5e6/GjS+jIpZU1TyLKneTdtWZsa8HjX1Jd20UjWexK+RuWV
TxPAxNPgKvphnEvlKxmsNcKg6WeTTRAP2TEtUTn1YW3hVke+/XdKz9odzLrtEzyK0z3c5zdGzsfe
qsVUHKxJH3YSKwdDTX+Hwk67k1HVRTM9lf0NfO7NJzaX236uKUv6qPCJwnHbkIcrDLIjc9NOXxw9
30kLNPSobIeRU9lJl7OrO9rGtW31QoPiNg21XnmO/Gnaw7pf2HTKQIsrh9BW1VvFWg5gzTPuIpyC
rTV1Wgq6Hxn3RioFi0fCl572/3SaB6h31rTD0vdaTeNjtNyvIfuyqOGkFtt6GhfyP2e/zQ9XLdYZ
3C2yjBUij5NzI/aPcq0SksfGeJdOobmZYeHYSaA4rkvJWZA0x/htqQ9hifugeFrWREcoV/R412bW
rm3t/JNVpojbmUl8rPU23TV6xE5TTWmc71QEYs36x1Bm3kHv1RkpAoTFRXRcbK3Xz9tRGZtHcfxH
m7rMpcOP1tRrjExJ62bYdtOo7aTweCWIXsuW7+qYIepFB38YvkjVcnWv3NH/PF/Lm6aBluDKOd0V
nX3oi+6LG+0gv9xY+pheVvG5RKHV08n/MRQFunwgQ5f27VFGb6Ht0ot81alb7LKiRIldIt7ixW4u
Akm/riOh3ne7goCpXFir5VCUvr1v+nreXG1ytvBnXvTCg8ZWYiwXXkL69V/nte5AU5BEDkmFlNaQ
OPuiSt7HXFdsIV47Uo36ifKBfVtV1v3695AhrFe0RQevn1c+JlW2NUzsbu5wP3+bug7F88FGxvd3
P6irjaYP6r5pubMJu0DZGD8B1PcPAdBiMKzaRjgImqDKzqYJT6hEySQn6GFfWKjM/zmpbZLLa6lE
izQk2s2cdrcymdCQQld7k5T2eJFxgDzOoZ8oJYpNWWLeB9J1vedu5ayzxU1OWKOySP4N7LUB8VD8
p0nl7aTkk/FJDnPbOztnaIL91VbTXkcJUQ02Wa6abIv7YDcsImFyIFsN32pNzjsffRgcF+Gw0E4M
VMS/S8A7c9drB+hss63YrmuQkwP31DjOuoY47Fw0FHnVXC7VvV0PFFB6mGdz+OjgneMPSq/96bp4
5fEzKM2OL5+n38CgBCXMorYLqWH9aOgFfdaO+dDkZv2Iqmf9uASISQLkEDvvTRK6TASsbK0Tf13r
uvyva01F+82LYu3W1cONY1vNkxxirTCPgeZ3r7o2bQEpkj575qlT0/ap7zPvU5+FS44KLZkhQBjX
V4lexySuqMXn2mu0QzvOp4KtzMfo6/VkhrqsL7bJHL1PI+vLqCu1lygLX8Ykch7Hgde9KjHCkwyl
dcebnTu60JqL9PBksRc8xtqdDCQohJmeXkbzc7T0/YidaP+Y9KCmaotmsG2HdN5Oa/jlyAyJoQP5
9VLXpZZLOSRx0Uvnw2htET76NX1+yxoqnVfngctk3lLZUv38EKghIAtw+p/CrL+v53S6E5McSlid
jgiZ65A5EkbmES75mDjVAjyQKE51W41m7CABjV76jWwlEnnEyakc4HD0d62maRvZpohNtiVydrVd
Z3ywyQImVb+N6hbdPqQBFMgQfGHvSMNoFnVOtZqixLDQidHu+koYVkz13rJ0KDJ7xAUPCv2Th3op
kM5JmR1oM0gO1VJNvXqnQP9j1EDQUNKLtvQpOfsPMHkZirek5Lh6r2h4gdNTpQ3XuR8c61KLN5n5
JqNtSHaLLiI0jb7OJUxdvgajv9tr1le/078jyJQ/iLNr9Q0kefrnKqu9p0lHGXaZE2YI8RkDfbij
Htlfx0JtTrlaJjvxWkGj7AMvpo62BPuIVq8XWJccnQ8XoJj47gKR27gHqExBvdLm0p6tMNkyJO0i
w8wC0Ddp+jZN+lsIPN1z50/RrrGi6EdFI8esw3+KEJx5GPTChtSiSL6MSv0oAQAoHcguAuPhOhN5
wPBHpbEJ9nzzWzpn1gFxF75WFqz16ZjBD7NgVvoF7HI9iC1HeAV62/x4tXtRPRwqgJLkuRAH+zBV
hoqAKZe59OmiF/W28PQUR3yZrC6oy0236FPIwS46ElVyWsdAsNrlcHWLbZqDcDcPJILE8XGJdZ2y
plBMFnpn6LV9vh6Grm9u+xLo0ps9AI10NkaI9nZ/n9Jy2M/Nu5iijcZj0no/+mAs7uFK1i+1cpAB
1NDoc9u8jq/2KjuKXSxy1i5zhqTRL7zbXM0BgpJw2lFk/WXRd+td7b8sGiCI1edN5Dpbnc6pZU8h
GxDLd+3jOCbf1y2KFE6Ww4f9B43C3xD9Ak+7OMGX6YcoHskW/xrrLKtVYfR93QGJd93P9NWwA9Dk
3sVGVpHSyevnJqWBT1VmmlGyyoFHuHI+Tzad6RDW/IWEnftF4/5JDk/zz3Nc13e6ARAS/SLjmb/5
sAmVVv2ptA+i87XMsSr9dY6vKf65CSI01ZNi2mvDtJ2ygl0xGe3vLffnTQ+Jy0Pd9NB5qAG7rzCb
vzcO3A/wRU7btIHL0RmmYkdFJX4AejyebHdSjrrTFI+u5lXsfOjDMjzolhfysCkaPo19o3/7MElr
awW2VbN4bGt4D9xJd07m4E0ZqhO8QNIfVDuHxMqNr0k93qeTm/6RGAmdlLy9PcGvWdNjSkSoqMbX
eujvJX/2bxFva/zHCJrY3G1OF/DO7ZIv8FJknwTo0O1VqltframpaQALPwugoghV+3aEY2uFOWSl
AdQTNYyDMcJe1cG3eyyNvN8WhYlM+oKEiPNoXVTmtztZdAItKYsKhoLGTmddtNOmbh8jWgK0mNcU
1Rk+BWqVn9E2YAeCONk6pIe+eRTeWA0TuRMYVhaT2BdTHav5WZZ4W0dMCHpunVjR+DND328DeqTx
CpKP4DzbevLQLEJ6XRjmf3TLPr31vO/TrPq7lI3WGmG1ar8JAel4IO0OdhPTQPWWT4UOoHkoylTD
gYzcJPnTq9GCBxuZSwXdbJlN0aba6HA+LA/kwN4V40x6bcqyh6yES1QE6bsqHgFU/dNR2wp7icUR
kFFbZyS9x7d4cQRxaZ51Ax7iy0iqKisatXl+ze8MhpMdRgrUone38/tJ/b1NXlAKzf4g06duI2+a
7zXwTWca2KEIew3I+2hfpwp4PiV2j1PbHSy1de7sybecHemS5JBDpAjKSItWd6Tozl3Evwf6IfQq
U1rvTqlOE7v8y4BZ7w3Q/y/dCNPH1Q43zt5Mk/DlX+Ltxa5HXgGysYGLrIDeI01qfqVLTlLGqhvU
G8rGFoJ25C68Uhs3pp21SMZWxktD5aVuSUKSHLgP667cCMsmPCtQWinwHcrQtM3/PqnSTMB5+XQh
SVVAf7scFHgqgRein9HOf9sWR4xMGYowA7An1d5PsBuXmlud42aaHsPlkI/WvikL2N2XkRwA/JtR
w0vnYvGyTn3oqBXLCEpH+DhA9iGJHNxdTfFYZ3dDr/4mJjnYnVecXBXxeBk2UR2e8tr6E4me7g7u
T2SMujHpEQctui1E6BY1pqEk374YxSORcraGy9gMsj/zVFXByyTjmS2Ttq/mftgI1lIb6L7hvRyP
jCVGzuQASxq8Bcn5aoa+N+42Zde9TqgbJLarWX1IdAcpI6X1HO7Jis5frqv9/VQF7i5OjOlz04fk
US3vUVfBcoVjCXuorSl34pwHVaWhEqF18brQP90gWu1vxevyqLnYk/M7ncXTZwsu6GfkAIq6rrtt
USsP1QC3mEQWFt3Z1ZSrJ1lHr/npNNYw7cWrN91wq9HvChsmnwgcR/wp1stbWVYiQEJC2KdUTzKK
cogo2XJWZ1mNnFUHiX01QaNlozdqoodnaT3bsDnUv/g0s1LwiKCJQon0ZuCLfDKg0b3Qlc2tuQ7K
zxXkGBt1QJmt4I/mk/AJkAtqdmoQjzddkAO4WHKqbKe1bRSFFax4DDO9CI0NaIbkwkMJvpbSpNlG
MZ1d3MbaNvWzXwJDBxEAv8oOal6hAryU4JSlBOcvpbmUHJDXj+29mMRpNxDYqJ45HCRCHHYHkZPM
F9t1Ec3qwOhm3b3Y1UYZkKRBM4t+fe1cd1V+U4b+oz8rJtRfQmkVZDpEVhocqbMf/5HxLIdcZfGE
jccpWjDJwUY7eCNGuJsJl9M1FOrKfN91lKWQp9553ktYtNPDNQUwKSZtAX6k3EjiQBxRY44IYTf1
jhus8Ukcqd5Q8y60Fwgy0lunKHJufJ5+NLPOuy9bdA0yK0JQwZ/nrVo78Us7uMXGmTP/98qt7oeB
hPxmnL+XbPj4qxYtHSR99WdiZl+tIcm/dwr/tfQvT1/YD2S7ME+bx64vSAiYlnZxw3G+mQKnu61U
b0CVV//HlYvRfH9la7myEpb35VSQZynS7xTt31+575KvcZmp2zg3+4c5yg+QmMHGPZvK0Swm5Xdj
4HvudYkOGXbt7qH49870/Pe31NG1ozHE6qcEQrOt01TlN6vpXhbQNvP/gtqISuec/K5oivoS9E6y
0/nRfwpSXznSvx3fRkncXMY2nveWNxefndCHMDo0tR8Iabx+DI2PofhB8KMzSAJ++BjT7P3jY0Sm
W/zyMWpebC4G78nbbuT3XA3IV1CEyD7D6lo8Gi23lWVkeioHsHy5M+X3YuJtq9l5jdEdZSjTwxms
kgxbY1yn09ftNNtlKo0B9JhDiuzMZrTrjdB69gste2SrBTChtZ7RE7Ce+2BJwiCCdCe2OggW1O/C
dQXJ8TMIo+zR9l+nIwlGPTGyyCaYnXruWvP10CxnCfB3W+lBly4jO+pnciupQeJ08UDOg2qPpp5U
WCp3outgamQXKIHMZ9hg0dRT/xAz6qJIxSxRolMjUfk8TeeyUh95b/G3UVnChzkNZn3uFwYVOeht
3/N+DBl0BP3j6epAGoFo9S16Gut90fo3yHV2W4P82UmKd2kC9xUMEy5kqOCsxQvntXeSwl+mz8jx
utDL2r6/X4ED8xCGG98f3GMRabWxE713bTGiqeAeRdhdxOLlTLw6LG6bdvFWLdiZbmhRXYck7GEO
jc+6sNQuo8lWPwuFrfiW0dW3RKpvkb/OQ2B4jSyN2qCRDFiYP1jTPmnhUJJXwPVtUIxjVKITsrws
SqlcDmu02Rp0+QL1vh68SZn2U8nb7xDaN7GpGIAUouk7wK5dmXrJyxTVJa1+2IWbNok8mCyqdLW7
08Iw5vrT98V+jdd0809e3wbuYeRexoWxXQ5totMtMnQR6TZsV2+wxGVOOwN2kN1inmbhfaDx4Grb
gU6LyRm/eZ4f7EYj02+luuMUn+Z5al4+RA1OvNQWb1N28I8K/2mdYVO4cCPH3Ll5SIFzEWYdjGZ8
rCb+S6Ws0evs2aS8NhqK85iaqvEMy85e4XmDZorVnZWU/Zoo1eipxuucHtJEtOjYIPuSA00Pmzvx
tql1O0Fb8RQEoSlriLlHWvQcZqwhSxrkwcAjJdkmC4sEBasufC6nqoJ+B6BSZUThcwFxP2Qt7nYe
YZ/dVkaPpqHvO4fKtF+9CdtqmSqmf5u/RIjTocFub6FJQ+9A7bTl8k9pVgJzpzCrM/+UZuUsV62w
Pot3Xirj4qU6TnAIv/nVK78mGYaO/n7uvwXLb427WnIe7vLIGbe57SmflWD6x9k06q+24e3sQ5wS
o+U+NvV4bPLEuAtHF9Kd5UsLDuJpKsfp2epb467sphRVQ76cNXTfBruXd3b5Mvt/xw8xXKBzXwy2
ui9thwQRJCZ3cxPqd5Pe2jsk4Y2N2K6OfxuSS9Crjcy7uo18tndtiEL2B4e2rJ/yxN21roHEl6KF
D3LIivQz/asOiMe/TXIGr5u3hVM+3ReilynGMm6gTbFdKNB+jY5CwO6p/eNqNqYgul4hc4rXKzgW
2K2FNc7b6kGY7mXGNdhWsudgyE6KAssm3UvxpsrG+NCi8omWnKuf2lmt7tWl0quEmXendkAMlkov
T9rmqSHnhMxChW7rEiGOrDFPGj1k6yTai7tdg7jZpM3+PXKk7UZJvfK3tqQcaelZeJf5ffmCHtlq
rydUihAkMvdVUle/lbyralpRPBm5D1tRNoE0Xuz9Mp0OqOA6vUJy9Tmwu6+IXBQ7tPeS50El3SJn
YhsW27TY5Oz/TZxSkF7IVbimxzHUtp4xQ7e/3NGs49xP7TdTD6e7SQWzLNYkzbTtOHBHKUMD/Yp9
N0OC7SHCo0CQd6ibWDuK0MXsGPeWVqhPSTYmn6JG/ylmiXIjVz3mpjl9W6JUzzkaGXiYQjGfedfM
7zSLmwD1eOtZbEUY7kaaHB8Ny7CeY4Sadw6o66NEyARzIt25CMA+i22Z0Nuwt655AFcPIkB8yR7W
7vAFuHR98vta34dL6svBbrXWe3vBtuj7Ev9v9mFOUZ+t/E04ht19kg/uIdH7Yl/kYfYFGkPjBl1K
bxv6bfZlCGualp3A2Sgew3j2SUqU0GNKsGbA59Nnw704kzKenxJIyAJenQZ0tnZZUOif9W6IHgen
HW76xHZV0nB2e1vysEw3gxb4J9M4albT9D/FoRTQXd1l+tjeruHI9qE3gwgV6KkKFpa5HO/NqOhe
2p09msOLqjQtglNjupFhUHYLw6SCDOziRZW0RFyBVhYZZiMKZoE1PFOZ9h7dzr6Imb8uDEUBIPcy
qVnSRQUtQwjmRryONn33zak9JCn7u+vjluxIOm0iMiRoAbx7DMvT9vrw9cf90tT7LkB8oSiw4JyR
eVmf1TJRJwcdQYZ0NmF3Zw+pDYd+qbJl3dg+RbN/aLsweBBTp7roHYf1T/GJ6Trpavt1UjvO1Z3W
DT8l/v92UtSBFoPtgY/WNS55Umd88OIAqEfZDEb1Y6qDOyXmbfM599vic574f2nLW1fl1NHG5WXy
Ap2gsQ7tX4fivQaTsWou1+GQ0HGmpUG185STby6dxaPhzp8YBdJn3P/ryHDyfDOkdvUEJETfWlmo
P7q6Nh2Qla7PEMH1t0ODWI7nuM0D+WVjpwCY+DJXCGlMRVX/cKvw1GjgbTcFcG74CRAKzYwfKO+E
32zd0bcJ5bZ1yV5ZaB+d/HXJYQaw1A3W65K0lJ8DvrtR2wzflELvoWbkbKIHb4POwfAtb7imnA2L
7V/jCmOGJtaDsHQ7tll4EG0wn7TKxXaguKggTt7LsO5qhMJR5BSlMNEMKzPdubzZRVrMJoHBwziJ
eRe8uDmywRtOTJ/nzwapjvXkveu/xKgAfm77OTIOQWd0u3B2/FPkedM3BznrbijKr41WxJcUhujN
iK7HNwmLokQ5wRGMzqbpbEq9927iRPePIc2KOxqTzX00lPxfl+nc7YwiRfdDxlNrdtCKmOZ+RFQI
XVB73huqcwTL9NO3puAkvPWArtoHOXuzX01iny1tjReKezFZC2BkxM5TNTiJXUzi/B/tH9bnO/7u
8/y6vnxOTxAdb2sPunXw6Go7aIpt8oX8+9BDZDvp3UOXJ/C+V4NL6SKPf9SG4yd7sO3kf+oOkpFl
whpjzDFCL7GDKkzMXfqfS10tb8ut02Mofe0xQyF8UUMwC2v5FjXl1tPc9CA20U7oYD69H1J1Y/Q6
vNg8Sg0z0E6URtUVNza4qbmxGre7OLDMf4kq4/UBHJevYSuMbAnz2qK7wBpif0n+Dpvb8R+r/Rom
0ws/4L/Y5ttvzGyMUWB6aEsLTXqjch6jJjIfQXsO9A/zRS/Uc9rCbCGRjWm0N7ZtuHAl6mxKlvh6
jqA6DGu4biVmUix7Uzeg6XRqLGvMcgXYl613V1B3a3g6+PMZ2ohPEi3Ljh73LWMtDqnNeDs6oFZM
X8luUnQwv6olJQnf8YOLDKH6O9ZZGz0rKNI9Z5Oxm5Ye1yQ1dLqemmIjw3nWjBvImNXVm44hQJgx
z2/EK0uGCG5cZLgsOaVw8smSOfQ6aRe0FyvwoUVRPJIV4VaXvMlyaOoMmDhycGfJpXRBOaOJFwUH
GWpJONzpKppFfRXmnwPqRs9muqZSJKCuoHy+Tm+aSt16TrfXWgOVwiD2HseKVjV9UQsthx7aCacF
aNz1sD/8M2Jw27t65FH/IQLkFGnxpeTxL2s47N93Y2SgD887S6bvQeKQUrENk+O80O73sXIQIv3V
tvoh1Ydkv6phgbVyRTtalUlVQofVlDpYdXZkSMlkHQrCRjA14WCtpium5m2SoHUk6s0kIwl9m6jT
jnAOA1qpY7146NLkDvlB5xlosPPs6PpX2rjqCySxDpLllbsnvz3uxdk6ineZSFm1i1NM/4e171qO
XFeW/SJG0JvX9r7VsiO9MEZjaEAPkgD59SdR1BK1Zs8+J27EfUEQhQLYmukmgaqszKLILqWXmWCl
xWyWOOkaJfXNhqb7OjdwEm3ep9lqEqQ0toD3J3dk0v0emyoQP2/pE8je744x9IAXNEprmMjBFbrZ
38gkKg0VRMJjO/oIUNeuD47p6gCA/POJQPoD1S/tniytnkP1aXwP06TfUwCOgyB3O9ZdNQXwRGK1
F7xobzRIXzJkYyH6nsY3+oLFrEXZx7+n87yqVrFrgr65YP4+wXsA2F1/3wZ1/uiYafGYY59kSSav
UW3hO+6YNoCDMd/RIBDS484CUcKSJnxOx/MqB4nr4K19t0wvlvVAoAkTL6EVIL0j2HfAd89qJJUb
IZN30OB+dzvo+4BoJNjnMdQYvSwz3jCRxmniUGn+ykkBmilWmp6ae0dB8A2tHnZIixsKesFvyAs7
i7Bqso0P1gIBGaRvHUsssJ1myGBkSklKSbkoO5C15hf7v/2RMzybQRN3e5QuS0BYGZAKKvL3Rwyw
8pJqaSVIaMwDX4KFDUUCPQFWzSLBM7zvS3BpiPAGFa/w5hrIsmB7HGx7yNjewBGAmL+L0i/hByfy
MMPUuJPd93FwnHSZBbGr6MN/hZ5w06Wj2IEbtST50hq0pFM30OxTd6h7E8HbDurdYY+iN3Wyw3PJ
hYxf1O6p25j6KgYr7FOCkwe2Lf/pRq+K3oGCdpC3f3Wr1WoEZP50U+eYaTWy0021zubzTWm1rgej
cs8EgBMQJtu2I2NH6IJlx9zQ7O0AFMI1FiVg7KXhP3QhQte16ZSvZhK/JrGoftUp9O6YJ+OFJQGB
buLyVxfUr4MWF695XaSQxmHew2Dix1xpcXaFQMXHXWpDfr2LayfpGnmwBvTHb7Wlf7DGQGlaHIHZ
Io6YL2ZoQ060Mn+z0SRFweFHBiQ2An+dIfb2AJGY8uAgZQNhHsd+IFvEv7XC7u+FgddB4EB2uBnB
hTX7Q/oKkEauY5faGM1tal76doRoaWnfOYN0D5barLrAbmwMNqRIY4/8imS7BNr138ZJPJ6MlvJM
1/ZBct//WTL9pIPlZL7wXGOyBP9c/MunTIPhOWnrN9oj026ZNspDD7F5Hup7sovAv8aWD+xDNr52
EWQH5vAuhYGV3TYhdm670YYqDwbxXEVQqoBUhLFKkGeE5Fw6XqyQ60tycIJn1tb2Mi5QrN7wKFvy
UY82Y+LYFw2I26kxAjM+Bdxe93mI8BYNkIuA3NKywI9sQ7Ye9X8r3UkiCNN1/NoL0IW0DpObsuD4
96tLDQFIPhywaRy+gT3Xg0Slox061TXNTR1I76UCec3R8aHeFyvtaCMfvWXHQeE/eloBJqzqVzVY
2pu68Fn1cWGAH5dxCII4BrKLhZEZz7Xftqu44/ZVGNAWYE2SH5AwAKNDOAbryoQqQmqExTKrQL4T
KXm6Ql11PtDeAPKgrxtI+qVSN9b/3YccqUlTsJ3EyntejK7i/HtRtAGOW9aJjpx9GY93pjaeSIaM
peZwp8bohEljjYlvizqcfo79b/PAhwKWe2m/NZBlWID4KH6IrdDfDD4wNgI0hmczDZJ1V3PjudS6
73kpoWaegAcPu7ofoHu2FlJN0sx/JgF8K88o6EnBrKnpz6OU0yTIqk6TmhIBLcBNtLBnx6R2tGU2
inSJmBM7RqEESTuNtGE6fFzS0Mh0BFCcfDxYEgm0QpVVlhoKwRMDwuvQAktOQQgGDS3nzb1mp9Wy
rHj8NuTi6jmo9Vr04nvP/fYXSqZ+x77jP3uZBR5mX9pX5ukMuk88PuBftjqzwTLX3Pa9BzPlL0kY
bUeVP6JGlEMAbE2MunHqZxbSxcyRB4MyUF98PodjPx4O1Gt1KM63QzBuCRJUSuiU9w0iehNCSMGH
QMnydxt3wUBBotTkTH7ycy6hjmg98vuv6zkN9ug+a0/g30B5iu5pqznC0tv6I1jSgblRQZrCBiiw
dFxQlSl0tGpoUghtp/VsG9PgYmhvNY7dh8QPKpySdU3i3zBaTV0pcvc6iDxF5W4SIFwA4qRENTQA
JrtwYTlFvP3ijd3yqhmy/jw7O54i9mbVwxc3CLkna+nkDbjAX0AQE5x5WTnWokU8YB9Y4UtlmuFl
4Di3rAC/37gWeMYmF9RcjYs0CTU8XYZ8BTwRRA3m55M0swpk1mt6MLVkt4fOvhRZm6+EcqaRMEMG
bqFzAARTPjn/8fCj1XPTMkC2iLJ0xXboKnrEyCxQl0mXOhEfzkNkFEZqA9UHbIaaQhp4X/zi3ijj
FTk6iYHyIKvyrL1pi8k2rWAN1a6BTJsdL/Iqh9yEYdh3CRvrnZO02b6wnOE6QggSGnFp/Soh9+hp
kfbLF/XOLU3vrfVyuaRJuZvWO5EZYB4JuuFqYclpUq67Z3oi2EW7Q4zInSaFwLXdBemwNqHQt8hV
pYKrKhWoqWS9RNAqOFu2MICrUUd7cG3EoL9C6QEIGT/8cGoCcwmvauDNEfJZfE7Wy0RsoY8GeWOk
c67ADMtrzkR9Nl0o1HMzdyG+AwoUPWmGQxnoN+q5ykRX4C3Jdp2ryhPUVFqEBgotYhu9AvzOC5vi
Y5Ugy9qV2SGSmhh+mKwLGwdNyUwQEs63Qm4JnwYImh2tJod0F6Ypv3CQKqx9XyRr+kWV6melJ8UD
lNzME/WaMGjPRd2B9w9j1AS1LtYuEBfrtAw+bKhcvYWl5k+/RVTVFudqtK7kTz9FkMfzdRSLej0v
JEJ+Z0G2+EzrIDgM+o3BSxFkAqVKpfivDJb85iL17pwe4t08BGs92bnreEujMcxjExXyyUzjbTv4
xmsmDChZF82wJTeGFHpm4GDfjL15+G/LjqZWLVwBGi5aNg9FcbAIFthonbVD1WC4zp2x3RALGXVT
xNa/dGPVJcoyvanD9TwaCgQl9OJ3hNfCUw9NoQNn+Cupa8eIlpeuj0IENZo6iiMyroBLVF09BfaQ
K5p+6iJlkJxZ1bKpGw1CP0eV9mtaCRmPSxoV36kXcce59K3+7I3j+NQWvL1q0BGjsdiw4rsmCy40
JoFcvGsGC5wBuCMYNeobNli7EAQrT4k2asAUDRsay3vTuHdBGEjzOqdrHoY2WdJYNUbJo5v/rvDN
24oUWPcuLPoHkRcMtFxZf3QVuRNgw9YuNe0KWjrgi5pcUE1TW45zo15aZCYwgImxoW5vAMNdsOBC
PZpUYIO+QICgP1KXlvT87uax9HFQtCdZ37B7TUVtiyq2t9hg9JC7iau9RO3+hVyQlIkv0KDYzxPa
nOtbFAIAQaEWoabLEz4tEuV1v7cAXV6AYSJAKrtyF2kdAM1c2ba2MDUnhsgWD1Z2N4Z3VVaGd6iW
zHYJ5I0WOvnUJsrsiqq70Cg15DwciiBy7yYn1uDh0uA7MK3LAjAl6Q6LdvOk+V6Fuo2RgsI2YIWz
QsEVMCRBpJtHB/84n3uBXCRAa1P/y9tfJkO27jwEwatW36Zd1u9cVAs9RLHzM07H/EehB8gceOVT
Drq0vzmwxnsKhrKaHPDi7XfVgEOXWiHDYeneA4/MInGhaV8YUXX2Ms16MflmDPPkpaplfZFJBJy2
MneFiLcMwPENklHWyzzpo4vdeopI1jiWx+nNKM0Av5EkLlHeB3mkL00XAvAW9wNUfjHQqHcrXUHm
3bvgwJNYMliRJTBN7HNYWW7DrIAanmMHkHXN+NrhZvrEc2wFkzZqf5aIVWmmbf/mSGNV3pC+Oi2C
Ghnw2ThpdzgeYvt9MKoGxXZqegixm2n66OvNE1Ie/TrNsNtvFBbCVfgI3th4XXrdhXqeDjaFsWV8
aQwG8B1qtPPFx2gUoVy+dkogptTUz/mBL4uNHoDBNAGFNWIBKITvVY1KZoFWBT+QB+TtfXBF4SzQ
e6b+1olHGg/B7bYyrWA80sRMTWypuGWUj3WWDAdPlVXUrV9cHHVF3cgN8TsN+5MxQmsbLBzgZ6xL
cSI38hi1qNy2Hchi9wAfdUvfyWtkPAdtqg0Is7RcJIYu7ozery7AvmhAsyJ16oqqxPezUuKk/8yw
IhbcQAgIDvPM/uFxnx/p5dQ1SXCBDNq2jfGmXzZm1G/ApNes5q2emuCKrD2SSYCmb6P7FkDSCI/y
1JVvYVbtQbyj/TIc4wTh0vGVg1lg6aHe/wreLG3ndHq/Q3kpUJtqkuegbjHV6/0o4/I6hnaxYEMR
nzNVlcoSwKMFJIGm3qfd4U7BV7nID4UFLsWZZAawUOj6aJ0HdlW9ONBAhq/Xusxs5PjNEEqunT6c
azCkvXS/K2F0L5EpI3DkghUtqAPrhYP/a5MaQm7ICaytH3NMt7ZfjB92lO1EXSS3rrbiBzO3AIzP
dNBXNWnykPGyOeGJ80qDYxxXZ1BUnwvpZidrYNkKyrgQWFTdoMMbcEGX1IRaikeYGhkkw4gH4U4l
1OOuydg774DEZTd78OpLBvzoou0D/VvcSG1V1maxpy5DxgLqmOKJGeoIBpztIgYzzLcwrSWwFbq/
92I/PaLq1F1iO7ToGOfPYx7FZ10bAhDoAgYAIdl2pZV+dChVV7lx5aZHdXxGvBKaaFGDZBhQWCtQ
2cQH6n66GWo1gMXAjUaggrF5R2UHGLaq8nvgIqauIuap3gggrTr/IoOiPKEizl19eiAlgRKAVIil
qzzCFpTy5AFNovJ7VH+sQR4aFOfARQSOZDyQ9PsWybT1WKMGRJa1cY9SeuM+48GmQZTySh55klpA
HARygegUeHa91B0XeNoMe3K2LRRm86EB5gpTaUaj1kQ4slnbpRjzZeVqG9k7ryY0tfYMdEyLVjHD
OGNYHakLkRrryen4RzeSQ7JJUKq8kjV3d1UBwTA6q7v4q3e8FMmKDvI0Sl06rc/OdivCI4I66YKy
Wq3dgio4LfpN0vgaQMp5d+C25R91oLam7BgLQcklkWGlCWSn1FkzyGQ7AAM0rTRP+HNNRIqgSrhi
MbY9ZgagW5z37C5geKPJ0bvVYQETMARHafpvs6lPXUgi2LlYRm3WpUsvzvkq1Vq2mfpVNCrO8sTa
T30jxMu3LosLLVHmLrsbZIfzoZoMvN20foYSW5DUyUOWHPNIsBN2Ox/N6KcA+/zZj8uqP+bNkew0
ow0DCzSqOlHNWBdPgc3HPoRgsIdaSivUzAXZHDWA//5yWQAUtZ5pQOgKYXSkUYG0i5P8YXQG51Fy
wGSG5NpxzXkki6WNe9BHdHdcmXpLrxdp1XlH8iiQkVg1HEpojda42FGhVJLX4JCiqTGkZA8oxgoW
1EVJrHH5P+7kWXV3lwDi0iALH3SZg0rpsc6PrWoSaaHfDXEOzNCYH+mKhku7kyAntiR4Gz/nRORO
4+RZjRX4fP68pHGt6es1pLSSrZ1FbEW64ftcVYdV+J6szEYX5w4A/LOTZWyV6aZ1lG75i4esOxmi
+2ii1O5OZHN98Os5dnakwVF5dGBrQBzt04VGJCroQOkMXrVcu81pqrH34qM+1K/8s7LcRpqBTJSm
okZrQVGpvKhHrjRxjNtp4pTR+metefl/r0X2zzvOa5n/3JFWNovCOqIWG49PPIxqhspbQvD6n10c
d8yntMVjZR7FduJrl0aREI8zsznbjibO0uThHq+2Q2umQOyQbbr0AVDZp4ZxIBs1hVuhnlk1KDMA
SelL3OIEAd4u7g1PGuD3fqq9VG1dvheW/+Lji/AOKujpAnjS6eJfQ3oovWdIZRzUcKFm/h9L/H/3
gQQYqrzA3712Osc51dK1F0T0kMdZvGmgUzuxQ1gelF2qSncuLf7kZ9N/TEbTevnbpNA3m4kd4j8n
ybSyXiLLTk6iQPFll2vyjpo28TJoZS5ny4hA3J2bqA05i5Xoq67YLIvK2BoJzqiuMIYvU7NuqYV1
GU5L9ga4OnSpghLqDiqmd1eHsbFlIYhgyWYjQ7loWq8ANWhRrXvU1O9Dj2fPgzZui9oEqFXZdYsF
s11E5YfdA2Pbvga+7tkpcYb8tM/+/7aXNerXKHs1Jb5U9gqUl9BkHqZkWQ3a2lMXNI9z/izrzXrb
O75czvkzgRQmorCJv5mTYp0dvWaRLY9kmuzxsgxRUUY5t1EL2Sm2qsf51h0eONu6joflvEwT9l+X
poHByKalaSEdVM53nWsuRwMVgtwdERjMAEm5ZJXrLrWG56gDkOFlGsETatijruUpVzbya8wQCopA
kGxphWkuLfC5igC7Dwqa1KKfDban00qzaV6zTtgW7xvvSIPAgd2nTtadepTxr2TuYcetNjLTzgMv
vmqwkZpVJh8807syG0DVpbq0XXGKCLk2EbIj2VwfBAcAhV9pcHJT67pIhW9mW2H+npfVBv/rsjQp
0BDMSgVnOEdhG0TL9mC0pkFq2s9lQ46jwlBhVyVbzdlXLXZ2tJ/xI+AgqEv7Geq6fi9QiITUxNyl
UdSy4ffCTn6EU0+PCuJtKMfvQYsjUeTp/QmE4tjjUd9TRrqiJgkLSMSyZktTQ7Cs47WhplB/XiEs
QfBv9c39H/Zp5S83GbIgWXh+ITYIcfR76UUPpt3rbx6EWIPQSX7kXdovG5n6Fwj+tifQeKCccCiD
70Z9JgcHqsTL0gOnfC2r6lxAR2RFA+7WgsbUO5Sd65Vbi+QcxFF+iUdgD5DaSn645mNfGeN3C0Xp
K+jYFmrbHG6RIkbsgUO4E+/c4S3Xbb5ImBXdFYVrX2gARwDUVqgBDSV200ClgX85NFFHIeuDZ8Sg
VnQUBEpycU820TpA2Q39cF8jMrixIk1cwyw2r0aj37ja1KZIJVFPtFq80cCYD0VgiDxGnmceEFXZ
U1HLXOhCXag7OweQn0+D5E92agaklg5O4u7+tKtlwQ6tHUqj3X3xV3a6ARu1+IiCnGnwj+mo3kX+
WBfTx5vrbcgNkMjiOFbZdl7WBKb+nPpiWWtcnl0XCR0JTP61D/G6RqFZcs9ZANhvCcUG2QTF0rCN
6sXjDcr4RJO9+T5QAEIUPwIG8qTC7X53drFiLPegH3qPZFCKU0rGl1Vghb+ROgOMO2PvMvmJGr36
ye66YR3j0Xiq9aI8GsiubkbfxqYS5AOLKPfbH5YZLbUxy3+Dg/u5cwb7JdAkgvuIvF9cTdf3pY3S
fQ9nslta+P1StLrxNtj9XrhG9lv3xkM3BPUbQJsQ6AL7odfxRSz68UE3i3Qb2jU71B5nV9uPo5UR
9OINSPrtULHslz7E37osHZ57IQecPo3iFBidfcIvu1x7vVe+eB3CgcrVasd94vnxsW4SZ1lFaQcK
bIcfE98YH1puPICnw3mDRjPUnEK7PUE/rLoHTds72fHHICrT1+JcgLbu1vAYQOrEX2kBiutAgBld
tLxIzrUR47BvWf1746zdNCl+AFwDmSzlYHJ32KKGMl6nJivuUPxS3JUhCrwQcKgQr3fyOwPaa/6i
yvGJx+xKJtRwachMi8CKF1Ird5HWphuhQB/4r9Zupp8lC4SNxcFS771pIES1wBiWd9SL3bA852Z8
nidlJd76Q5yAxPNzoQIJ4xV+TOlGI4gINtQfC5OPFxt8kfvNDyJ7GxUfZ8W64djmi8JRlG8T8dvU
kg81X/qVjMYjB9a1M/wDJGwWjgsWjzKzLhNmYYQ0BoID6YYwDlFh8jMKNJ5pkExubJxNq//w50C4
I00WOUet8Z0l0VHYZfOtTGzj3kTQ7PQXe18XX+2p2X5zMv7hXwMAtCT2CnxvvgVhat7LCNVUUySr
CHv+we+KJMjJc8ENSpgEKlXLwb/QNi24J0L7Dv8w5VMPSaZdixLuTTtYxrcRD96o8+J3vMJAn8KZ
dho6Z7xCpdoHUQYKktVM5HTLJ6lm8hKBocitppnk4IQoAqOZFhAV1y6F6Lj3z0y6p+4BokgzndjX
v3GAj8gBOz3UXkTrPGrseyDE0w3+M4KTYAn4hiFevbO4VSEvEFtQC+906FFboFe1TPYD0kWbofLG
CDWJ8RocXcaP1EZlIRCz6bMz6mIVmMK8liLStv3Ytwe3bocT8uwQH/fK+r7GYx7leX3xim3EY8gA
7l3E92PXgDGs8iqlKmK/ck0vln/7bGNn/cdniyr9y2dLNA0iu6r2i0q3YsnzJbfi9jAVZ6kuUPPt
gcq+uKndo46E7yvBmFggsgoKOQrX+Y1Xr60EjAGT0UXadu3LWFsgjV3g1Np6Gwkxs2UsQ/yrk5GX
Cd7RkXMalYqXVE3R6d6GRxA79yq5taRXHDRAQs7C7eSZrqjp0hIMZaHrruaBug7fE66Hi7zx5MZK
I2vve1V87w+qpG0A1S+QJyeUeFYv5DHYlon8pvWE6h+xhB57dJB4lFhzWv9LjH+6JKcRTpQC8NLE
2QgZ49gPNroBwV3H81GDEmbrWsGKucXbhdECGdgDFvToOoBI22z8Rm6hDppTp6oQgetx1kiStr20
yq2PUMunpv/NTeKXvy0ARYSMldc9NXm+RSk38nr45W1MJx63ueqKrFqm0A15YUWtH5jpQnZcG/VX
3ZG/hjTw75BollewaaNiXflbRuAueechc6WWhT76lvyH1PtYtkTceDfmqGwHtTYYdjc+MGNLZBeT
PR1tqVvpabqfDr5qFBUbyZcuYpnJPq11ZKJrVJf6BFyNEqdfGEbvrIMi0E8OoV3xkujdDcoz7j7u
CHWaY9QiTpONZntCkQnoJXIQVZ8g0Bmam6hCUXnpSbGhcWo0L/meupW5lYXZoYYFTVJE/bnkdYlS
/swBg4zvygUZk5J/+Fhu1y0rzpH9Vd400HmRBP8llBZYheQttNa7cydCgAmhL7VsS0g0CgY0P1L3
uMTOq92A8a1d+AhNygUZGzVCVz6QMvuy9q6zvTJMUH9Mo521MioADSV2Bg5e40dOPzT8hOJzy2z8
5ugy9h8qK0uhcIa4OTXIUWUCId1/+i34hQrw+pPly0zqjywxoFm+pLXmORASQiheNWbuWWtbZm52
AT1Yu9HBBX6pjNA6692ToeBe1JCZrsZYWEs3HYp1gp2KhzNI6J/GKF+SCyPbEBQN9Htiez2v0CT6
E04nMWj6/K5YaFAlOwSqoauIOW0BJgUXRpzngjVZ27GxAd9VXo5nQ+mcDzvyIZPtlP/MpiXnPvlQ
tyxzx17OI67hlSvDhaBkI5AwEkXy0aSIRjaol0c/k34NwqHo12TLaITcncYrN32u/aYI5JcgJUsS
qPzEIE9vgWY/4ez4NZr5R3CTJvtO9KQl2jNQ0NbZ1MAPKKx4gFL8kJ7rISvAvdRpNxShmcu6jU3E
eLJoAcbI4qeM2BogxQLYjwTCNU4Y/+rS+r2M3PZbMyBvr7mxfo8Njw/uSa7j/7Fke7y0erDgNKjm
99jaxcsVvwenwL9FKobTdKlZnXYwGuypClajkkiNUOMKILMG0OJJnAbbxETRHugwXgG8vEGss3nw
xyo4oViwWZJd60C+WDZxfWWhNd4FjsT+RU2IwRWAjFHpHG3UFz/6JeR0hV48ReXYLCQY+U7UDELL
T7pqZht1O9HxpZOZm3IEIFwU/MzdqHwKgIK953641M0mBq5l1bhF9uTItnxC5BXwxqq7J8eozC5A
SflX6jVp81MW9TAtAr060KpmMX6Has1SHWjxIBJ76majM66ABbK31G39CulBBLg31B2SkOM01vgr
S90UXKHJHtkNa0mjyMRrh7oEvQWN+m6fnNsWO1Qa1aXZXBEyuNEgtq7JonIGfZdrmjWCbZk1KMho
Di02Bwgl5Sw847sVnulKE9U38GWLnWmUzrgw67BHAH4AE7yR42CYQ5lZXVETQRXgECZo5u7f/OZp
NINcaNrc/X9far7lH0v98Qnme/zhRwMeF92+Nx7CGCLLGlRCygVdzg2IP5xVaVVyAaGE7DgPeAko
6esy/2cK9edhX604d+nqzxtkLTKShgeWw/99mbj+/GB0F/okk3G+KxndprbLhWsbt7FLcHZTH2Ke
Qt3JhS5pSlWlL1DerPealZR3LaQhHaSCToVi7KSmGhygQLSwWg6m9WETdJWyjQZRo/OgfgHARnd8
03QMtRKfc2lGmQItJz3zPNtHHbXbY4YnEd11HhhAryNcwS6FH2Nn3sW9u2ZVEiynO34ujCgVCrfB
4S3o3llX4JRcG+lqWoomx91r5on4Oi2VdUa1jhOtnlwCLbhYICHagmGiO7id3h2mKy/rP67+YiMX
6dtehh825lFTfF7NNlctM69KA7OtBkvoMrXxiwe9W3Bf9R64qWIwqVM3dFhw35mQ0BbMvMbKo4a8
2i5unX5Jg7XtB/cl4i15LfTzNEl0UApEEQ8iX4CIFh0vrr5lXUCTUv+sRueiuXr10+68S+zhooDF
D1N+8pIM3EyBHu69Rj4RIJ1g6JHCoiMSMNlnE3mQPa/HK6rMF/qAA0HmpHcg0LNvaZJ6FzyQ1tSj
RhvB5pxZ7c9+iBgyfS0QeVVQ86XvhmAx8PLo2GS2Os/X7mv7ecVS48NGV31mu69xPGQLvcy912k0
2upG8MC6jt0cx2E38F67J96ORzJBHILdWgDxryGeZVDNk9GS3Pr+FoOM6Y68qGkbvmNWKc7Uk0nK
bk1RvpReASYNtTKZJAdnhauZ0X629aXVLP1UZ1tyoYGsy1F0UaKIh2y0ZlxDTjRqbbaa7xp5nbVl
EgzU83qRlZl7z5DAaxk+PnBajv7RdtsbTaM/CbiIGkql1ZfVjRo0vOn0EeY/geFEKcD+dZlNRdjc
ycCLT/Mn67wwWRigSURNKv7ByJe7TbjQNNf78lfVZggYqQm6KnKhJhjBAcINbkx/FS3q9QFE9/K8
W8631dvC32k1cOvzX9o3vXbQffFt/odDgBS8/122nz+dLJzgWkavtNb0fxjISkVdh+vUHSv7AIYN
oYppxN4zIZKglbn8nvL20cxy9phCsvHg6ToQusoOPTtLK9vLiH04wJ8+37SgMtr7eWU/dSC6Iyfd
NY1l6+rNObEcbaU5Zb7oIMD30EvjWbRDcRaq51bBuAFWBMzJdWA8NK5s7nyQXrU+Mx7I1Bug9ory
KDmSTfZRtcuTUl9OExwzepDGJuw6A0ycgOhhX92ne1ocnLjsgKiIsaAuTQjwZdFcQ97I1I8IJWay
b7a0OKpN8lNqFb9okD6ulhhHpHCj63T31hJAmyXumhbzPSYuul1dyJ+aIE2/l8wzTtST2B5uQ8/s
QSeCP2jUZHQDUmVFg2QqIZG5sJtQHqjLxsraeQmCdeRCH0GgMk4fH8igedB4CepR39EHAK2Hfog6
iaMkzlQiedETq7+NttfdVaP4GYog+AZp92ENRcBhF0l0405bgXQLGM00CE5Vk0OBDxXU38BTaIMS
N2+PVZ8AumbeJnMPBb6ursEXghjN8uPEDQq13YTTm7H5DKmPY19Uiy9APSvlEBM3rHsNH7uKwhfK
X0d68d7xrnyskGTbdRwSP4jSBo/KgVLb2AO+2/xNQ5DzPXUAgGTC/s2s7Npmg/nape0APVCzuLlW
0m/92pSHsHYZ4hRMB2ugLR/ZAGXcAgKdP9R0aJTavxNM93IEg/EVDTehleGrkekoSVB15ImvgdnC
YCg+y2L5DI0KcDnDPrsJVX2eBR7SiAioTW4uau/JDdURH6sNym1eLUl/hER0AMnjATTfKO/QFvnw
M/dioEsD8wWywzVAiUa+47Jlz3Vvn7zKiN9Rz5MtK8CjL51n6ufSGJBas4bk/XOmyCBGQTNLNwJs
27L0lZamSBBFRfZMV0XksulK/MX2N79IN3Q8N6vsS55Nc63hCGaw3Zes3pRjc4YHzRndPaXXplEP
WbK1o9UoM/nM0ZEzrZLVfEd2mWaLYkRi91L1VbV1QT/wYubVxGflZr6xZpbf7IFCgjhvVk58VthL
w562INA2A+1Z+fuIk6FKDTAFZyjBo2xWwlwr7PwydgPwYNcx+y99sUy7RZh04TFgkB0BVIaVl3x0
kHAxxIoGkCcsLwk0BK1VOsoVMFThcXYLByfeDFHmLaWNak4BoMaxy/v+MRZmsQZLmdxM3RFEbLbb
4COZXv/YCWMEgWt2okFqhAfCMBR13ahHq0lmfKxmG+JjtcjSok3fFS0iXr7JFsSZBfmhk/CN5kI9
rmd8lwZ5s6QuNQjygpgz4he7DgDYVB4cBGJLW0mJkO0va0weasK/1/jbXawa2q9VD+7JeLCrB40Z
R+JmCKFOumOotVpL9aOARl+iYtHiWkO0+8EW41GH+OsaD0fvGPMoXrb+aJ84K61nHXTpE21dV5QH
sFBWqwiouW/kFma1fTL0aOubZY+ievedfjGcQ7iiRszi1up6e2yj3l/pEUveu/xc1lbw1jPQro7t
mBz0PCse1EQab1gJDR0TcCErYe6eZVjH5ab7M0LAJ45b8Y5sqVj2dhDfMd8wIOY6gmXUKkeIKLMP
XweKLB3kGIuVgeRpD4ZecH/Y+krSlYWjqig6H+ECXE2j6sqKvzuthIq7jzIh1YAUs4u2/0PYdzVJ
ymtb/pUb53mIESBhJubOQ3pfWVmuq1+IaodwwttfP0s76ztZbW6fjg4COcgiSZD2XqYGoHctGo6k
bIsnUYNpBPT93Wnt4zlzX7pIrWu9tOuXIZtxUTsIutJ3mcouvoeznPbgOgufic8ptHZhpth/tqaB
zdsk7uGlF/abxumMDUOm864HJXyOvNz0Wg7DgTS0fQX1zijvP7MyhR0k+BdGH2ePCtR7ULexF1YF
bEPxSH404va97tZKe4qxetmrCspAHA9KUDSyHX3kwEnTg1NWb9dPrP8Up4DYF/XIZLuBY0H85GfF
Ic8N/zGG4NMOTxT9K+zHz7o+ZXhbWFLyneNCKuXn+gmJjFlu1uUGj7/hiAn/cJyE08MfmufrxCqi
WckGmBBQiyujadaUQq7zfoSvmQEfBM/XQS1dvNW5STpugG2r7ju9qSGsj+wF6qhIDbe6vHbrVRlY
3ZxQboR3wxr43uVOsCV8263ecONpzYAdnqUk03pztvLt6h65tXqpWjw9QsO07lQijGWk90JnfN+j
uj+1AlgK+RxgJdcx7p6dh9TBqp7c4qmq1DcbUcZvUVmvEIjrP5tZkCyAnxpPrechsmfm9UqlrjO3
1GTMAi8zDx4pIlCgmMoCETnMc8IdVdHG1VFk2kOaAl6uxQQjWoBXV7Hbgq2sCXcE4qI6CADA/8Z2
jgjk5CdfP35Va71aU8M2MRd4JBfGkGw5M/CWKBN4oHd1yGGmY8bfAvwqPMsRb4Uv44UpRHbyE+bt
5ZTXy6FVLbje4IvDzfMbr7MfY941j56MmnUQ5Nk2zASc0vTBqMdkw3E9qsUbQvvxInAntXCZN24g
IUgYddr4SpXLwBXWkoo9yHsX570Dt8XayTLAxcfmYVIBqP1JlG2R0wDBEA4P93AGea8r3aMRxFsl
neWfPCsCG69a3TjpVLyrJFsAstgbD4iu4Sr0UVgsiPufIHW1Qa7XwisMLk8QUqzuJYIx1zoqUgPQ
7c3GnhsuBBA63llPoIF3O24VWpvaQ/iwgjXErehAQBHX1T7GdgiEtOf480QrjMOq9dmpq/DBFU16
6MYkmJOit/NPfZvb6SG3tT0TIvBLaPmmMCUsZvjZml+gt9EC82+lZ7d1Rmi94ItIRdQ9MK+C4JB+
1I7yvW8noWhsW628SBPi1W2ARBbWhtNnzuDMM7TjC+xi3usJiAGNzGs99Z9UHCxDYwLHoGmSDe8j
uUKSA3k9b8JzEblyqNuAFJKk6cZMsuYT9ZBNxNcxzPlmmGxl86v0fGOwYf3HMgnPI18Glozw/I3l
QBpOOjXcz+iSttXHIrUi4t9v6fqXUf9b6y9jb507fajSM9r1FE67fkTSFVbo5X5ABGClKtN+UICE
weZYTd/y4K4Y+uC7PZU/bOF5T21qYmUZDsEBKPDqOqbNCmOpRjCV6PfGRl6tY0PmiD3pOVCrJzy9
3qT+ZM8Ze7txpm+86gJiEtushLkPB/O6d7IaBsVj+87EvvWDJwPm5l32xFnNcJ/2FbRpMnuVCoCL
o6QsjiDBqyVgT+Vz5ZpfidpoOF/x2Eq+3cawaJILIxCvrYMvk1hrQBiXq1vRr4dyBXtkuUrdMDyI
EdQrMbwQ+j3PO1jTyWA8edzrD1aLhUxUBuZbnVw72MMDG8wZsgUlECL4SeSYYSIszIsD2dBkuih0
kVrtDtxOasVa0Xqi1j+NTRyJzEWmIKBqqBOmCZhXwoDWKgdvX7YMU01d31cOBAPG5rVsvdz+0Sau
d4Ef7QIKt2F2L0NNYGijA5S6Bf+qwCFeQFaD3xkFXP9Gw02ewjSvlhb0do6gfKU7p0ic9VTk9tmO
CzHvhCNfO0tdsjTnP0DsB77Rb7/J8p/hrmwB3+gSC0L+eFdAH8FHKMbPDqLpAqAHhmf6+VO9xZWz
dovq6j7kj1Z2Brd7rxSMkW6GRFkhm7VoJcRwJxgS3RrMgsPwwzhDwQZKVAVQ+wiuzEoR9XsqNmP+
XiTqId4OH1vHn4vUGjPQw/7HsfkEjE6psgWkbQ+idtXW1xMsoBHhyOaVmTxSmTa6S5BPahsnbnQw
MfkkPYO47b8HIpdnpx/4hU3JicQQbNXba8BG4xX1GrPpO1h64Rlz22svqrZGG72GFL30zPXfx4J+
xbWXqgtn1Xq1vUSEEgDhoWIvkQ1tOPyug3sla+hx4+F/BEcGOaigkwi69PZxAlQc5oi1fWnyupnn
pho+xb791vlu8t0qGwzXeSiRllgqseSb48NodQgFgyFbiN90WEMbpR+RJunM6BiYxltqBPw6oewS
MzvksXyjaRotEDywXGee3SU7mqz5HPcgyPDFktS8SNerHYL0aFR4VWjlL6pvhhbUDl3Pe29+60r1
sOlM8WLwyxkEe6c1SDPZiwt7cWV68ksWgAbtQovtFKeyP3kgUANq0MgvMawBBIP2huVGwfrnkYkZ
TWeV2S8KM5sjJJjUEbNedcQKJN6IwXj27Cja23G0Cq2sfEjTuDs7iQtASw9n0AExl3kVMLahVqMT
zSEMvc/XVjY632qQP/aYHGHV4nADlpeIkFFf2kC4biV6ZdxRKSp9Z/Gv//rf/+//fh3+T/g9PwNG
Gubqv1SbnfNINfV//8th//qv4lq9/fbf/+K+Z3tCcGhYCB/qI47jof3r2wVJcPQ2/5dsoDcGNyLr
gdd5/dBYCxgQZN9iFYTgpoUlQrc+39i+VlUAk/7SJCNouG3rfkPqHOlz9bUzFtd1bNjLZA/Gyjqh
GVYvRLcB1EykJ2eS2dojXTnYpfKZHMtofXUZTKLmpzJ4xCcJIMxtmhEnIl4gG5PBIATKRLQJk+Bj
HXUus3TBcI/vYE8M9KzeCJUNR1tvhripVjkeelBk+qc1rdpPENPPNqJjmLGLzKmAR/K6axcaS53p
AHBTYLO/X3pu/X7pHYc7uLOEQA7a4T9fesjj5UZfu85D00fjBkngEKgpc1pm3ChfqwRJEz2d6Cfw
oEuPV2fq4YDzBKo2A0zsz70qFRi7THofjtMzLbNhDy3Mio2dELV8TaPKWsR20h9dWGLuywI6GSNy
U88TRJ9xeZ1vuiv0p4Hx1l1ZAKeRMB0P9DMzq/GulbG949zCMxeUBvc/3Je+/evF4QxRX1wdDmiI
Ixzx88XpvaT0AJ1XD9dJulMI8PJz/owMRX4PR9nuHlT9J3ocRrUyVvTIo6LuBbiWuh8LeBVb0n9D
DLhdOiJTUE3Dg0mqGmYNQjSfrLY6unqOiJfiRcUsfxFGAcugokfXMef72j1LI6/OANqvkLAXD7lW
0y+hbQu5gyTYUx0kw5J1U0D/kVppQBUNK6F1+RE1g2ttFXHw9uxsjuBUvJ1cBdX+QIHyOATQzLD7
pJrXAViEsnmAd714+KUvN8+1Y209OHf8MrUnhzmrFf5ON5L93NSFYCf1CHpg+ssOJo++V72fPTZ6
g0hhUYkYAmAoZJHTzTpQD3eZX6hHqzWrlWFO+ZJaaXTfp9fROcR7767xRl5YbGnxJvkgLt81rn4q
m82KGkqLyf9wR3D/pztCMOaZ+C/gmO2Chuza+uf04UmFJ4s1QkomfBB4RcE+jg2n3oS8MvEMo/LZ
9GvrjSZh3OiGQyiC4WRIH1M0o4IVZJwcyVX26hJL5rFXe1jarfyiKGaNdnuLAAKE904Zw1wmKfc0
iBqo+D/WXQ8WsiRY17UHlM1oe+nG7Sdzz7hn7mmPD4ldzlQ0Am2FRBHbcC/e3pp/63Ot4FW7/g/P
np8f+/piQgDK4czxfAtCdL7z88VMZMXMNGPBxR3qEanYzJ+Z4C+crcjwAfrOzGWX+uo1Z2JJc13q
UVUSLL2e91C4hfAs0oiFB+5xV2xq5Bn0c7bST9cPG5CMjl0LLzd0oGp4fCDoZEqE08JJzavEhLyr
xbJ700+iGQVbqIFlxnsDsjMRogSQdTd4q+ZxUUDLJvDTewc4l79fFd/97RazucuEa1qQ3GXc/uWq
YEbFQ9WkzoXBLvdoa8MMSJskgLBpl1vSRA2dOF4MxX3kTOnig/RyDkMDkkumOujngRjrQUqepJUD
dwQObnCaRV3FBrS4s3pOUMBcQJ4DVsjhXmjEYByu3bZwX269agfoNJfBurHXoaEiiCGKERnhhoqt
rus9MJTkaP9WR/0KHWq6dtb9qG6sPUy1ufFaaXnvmRtO/AGPYfiKWGEMpS6n3FJLVMJjK6hgw0Wt
H3r7vK5hkMv9g2wtfQuMn3E7FavYqqeNEgCq6HqWDw6eEQgqQjUFK34I9nsA4wtv1tX+8GBpAkkB
IjJSt1gp6ZJu60c4KKUNwnKwCJOhgrxzbwZbmHsXp7aJIDM/NcHey9xPqWqbC1XleHUtUuQwVlSk
BjMFhYqZb3+/Ryzx20/Hh9+Gb8JcwBccq3Dd/uE5NPoMr7vRLi9SmjrqrF7iuoq+qB6gw2Bw2BmZ
nwjwPACAoa8nvxRQxEB+P3gtkFZawTcVKhmuEz3+PNKvOoYFzHjwMyMCxxVaLE4fV4hJQa6Wil40
LWXRTg+ddKEqEqpVpB3xitzIj5CJBdRUF7HCaDaeq1VudDGrID5aemLYUBFEo/dDUhFWyMsIULOl
Z+MuJ0ZQFFj1Mpqc5gP1GmxxzIyq6kocQqBq2qYcVLcr9VpkEJKAE5h5pV7DbS6/C2zxgXpdhEO9
bPusvZ6CzjOCmAPct5W4r5bltveO5Yd3SQf+6wASz6vdWnAKZyw7AKHgPpphuQ1kYb5CVaRZ4Zka
rKlbHEP/vECuq2884J06rCCo3uHN2+2wdjghAqyH02GLNg8Rii8Odcsn4EZh3TiWnXyE5joHPgfR
usqtt2ONjABoBe4c6hfRN0yf1CybyuAp6SZrERhDeqeADd20eWdt6UiiQQbwdqSeZeHFLwaQk+GT
1QXD3IJpHILT4CZ7ekP1omrGZS3sdm4603sdNVC/AaNsxuzrMbxoDROr+s4LEUFRvM0+QwB+R86Q
TdzsxTD5rwAxOvPYHSX4E7BPdZvK3AwRAvamZdv4BF722YvqXR2oJ5AZkjuGx+H9iIURPC9gcC3y
7hF5rhB2dmH+mGdTDZuAoltT0SnTdlt3AI5TESbM9rmu2Spu7fweEXZzkbPUvVhlnt6x0l2b4+Be
qGqIgmYRWMG0snWdxcsazh3X7kGfqpNVqC0Fa2EaBHXD1NlSwEhShkzXNYMLbHTHQAjHZMmDdNur
ocz7qBII6uX11g6q8kdnJW92PHngvNbBHMt0fi5Nu17ztDaAB5og1wAW56qI2vzyp+OkyXbIinKN
gEW3LDtY4qmouBSajQIYJFySNRFFGTlMG+tU4SeFOtoIGAdQX2fCU8qLSuTkh/GTl+eLaczHpzgB
QcMrHRO5FqzYMbvlIGjkeJFqcUORFgsQi4ZdXzUVMnB91yfHOs7LeW0y/x76pHJte0UEx5l8PCQW
ovOAJLoPjoVEgZNL7ws4Vcs0C/mPsPX3XYOMDA0HHMC/56GM1gA0Tau/PwntX9+WmDVwZjO8GBzT
NPFM+flBiDBU2ViD0cEw3kSItQ+QXiLKAOSmzr5szQ2kwhARoboO3lGy6R6nxilheAOVfMctzPu4
U5gP9GX2NcddCXAZf7n1AIY/RKI6iDaullghnZUWIqtY/3T+kkRVWm1gS3uwcIQx7jys6+w6j7CB
Pp63fExOrWysMzUwZEDOf78M5q/zUn0ZBMO8Qf9zHFphf3gfuMMAnLfH2tM7pt31NZMUP3kG52OI
eCEMYFsT9DJvP/o0tBd8sMtfHwY0okgB8qdfvyygZ4dMWTz/+0fm5i/zHNf0TM/DN+fh4cF/W3mC
aWrCaDCKT9cJ/RS4FZTQw+gzYsKpDspDbSdZl37A1v9U0zu+MgGl+r06hG7jtZrZbfQZVhu33nXc
uAsRlQoaTUsKc2auHz1ZAlouebocZQ3hYKQ8Fiox5cUIy/c9GCHwRd+C5qFCky9GvXfrp2CR9x+W
4+Ln79HFP0z4HLzacVlcy/Z+iYREAq65Iozcb1VVQxhW33F9y9KTtaZ9LNJqILZ0Tbm8IgLIPZmc
kN+r48oPl3FZB0dkf1rYCOFvHoyhvvd1EoXqhsARS0SEYCFwKxdt9RXJ0HbGA/kMerd7F1lSPDPr
OU2a9skesuySKGtLtVCwio9mkOoXPjqlZuxvBhtCcFTE23hahmldreFvK56Bw0khmarSPbWqHDiQ
fx9/KD4c37DZtm/B+sXNoZZjEDRrxIi6o+o3f7/7flna6wvtmMzlvotlD25A/kvco/WUBy+hUH1H
ugt8Zv0Lpisckl21GMyDZXRQliPUxa25z+2DXSu1u/aTdTvsxyIId1LnCpCfcGZgbUGgjxIGVNmR
iivtgrcIQVfpWu+9CuF870pWncoQ4tjjkNnLDl6rbw0M6fBsfwONT64gV9hu24x7jyIwz9Se1RJh
vcoqTvUUOKcKMnXzuvOmt6BOHoc0V4+Iyf1ywHSEazseZly7ZKRQ65hgdtm5APohSHikEhR4xvN7
fXduW2/Yu12BCXtnV3LZ49ZdBNon8za04eo61DI4/NYnX27yOHcgFFRGJ7+NhgsLysdxMM1XV2ib
Sq/Rf0tofHLdJfh1IA2lmBv4eDxci84YnRS0wB5sqCOCICMycDow+k9H1cMrG5Dev98apo385c/P
JsEs/Pp837YQrOOe92tAksGgOXcjWa/TNuG7Fs7vc4C+AEbsRfgpynyoGYJD4LkVSK98iEC+Qz3A
XO4KsprAEkRKfvIhdg3fKuGcTKSPnjKkuKmbyoXahxIRNCrmAgrjddwz6HNGWPgMTbFD8vMLcHPx
j6w4Yf6PyYUKbSQXA+9Vq0bPEeRtLxy/vlXGyvLQpJ27Ax6gXzcVn86g2YcLvJWtF32crgmiH9P0
fhx8T2dwvyHGXpzMUGIuADHQ7gTOxNELk3xn4ZswdaSvhZhY2B4n46mChMqJelE1Fce2nDYgsr9R
PVVRI23GrgwWJlZw8+sZqLLWh6zNoZu1SoVrqvtwMs9t1u0Y1/sPdVmnskPDyoXoS1iH0hA6lQCP
b22lVfaxjvoYosq1nV2H2NPvnxqu4ljee8xfY9JcbkNWn+0UJEAYcpqg2nqpWoC4aYlDXFjIvCRm
AMXD1uj2VM69PJw3oRlhoTIu06B2YJA3JeMcWtiYHDhN9uC20j1OPLhzuERJV7VpYM7qhgnYvogM
qbiQ7w2e/bj16AX7AT1zF29pnmDqj5HIqbrbxoVjNh3D1weCBj70J1pxpB48LZMN0hzIJehGqrMT
vkQUUp6vZ8r8cZWN47S4HiPC4iWe4ju3Wkd1AtE/Pc6qPbU0fdNdXo+QB+W9DavS20Fdc4oW4OwW
azoqn4rgFKXhzhNM5HMwO2EuUgTjJmXX8zRhwA9w4Xmh7nScAQiNWQNN1B0VA+lxTcACRFd/BNqU
IaRRUsc60KjQC41NVeA7oU9FdbYFZglgCyfqH/EIOiuBKRd0bcYh+GzndXTwIPN3V5XdypKcX6DZ
yS/2BFUzWIP4y8YRUs0HI5nBfCe7py6Ai9hgI8JYNrKsfGnFvFn7HYSh6/Qt7dN0NUw82nLDwltq
CjCXdNM3gFnrhdPk1h4GssPF6LovZhkkb4C4YVaoGvPkhX5yh4WGM6MG5Qw/utI17qMgTw5T3aQL
OgGSHHtPI1PzbjxBdRGOBAO+CjpJGjzmhW9DSHdI12nR++uaG8UnuKjPR1YFKyutwRL2kZEzmn0f
l0gjtYjrzvF0ibdm4jLQ5XHJEERms2KIWDkP8BALzFDdU6vpRN3CQRBnTUVp+ICmwUP3eqgK93CJ
cNvJ81v2AG+TaBVYiMlSsVQVuwM7dXPt2wyg2sP1IV8Ftf2VjuYWrrGGX7KYI6BiPljGwC+Zvae2
a40CqSUDePH6UT2jUTssP+Gaoz+5nWKpDD0YMMBqmNIhtP7+mXV4O0bedU2fo80ZP9hcvX/m3vHu
gAxX18+sb4cVZCryJZ01FSAjTK4LUIQ+gd7Q50bqoL9+rr99Zho01MZvnzlMKngvIIV616hh1RuJ
WLeVvy2QZgWdsC2A0TE6zBJpd0zbCghkpLeKyBUbn1o8IwfxVKVw6Lv2bMDPiYUXwoBPQ3z0MXqA
41dB5L0ktoQnONUxKMXKA+1ea4vOYjOgJgNlJAsZ4QVgJw9xXYKaU0GwD8IB6QMotOlDmcFctPfv
qQPwH/aSgRW3pGLBEuuCwdSRhsDMzVv0slcrqqs95P3baC4ae9zmXTp/H4bj1rIBxKotIaFudekD
C0VzN5rO+tYjK8cWf2abb+hY7dT4R1wR1c3LothTPxpahQOc9dhQb6lODaw/jDx+ncqp3Xp2mS4Q
pI/XvBnEjiUqO4ZDhUXXsAhUsfWSHE5lTGWzVBbjdzmtUuXWP8Z0+opgiPXs5cgTxVWgAO+HhuFU
c8QIrCa8HwJIAqnOyj5bpoe0PwYB+4xFa2O9xcKGp0IzZRc68zDmYhfHg7OFyuO68BwoRVmTu29i
+d3urRIZbwM6pY4njhHeGitehObSgHr1YkxKf84CwFeMellyaKykAMy8eSE7QQ1dZ7IRgPMGXOQY
mA8ZWfk3ow2/ljDp/eQMLJnzfgweakiNLuCowcDgmd7PDUGGYvfLeaM29O5BbQEDUsr+GYBvcNVN
gEN+Oh/c1kHNzOti5Y8FxOghZL+qIOeyCFK4IanOxNpp7Mw3cCxnQWfVr34N1QQJAcANQ1jq2efO
rsz0USvfnHsTPKvsoTPvVJQgLUcjEVYOZDk+BL5Z7Fz4gi9pQKbWkxV7n8ESSuF11NdbMC68x8l3
ztQ+OTHC82bZn2SBTAuIqrCu12fK/BCabdx9xM+u2Q5MJqvSqoLPQbW6DrS9bmm1U74zGYKV8Gv8
dP0gAEDPDIULl2Btd7SQipvn+oDAoO3yqFXPkyfHjQVW/ypr2vY1KcYZdTBsUC1hw5jtoaNVXnwP
PmJ0qlqAh19j1nAOAWc5OBAzXVCDIeqVj6fmS+vZfO1BdXYtk8F4yTm+eX1OqBWWi0l6KbLxAG/B
7rq8Xq7ctqMZoEvhxTFgNhRoP2gaUcUAbyEm+NpMTrgepqLawFBmfJ5yWOboC51kkMiAlml2dCbD
B5oytmYTXklPyDs+lSPMWCJAQzZ5mMAB7ophAJBBQAYDoUkHWWit6UMNZug+GAN8VvXbtDJicSn0
xksxtyvt2FjS6zPyOzR4X6WD9SXVFFk0rXNIOM1pENV1AGKPmE4eqeQMrQ8DlR6v4Ty31pjmmjuQ
4WYuAE5PKTeM+yQs9mbQhS+Dm+PigLd7DStXlQnEGsuGJbU6WZguDGRhsSRFlBmg4B9p4bETlfQR
LQBinpQ+IpQGoZGPTqLEef/h/acS1qHg9xwAI/YOregwO+3Kwdr0bntn6QbQFsEH/NBsDMUGD31n
OxUx7AgBsfMOgbD+2R2lA8OkafgWmp97HkK3ve0yxDN9O5lLVzZzD+/IdYn1aIKVd7q2Os8+1aAO
XaaKyaOdsbv3zspA7nZos8W1bCH0C7Jt2cC0SB+sVrCUZfF9GvnpBSgH5G6k/711UrRZrZctrabG
bUYnqnn+tS0acwlSAVsCum5DVM2JX9LQcJaZ4efwKEKx7KGuH8ikOFBxsK0N4ISYReWBeFBTscxH
lbyEskJSSvuzYSKdvMD4wltXLHhvjdMhWUB8a9xSa8fcN57L6o6GGuFyshnIJ2lZnBFHe6LzZIqX
O/pQmT4+2P9//lDUmmGxSB/KgFgrJgtJuQ7GiR0IsHuF7uqiApZhFmAlc9V9oC5XRYgPIN/QCJAr
0Z1c0oW4HejaiY4Z6U4iy6ZF2YTLcRrmQJjFD4D0TE82iAtJA6I3lVifY4oGYX0qeaa9tSeWXEtp
MR7sMO/P1BY0/h2k17w7KlkheyihEnotASD70g6ueaI2FWZfTCmiqwA8C8IQaS7eH6+nYFU6w28j
OJDMO7Ryq5nyR2B79IcL2hzyE2bq7alV4T0/MzOOlBu1OiLAbyoFaLoN2ZPjIkCTsWPjVMkWWc78
cXLceJ0YzFxQMUxZc/Sq4JPLnAh3MSxnwxHCcdTIGpwqt2t/p2ojfxySLl+pGNkWau0DOzvUI55o
17ENJG+89JG6Zgqq88i5YOKuTyrbvlvCvCMFkAIH8iGmsQORI636+pTacIlIk8xcACpRn0QJy2bg
q7AbS8BlRphvrK6VpfTRBIeZc5x1fGuFaoS7nz4GA6Yns7NPVS+3wwS6AXQu1YPp99mpjOSJGaaR
A/c7YcFm2nCG0q0iqpt9MAI8GGRl/kB18Cz7LBCVOVBV5PfBhhZCIx1gNEFAsfIaT1+MH0yg4AIJ
n04q0girWMmkYxeqMSXmeqNIkxW1yTHpz203XrtTj36Ad3lbiGRDRQ8RbHgwdJfJHT5D9ag5UHVj
AKGKG7TbUTGsSw7SGJgfVKRNX1mPdpOmRzqTP4EpE+HtBfYZPihtmFjARmWBGyU993xgS5u13RJP
mnKlmtxd0MAuN41L//3619alPy1G6AYAYYmjTLFt3SVpvLbkqB6ou1DIsVtsst4/vhdyrIHEi5/A
OmwO6i+kFcI5TLog0u7a9jlxNcje8Ha3KtpLBncFUOZwpNK1Ct4pyAAPwxrc6PfhiIXZYAGM3Ryi
FVtZDO4y5aCsjAA0n7vYy66boPa0d0aw89scikFZDeXCYVDv/WwfQcHWhUejL4to0SeheQQ0oTkC
1JktkiGVX4MtZQxu7Qyxvb+103i8mjMs/tJ8hYSluyiR7du3DWQWyOj+ViQ9pFsRLDAoCenOYJyi
M6bfT7dWGlsDYbuofDZsvaHw72rb/EHZfceTUNurKmdN2X3M2o4jPCUuDWah1CuI3aexh/R0mPX+
6mqHZZlPXRs19z73y/vUTp8J1FTEobdyi8JftXh1Irs+Gx0wZMEXz9c3ybTUqLKDxLIlSSJZAND1
TxeSS0sGWS6gajQsxz5PxpnrqzMkLOMtYd2udYR4c4amXlx9+mDfDqxPMUDM3mEeLho0seXEgb5W
4EBBwtF+ola4xcGrGhYdadKHqwEh2nlh9BBGNa2cHWXiL00kOs+23owQMjmHWfFltKpkRyWq91rr
fSjV0YY5xrAYsWi7EzZkqyPojO9Ht+4eRdLWy6aU9arXRW6Y7taJw2hOrTmP/buy4jtqpKqi6xa+
zcx7KsH6CErLY5bv4zr8eDRmrqKwcu5het5cjOTYWqq/N7WTfZ8BDeEHDZtRG9U5oQFHsqhHQEj3
pzo/OTZVax26ODvdBjrjwGZU/GWgrQQQDhgEal+PMMX0fiYaEGcq2OSW56UnhXkC9DNMhLBCd2MY
ytqroHd+28MMf2W6AYB8DaJHiKQhSqEJJUB69GUnDlRqB0Ps4XHyRiXagL0xzmOY1q/trIfmeueF
lw7xVD2YDhNEjaF/3dGiqxMIqOsjNlKIQ98b8uJI4N1SBTvP6dmiPymGQvmCS8eDmi0uH23iqtqn
tm0cqTT2oEQPvflMpcrtu0OVe9M6RRL0EIUS5qB6k/x7T0R+u26S8pV6pGb53oOKY5rOBS9iOEzy
BmrC4HNNcB+e+RA+P/Vl6t8x3ZDphpwDlwxtXygu5L1/B974+wgQl39MhQXmlUi3nUab2ObE7zmE
TCervmQaceLi0b6pC4RRqAPV9VrXyQCs+Tqozg1+7/or5R4dMcydxIqAe1f8RJveH+CoBzvkVQdv
LCzo0SA9jVkfdQsHFXWwEVKjftQKnOhjB4O9DYmkKd+Bu43j7UkjzTeRO5hRA5V1qxGEXwHfhZSC
hC2U8nvr4bYXGqNcFLrOCNHKE/9j663fkIsDfIu+yL4vXxGcHWY9vv4TUujWpURimeorIzcQNquL
DRui8lVimZQNhfPctZjwQE0VS25dfxuuYDi0r4CyPzcWxIcmWHK9YCEBLXu9V+k62qM6aqV+fVfJ
X1s9v38fm1dBNfd7aa2NyQbfsZHQu4Kpwg5YoiVV3eppL3ea8Nh6vF77IpkeeYqUHfxWvukdoF97
2pHle41bwZT56iof4Jto41bujMo8pwHWEBF9c7Rb+xN8l7yxR4AE36mjN9RgT5bc+f+M8PCXnq6s
LhcePIDr2NPCyodm3Xul+Yiv0lj3aagWVExrgMYFwjYzKtZDgmUaZgphFVnt3DasVd/HMWBgGOoD
rDor8cvbG41tPtKBq7hEYFUXpYMD+wqx9gARXkg+j94ZWnHLQlrDiVKUyQC3VybCRQcCG1AJQcPt
F4i/QZ0yyYq56af8xXAUorWGKkFZLO2XqqhfR2Gn5xDxz8c/DDLMkS1UbjlHBYd0w4gTzJUWYQgA
LX4xi4h2+mmBN5azcWxHrDLDUusRcH3Ex/HypaJdc6ys9MuXig2scedTJsv7cUz5zkp9Yw5Fr/ET
g/7VvGtFdkDIpXsBvFBx2F9QL1lwA8xBf/jke9BfhnZXdrA7g3rR4D/1sg3QepTpSERDku6FG0c6
QtG076el4i+nRa867fPV/6fsPHYjR7Y0/EQE6M2W6TOlTPmSakNUdVUz6E3QP/18DPW9ajQag5kN
wTBkWoY55zeNNhrb2TSL69chtZD2q/X7r5rCYB4Pgddt2tap71QDRjHlFR2D/k5Ho/m9LHiWmWde
MXxzj8XcOPuM7PL70Motyd7kZ+rhRxHXnX+XIup7mwbc6z9xaVwZtWn2mjfdX1caUfF5peqQ//fK
xiyszysVcA230Me56o4JtiM/ZHmY0B77s8VUNGzqwX11EFzZVcOY3LeNll1abTL3geNWz0RayG15
g/1Hv/Shuiqr5o9eLMm3jmD8FoCguAo7qs+GQ/wOPnP2lMpIbOIib34mo49gB5mzLGJG1Wr5viRB
g/yOFDeUP4eT31YfLPqLbTPZxKLw0EK6a/a/s+AEHt0nf66eNRkExo+yMLxNVDnJg9FF5tH3M/dY
WQZJIqgUOC6P04ftVjgSMbcaWvSBRuW1N5zgGjVG9TLABtnU2L0cjaCqXnRSVTB3g2VT26J+GedR
v3UYX/LcVS+qhzP5x3iZ8wdV5baB3KS+L06q/xIPzqEpjHyrWgnid1eU7h7VS6kqX0xbXJP6R1Xq
hBVAHcOSRt07SVpt72KPjcovb8aNrQo8c/1d9Z2qor0WiQN5P9EsfJGS4oXQ1XXIy+q7lQB3t1Fn
Ore+D0x6gZ8jjer7HM0Is/Y2fwpsWd5r/afqrhnAzCafhb0qIrHhVd34UVl9c8QkUe5VNZa0285O
C2gxhXmqTNHs1E0HzTlXPIwvbtnBrrTsE3DA7CmrbCyYbHD60huwGquGiKmwYa4mmvxUdwDGxDzA
1yvHbOPGbX9EkE0jQbqW/48Xf95qfbV/vYERk/9PuwohnVV8o0OkAWmS19RAV643aidU9aUxLds6
Hq3Pbm05/a1b5+d/7+ayWDrprJPv50S5u5NE/JVkXRBKz8D6olvsbzomyiXS3m+6Hoib6zYiXNZB
lPXBcAig2exU0W0cJ8wIFNypYmS9DrHbvQmrta9TEWekMbnZ4DrwwnvUKtMhdIu5/wNhgq1ulgQn
wKhdUiMIvtsWxoC4YOpP6O4M+ynrtEsUNP0Fnr6/t5Jae0xntPsEdP3vztBfTXX9kqHoNSbtr7rE
bWTyuhGxXWyk6ygor1499ycUyedjGsnuVswaAtG4yryRIPpdpIP4M9aPjmnxPhrDfPVzf8JYiGdP
W/mCadoYB0ge/bkTC8a7Q+nsEmRcX/R1oCCNOf3UXIksOTExrD+HY2bp0XHW2njbSdN6LZPOP9YN
QQhVnEEHHjMtSz+L+NVaRzOQ2WdxjHlKC1zstnqV2q+5PpEtt8qS+ZVi56QTRbf67OyRrj42eGJ+
trpt3B09IkKf14rKY52XC1wj12trl+yJnA2cPNd3BVOrwAFQGz5bCwdOcO/rCIqurUFQJ8fY0ObP
1jyItEM8GPpn65Kn0YEUO7ya9c6tRyIEd3frs9UxMO12TLTj1a1EolsHvUMSVxWZ24zD0ksUKNZr
y2lcDqYT4X+zvq4xmNMBJz5Yd7M8Sb/ujtFcvmIjNU0hhFl5rw78vH+dpdbNk8t0988eqpuAvRyS
yMsPqihr/KJL4eB/tTqBFrbpA0HpgIzV0Y3J1/LQuXGTfROjY6sqVT91iKv0p5cAElYl1ehqSIn2
xbhP1+u/uqY5sag8JRf2VafOOlN/MUvcab/uLTHZvfjCOcskYsZT3aIU+nSD7NFW3dgoGHzCBCGA
AsL85evFogonmUarHjI25H97fdg4Er2qMt2pvl8v5pnZyfFlffdV38dacUaG/E298te9k9L0NwTG
jM97eM+RZ8D6XZ1z1EFLMM0RAYbn80oQ/E91ngunC1XZxPXkv6cOqTSkeFCPsLRiqwOwuPs8VV27
OtdC0WGtqFr+l9t1eXIwo5jUwvqS83ofN+7ZFamyPWs+ajGBuTNSn7UZksbBaASnJuZfroquk3ns
m0R1rztB/NZix6fqjcm3Tk2rs4wd5+XdkLD6XAlyHcC6/VoQDVD1WRFMp0VM8DzVzXFYIkcCRJQY
CAtag1SAOtRdGty160EVu85p9noE51/VjU1Dkpocfx3qpm4TmUq9+9TrvPssl9s+sJYLk7BNbGxt
cCNv2BH4Yl7JStbZqqNqMRIcONfeYr32q16dBZHx12Wq+HltGztnu0I+92eTy8M8m9odkIbct4t7
dZjtBO2x9aDOVF1CwmgLpL3d/KMB1Xi4pOu1qnOqDYdZr6vzP+pVD3UpafJo37Jc/nzFf3sxda3R
Bj8JIK6ROUK/+RjNex0VYX5uDoPW/3WolRdmDkPo5Mb6rlXFrz6jFesbPdDGgym9NHQMJ8EbvI1P
Xl3kh1HE+VsSZY+KHbTIKOVv0f29RwCv4H/vEWlNt52XDqXfADHYoO8IXnVxeWfq3s62sE3+qvLy
FJ2Lr/LXFa2Z9Uerau5hOhV3qv6zszfr3nYoMCd0+r57wDYAkpKN+cpE7CQg3dd6RxzGqrCZne7h
s7Iu5WE0zVWTl7pqPcg2T3bssfWtus1ng+FhBZQhjL7oqyPXatM1abO+yfOo33zVpb7wvM9ypWy4
vpoMA2XcUF2pKv/WrspSImvyj9v9a8dpfQeqRR3UHV3D/6vuq8hTx8Su+vhlg7nPPoNLuA3IuExh
Hc/1/YSxJpmdqtEvDTQj3RIUVUsfSbPfxl0LTZZfea8q3dZd/V1mK91mLTK21iifmkRnLDET7+QH
GeGSsc0eTf9dtakawMPp0SPyuPmqcx0sWZISYqSROe2TACvwVD2p7uqQWwHLdt33Pl9D1dlCT9F/
EfJoVv54NAodDExR5PcE4/J7SezjKBD0aKLKGPnv+hxVi+qTTFMHtH5AknvtrRqgwRr7arBQfyty
81w52SBfogLvZqfB1TDw4+fCSaYPo4B+0DpFRx66wV8wjwFIlHI+zw36CCwc4wc0UfHa1CDTZmyd
w7Gw519oJmzgE41xmPcjWCMrALNkow2RJ/2LFpHEA+iJCouHirqeZ+lJW9dd0NCqnTXN00st4QUk
LiYJhp+dPu+EZy3BlQjtzp7HLy/Ka7QU6OF29cVyTPK43pzXZIf+U1Zn6iATWR1taaHbFcf37n8P
hNaQMZgY1orENw+6Lz9U41f9P/ouUyNWbNu/3uPrUpH5wxl7xZ2691e9OvuqW2o/uUtQQF/fwT9e
6atOvZlsQUXbx1Dyv1390k4OjVuimRY78h6N3yrUvNjaT34hd226QMUoHgMPTq5Wdf5LXZoPNU5a
N51E6ovsjSVcvC6/DGMRvCxRL7fEXTy+A1ptObp7i+X/zlyLwWqLvGhAcNSd0qE1sAASP1Sjg+rT
U8Tjwpr7rs2cGke9mEc9U8doVSYmAwWWQZXVKYr34xlE60rhmYLXIsKyPZ/GqyrByn0uSn28fZaE
TWDLnx4+S653LJZKf1SlICNC4iIBUVreN6gEMMDHbrmpgwkQdldGlg5Egbqysf9qaEFU4p7j+7tO
d3oXsYa1BX2cMGaEOn7doUHy4ZbG4lDmyXD3VQ+EOdiVFujLAD/VLfhDe4eMnPvQAbp5sCsvPc62
B0lwqIGWrAeLqMh9UZCoitiNsCqlrrfig9UuE8tTSqpvmthm2LoJygM4NT30+F+l2nSnJ/O4LYhs
/URQqTHcny2iiVs9K8w7S6u96zyQVlMNDcIBWLDqH8PoQMddut9w6/zDLLvqXOC7gZ7j12nqAMEl
rSuXTRqb1bkzXGzYJi064c5BzBlurOu09YsY8oqMWdmeCO7VLwULnEOLq/lWtRbwRO/bsXgjGJ13
m35cQr9P5FO9JlURDFpCx8OQc4gD/B0gu+EQ05f6WRrR8nnIyvHvxZ/a4hZoNmvxhagQFKP1LFoq
8beiavhHXb72q/0SN2F1ibF0gMh159gCB5qEIOMxF2LnCb2F4Jykj4bTQmpqZPNTDu5LMOnWS9ZP
9jHz7Gif10P0TYMRMgGl+dksqMeWw9xdU72w7ieynZumncrblAhdHuIYUmEJygtpkzE6GTLD9lOa
0YO5Htg1Nddx5SSmhPt3YGBZpMsRAyAaVTem6N+Er9Ozuoc6CDcBBB7vYRiDSwPOj009qpS2NX+3
6hrRVBLpGHz16SEZQIRHgyOuKZIc16oRyPfKyCUSQfGrQazFwu6APln4aX01aK7T3GsAN72mRAS5
lN67FUfIZovWu7hwxL+N/U93rY6w8zr1a3CQLEETgmCOjwa0ZcTMRg2jW1e7gwdu78a4IPGzNqg6
1eoYbHPR3acPcNhmg5xkqBWLdws6EOK+Zyc/9Tl/kk2jvdRAu45ysc193pTae+loG9Vhxix92zeZ
faeujEqgOspFB8eYp8LQye/+5erROTmzXWbdUtcxb0Qkx31caJjB/LdOnbWpaDZrOGM/B/MAHZSd
0TBPPn9MrlUHp83Na1C9qIJVMUCEBaC/01R5v7x27rMd6+58Z0PG3H5dhSajdYutegjlHHkH1aDe
SgT2ATemGL+A1eDcQ1VB66V4m+suuw21EYck9Ak4t8t88Brp7VQ3PyJF4NoB8+7a+v++yhmS5rXH
R0uzzOEB7sjwABsB1RYLy2sySXdf9X1SkiheFp/tIN1UQ5br+h0h1pO6SNXzedHv6MY1xOVZN7Ld
RNhH3/2mO/q70kdKg0Nczd5vLZY4MRh+/eZJzd0OAfg6KxbdSWL+dQSZZd2cWv51Nd/oO+jhP624
/83t4vtPyUYl5uitKkPCwZArifBmVXVfDd0w3co807dmbgAGhs40GwjkKXGxdDAPsZ7496qk6tcq
1StYRHT4TPyaZQXgz3bFcz2b0aNWPAESFs/qsOCutU2bKdmrInDR1RG7mQ9NuqBR6vd30ujmm7MU
aJKSdd/AjltOqjHxpnmPoXa5U61YF0+XosRSSbW2BeJsMzgu1aiqYFoAtbXnmyo5ETGGSN5FbG9K
c7tah+erM8oAoHSbA0jfqOKX9finZ5EqT2sf2WjdRtmT654/QXM35mffR4HV1PCkZcm7PGt6sW4m
ptd5Lakq3TTfUPzN71V/yV/2UCxwR1SjD4zocRA2AXxuFkCmQC8FpJiJI5KZXHE6Ywk4MfrU+eOs
u6we7eSevJS+5Q2NjygUmixsQ8bNx6kdasCVZraZixnrRG3A8KF/jzsneMjOLoPNowdNP59nsq15
4R1sout73wvcvV3l73Vaa4D0XW0jSE8eScee0HROHoOIwd2AbvrdJ9Btd4htGyaMooqt7FWdaQ5w
o6ZGi9N0+VlTbSw2rVWv+tXBhvgTszShWCJnTMmjHmFcLSN761cmUdxsRZIfvelxDtYVUYBKc8zr
o2YyV2fLbJfNq5lA2EcJ5czzP4XA2P6oUEt8qnUrPsV+8REM8Q+RxsEhSozgmEUasS22w8ySCf+i
5dVJ5vzgrmgGX06ntK35rEgh+QmO07YTziiDPdSQSvcCBYssAn3eGC+9ZXwPDNMPdRBhW7uPiHZq
XthaJIj0GeDPGPebYeTpIUpQYh/W4cCG/Iv+EAQ6SvbkCUNzERCASETsAD17cIjrSW7JdOzGsWde
1vP0MgFbDEXV3feE42Mi9r8yp0QtuLG6XVwZzb7utCIcbQCmZj5skAgF6JR8GG4P2azpD1hRnuTi
3Ky61S+BBNvK5DTsgqQtQyOZ/4z6H22JkDZ739+omvNdyA8EIw9pUH4bCsAkZt3Dqq6eIAPyT2vr
KjS1b3GZbZy2YVppOpzkhP0jL9+RcNtbfDNlANVw8uRvnWXC1rHfYAM0ZyDH7E7w7QntdCBkoGnj
xlzKHICV891MzAXAN2vKIKnEhg4f8IJ3dckEOxf4hjV1dk1ckNVLTN7OybCbmKr+AFr0hzaW5Usf
/dmghnxoWvmqER1lnbBc64kAUpGs2mFTzuSxeFvdMK/gMfkkS4PAFuEFIJLj7zyN26sxW/ja5S/9
MBivlnceQFButEi8GPBCthUiFduJMYCIp33CKf5qL9O5EjqmallxHTvsuwwoMrsl48cg0TscEvCk
5yQ+BU2380x8MKOqxe3IHh97I2lZfHbNIXHRjxyG/gHox9Zu5xEUsn02Kl8L9SQpQNr1z95SkbCc
q2XbR2V7Ful4anuwuahmkZoFvq71+nEc4ZhVdgnwFVwXDgRk+xMPN5yaNFHXY/w3YLCRQCr0PWDO
GCCJvnEPXZ8gg5roGxcEpEBF47gs8Bhs3JxCIyqNM9tyfzP2Gkv3qD0Rww5tjOZAcejnNBBQ/Zsm
MXfN3Mhzn6GBf1OnDby3PPxb22LqVJSVOxyk3p+qmkAX6EiuUncxVPPnDWLsntLIDItpGQ+QPUqI
63Ybdp09IYmyyLMIEnPv9PpNN+vmDJB84QlLfJxv2B9v5QzIpDfn30xiLjSZJXiUYjUGYGUQMvvF
Z9dEJ6OMN1HtYSeW+7+esOb6SH02cLPXJGFp/jRd71lEfWiS0zvF0I53Xjr8UUt+HhEsD7XtosVc
I8NNBr4qV73zIbi1OWzNzsdD1xUvZbI0u7wHiNz2vwsP+RmAuh4KuHW9W7TEvw1tdCoWX3uO0GqO
5uRiWP1r6XTVHhGaj67MtZ0XSX48NDoRchrudVcMpPBJVBuyepbJ8D1u7Q5RysQ9ZC4JlXrs99HQ
lhveb3YpiukQJHwhRY38jlk4w31T8WUZuXgpRvL6ZsPWJRKHLC32CwHloyvkXVFUqDRl1etY6xux
2vxgOYrjF/Z3ZDSzfVdFd22NQEjGw6gbw0MdGe+J6RGqke1FZ7+x6Zdh2MFcdM6aqQli9pl9ygV6
JW3X/CmMqgqxF7f09k8El9JwslNc5mWO92382JWWcURsuY17Z4uYdeXJZz2HtGzrSRhYE1tfv7gm
nhvvW2tEKjoGm9oGxck0WCRkfvbetcES9pk/bzx5V3d56LszrNWgNEOvqP19Rbrn2gNZbGPZXUun
J5qLsgy6ePCwOqEjLyr7V2L6aSgG592qYhhZhJxuQg+OY458jS/PlTb/DjykzJzgwxkhTzvWeCrJ
PIWJIF3M5DxtZgc4X2UG/oYw9HRk55WTXUOYKC+aSzp2jMH+ZO/xQTHDfjVttXLjDW7+BHa1vbNn
P9im9YANSgY5VYzpRR0G4aQXsqOXvGjdMxCoAhjv8OxnECyILIWFq4V91/6ZWs6bM85/tGZHDiyx
7wBjX2pYiN5MHNF2/WaLpMU3iW/sDvr2CwrxznViug+7Nm+PdSyLh2IGh6cl/aPol9Dui3xXsKjb
mhCz0DdLMWszRrC0hbvpDUyyG1NYaDv52bEt/PgOh6EI4SYruSxB4ZwiVmpnkWTGOR0tGJpJuVyq
NBuPJXrWd0DDrYMhxHw/JEXMYhZaK/CYZj+MeFySazJ2dZp5D0UXJ7u4vW96aD22cEmmwjVGBoUl
cdlgWZmg47xZUZCbLtPJm9tA4h0hnBfXCuCeL6J5lfI4aC7WEWXqv3Yk7Tet5/QYJyTIRffAgKwZ
dy3cDvRvS8POyWiG6l1ryIkGWTedasd2tlBeZdgxXL5PDkyfBF7LO7TiDnAy2Adwqhg49sJ6ZwLD
JBOq1vvk9j12zELHJtXBCoW4yHsMmz5kWB/fiaezYcua4d0IoiEsQEm9Bw6qVs7it+9xxRCBJGXz
DoVsQh8dtb5Ys854R5pXpEQDAhJetFXFVCzmtdRgEU3J+9Jl9QZekg2mO+72jT0xydr2OXHZE0ex
PVw79Hivks96mfx2D+CMvTIT0LYOCqiWuefcs9YmohQ8aEurvXQZX9lobwaXd4laVIYq+zQid42+
Tx9baxQUYSagUcB+Y8wQ3ck2Ni6Q8b2uaxIPHPnDH3JSzMi8INdQPZPTmfcD0jBbkELuBmMzKxwM
K781zuiFs8isXUYIOLSc4WBWWYC9fDrul/o6ZM187GUaXRc+i5a6d2AWX/MkEg8EUvsQeTGmrFbT
b6jaI85YLg+uPTNhV+28IZAAug4RdhJT7GT1Ie03kBm6vbX62fZlukGZJLu5Y1+dggXTXFQ6EWeo
l+9VX2EZUy2HBoPF3VwHb4CDt+gapBBfeP6jBcTv3PiCj+KCDcE7ultAa3vuLsqSOIxyAq2yRdJI
cLpPUyhDIkKuzRjzB1fLruY6dMc5gSu36NttjwyshqQeE7eA+EBAAFndyNn0QeGFelGRiGR66NLI
fRrrgKC6U+xlb9XhWBHUqILY32Z4+YWSzPJOJrW7nf12OKO54t6nwkj50y3gFiThMsNmQC1ZQt+8
Kr0rrQaQrnU3ozK4G5w5vcDtaA4s/B3e2Q0JvOZoIH4iNBldOh5VdL7qP2xv6fHUE85xQFUoSVJC
yLNn7Louqg5VLPKNnb5K12ge4nkyQyJq3xm9yTCPYj6XTjjMQx0mMtZubi376+ROWliSrr+XYhQb
5Lf54HpwTnBRKSvCPFnXPhDtBtzQA/ypWsRESwcvdM8wMBlAKiFEX9jXjewKvXHPX2K6dpJsI46Y
wTmOfMxvC/8eTf7DEGt5OPj6zSags7PceQ6NTjt3QfUqhOvdlZ32u534oSbHsO7tuil3cs5+SQv8
Tos+PCZID1Xfpnf5ME6hls5eOGEY0THve1DPw0B3izOe7BHaFxhBiQGmdB9F+OehwiI87bc92ePF
joBvTXWySfrJ2UjB/6SvzeKsiQEKqEVgdJ6qkz8PmLz4VXOHfNxVb9lSWUBFLNwtTdxTAMuyIhOF
e2mnAHOeicWT0Q7yAMl2l0walLVGLMfCySXQyvqlk9WjpgN4QytdHjwpPwyRmxurNWyesJyHL7Bv
Sz/Bklvikx9jQLXGRPshyXYoe7OCj415q7P7qINEnOEo6WSvlu9SWmDlWBZseSjQPJwZlZdpwkiq
Dz7yqLTDzhuIdaC4NeXIfEv3Rqp0uk6ADJGfkvvcj988dId2U2BiTCvy3TLFLpvhgS9oGMTejSN9
J7z8DW+naYvUhrtDPVff5QlowkqL0cwx67tyQtpMRkxRhWtboYe6315LB2/TFWm3EVFyIAaXnzNU
lF3ddC+s8e/wLe1QpE8fLMPQDjUPUhjNDzkAjrFIxaNkPxs7JJotn7yJgFfSNZIdq96arPTZ2dVW
PB2K2jW2KQCbUPgoA6e3WEwOyxs5bAoQklvHyx6TQFxcx293HWrH5K0LfT9Axzsunh7A+EWvhjEc
Ks2QFfseDf+ldyuU2VJsNZDG30ezvpOe34bQlfN9FDiMJJGIdwh2fRhIKO2aXo7PRkFYqIB905gm
rm1BgP2shYZbE6XTFh/PZ34qnxiL/4PwZ74XGqYls7X1cjAyMUE50PpeizlNizahGRXAfCbxlhCf
gee60cAGAmrv2s3AkmLfOIjRNyhBgA6vuqcmh8JlkQgMyPm3Ewj6fLLnUGclbfe4vDH+/ERmYbyI
NH/UombZDLoR3Qtpfbg2efhlqM9pn4lTOTNc2xpwropsRu1dPHaZUE8v2ChvDQwFN01jIG5VRVDn
InBKmTx3ZgnIa8qR54ybEGkc/aBr7FmGxmk/D84CCsKuClyuXOcxCrJlD0cTX5MMQmq/aOzUpyIF
CBA0J9xL+/M0iuGszr4OsWv35yIFOgWnhpnaI9wOvv0wl7l/4Metz1au12eXeNe+W6rrjG7zGXWr
5ZwWbNoCeEkbdTe/IxnQ59OhIcGIlNCF6IUfEuq/CiNoz1lTvrV+QQCltMf2uCQFW+QAVrOfzyhM
9/N5tHpk6T2JrbFrFEXoOGXIl2CfBm31NqwP07yUZ2aRkk3QFO2cvnpzE1AB3RBX3J9Qi8QyubCr
jZZUCXspPzqrA8tX1qFJdnUIu+8jTW/PS98ifTY6h5bh8NzqGdjFhGVp2LTVS5p1f8iu7D+/K3Wm
vqZkcZCxn6PFDwk8ikO0GouqfYY689fi6rLI771t63LiTXNwp2g8u/ErpKaagW5n4NrA7oKsbOCl
b1YZl8ZG6k126rqFhPuyNcbs0dCCdFdOfDCSbw6KoihBsIKXMoo2DFLrG2huQyWvmcZwgRryJsnm
qAgTPYoOS94cR9kgrFBicJkmp7GDl6ixWAMGO1ln9Q4Q8yAv7C2vpO1qrEcsf9moU2kkNdvfyAqT
DhAlUiHQv1+qMmBrNdrEa/AWOwN0MM8Cjvmm9uCxNT/9Jf9J3MXnm42QAxxMx2d3TBk7MxxtE3FS
v1VtTtW5XQ+qqA42Yh78zdef8t+ao9r9e+/RC+R+HsWzDxLaqMcNvtkfbE76jbQR+Nu5mo3ASJkd
h6YISOrQIa6xcq/8FN37OWyDFnym8BogdxwGEH/7+ZfAHoQM4GRo3V2U98kp1wqU+W89jo/7Phke
y6i+yxgHzgieY3ZXFz9QBowJlEtoWj12wYt5k8j8Ew7X/J2XtVoIMJp0QpwuT1FTlIzdS7E3xvjR
IysWFc+JN7y2um8dhjVMoDtOcZ5iFD/b1rzMBi5FB4gI3nPf8gwHgw9esqheAkWDxEmijCFSDuNJ
q9yMR8efr2JGW8/xNMmqiThjgHhDM+TnSBdIrHcayyrIWBe+mhNaMJoTLmSdQ20CpOVbZpgFsf2M
kmtZ19k5qJZf/NhYDQFaPdljiU2qmSKjRYrMHLvgOorFOhBUrmGNbVK2EFunldVNLyA1DmyjNiKv
07DP4+rmpGSc0STDf6E8QLRftmRhAnqh3W1NiBRjV2T6S/YO6r+9RGVqb3C3LrdSW5q7DOEMy6i0
t5phdu9NrX/KsZh6xAaVnLSzdH9MmTh4S3cYAMs8oxtVHXgEymNEHP2tKiMUE1LtRx/Z9QbJrQHE
qMivms6+RwbDrs4T8SOuk1ciSRvM1O2PIRaPaNt6vwtBPI15wSw195ZHLF/KOG3CVseBz5buTyLz
PrEAxihP7/ojwZInUoNwXPoGohXRkm0Vy+xkYh6w9Qp7OSJIuxwWUgdbUJrWdtE6uWP5uK3qMT3o
zRrvCIhIlURaO9G7V4D+OE+K4amET2KlVfIRabULE5xkgvmc1Xq1kleSnW65y5Mc9Y9OGu/l2DUI
zUOYJNtPHgbbndRPA3SAxnKLfHb2KNKsgNyazQxSu24u8ktT1OPFWaN3M1Df0WqbYzC02isu5jsR
WIRUYextoz7fTXEav4IU/CnwDLu3W1N7sXRHwwlFH3d+X4BsdKpkn7eTjwRWfGoDH2y9jOYLgc94
m9vIKQ1kkI+YK2x9RPl/yGC0Nl7mGTd2ANaprRN5kHDPnhO7g/VOJvx3ixK0E6S/WrylWU8b1mNQ
5fVqI2MfA2sQj1YTEdrQRPlHXv9GViAhR5rU4dK6wTNo42iPcB2E4WbBLm3Jlhshhl+z2Z2WWXTP
o+z8xx5hi6QEz4xneHtA1J3hSOW/c97sWeW8M3JpefhV/mxWPVWlKquD6v519Vfdv95CNbtLpMb5
yCy0U0zkE/bH6k/9eVqNOFersjpT882Q6HRS5b+dfrV/dVd16vCPOnUfVTcbXbm19HoK2dvleQgk
uGZSXU91lNbOhFP/U2sNNguCtT3XgOzusNb7q/x56edRzKQBNUfbx5lozupQr9PsaFeIj6myLef/
lBEiZxU5pHfVbMZPjqHzOPiFtQFEFD+purpwGd1TezyoOnXQ4abryRjdfVYVbvYQM4x9XdRhwnmy
MWb4rFMNpVxa8jurbPV688+6VJOhYQz66auOHefGMVzrVtm5sUv8Oj44NarxldY4V7229WtUBAlT
39T9aH3jrQCI/Gzq2nRGGq/YuXhJPVbzwvYpnkM8J6qPBMTFIcXL80hiBNYy7ET8EreGGQzboc2J
pUTlvVsN8s5O84PPHHvBlJUl0pLlJ5hjh4wt/6VEffeAuMtr2ebeFfqhvtPYdjGsxO792E0pK3z9
Ppu6M2IoxQUjZoE7EkBuUFTLzgoMF/+aAv24avkhPBRE+aKDZwL692XX6h/orZVbMbrlTl+MB9LN
PVvMHsXNKps2EqHKg91WZHp0BJkME6IcS+9tNgz6a+ONAEa7bGVTEEnKsfrCTSy23tP6lyV7yU4Z
QGMfO2/LaNfbAu7cU54gUlBP1U9i+fNFVbWx2V+DvDipkjpAFI73Eur3VvVXdV1vvgbO0N6p0pBU
Cxmm6b7r5gCcWie2VZGNT6WISmiwybjT4nF8UnVJxWIXcNRVlQIMVi9JU/wPX+e1JCmyhOknwgwt
blNnllbdM32D9bRAa83T74cze2irPWdvMCIIqCwIggj3X/xChubfBvOI6jhRSTAoyzVkk+m/o8EK
X+QyXjlHVxUXyt3WoO9w7jCVOr1KXcV7e98q/qPXkMOfisMIe/dZmzMVP9ZkOjlusIQnGLalLrCi
lywngypVVtGDuk2LHzKuS1U0zNNeLTX9LMV4aorXiaj4eoUcN3MdoJJgXgXkChz0OS5j5xI3jK9I
tvxf0O3apJmZn2v+163+cztC/DlwSEM/yfW2hr0WvY1k41jZZMMeBafiAclA82qMi35OFY07qZNN
X6jFQ7tsglgBzqlP86L5BDXnPwe2xloyO5dSV5+3KtmbUr942OrcOPulejWznzrydm7dxA+FTso4
xHd53dvqbGQ/e6/2btJCIcO0NsuDKr0oOmCYVkdAPi5NfG3UrP0ICAQdfeYMJylqYZFhbNHBu3as
5iP0/QXks8QKl8bREGaXOAwBVS/FIexKzJ/BmSDVxNortD8MLwXfVphEmJeiSVL9ojcg99uhsz/G
vB4uocKMTY6mY5Nc2rqcDoEJV75vbefm10xK7ITonKpoISJpqf3u9DlLMC/8IiUr05K3JU8gpcj1
7XfDtFBJarMXqSq6gNlEVs73UgQxZe6x4/y7QufhoI+V925FvYIkWKQcLc9z3zWmRhc1Z1InxQKp
F/TXmORIY4Ph4hkGw50c9EF0vH/V6db9fpgM3quyfFaXiyYt093W8/J7aYjDNHO6qcPkCg/KndQN
fHmOYYMKlcf63ovKHhINn7xRPmzybXJ1xyfcuaRx2h66yN6w9fnipM0pdPoU7GcQnXPUQt6D4aUs
6+zkKXh8p8OieznYbwQJLJK/WncsQGV9KElPdCpVv3ZBwtd9yrMPSxsn5vmMcvj/pMzFDedujqA7
o9KafvTKSLLF87+g7I2bymgUL15nnqVUlUP97hhXRsfoaGNL6oAKujm67kHfSlAVz/3woxmJZKUV
KSloNPpFywNnH5ITWKJ8zr4H6XKMUrM7EcZaYmMu0/nsbeqMfG/qWXDx9IO9sFDtxdpHNnp6MUzl
ycjrr52u4KrkVtMTPxoZjmIkXp2ydlEMaJExyeN9YJdQDXU0BFHNKr63ef/s+5X6jimlIG52ten5
bxlxraRirq4qFfdn0kAXLRvZC5c5hl2YD0EepGuVNvrRTTH617hJf5S2a1waHEkeQwt9uIkp7l1W
ZX8x925+uGb42I+Z9gvHlFPiNRaLpadmmndMyHNy2G0LXMJKdh462V+DBX8d5vUuwObkw4ybawSQ
94eWIQynPKc40rzqdnGHyHJ+KjTitLkS50d3iEuS3tFXJn3VuXchMoStF2I1kLTPZl/UBALs6Ecd
fleD2T57jbag83P3MKnECPM4LPBAdwnaqiBj7Vl/meMhfx+6eGEXpuFNimmF3iigiXuY9/az303k
obqhgqthjM9RbS78srg5gQqOL02FRoil5Becu/DjSO36QtCvPpoLrZyVufHK1J8/P5ODJEFxAAR1
jBUS/SS10l2stxHBG3tn6i8YSL4GMyOQwVB7Cny9wLg9B/WlaOWH7rQ4fmX5i8Vq7aOfXe2lbfST
HEP61LvrsEPfjfbPjsH5wwwd7y0rcVrA7eSjt4wJQ3T8tJdjI0JwxJoxqF1KKnqLr1VP5H4p9SSL
X3NMlaU01Vn52njJKfRL66MtKnyT8+wsxzrPUl8cv76spdKsXtphxkM0UZG10C9Jlc6P2bJp1eFu
jludcA2lsmv6U+8qNlpGuv046prDmnfKdkR00AyQSmM5Elt8Y6Ypu8v02n5UB42j/tTORzOKegRr
l7Ickg0JTBy7+kcprJfKqsYiqVoQRs2G8DL0GWHJJsT7zrXqEMIQymFSLJY/QBLA5uwF9kzWAjgR
xbHVaT276nztwul9LcoRrS77W2Qlj1na/2UiCXzNiHg99n317wYFTOeIRWC1/3RgUL3xQeenbG1b
w9GMXTNq1Q4AOdIiy1WilmDQqMcIBph+8GQk7ngKe8iUWqoGT7xJkATsfp7uFzsqqZN2Li5PT1J0
K/MZxh1RhuX8rX6uGuSLaltBlzGomcr52iGc/BDGKZs8bnMAxlAsh7QkibzURSajJ0JAAXAOu33P
rPyj9KvwUUqeN/kLtBJz+eXg0MbKWRnsmIV03r2rdq4/2Fi4gBhpAb3QogKWyuL4TQphTY4J64H5
XopaC5QDMl56lmI55fHVHzyQw8uZyHhmT/MQrX9Yqmxr2kd1GrxKycoGQqwDmihSjIZ4PNrmEohe
Tg9tq7zBxbB3Ukx1x3quoeBKSX5fG+iX1M7qZ/nt2YLzGq1YwRp1+d0LsGjStfIoxTJUZ7pmjnGR
/DY7QwYpRghqKcnVIr9/TktCvCSWSa1ZWq7ulaqpbzbJAgLJU8VYbRbNRbXJDAX4uH44YzHt4iBw
vgMgvqvZw16Q96mx5t/ELb5MREL/LjvoIiTlwzcs2/nUMzXcYbdaPoLgSC9lYfu31pjDO99Xogt5
yPxSIOL5pGfxlxR5tp/t5LyaUzh+cdzyZ56hkV2YyXjTSvyp3Rj0DbGf6OeVRHxDBJ+FgRa48WM6
5jFInCC4I0V6jsf53Z5zY4ccJ/CNMrUf2rkr5l1WaXRv3tQ+zZ5ko9h2+kQ0FHN0/7uDwuO+T2Cg
u0NFPi2oegBXQM/h0KlobHawWLx2vAMsP1/rpvoHB1TlamnZ9G51Fd1ufNb8Wv+Chd6PfHb3JOgf
elTPT6Ed/qq6LHmK4gjd2tRRTtD01S+lFWtMWtuT5ur2R2ifSYmlX415Hk6GEsVHV0nvAsX7wXRd
vZl19MuMin+6MTRJ71TORQMxSpbNxQMNobGxjlMUmCA/eKGRfBtIEqWT5QJFqkhWOrzYSTV6Bz0k
vVQBBHgtijMR+ZiUH/71bR7j44M6MVkC7Ws1B97F8sh8AnxPj1WIPKbpAFYawMI3Te/fW99cWN+P
Q669Gmpzg4he7chCBSe1ICJmIXdJ4GUk3qsyN68d42kcv+mY1xgvRWu7lynrkD8cASjXe+KMykVT
yKvBaapOcOd15EF84/YDqIf6mBIBO6CvZB9yO18sgecrn0ckNu3g7ypz67dZ56NNlf7kkLgH3I1W
u79sFHMM70cv/jHl+GeOA9q5uGb+nqHBlK3uYewYNHurD9sXkrfa2cL8+xZYOVH5qHQPQa4aX0B+
/jNYcfnbRAWTXNCvqOsqyN8hwfqiRBxiaLudikjdFRPGASsqLXquQKlISTaV1WoniPMEx5YWsvFL
HaTL6N35kFVekVHRgP3FF7ARxxhbjadeM9W3idTq0dPJdUvRQkjxMYu9Byn1oAvfBgMy9mj391Jl
wD44O5FdHRo30d683mhBeQIgWkpSpRkWgm9tmtzkhOXrczX4MjN3iS6F5i9qn2X3NvlAWs2ofJES
9mLBMXV93JCWgyMrG/LV7U1Knq51b5GSghBw+mmt07F7ufZebsOi4QTZMCk58WrgFLucELjKdEyq
RAWNQAtm1fFzp5N9WA4qy2YcCPwpkAau0oJQ93DzC1SgtksGbnpDfDVZf3MWDcU+8qa3KSbcMVma
/tb4uNzldXhLs5AvXdHGv+3WRleaudOrE9qv6fCzxN74nZjmfjKsEZeZ3Hgvx/JHmCA0IccI0ap7
xCm9C4hR893WsKZUem84Stvc0INbhePQXo4OKpketYmss28+870vAcPUU3bzQmYQUNGiV9kgjlIc
q8Qvjsl/6vQpynZB5SHebevR6xSMoLx8D+1v85yGkfHmFp3xlswKgz6YlqsUY8XrrtoMPESaaINt
vPEBm5wsWtvnDWnkEZXWi72cXgX1Cbi7jyA63LZK6ZxX2SRxw2jXDOPVCWLntUUb/XGMFWjmOgC0
wgxgR2MudJbGRATDF7TkWNP4bb4H9dscuUHjEWDzv9eru99FpvhHmP0Ao3DAeYVLp+NW2HRrUepa
nBBqje+ZlPCjLc5zBcBuLeo+Z83Z2Qe48SRVozGTzutiFYeWKniTumn2b1rOiyGlulX6S2vVBS34
o7Lp7empBBzysFbBgsScbPB2hpNHz47La96inWVPurkjt0um2BiCV9l4anhWC2N+lNLou81jVLvn
Qk+jZD83SxS4rpydHC0ivvKppRM6a5L4tNUZXvLLU1U+en3ZvGgR3LJfDjaxY6O+yoZ+hIJHT7Z6
q/PN4aOO1PEeRR/1tQ/8+L7W7L+2BgnrFJQ3mua81bk4z7XjetGmHxCsQEZob432dK9H8XM7etkj
38DskRT6rYcEcZMSnqe2upNdLw1ftdZsr3/UyWlWU/xTt35w0MoqA+STOy+ycWuihA6EABjq1JWq
AkiXXEw9HBI4qm917JdvflISXvPi6Cx1WZQTq4yBmId5Ue6nyld39H3/Ko1NA7vdApViwwT+U6o4
m6UMs8egi+q3ei5fWwKFD+i91m9FgsitGSr+XoUOitfDcOd0Zs8N4GAIfOpAIhWklGbXb+pUx09N
7F7loFRhdqIRvG+8qzYN5eNkjnd2HfY8z8H4aMyhvHlj3YEKmoLsoQ7KY14eFXUoD03j1AfNCmaA
R35zMhXDeegTKBpx7yeLk9wRS76vjeEX8OH7e7/sH6w+QLE9JCcFL+Efv4tPVojgQWKx0imYAXil
Vl3GyP45uzkItvqq9gHMCSUE0632+qFlDrJvmH3kHlZRerabQQnvx0iBSOrzNZdsH/gY2PUmGHRV
GW4gJj602onOAR8EAtwqkHRAyn2v36kzWnOtphgkF2Anuco5HfUvrLsYbEAvHEpDfcy69IqvuHJf
dSX02H5wr1kPAc4wPuJmiFn+uayTQXtmfei+zZml3SYy2sQ7WoKJRrHL8qmFM7VTR0yRUScmfTvh
BuCVfbJrZ76RLIYf1P5FCxvveRHhmyAx2FNlwnsMjHuzidWTguvwroi+zPP8TkboELVaeSrs1r3r
M2PCGm/Z3TbTgAK8bVR3iJZ9BWExYijY9qfSCbHk1XX/sc9/cpnwhtyKsUP3edg7pkHmtlC0+4y5
amaN6ouB/8tuqLL5zkJwNggBiWQK7pmJDidvSi6NNtS3uvPrI06gw6FxnOA+dev5oLb612DEPwDE
VHcMZiga6ly+WMA/Xird/FDiqLpkqDXeI5MIroRvyjFtnPa+LAqiJPoAf2v290E19fcACS5djSBj
Wyf7vC7PXjZ619yYqkPKvIGllRnuDIzR9nXfXaxqQQQGnXY0Bzs5ARD+B6mm74sv7MUkS77nbvV7
4HDdHnU2Inj0G7tRgOslbXunsUUnAbgWWhKs2DuDr71hw7ZR/6kSfYJXZ9Z3A0CDq7IEPIzmRWbU
2jKtZopCN+rIg6Qhwix5gmRENLTqh559723lMU3h+SKOsk/jF9DLv2fXqG7k31S+hEmN5pp6m4pK
ezVheJh0e9K9dj0k4G+cam/kYXTf5VVwC0ZmGJnG+zuFxR56Z4nc3rD03jIjZOX0aFI40Qeey0ww
E2KodlXX59Ce/nFN1b0f3aTdEwpsQ0KhK9gBmzxyS7ZzDfoQR4gAMo2W4z9X1Euk5CtEgHw/xNHP
JisxPI/MC9/yPgGxgrxVfeKG/q5TLGJGwvBkHzDlaCvrmcCIvotBlx38uHnz3AaOmdtg5KcaxTWs
GQdjxdzPQ9/sy46YQJ0/o2mq3vdRpN23y8Yx8R51IGGm+S7UA/9odiD1Qk1nhaI4HWOv1RyDJHH3
gLJOURH8VMg8oMQQoShEKONHbw3llxZZcz7aly7HkdBx4TTpATkQdYSe6jE9fggagDzzCyuSdk/e
syrNRxzqsx1uAB9prIb8ecdaINSHCXLx0+gRYK/1biIrHLwirMLns61AKPlqBw7fjO9HkJc7HNCY
VbAo7BIVDo/ZErye0+Bke4v6bNX/DFw/Q6DMAN7o6ikgBjMHeOifwxnXTR3C/K7ToDK1vwZIgxGw
32PjAeerbYeos7Mz81bdIzRdHNWiA6HcKRiwaKqCfCR6MUHgk1go3bepml7H0G7uCTVm+7mbEEXL
2ifYy69EmpudhZ781Zt0UKC6b10d270pfu/dlMR3b9aC06ni7nvjevdlxDBrNgrDWFpVlxmFJdxw
vw0AUc9V133D+8CAE2wHR6VMpocBr6J7h+BxsRCIg1R/Sx33DvzDxCx79LmDw7eRVTvRjQD4Uhwf
daPzd00BiSKLKwIVbWCSdSutS+VWxc5K7PYMdL0AFOdZgG74GJwgM9+cnKSUXqC5hXTsW2l1LlGe
QjskcXwup9Y893Xl/ZV673CZOrX1f8x2fYDzzrfUWyAyyo/I6Pe5lQU3fQywuqzU5sBK3bv0AM/O
FjhQcCekpBSfxVsH4d6xCoIeqnlgzvjgjdbwnA5oFDmUEJNJjq0ZvOeZYt9tm2oonLVoM/O/2jUU
sXq2Hi2fuaM3WOAY3QygZ+V5Jz/wvX3oob6mMfTtWTLvdDXgVfRN426uY9KmzD5+prl+zINkuqkz
8k0IRb1ocfDLWhyioOrco1ssnZHVGR/iZbOI55j5qN2rZt2+DH07PbbxMnJT8sqgfakjprpVnZ7L
wFHDferwGMGEXZWW9UfXp8w8rOhLkuroHJrFs2WM9mnMI9bfy8Z3H2avg4fWavGx6V5Sp0luIcuD
W+o70cEoIADAxo7uLNt80QMD9oY30qNw7sQf7UZ8Lz4OSv0y4zVKYI/FWbcInGnZRTBg9pKRhioM
LNG0Fq8rEJj/2Sgd+aIebdPCwy7DCJHU8kuQGmPmtYRZ8GtwkD1fEgHKrB91H4deDLfgSODr6sGx
DnrQWFMwTKw4fc4lNHKPoPSVjlrcNeb0rIbzCLXDtw8jqjT7aSkiUzDte5OHZaYuQDMnTOGVdEhP
zhroIs8s7kBkXIYJRgpwpcfO7F6UFv+n3IyTg44f6rwXzFy4EPgt8GdHZ5hyOAWz+zimmsZUsMue
PFJzt7ipvszAjT7w2gBtWHwPhyj9UHNcYrz2p1v4dG6JEjhLqKCedVY6KR3K8VztQTYTnzAAVp5y
8KU1GuABk0rZKoA9fZACU52bN7kMBqTvUR3k1ywuGbLHzjngvQ48hJQCILhi3hcopkVOYfNe2HuT
Ie9h0KD01gAFlA5gVdLw95Ac8R9iAqyXZA6/hEjBIT56mgK/PDjOCMF9wRsB0D4kGk8X/d9U2ad9
/Zt1TXvXDtm5Hms+k6ACEwd3cjWBJNTC46zrqxP+XeSl8RUJeRQ5x1c9CaxLOiivM0GAhd6qnitz
MR6Iv6mdcYm9MSRbf/Di2buGkfUYk0rbpzqySq2aI/xngBi371xTn+61NH4fVVapYRUgoxhCGV5M
miofXZuk4e8BBfqyKkAEWd2dbBLeYLlKexWOSKff3eBob8B2XaSxlYmFgMk4rS24+jztm0OR2t4z
LADnSZ3eZxB8zwZgBBvTwlMVJ19LJgbIV0ZAK0uSqVKcUz1jzldmADQV5Zx0bsj8yUiBv1iHPOiM
fVUW/QV2RPHemXVzGWGL7KWoJ04D3ri2sH5Vmgemy/w/bWcf9DL4OdnKdC7idL5D+OO5nwF7m66d
PAVIuTwFjVaTGUYK0+md9GjVdnUuoYEbAewMJUFiLuPnLUwNd0Aq2AlJMhbBzpnH7Mgq+skgzsEo
fsiypy4ELPY9t98xLWuv2YKZKRdcXQjC4mriGrngRmtjUq8AI8IFSSqbSY++KIrhH+P/VEm9NM+W
166+lQH31Wuh0+2yImUrQM9GBzmt1VVw8E8T5p4XK3yPG5AC/tvYBOkpgM5rtwbcomF8Q6gcdUM8
71ZdDcEICW4oM1kwuLGDkvciuCEHOj+FJDn+M7lNcAOXZc1HJqv8EtmVN9qq4JJdZDeZiSDBwuLf
G+oCtK/b6igIlcp5WiCFzGWzW9EDtw4avB78XaJoSxyB2gAs1pGsyt+Okh8SNcDs+KfZD6CYlxvX
LFeUvQ2faGuJOh8FqiiV45xN2UVaRk7LnUEWMfj3/Ha5iLTSQnXa2U6WHuRXJmhNk4BF+Gxx9TsH
jXoWhRHH20NyH65gOH90y/Mbzci55KhRSw5YNoncf9mNWSKT0sL4TopZVp3DUtHxn1l+Uw7uM8A7
4yJ/Un4GJtphVA2Ik/TV0SvLn3JeOgZwzJfHuD5hqRS8VO6TdbEW0uhWN5Z6d0ZqBU8mQB8r9ld6
A7RbMtTjlI5HVa+/Cx5YNgMw6q6GX0c8FcmRrBpszIgqJ2WMd5ujJL1XnFeoBt96mItHrwl5ojYS
oqc2ad7k2duJ+zQQ9znNtcGwbg0RentM3UlvFbfUYfnXhmi2bQ8N7LAOhLoJDvK45GnIXoldcbKT
XekFVqj75JW7nVf0+Q1fRw/0mewuG4gI9A3lXGmsotAXTGaACMCccY025+Mfu3K2gyMFSGTXyG/r
7pz2oKHs6CJ/b2waYtTNIW6Tr/Oo3+TOrXcJaumusNLpIPda7krSFqz/Ww3xlQUDIM9EzpA9qVu7
g5RlY6Q4hjRdCEQT0cehe5UHv3ZNuTVbb5AjNZHPXQWG/SC3Qn6k3tfcnzYo9D0RdGa5VvVPu9iG
IHe53l8zdzCSVUzjlDEboNe9aVXewrQNT/kM0bnVp1d9GTrks53FtnOegxkkMHZ8OxU6J0q4DXpC
VpIX/88f/uM3yC62V5Dd9VBfW65PDzWZHKSJoR9kCJDve4fc+MUGkDW+pnB515u7win+eGv+AFV8
voMGabwigjU5NycjzLX5GLvhN6XL1ON2hxkEb7rjQuneBhe1f84wsTzJb+n96im1Z/WERmM/75ss
vG8HXQHmsYxDy2stZ8re/6zzunJGOCBMDtIT+jg9MYVh6bJ0BH1E2smEY711n6WBXc00MPX9gATb
RXrw2FnDZcotliXVMXcGjI/cBVz5P/+uXaRXPwQr7OUGcIUFkLL1vTl+cPUFwGgUdr3I2zC8LcOy
9CQpbnUF0Z9lRLL02Tn6TjWAWUmfnUBhjJT2stne1j+66Lorx+fKGy5eY+6lJ6ynYCtwVr60DQkC
GQtZsDdnFLqv2xu+9WWpk2Kw9EK1708NIL1z6EQnOWZKZ5cW2/mfu6CU5anJ3nqOlNfdT8el+Klu
7bZlZdv/Dj3YypHgT81rAFdulwKPKVJAbr0Nwnn5cOgeRNNAZ6E66Sd8KMjTMy+QJz7YOsagzlM+
ty8OcwPWh/c6EYtZLbBLT15yQClD3d1ZC1Z1HsuXfHC7k2nOTCUaXT2oQUHspkdgZkeC9yS8gylf
7CLNeagPQVQ+OVn1x4OXvyr9YH2dtrJUbt1k6yvSpBjS9tJjPyidUTb1MlzLnp5AXzJjOE9y9+Ui
BXjGCcwK3a73odXv5S2B1U6t7P5RO7jGX7mFiJKsWyZcg4+Q6v62hUsRcsO6WEmvxMGhhsQLvmFM
9I+oB+6OjMlR7rFs5LHHy/QEoVzWyFP6Tz7pNy82spM6j3eJWSJQ5nUXGWQ0Ru0Wzm6Jeu4hLIL1
C2C0PyHlZ1e5oDx52WOkbxc2jB0NP+fBe8Yszl0xy35iv/l4np1y6RHbYKBqqnPlvO336e2oHfoJ
4v12F8vMYSRNls9M5mbWwbegCwmpBF7AX+CSDWbiHvKj0oTcGpQTA12UUbOOq46ZTLbA61bnyXWu
E8Ac8rln6JFoFEf2PsMxbJ1drauoSAsKcm66tg7CcKkfayMxTnJ9+V2+HY3XVn+ajbw9qabxIk91
e7Syl3fdj9iYot1YFCj9QyH/d4G2DRyKfPulvE7sWJ6WONKwfADjf9QyO4ed3+bDA4Ls5gVoWnUT
1s4QddWNvvC7DLNsfb7yJLYxZnswfKB/pdAzzcmrDxYEaWQxHAOHk4KXwGUEP6AQeCy5ZfJkpFsH
KrFHC3iwX+Ab8p/BXBpsI/r2JNcOvYz3203YjsqeNPn/X4q52gh76UHeJ5kpyI+R4joX38qyt1bO
EbYfTGgRZpCJrtLZFxWPRWkif3adcskuDpu8ausuee1/YfXrh1J+5x+zjPXcMnf3wALuSQhij8GH
XuavJEcIXctrMhfIweyDyfyG1grx5LBPLkUThupRmq+7/vIFjQCDdEG6zuOkp8qMbttsddOckXLQ
UIrUgIktkzD5d7bNipKU8h9z2fXXl/MIE+dhLNB169lvgKefbLJU8x693oIk1D+u/BCzvumurl7l
ZsukTva2e7/VkQhC8zqAALI1lr++FbdzZW97jNuB7Xqfzo3yjw6hDsYwxkwZODuAAPlFyvLmcccT
lvHL8fXHz6VW7CJlUP+YRsojXHve/D2AaH+V7hqhpAtoenkGYdchuSE95b/vytnrUAUop7m4ZXr4
TAUJYIpsS7hPnBAheMjR7cC2BpQDstnaSXHwfwxanV/XX7/05JXssb0z63xm7cxS6+l5R/7kP++d
7K2tZPdzWU5ar/pHq89/4PNZikZio7XftRmpWRlXttmDnPvf6rYmcnSdZ8vutpHnsRVlT877n1f9
YzkjraXhpz/13+o+XfXTXwqWAR+juboLYfQtrzgezuQqqnldq8oLLxtCKZAzoRGxeF/CbNtmq5sz
PEGh39Gmag1210Yy3MrFt6Z/HJFd3wxACJGCX3u0vCzbG//ppdpeoO1Fk7rtNDnjf9Z9Ou2/XX59
Xed8IfcXMWi/8eDi0Ma0dpkLy4dr26wr2a38R6zivzX/VLeuJ5bLrn9BrvOpzfoXhsS715Tht9p5
4V6GBlmDyt72jZYxZCvK3jYh2xp/qvtUlHZ+j2BA/0OrkURIChsiHy8nuXemt9KF112plfJMKJtl
dVZlJ90r3rbhHTAVtPGtrMwLjVzKMvIzFwqIKFmZ5a6hIz+w2nkvwwPRfyRZG5SB/6WrrYOGrRJD
kNGlKGdImIi/HeRJymYbbqUoXcGRRf/WZusGW92nLrRdZgyalJCFC9NrUGfz0Dl6Ou9l/ZsAMCBc
lIzvQTtEp/WNl5uybdZhdSvL7fqfRTmwvbpSDAik/Dt8S/nTFaRuzhKwE1rCa7QN9uvEej0uz2c7
s8GrhMVbdrUIjBhLhOSPlePWTM6VjUwMtqLsfWong+hW98c/Lkc+nTJ4lXKcjQdQgc81VApcA6QF
kXJDA8mxfLhKHPHaNxm6/CzJsovcmTLp8+wyq86uyRzrIk94e6Lru/9HMPOPqcLWVPbk4UdFT0Rv
bbQGuXIH0RMjjpBJ0dHKHmavJB2Dmos2PcorusYppQeMsx43f8mL/G9Uq1aDI9bZpE4akoN5nl0T
JIJhiUNak03dkK3cbWXfChT0z0JrVy66w85sYUDGgLxFPixdC86m7t8JZ9siARCpaNfIXZXnUmdQ
mfSqeC9jeCbCJ9eXBzy3iO60azzz0+2Xm/rHI1qXrutdlzWL7K6veURycvbM6Sh3Wf7stpEfsBXl
xn6qW1d1cuQzmXNrKYe3f0kPQ31vY623w8YQq7gg9790RTyeDYQAjzqMWYpQzxAgLa74THLU0smd
GQ4yPctRzwPmqScJ3k118BZp2VlbrqEmdfZQBnW7k1Zzl40XZS7Ng9pngPSGodg1Ea+6bLzMNfe2
B8BTA1N0nybuSY1CKz8iGYThMiv7I1FJUMOTc230oHmCk0WuGdFYiOeZg3tRrN6n/vi+INpfA2Rg
X+Hf1AdU40ZUOShKXYbgUZaQnqhHVCBiu0pfY89BWdDsHqYYLQQH2MJJJ7d/9ix/fk6r5gd8x0tv
auWXMTdx1Ur9b3nJlLzGB/7mBypI8ax5773Z+u4RrSez6wckHLQWdZxh2AVNXX+tZzC9LMnLD11N
7T2KOsCrImS71GKxBTAJJc+5VaHfpKqHColglKFKcNwYMVaP43KEUBJmAgOOAmGinZvCLh/nKake
ZU82WVE46J7lOcLCBOGtIg4OZYX8kD8Nf5skz86tukj5ZWplYEeCEsdhCQDvXJ+VW1zEqF6rED4N
HyNRFQXDQ5sVYIK8dmA93BTuDaQG6TWPYHuL6tfUT9HzsGwgukTPvpp8Q1ZTuUpVmWHSje4iqlwF
wmeGRbbGCZ4b1LCfVTKhz6miaftpHANWEByIbQ9oVWpzL3MsRfGQ3U3D0D1qSec9zcumzoDt2fQt
2NW02A6EepbutdLBFW0gO2NOmM2No44ujP9rSqL5cS2B5kD516HPbedXkeU9oTIT7auw3aF7ahwd
zTIP09TkaLwBpi8MzbzZDlBnYK3aQbf1pN1hBY8MBg7gpReW9xVUu/tm2WxF+uc5KYihDkgb2XDT
Sv2Wz2Zq7DXT0G6yKabg/1YWfaXsJw+WuxemBJsRNXjvfQCjrj32fydD/pdBKh1cOHR/3i0TPjPI
RNAKRYVKTD//It35NcwT/e+pSUArIIjzHowZsGt0sJ5mjVyyNSXWXeXm/U3v4/aSpnHxyCPQoPy3
6mszKnSuLDUfVKN/r1ENenCj5Gmwqwbqq1K/xj2JIwexx6MU5QCp0A/k1/NjPe56jDt209I81lJM
+WKwXMt5ZLCpchRot4wZhz9OtvJvTjqbd3KpujG1R8cLL5DDcOrMkEU78cGpDtsvaIPkdxjOyXrd
2pjbp6Zrj7mKrM3ex2K5D7I3jApngvZFw1rZNu8gWjSvcM/7R0LHVylhtNu+YloHGSobEWtaWkid
Y5SfT0rcd9VFjwvXQIDa0H6IWCy7Cgy6e/TT+vt6IKxcpqidyAEHJYsrMpgJaDZuhW4q7RmxTW0v
Rbk9WaounyoHTNhyf+xxBOhSLRO9+GyPv9d/J01y/2wXNZyz5f4hOA0iL5s8/OnpM+Ngopwiu7Kp
ghmG+1aW3ja2SEj+USmH5UgHueMwPAGcAYEXDDtwXVgqlBWDkl7/VddBeOntIUDjPay+leVJjsdD
WJ9SHdWmalYcAtaKi1s48cBrE0TBfbdshgTdE9fwz38c6PsUO5kvgW/HRygM8V05ZngYLhvZkzqT
VXYBKQBFtViL/g9j57Ucq5Jt0S8iAm9eKcobVW15vRDakjbee77+DlKnW6dPdEfcFwKShCqhAjLX
mmvMBr/B/9FRHPLd++fobsQc8P9zSGoP6CtkZfvP07RdAeT2Nl5KmWjg6h/fTvQWHzIVpdqc0nap
oyDtqBstFbAQKc/RssgBTJzF5uT7EAsjf6B4XY4Jri+7SxlyufvTSazhoHfkxdeRR+bg2CaqEpaV
gyfGJEkH68lAig9ZSuz9x6FiU3xwC3V0ZwEC/z5UfNrfjshUfd2VCDT+uWP5VlMZU+x4mwvzJcWe
FOXSbKfHdqrSoz1GCE4UyJtdRp5RJluxTopQuZfLcDjZav07DxX5fjAL+V4N60vHA/ZCbppKF6CD
vP16Df6XVbfq0URa8mRnnIpkTnlOoRk8RZX0TD1ycCd26mVw9ovYvIp9KIXXKQV1v/Kl51g/JYOi
Pyh+VDwqyV504Z2T3ctNQ/nlJazT6dQHSnoelwVwP3Vw9aRm1Wxml2c2arxlU/Sh0JREjm9/ycmA
e6lN7JLKpfQpc2o42orWrsSm1jfDTsM11St1AyK+axpd/wsbK9BFxqiuIwoqn5oeWwSZer3tUl/5
hBSs9MzM13cjlpnX0hwfkNB0r0b5PtuN/WxIdnvIygh0kql2r82MkEK2jPwKRAeWbtj/CSyzfUWy
pXpzjIu42fgPCuIzGLbtgN6TtThs1zPWsNQL/6uJssi/dv6jTTUsVLHZfCoHp17j11ZCmLOKh0wy
zEOTdhPM7b54UKmY/oX1uyt2SsjYHlBgPFPJK59Fk+k35BfsodyKzRGaxF5xpmQlNuvY1q8zWTqx
Jc7YDfJZhvWmUhF9DKYZXUJhhNqxhhVDWXTtQ2Ez8zNB97jz0OKB9QQtu678wTqIPX3rO2tdGQx+
d7idzD5PHoAx0VMvV/2KGp/oIDatSDaRKUT9UWyaGBHhA6n6J7E5S9O7zTv/IramPrvyvM6vWoy+
xx+DXRgN0i3NWvkc+ZQRhz52VUNeXRH6rMFO9LfSaR+TuJWPiBWGm6q23CoxVPkqsU+ig2iHi7gp
pTq7iCax0KEcRSYFDHWnYrha4B6bmcFNdI8pR7vm+q1pio3d2RWGhfUajHl5NCerOEYdxXILLLg8
SjKLpqtsMLPy5MUOLlqqGTV3oWJhBT4ZDxDC0lfZqJw13MxyJzap0UFSrxZPpT6CpNR6tARLN6Wf
fBemH6qafMRdWW4RilfpKyrqbEs5vrVRyX28moZ2zG3JuNfDzDqXiYHAYunWTvLXhFpyz6tNOTOs
U3AjYs1eFrOS+isieA363X+1/XQRa4bUflW9qmz/2/FqiwCmM+O7epybyyhVyKULG/Qdqi6dN9FX
LvuP+jiYT401wgfK1eKUhZoJ2bhKUcQN83Nf2TfRddTSUx1pzkvd5LJn17FxTksHA5a6hpYCF/aR
cqQPCfjVOi5WNrKhk1xyU9lj/N4pCMQMzW7uHL0LDpJpJdsoDeV7qCq1K05vzS9y6TQfHXkjZER6
DIdx0nbEbEuou6Vxc0yY49zuFmBLJXeTrC4g48KoOpU8U09mGXq9r8aHGjj5Xzu++4jd5U8rdSSI
n8H4e/IcyLEn9ofoHk/ibLFl02hWlBNWlr7/3hS7VUdJxg23dvTdM1DUm6EnxlY2B2q3f05hWPrR
RF5+sEJDWqdKoWJLNVg7A73vHq+b5qRourUxk2y6Tvi4eH0rN4/cjTLSH9t6Y+x8g80j/WmcB3tI
GJKOhbG53ZttoX9QkwgsUuc5z6+PmzZLLIpUgnldV1V9idW23ulaNRwiuzVw9/VLbAk6Cz4WYlUe
fFRmqiVYLL/3X+NgfEwiXfqSUFp+f1CWK6DiCuNzSof3UJKsF8VsMmjHynwfmrDBGaIEd5RQ29ts
gYrLkp8e+zQ2toQD0jubUiA0zo1B/IwHmenP4SsP4DeKD6VPNcAHGXUSI2wG4Ulg618ZZGS16x8C
rDma9lffoVmGU9w8OC1zwq6vlDt0Gx3yHByWqLuyPIJrvr9TVQ0PqtFakAZyiluc0mVHsWZZNSlA
EAjnLgHrgn/NL8UanIc8dV6UKZbOeu84XAPwvXWY1gex2WmQ53Ir7vZq3AOmUhiX7bsSqVvR2M5j
QEG6Ww2hfO6r0n+M6vlVNQL1IrbmRQFuqcad6Ooo1jFSDP8qtsI+2LZpmf7SC9V/9GdyiYXR3Jea
ZT3629HPrNeYV+W2HeV2a7VD8Fao23qozbcSRRaWOVW9G4KheMHmbtUbkf2LeeQJk4fiUvsS8PyA
4o2uDxX3u23ZERVknHHWXSpZxi2wo4mbCPCaFmlfwu7QAKYWWkH3+NOh0WrNq8zO2AxYCl66ZcEP
Y/IavJE9sSl2kLAtLs2M2xaW1UfETnxy0FWoGzAcdYndFRdtWZigeI+2pJ1zq5p/EQV46cpoepui
RejRUs8BBwrkXqq+xPMwvY11ZKzGpT1a2v+zvw1y6ae/b/ucB3naqglsgG//Ov9P+/86/3/2F5+r
VgOV246+1nMjXg1M2G/lMNU31dLVrbm0gcuob2JHzuT3u010ARTZ3Mql7R/H8uYEZyU521jlnSgW
xlJt6VSNvOGXkf3VJmMf7eT65qeb2DnGjuPWNfUGQXknZa1BwSQ1X6NSD8Ha4l73ejg2XjYqxZ1Y
jDr/r6J/Ul2lqdZqmMinoKIQj4eU2IDQLp/aZSE2TU2i6P57O6u8nukarMd/7RXtP5viCNEG2+6Y
Rwjafpq+z/SznfLQm0f7ruRyvffYf0Akc14T6pn4UZX53vGpJVVH69dk9s67BoCOaKEz3Bm2jeFo
Am+lSOWI7CvVxBQe75tS2miqMz9DZBi2HWcVwNMnyrL24jPCDDlfX7XGGSds5+J3Comu5dyYV9yp
XLVHdCMGrgOatlGbdjyodQizezHcEY463+Y6RlhQnMvkS+wQix5W99pGZEUlem/t9VQvgeu0/i2z
EukGILrz1J2DjVgyzzBdNNgxQMgt3WUIQl1MPNZbqcr6LZM/sPjan0pv30CMDM9RjBN80rX9XdT0
yk6O22zvj6l+CQMVTwypnJ/SMP2D6DD7w8EhdvAHSdehY2H9e8NPZquNXXCpiqa5FctCkxkehgW4
xKWDpi6lSA2SDaMtL0pKXTzIZHk9OEV3Ef1FNwye1phGThigAadJFk92JPN4yfbJLQDWga9ak16B
DmEQYWCMpnXyuMEHrb4YQZdsK0przklGUYU26vPJslEWUx1vHq1siPYFKOOjo0fGnrBHcXCmeThk
1TjuJTkqj5lWYOzj99EpaXwQT4Nln5Jywuu1JkgSdYm/idtWxoFBrje2U4wUugJdBgDVX8lPlOs0
trqbD+0JbjDaQZ44qIGqvr+fO6x+MHceHyIDPHKnu30XEpQKCvmxIQe9CkdZexptG5Y33NNnvGd6
t4qm8ezjQwWCOk+9agojSFjw43g3UfDhp/PvpLHXPn5kL2SvG7g20VJrP0f3aEn/RKY8/5YS7TeB
X8rLjYBAeWCrm6zl5ewP+rZfzmDH+HegAyuxeBiZUJkTkE4kJr8LdIlqp787aA2YAmbDETbqeK0x
Ul9o/DPQtfrsGFMHCpk7gJlRucsaBZAM8L7xEkNrYVA+7nJdih58ybEulkI1rTCCD/WekjvDH3Z9
OkwvusncSVGCB7vgTlGmvAAbII8vEQLAdVAO/U4cpcbJvtYG5ZBbyuARSywOVATFTFUXZbDhYMjh
t+53kz4BRBRdxNrfGs1lj2j8556f7mMm+IR8wM95RFtV2dShkcBbZTgGXoyyxcqxlbqnDgPLw+jL
GfgKLkkGb5u45UClx7IJ0c5ZT22Bz+WyqeoTRUu6UezFpp/Wikt1Yuxi8kCRnGkxKVgWah7i91Tq
U3kcnaTCwYI1sfjpI9ZEG07j9G5UJEpDjhrr/3HcDDCqpED9P84tNv/20RY+AntGQu7f2n4OEZ8/
RuV8yNKXZgrDB565vlvElrFXfWor+ly7lx3L32pDKK3mnH+z5RTx1ayKndgSB+mac992mXM2DGkH
umi+OF1DSWGbt8/9aFWuNljBextIDxQUOZ+6omxym8cBHPBVoORqRAegvF0W/yGYcQcdJP5dRXXM
a6dpXxa7+1VidOWZOPdRBuJ+plCgOudKFW7Amc5uosvV+WeH2MsA669+OpY8RWut5O4JiQzOzcsZ
xCGi489mb46Waw01Oct/f8g/Ti2NCfVCqv+UolEFmLl8yM8JxGY6yDuSX/HBswfJOnVjgAER1qE4
vkh9SAmJal11SI7X1FyevkqBwkAP7e82Kn2xVErtnUWo4GzJGJfEMqj/782lDafu4RwtC9GGBFNZ
44tGFmTZ+7ND9BNtVS1nG33AFUBstqaWryOwMF4XT4T3q/p3ROGCU8j1qxJMlL/15fRklUza66nx
7/M57z2kYv1N7WJomNaY3dkaUJUYiNt5MvphV6CqheAYodnHtmpvpA5MkOUpPlhydMlTudpkzHWv
MqxdIgZEr1OjlgisF9kj3y5cEfO2nxMTAoox6/obnqIvfpOaH6XhH2QCmQEkHOqakjphKP1YlK0J
vo8gAwmN7s84OSc/z4sPrYnfJZ0oNU9LBPSohgyjxw1LB7VggPTM5mx49OuhgWnOBELsHa2wPIYZ
pYBib46F58nv58YVe+M0zPC8hCkn9k6tmV5qSX9LljOR8cjv0rq6F/ti3SbmBGiJMXl0V7aydIlx
EmI9MOboTqyJhZwFr7MqV/ufJrGGG2roxfj4fB/1s1e2Mmsbk4hyRZvVhOAm7Ya6U+Cgq59+P58j
D9m50Qvz4M8qfecYVyoqke7HxClJEfkkT5RUOTp2pxxl6qioWY+UbTqDihE7xGK0oQatpKVPLUlT
tfk5RvGlj3IuIdv9+zR/62JYMTVk4uQ/Z+ux6Vj11lR63+cVu/005iP+1nM2JWmFHZbuaaZDIdhy
emmoKRGkgvVvB4od3x8pvmCYyf7G0fWn7zZNfIOfD5+chJ+gb3Xyvglb77/+TT+9/zqv8pkFcBu+
v8NyFcTa377s8uW+v5PY8/2hXZndxYBdKRXfGq0tH4ulm+jg6zVhHrEq9ojFJC6/WNXtDnTD8Nsh
I3SWumHDaAM7tbE5N0lUrWoMLIKIUrOgyd+Noplg6KFp7OW9Gfrz1nK6L2S5k5cCVpSjj15NsI7U
TfwoHPhgztDtw7T9rDPf2TBmOtogTKNKjTzFnBaUrfNhSlhkx50r1TzIAc3q4PBthxhjg7uVXSdP
zDN3FOE96k3vuD23HVyP6aH2K8TF3aMSjJyMMj+I2Mmll5uTFVN/WaF6IqCzToluFbr6HhbDSSLr
ORVYIk4gGMol4VdIJB0S6n131BEzTXWSYyQpt7pNpKscM+Ut8TO6Vv5RZyyCvdzSNIw9ZVJpcv5u
UzBxcediyPY/RwVE8rysBrmEb6p0FTuoQXtvZyquqranlHO+b6r7JtWH68BAqLVqWOg5U/JhRjIC
vCzmiwSPUonJCg452B5UnQXZoR3dkVJT3UFvaKSXXhlxAFsWU+rf6oE6/qw4WsFgoPpnURAtXlFj
Nm7UAtaYaMshMGxnXNYImP6rrZsZSIA0VbcVLnqFbfh32bIAR+GUVnVtTXBNaQsXZ2QMc52XRZRq
5c6erMkVmzxBtGsMjYKCoea76ae9MfXnyGi1g2iypUqFSzbO2IU2xVq0iYWm+ippIpiNosvfdkDM
06bm+4NFs6EW5HenIt+LDxZtfji4ptNqXjvVZKyXLyl2RomcHw0TAOHSZBBWv1iW5A1BGN+Kcl1Q
EHxtFSW6kTP/M0aVvx8U7QyIPD2NmFVdxcKeYf2DtTI2P23p1OeYuEHmT2Qplihp9DU8r7tDYiTG
lWC/8X1sF5nrufBxPwrbBhctm0mbn+IxNBulvf3exiGp2tRFqq/Q+bI/LA31uAye48a+mx1GB/1c
kSuqOv3qOIl0Z0THYNnQovivxWjUrx1Ry8Okp8u0kHof3P8QZvz0GxMoR+nMo1ecyJILE++K6Irh
XXcpi8n7/kXNZRSgNW5dqMjNXVFnwU0nSHZT4+K+9IPxKLqJBUMy1cUWqNyJTdFXgbLuGRXKcXGU
aKOiIqUkITkzhxtXjhw41zTXnCtc7vmgad1b4NdQQpZ21cp6nKRi149tKv9FNwiYezL34Vn0YOR3
lSNFO0Yzv79iitqdFDjmlWJR64qDWLVWQhsvg3G2rmKH0gL3lEuSM2JT7ACYol+qlAEjzhsS5Niw
JZWsaas+4vmb9Mbpp29I7BQzs8bapmoVb+wJxQQ4y/BWUg3hYc+SrDULMtrKait/ozka5HD4LTdQ
z9FNbxtqQ7WE+MFIPNTWUkyFFi8TsWDsMuOWhZunOo+MNsoAOzwJsxB/IfX5gIf/Wls24es95y1e
fnhrOOjvFmsVH3Pog1jDrjkjf31olyqhbpEwijWxGIRQclkwqUU4KRpB13ZbRyXjPcYAX4rpIfwW
Xi06b5lhd/0iqzNhlpZZ7FL48LNgjEypg9jORNVDr2fP+lJ41C2VNPXyFfAmovLIFPVHRgXYDRok
QQG4uwexUKt2nDE4qhf+xr9X1dT5iBIVBkaTg30Uu/t+pkJUrMZgZ0D+JzFpDsD5JO2g7H1fMXvC
giSBMxLbJilEcRW/dwN7OS5RmS3sE+wOqDCjfEFfS5MmUWLXfU2d/ulDi0iLajti/+UZyn2Ar+Oh
6PoXi8t6jLAD27SK/hZOurMeF1VtwmkK58gTJ1uLv/fnaos18R8ghxWu9YBrJeGSdpQ71auTQN+1
GLUdTK0o9yaThKSKa1eSu+2gm48pf7VhjFToU9Qh8x/mJ6DUjMltgPSzZHhxTRHzUpSWL4pra/ln
ibUMaMO6AgvCe7dXDg1ki6AySXRpJSS+JB1Pf7swlChz3UynAaFoKStJynzi/QTcqtD40LNQWmvG
qRjq8dCE5vC90PRoPPjqcuWy6S1T1OpAyW91cPIK6LhYzW2nV9ZiVVivijWxSCy/Qu3kQMNYtPPF
YsdSahUFOgw6/usPq3SsfB9lgACWGtHlzxQL8Qf/bHaZBllGwTfTX2qY5kWjKC5HIWpOxWo7E/DK
M2vyfv4z4nf6synWHGXA3ooCXh7eBZxAFtoi+/tZGJ0ebjvdOCaL9l78DsQiWjYHUhybOWpOoqn0
DcwdApvRiLA16IWjgSn1/H/7oviVKk2N+6iWUwO2VI19r1qdOuwTIF8UyXNNFz5EpWNjIBZiM46g
ECuR9KdmSDkcMYZs3bmxelxRpHg8Wnbhadh0tcU4uUGGtW6IP7Un2xWzGFX2t8R+Pp10fFDKBazL
eATf2ALDOUrpJ1LnazXrqRtNzllRhS6MMhKlcxmeTLQw58DvVuTbG3eYskum8IrIncrwHCirR7lq
VzwySlLoRBbLqtuDG1imtrN8o/pe3c0DDkKmjSet9dzWbb7RScKgYu96vFiaYBO1GFHquSv1GfkR
ZIIeL1weGvGdrirmalImae1LLbYwvbqB/Q+ebn7U9HSflyXxOyyJokZ/rYYKz8Ip3YBfitYGhX5F
253CoJZdXo5UJodF4TUUZITdCfArepKYlK4kk3oNYoIq1FKtgLJFm6FaPKJbDRUuIQqS06u5VAf8
je3GK0FUNDaxxn7801hcGLt3sErh+Ll3TsGUxKsIgy0/j2W4pliURgrh6l4GfKvF0PExzaz6P7FP
RbaMkmo1zoa99WHdSGW7a9WQiwCHLtJNrrQeUiveDDq6mOHJsZfQJUaQjMeaT4tX9/JsURTYMZa5
z5OtJk0UAkvo/btB2jKimFfkH98YPIdre6J+v5TMBDYRMh17ZuypU5tjg0dDvskfHuTOtEvs2wgC
aUfGUz4hpsU9w8aBQc75R5dU6VIz3wUAg+3AlvHa6nSYU1Q9hdKf1sdbph7Pyy9Ijc32nIbzl8HO
Vd7woqyYZEuWfynU7qPKoCOp3KIrZegxa5oG8o2hhWOOHOseAdFTkTQ44JrUiVHB7aWEEzSdovA5
kdOV2S5IEVjL7qi2zz7vCw/Kq4svM/6gGSkcm88yKyeCCTH3K1Q5E0Qv49xV0iYLGv82QVyfK/t3
meKqF8jB+9RLm9ZmIjgovbcMAHtTC49o5TaGE35KcFjdYsSbWBnnF6ciYEEAUpG+LCwS4Rpp0V5T
iOQ5sXyDuGCvtCn1/LB/mBR7gxEu8pEQKZaky2RbmSFJyUdSKd1mrsbOm8K03Ej2UyjluWvEmb+u
05z4TJ9vDFMqTnPICYeWyGCkKHfBGLegKad9J78z8w9XzmT1666+bxKsWmv8uojnr02nfFXaHjwL
gCRbw/S47Z9Q5GrAjuJwhYtn5jIaVFYz/FXXwTDVbacxc2Mr3Bm6JLs9yC4z1p8AiVU6IkkwXynj
o0r28hj3FRtiqKx0O0ULDPZNz4HTv/tBVQN1Kj7j+WVWE+BrafiBODfzGvURC8XHHr0kWRdoqcPR
AZm65DbasbM9Ym3j1FmEzBABm776h/ANCBPzNR6MSzGStE+dk67SLVOGsyYz+ueZHq97XIfbsjn5
c4eBbD5tsec1cZfNw930G+ds4tUPSd69KR2G8nI7XfWYkX83L7jegkAg1ugk+nSe0DmQyQ7NMGDD
gN/Eqi46gGDxe89FcusSU2BJk/blyCAr1JVq1W659rKXWgT8sRQ4auWmzgz/hrdhuya1E6/Gyno0
x8zT8o4HgQSGNk1f8LhPPcUh4d3UbeQ2TfaMXpQix5Y59JhE+CWh3jRrjIQXn1iU0eO6kdInYP43
0Gm22zz3JgS6Kkqoux/2dqR+FlLymUXqR1NpmAXWkPll5lBEuLf50E0bOyNZEClo2e0UHVE4BS8K
UdAxA/Y3TMW9HFeXaglU5dOSiP3SGgvrhYEvHCKVbXrdhXtXr0fJXMqdy7s+jN2oMImWLELdKhj3
hcJLIUMjZALvg/XCU9MMVrGyr7PozkKI4ZZpccmS4k+mWfuqMt+biInXqF9DO808XU53CFWIB/kt
fi2DT129PRxa3MwCUNVehQJ93WkxRJ6hTzxTwo1eldrJlYx89HxN+rAhG4V+jxA90tY6plJqa5nb
aawfsHkjDZ3pW6IAW2Mmkhnmj/kob3RcvTd2aKIfRrMSGfzMpOLFkYv40K+C0F4YYr96LYQ2nj5N
c5t68Gcewnr+KEbzWS2mW2+u1MysNmYwnmfQnIkJea7Bf1IxzXMBxtouGjiDhUpGTW/2ie8j0za3
QyR5doTX/esUlW9OkD6YZXcaTTSN8vAUtumuQYOTjPwm4rbZgGQDTdOfQsCBCNoAo9Wp4SUlM3Cp
9rSa+xOqvJHuqqYYCOJOMOPgQwMNwLsiMN6mdnzDmzpzrVR6bGxANm2kvjZZ8jGA09Oq8ZX6si9k
u+hite3cR/tOzx4myshXqVz8Kjvg5REcpj5BUc31uNcxEdsWpAHQ/GnEjpp5SwISmFqzD7ruhqcR
HoI28fGhtb4avQFNwRsWj22s3nMd5C8AZVfSBywv5RxsU3pS2/yWgOZxlXkw1rrjbEfT2b9mDYA+
aEP7YjRaePsJYvkJeUSIjyZu7EdMMYoLdcNI+Cyw6Sp3ZOkT2SEq3BofctaeEnl46fhSTP2eI0QY
kD7TJ6eWjjz57hGXlW7XWVz64KLgTF8Y6raNh91Y+Jtm1wz5puGy8JBg5k/ucHTJ7UWM/wdQwFZ5
iYhS7Vr81OQGY7HROSUFrM9OS8in5Jsh4u4dbP8rTbFQTtCn5WP9bHbtSXXaa2enK/wcbmUbvBkZ
80ZKyLBuGNJXi5p6+KRFvyI1g8uDjvXnzG+DjADY+JxhQ60MjGjGta3JCIy7rc48Y+8wWy6yC9aj
NeOASCZWxe3SPZstQeU5tUcXDs9dGo+NW1kQAWUdwZGWBQ+FmX6V7Vi7WZsOXuV0OEZSdFiH8r6X
nV+WxiByCiFn50F/1BpG2WXnv3Ut993cqRsTmLfV9GeN6B3klMQDcWdKKdnQygclinYK5O4zDEKE
TgEhNI3YYd1rXGSLy4jlycwDXcm8TrUcCv5t2+3jIfOy+yaDEdUnkrxRNZgNTR39wgC+9WHb84Jj
JHlzPuWx604KIDJmY8bO9tsHSZ/Abjrdm95CGp+kCN1L91Y3ziboQYo2ER7FTuJ4KSGCmgRHijDe
y2WJm4dBWKXHqyogItDJckbEOtllc2/vMZl8tiLgPbzBu778VFrGxtPA7VnA14mjky4VOMwNMBRj
fi5V9Evh8eNRnYSqCf+eOapOQVT8wWQ0dHWlI62kPfqNjVFJ/luBXGfPNVUSCo5gfmTjz5mfu6A6
mgwWgza/9A5JQ/xFQF2dKSB6Yqz9ZJO0WBnB4hWhjh+TwQwgsfvxYju8aszJS+xucRjkbW5iIBU3
cFSr50StuDuGlVnP8p3RZyOD8TRxdZsxmJmi2wiiPz3x7PZoFAshyxjhvY3Do1EMa0U1RgZWmGZE
FmwHs7tKw1juIym5agEDcjxpc9XItxqRqaqaBwa0Yb+lSFtrzMwjIPRohsFv+FawUxM0e6FScQfw
o5H+EPR7j4pk75vaiDNwS7bykpVgzEDc626K2nY3G0HtNRAxnSFexbNxrjsHbWr3ZUgHrJZPEcas
OUFogI9o75JyTSnjNe51fSPn1SuQhUOXzxCfiwXR/FbpGFePjkKxfhE+lrrFSAgNlE2QwK3kgHFn
EYGZRIKe21tESwbWkNawik2Ke8yJqhDjPe5AQPbDhGe7qW50bXpQZfNUxdyBIVc40TGVICv5ZVh+
76UtxOFsHSrmNjLHt3k8oJx5TFGkuviCVOtM4TphJX6hEgPZyMx83aRWqZ2WELzxLEHmW7RtK+gh
L2pzlJSNieGR6xjSvV7omx7A7fKQKlw4qJRCTQiotwtdDvePhAebpB1BB772ofZbNaVp46s9sGRK
SCEaMj1NU/B2jAgNh19/IVE7wMAE28SQ+hXG+G0UwkhKtD+a2eauORLuN6Am8dwkhGiAF1TlW2TL
KlQ5y0twOXUlh1+JZajvBFy+8FAuj31C1lolcT9hVZSoyi+AfZmHVIYCSk3x5KQwlgPWETFiT1VJ
7NvJVjfg0irjuLOU3mYcEJcrUHMN9JT2JVYqcNTtUYr4tRW17jZp+RinOeVI5gEwpjcXjJ+H1sHV
lyCFa6bhdsBxHGrnfDGRsJf656Q4H2U2xx5CtpKfaXez8uHVaoYPSKK7eZpWpqq8FWNkQEseQPRS
fOGPtQGfZMhX5EHkUr/vE+vWNTZlGXF27u2OBEolk8h2XmOjxdE+0x789leny6C6YYjiIIbjjmz5
3hjm59TQT7picusGLX5O5DFq2bormXX0RT54YSRfMRx5VHtcMZ0u3wTh9Cv0jR4toHUjoYKBS+zD
bJ5fbOeXbUqIRNSFxZe146ptYwbYDDDB1wVerBbeBMUWm3O3rzvyDeFWKvNznj6CzXNIdvo7fpOr
ugy19RgrzMR6ha5qlK8l1dRW9qEJAHYS9EO7gDe406E5ya31UMkvUpqSaunUrT/C3Bt9zPBSMGiV
1a2Cvv0IK6T3hrZnfNHkKQOMwXINRpXMvoY7OdkzkjagDqe4VEXOSil6k4/BDyF1pJWPNjevNGVl
2/HnZIUvIXnKaeqyldTDBowdddpb03OhR+naV7epTkI6pw6VGtRgbeIDU+jdS5IHS4Samb8f819z
zHrFC4FcSa0QacWvTtrGFJFOZvI4jry9DVy9N+XAkKM3W9KEDenhEJNox3JgKH+WPh4ZSVhe2iDc
aBiJbJxpPJaJ+juVKNgNY8jvC2+oaj9QJD2SEC82EhoVt+KOXzuSxdzQ4VYahuaSTxsHCvA0EW5H
z1V5fhJAZysoC6yoREjJasUNtX+pTywkij4LPz3JlgTUPC5xFvINUk9RswsBbLiIliy3LtTPQQM7
lT4qppVvg0J5sxRpZ80j8RMHNY9WfhYFqFN43Z/wZt4ZUQ+bSg0vM8hhyL5JssINFgrBfFeHWLhe
R96m3IoUHObvSGKQfvd/8Le8+A4WyxHPKAWj86y3nhxlPE41MBI4c3jJa/VdX+vvOf8skCi3KHHU
rbRYLofldEoNGep7lHebKGKeJjP2L8vhiXsUGQii+uVxaK7rYNpyHFnwLgB8G+6xFXpMFFXycMDa
PlFI6rtD5aMe+nTG58rWnoltP1hZx2gTYaoxozjDuprSiWOaOExTeUT5GgNe7k1EtsR6qxp5zats
qm+VgpYqQzNBwPZXwcVz80G7SWlCyFDXXnrylkow9B7uPwtPxQlOoaE/BLO5U1IG6HqAKR9PJ0YA
kPaYw9oq7Naq0xAaQxImYHV1wuBWfvHg9cn8DFRWjmF/S3VmamZNPU08YIuiyy9hjVHDpBb4QQ0P
AEjTDRqua2z1J9IKFPpJ6f/RdV7LcTJr2z4iqghN2p08mqRkyfYOJVkyuaHJcPT/BfJ6vdb71b9D
DdAwCZru505XkYXNhknguZ+dW0fryXgLpffmtvVLrXNhpvYL2RdPpiM3IiSnkAhgXMAJkh3v6oq7
BVkXDPFDbenf28Z+19yOujJMt9oiuy7RKcYkPP/dKbZQTHRH1V5ThQ84HQA0uNm82fgRzJNXTwvP
E06FWGqfU9OZKNzVv0o17JSrvWREEq/cyOrXfcHAW7dhMwRcLYxiWln4SMWFvrJFdlcEzbsUSCii
dsKUEvpT1T65mThZuVOvTa1lTCWh3+sYVA+Jpm3EnM/b+sYWKThR9EnxK8qjA8YVd1Uc7fTU/oi8
ijpVBQpIkipRivHeHMtr6hAoWqnsWHZEprZ6uYUV/pYaNXRRk4RuO94mKcBz0sB/CyTGwfaWj3Bq
o5sbS0jC/VlqBv5OjhGtED0GvfUYNEgoguD3JLVnkyihwSmiZy39iWeitCdzrYU6bKzevI54j22s
xvjlts3R9OOnogdZRwH40QTzjx1lP0eje00lumrSFnC/KvjOcX8d0/5SJNDzgvCNIcQbwarRyi26
nV2OP9ty1uXpPMi13IcROBV4j5uw7Ribz5XKYQ+KF22skdKsHpsEwJtUE6Kfvk0iRVrLc54Rp1TY
j7nXCxB07ccU9mddYSHty4tJFy5cb98UhbfOe0zuZLON+/h7nFVi/VvZ5S/byt6DsoRraRYPOW6N
jZvTuTgVaUt2gz3eaZL9NiA/HpYTWm2jPKEzejK1DnI6yl9UFoexx5YwIhs0SXSKeq3suBrhnE/C
2uhgqnhwhWhBZL/W1800JCQlxuluCt0TCso3R6if2TTdOny+gNWcC3fIq5Pi1qa1G18WcDC9cG9W
ydrtWwjHGmlRyXRFvHSHa+20V7a1tbE34PljkEeZrT2Tu6ub9O5ApgMu+tDAB6/FZJ0vVVr+4+BS
vHGpp6wsRnRcxfJiZS+tSDcEqN5XUfM96oDA50twGomYglii70KHCwX9xHXKgj0V8e+B21yp3N4C
jPKZJaBDy5SxJYXolIn8qYnMH/ngCCZ6EcNa9FSej8uTaHgwyvhpoQqEOkUZisflgdnYE6Ha38sm
+cXs9xkVaHPENp9M5SnYoHv5bpfnqgx+MDyAjxExRAko1J81gJzKIGylHe106+XmAZYRZb1ktBgy
qJB8SO1cuKV2Za75OuTUdqfW3ZGXLTeF7fTM6Qd/l09Y0UwiSw+yushCAyDgBFsv1X4x712NaCFE
HHiHYdLQTeZYVhKSFQ5eeNfFPZNGnBPA9rV1mdjEFo/2fqxz407LQLAUSgSQCJeJmhfpyDOM/Tj6
6og8Ll5VIxlMg2Hlj9pYYxrvpvV+Wf3ahg19wn1ZZ8HGRcKBEX9p8qxqCBt384Isgzn9afjuiRgz
bgIsHHcY18ofj4WLJB2R00+HOrIh4J+6Vqsd+D67yWCg2oqASh8m9kxtXqasqvcdI/Sq5xnWVRQg
4+aJfOG3tslmZRdPn0nrj8Lo/L0b/HbJ7FyPmfEGj4xnTQ3dLdFFSM5x9kNrMVQtLIb2Tm98BtLj
pmGEnQfBu5WIdk2JyNtgGyB8CxNnXfKdHLolT93F/Txki7RT5MLhC9xfkW/+6mro2yOdcNAGR5yY
MUinYtX45qufYvpt78pRu6j57eIZgbEc6FM9zve+94J/HraHkmSJSa67MTlPuvOYl7cyEd0qyfon
GYI+Z553rEpBSdO9pSZqctf7qAYbE/9Q3Y929pDM0IGv5ZQNh+ok9LBf15XFHeGTAo+q7I58DLlR
oRrA8JsNg+ue29o6yk4QqGMzeztYYSQwm4DZoTs4EhhuiSdqark4NIbVNrHLW5V034d8Dlockm4f
WPnvPp7qS4PTRkh5W7eZKVuhzwN2tMAHLGvrR/r3eHQvfvjbrC0w2Yo8NI8JZxl7ku4xecr7l8CK
cRfymKNFoRWukFivhgYvh6EY1p6fMHd27X4FprpPYt14TX16a7xjmd1SYhly8qGM+CRaqi9OJ67M
sZ8dPX+tcy/bapWIIVqE3/EYQcLumXvUTPoaogfd4Ew6dIkdonJIkapdz2XPbWciVjf5j80ZbZ00
giHtNN0TZMpR5skCC9vpnvM2oeTPe0qVQQe4goUKEncQ974ZmMNp5C55MvPWqeMYKJq6ZyPDEFC3
sHzpihJaFQUru/xIE4X3i+wP2Uid2chs/2iKY5M37WoMAabqieKT66ZvLUU+njaFtpKQHuqsiI5h
0s0DaPOHjcRlRbUyxO5kqO71PAdYMe33Yoaegp+KCsvaSDXGrs25pmYJTba6C5EGtgxGHgKHq1IW
FDtbHd1Jd+3Q163hqJRbX9q4pI/AHs6cWNMqKn7x1PbgZVwwOCOk+yrCpYLh3Wqo0vZBkZm+qYk3
mg35T9TlL6Gt1llL3WbAUcPoKWsyliqPSadw/OCJECkRrFUb65em13c5Y8rV6KKcjicSy4V+80th
7YXeqh0OkcdJJe7KSeU2MglsmUIeDmEo6lNPvT31ILgn6fDiSEimevMN1Iz/X05Qf6jIBnGd3GUF
ZXXmrfjUJg7RK90OLwZcJJSMz40LfqoqivalNWiIYvGDzPx8OzUWD+O+/o5Fz1ba8/izQBo3dUc7
pSfN4uJFOpN1cM0CNrMoxjtRz5hQBZ2G+A04fG5aMa7NyBNHu7EVEZeF1gsE2DWFQG40plmO/ZJn
Vb52DRmssVyRcDlRvZbJmsg2iQHUfEvesoG3SEduYSur7LUQYs5TUGdbJK+Nw28bGI1zSOIUAhO3
PTKfl8rhGyubt0RPRCUmdOjWgGQcr3u1fRticZqfsfocTmHxoFNC4YqSq4B/ZRulNXbfdcV0j/c2
ynFH0EgH6swoywXr2TpeWayTsDsIJu7EC+dErLZC7gGLLTxidn53KSLCW9DKvumOaB5zM9h2yfhq
9aguO7f7VgdoPaEBVXtJEA1ddHMb4olG2m9BShBlnfC9tJx243rtXQiGSuHQNzFGCUfK5k75gX8z
P9GY3Hd6qxE+7aGA6TxiNyTCBFXCpzWp0JmEjbQkbEquZDvAbo0bCdV/eRFjQ3czSPOIUUkxMayw
ueZEaXwMof2mm7+7YfrAeoZwC4zCbXU/1Y6OM05AHTp4w3yLo4Xp7PQMBQWQIe41NSIT6h5a3117
MGaHFJ8k6rZ1pP3wK+FtW6MicC1OiwvIn7vNJo90PAGmA+y11g1GOsxzEPcyYmVeu8fYR6zxxEg3
PLaPiRWMd06gg20w9RESSo4bFsNOwwseHvJTo2X6rvLu8bhgYKiPL91gHKZapyo8VN+aDkTE6Zu1
Gcp6PfS+wUAxm/j04SWqmx+ZA0Rm/Ta7+N5jts8kmKdi1w1QjZgOtAMAdORrjNkPFbrxW0geiVYQ
Zk2406avtY+q6H5YIbleWXBJW7iVov3oPQr6ZUIJHnblc0NRgLw3H99f6VD8sL51AdPDBPeGLQKd
N21Wr0XueBpcogvyJHnQRIl7vj1yyU1lsSqgomyMjjmfO3vi16X81K3+vel0RixOfzDoe/az6XZf
ZO9wN0ivxP0UvJeZselWj3yjhKsqSii/2Nk+wgIXsuEm1ZJDrhPoXAXWvar95K6oubYttQn5kVdj
6UMPBAQ3lG9vo6bvr6W3tWDPbrxBkLbRvo1jceMJmzAKtlaiRD5XFRIeSLkbk1mw2zDvILQNgvxU
fiSIrJgqJE+m7gfrSFF6jQo75hWFkyws2pt0UOZqv6i19z+18AD6qmPtJK5dDcw2DfKX687eLIKp
UVVDrOv4Vwx92of+VN/ieWFTfcth0t4tm5xMEWVE5aFMHb5tPUfQBMMhh/4IJ9ekLyVY3dN8XPyr
btyUin44KI3npI0TrgP9tcZeYmOYprsOrYPnOPZGTP5rGEcClRs17aLO+20VMJHJe3QQyaoaCnVU
Q/3cueW0NxMr3nZVdh2gjIEdg85ZVab23DwEG3ttio/wAFYLEscQjj4WlT42FVSHt1ZVt9eu9B4z
yQ8qp2yVl0Z1bfymJMN75/HQ90o8WRrgDVzHblUwUuSnzNhEw3vfGriIu8DySWu8WA7MwrL+WSqc
XFB0MRTKt37l3nIQsU05iXrNoHUbIB3sgFjxzJmDNvrPpBo3gdM1xBfepVU77DD+hrkYXP0pvIQO
cxWmZbvULKN1r6XUY4z+ziB/gEHO8EmXi3mU690bVvWg2pQyjBO+ZCP4p+C5FOIgXWnj74H84CSw
jGtsW92mkXm40zKSEZTh/XZtOJp58zI0XbAS2CCv3VFfu/VI/2xNH2LwDpVFTHby23W4QKc8+6UG
tLW62zD20wgxkmN46q3yW5VCpmi4uMz6GR3Hya9g+IRBtA3iCheP1ly5vvg1K04YiONOUvumtQ5M
92zCvM7AX7Zd6Bx9KD93CBW/GXPMeFhqoO0FP4ArPuoMsSU6ooLi624IPExtkuzZd8CpTZeMIrxA
7pxivHUW6IEtgh/RPQwUepV10E/b1oS631WXsU2zPbSM49gFN+JCkL5Qi0iNAaqOyznDcXzNpf1Z
TcNFiPbGKBXb4uiUBrTg6tQgBNW7VLRc3fPoDBzl5iSRYDhb51ROrIOym6MxkIOeD0/aOBmXFi6Q
CQ94V8SHvGKI2/jWp5la7Uo69atWNBN1rpSHAb+biTJTQXqqvOjUgKVRc3szRdOcDcJik8gbd1rT
+Jt6Kta+iLha4ocMZ4Z1SF9fVHtslY5wJnmUp7qJvr/8mTnEiQWDReK09hna7Vsq0vemiiaufnPf
K/4XERNeSN76zpnqn6FFETJJZjl9AoJmkfFkFl64FliUUWEAsbX5mbuq20F8ooe9S5rkG///o/te
lZW/CakXUKal6F/7+krrmVbZ4edQD4+16X6WWfPqjfUTKESwNhMNn3yX4CwfRykVMB0QxszeAUfV
SA12BJRsIg+8VZtPiim/DursBtYJo7R3I+i9tZLwxGY0SzbI85mpZRtid47d4GD+cDda497lDpJh
sc/puANH+2618W/MzSSVZzXsCx1aG/L3qPqUbv1KzhTVaFnclNgZAU9O+nTclf1DLjrcj+W7mXpw
04dt68VQ6nRRksuA7rSc42e0EYJdYHy45ieApreNJv8yQEnbSANrBKjXsdLh9PrR3WBPxiqJo0tZ
aKRWWvnZQa2WSpXvm9HWt9DmbEYX/bqVzt7ohxC3sVIRwaIeTU6Mwxq3fyruKialIYpO0h0jhNe+
aujh92OZfEaFmk2nmqMlNb43qZzCoYrD8JZJ2JyBNvYvxhT5Jyob66Eme9yzY2M7uPI5Kqt7qyUI
AptqPka86XO4rh7VcvTe9sVJmQop4PJ1POoEV1npGU+9B+jfmP4NJYjVAIgxEO4Ec2qvGq3c9uWt
mXTjJPNu10st3KiUQVlZHwppMG6lJhzLmH9vkFsvmi5xTgcUREpu9bK5Cz2C20Od2AUYR4av1Vs/
05Ard9+zodpWXc0QoAnvNYNBfy+LjxBATyWEUfqhFm+00XxzGnUTenPI/WzcNgbj3axJHepBFmKh
DEeWoL9vQuu9FKfQotckJ9AFDvvtw3EohI3MvfM/yUh5o/gllPcCgrIfiIFD03KymJRGIcOIITRv
CFZuUa/f4r6F7WEcyzDLdwblASd37gfTn6k8DEdLRZDiCNe1rMzXeoifYVgyHMWHym46hBrSucrJ
egqs5FHQp+w8t92n1bT3S+Mu4EmOWHTdFgBkRFNuk4RqJImdSVytTDVYG2iUrHkhg50SXkydUzVH
yx0X0X7sjJ3bNIxKKDb6ZBasSi07i6H6CJLuI63BKpJpZajHTLUtNw2Sv6D4bkbORzzYn21X4Ndv
biw9K/eY34OXjRgrKGbtTvROSRbAvpQVxTPtZhXTc2S7L4k7HHTTOqqIoarWmGfsd5B7CDg6LQ9E
u/ba1fm3IbSt0kseGFhDdL7Y2YonrN6/VxLbwPRdWIIctvRIUffBcanEZU3xOgX+phonsY8a45tP
DqtS/o+onRnxcXTWeogUEO1IgciHs52Te1qYFLhz75uOi1sbFDcMjzqYV92T6qjFNCFi2MJ1LgjH
CLQLysccIcPKn8azbP1NPNmkKNEExORs4ZMCzOrtbK96tOz8rarJKtN0F699CGl69+wLysuWj6zA
9p76xmDAZm/ockGg8UiAhiu+pQR0IjfBXsy2qjeptxsNlqoiNXSIzZtjuGSG4huYUHNvy+AwP/LA
BV4nmdorEUm06Uh9AmU/KKu+2tXgrcEamXYTWrfSlHWftU69lXB6eg/m49CczBY0OAROqbRfODkQ
9UhtddVXOEjCSzVd/toevDzLDOal7pESPH1jbJQ816Z9a7QvuU4JDFekWZG+1xB2177DoISBYo9a
ZYYB8ZOKsZ3Qw5HiAKPfoP6pPGPXVuLcui5+KCXJkCl9NoYWbkFBs20ufSmai1HE7YUCxASs12sH
6CP9qtbK4ZjXonxMhJY+Mq2eXy8bihr9Iz5FPDadAC/IIAqNdWXr9f7PbhpqQ7cl1lDdlk3QAcAh
bPHj70mSPkzox71ha091+UgdRj1CF3sqdcw7lk0W8a5X5euHrwZzq4wA0x2fNtr8PRGFdFT6vakd
l3aQrYeHQRFfP591WaAtOUQIKoGt+WTLttqpmzUMOxsbl/9sy2JvbWDqc1ta4N01wnZJKGjbaX8T
Q/dnwdzuwROyv/vXdsHYACudHkDrP+0N5eBiIc7gpOb17+aMaLVrCMNoOemyPStGoqci+565yK40
VXCfkOn5rAKIU0XZN3fLquMX6ZwBN23jIWmf/SrMTqailijDvuXJ0XgPZCCsM+Q3zVq6w6XX6XyX
Q8fKr9chZL3jsppkfrJH2CA2XycOg/5MViFFs/ltqwzXudT4arq8leeXr6Au4rK8Ux8T2TgFXkhB
guZ9q/ID02ltvazGKE8vvW9+y5XG59D1m6WM+mk5j8GRlDIqdV5OZEtIfUr6wW7Z2yT2eoTTi6om
Kx6WhZ2papdW3FpYZUXRunUKvC76vF4vu2E0Fw+8YXyoyGCmF5/b5PEUwboC1Pp7nrQeB+YDck+R
wtw1jRXfKLFHu6Ifsnsg+Jk5UJYPWNS5myKMu8cUS81NjavC01gpZx2gvnlm7FWtw97JXhqqb9x3
dv8aTfjZuZntfpeDLVeZ1hY/RVV+EiqLXLKSr16X5L+GUiIbTKwPOUFkz7zidzMwosjBVEA4inWn
l3Qck34fDIxoVtWZahWU3BwXGuEk0A+IJma409F6KvYRWMgnQMTJaib1kVXugwvD/z3ukx+ejKo3
nTkBo7fa/2GC3a7SJBt3cRkSjeIb6oEweXw1M5cuaA5cXraFaYmkctIY/HRKPSw7jNBw6SSCcrus
LjuqmOJQEmYawx1O9dWuDIetA8Vss6w28wkK1/S23eDhqPfPe5D1XECfBkeze1VE66ly9Z1mGbgQ
z22W8/tggvtB2d3XR112yDpo97IG01qaLOcfNB2efxeB9xcKPhuK9MPUpcRFAoHeSAvKD62yEyJB
y+jCbaZtG21InjAxiNeVYTc/80y7mnbZh2DED5MXRL9Vbr9B8PZfe8f0iEBukM32bkZVxVcnTRbW
yTV7b8fkteP+z01wcav73gfdd7vAyiWyt6gH+IOmdHqQbun8GByzWIdhPz36RlzsfCfHbievuzvY
/d6e1ObgRqxpvbFUqr/AKEwwTIrulZ4+ysk0r1aZY7RgOT3QBFhgm0bqyoUDUBQW6TVl6rS38Fq4
pKnI9q3CJSWTAFx52o+X1LaavSVhFUgB+N8KI78Y7WjucbYJL4ZvOntuFPecpggBCjpc7rI7Celk
XyLtP1h2Ej0wGmFIZ7jOrzC7w1fC+WiYh6/qJhwfl6axPWlUZf7TdOjqfzW1kDk/6mR877vGpvdt
0yfYU8mZ7LN9H+Btitsy5YxlGwXPfafKPtr2xIVuykoH9Qv6h9ysSVZOgmlrxlP/sCyIl3XXFnYS
u2XVmNsZHUrc0CrtfUnXRnB3Qi0bV5/waMZq+DouSigqe2ZQ3QGCf0yk+WFURaUfrv99U/rY3qBT
YjboHQpSVOBY9oiB0SU8WLgKbyDtDNtlW194wQOjezj6OG6CCdFu2eb21qYfsWda1vooyK9YlB2W
teVE6NP8Q0J6HnRmzrEsbGEHBDdzD/3dBp+zAsp1zGP7Tzvwj42Jtd1t2VT6nsTSrToUFRHqQ5Y1
G93sYVdQQGl2WiL474iDjLaoEdFjalNKLcusby6PBYgA80Zqk+n6a71WFQZ81HG/Wi6rGOdTapoX
f0+x7CjssLk5QOp4TnvYwPT1zQhG/bAU7qWW8SG4MP8/G0Pb0Q+aQYl/OXBpuCyWHehQgYPng6ep
hD6e+s4xnCegKqqsa0f95xbmCloLroE/qRrWgDx2cW+WGFXYE3qcogVwtFz5Kc3Cf4hDhDe+op6+
bM9d/wm7D/3Jn4e7SiGL0aKW9rI4FSWuUPZI2nQwSrVdtrcRM6K+LV9BcVzMiQbiVROgy9wmctaI
eu1Uu1xNq+VlM5JcKocOK3NbOy2bqiRl77L+9XLZ+nd/5yNcy3Lt97+2L6v/2mabnnHMVbrtPWqo
5F6Np8gc/yx0vX6IW77rJOCL55FrfzcSxAd6mZY/Ae0+bFE6b5orXxrDaI7CscTeM5Jo6+cWrh94
wL+IwgA+Q+EhTY/+NDTwZaqy+JXES0KN6TBhZWjb2hpPHi5bwZhYG1jh9H9yuI5K5Z9jialnW5vf
Q7vWYZAWHjP2XrvrXw+m0WErqgPdr/TeCg9BLplaN0i7PDN/K33jB/nk2iOG2cVJmtgMxu4EIWFo
dyovs9dOB0QbtczYaUi4fjrBmhPk2/a1q8LyzlBVttMRiB2LNsxfvHE8UoyUb0ZvFaieguCUR13y
GIjw9/J2k+nxD6qhuLlF3l2DEJRhmA+YPwcMSjCtBG6gdEKxx07yPcGS9LIsLDm0FyVa6LW2h8WB
xixdQZC8WGYshtXSBi3n/BKaNho4cfqz+s8pluZ5Wb7meVYc/p46s6AFC61rtq1CGjAM0xHfFv+6
rMkUAZrbYXu/rCYVLBboqcfeq68ugGBzrKmAwA7T43WhtOp17MBVEynUD3cCt46HrH4rsvwVmkf/
i4jmS8t49LPuHCRZMiTBvphWhYdMYKUxkZ/L0X6IviUfYMh4oZjl9jk68Qad8mwuV7gKhznTKFcx
0dL7ZfXvjjTTcnKQ4Vl2lLtv8YvWESNuYUh99pxI+bu6hOLbD059jKz2bllbFksTe263rKpZXST6
kHpZ4z7Eg64dpYeuK0elziy9w0TBRHy1iefdS5tKC/R1llETrWybNjxWfzGl1+6+DjGNbF2ZoX37
asz/dDVIlrAr231AMMRJ/nmPr+P7IK+4sniPGkrBaSibfrdu4GE/hmkuH4N5yhHrFVydf7Z5ddts
UkpgUHewhEO5Yt5XuuedlZlUZ7Qsr8yJ7WcdWRV+Y859WbtYyibwyV0uxPOy08bVfgMPpDzoJTzB
prPKvXThu2aNFX6Lg8Ldlh3mCGYyoKNC3kl4TofUbcid5ymDZeMXofa5A18LPmXHkNSqGvs551xb
CLLpebCtaFMmGQIimAJPVDO3A+e6t2zLfpqqgMKpazLDRGTH3BxTd0s0yWrZ61ognWPjBmfgeQxG
4zi7lrVTXV0Ya0DoVfyu3Pyukon9Ulmli6YixA5kyuPXUqOAMDdw//dIsNSaoroXvcMX+TrSocda
l2Nt3oMtUXF3VfbcZyiUMPCMH5IgwDfKaAogkszd96NjnhKeEdBh8hZEOynO9G/Nfsx19yr4fbZu
mloPRUb8Xaxr7vMwWxbhx7tSSnj7ug2mcZXPGQytOxoXoM6MwiWuW/MmCYP/Us6Lr3ZNJQqyLbQ/
Ryx7mnEkIbkXARGEiNvBuLcwEttHx2qjp9LBsyLG6G27rC4LGgjXaR8Z2c8qIIyH/jZYttHAEJQD
qYD0x8BvBcm0XXhyZFZd+qjPt2meNS9mnPxa/mrD+h3bffSRcK1STB8JupiP8bAqOon5mMylplAl
on6ZrBk+6INPIb+OkX5mrEwv/3OMcuClpJk8IanyT0Yz+icgT/Ct3gSQUIkMdynPhoo0bHbJZde/
XzIItjZaG++yQeUtIQUCHR+puquab4/LMznqY4gJw8rWPZZy3vB30WQxAcCwXp8nhLTbdiBxvY4H
61xIM93GdqK9IpK/9VyFH3bc3Yu6t17RLUhg8fr/NA3y9rYMXUU03Jd+/Kfpv84qJp2M9UKllBHf
zEpa3/SgKp/D7r9W4u7N6Bzza4/h/9eefx9T+mW/r6sAEsqkOpLFa33gGYviH0BUF9vlZWpgCBDP
i9JPcJj0bjq+Xacqnedry0uJB61Gpur/bl3WcYav7iaLkrU/anfSDk9IRsQ+Ayq+A5XX7pbtCN8p
ni4bjXzw8EWeWwP6+XK1tGodo7UPS4N62bq8XBbKs8HK3DZZlThn/Gm/7BmN8GfrV9FppJ+/D7k1
DtlAYc7IlbwPpCHvl1eMQl8awNS7v9uHIDQOngVwvxz6v21hm/5p2+Ddu8LjoMV22Asvy8LG6JPr
KBdbV+V4lzQt2u/l5d829Qjc8e82y25HtzFr6QiWiaEZhs8a5u8nKRud+vT80tRgfC2vlkUd8uyC
nhSt/m7rTG9Ul7/rqTOluyTHx2w5GIkjTk3/Og/lSkCaunborjwwsv86BwMndy3HQYdfU6LVwq6v
8+N7jAzkfahH8l5lo4tGPLA2/mjm/73j0HQY+P3dWlqWuwFptTbLgcsCa2V5Xx+queWyoe7hhzkM
OfboNHKSZl4n4MYLYQhqtawiZSr2tYXT0rJqCiSjGlrN87IaO/GGB6T5XPqmeZ/m4nnZ3Md4tzaC
DLlklONrbQD1MoVwj8tezdZvJGlODwRli6daTl+n9jPRnvqkLfFT4iAQj3GLrxDz0fljGRlugoWt
WdeeXKVXMyCZ5P9+WjF/WoZh0Q4kaXj9+2mXU6Z82rzGoFmh0t8vTug5j4tdU4Twomez9C939NlP
/e+qqiOUaD4UmmXvsmMaMnr2ZT3T5Y/MyORhWRtzdaKrROKTGVs/YayLLDCO7/F2GzY19eztULsj
VKYoXwcYFVwLhkJEJwU28EOFfdbS+utA14rgTitvzvWI722tju/hm4VMLfqHlPyLMwbyp1YbvFfd
5O1Hf0B15Pv3qku/1fNm6aOzqVLg9KZNvdehsZI1hfj4vOxtnIRMjDF9CQ3Y040gYmfoNe+1QjS2
k1Uy7JajTLOnHNkmydXXMv9lSs7LW3pap59xegUBnN8qSBKA3Epq+2V1TMcfE7mzeFjV5XMdBtvl
Lf0GbMyYSL5uu8x8EajG0ti7NJkF4qHriIsJsrqQlO1eemWDvSSGE8ALFU/jmAnshv7ZPWhwGP4e
Mk3TSCeKxb7No9WyUZ1E3VMYtd0TQUuUDjPIoUHIKpY3BMj049vfFkYbfOsTK7ss7Uk9qfdWh9By
Wa3mE84o7nyu5Zi+yu01niL+3rfsfdOO1W2Q6O0ZAEC1rzTuVh2TzNZywo/ooY264oMMpxyeYDhn
DQjUtlPjIfTvk2+2U7/7liY/0sCE/uKo75Zpq22DM+GZaqRzKSdDkYHkuz8TTW2WpsoD5zN73Xuc
MrLhRj3mSWJX/eNU+t1qeT8HkWLWOeotKKEqampgMKal9qlGVLktYsd7hThwWZo2ifmj83Q0iKZj
8KGo6CzfoQh6tXaZR/3nO6TMob6+Q5Ezplq+Q4Vq6Fss1Tv03W4XqFTsMj2dDpAD8o2Jsce3ZbWr
UrkxI938Jpr6z97JD63/WtVTUx0AjfIdamdwEktLXnRy0jf6qFdXyPD9URlpfcA2GR9RLc42Lr55
38exe4UCLX579anOtOmzUXQTmJAnCMo5evKD6lpTzyxaDBd6S771uYr2+GXl2N9lfXmmMkdk1Pzq
X6stJs/EDItmzTyA1kr1I+oIYqCDJneumWFtg0GLz8BG3jqj7rpdtivPhAuE0FmeLbvYFk1PZETY
coTlxwS/+IP3dYL+aLmCVC1jjtdzXf0sBFzQeU0lISyeohq/dnZVZGyrqsORYN6xNFn2+p1ZnAAQ
cNFPAKhwAttlVWhfBPXNizMvltUo653TRLjksrZsX1oYOfgRoI+LM7VMkL7Px/YFGUeRne8iUm/W
/4+581quG9nS9KtU6HpQnfDARNe52N7QG5HUDYKiRHjv8fTzIXdVbRZbp2N6riZCQiT8JpCZyFzr
N1KAHabrY4HQ/33oA5isVXAWUgjdnupHy3Xie9LpwWl7kdjLVtXqb6htwDbvfqA2zjcM+MutXxje
zkc6aOsESXYf9yQ5GkV0P/ReLBGAbl8Fqk0rZBzVK6RTcUBrk3AzlEr9tRLqo1/FPZI6GGWNmftk
RnioRKodX7RF2eMBoo+o9o/+DXMMyNiZfwutvL/Qtca6NeeFoYFbNPPbMQqtWVGsvQSCeYT/B9ay
MuJqr00MK87Ht3UdbkTDlE1uk6d1ASj8MWzTrVyVO0RY/US23jycD7NBUtl1nl5D3rRuk9Krr51O
WZ4PQFmGoVk0vp0vU+t2uW0mSH3yJLmjbcNhFSeBB+WCC8ltapMNmF2H6V6udrlnbbKwAA0h8MZx
ffPJYUp37F1AAHK1HsdgjVKN2MlVO84fG9JdN5CpvHsY6pu6ac2nYvQhsLl36hAZl6QukOD3xTsw
LLGNqoIpjdwmF2GY1RdwrqAtc6yYcn3jTVWxb7rsBSww1HPX01aqcKK7fszMG0P73hJbgDiDXcUe
GTMor/POvMrjO2GEYiXIDq3lttMOr3jRR009yjWkFM0bN/suD5dbQlMVewatH68TJbkAFdEo68ru
OoikTf3iw6E6XYPJBXDtcnqB/OIsK5fMdETqX507oBC91/vzmued1mRfNaBycd7X/WPt7/NkJ/f3
kfI8ck79vdaTq547wL+PPN1v3jcL7vziPHfwQT/6/d7vx/gSZmN8acbeXZuO3Q45lvjyvF2WTtvK
gYRZD7KBw8+bs4qefiHX66l7S3yA+fgzXHqpmV/KklzU5Yimipa0GIj9tcNTRTh8WDfscJcLPz1E
PT6Up8ucr9DVyrhWo1m7b76+XMhrMSjoFl9++49//efb8L/9n/lNnox+nv0GW/EmR0+r/uOLpX75
rTht3v/444sNutG1XMPRdCEgkZqqxf6317sw8zla/V+ZaAIvGgr3TUSaaX0bvAG+wjz16lZV2YhH
E1z34wgBjbKcrBEXc4drzYphigO9ePHmIXMwD6PTeUANzezBJfR3iOVYO9O6jg8M8Fp5iFw4aeks
swq8b7lQwt5loIJJQLLxo9i4qiZTPy3SSb0y6FoP5IZ51qglGVeg8outovrt4nyc3EHODQPNPEQy
uQgJiprZrsyc/tLM0uFSlvS/S/MRKKdkDOPAnQZMTS49Td03YZvfFiFQWs8YP6y5mdibgTtu5JP/
j388+lq+ire8GKvQD5pPq//a/syvXtOf9X/OZ/191D/P+ddDnvLvvz3kMnyr8pos5uej/nFd7v7n
r1u9Nq//WFlnTdiMt+3Parz7WbdJ81cVmo/8v9352095lYex+PnHl1e0ewjxYAwZvjVf/tx1qnKu
86GOzjf4c+/8KP74AnIj+/nWhG/tL077+Vo3f3wBDfe77bgCPqumWzqxeO3Lb/3P0y79d1szbRhk
tmOoNpX7y28Z8kvBH18M7XdhokpkE3DXbFs3jC+/1TAF5l3id9eh+ju6aYL9cFz1y19P4M9GdHp1
v25Ujm3+o1WZhmPruqsJzXBU2xRCE/9sVTCPLdfKw25X8ZlAhxKIn19eGKTjYTuSXDab5rlR3uNK
v3NEx7yfod86m60T4ggyQ+YkAJIBFy87J3sqcuNaNM6D0znxAVS4d+zK96FNLjrHqAlBWVjNJFCN
wn0iFGKbUecukYakX/EJJkAwGIg5GxAD0PTLLHIk2fSI8WqEeAdDn0C5LVzytHjhvNZD/Gi72i0D
MbRY/B614AoJnhuxxsEAkYMCxHGJLpKPF9GC8d5F329A2r5GaobNco6R0/AIZz1aEqK/dcc76PAP
FWh+Zcoeqil4DyrryjKj723vXjNTv+wr72JoskPMeBRjI3zCGzIqbWsJHMOr5ykoHgIvv0Mt56VO
qi1uC+uaEcQq9eyvhh7ctHb83jE7gHFWPAMMfc/9RsejicdsW9qtVZjHylQvyFIjmOzzm327ejby
dQHjVk/h/nv1Gqc9INBwElWyNCbAcDd6TjpvO8/gMBYhu+JnP/QyYrjoEIDmsXk15BF9Hi3NVPbO
9UDcp2CsE+RUrfFSixHdsSzeqhHvHMOAdg/IWZT8BqjxkJOjZCeMbOXDnhwCy1mDwdkbg/UNcuWb
V3Fe2E1ghCOwvz0SnhlTo8DTQGfLmqLUMO2mbyoE+wjkA+6LCW5Vg7+3SitcdrFxO2E8yuvUdvOF
I8OD0De/bQ9igVE8+SPPoUj0Zl0yx4zaOVQYDYyn8+S29kHylMSa0R8PrZ6RLOO6PfiBVd+hxWMA
+Q3r/qpFPZF8LfFCEpn4PswGxpP/GNcuHzkbXTQ3z95rrARhcGQI3vv4iFB1+L9tnNoEGFirEMzt
JzDT3RFVsTcPR4pFU7kPkQ1aIgQLrmOenADPDkgs18gCLYM0IkPREL9R7fFG6dQ3rXpT41C502rS
xcjok9AvBCrV6AGRtUINn0hjvKng3e7c4dA7lT7rusSr3rT3nWfvgw6vgLmxeK47gLzt0AAAHjGJ
94L8z0od9dsULt2yEu5DOfhPyNhixsT7RYEhFeZtF1baUlP927LJwk08eohtMVQmv8CfyWA9giQz
euC6tORtQAkF851uheTknYtq5cK/E30LXge7EFShEXbARaRN3J9esw7C9K7Q9PWsDJcY4t2CWQbT
Zm54Jf6QweCTFDWv4LK8Y0+hLzSNpwIb/8nsd7B5MSWLaQniCReSA3V0tq/FMNmoLoyeKmJDm1um
Ke/K5yOMahPCaphkrZrc6qimtbsEmfjcRxZ6V4ydCGV2CU0MpVUbOjvwX0T/dapDqGNvAZKXaf0O
TZ/DFH+PIb7GDgSRkmcNt/hdqP67gQ8YWqnGFD6EaHrjF3uDMmWBLRaNpupwhgjSaoHvyr400O4J
0tnUz45xyGS/5UTfddWuIc2Ql0Y24ZlI7bhreYW2YT9oFbBWx2jX7EElyA2RGC+HeJVY9Kd6hni/
H/TIYfYJQhj1s40CBp52pb6gr90GRLAdes/YsjGdKm6ygh4orcHwQdqo0FpPvyt0ZMuoKfdpQceC
m7u7BEqTaLW5LnwIyZpAvkTgj1gl6l2LRjIsrrLFHQbdF61ADLqvYM662txmmVYtxtC+Yr5LmqWq
XsmZv+PVFi+VOmGSViJOVcLqiUFw5IZydAjvbIHq3sxa01Wga2u95A9yg691TXcU2zk6Nr0OyhSd
sqxFCLSsgelj2LYhZ5nxMYiheIMhARCKAuqRlGK4ICh/r5AiGBrFWDrwS8Bu5isRxe96nsKgAXmz
6QLzqld4g51hIvztw3vrMLFEgg88KTHs3FGDJYn58lIA5gBoEuULkbb1yrVzure0h27s43oD2Rfg
CSayUELXnYpZYQe1EKCEC4Nj1h/CV4tXAaf9Qiu8NwCaGJyoENKLCHZAco+NSoGXyTMakulisuNp
kwO5J9BYfC8IYi4Q53yAroS3ux7Q9BIHaT3NX+LoV8u+xK+12xEXjJXvNndoOt6Lqv0xtMNjZSVw
WZqGzsLyb2xkCOdaPri7Bh1GFKs6iB3b3ujBttUjLEabxKoOQSbt6W4zA/StjjSZ/GCZAa9kUvih
uVLD8apJLnou5LrIDL8T8boegFLbbfYeGOk2mtqXvKQaqGryQyi0RZCD7tLX0m1qaCSmOmPv1QJj
HFdB90MERwAs5XGova05mMh+wIHy2r3iIwjmadYVegOXPVN9LxL0wLBnlyVT2xYBCAZHdPiT+AkM
4CsIaPLLyXg76ZAoJ7SlwnaCvuPzMUIZgq58UEllzaj8qasqPk74WNUuf1cGJ8iO0ldU7J6qAigd
+c5w4DsJsr4Q4qdpwP9yvOFb44E3BhnlLy3/FXBRt+yKC7N/CZo8WQGkRyNMBUhSDY1Y9hadjRtD
fmk528bIecPEYYegu1jhN7JUEp9OylfJzhe8lt5WHupuoqtw5llAq912bQXRdRggttNBWgCyF13N
l1gA1iZEh1mytyh9wN0eYf5l38JAjgIcn0cDPVD1Srd5r4lo4Mgm+kJ+Dmk8xJcYcSTz6CvCeHBQ
1C0kvw4pDOVhGpvnIZ7iwwCQm5kLna1p3AoFdRtVBBu35UsZ6Jdmk8/jN4YNilncKzBdl4F7qdeq
R++GMCgKBhkxHTBCSkB4Kn4P4fbbda0sbE29GifxLGuOq88aGliyOwre3Jlire1ByWHAJu7GyKx4
HU9GtagU0nKdBzcg3SHHggrllQs9gYpkoEYx2BDTA+9Gm/pg1USgQAPhEfktAqJnI/LI2U+nV6Hg
m2hflsJ7JWQB5rsL1kELr89e5KX9Nc0ZKsUKwyxrlpP1YJGRmraKLtqATb3jkWc7zSJe3mggruWi
HPPmWPUddIyxwjm9WuPw7h50td46TaHuGIG/BCVK8OTGV6iIysFxf6gqdFEgGj4lYkCQt56vdmcG
9qtvm+jWF4UGI7ea8FmsWZzWRT0lq6yLLOjlk3fAfO06ioxh1eri3nHQSy9GvT6oWVofcntm2URr
QDvYVBhVezBb0R6Y67UHuSoX7bzD24x+3R4s43uvxs3BVuz6YGHLsbTgkS7bUIMalTrXBjGUTVxb
zcF1KsgHkWotFR0WmFY5UJZmIVBtN6GcNNTGlUo+bStC5BBJjgYrYpKRuozi1t2mZP5ro9HxD5t/
C86dzWFIk0ezcpNNKXegdY9QcUiGSC395jA1qn9gqhuWENgi1fdpSR5WaDVKhS0UjSBDeqUR60zz
tYVF+vACx+WLog3aZZV4JYP22r/wSDUpuSa2OhazBwfw/MGFAB1YxrCziCZVWXbvmT+tIfPu60ln
AOZ2b2RBkfO0RXcx3SaBdVWUqE7piWMeuAs6ed8Kx7dm/RS83rpknzRRsi4rKowzZ2RJgCkIYs3F
2NYY4lgJ8WXWwgIxP3TZoGJM0T1Jvv6AjM9wkKUEjHFm+0d79gjD+rDdDJr9kilTu8JrDkxraz3b
wsIPTlP1A+bHiNML3UWy+O91Da7K2sqCH2kzagfCMHYKV3wuGrGxHO2YsaPHfZSq0A6q4qGsmsAU
wuMjRHUJXYBwcKZtnmoXZd5BZo+QPPdNqLrzmtaHM20CuVcsiLti1TmJcpSLet59Wu2Lrzrxq42F
r9aaiQopN9ynjtAu1bXWo5YubKs7pqJjbmgzCIizsL+wvABOhGbCX678q3QS5lF1XPNYppl1KuGQ
Y6+MBv00uU0egq7AARbEQUUCeS236PNJVpbReKsCid1aXKq6een1UQc7TTkWg6he4srLVo4pLIjW
6F92btsde6Bol8SrL8BPLu3J6O/DplaumtQ8Zr0Gfw0XsiNxbvVBqTN3peWWv5Wr5hRc6WlQrIFn
Io/SC+0hCSP1op7I8fZdkqOInhabxHX8VRPq/Te431t7sOPb2NQQB4mHl7S1069FCwEzQUcNqhiK
9AL2hd7ytAPbevgQX/hFDEydZ+PnGJg5z9YBqTi6ZVFZHFcnmvAxBoZmmzYZedXuwAtnW5A781w1
jEcHEWTnoa0Y1eiIvoYIJ8Ae5Ov1/3J/Q0Vv0HKETSTun/d3R0MbIeG2u9oeHs2pvKpsBpNMBGG3
w59faDVgsdYKDh6ywP/9vQm9/Nc/3bbAthoqAtvOp1sz+FcMdKdbZDOYJ84TxhqRyiEBWeMbIwI5
YieC2l/Ku/4ZXfrzkX8Kdn1a/bexr/8PQ1aaSrTpw3P9LzGryzxrXrPXj2GuP8/5M2ClCuN3qF+W
bSA8QKzVsP8OWKmqRVhKVW2hG66qqeJDwMr9XRCVZQhLIsU0LIe391fAyvhdtwyTT7pGTMuyjP9R
wEpjyvTPiiBMS1gqajm6bjpYYTjExj62gQLwAIpgY3BtjfUtlBEG8iDrdni8DYtUIc2Q8RWNEv0I
iQKDqi785tROc9AHpol5jBpEGRxbkXUbdUKojQGvU5AKLxrzRXOaO6OYlaw6WHAj5PmNioKM3bgZ
rAH7a00OiTnDtRvMY0gMsMRDPDbfpynB5IgMuBoG44JI2UsQD28AVreWkTbXSNyJW0QUVhmCQbES
w3P0WvJiyJ2qiTGsO/TvFn2hrvT4ppymr4qZPulI627zd3yc17gLbysHeryKzsYmAAm0LZMB7Ucv
2fqcBsqY73UU+s9Jgp5NaI8/Bga7APMchPIMhASQ9xQG/iGjOx7ALg3EGm7TBu0XeEKozVTRBeor
R1wMjV07edD42hH3nR4l6NANf5Stc8zoDDeuKehxEQSoxVY4OVKUrrskXrNOjTpecsSwZXKE8Ehs
HUTQhNvAxfrCUI2V6fCXGwNiwjBWCgDdGwsJY1xEU4f5drzWzByPPG28CZJNlgwmBt4kkCGSIaHi
O0sc5O8VUk+LqRI3wFxg3ilYKUwx8iFWcV9TBzBchHWmGcmzWoHGL7XkVW2ZDephgO2Fa/aoIqIV
4DkOAnz1ixsxrbLQqyWSKQ6am/cXBa6TqmPMeUViFkkFnM+qWsQVwh9JuGh7OLjf1KS7s3AyxHoh
FWht++PslIGpxjQFyxy3Cgy/q2PoJO9RrCioFOF4R4A+aFxjN3ZcY4orLBjRz0T0xoVqo736uTlA
q+gQxgi6fYJ4+kokubdLGCfzYocrRZ8lrKYe+iHiF3omzE02OGCy7XRDS7nEHOi76kft1ortb9nU
ZEz7cQzoRgI34ipgdrHs9eI1bYwIpidyo6KOrkoVK3urmKwNADpdsw6KX0A9rUBPOQmuNgksWxEU
+yBtn0WYYBQ/lDAkUHJDjSZc6dVMobL8I8ozdf4WKw35IWB4CzT/s62hm+OFEMxdwkC7hZkGqajq
srsg+OoFbnI0gNowTjQB2UP5UaJURcJa5TsNNnkI74Z6/oJG69J4M8ttFhBEFdW1rSAX7quQhBt0
U8Dbg11cmfPccY5xBWRx96OTP7l8zxeFGa8QiEIzzM1i6Jv2a1p5Pxo6sKWYVAX/S21DhGwB8ytc
GKP5084GLA8As6BOHoMBb9uZbExV75AH6Wo1Q9QB2VEVAn2HxMMOLeDVmOPagZBnxXAuUKPn0nTw
oyz06abqmZS1OHSRtPfXRuqsq9BVFx4yAOspS9sV8t+8tXRRDLa/FQQmF44jvoVhs8rB5o+OvqEH
Xnq2+YMnDnOsIR8aw4Vu8n2lAlLvGrvbIHy4HDNjP1BnK3+nexa6XyLXjnHYvyaIJud1O+xMYH3I
m9fpktEmM7MQ6bWky/t9pAXP4ImvRO5ADXawuO2AuCMtQlzSQGQdJauJ4ChxwSTKkTLGPYZI8LAt
XLRhW6/f4FeO6nXyjAIqNSwb9G3ZetcEmgIF+mZVj/tBZdBtGEtVdM0GdRpIVOkdKe1XtBGvs1Q3
rxW7ihe9VzdolI23UTteBo/kxaC6jis1aprlMDt++OjO42O3EVbobDUAf83YQrzlm9+DqlLafWsm
1XUQafGhsQDYZ20HmCkLRyyqkqnH1Cs3qwNR1/rQm1WydX1xPG+SRzDpF3gtnc457ZtP/LCuBYhe
jRMhwAjs0wERaUb/cwk6wQ2CYT/02NtGga5utURAPiD7dzBNpzjIVbkghZeuTd94b6TZVmnXA1J8
7rWKPcOiId2+qAeTtgAT67qe6r2lIafTeb1LrMS4mOioV1Zga+gn2spVAK1foKEI1hrRGlfFu8lp
NNzAZFEu6qKKlxOPYQnu4qNvE+iG7GTjJHeozaCusqAvlgp+brcqn1F8fWskxOkJowkqdYiRVOp1
G1+bHnICHXqcO1eTOe0CZPV2I2IcArreQS4K09cOAAz2bZ1a26xS40NpHqlXMbxY68by/Sdobrf1
wLQaMgluiGA5G8cFDyP6ZFEVPk68sYYgwPzmTBXTvsa/R/YzQ5xy3laX89usxn7fN49pMkD4Z0oA
jXOOy+wsDSjyMDivDUq4TaSXx6Q33/NxNNeKY0XbyIa7NOE2PaCzc5AeU8DBMwKqewMkVr7TKB9s
7c3twJ7ZY46ypD+tyiaAHKViFCYX0vmsTWt+sCyqDd1j5edkKvQRRhD6WWVjEakaXD7gMaLRhUHO
6eTUdvbF0qHZHYxb2xzuDZF2hzQ/BBax89AKki2Z+As/tro9jfObUEW+SRtrH/ZliniTiowPQTTm
fuoqNfAi6rxYXZ9qgC4Q02wMJmnwST9a1EkHrk/bNL9F+b3XWiilTSrW0maLoPCAF1MOAWZ+SlVY
FOs0LH/KZ3NeTHZH/Z6f14dFBDeCRONdN8co5GJqRhSqQ2KV0YT+OVoNPkImlcoz6a0BYqKLrcZ8
H+kJJhe6R2SQ7OdzFg94JVAdCFzWB9/Q0ZRFoksbNVQe/dYTiPr0zhgG3wOccJQBHRYcLajew1zl
ndmv7Lyaxl2W7uSewR5wfJS70hL5jTmcaMcITBHcPx0h9yHXuTG6muBfPRq785W6rEtXlgbhR15N
n5ufLJ0uc7rF/Atk6cNt5Hqbto+I4VNP/z5EluRlTj/nfKvzMXJb7mHgMeIVuU0j+9unnf92Ve74
dM3TTz3dTu4/bZDP7MOf8aEoj/Ic6DcZporDBR7k+YeH9eEisvjLv+TD5T7s/1CUp54Xn360nRrt
AmG4jZEwMEdiITgOCOAc8xGTVsKD6pbgW7WTO7xRLazTMamP+BrSnxwud5kp6QG4VEZg3tt1AuF6
Ip7lJM5sxfXLYl0wxFPKSFtms6E9BkP9SgdSmxBqJLaGkbEtlvJUuS4XapCRVvfU1aB2arUrEqdZ
FTWoFaMkMjH/EQbZ06LWgEHxGV0bXUe2MrHSjUWnfhhRAsG5jg/Ryg+LazstD8FsSohZD1V7rnJy
dQgFNfe8Ljcqc82XpU+nYDvT7LqGYdHs+ScX1ewWKEtaHA0rI2Ic4KZDepAXydMcGwFZBHntjWR6
uX0qt8rih629oz+jqWCsrdlVDzAyKrV5+WKpUpYcNY82UhLAYgUOFxGZgzWySo9hF7z6Gto9uIdk
B7lo5lLEYHhhoie51sbke0YczI2QbhPTcIyNAv1mt90hkZDzrdUI2sEMcopmFeQ+aig8G735kSJq
spcXZGKani7t1aiOGfYemuqPqQctjarxQv4dXmzd43UTbzLZIcht8jHQ99okO1bn36fNX0xCLDnK
yX89xSLFBW4RzyaeKbTslYfkAJlOPBgZKT13qtDXBQC4Pw8x5hdc6clzMajm7DhUAy6c+0ChDOUW
Fud+9PQ7jDW2DAkGok8Wie5k2A0jBqNaW2YThlM+apXE44Gp8rLcuLmq9Fgnq8lPkL/Ls8Jh32jX
kw5sVRj67enAv1+tXM3a9i3SyR0NOWKlY46IBE5h3KWdHUa7uaTUAX+aXI/hXuOGh8ldHo/kJGo8
aNWUoOJoglq+bIVt7JI2KQ/OPPbpQzBR1IV3nF3S0/uVb6KWl55f8vnFhI7+M0ExAUv6aoV+H650
JaLRoMhpBA64ilXAt7Tgkck3I6u1LzpMnJheeDlW2PPfJffJxTi/8vOq3Huq0HP9/dWqPFge8t9f
qsm6gbHHpWxysq7JHyNX0zxhDHZel6XTxokwHUgVfPzk5X2ltXZiItI+t2l5W+aatGRZHGRTOxVl
+5Y/jpHfXw2QNA03Ov9kHy+V5cA4UXHbBxKMtJ+5bQSKh2GAbCaETZDX9UfjW15lxdYNuniX10Ew
q+1z+KnozU8tXHpmy5gCk5f8IGuqLJ0X523jlBqbUdXWhRouP/VB8g9rSOiPCFbzN7pyfCqLp19f
TMO1GcEGBlHXUa7zEZHSwUX1tkzqfE9qw5E/xKgO8O7FXj5sd25ysnR+9udtdt4yM/cB/J0Plrc8
r57PlaXzazzvOF/v07lh9tgipUgfxqORHWdrB1UG+YZ12fJ44jFJoXn99OOnQiWQovRk1f5+0x/q
5fTqKwpmmfLBa8IeaUq8g6BtGcrImvLrorzEqasa8rHeOUWCyJgGjGJeyL5ErsqS3HZelduseRT8
PzpOHtx7b71aZXt5f/n7OllBz23Gc+ZqfKrMcqurZe20Pp8gS6ejZPHz+oerfjjq8w0+n6WoVbhs
rAd1EhGq1DxD+RmRJXnur7adD5F7NTkKlMXzQr6P86osyfP+7VUL1eEJnE+RB3661a+2fbrqpzv5
c4c/iHVFimzGEDC0J5Kg4y63lW39vJhg003Lfv6enDfK0nkb+sg0cblewh9Gm2zuL07drbz4+dAP
e2QRyny3ABdBlzzXaAT8Ufc6N5QP66eibFcftsp1ebxsZ3+e6drLIUyWbTyphPQYHJdvol5bmjBu
kgkFU8tvNmZWuNumJPjm9o/xkOlLUbdYluQITbtDYd8SF0ZOfmrLxyKu90YJOHBSrfElM7KdVerK
o6Z67g3MiXKled19HBXhJq8Gdw2uJNiHIREHy7zLhkjjD/QI6mF8dDGN4Edtv4n2qZFekCsl3Eic
ZBmMpBucLi23Pdr0KuKGJFTnOfjnP/jUnUwZXm3zpGqCGQdCg4cmP6/yw3peuOev7YdPriz+6vBP
2+SnW2473eFX553u0MfuhVVvhcB9Ww7p5LBStt3zujuPIwdC54TF5HdzXu/nxnXa+Mv9n063TKw3
57zoQmnmTk2enjp2Fl3LI7u4xIVxKG/ljlE2wV8XQ8S/Z9nRNzWsLKyMQKrX+MQlfdPy2UTlP+qD
NzuDolbwovOvfWSgKp49Q4s2NmFd7QjY2YdeAH5iHnXonMb4WhfhjVqhQTC4V3rWvUK5Lr45ir7W
6tR8MVvzzhvEGyR5EwFVYa9Dhv67XgUdVM+aJEaY9QBVpnrV4mS2AoMhwU1o9plpskqjhrgmccZt
o7TH6pvlB+ZGg5C+KBWn4RY3kDPQvegbQGRjjm7MhEFnHyBXB3Vu5wKxAb4UH1W+s9Cq+EssbVqF
uQ1QVfG+Wm374geDskTQUFuZurYaiLMR5euIghEIX5TOHIH3RjK/9uyzgP8SkYLxCn0kohQWafFM
pPkGV6Rl4RG0QAiOB9yiZow60dafk3lGjbBThi+TorrXhmKgrI4orlUo76kyjOsU3Nm6CPjlifk1
sTBTtAnMlUVu32Bj+hqMnY85ko4RCcr/uffUoknpIELpRCGCGhZPtUvCpfYd7brmCn+GaYkGy8aM
kLKGKQ0rPPsxoitiKlg15QFIGibJuMjGUGFz4V4z73uzXZjNIrdxZgCOMmnEr9U+Mfb4uBQY5BLn
RXahxAynnqwIbYgMwyQnwUpISdZM24icY7qFAIe1g2h2UCLkL1JyzZseLf1IkERw8VDdAEgpVj2u
RZ2jbGOkJlPVwB60IeKpZPo9inbO0RwxJ7WRLK7wn3MnWLq27btrw3Hvo6EZkRWs0Skw2+cgiLZx
OigPuVuWi8khNZ2DtbY111jQQUXHVvUus6nKNq0PZqjA5AeTInHMKnNaZ51qLtsebJNbvo4wN1Ax
xp65GAxnMVppfWGrdb+1lOyldXDAwnhWw8oa+r5CoFy1H9NRfWX2yawS855NVne7was8/lwcUT1A
dWmrINCudt+tHgl518gPoCox39P7jW4XMZZ8HRiiudcj3gTxZoloLzHZJLuoWn8bGGq7b3qEmhFA
EihIKkX4Ygz+sIkJsJZttUuvjQahS3zmMgKX1cuk1z9S10REXbUeDMCRU539sAs1+D7q4ntUDNl9
1cURfPYcV6ZcXVHl1KtmJFZOvmVpVFgdTyF6jol6gWgs3S/yr3nvXwxVVu+A0OIpQYYNAx2AVe1P
H6+hm7iPfzhqvyNFXqyjKic511hXuIYvNQv6Tiu+T8BfL+kpYiIIAHv5DL3EOCgD4aH7r8oSAJZp
rHHxtpdKhd1EHe3NkcoWt8Hr1FjFwtWTg5snoLE94znfaDkgq9iqv1mQnDfR+Oz3NhA3tDetXvuG
WLm7zpWQ+G2HzvzdWLxlpRncRuAWce7KBkRmMawwUVnu9Kq6sJ0KL3irf9Fsi0pCjHgMQ58qbb+p
HiDPTsEDxjITQol6tbax/Frqwn4YfQMp9VqDmegNyRIV1qVb02NoYAaqSKiLbs4lJgUo8KJwf6SE
2tKh3xbeOF1Acry1y/hIOHa2p9jHFnNNNXlyQ76G+HvMYLNRqZR7x+cemErmGnHPDMqfoce3moPS
fBVe8fmzzLhaoMq993mP67G8z0WlvaHUCYXoqc8Cb2U4gdj0mFXUCQ9SUROI4R3WUtwOGeivOKQ9
uX2qbJJxRKKEzp8B5k1qpsd+oCPVFRwejQLLKgc/H8BItNrWwJfEts2vnZmLQ+k9TRPpo8Re62n9
1WC8s9BcG/nzSTs6FWg5I/JuNS9cI6IFqqtt6lU/FccKouhSAU13rFD+cNpwB6x9uAIL7CE3g350
OPJdSv1ywlixGi8YzyzKrno3csPalYjmNAFQRa9wtp0OJTgEwt0YE1z5qsK8q2+zfWkwIwQB0ZLQ
pJX7ueouEm3stw0vdSz7/hJOL6LAJJk3BUmb0C2qXdiCV8Exk/hK2NECW9C8CYHdTZXDDJ1sg6Ts
YDQrx30pGnKmQJGx5hb+u+I3b/7UTctGv+16nKP1vEtpUNpmMPCpC7Arz8zAv9Qn7dEUoEGzMY7h
nOsHfXwt60K5SrSJ6hIkl72CLxHGYThk2ARUTJxwoAhuk5LOkq5hYafAyrsO1dumqo9Y1YKtJ97/
RP94tNzUX/qYcqyz0Vi0Op2VpqJPDLT6jujyqklzBBp4YqtYR51Sj4NvkZpfRQ4+x3HdowpZIVRE
LP8S26ubaXZmrOjeWs/6zox5W5cEa93wkqQ42nyRNWJ7y9dI8fxLzdIKxJOcK0+AG9cB02BAq5Kt
soZbMzQDNOPwBcKlZ6dnmXs8qAW5YCQbh6NQHhOIb+ioA0h1PctY6uGTqHtnnaBHTFYf5Bdi6Cgi
AjJrd5iGdsIqlp1yWyZxeIDAdoux3JbEXIz/DQBPT0eBbrxwe5p46aAgAB54OQ3tN7LbNFBUgBA9
TpWdl6goXqqPMeJLtwjBIC+Ra7Bq+32b8IQyOpfKHSLIj6ULYHldFWgq1e6dH8ItxMnz/3B3Zstt
K1u2/SKcQJ+Jx0sC7EQ1lizL9gvCcoO+bxNffwcgny3vHaeqol7rBQG2gkgQmbnWnGNWSQEyzy3J
jpuRGBYVGGpvOqW6umR0lPPS3KWR86DcZOQybmU+I9TFLLx+P2FsD0aCrEozqVb/ywxB3uDStyRP
eDOQjMO9OACaoodZkipgaPAOTA1DQNc0z6HxIFZXwgRKWXy1PLhzABMpbZlNYMXLHOguaHYndhx6
USmRkIlaT9tVTpoMN85oYrTJbmzts5oycYysiV99rsElTrovy6Tv0PEvH2elPSRdw8cAGwvRYWX6
jF04pGuS2KXzRaHUAEpyMwENC/JZ63YWIsZTMk6fZBefDFE25z5tZ5T3mKNj6xyKBm+LjIezR6aI
40VMmBP0brP2QGTlrmfehLXWt4hUfEwxw/ZI8jSblBod9FE432GjP3gZzSczZbrfqm9U2sLd6MQ/
6nK5zpaAvQTkXcEUPsQkY0GiwIt1vxREE1hPqCQASCSO5s89A2oOSyTK8LE09XJhVKITPIB+NFeN
ddF9HlFf+JFTf5HOiGJZGDt9lS978a9CZV9QmmCUoi5xbcv+0VSWd4id0TnNkXyNi+yjQ4h9gCCG
qAAhwf0Bb0Hj7jzF4gVMVkk7WoJNy2s3MOrkWji3QvsqorgBDkc5WAFKmZbpOq29KqW5h65i3hL1
TMW4mpLCFz8mY3cjKgjGEK3o2sck3Skuyo3Z5L4ySEXJJ4JmyD3NiwfTstLzNA1Q2+QvKKsG2USu
BdyLCLBY3ZIMgcymIaJI9uoIxW+KF+QL2bAGJj94ptvslctYLE2s3WKoWZwORN3P7tnsPAeaFvib
qRipLl9mvqoT9Ez7oH1e1YJk8XnVjZnQTC/kmdHQfkq4Ogi5Jgc8F8TQu5SpiLR6gArmAembvi+D
/SssQ8I6kQAlUNj2hQ3UIk59UIWnVBs90LyV7w6kIleOB58tDO/0bjTxyJzF2itM1gZXMkzHMm1a
X4/h5keJngSFtV6BuPhZ3fSAjPziMQ9iVkXKa0eeFx8k5703MQnP9KM2D+PO6vXTnBb2B+JZEL3Q
CI1PnhZ/KRUgBEKe7/pSISWJW+0+j4BW1CWs15pIyzWpSeolrqEZ69K6NAEAkSr5tShMGoQWkea1
KxvOfvkck3igmAHM0LhTQSYtfjR7BDUBeqWmGNuluFqma14ukKoyw09d85NqAPAT3uTXTspiQYT5
oXasYp8X6ZFlw+emwvJBiLSfI5LdaxmodzkxfBpLc/LK9jgPKAk8CFoc/8VchucJ0QI++odBJ67B
gyC3l2XxrSzEldznFGIL3HmPRFbU6M54Qx3e3Y3ROR84CyezX+48UhJJA/juSGf6XEnvBVxgu+us
/EeSaq4fDispXNSn2eL8ynH7ovn8BFH3pUPZQ4PUgIXo5pelNPHlEoij9d100LGh78MmOhll+qkG
gfPUATv3i7wgrxuxU5poz3j/kwPeQBjuqgh0SRW9NJYXN26bQJ/zQ4xzScN6yJmDUSaCpQ5pAiCx
y3ygVVXtS4RpMBMQM8f+uBJxrGlC5Ar9vVYjyGdEsNqIecXMjWMkPHVyFzSZ+VziXR5WyjsTHXOe
p30EaAuQRko8WfTBZLw5aGKiD5Mz5GZovjDO6JQ3EasYu2UxwWg4YBKSqA93c9PJXdRBtR1iDFAT
1U5iFdNLO6nTlNU9P33Uw6qn+JzLa6Y3YD2JQn0pWC6lEa38ClUaaI0WSDgStmUkFkHCwz9ZiaPj
mEZB007QjdNu9IsI9Rjz4Ps+9ckuYvHBlSzPuosjkLbHRR6yTFSh3y5Tvltisr9cm1XyKMGO44+A
kqJOqks/FK6ogtibz/yoKxyRRM+lvbgvwyI8yBkFsIuZU8Bm+pAWFdcGxFuxgHyqt6jTdM8hFGfp
+cFxBh4MkJjIf0jciDGFH0KVf9JTi8s8g9YUu9oRVgzdERmHl7Z6nKfuk0weY7v/lPYVjMsogzEv
D2OZume+jTbq3F1IxqgX8eXZcvGzbkZgNWB46QWS3gq7iIy9TzFw34C+9wfDjNwjirLyKKDTO0aa
+dDc0QguhnFvmAVyOmBPO6M1ocdHgRLxr5zPct+QP36sk+xnMrmv9O+P6yGeU3f46lDl2oVu/tzO
E9Uw1Z+cPjp6RVrsZEh8wDR8NsPuMArvmniHyLEGP2vIRPtFwHV2CdfMXYaIR5MlyM6K0vpgRwTd
hBhhnIWvtHbGA+sKots6HCUVInpnHlOfwjAavHZgGBieF3P4XBiReVfx6RFN0d7pJIPREYDqazhl
F2RDTsJYaz2lcu3BuiLyQdFx+VP3AzHlhw4zsI+rribh1SCKdEjzG2n0byCC/6uSYAOD+X+nCP5/
+bfXb8XfFMFvL/ktCJb2v6QnbR2Yi2mbVK5xkP92sEv5LxsVhiUMaboGW1S/vx3sloMgWDgCnTaK
dVd4qHh/C4It/V+maVuehxjYdTA5/K8EwcbfsRCOzdtIjHKGiWoZE+N6DH/KgVOjNu3OsjUk8b13
MOWc7vHzEl0/Vac6OqDgL09dw0gZdWuICCHh+wW1zP+kjP9PhyE8Cxu/tHSJj/Xvh7EYHf7JZdRO
1L5Wkp0pb4DMvIpO/0Fpy4+QDuBIrrUAFpfY97qW+rE5W6c/vrr/ZBD4p52fT8MzkEbbpkVJz3b4
6v/8NKRtpFhgrPCkt3bth7lNUc/QzLMW7q1RMKeqqCGGD27ifc4JEyeDjIHdKAg0LqF3ddZIhB1I
p+B/OCzbXukcfzoXPEdYQNodzOkSsIG+fn5/0DvmrHMakszRVI0KWKs+VEc7be6NKpbXQjgecxUs
URt/sF1MpFOKHvucmnZNAXWgVD66VeC4tnsMB5Jt68q7GnNOJUQcMzKnrp1ZLifHKx6myrSv6q9N
XgsEjs6U+bWSKiiniuKZF8/3EHDVJdHUSwhM+IYSGAmLiVbdRoomvVvpP7VGuqiznOixcaJh71EI
UdSs4N9N2jkyyl9eKGeyGqnRgkQPur47iSa/DY2ctoVuxXvAVz3G0+7HOHtcBakd8G+Xt3q6PEkK
CwdNfQ+jfm91aXWY+0CAmB6n/ihFXvmZGm+i7GxIgF3jSF+rsA6N1tyJ9IensgebSjeZ6zkUsoaU
KgsuIITk6SNBh2u9YnCDzmONSgSaCYoq1233YHjpsHMEQW5yulYJE8kWsbE7IgzHP4KmmXyDMD/L
GHBjymFlxS/V6MVZq12Godj7uYoe5jKeb6fkpXBcdZz7ofCXCAudm5IfvzQ5PScbn5nV+0kvj9No
hHhgk59QPKMdfLOAKKRfolweKg9Yk0V330ZuPo/Nh/SpzJvXSRTtvhvLdp9WpMgAxLhH17db6oSp
7Ei4VuSovWMRmihweEWFfSRrmxifAVKrhiwbXfLDErYnUWbgHzznCRuBezSN9Dxi4CSuFg9wTd6z
U0zP0jTIU1cNlZYZ6lk9N6+uoR9C8WAs4mskFm2doJo7LQ5fPAo5fm3MFc45/UM/93ciy38aNtUK
cArk3hWL2ENJhGwxjbFfii9G/ZQYBU2pUiX3qf4agVPAIEymJVEqLLf4AcyY2rLp50yV2YHTtus6
zzgyfwWmXOeEysiBZGKEyYMyyBqKBuvBLtb5cRtzVijCENq23uE9+65Ypu0V5Nt9paZfSH/tfQb6
Hhm/Jhkk3dDvBhKsDELtD1YSCWAMtXNbhi2w3onCVUPhqjYgxnu5dakGy/Fj1x4umsPG1gRFxG1X
T6fh8r4pUET6zWpA3e7TnOZVrUrxYnUG1jPujKhzDoC4+8t21xhBGmKmw+1t0w/lM3kDBKr99ZRt
L1tfv73i/YHtvveb217rzPQ9Nee0ySmB9yR0PGf7hWA7N9juGzYVy6oyYTooUM3lL2bMVJvEB5Qt
U2JX3c37Ew0y60ghFq6/PbxtSJ6MKY6tT+eUYQHPR9ruyahnCre+79udb9vtWYmHu2OZyEXabrbr
K7e9bbO4+O4nxO689I8jUbTgTojVgr7TCZ9ujPTtCN+PTZIxQuzvdgjbvWo7+O3tSc9dKwvrX2q2
w+USUu6Z3e5sF9wGrLSfA9lTOyz6ZPhGxuuUkbJowkw9RjTm9m3U3PRxxGQ0DR/ISj9i0w6ZY7Z+
yxT8Es/jR0qbP+Dl0jhKP7mueS0L91JO5Ug5ePlkWwORJdOFdSpabYc1bliztgdyxGQe0TJLqlk/
a1zYd3hAJTC/9hTq0aOtuWbgJBhVRpFSO8Ej6lr3YaZ7J9X0H8xIkksMdp48XiZyTKbdrmVC7lFL
dKKa+DVp38WlCq9l+RU02O1cSwIlU9q/XL+p5Hr1z34U6MDd9lRa1FhCk7oOnOB8H+vGE6gkDDZj
fachtbkscX626Zp+NK3qGGrddyidrMjhxrXlNO/psWRcnpsP+Cvkbg672a9jm6WQRaozCZ+Oj25D
2yWqjtCIAyeE0RT2KO/1iZJZF3t6AGad0gbehjZRMhBJYXL5Xe41x/jZ8Pv90gz3bjxUfqJZy6H/
kYnIvbqJW0OqL1PoifMQDP06aJGDPbg2jgxJNm43gMInzHa1iHtEGXt1osCMz8/KxVBhlWZLJ0Da
pGfedDMhQqzATxCbQ98kP+2QDD/aqfhpL8vrqLfPjtaWj9oompOpeSf0ZKxwQLnel7lO0n3Uib0O
P+HG/sV8z9uFmLMrQtbXggxKzGwEyePix24HY2+JpApcl3GUyv5NnMHp8nQU1/zCWiK1xx4hw8ii
UlvwfhTE5VIlN0cc836XP0idMGI8axV9D7yNFbLoxrhx2uaHIesJ0zMYmuaerMvPiWdavinS+Cya
4VKIASNnYr24w7dyTEy8pw6r3byZTyDLn4yBiLcRtIFlJMQSGu6rWTQYh2cTc0fTBNAnWcR7xGVU
9Y3hzre5tJe19Hu3aGC/FsAAjklpc0LZv9cJmfV0zgCzsQ6dsM5G6pyUY16zXB2ZYiDs0m2fE/ve
NWN10CmD+LYb1SezOhimedMM4xxEKhZ+12faQ8Vs5jzOPxfB6ZWF0XJg9XYgHPdrUumLj75b7aL4
Q54U3/mJn0eKx0kmikDUznVpKYuL8jnsy5TZXPvRJcRtfJS2E8iZ+OUQno7Wmt/Al5ysmHgErZYs
xmX82UogjOgy2xOwSgRSfZ8uVIGasbqxsPIUc7jPPPBnI9rWa9JGD3pMx81ZHkfXelQFCQ+hJfdC
zvMNXLaDNkaC5tkDM79z5kQdtevqpCWI99xofmwN2J7umqenLdYvsJGcWyBPK2JPS6xQwVjXR1no
X6krFAQO19/tMiO1TDT9botCahJGsSx5Ij2KLtcISJzkH3HrWmArUsoDDD+U7tFxAFzDeHXWi56i
tXyQonnoXIOiPVVZJk5f5nC6xfP4qc24NHms84kBaDBEc9VWD3OCoytS8kPYdoFjjJgdRiq8a+At
iVrk0mveowjJQAvjmPgvyCGzcBiEWwTuhLKf6Mi8pDrVGSz8u5Q+HT+OnDjS5tDTQadGk1xdcshZ
tkbumJziWV3dHteso+nXMifacRlRCSyP5hKbgTTJIIrC+mttAb4YbIPaAUvqyQZms9zIhNToJIxv
dT3/qFL3p5z1b2reZ1r4rMXuJbPbNX2Oymf1FHk0EcNUXW1P/iin4qVCRgmE6+TdqKEC9FOI2Iet
n9/RLbd1ujxzcZc3rhUkpWI1tT6y3ff2sJHjo4hc8MxV/bFhkIGhbX7enhXWRRvUw4wljuH/jtzW
4YhogkI51sq1V6IdUiIS7lAMqas5UyiPC3VHBGvQm1oR5E1OKBXtoMVfXBonLYLeyiQfWTQeLk9g
moCqWlx8+i9xwgeorlbUCCBEJcz8EPJNJ26t3gQ1Yqy0l8WYDwKeH8Z9yCsLQ1pImtatoX1MhOA/
XI/E1vsFuXJYcFUVfHyjngUeuoipXWBqgprgc/oV9Ut5P1sVGyS5O3scv2H0G4lX93K+eFX7mZzD
NSfAuqXLh0jWuq2gOfdmXwBFNH+atHX2mjZ/1WrLz00SqlEXXRGHyHMBJrlLCOkuS0LUcK41VDfv
ZJElgW7VvzTNvc+ENYNTiO4n6uIMer11Z9CDp4aa377qWCp5SXXWK8rb1Qgnwmlv7cno7qJZ/+Dk
6CbBohbXWhUYvbSO10KdidcvsS6K9BABGd3pJtIJ1RkqkOAa9lRrzqoVAY4aNM6zezPYjXfum3q4
o+FW3q3++DLM7ro0bk6Gal6TKrpYdtjfeDjoLt68PIbDpOiMSojPorlERfYrdjlGL6OYPfJnCs6s
bHGqu8nJbo1RrVNw56Upue47nX4yUJdBIaCXwbeSt3PN2o/UP7PVz2OmnxiXII7IEnOtEZKu07Z7
2ylDf1kah7Gf3EpDKWjfVXPjqfhc9nK6y9eNZ04/yUexD4XOie4un3JPFTvnROogi6GemYstMrXX
w7C/k1bySkUOlUAos6toKwq5Ohk35vJDVvOD471CFOe0mBBDsRnXjVYRFrHfdruBatx+e8iKBskg
xYoubi61XfOBrHtp7OIifL+93YkBGdLCthtvj7OQ//38/3hnZ3v0RWl5A1aa9n3Mp73J77e9hHiR
//rm9pR2fcW29/7a7WXvN7e997eStuJalTe4b1ed//YGXL8drZfnUNPbi6ZjlNr23jf/5X2ytLHr
/afXNWTgJS6+qXD1Sby/lQB4DEpo/Uvbpmggp2x7b+/1/qcSEzXR2zPt+AYLmw0QadfrggC49eV/
PB7ZA2SX7d5MktT8x9/b3m8Yhq/YsM2AqRJooGr9mxkSDTPYdvOxOyOwfc4XnVlBmN7Dp8qZeFr5
i+sQH1xFxv0Eqgijn+oIWK7JW4w6whiztWQvZOg3sC4JYoFQmhJJjDWUMjhn9QCeNXYLem92VRCS
LcCxA384NCQg35LN0x5wRq1KL26OkZHfJlpM3HXszIepnuyr0VmfUt2xj8hs1C53QhO99+TUvuvS
lsafd5ZSWldB82PR2yc0KVNsp6eBrKRrGif5FXFXvNctxjD8yPtl6nCktfp9KmDDMS1S7RXR0aon
MOOD8k6iX6qrGi/PLMSX6wgB5brtydZkklB5jLTrA8a6KS15Qe2YklOU/H5atBjL1XIV2Y6GEVHH
PTY1R7I4XxJsBrdpgklhUawJOpoKCKNCX/aLEeh0YlvLNZEqhdG1XzcGtYuOVvY5bRpjF0+26+d3
tqbdmqxUgFM21o1JjC0DG58Rb8hynuFlqeYrV9P56kTFxwZ8J9dlntFG2nTNACXtFDoD8P7umkpe
FyzTcyoMc/JJmG19u0jiYAmiQcZjl99jD4BAONRYVbrmJGNinxboKKQ5ncKG9dqSI6usvLQ4unPy
LWxmsgjS5HPruckxkpV+1XOJB3Dd2zbWpPQrLvwFQReYFLhdB2o/msVXMKIAq/ztWbXyStj9Bb2z
vzAsjmWc0OeItdH6HWKXfRX0Xi5l1AfaemtYzxTWF9Qp7ZUk9dd9saC0QiRON06PNZhwLHyFfd1O
rG1PjlN0SB1zhT6Zioljfx0mjA1OsVhoGXrrmKXpy+LZZu1H0NVAXIr1oe1xd6qtqySjIM6Z9KEk
oWY7BZFeLWenZkW5Epo0fW53wtHo/PEjuZp6oV23vTyCJAjrrCSrrCab+ir6pEMK4wDKtxytpJ/c
vCyDeWmhQwbmim93sjG7umaeXS3Rf2mto2fPxmG7l+Qe3LVWQYWnkvAQ/nrm9vRtI+QNfZKP1KOz
w6AgLlkjHn5bMRITd6Vf4xUWL9fPsF9P+m1jDCglaMmAHO1qFoJOerPE0++NBn0IqOF6+22XYHf8
Ly4r3EFbPm0PDOtLqnQY/vbE7aHt3bbHt5sCXQLGXMt4+zPvD7z/1e2+95te31g+QUxQNf9+YNvz
aqsrwDe9WKnsKwITk+yPQycylCWA7R22p74d3/tffD+8ZjvyfKRyFtIL2G+PTJxwnp3qx/fnbXv/
OLx/3Nye8o/DeP8IRii9+dDctgjSj+gadcZdIuydOnvKBnGVE5L5okVba8MCfqgoOJ+s2vpc5bZ2
l7ZmuY+o/BC8YCf05WLn1ouzwyS65S6svBtLn7/rrVZDnEDWQjbW4JdOblyq3ES9Nyyk3SzuiVl9
jH71PkpfOqEfc2oWgdlm303muYF0PTTmPStdm9zGncWv0wbasKshwa1ry/irLI+wcQUxrp0Mpmle
cN6Y+rHoa85g0zjaAwDrUumg/fPP9L6bI9UNlqPWDIxJCvPMQfQ70TEddLwUtJdBXIiKbpew/Fro
Sr5gs0P9dajb2biHsla0Y4tRefxAn5eYbZDS0I4ocy9ybIOszL7EGsPysoo67IZC0jRY38kG/04P
zj6vlY5gTGnZ93N619vjly6UKPB0FPA2IMusu0mNF9Zpzk2u8mDhuwy4nodBWBmUVOVU3TRyAiQQ
e+C74CJWqeJKRIccjW/jhyq6Yd4f7iKYbwsQW1QO9iv5Z0Qz69O55Cf4aFaZQwWdIJWedICjp5Pk
XU/d/dxyV0nwAtXgeW/YZPssUOH2UEtep6b72uuOcbBRT1SLbRF++3lJneip6LKjRDhy4CS5nWA/
IbZKH0biJNAhz/fkqN2NioIOP2X7kp8W9HEswZBa9277Qff6oM2SOhhGrUSgFU43zrLspuRe61HY
E791qTzbvc5SLX5VmeTcFgOai69p6MrrNKr6Y+8ll57y5bkaUyRwZdjtKX7R3SZ2b2/UlXtvDyyX
qsIuUWQvh3GsnUcjjUhqQeI4Vi4CvMm4DXUgBHVhXfKSWLQ8jOVNk0z4tsl6ZWMFzLPVae6nIaB2
ht/ZW5ZjWJjajijdDl1SpJ2ZkBAoH2vA+yYV6IXe71OhIU+yV/WNWoAwK1q4chrObllQ5Riw/zlD
bZ4qlf6yY5nd63YF5I0zikqbRZFvOkJ/H0BGjNMhzjUnGPLplVUfvA93CTLpmGcS4M+Z4fZvbbn/
q71aZH/mf9usffhZlh1xNd/K5G8d298v/N2yFfa/XE5WlvM2HW/peCCS/t2y1f/lGHQIedh0PcZ9
CGLv0HHuciUQJ8vwoCuBd/p3y9b7lzCIgKHFa9DFW5lL/wvoOK3ZfzCc4JjZKG6FAXdcgJXi/f7W
DcwLq1uKWudczOunKWWEDov0yVaKgSLe152LxEAz1tLjcjB1FywNTd5DIfV9V+bOyWtE/ogHGB0O
cvEeLby39BAc8YAEhQtzX8w66hEGnmslug9UjTpUAn2N8gmRITOxfXwtRhc6ZkhPuEAVU1hRFETW
jFaDaZhnvJSo1PwwWQBU2CgjXNzIB2mRDZ3H/cW+a5hJP1SvEFiTc5tVaMmoQmEojk8Qh1ym2AiS
ALCmftdktW9ngzwqQYWxyyIgNWTr8TMYLoOHnrSdXAT/Xf+cIpIjceOovPEY9+l4ikAIxuHQHg0S
PTAb/Zo6lx4t19FY4Z5QtXclnhUxnQlHQ8vzS77ECp74lByLkTGQEk536NBQ7OAkoFVNShOcCxUe
1E3KX+LM3eM3zs7MXV8RJv6KQ3K5K1xSrhibgAQnAoUUoOIxp04xxrafuOYtZQeKnySXnekL3GbW
LaJrgtns6FzGMCdIRqLW7i7gLW1Uczi8473whuZMU3cKWi9L7lRMdyr1vEvljrdJZPfUW18JvGZe
Ntq3W8qTK1bJVNoN6Ffr7IjwmjKl2yDnnEV2sDoWMW447gWtgr2qGZ5ATaWEpWOBsEtHO1pp8gKn
1kMrpOiLRQy8SU2kdkXix34R3UdC3W9oBy4nr5aneMS47VCt1sCaG9W3dnaoGC7u/eCJ4t5h8sqH
SvCapg+0Yrv+diFN9JxX0b1Dmeck4BxRWFhx7vYXYYD8CqP6SlJFzVwf6bEnjJOGlQANuTxalaY+
hkPMqgClQppNFOEWR+wmYmiY04p9SB7VjLx971ZCBJ0dF8HqtD6UfYnVJIsRb7nQn2XUdH7m2uOp
kOZ8GvIVxSom2Lvxj5YGMoHs9a4ouvForKSoUvtJPhMOhHkx1y7crogi65EgqnjSxDml2MX6bLiW
XQQLZ5praDvYKXhJsye2i5h7lI7oyoAxuXb0MIzREkyzOZyROLZ+OoqvfRxnJ32uWWPWbhR0DSsy
5FKfZ48y84heYm/PYJhF84PKES+ZuydyB4C5d+HXgsVVoZdPSwz1dCiRapMuizYZ+0CWuYFu6jos
Juuz1+ZQPvXONyNG0qFrz22obarU7lgp97b6liyrvHtG66bMJ5XouKbK6YNHNpJuNKfBRQ7VqSI6
5kn4MZq0nzIhdyCbAW9bjqKKbx6xODwp8miDoieAtKbNXwApWjrRk4cQWpwvhGnq4iCNiAaqpEki
W8Pak0UPQr3sbjhYi8TY5TVJp0tVkh1GYjDxlqZ4bQTQNFrg92hjPrZGe6WjZfku4Fifmiem4ezZ
y9rrRBPOrhfKh+5SfMi+GvP4g+x2DmImkUi5co8VSIMY1zdYqgaIRAMEYTLQ0s9hs5oGHLmv9nG5
1IehhP48Um8sXPsmlCw3Crr4uznLJh+v0qvl5iA4IZ+RT726GEkfpPCVHxzT+1i6YIkMkcAbywwB
PyCBgcY6L8OxlDSG7g8I2/dLPh6Yen1orWi8o+1bnEyHi5Fhk8C6JAhvUAGjFMBeUT4DIyc5DONQ
7d1kQ3OMqU9rlA32jnck98U8tau5LUyLoJDNZ0dOuC5yqzlWYLYa3XqpcqSCwJ+SwzCq+DRZC01R
w2lPw5x9GpMx9EGhhjsaZlNAOUZRTNzPvUO6qc2Fbuo/Ejav8AhK9JkLl4uliMmnMEKo3MW9MgHx
jCY2qEntAU4DFk7VM+kDE2rVXj5+XnJrbc7gZF7kWYHQ2LGKwC+a+YKUYCTcOrG++sVKc4r56D1s
6zJNWXoHkjkEGxtVtwQQ0l12vjfr5dqDsUXpEX19Ib5rngN4qAiPmgn3emx1Sgz9atvItHIPZ1aj
ib/AA7ML41F3MJuCPtaCFgSa67JAb6rkdelBhQ1J+dIHPepljZhvqCJGija99XsmmmekN/iagLc2
QY+wmNDKzq9r4xRVdAi9ldYdAy11UqTUJslXkfWrcctPmcMFQ0E9Ji4Y5ZTRp2DyQjBVjk4V2UPv
sqyTccWp0JsEFKDOI/b61rHBs6oGwryGpmHHROSIAYKokDKCgWKhjR7UATWHrqzCrxrU7YTGo2pV
VpD2dzB4PzQoZOzCbPYWMeQ7Or504780cd5CKlbxIYrXxpaJSUGfKAWbQLjRm+2wrD3pFVqIQpjL
wek1ED36eKYwYx4IHmYoXh0dVI3Y3ycln3HkVscmY+LhhtGH1ljOpRkHdlx/mPPlXKWccoowsj30
9K8jjuzbSNODdMj4V5yhBFVMj7nBKBN51l0BJ1LrAGhYSLR2iyf4mik677xp+i7HhrAxAGZp+C1S
4hltskS30waRU8wXorRoEylQeitr1ooSvp7paHi230fZ98kT58EtgNk4L7SPvztxQVBB+6nDijhl
/YNhTy/RuCg/JQFXS69cFMI9iTPw+dL7kAOkN6hRSrxFJNPu8H3eNpClzknOICvIFi+5FuyHEH9S
h5yyDxsEbB0XyTo84wKh9UpquTa5O6m613knCyoNWgbkFYT01agbpiN2dBjMNLoWvXVfjeOnjAbh
Dh7xbQRtZddb9EPCODqmc2nTPGWxWlUvLWBx8HlkeIhKHBMDy6TXsjZW2Q/cwPIwa9Y9ORTPC/48
vByZgbwAc+wszJsI2T8ndyDjSNs1dc33PjBfwUmAdOaxTOLnsml+aDg56fHMPv4cQI50gnK51m+I
MS/EMdRV4FJ8QdvE2Udf6YCduGZuVa+Nu8IhUnxw6ViH6XjRZfkcSTLqT4zs0RvKoFr90FNPj3nI
C+jjWc+AOyHdH8ImP4fRNF+Q1/+52e5z6UC+PcAJwJTTBdycrsSUDZvyzk5pdX6yWnRQf7n4E+HQ
Td1u8+PMz9Q8YBX+u/S9jG4eDDUyizCp1Dmtn4qVx03yh7bbaN3dqrPZNhsNfNvbHqDW5vrbP/KH
e91bKRubM1/15bmzwaKHK1bnH7SM7RnIi747KVPs7Rm/7fw8d3uPt/d8fzujDhkla5XVFGZfF0Qf
l4pczkT3zq4wsyNJlXcxymoL9VNiX7YnUITUj4kMz8KxEbtscBu5UQfe/sRGBBnSYT8zZlHAAYCz
sTnajcmz7W53vm/+cd/2jv+4L0w6GkhWe/rH/e83ZYgvhuRTcsorLuQELC9vzZz3jk3tTmLZb7dt
3Ic5xdlgWr/R96/1jc2xYW42ukJOM+s3DMidp09Fhr59bXAte11E1Wlt97y/eNv7xxu2Wcx6RcQJ
sSKw2d43+sZrWzfbfUnnFH4r0Ba8I0Oy7Rzb3vBtNwrdFzOr3OCdCbTtvYGA8r5YB5Phx8ZG8vLY
gBs78Wt1y3+DTOhwIZbsUpI2UiuhvLXCIqKooUb+tr999lRWU8wxfejrG/Vq46fUuDYgO+Et2HhY
22bqb7O60ElstDN62Ctm8W03aoiQyeGiOejR+bf6lw1BtG2ESPkW6vUXVa4wApmwqDFqj4KkRxeI
vLXuQsoq2dnrzW2PKN32Yo9ro2m77Y1pxkqU8OtSuNQOqy+aJ4cbxJmbsvGksq594G4yUuv2o2Nc
6KyEgdmrr10TYoFc5keju9qYLB5l4hydNvzc4ri/CG0iCI6pNPnpTXuoBUrSpL9MpV1/LCsLdL8s
PpRWjS0/+v/cncly40i2bb8Iaeib4SPYk5KoNiI0gUUn9H2Pr3/LXZlFXVXmtVvTmsBAAAQpigTc
z9l77SLZRXhG1mj0UnG9ZDJnx/OmhOcLFBK1jWlheop6Bmi1myV7/O4/dU1L9pRogAunxDYujnG0
EvWWZhPcqBgBR9t4Cd4mRhFhqhxQFMV+a7fpiXofiq0hyG91esO72l4YuxCWQs/FRu9Pn2hCh3Wn
WtMakbd+6qfh26CTLmRWaGiiEAUFkF1DkD3Toz0SK696TyY3+kPjMS9TkIbse8QL2M37eQ1Njb52
e0ECxwXMtsPDrMzmjecGvsddYRWFQ3yrG4wINeGVxWIBpy/VscIuUN8ZUSCpkzCJz+CI68ZPx8gD
Jb5Crsnjytb+1jRuRSvJu5H7UEHQo5GrGFb6bTnpl6Dkm7a4MZRPsZAP3xdMS3wvS7nP97D3E6Yz
xK4utX2IVIgJk4Di9N66tvkF4gq7TOoybOWJ2pHvsVxrUuihabNMB3u6XPcFRVGvByFsk9tqMcVX
Z/skn9iLZ19PcX1I7My80uc4X7d0b9H5BhG4zhAjhaDHVJkgwMjV6yJzk3Y32gBiRX+XnjqdXvFT
4MvObwTIvZiCogMW2647rg/txhtReRUAEvrCeT9E7g3T+bveJioXkr+eWrUVdFjGeatKfF7yc0kq
J94lgXmqJFXItM0zgVvu1hHgEfl/sK+IklBS6OS/Thc3J9WwvqCNxymuKjR+xAKBi4HYMgpRYy+I
mTwnWPc5f1ojOKVjQtnSZeBkCR4b4/LyKNe8in/xp23CG+Hro47kozQxWmJxh2fAlcMb5Z+cNqfa
seNkEyz3ZR7HBwUnUoUk9jDON++AzIG/Uq4NeJJ2mTLuQyg6R9Ou5h0O1z0T13DT8NNYMcnB/Cbf
wSIviKV4b/INNqOpr6ChojMWrz6JfA8EPbcGGlCgecCp3OF1FmLdsZ93VaUSHidukLodN1vTde/R
fZVHrFsArBLCTU7y8ZRN0MFa2BObZAqBj2AyrghHIljbRH5xcNPfVyFrAtA630t9Lf04/NwhuktK
8NlxFJpbuUDYhjDa4eO+Ekfljt5KuFRlEiSXyGWfNvM6yvluyZd4P0qc6PqK8rXkjn/choGXe8r1
DHJNPu+67frweprr27tuS0jmWgUhNbPWSV6C65nlwe+S2/f3fn1OlOG1XEChXTe9H6JgQeUaSbe8
r4zhuMz9cKyG0KYVk95JMnA5k7/Sc+tlis9PGcV9iUPci8q9SfXkKDeWy/Q8djRwzCSx98sYEnUB
wKsMy5i8NEPDqie+MvKbK78n1wX90tsmiPVtsySVuhnvEwNVCDaD4QirnIb/4pRryNQFatlSSVad
uA9XiUCnSI6xfBNqMzyO+Ma3Li6KMDZy8ldInHGKylm7boVLLNfiI38CCZf0RvM6PkRmk0DHGGnw
S0F3PGsXLaPV4XPLXnUitUaeg7v4Aopqsbpdo6EDyqJhF3f5G1GZ9X+3dwvlBT6Zf6Xk/luaw/p3
9n383vz+GOfw/py/OgHYsExq+cj8hdNKtSn3/9kJcCySSR3bovWo4e7ScRL95d3y/iBhBG2DZ5iW
o8oewV+NABxfJuQJlfPprvBb/SeNANP53AfwVMvWkGqraBGISbU/hXqkCZAgbfHq/cAYc40O87ho
Q73Fo4KMDfNknMOFCUUBHiaR+C0wp9uMcV3stWGc1nntICskY446EAyJBEP/nJjWqtSQUs8piiuL
udVqC4y+21RtF56GIsJzS72+SgeskaXenVpMJ1T3z31bKmDVX127AhJqdTYDIbsH5x+S1KYQwUah
7DvJxO6udcifseb8EFc66ZOmdYJPVkSqiTyWOV08l7/hCC87kCC4cfgT0RWicS3ar+aEOrfiz6I+
0PTZK6mlLvKmfjdNNbU9UdzzIueFYlK4SaMACVqjbLh6p5uGJssmaEAaLYEKt8mib2dZjyUWRzVE
7aj0VufDYl1O9hzuCmKuuZPSENcs1Pwu7bici3ivLntH7eotiQ0XPQxfbXASj3TqqD64ZypvzTFf
0K+p81MPIQaJC/LVDmfyynCX2jcTh4paLdLXQvUbhVioLwSJLbr1OI56tRHUkMcgdL7F5EpnN0Zj
V4Aysaw2pvZ7KZyRTmJ1q2U6U/nZAzNKEh8FLwy/bfzal8CnFX2TpNRby1ybQNpgRLext5M4s83z
XF3ZuHFt9S0dKXYbFXGRTdI9UqzDHQBtgv+z3r3kOi7zZQJ9YC3hKbJtkmnDXxbDlhVWX8a0hBI0
g35vpX3L4DKNsLbSAIgpjm7volTH6T2OlM7St5n2TeYcl0FFS6ChvhIw/dy0n4KgiGi1gxlom/lk
VZhUvQR9eolc1KppFKQ2rA8rQcvFC9kYIEQN8aYrEZ/1un5fYIeaDeccDP0NuKeCLkXxOBB66MeB
6vpcQP1pFKEkaTGsGK8dUheDtpufGf2fLfVHU+WXqibkDdcHqlrADQnYAWxc4St5ooe5sm8rxQf4
ecgMitFz+lpbZPSAx3rsU2TjbpG9pMg8p9VCPdivjCha47xo1rmjMCiHGB8zs62Cu7Cv0b3StncS
m9Ejf/mAJ5l7me5jPaBkp2nbfED9o9Qo9HqVgvAMkjAE3pIjrG968jul2p+8A9Raw7Qvx9FECO7s
ewISfU8ZpwOS2zUjOYIaJ6PYGUVGt6VuRGzffIiT8MnWKGIXHWP9SM3fEpdQ0oiBr1tvqAjeBaZy
7MKAVjwKjpvZfeybdryzm5yOgr1zlgqKxtw9KAAHBD4CLFr0YlRgQMb4TdPX9P/InxytPWHALgkX
XU3cr7dP5seZUDYYIdQVzZRopejGgb+xydLAL6cm3nUZiRmqJ2Z8eUIIVopa1kixlNPI4P3XHqAI
c9WK1mAqmoTVj0a0DK1bQzQQPTqJpPAixxDXNkW2GWXDUfsyiwYkZNuHPHaUNdwkYZChyDTr7ooC
DsxDzWmQMtugAExlbDejXd/XczadjYU8C520rlXdzeEmMgqIOnFl7vISupKGAGoZsgcXLcWeBENf
RYkI+o0Ct9N3BNZG6p03LN428FZj3dOIjaPHMqpx8EcFHAPuxQk35SwJtF23hMV2jrSfTnxUwAMc
x0eoD/sBZ5FagDADtuFpF6eG1+TNI9KJe91ITl2hkR1goCIkTWDtBurPJB7ida5bL4tePNJOiGlW
mA5qgsA+2WbhnJJp0A4FWvPBzcNtWAHPZqDanyp9ybcjb8CoOxJXer0h4SxJGXstv4aUZL5g3hrz
9JJolsu1IcE/atF7C7tuz9D63pnIXvA0tO9l4HLfcBr7pOtWeKh6xOb5SyMu/Lo29SdVQ3pcZnQg
EAx3+6WMT2YMgicNEpGNXadn5ty+hpfjkLnDrkzpwKGNmLjocB2dvVikaGBoLAIMLnS933QHh0MV
LMoJ7axyYqRtYUzULwqkLJgLNMuo+St+lNX5KcqA2aYJL6cQ/LovxuW2I8Aa2U55Y0yzirkd0jQf
BR5/JNlR7SFTLowvXr+ASTIpAM9Dje3DozWGBnSVIOffkJViY880mZyId9GIhVyrl7eIQslRPiD3
bYKH07y/y4JAI1o2ZPoA8c4X8ueGGcDhn6t1bB/c7sXyyuUY2sZTqUIiRNuznwnz2jamfj8ZzM4I
/h5k7p3TGke5VuiEp5gKussusVSas8NbbsHFL2kcrPTk65CxFSYBGKmeKprwAquzeQkLM93M3nKT
iXS8kGLWAXOj3/fOtBuV5aaeVOO/e9xIY4Dh3D+PG/9fEy/l/0wBe3/Kn8NGTSXPi0GZaSHUQA4i
8uf/HDZqGjwAzbRpM4n0eTmi/Gvc6OD5d6miqRDUoS989PxrfxhEOxMRbbia5WnufzJs1GyDv+aj
m5z4N+zkmkfXhpQypCTCbf7BTc64ryUBHsgMQcYiYrJbjnJBLgENzVhfqAoiOiyqkExjKRSvW9Ti
Upcu18SCDKAvYP/CLfhNj8r6GA3HwEO7LNeYymCbiN4noZ8mjtcp6vtcUE75FAIwd54eHdQpwVZR
zk9RSZ8cxqEoTRT0i7+q+nLWoy7YJqJGfV1oRKvSBhAbuVOyOpg5+gVcq9LuKd2dEV1IjOnvVlA6
c8SRKPpaDorlQq+7acF1xQSSMttfq3rm/QQvxCC6LSiYyt2DzJ+Rq0lezNSo0oTeEWG1oOdExVN+
Yu6c1XtkHZtEyuHltvfdI5emlsALGH05BWZrZh7aiaLW9WGWRcweCyVKjiSjpCVTwmJJLa5mYhW4
KF5guSoXiqeRvjDVJlp9ArkYuZCYWYqa3nWBNow/P5RkZcqpmG8XbBLQHRzIq9RGIjFpdgYxwXXx
01A8CW0ulXKzPOB61NjoL9ZoKJsFh/mWa82DLPFey8AyilVui3EN/lkBvu4mmjPQNiCq8q0yaU8k
YmAF6CpEg/I58rEuS8cfdl2f/uGchSGcBnPH5S6b6enJ519fnVLrXyeVG+U53l9Jrl6PlE/MBQGI
7xoZc0II72rva4rZ6UfDQnPly1W5Wy7qJXtlbgaDTDzjuoAn9edDiunzvijJ8Babrtuvx1otbbAS
HKqiEapTuHzybdiwfF+Xm68LR3xX3vfLjX/7+MOp5Gpcj8k2tYyn61Pk2vt5Pp/iw+v+22ri/TLy
sTx8foUPZ8rsGWbkQML3h2d/2P+/vPkPT/iwen3TH576t/vlkZ/f2ucjY5sMczMjIwxet6+LCvT1
6y3X/nHb++/i8+44MwhH/p/nUUSJW/50Zifj1vvpFaq2bFQIhyLWw2wmDBBc0q7PuR796bRyh73c
R3FlHVxRvpJMermmiV7V9eGnbVRcqV9LZP2/rcpD5S65JhfyRPKU14cwhLkCyse5PJ1ctUbif1f/
+6vLA+VCvgxZ4k9KP2ZbuUlPKVx/latDEg2IA0h+3qmjszNEEhgFmOo4E/cGYV20eeVGuXAzHYfx
+y55lNzaxaO1UNsDiEVdYxS5uclwkrsWNbGXR7mqYk8p7z6cRrdDFTIlmfR5GmIqez+XYpir5ETH
JNimxJqt50y78cDVIqeYfsSN+S1YYHXlWrMqolz3p6b/kWYm/YtuEhywXzOR7czMIsSTkCrnCv3g
6MYnvP4VUyMYkji+wf8ZTvjTWIYBjdqE7jnVcnQgGDM/vMv3P2OG7LoiCira9AJYIDnlsnUoH/7j
NpkX8uEQcWeQz31/xt88fEecfzr1/+E0hmv1O9N09/LMnrzZyld6X5Vb5Wn+5Lf/zUtf31iuxrTQ
RWVcFpDf303L7K7S54fqmhHwf8kR+Lu4gE/bKtmrkhkC6FT+zDiRa9dtuqSry43XYz6/levh12Ou
2z696qdDvCT9lqd0l2bRSpW9HoRNtClE10dukw+5g180mKPb6/YhEnFq8pD3VbkrkfdV+ZxPZ5QP
c3mHlLvfj5RPWv7VYnrff338fs7IVNazYlEm0pBxOaVya6FGP2nqKzB1pl0LlZYR8auWz3R3+3Ha
tWg/mLpqHrY0VKRuqq4RA/aAASn0JFH1Ix3sBTIftW3uz1StImLcQiv1dk2en1vPKwld0nZeRWJf
mrqvhhkCJIqPKTxoBbYkPe0DFQ2MEAF6ONN5mAuDjqyqoLRp65/oMxHaM8LYxMatSyDdhQb6rq0m
l16hEBPH9ZPqKCb94fZrFis/kxzfw6wJqPRi3YYjVaVEJ/3F+tJ6BdCgGDuKBWPRSiOcJSAlMpXZ
WUa5yUYBhGrvZxqUAUNiet2t0vlWMCLySbd5NbWbYcrGbeGY+yqtL4ESv6XFGICuJ8Ewse0zUwR6
uKNnU/1Iv8+ZC6AOw/8pZkS+dm3niCX5S26k0y14vrM6tyCORPHTdh6HsUwOFsjUqDHILa89an/K
tDG7GWrEGD+QJKUQBEEO+/ehKPEz96D5ZkXF0VHGyTkeFyw98Xc8iMZGG7+p7WMfVpfaRBRZ78tc
zTeVI65zkH2XBm4kwEQCmWIKUJaLXg1VHTIFkSJ+jw1rX9t9c9T1RvcNSe1zy9dynNCid6HCZRFi
7xwZVDZ+ZYNnHPMgGp4zBwdPGs0PZPWdi7j+ZlkBSmgsP/18H+bhMdGJh6+mN0pnBCuJ3qdVwSCy
UHNuUXlD7YnmZUV9MT50M3vTubnBqYHQiIsqIsiC0m3r573XYqHWeypN3k84t9FKb3X3LMR0nl2H
kGpL+i+O/m2IgBk0ORAD7Bi1SbW5qrqdJiSmoQX+2sduxtifTuMWPScMxGU8TKP7rYj05G7oq+W+
/4qiDrbozonnEZm78lsBV1PD1M8i9aX0lnKHkmGVhRHq9sW4GBmCa7JaLSSUk1d5fmdNtHmJJh6q
aEGe3RQ+ojhKcfhvoiJrD3VClTlO4mhduyTFR/WwJu7XWQMV3IxWXlPA6L6Faf9WYcVcU/EhrDC9
G8BFbua5te4s7RSV/pB6wW1ldDZ06YDKC7ECU/VLsUPQ9l4GqbWCJFaqvd/12tFrq7eiNi9UmrQt
nJEdIUlQGDfmEhONRA5zAnTLgljk2y3FI4RXuW/klbdGlBSv25JbtJ0xszFtCCZuOPDjWbSHCnfs
ytRszhPE/SoZv3XLdG/jEdq0sYBw6hCVxDNmdFrrSJ1virK94DQQzF4wxNpy6hxnm/P7aNOcGp+Z
rtokue8Z7a+qNnNPthaN68DNV6na55BuzWNNBMJJT5LA5+8JN2ao/ZxIOd0Eo5mhGZmry1TYh3mC
A9pkHlhh1/CnKevvK35Vfh/nA3d7iq+WFueXOeY/AbrP9PPZfV7GgXt4o4LA6INu6xihtqst80nv
p/pcU3lvjMjdLwtz1hjX0txUM6EcFhMyhtB1GrY3qnvMo8jaTUZ2mUamf0NqIlgprWfcZQX9yHk/
jGl5mMwFlrGIBRa6kQr+8JIM382mbFfTWBBSzQ/fLyl7kd6MhFlvNpYS7HqLVAEdljfPrZ6VvkVn
2hnmOagR93rzq8FgBAdEwfW0AnYvuj52wwniobE2Ib7N1qwRs55Svo2oHJdVbw3r2eKSYDUVrro+
+1Kqsw9qGhYN72xtYHioR89c2QPVaDUC17SImiZFwq9dBzrdSsZ9xT93pQ/RbyiDv4syuomHZW8n
02NQwCIJKmvndt4pU2pnW2mYVTvFgFhSdk+lrvClCEgBUZUs2iGafBwMzVwvsXcoYhejK4EblzGh
fgiobjcA71pFUZZuu5wiZyWyeglZ2XaBjk6F7lOIn7yuYVAb9lcgRZpvpiWKQZC4Zbl8W8+F/lA7
1Qu/vgRTIzbl0SMGIONR5wXbcjSZj6b0AULaKIleAxxrdepvxeBPefgc8zPd9cZ3rYSyMXZTjZID
dgOFp8cp8BBFD5Hrzx20GiCrVITtcxpqT1ovevTecFatVy8Lil2lAyjukOTmAaxrrckfjSBfVlj6
Ql8p0hoLWbazvc56pC0wDC5Cozsb5OiJbDngZi3+8AT+tUt6UD1X/arNvZM+w1YGQ++irrwnWExb
xxW/SYKG21VRK/phsi5u393S5G/WtcN3b8SfQx8xPaTdF2q/qc+tUQ243HVd+soEATYGlDuv87xt
GQAjtOwKoE8KUahrknjDSPrQqGTJ63N7Sd14QxMyuU9Da83VjmbZPJskDhNswA9v3YckRY7C/mjG
CWj9Xbl0nk9m8eT3jrmbh+AFE0OJXcJ7mXV1wUtUC/JY5ndz8L3prRMyq2JNqiz1rdT+nTeZsnam
OSaFOcR+yExgFVb6YzHF4PED0ioy56Tbkboya0r73eRpW4r59Iy0GDWPrX+rXZhNXkN+gOOyqalU
dz87CgzeovxGRS0/LAMjoh66u2LZz9MwAyPOn6EG0cV3iz1gOYd2GPXdyFvOtQszN7Xap6JHbNyT
HeCDyL1N3RJV/ozLptZikh1c4rZRMaBRTO6aB7XTp1uMxluHoJRjyW/DSQmZ5kKCnXr4PvSkxQfw
IWPYlYaThdxudIsvNFkOcKpwX6LlSeMZ/7eZ7tokfsFOBpw5ocvSmz/MYdqixQrR8Ubim0G2oE7A
yzLbt2WjZDsTh1Rpz+dAfNKVNtyWBQk7c8WVbyRmo+rGTeESb2G48S+C7hKfzqAFmB1aTYfXEVJh
1ayAAym+PqB7SoonFPKbnuvx0Q7hrLfaeFPQ61gFlt5vTAAqfaTa9ItoH89q+dgycqhrG51+1108
ROGrkGBDcr+rOwt2NtCTUxnsJrsntB4dH0pKOtS9ivo3paGnnTmIf5txP1lahqshPMf68KNCEm2q
OIELGj2+YzloYoP6rOnRgwlFme9otx2T6Fc6vdgwW2Z9estGsvpqRwF+HmqHVqDPDDN1VolJ5k4O
gM2f3gzB1FbrjBgJx3x26VaTLBLdBsTi+OBltFXtkOJYFImHk4dQhTgtggMCxx0Y5XNVLQVsTLPd
l4OfOS6RRIpx6Olz4Cs5O7yiv/QA1GMYmmuzNtRD7UzbhfiWPde4Ta55wY1dJNCthp89IFczhdId
k2DeRVm8BfJOgoDXn2q6vsegtk80P4psjg8eXGDRRrVG7dR5S8F4Hv9cgt5bTxXfQz61Y/rg6+Yr
OT7GXYtKZVNnRQqYAZFBP/ws8K6RxOPziePECN0nsiYrpnW7ssWvBzSBiUv+MJmFu1aK6iY01Ad9
JOqdVPlHq+9/gcrGwFbBQXYikmOgYLhTpJ8Vs96osU6QKWEKi7ARlBFptoB1b1PK0BPuQyyeX5s4
ItCJOgPN8erMfZDhlrABuVXi96XnwfTme4tnQdBIzR3NR3jJLQ6zegQKob4O3fyqAGAOjR5sslE+
5J4b7xDvBhjZQ7xjKOBUXXDNAmxHdLmXjTrod4ndXLCkddvIUA596iQ3VTLcWvGvxqVLjhjoi4HD
JouPFVCvzZRS616S3/NilH43NAyOPCvauNbCd5TmuuKYVEwyc8UQDfeSi18qQqexrkeNHx+dP9Jv
GJmAth5L+IX6LULaEMQcneAQeeUqwbewAlJIMjieowLpHg3n9BR3hA45hDmP4XyDPkLdFmH2JeoX
RBANBqGe+Q/Ej+q5A12nm6nPz4vRgdZbiE4pd0zdAlks+o7R8YkUXnQcwfimd3AqPFqP2jy82eEz
5Xh4AASZjvlkvFhR3dOlq8TAcjI2owbNOinb/sZeJ5ru7UMzOJF9ca66Ydl4dMV3rnJDyvUPb27T
GypH29gy4CJN7Q1Ms9pvlvAQUhXeU6P/bpVgWsZuIdxBPdhRsOxwT/6u3AqRLEYLNf456OTn1CZh
EIUX49zBiB1l3a8mDwgagMbmzhYGLT1eE3wX+5Xj/bQVRMPQBpTGu7Gcdmc2eDlA3eH6Du/dJn0p
9UBkmj2bLclhA5PkleHMT01Q81/tn7Vw4mQBkDRHTW8HtT1zlY79Ghm72yRY28qX0tS/R+V4Bn9E
huyQ+TMx8VUaL7elQtRWCjtmT2tX32EAPcWKdt8I7p2a0BGv4MZe6oBoD+GXkZvGaTg0U5bevG8j
hx5qTDnmh+uzQj2IIDpMdNDFmeSOYTG+d4szretuWJMp8tjWj21mjpdRG3ed0+grJqqQq5aU4BM7
SXgj4bOCFI+wUEaxSd07m2EgsW2KTxgNCO20stuBYOn7TizmLLhvRhEzUJ6ccISmKBaUIwkzRt+9
1Ylle99Gw7qGOhDxk//Xtn5xk5UO02FXu3iKXSu4y8Wi58tYQanjR4Geu+ua7ZTrYGzFgtJstXdn
tNbyIT1445I0Tnw3YtaXm67bW9v8EjP8PcpNrlLrl6yaljUR8eXmeqyhB/oBjm7I/YpDPuwgf8Zg
+HLdAtUFfuJcYv8QLyx3BNG4YjRmrJmcVmu5Se6MU7U44a57lJuQjsa3DuqFMYySe2qFJUytS6dp
8f1YT29TXAeHUTNu1DnJztNkmRe5QGLU+2VnW9vrtmweil3QktiXgsxWVhVll7Oh9MfUSq1LLBby
4D62aeeghJkjvNJF4Ub8UzOg9ItF3NL7Y1KCajKRMtMnLJf9UWXpjIymS9K6d4vHNWRYaux+dW9e
EAYpd1Z8CsUDg+nN+4Kp1bc+iZbjbBL0wiiE4L+pMLg5/Ou4Ca3XHgyUcEnyXAcu2wmO2iWv8v62
Kuf1+zcKqDFAnKhbEUTR3pWMvu5NzF/3elI+VkE4neRhcmHXpb4K3KLay4fyWM0FKm7VxC/LZ8lt
+qxn5HqnN1k/Tb6nhh54I8O7gA1bjobRvxIX5F3kdt3JhzuSyHA3uXhJ5WFBPx8qR49u5BHMAi9q
rBmUbfj+lWix9kro2Rfw5s6lKjDIahFBBcyxnIvcgTOwPaiVwAWL4+SOMFWFVR4PX5J2CgP/iGSZ
HPDzAHu7TgfrfD02qmsApmnr7DK9RjY3w5RelCC6r4gUX0/mTLKXExToXrs62Boe1TdyheL7XixM
nGsHakpCSoXaSvbG/1shEoZl2PTr/7n7/wKtM/4EkPjzSVfZqG7anEe3UITrrqBE/AWQMP6wHcd0
TM+xLNfyjA/Mf+8PsLEm6QEqXG0dEcEVIGH/wdkMVyXnEyevbtv/iQBAl6/yUQAAgQIpgeNwTt4G
qoNPAAkXGjxm0VDbd0t9j8IVsE5aJBvnbIGBIpcpIVuwJx2jrnfZ4py60U/NQdvZuQULOTeC7jhL
ibw2G0QEQUwlSkIH9ScFzwznUxSp+sbDMnXMK+W5bZjUDcrzotEkZ0AnYpVWmQETFLkcaTfDOtCm
B7C3q7B3jzWFR1t/XtyWGkMh5lXlDeGG8GmZB70tS/OlCqavgVOpfI81it7h9Dq2l/ilsVoNHsRp
iQdl5ejVa9KGPyaRop5Hng/2+CHWiSptW41CKjQX5TC/kWu6Nh072DJ6oL/lMPzeO67HwFt3yDoN
Sz8E/UJJ0b5jWqMfWzGadpGkpxbSmpVJyXsFs/+wmIxibVgGzB4ZD3o47JWieHNy1fJznlw3Xs+1
X8M53tffkwkKBGlED40KQvGXYXlPRjzAZ/OeJxAiKyn4zlq7O/Lve4iDoWH0idchFovcWuVKglbM
mvJNkwtHZY+ziB4RzvWIQS95hLMKXhMjm6IG5nryjrYJpLRpCvNrosAcWxIkeEsA6jzm/euGYW8a
vvbPQVR/pdHVm1lxmp32bfKc6lzF9imrxSSi7xWUIZQxSzO+6BAEqGwX5WmwFKoJ0QBPxwv3xhzG
d3BvflXj0O+iKVnWURwwGzdn7WVetEM1a2u9psrNGF/bzwjcgeWQemimtrZ3k3sjdWCTeCOQvsi8
G6jjHuiLt77RoDdIvYvUlxCjx03cWMx1VTxXTHSPsCZb347IwNJMlMrxhE6WeKdVM7ka4yGF5w0Z
Nui1SawqXxrttQ8oTQUIVo95i6YhLogJUuv2GE+Nd5jsfYxj0HeJmF3nOOO42/62Ru8J3dxuDMtf
i6v8iOjCbkc9HTfUO+ChmLi2hD0EYhkezF3hkuqpjZTBNZJB48g9osih1N8SaiTK0yiTH0rMzts0
HOyVkucjUx4Xs71JUW+OTmljghWiReGXdv5YLUm7LbX5B9TlcZMINqXXA/LHA7tzxE+NSvG4LvSk
o39JD0kumnzquRG4hAKKFrESzjppGmSqD8JAIF0EJszffATBLKU2U/Ytbrxvppqfg8YSd52VmXc/
U9fdhR0o3YQAtHULokaMH6kINdRYdCt7y+OkP8qvbMzgncsLxoqo/JU5+ZcmV4MtObjoYdvNVOMg
TkpHJciLsEbhgpCLQMkAY2HbtgQVsxVYTbyqC0EQUx6Ua4dQJ1pFpEelgzvBkXDWhvhglLy+QXj9
nCbdnui5DF0mmveEftIxKBL1GORhuRmLBiRVHLanUm3vG4BWuyWxaQUl9rZLrdu6BnpiY01SqgTd
JQrq1opaqhcQusJwPI6CTcroc5N1GJK60tt2ododZru/ixKPtE/G5qsBfgMtn1zdZCMZp61S7h2m
1JTAoYAMZtMfk8E1ts2g3tVIMmBzhpoPm33//j5jCwlnNG6HEsVAQV1kRZzkDqyhsonG6Lsbtf22
5SBNOFCbPCUpisnP8ktNvekISnc6BguD0PEhxefijz0iPnz8Rb20NJjd2yp0+GhhTaVlkh+mzPDb
yZn30pFTkxFKaZ6ZU99XGLIapoRUMRyl+D7mRk4dCRoazFgcOLHtEwv7Y3ZAezGUmQlH0JlrafW9
pXGlUXBM+DV07aNjCH2FnswPmesKzJvAdinLrjuUIRNjE3vErQsZPcvAMcPst/nybt2pQTBehU8N
ku5dhj2ZTtjocEUg/GuctWNtmjubTif+HmzuMwUwzI7F2hrn8tS1WYw7UN1GM8kfE0KuqTFv2jCp
1jMYE0bK6WORBgHj4fQ+LZvmdtLU8qHxvF2ILfJlbkquW3X7TT4KozahZo8A1eiIVdW1G11rzdvF
ihu/zpRwV2Kp3wOmCBGnhnzqgR2tQ09Fc5xq5lmrdQD60TFvyuYec8BowsYbgG1+16PyNmpSQZcB
XseH3a4D+Mxf+GhXLhHOpxnKMiEBiNj1tLvpo9jYFoverxqvogeTGfjs7YCcp5U5JrUfeh6NUx3+
dzKYK2z0fOumIFwXiJu3aqYE+9YAfbCUdA754rdbr1UTspzL8BJGP5h9WaeyprTAhETbwMm/NMvi
csmvY752M6JnflM35RT+qBjrUlVNx32quQfLKp0jaVX20Y7icwNLiyoC5ZJiSr+0nameraAEMGcX
xrmExUQdoU0xOpkxI2zF3ABBor8Zdu0GU+OLPVOSTAxyAUYi0o7c0+t1jiHsCLriC/zX4gyWvMMN
GIB4xW6/n2ZXP3alSBMYvO7RmtdmkLV3QVHdRV5ZHnoH8Xra6XSLIyDCgYbMJ89+FQZ3kU6IiuvU
pQRu9gct957iUQOJzIiM60RfnsiTtvYZGXDIWsIM5o6Kv1/s4CMsNk7Vw4LlF7mK00sU65dk6YdH
IuxsilnhQ68QrRUn3Xxre0VxUzU8IlDvASlyvEVA+QQ36KAoxkvQpcFra+mjHw9phdGE8nyS0rJA
gOmYA3q+pV9r6OdxmsXd9wbDozoqx2hp843RZoDqTBduSp5hfpkZ0asNCvHBxPw4oE55GI32wBTy
koyld2+OLtjeoUaOfPJIF/v/fJ3JbuRKm2RfpdF7ApycTi56E2TMEQopNKY2hJQDR+c8P30fqhqN
6i6gNon/3j8zr6QgfbDP7BhyOUbkSVoIiTOfKqIhxzjDO4wucxS3V9sB+gGPVf6l9d7d0hx1y5zG
Z8BTw1KV86WoLvB+LSAeoXnCOHyV3eAEcePZuzKybyCiUGmyWz9Z0RG1kVjmwG9aHM5lVTj+4jYf
PRpdQbUoQ2rRuT5WU6SjAfpJ3tIn4ZDViIgdzBUFZob2MSRqbUUu1KuK7GueQlDP0uYSjlnsswst
NEo+x0uDhmqOYGpDuuQxBNJE2drPpLEAISs6GxkZxlfNYWl1P+ciAsREIQ2GghAAlB3v0zSdUV0i
xlWa7FGtErDmTVqejDbpX3s3E6yZo+lDyWYQy9s2u2X9qoyPpTeaQzTy8ZSURcSNvP5kWTR35uNA
54UlaJE6TNHyuiQxLl2WZPtOL8139AzX6p2zByLdN+QkUL2Ss+aZbL59py7gEa5hAWS/aqFoDQwI
dv2Sse/XfAmWFmNZtBMLCGJMBGPyLtTi2PBbO+u15vkinyPmbexEXw2XkVuSjkzBmgpcd1SiXln0
341lUh7pHnSfpqG5eenMxMdrXhbKtba1tPprJrXoFO9ShP5zlc40wBNtfG0s85Olb2NVSfeaTDTj
RHDAVcwTxylMbZcpqvlH+MeyVr/TtNTIgFWMLNJefGRAY6NPJo/DLeaIuJ1JrfuqoWLZYIe8zb11
92ZPbFnw5ZYWxzSoBP3NDNm7PefmZq+1krrcJbJP0URsC1tmc6AdJQuWzDJBVc7Gc8l8NsjASj0x
G3wnRFVu9EhWrzpslI0a7PiPGCDYUIX62izSYSLua5NsqJc0Gl8RJF53zupXm1YFoRctOitQ8D7w
AjIvQ/kt4X+eIhp4qboqQDy19WsBRWBtXU/HBq6ZCpKZhd4uTcowQawFVB62mx7/BrtHtWwof3JP
YBveaDPSjyGxnUCIqjxkC1l3VjuWKQS3UG+Xa9L/bRXdivMIxbeO2c67jAPx4PB08HPVtNjbFYpD
cti8z9QdX+wo4irXa8NuQPQ9CjXbBw1ugwkw/dxQHUxeqMi54En3I1YhIQpHPM0zA1jLbS5ZSTdl
iuFuTwBwokww/eJvCc9FjWYuZSm+Bi8yb1Y8tPS3j9Gee992CSfjo+NuWC/RPZoi8D1DUeAZieGh
6Xp7NAx+7mlkb6tOzugqBZE7aGm+R4VBoBPsxQ4hjb3Iu38g3+PnLMP1YMnxvWiGMVAWh0M9hLfL
639cFuvqGmghqrZ5jMEhLGMSPsKufoKUKnhztH9FZaVHB929Ko+QYr1tobLmADpkIVHRkdDq0AtV
NNoIhNWhClvA1tpMpwCIEBb7m0zB0aQubVdkevNznKg6aPmJJrqjXTl93VCFuBmZgIwaF+FG6vVJ
63GNkEP5jsfF2LWpI9eEU77pI1QZSpITX+tVeZ1y+kf67mX0quzA8dfdTgPWiNxB8q4rl0pnk1EP
diPVRB4UCv5mWVv/RCj7fc3gLQCOnd5YbjhvVEZ7b1IaG+c4HnyVdoC46cvbdGEangoKWAMZYVHQ
OGEEAJoeJuX2D+EvJIhxk3ltc8DhZW7aCbkNGKmFaUY+JTiWDjDgJGO0hOpxhzCcjffzYubXRdQr
2q8HsIV36BjG8mO24r2Cg/JahPpNs5ktqFhdYsRIPp9sb2PciD0+tbRK+d7ERGhopCFPZIyyJagu
KADlWYvwSmjQpzDBZxdvATffZ8CAs1DC4sr6J03yYKYGlRrAvagw+7vQqcAoN+OrL5yvJqIQfgSx
Gsii00/aMlF/4o7e0cDLEKUh5a2t0wOWq34RYJz9HPmQU59lEky0872WRut0daCsNSfnk6XWYQ6F
BeaKzB01r3REzOoxiQfKcyDQ7gzHpaVrcX93M3XHYqa8vS/Mc0iT6IZQ03iR4Xizi24LvsZ78vK0
vw5l9qKpO8Wf8bPjRsm1to1HXYsWwuzlHW8GGVMvosi00ezrpIaLSjnoxba8lLHj3WIBdKEYdh7J
8P3c2fZZk3/0spvPJhACRpo1nyX+WMahqNvWKWNodQ7NaNs7eYRhO0+Orjly7TajcxvRMD23Vvhi
u9DxpVdup6X6BIvPE2Q8Fo2MYZFsUHHqHWO2h3Ygy2qUTfFglnQDW3qjdp5g+O+uO64MDYcVU02H
jmGsn0f90wT62edGqR8iBmWtTSVx7MjGr2BW4Vsyz0Ppduc0sQLsDxwQ3fZlJjiyjToN/lzutYE+
0Axg6iLZFpnClGHlh5a5c9qJ9JOt2mSWWcwnpydpSo/MMW7tIOUWeDRs5xUnVQ8ypqTZDmdj8MOx
cF5zjelYycmlph1u8iwiu+SQfQKsb06Tc6zJeZ9Mft47toBNRc9XND1Ni1A+ztw/YLaIo/T2Ps1A
X4+12M6J/bfWvb8in8y9MtRv4YCgjJdu51Wpc+UyXGyImfBLwwzaso+x4XmvcPy+MJ5g+/HIS04G
DZtuj6Ti1NeusOgmUG1x7o2i2gxtX33FRvvMT+LDbtV4JDvHUTCmRetQtmw/SAmgrPFhmAUtjNEi
jrxz1gomVHdluUevjOajJtPLMPRvBtrH1iDrfhRxecOG1p01bYRl2RjFllou96nELNl6JiDstvvN
L9RvZ35WV/I5Tq0A2sFOG2POvxR5nMUwUsUFiXniuHRLkpYkzUAvc4Ts5GjtPsN0cZlHZMPQaX45
EkpsvGZhYgzVkUyXO6PtZwpssbg0qxPpY27htaZNvxsbg9IubS2ELOFtMg3e6doOUM+4izKBPog9
FFtJsmy1rDzE5gCqDnGFIOoy+8UyugEfE+xTB8FvML7qBbbYoymnd7yRrDcgRg9ab8I8XHSfj3x+
6EfXfmTpF4+5cvCsEoqja7x6ApuNX0yXvW9qLicyQD01tqZfZjwcuVDln5hbt7ZkYt8ndcx80ko4
qbcZR8QadGdN5VrToMS0U9/eDB39xeXbChhJ/iF5gM+gcZRvNzNKqqbS1ebzVLj4/1oNfZ8Zl6Ia
BdlD99r+AHei2ziJpgeToCspKxgHNjxylPZudAnq06r+KsKZBCnrwGAKGdQIrI921I/7MW8YPXTE
VHUvgczuGNVWzozqOtf8yhdv09TRNS/yCetMu+0Fq7JLFZZjqvLBzMJLkuvlOQWv3lq9eiECy/uP
k6Xv7edkxIFQd+a5Sfrt4ImXsl7CQJ0mBtFOHdN0xS+xU3zWslNPQvGAcutzIqyPQG99d/DYG1vj
5mHA6U8YBbFG1SG+XSZ/A+x1Ez+nmoH2dI6hb9pyrQknbw6FWflNU0ksbTxhZZV8Q8b2qSx/N3rm
Jf38NSXmZxP1OCsFFrimuDUjhcsVFuPFg66UD9brOkVpkElueJeptbIP2YTWrZInGhoszjm48wvX
ugrITkgZ3yBm2TtfG+E9UgD24pijtaEpB/U5ctp/dsIEviwZ1+vMWnNOPJtiNm+TY/qZSaJ17M/I
1phceBI3hU73PIy9CLANtZ2vcW5HQblWm2OE5djZx0i3FeHyOOaV639ZsxUFg7jKhENTmdDrnVsM
+QYvyTaU1b+DDsB9VZXvtJQ4GucNMSp6Q4dLX8R4wib+VIVjzUwe45iTQpV/8Ex+2lRooj9a0Q5z
168utpO9aYRvXpj+zqbM3meaDmauHw/s8f7IBmDaNM5hSQ4Wc7aJlxp3MSOcolFsHEhrQQZ9HzuK
5dsx8op2lwYcRDFa8oz49hbNTok5t6hQCOw+aJS5twEwbyI3faVJ8mjmzLkRtLlklhqdbfwgAwPv
ck9cgGJOMygbPj69SH/16IPwkp2QI6bldyPfbKeWf7lGUXq0BIB+OLBPW7e6OO7WyEARl3bVHzBY
NRv0y+/enb5xZyEbr21xFUvtPOuHRmk42Gl/MCInkF3r+fXaNjjRcZeEn4vTLkGDRSMo84c+dQmr
T/aZM4OJLV/C3zBscTZpcPftJbv0EQVwYqamXRnyscxQaQZQtduhGw8uXI5gKdvPMHOfpMEoXV+4
vRteeyaDzhUwO9jeqR6HbFsis3CZTnwvLQEGJOemqn5HkoPckiS7ph6KqyHP3rh867nSaHelv1lP
+7MYk+/IHlfsweij3z2m+owVo3blpk7SwO5Zo1xpXejEfbQcIwrCuKRdtWr/hrUYbwuWO2rEf4+m
PXxwUqGGURZXkUCkDcc3yZnbt7UIDEjIya60+NE2VE9txqqvP7NQxwaqyezWzUgOtba4kH691ftH
SQLUNnw+vAF8cENgVs1xWhjNitSuN2OEsVa3zYcok9mlYN6hWf2bWxsnZ1j7CdWnbtH5rLR/WooN
uF944vJVXRCWBTYyTQK9UzML1RTuFjzSm1kCQxZD/0pl/UQLTvvoSYloQxtfZ2nuycyHYUNdQE8M
mgeB8Ub9IjjSTobGzlFwmy35M/ZQElZvcV8nMbfPwq7fuZI1v1Kn4t460VcdisUKhIarfAoBqSgk
r5XUALg1g9IDl/jqWuLiFdUTpzvD7x+1JfQCUxtryNKoMK0OVKP23HkDNfnYQtoCJlw8FNV8d6aO
yQAI15m7Z1C09pNDpx2wxBd9abht40JiDyPVHY+utjVhNGzrUnu0ygejZeE1K3DDfXlbxvy+6F21
Tccs89MH1SgiBaSWg9hxQUGk8S2qI+fYDstnaOrfvVmNPPlckrjHfLPcGF1Y7jUdg6LVfkejke+G
1Zbbr5s6ZkYZCSgO7UimiaLwbR1azc4jwbFvef7SPMovhZ4XR6p8Oeu03g7aKgRzPr422g5E7Y8U
8yR+R8HOsSRBYTbhP8Dx/+bMtp/ow+6hpU9PWc9NMsnYFFbVysbhuZG4GXl7CjsQjfYi60+Q4XiI
l+gjFhGqOwbMGj/UDOmiNc0vp4nEWSXaY5G1x24q01OuGzSaFMzvwtqCQF5980Qog4lLWFWYZxao
TLqRXQuPEwWDJfqUlu51HIjtzf3SXax85bN4wD8x76GY4hYpm7fU6+5YDhzfrRnKqU4Bm7E4oTv5
VwGyYoMy/zaXDhLAUoOhTWZzNzSzc5G09S2dfG1rfTWelqRg9LI9NFRxWnq6Z6+D7qF5316pxo9c
/yxjEmMWesABUjM9prNmYCYfYpamNjzUEG9HrjkjDm/5btXqRaI5b0Ovnd7HMfWnhRFnSLmHMjHt
hVQYL/GrMYAKTg0tOzRStrskMaNPo3G3zqTUTarowFhywwfhBnMTH4rkY+BYeU09HJ0aGiylg2c0
eNJryAgLlMnK4ITnwTRXhH22Nb6T1bjGf8G8a6yR3A+NF+qe2I+q4gQq8zTHtcFMd4LkOKEl2PyX
KkysfjWVfwsKlXel82esIKsp7HpBmUEvNyaO/rW69TU/MUpVLbh0yUqtV8ySDn1pgn6cel/HyMyX
UWlMb/p7Z+qfM1/cLhzA+9py/KOcmOI1ml7IG8inoWXdqidAPw0FlWJ1jkKabB5yQ/rufNZjs3+a
zRKpilR8yu9rsqPD6PWAg/GIpL4EzmjuI2Zv/hip+YibcIf5T52MsX/3mhTMvvnWtjg9u0m+DEv5
anb9s5PKbVK1B+DCh0jh14pguzxWcAux2GiQJ3XvOaoGuBU2ulzsYCZkWS0tR7sx+3KqK+0r5WXo
2GR1mRxlrKGSmVyl8SMUHwXtq5XB4p217uOk6keO2nUwxtbRpdf4Qct0qJgVe5VKoFZb5oWUzLYR
of7IO8wBuGbfYqPxW7vidLFmJJ1pvdBTRiCajuUcv+aoo5WL6sEtxttIdc6GjXWugDHm9dOwEr4n
u/7ofydKHw7F4nwKTyT7QleArPv8eTYFP7cEpzX39K2GXR1LODt5iURhOIyxKTsZ8QrUNDyc3EUV
G5USeRczRCID/2qRRIE3ZEwp1IBnkI+nPTih95LZU3/1GDGopid0H4boDnl1cjMNlzGYziT14lMr
GfundZBXjEfq2H6NCKOxqbFmZNY5lRy99PmyaExEa9yKyLqAkSuZ7/HmyX0s1ksH+PnrvFMs609d
t67tSbzsdbj9i2c2gTGbrE5MARgfcIbnwYy7bwDZRiDjAjTmSJWRwQpdGu34MHrfQ0WiBgbei1Py
oETWSEqGS6WdmX/zmWNstjCejDXnTaT/+tT6Oy7NpZKOvZ1yynTcCFR4XiHquQkBpgW3LlZR+SQj
eZwBV6oFhdar39DX1KmzujdZGcNpEuKWcCtl1qKsG02iW2sM/2TS7H6KIY61JiFajtlXr7JyW4s7
fFSGvmP46i7ufQqbmcG6bl4qdzqazgg7xxjQPpvy99KnXB2WLDoM0oXqb3b7arT4NDjutp4eb5N+
+hoMh6aCSgWV/Jpkj96ef3kGNSdQd6CWLvC2S30Kht6qyd7ATJI95QGWlYgA8t7DoGKfrhLanYeb
q4dP/AR3Tgg1KCZ/MWTdYejDgNaKDjghJeQ8v1mQzx0GrHVyJdyZQ3Xl915mMg4bj8ZiPVCpIvf0
sP7VsvcajCxdg8C5HOthySagg0tJAUHCzMV6Qvv9MEBahcCZltbaulOiBV7u8F8Vj4XbxR/T0oxb
QA/9pssbBtXc6vdugUte0TbYJdVDOi1/tJJOFn0e//AN0Z5q9Rqg/3upF3fvaVmi8ZWB1044bnV1
OvEgGCHOmaDPwuZCK8LwninpInaWZKgwwcZpjeiT1Xsen6tTNzemtRREdfHdSKKrW0P9Mqyp8i38
7YDK0FfTdGsmXn7sk/Y9JAPCnGPcJz0f0MKZhEmrt+8GBOy4YD4f09NU4rFVjkTIyAc6gmXExX/C
b6xYXcu83RpO7dLDwb+RNMZA6R0P2rhw6Dbr21DGH4z8nG2SfJaZh+ewkLc8FE+1gbtbt+59DQYT
he5KVolxmIkW1KvoxZt+KxXhzp1NfBkhBKGcG6CjD4D3PacIKoP3rWA7wpDfd1b1QaZQnFdvE2dX
vPd9Ow7bcghB4FOV2PNE7Btdx29e91UQy9HYTy7+XiemOEDKcdh0sUNr8VDuEE1cYhRJdgnj+aN1
u2tZjPm5Vv1pirp8k3fOKUqMA5yhcWNPExaUvKSgpWsJCMKZA8fy0CuPuQHzJypavLVqov3sYy5P
MdEAgPivTegcaUlvgmxmZ3EhhY2Tt9Gr4mv9f5NxutqNvNWad+bitUXag+vxlvKVg0ojmo4iMTo7
UPW+iMenqWvfdEabS6y9lN0wXvLKfNEPBOTYyZsrdnbwtplXHPu09dPWuXuJml7CXMOgmKUB5qd0
V1NxEbkg6aOorAOgMOgDQ4Qy2xlaUKR8gXKmvbFnELAegU263JjlJVSBJ/NtcGKGYtFXzeXat+Y+
RskI8l64u24anidK06Bd2RgxdfIgBr0pe5hOjW9kqbetcGeunT/NZqaMlo9NtwmmJtoWUWV5zKL+
KkdEUVBbSWCazwLbxxZNnBaesLiGMQGDCVreMeHYpQx3Q52pXwwYpAjN3XSZeWwpuMWjHKxMCKGJ
z8SnN2PnRijYVjF+jTNjZ2EjxrTuVB4HtzyifQeZ5cIv8aqdjQnYt+CktDmVIMhKmpvJIPGWahv9
CrPpvQ9zfJeprXEmIqbkNKc8hibtjOeocK/x7E3crmII17y15OyouhgmvYBHF966QnzpLR+DoCht
WS8N8xrMa8DVDm26mfXBOVI1lzX9g2Nc4oa+TqIcX5MBRY37er7NgPKfTT3CI42yS8HpX3te0p2t
T3/iiveaq5qVDt4+j7gjW9XQPznaocIkdSjpuCfflB9ShjBD2RD6LAs/kTmd5hpuXelQqUkXCJNJ
eddtsU84cZEmJtozlNUQ6K5B14XobpgZk6MZJhy+3TnomlthoYvx5j+b1irdxMXB6rpzb7n7Nmeo
MEwx74lZ2UFZ5KB0S74yCZobF8/ynIZtvXfq134hcqvPFLwYcYrQ2171dn71lHhNTeRCgjl7DAXU
xyMa5YC2gNB+edTGHYbvbnY+ZqYPJD6w74yJcc9V6mzFjC7iJc537ML1TpK63PZl/Q8z0aStw9ti
onZacGSvuY3IUr22E5tsejXdbe0azOqiVj/03nLMsVGvVeWctIpFfGXpRC8fmwRg4aLYxt1E9jEq
rgpcBDcNzC1WXnxkWYWjOv1TAB1oxkie6W8NwLxjc2C7atFBt9yJjyXHxbe5vsJMHD5FLEacTjo2
yyNnMY//PSz+JMprrWcXG00ehfm58Monqzfbi0nWIGz4BuyozHwvsrh8ehO0TyndQ9nzOHHsauiO
qGhv0gixlY25FaxeRy3xiCmCDUzts/674H4a6L0maBjFuOko0vYJFgQWAbxcGZUhUSyaC/E4jjLG
P0A/JB+S/sXQQ+QDR370sDoT5RiPhtYbj6hzxmaIEIYtxsKM9hY/ZCS3R1+npmQkCT0N4kNPhh3D
Dx08Ivb0gk1qFL+g5Y633HyavIekK8x39gm+79SZKDWFDimWHk3FNbeRxE0FvGMkBQ8lSJ/3Wcnn
WlH0Hhhtz23JYyHDd7Zs8tR664ZPGmfxgOhNvp+n/omnSO2pighkG4LSbjicylWsZdDUVo9kU52t
23QDsS3MoFmTvMvKN7ROvTaTunXoxERtwl3BNrMmpDGhOh2A05SIU10/44x6nMOZjqg85nSa3wGY
Xoe6+NXRi+s7XuNnwsSxkk3EvmqOxLjtD4BT0VIqwMOtZQVhheFKhZLEaPO7TXOm07PPMfwkWiFY
GGKUVDoHhynjCFl5DLvjLJhKi24XGqmI6UMTLtebgd3m+yLzOGCRpWrDWrKnBgT6Gu56owfNcrku
CrumjnOfN6/mwdZZ92ZB1lEtRxWHHFZNgbjcs6YOGA79TpbfAxs+aHZ3k2tesulT5F3bLN4z1kW0
7fCGG6XcjHo8H1AN2kYd8rguDj+cmIxGjtrxXA72IPZLvC9ed9Nb3glrKXracQSjtVDtcF59q3io
95lpyU2jBtZlftxWg9xkclGnsEyjqid2YgzEqXzwOEC5S1sj/lVYw9wKgSXmFZw9GuTT6lhKTwTR
4LASCO3a1upvmKbDjpv0pP9q4oXpHMz8prmLfh7OjWy6o5Ybh6YcON+rxfFZ2wBN5PAiaBg85Bhj
ZgTcdCiDUgxGIIrFH5xUPMTdgIkRHY0tlQtcgS2Pxw5CI4+l6vItIyBuYx0nl4W52TyldAjDwbHa
8NVsv4wVWP7jB86pstssSSuDNmECGtscVuZKwIWXNd6J1fNXAFRPbFhvegpKdlYZ6cnVqkzfK3Qd
m/EmzHqt6sRRNTGRAwaEGLgh+zR685J7JgAAzYBIqvO8/AzUBgyE0RRmJ72eAmCoIG5xruxoDY6P
Yi0atav6hDOKRmASxhQHvtnJszToB+qr8G6B8tn9WDyLuvLzsDUPAoAZ10MTTX41W7IT3GiTFjvP
zU6OZQ579O4JXEdyRXpGXOmqlx8I+zB3xiGm1EygXUpnLVoJEcA3bTfqpwaA/xKH0fHnywkdiSbJ
PwZZ+jw20IWY4diBkvNKQf6/fLdk6O6I3fXuBySuEezb6EOoB//BfbPQ9DAjLGEWUEH41IcrfJ5D
wAyru67d0te99dVUfKrOHCe+Q1ekb3sY0KLCFDtiQ3SRRvh4iaJVbnkYR14ORxOJn8cJcZa5rbee
RyMIHOd5wDJuOIcRuMNxaqncgvhMAkTde/ZheolWUynkjv6kyeKr1JW5DanfBXlKywlNtCmp3/nX
6sRgTCNfFp2YtlK4OX2jiey9FOWhj5Xatov2aaBAMF4pCGuFAqZvIbe8tldz6lLGouZnQbkHBYnr
L8QijyTkNhW4lMCOOMN45mJswC1w8CJs4ph3ahjcbWr/H0z6Dyu9zuITL9y0X4Cmr3HjD6fA8mro
D05HX8aMrt1H0ylNjN0kCmZ1eE4i/tUWw+OtcePXRX5ZsCJwdWAZzj17bwmwupUtaD41/0VUQrDN
At8FZEFYPyf/gmc5RQOrbdKo9toxRfJvDrMOojPQXVtg2+6M8c0yDXLwLHKeHIpjiu5+CrPQPRHi
CMyCVB2YccNHk1q9tPHsfFNcvFoYC+L187iw/TuTb3bVF1fcd3da0ctKXtkAk42t9zNFx0z53TK1
d3VX37FOj9tEybvHdUBwI1Fjt1cRVR2gREruRfkZ5bnG7sTbp3G1eYZ5RJ21XfpjqX04LWTgPgnx
G+dfP85hyenjP7zOdA01ezv1YBbXHJ7mL5Gt4YBuyfal3d80z4tOCwnPPoIdwzUTEbP2U87CUbQA
tQqLCRrvaJ+Kwg898PbYTne64E3o2aIZbxmB5iFlVkI0u8bKn3/eKiNEDRnNGPCEHp81m4Q5fzdQ
Gh7LH9fzzy8LJVRODhJ5IgbRaU+yJmeCIq4Dv6vVznTnt9zwhh2HjvdR2iTUIWDs5hVirpk48MJe
34+tMk59iO9u1i8s2xiT16+2KXGv1OuTood6erbnKA4IbsMvccZ1d5h/xYbVQouJ+CsEkZdqpez9
4P/HsL6JhetKXYYfhaVdQydNDhZrkjOoe04+YWeQUWNNjjW+vyH66xUgg9MmXQnUDKBHR+0GB1Et
NbVDV69Pd2qf6LgvQVZit+/iyD6YM5d9h+EPTBEEsyjc14uN89JSR4/zFMLcRHS4X2iR6wLvQCqP
bol++oNAzr4vCPA6bOg/L2BksSRo5sgkU0OsTiLqood1kTOJshv9FhZG3mYPvSGId0Et2aGJ3YeM
gao35BH2j53E7EPNQcvrZpd4r2TGHfU/xaEeS8qGy+J/FABSyoRSmf/1P9d40/+TLvJoCnGJ3sDN
tw1yL2Sc/jNeNCJTy8V8anCop38XQd1HCsJoQ5Mj95ZYAFUbeH5NV9gnjCcmEgpTs9n58pDx9v/9
18If+i9fjG0ZrjBtS3IVMcX6xf4n1iltCLND2V550HXs01LYzQ5YJJajTL+aVf3MjQRsCPgSDfcV
UlDcMPCwiqA13AXfchm9wf3OeLUukjD+ZXVCIzXfqzjLHhyUsmJog9Sm03lQU7gdY7cISAFqN5vj
ZEpwEwBJYp26XHUBwYL2EtoSE2XHpNNIugaWTzqf3IKD05gpaons7N51po0x7qEKw+Qfk3tKB0FK
GGYV48vFasSW0/PCM4/VVRH6ndbbr7SYEAmIfDzB+pNWJazu4yCOOXiHvSg529uC8w9Mk+olsmEx
jKmx43HUfpV4eK36WK4qylhT0DsxLFQxkWW30pN3WviyAMjRFusICZU4OqaOOxx7uzuGekWvNhXg
ZjOqSxRr5TmxuNjMYXEnfO6ekCGIFTSD8UBelN7CJmGZFCsBy1p3zMW1bvo6Xyym8OKlWvSGiJJH
zMy5dVs7V6QPo5SoMPC0NlhurX2ehxjaytQ96qKkLIyLz95kKSVu30FlItayKzX9IxeLumvCvdO8
vlxLxOigq2xzWyfVwDNNQw/2rFWLbr4zEpHnCbcvGQkgQYaZaxeUwz9sFeA/Z77MLEVEHA3lnu3Q
2idynFZGdEeks5uuOAVBWdnipo91+T3FGbngJ3aJ4gujAU3ycXxgaim+PEyPgWtWb0k4ZReNKSWu
NpvnPswusb2w0SMtlmSWX0yNnFO+pL+InRzg7lBmb1MxOA328q68svGTKv9nVaa51xUPE3mUGf90
1rx5svs0coOO4AEpbJxz/UrGXR0pknzs139KnWFE7Fj/Z8EDdbXMDqBABXWM2uK85nmRC4og0/4V
VxXQQ2CC3lp/+8+fYSlYKepF/B+/EVyaDJxhng+hgyqB/Sw72V3FEZ8s22ZpTI6kIumZ6gjrGAtv
ureUsB1sA5vb1CL5uG92in+gYBAdQ1GmZFjSXjrnz+Vc1tfSc/RAz1Iqeyu01IWTFC4Q8qm8k8Vz
O57xDqlHXcnoUDmWz0h+vng0CW1yB/NY3DlHh2aknak1f2stBqEC8PiklagYpL2KjVk29p3zJq7q
8JbXPPp9H+L7jU0b8jA0fMUP9taNIY0wY+Ze9aZIOYnbEJIQC+/4z6mCdWn+CmmTh3tGam8A7mhU
aXXLxL86GsZXFyeNMDq6fDNUOpyZ4pyk+i4PCb5kbmewHeLwlU6KFjjLbzcqm4NrDvCXov651aLq
Og0Oc0z4QElljbuuaogt9gtSXtnkAT+zZhfaC6NchBwNTwVRInrAJ4dINOVEcWE9pI4+nqyyBLsP
9D21mh+NqeOOqNpNVNLj3U3jeJawBuF7GM0Ow2iyl87yjcTb+Jj9cmqyyoObu0kgImSZ/35xNv5r
f4kUDjxIl6VeJxb7/20UWWOYodPqFPVoWIFn8oS2UaQn3aQTQIwm7aL/m7vzWI5b2dL1u/QcOxIe
6Ige3PKGRVIkJVKcICRqC957PP39MmufXWqd093R055kwJVFInPlWr9J0j8b+jGMmQzIgBeX4N8n
XF9tEd8Zg/ag1yyUMH1PvlBr+Uk28X/4ioZkwl6nuOOP//g324Kjajt4tsPitXBs+X0u8xqHJB8Y
qMOkJ+YWDVodDU8KeGC9jLPIWnp8nid/BgzlVprX6y4ziE5tU3sckB/VxSfI4eMlIn24Hhav2w/N
5F4cwGoxIgZrcEk6iW7qVeQMURwhoCfVWRr/wyyoQx3+7Vd4wvR83FUs4Zu+/Zvgd6UBpRfzVAIb
K+oL2nWPEPBWDouPja3bxaVFj6Uc7kLGQHJY9T7GaZSKJoA8Rh/UCtvqs9Ug3eZP3ygngZoraw28
LgqEV7L4x/Tv4Z/l4z/HDpb5L76pZQjPN3TX9P/p/4aGqCGd2ICETxCMMeoQsiHWg0jsjpsiRLFn
aMePKWw+1Z3XvHXOB36K3Z3rtIhJFRA7ECI8O2jab6Zg0Pb4Rb8WtXtGp3u68wBxo3XEVC89WQmw
DWM1BTkLlqKyiVXhkNkUQFdV7pr7AZlrzIXzvcGa4jVwpj+H5UGbvelTVYVgoDPrEMa+A1sWqL/o
SO+kLsAIMvsx2aRDI6jkqafl/yqPXvft/9Z86f816bei/db+ar50fc1fLHrP/8OxbMt1Dd+iN3gu
kd1fLHrf+oN1r+84BrafkkbPU/sPFX3nDwDZPKusq5lq4LffWPTmH0InFMQqyXSl+P3/Skbf0A1+
z69Pla7zdsKUUv46xH1GMs7/ElrWLIKtyuito00mb23mrBfDvIUsgFWpRQW+N+IQfxELdV/i7rVD
vHwkq/fVnWqx7RG0PZBFf/ac/GtLBhBcl9cA78HlBsLJZ8LrC1CP+GhSWNkaZuyc4NNsvPACZ54J
xciHTRKgpjf07ms4JzhyaNhTSFfqMPUwdSHRbjOlbyIvmXZarpGD0wkTDcNMt3FgkgPVv3vTOkhQ
pBFFDNxHQgI7l7JjrsNsqUv3ZzqYznMbE1AY1sZAuuMBF5ZD1uJwhqszSTMfLGAyCXtP8LLitkxU
4RwBwhT4aQGaOBM8cfn7samiz1W1OGevphLQ1yg9Dot1n3vl8pjEib5JITps2k+RM3Z3mocjuwBw
wr+R+ocyO81xmhzjMokfF1tbx1An1qWRTBBtHnBLKHcdJu7IDeQ6IlSOJCwH0zrsJWjE/TNwzWxf
N+WbPxugpsaiOI/LmYyvjYISID2RDcHqXmdcOZY9slSBcY4atIWwu0Gw39y7yfxlzI1noF3mBnLD
q7/UyXbqUms359Jg3ER1Zhl/Btn00DXBY5YgckUaHo3QAZETOEZwZnP8NvvYOjuUPm1w4w+uD7x5
AaQ0Uu8gYaO/BmUab7tCNGuyD7sgBOPnOPUuQHkqr7VyZ/mD2JejfbExdARctE987zSUZr2r0Ndk
REpwf26mcK9jeroS8HVg8EUzqrX+S2UXNkj0ptnHUtPKqZLDMhbvpUifwJIfyWW/U2iE5pCz7gg0
ZFjbTiwbqGDxcfbbeyOsT2gTW2vHidD9FWB6tYNPQfxzm+zdAthlWHwkdbfuo4n1C9DZOTn0cG5W
iT29R14pMFtl5swtJBSFjgJPCHu6YjHueG+isftd1gB57Hz9h1bHn5FnDfzqpck8TAmynN+lu9+s
KflqeUDFnJ67W9vlN3dAbTEcU+DfHsyBWNPcQx4al7xE8JYccnBGVTCtkLUxiMFQPkF7cKqtr6KK
/1yMJt8YGNCSuLR2I3J9HbKdWVZtkoV8fjJrCV83/DYYIQmm4BGKyLT18/ktMY2DkTv72cBNu6ZA
BdLDf3LzgVD/T3uJBJGu/QFIDAxtEZLWbX8EEbKjaTaDoPGNT3gvPbMqNbdfWMlU1AY0RMM8J1qB
sFtPvfPYpCapnrXe+rBl3bpYU9w4U4bv0IEpS+CaH6goo/dgeYwfFblWw3xHUS/ZDsFIIO07O53o
DXAp0np2wE3tSLEXT6UzDntnGZw9eoBfoj6hQm6hXckDHRnZl0pYX8vMXUdNdw7jkBxBBxBhO5ZE
L+KpHNOLHntPCU9cB6GbyfM+aFw0meyhWBc+ua5poIAO9X1vpOZG87TjkLmI8viIqo7rue6TA+if
fjVR8zEWRNQjkX8Yw0hKIM8fgYh72zmLX0ItGqg6j5cQ2OsqLzCZymtSjPqQ9kg0jj81fJpWWoY2
MKCENeGwqTXJydOs9zaLonuraY7B1xpEcrSaIudk4WttdnF/oESZsrK3f6JASSk4m0gvPnkVIX4a
1NqzZZxcw/2RFaDCAEFYpOgyHp0uZ2VigXYl9EATaDgitHkyioYlmR++KUds5gC6OUEucNLGXiP4
83Us5qdpApvBQzkeK+yjkjEwL4mnFfwaGN+4tK/NYbqERmcjDA/UyEB+6eAi6QYyRyrDD3rCWBYD
WotRN5kxZRbo0iID992KL43d/ECNL1yHyBkublVsyjbLd01kYC5VoBu8SGPg5MFMa5jdKak+JwRP
kAeJdvBYpOqt8I9J0ZwiHhWq4QQ0CGTEdx1xKV5cwSHNsEbLfpSTm64Bx6zK0Hs0YiDcSybEBoCM
B67BHdZVP2w1ajTnfgyfqDICQ05hyaE/txb2Zqi0yyxQQjFxFFnHiJ5RnHdObg6dYXYoOE1UMedy
ukN7gBA5NLaLiKqNlzXxbjITbd/NM3w2y6JDR9paj0qy5GMU7ro6/xLYhWAym9Zd1OLVHYwI8w4O
OYolAS1OKn1mzbAzckOjJp4ZB9Q4mWJR1976XfEwwARDJNm788fufkIrezu105uGkPdx6t/AWrbr
zBNUbKSZlKBig+Swh8pv6oBCfWjC0DozGDAoFyDeYwNpBXSicTxkxPOpnk7pPpkbf0u030H+tb94
5JFqMtfbemg00mE58HbcgVdJUFa7ePbwh+vvM8cwIWwAMx8dLVsZYfqtisfPSdksXxbv0MKy3/Qm
wldGSg5lPBQwGwmM+X86hAjpM5AZ+wnYSf0AzCHb2j72Tm0NxpUlB1TREA3SE+vPQwO14ZBWMQm6
keKM7n8BpfE5ptYW2pC6HX8vLHDV0N/uEGjlq/Yhd3aBf2OYNnbSDLsutev9QJHJGZASZQYatmP9
BV1WEFGBjwHqwoXVornrIUWyGZp4kc7PwN4enI7vSFZEmibG2iGW2uxa1wBP6rDsC+ZPc+68I9C+
0CfH4xLr/tkOR4qWOJ83CAoDMsPhEF1bveqjS5A4d/Gcd3ctKCg41YeqoOiMNMY3rL7zxDgXgQty
t7J++tiAY+O2w5Ch/RxRlqxgeotsggk/+iVIXOSdey16MLB5u+hY9IQ8fPZkXgDsHahi49JF1OSV
/KFx7x/EEvzpd695YluAMnDqE2N6iDpzDfYiR5J+DLYaVFf7oZ/peKlevzsC+RTUd/Y6QqErkCvj
JoHVsOryibufQsCgwwGIo/btW98bHsRNJvq3AQo0voDV3ukzZ7O8uaJ7n0srvxOB94gxWXvOcqzo
xgnVGzv13/WkrnY1+ESe3PQl0cCzu3LW7jHkPXpCUCbhD3QDa9hSOqCamrdvC0T4fWRVF1efEOIN
X1AXi3Yi/9Oo05bJ0N4DOjkGY/aNRW7JioyZtEhD0jOSKNPGuNe5YoHq738yDH9a2xmRYGzNr3Ns
ylI5qoAFQoUon7YaBBjsMXjCqEh3xhFmOd2j14N1EIHHM8BZr/16Oi4j7L+ki8DKlggAuUu8LpeF
mMln7CIK7FeDd5xM7no6a3RRE2+MITdBgMb9XdUuMal2HfpflCJ4E/jgM3x/nYNzWelm9A0kNppW
JbngxbtnXpq2bmnOm9AFrwe0fULTLXg1gGss/cuAyMQ6aEdxyfAQpYS8G4qkpPJlvNkuZfnCsVl3
tkB5ZMyVavFmHj3+6qSl1wanVkOBBCy+bmf9Ifecu8p0k+PoMAXOotbXS0Rk0URYDOoWque2CZeh
Ty1K+1v02x78ccBAtZv5SrV4WrLq0AXNE6ogYJUWQE34pWxqbkLTdkfQkK9t381HPakq6uYwAoTp
EEqM7kYbape6nj8css7eg7wl787NhLrp+FsoRtnRAYWVLm8Zsct+SBIwvVMzXNzFfddzeDMB5DKc
yb/HS781hgDkoKSFTVJAPMmm89wDb5hZckDIG37qLbCKsEA8EREyytGj62ytOpJhm0W4SaiJHvHX
oRzN+/En/LVvMwz/ujQvuYEpSoyP+irqzbcafeQ+7ayNlUC4zagZWZO3I0REJQzr1A72b5NUO8gH
7tFAaInFUC8ANS9PcNdB7uRNQlILM/J2ekmHqt9MGH8ic24hejx5JqsOxF4bgU2U46ZPbcnwbmvJ
8+IO9ibpgJP7HSF4biTfYiEeUE0l3ISEmLqg5zMfTpiD31dxdH94bri1RQ+cRSt4TsDueSMCpNlw
LvMfSwS0Eb0Bd+V43pmVq3iZxyN6BqsGc8NdXLYfxErvRHoFSFcWPVa/JZWzsVNMa5u5b7dA5Sir
hvoKPHtAJrSk9IiY9Mpw6u3ggEukWwcgH1aCZcvGjec7qJjHRO+dS4/663ocg4/FGcsdxhirngT2
tkhQhWnbXQZ5AXVSQJFwTaLBha9j4lUTIZhAEvTBgpsD6Q9XVdCTeI5p55QH8Ij+w0PU2xhDJN2r
F5H1T4fkPW9HmMhahSx30CCvDJ/StosBjaDxjA2A/6kH+YJcQX+cXDSvQw+PiR5avNmQMKnMnyjC
PQ81Q6mjX7wIQhjpFGedlD4JTPFA0VzgA7u3gvaucCqWMQ04PHR0j8OMFEgcHCnpxHuvNr+g9IBb
QT+WeyfLENwaPy+swlbucHaMh4FSxRqQ8sksJmcdNgJtOlRsQ1v7MMu96Ahli3awyNvmSG/SkXdW
AGxY0lpjDXkHON7kApCEK5nhbJOYhMUOSHIXvh5wu5O17VjMd3N08jL0QNq6Hiic0MUMPdJXEYHY
OkWrwgNZsqqLFGfmnDI10+lPz3Pvo9bdJXrk44VZ4S07+19jy3gFQNU9I/D6JApcN5PqkFm4DCTh
Z7fgzqUxYt+UBiXp8GDUT1bFat5fQIQhbOegEjCvDFF901PgWkBX/Z3TEmUlS0HhqrfWGdR0St93
2Jo0oMGsF82PyII1827GzqAXL0liwmOdQBH0eAhEenQWfZwCJVj6te/VX/B6hRIzQzEKY/u71tqf
KxAzm9Z48+082URJw7xHGGUCfongG0NAAReGmOeuxvl5yJxTCsZz07cYoFIe3JmpPoIk/Nq1Gnax
sRh2xvg+xhESPAwFceF5+yQynr1pWmfCql4sIFrCQEjeQeO4EY8CfttmWDrmPMBOlEe2VJqxxEs+
ijB6TbzaviPPc1lI562YLyf9J65O72EfnLxO7KxmqfcYFCHd0sLwy5EUCfT+jqTqvNbggTrRiEcr
3xFDCg8LA5wQSEEExxAvCil3P6OUMKIAt4zJvSvGH33x0xhRaSpHlPNET/3Ohulqj6O9nSA3Tji1
4oYzDpL9syucSd/mIUWBtrx3nTH4FGgIw7tTcwLehHAx5rBaT0Uinras3jSspQxpEOM9IYwSHPoW
SaCOVaVXwzIdZ/ibM3jTMuvuOssGtd2To2qhG7ieeDHG2j16JoUll7oZcjF5wuBSBvolxSTi0BHx
OImebIYRAGwDQgGpi+o+kHEJrsnSJAsGoo1tTodZK+Op+FINIMxMnjSn+wLse9mZjvExIvi1chL6
slXfjR6RQ4/o7cUhq2Ub4SWv8pdBMETFUhl9oKAW5snzFCElW0SkZSSF7DmTjoUQ/C5dTWqoA6VK
dxLGU7HEb6kh2icdHAsGreO3xQYnAIrLNc038NDrC4a+z/ESvSwmjESjZQCLrQqFbWokbc+9vm6q
/ST/kfZgfLW4Sw6QF7fINzHtyEZ3vL3DM7dXe8ofrdaLbu+BdzBEJxEfyLhEhQ+xcNF2wBUehhiI
8Srvj21u6cdA2ljasxeDcZSbaF3sUekg6tJjRrK0P6jFpIeU1i4LJxPFhHb4FI1QeOrxZ2HirhDp
OKGERvTYusYXxBcpqXoDCFqWd/oguUSMyB+j9ujARvk+Qk6rM99BSMAuoGX5DhwbNJxyuNcYYAQg
gfqJgYkSKRp3zYfjQtPRFhIWds+IpttAuVGbp/DJqtlIH+TjipBHCu7vGciyBR5zfDQD96KNgORZ
z/abOKyOoutJAukxSzpxMNtufgq0EqNxir4iQ9DJrj8YioA0mM7F8vJTOmbvlCHuy1AbNxRvqc+F
94Z7bmLr82h66PTBPUDWHSY4niJ55eXbCLTRWoj3WGdoz/tB0EOg14PpecqAfG46t/rK9IAfVXeq
kwTr4WRZ9p4UhqlwV3Y02M2InfloGnj3aed89SvjDergU11VrQRCf/STDyOVcjaeR2Ak9X6f1CGg
riEz6PQMK0uF3RGhHp1WPPY+MPp5kDKlLhU6HiGj0OFZ1+29OwvzYGfF8wKOO6k+DbYGFKeTWr7u
8JajbQjKKVyNeY5FEULkGYbdqxqNwCJapy62OSsPSj1WJOmZdMK9BStrnjWwQYOFXajE4oAV7GF7
IQlo/N1Q/ahOprxEHQNDg5CCORVr5bI3Ii6yNTzto8oz4+Qs4UNLV9qrvaAG25x732N4seu6xUVg
yYBaqofDiRG2tIRnMMgAJ896B+hZCrLhJKamOhUobWoZ9SRzqt+Ufd6oXPuIISvcNJFEbS2HkUp+
LW1C5hHT7gO5Epxp1FfthhnLUxf8xD4OTTyd0/fSWj41CSG/Z2MCqJqrO99tX+dGYesXHdVXVM1c
TPxv1+fZOFik048lK6POTPwd1k4NBPFT4mMLDdTecXeYL13C1kiWdezhH8tqsz523qt6GE1kXoEe
UraWv129JTJT/3h3+dlmCrByhhvRn7GrwJamoGAkf7Ht9sVfNoJqv4j8ZucasxSA+e4P+LBEpE/G
lrtr980e3dU4Z66dRhAxFuEU6zFg/HwjFmMIUFq+hKun3V4rB76k/KZqFFG7ZWMua0+umxo5qqmv
DjzrrWa2YorBXtXH6qp3ButAvaU7FEG59VyG36iH2oLfzSecsyxQdwnWuVA9YYdRVMNfy/eLXV34
T1QqpGOghR0skpTEYIwJue9XhwhtVyHN8uZ80vYmRTjk7BJxFnFgnfUGrgc4zhHNMSRWRQiAoGtc
Z4NUB7XxSMKc1OcsYcNaJkOor5eapCAL2pOtmcg7gAt1NMyU1yQX5+ogIww1/qaRgd5r0d4D6Je3
ECEBq/aJRtOohpBJo7ZUo3qciLWfi0AuFwAD3cyAWRd4IjtcHxX1vMjGkO6lxOnuekYq6tQrpFgi
0Vw+L155CDltKglsK2MTxyiUh3ClNAn04i3uQMdqhiQ5VTZiHL2B4KB975Ep2Im5H06qMRFPAa7B
I+8iqHIyq9qjz5uTu078hrxR0IbkuxltpCFzS6jO4kq6y0EQmZL4DAS02ujAg6DQ0CFVU8n+rLai
WGsOHfVSrZFYVlthTmucSEPZLLJrfPROzyyr96V5wg3ePPXOZ1EkHWKz3G9DisZe7wjZHM/QPrTB
ZinoxN9BR853LPWWuxatcMyBk2YfiuXzZOBXZcf5w6whliFkU8fRrteMede20RdwOuZl8ua/zoFZ
3gPa9I4Isdh3mTR1XzQchysWTDkZCSQbyHRRgd6rC3BQaVGYx2JTntPz8a51gp+j1TFm1NreasZ5
D/GhWxljiBxfCNZob/KgrRqA0veDZR4GxISQ0Mp2+tCUDFCBHV1qmxyEPcFuHVP5q0ooX9nwTG6B
DG5DkGTILy0aalw4c6CqRaBxiSaWpdrArmYtOFFAZ07M/q5zrfPQFsi25ZfeB9PO0A/zaP5Z9np0
5xgtOSQSboCQ0SSNm+TggeXbJR2r53FEEHlFF9cxo6+Ny4A4EggHCgoWWltRWi+HvtbStTFku44l
Fu5C2tc6BOTdA3vVyvzsBQUCLD0+ExsUGD4hFZMg95G/VzPZHhtxoL5exq1d0Rn00fuABvoIa5Os
Qzsk+74mxhZ3sVfh3ebEd7qNtV6PwjyY+Qoert4mLE+ikLrm3MRrYZj5+da4k+GsTG/RIXqBw3Cd
XeT5n0jcCoSF5zo75/q8Rsi2IwbBQ7wHGAZku9zA1TVOXqsZhEJsAZvcgit3DgJm8RlEWHZtMFIi
CYSnGJ5Of06zG28iO0dtDqQpupDGSQfyd1JbtdxVW7cTUVsZpykAkIMCdoZ6CJeIyCL6qyjW365T
76IutvT4S0t+fVcLFE0Hy3BORpm0OKPJTd/VtcMM4TzT7PGEobU6emvQPXWvLyoah9SkjZigPpiE
aJN7KrpOgFqSMwl5cvBQmLpNAvI7QsGHJkD9nIhwbumcY40h2tB030muSMc/PQUavPfHIEKIhSfG
r8wtUwH3heExNLWTYOI8Voyq48ywmWs41tXZ6KzdMB3P+gyxPRmnTYvnyloPxqNlMK51yCZBH+2x
KLH1DzsSPN7ta9xlf5JdQWW6ezNR8UEIsNv1ZfsSp6xxU89/HVMJUDbRmuCpIt3a3xdB9COrrAAd
0Sxam2NF6a3ZGm2OWio5zJOZZu8YNwHyIo9BJm1wcE/UjOwDsbl6a/KXZU374bvUvL1u60/mS+K/
WZBboF3godtZ82embBBSfgcicCTTVTbPrkfhC9lmMicd6+zchUeFY08Uv2B0hhN7B6aG5dF2KvPX
DAHfwESxoDB7JllGPFhTq7ZFOKizSbcVyaPXRqcAVRoqbNHLkL9j54fKtXgwZw3hb5E/lAaiS1Ue
fA46+bCXW+gvmLoU1VEvJrJDNcHCEq31BBmBxi1gvpPW1htoSEEgFbqy7izTsjLqN83qJ7ozFL/c
g1Mnj+Zs2RvDZSpdsu47MwO8Q+Mh06YTdfzHqZz2YxK91TM1Nj976Sic0rF4YlCIG4uXxg1wCUUQ
A2VfegAj5d73wX6xdMAuIkgeFt5sILtYTEiFlB0ybFVJxhjyTrMVrXV2GRRDewVgtlgt1Xyfp5jY
ZC9tFzebwcTahAGQJzjYYq8zgMOB2yoWcamD4GsHCy6J621Zw1jxJv6f+Jukm7h5tCuL+j4rqeZo
j5pRnQLqJOhqf6qDTdfjtNoFBaQkf6XH7jGaoDm4xX0dJJQUhvgbwA2Indu+MgdmtE+wjxEgA/3n
l/AyK91EhKBZa3jK5vhVjlgf9eQMvGGvk/IrE21l+dXWtow7EoE46XkAFwM89kbCT1NsqULckT63
MErLfmrGcIih0QR28zFVwB6R30xHlPGM8Evj6M+6cxe49o8GpF4O9Yz83/M0klyjgHysJz85z5oz
bWwHOTO0bPQzT7t+Vluq6RGhOM8eY2keJe/Vgsfh7BKypdYS7QAhvBqoI68SCaud/Ciish6t4LeO
SBmGNc84WHevxbeyPvge0Zty3RXSBthp/FEGZ6gOta3ES5ZE3aOBRHs6YYCXkGHsR6uWSrPEi2Fq
fo2IPSAlzwZLIepwcp1JroKbCfGhOTWyMSIspKJqTng622Ybh+59j9SOohb1YdmcdDDAFIUw5xpl
mKAa13U/tfkCKaIjdbxSmHUkf6pl3U7fHay21xksR4y4cSkfBmx4AnfeR1Ug4QQIQSkDcXVyekja
HK85uXrRZTOpCC0H0osSBQmmvAYpa2CkmCQSQ45646q2dKbDgmc41ZvppDmCG0+BbgXKAe0edFsY
glHxgSQJ9BP8NQRqWLUQD8dTKJucJc9JvJsy3u4W7dkr+CWFJqc8dZE0gzpEEKciI+Gvllr0LNbg
AajNKamC49Rs9RRLqdYLXw08DlFUiBt4Bbb8xdM1eqQYZEF5Y13kmv15Cgn2jD4nFS8jVLOda2aN
EiWN236h20cxht3e70aqvbePV2r/FPaodDO2CDpAnlre2qlRVPM1gQyJPKa2VANp4q7k0Sc+Qhme
UMU9TG4EaWX5alptx8q1+AIZLT4zF+ik4EgyKXuLojSDVdH3b6KNSQkjWH9oCH+dXuC9KpvQNSHv
xzZFIEdnNpJNuPDAhtq0VxwF1diRu/UCLTl06heiN443JiEPmYDEgDGDjr+mJ/EOaOvnTGNYhFCL
N7Duls2magTjdD8ArZaxNqEuyw3U8rdty4jKJgcz6Y0xdv7z/2mMneuYIDn/a6uadZmVzbcf5a8Y
u+tr/sLY6cL4g1IuyFD8ZZA79YC4/YWx04X/B1At4WLabtimL/ikvzB2lg6QjrINrxQ+K34BiLMt
+y76j38znT98Xzd8hIxt24Ri7f9vnGr4Gv8ZYic8l6Q3lTmY4iZg3N8RwohjVSLQFu2cNRHqHyFe
LmOLzqn999b1GApBGXVK0PEokcltddU/nZsCMv3NPJPeke9yez+1q5pSx2KFxC4Z9dF/7NLeWrZY
q3+iNtLtCrlESpUffdu20xreVrxWBwF9sjCXTTXL5e31oqZIUjIL8rC6KpOvv136y9vdrrmdVluT
ljOb9ePXoY+ojP39Mb996kgymFH679Nq67drrt+s1YD+5j4Mj9s1hd6+CsQAUJPojpXLOqoNgIcg
qMk4aTkplqupnDXUUdWAuP1P+ynVkJM6AwQKAKMdHtWr1aFs0NE+elHbtwvVrmpuV14vlx/7ywf8
q9O/HQuL0tuBtAerFK56JoTj7Z3Ulum7F0SaWajIpfMEMmZZq03VJPLgbddAy21h7GbJrA72psAK
zW/d66283cXfbqraLdT9B82ybMhOgCtzKmdZNxY5rFl2OqBC0QpkDdXtKKSnqk5Y5hVK9npFAlRe
qI6prevrVJc2SIrs9E6/V/0UXSVerE7nun6uzSjdqz2WAB4rro5AUX3m7TpjtB6d3h136sSt86vd
65vKL4gkEip49yNg9BOOexDb1aZq8EqA/YOUmRyE57CR47EcilPZFLBFmVvZslyPnLiGlWUsuXdu
mUXNQW12kG1L9OaOZOyLDf63YB9kOks1rJh6wkyyARD+YgSZ5q06rhJeakukwR74ldirPB7s938k
8277ZlOa28wpvqrEm2ocmUBUWyozSeL4r13ykq/LDFf1mlLEGqHyC+twTYUFmuCR8pB93vuNe1CJ
LpUKC1UG7JdNM8Y8lgUXlLt6g7orgUokqdW52vRUvr+eBqTYH3G0tXe1LS7q5zBX8hFq07N7AqkM
DyAgfEGCQpJr5A+ai2NbIs0DrNkX29vXd1lzwOcTVK5l31VpIJWhVLuqUVlLtUUUe2Gt4+1UUogE
ucyBLeQZVip3m+d4Di9z+0n9Cwnk7Gu2VX2a6DUEmCxSVDLWmiULm8JAiAAQJNNpdP+RtwyxDCHw
otq2qVLQppk00PIWhASquNJWc9KStrl+L30hUIoSemhp4DytvpS6JxZ2Ob1ig8vklbpht3uFsGNF
8jMLFgb5NMu/VITL8GnkLv7O9WmWcvhNIGuuAgOpGN53KHsfofwXH1VeCG/LMalJYS4yKarOqS1L
R2zayrIDdxwVOBlJqS1/qijbajXBYh1BANXN/oenArNOhoRmSvVk1chNtV8sybPupdU1Pa8NiPpf
890qI6nykF6bx3Sm8E5VkHSZc0y7cOKPkWGjys+HiLjBzCCgtEEYCg3B/1k2auu2C8EMEZcl+qkO
9X341SOfvUX9mC6hUqgewFl8GZbLLasaAbjZA+M7TKn3WlkZ4/3fP9YrrJ4f+/f+RIlxZUwopd5+
4fVnqkjYkeFr1enGEaOoW95V/cpb3rWSMgAWQoWT1wT7GAA6sldDvFa/XP1cV0NaHtCFbNWBUrJv
3dE4qLxrP7mM50YChPfWX1WHKVM4rEilpCsTgjQv/rtI4KOZlUemTs2Hx141lpXf1xFPniFVE4Dw
/tqEZBxxeGaNru5K6dUjiaDhMZEZ6lGG8pacttVuIkry/2rf1qEplwsse5yMmfF7rS5OqhEeEoUa
df8diBXwyoPpbyqjg7so+7wzBaxAXOyRkhyqHrnK6aSOBcX87uKWszN6OzmrxslSynOl0MG05Dh7
LHa36uWibZILM7XlwonPAGM107Fxn/WRmrZbeM6aNE57qvJ8ojsAuyKDTTPgbLGSuextKHTmbzQe
6PCyg1/3rbojrw0rGZyCvnGqhmdL3f5G3kjVLChmoM0IxGllqJy7quGoSpPKpnfQmTDbImvRlTEz
Hn+f6txq67bbsc7elgKXbQ/AhTsv+kk1Yai/2gP4hUVWOoQcOlXjxoynt2Nqt1yQyUEHlDPqGnX6
tquOmUkY7Y3ZOas9ixmahIt86+umOvrL+1w3PXKjTse45+BauGva+g4l+b8W4gbw7iMuYjh7DJu+
d8Em6QCeBw09r9L2qdoAe0cOkX6WyVCSlAeBkS4dyCx58LqpzjOoPKBshMJuhqVwIasso6ymNCE6
Uiu1qQ6qppKn1ZZG1MykIbvb7TVqd/iEkE58fRN1Sh1VbzQ7smqDRM+wqloH3RO1H8s3ub1TFEB/
MmJbCk3LB0+dLlU8ozYjFV7K12DZW6CFQJPmIzfhtq8uvO1eT+cqblZXqhdl6om5vae6/rZ7Pf3b
pyW319hgw/ddX12/gXrdL9/yeuH1PdwaFZgw8NAuQZPiVE5y0mtHKnRqP0DkGDADJQ11TDW9PHvb
XTymInWx2rq9Vu32KL1D91upHSt0mVjVpkAuilyIfCvNktOt2rwevb3P7aOYEaUgPZlUdVZ9nnrJ
v7r4l3e8nf7tK6oX//L+8leoY1PMSOHFB2UHqDIuqrklYH7bNefcX5MosVmcyzKzLODWsuh0ayw7
b7aBPf9Qh8AGMb37MjS7XfLbrjrxXx5DaiIFY5uKlbrOVPHCb+91/ZR/eb4HlryunRqUjvrGcpa9
fXe11apBSm3erlE/rTEThq/fLle7tg4TZCAnh24lwOl6rf5B1ag/b9Q6brmrIxqhpc5zVRUA2DKo
1KUK8vJhuEQhUBslW2PLoM1VIZ/avzXXg02hBzK9bDAxybjwdt6Ur7y+pXoTta9OXw+qfYGY+FYv
FkrI6JdEnjauq1FoLGQbHy0CdEaEZnfbuiHJ46FmsbVsishb3B7ctWVqOPqpaW+ylvFZn9qNO9ft
YbCg0/Q6GlhCBtBK1KZXseQiS95GhBzk2mskrhVjvW3Q+9bJX4R1UltRndvXLSse3D1LfWgn/8iu
XdNdCbC+tW+iAYQhXCzW2lk3GP/R0mHGmWLW/hGC+WQb5fwdykYdxHFCWw9Ga60AYDwZstKOZ+ck
0Oz2ACd0837oPfs0yaa3yuoYo7PXhFV3Qu+wY7RlKwfeDMxN3zeiEKdONqMbLKe2MfVtWNrfVfLr
pmeittQxhwhhY+omPAoPNrC21OO2bCnPIEQarVFSstd6nbwtDWKauZqOPTkTqwZI/XAsy1fBEMw9
lpGkcr9Uf4zaUo06kaG7CFYp+P/cnddu5EiXrZ+IAwYZDDKAg3ORhmmVcmV1Q5Sl955PPx+z/znV
XT3ovj8oQJBUqlIaMmLH3mt9CxDf2sL844OVRYw3IW3e18buvjLfp+v3Ji3wWOqS+3cx+N1m0DD+
PTyVFAhN0RzzfMNmPv7+w/dQyPs/u//N/TMn2lQ2b0a5qqF+fQA5/Ocv739x/168ZowaenJ2RVEP
54B8l7NKJLnCNsrr+/d+/cX9s2l9qfSkaWav1fz9/b1/9usD0u7/vOf3792/RK/J1fHr6z8+W/rn
aJl78C/308L6H97/4n7B3P/d2ufu4Jf4y7rlIpwrztSGxfnXl8Z9i4zuh712/fsak+qqXvufH41i
9ESBOevtn34os2N4iN0+Gjiqalw97XFaBQB3CJJm4ENxJIh3SFVM+Hk1RFsoFyUzl6q/3j9gjlyt
ah6K+qllUxAcR+4fevS1FBHS2w1mX/2xgNd32cyvNSwX5gSoBn11jwfvnKG+v/O07q1usfa7f33Z
35Umv76+f3b/mftP37+sAlQS/1/3WC0h9D82WR/ib1Ecfin+3GT9zz/6Hyez9V8cIRkTS02ngXbp
ry6rNv8LzRS+Z4l+1HQwp/7qsnr/JTxtWlqBVoGoI3gU/+my0oBVIA5s15PCRQmOyfn//p+/eOzb
377+C69n/SV/NjKTtSpsG0COIldDSiwBvxmZJ2Pq6qwVFyMQr11Tl3heBudc2sBGR/0VpBVtQAK/
kMx15r604uWxqckn1ou43b/qRekheNHPc9bIZwLAPtXlMhJpwVfOxODPoN2Diyv8Ru7Ij8KifDYM
eYXmaGPhIx4vxbVztka17+cov0BAZwKAK4tM5H71MQMetOuixlQ3fK6yVF1cNby0TRs+Wk1hvw+S
xd4Yk9miePOmUznmj7zWT21nTC+FS1yNUiulCs4F48+eyLsumY5OZLWP0urULTAPuRWGz1CTht08
o3iLCUHaZAu5u6qrj/k0jD6Bd4RKTqJ4xY5J0C815f6OSegiiOLateUzgDUOkoF6Am9kvOIM+mI7
rUmyomwusAR50PU3VYbjq5vLEVIU4MyE5m5ZW/NbCJ6ISD5k1RiwBzThqvEZVl46WEKE5LZqPyfm
8JqH1TGsPX31+ikCS5XmJzgHC+wpaszOtt2bN0NBFkHrwNJIoqsnh8dKQpooVltIZwy3sp/8SobF
j1n07rUfW/3qQS3siZ07DEOK9RfuCpNvlOPj2nQnnxRcYNwOV9WpV2WCq7XWqBNIw8VjQZRR6ubq
yjZ7LNuYpNt2OheR7WxJC/XA3EXBjU4Vx6PmKbZ+Fosw1kSTdfZt2O2WZ3cCAqSe1MLbQnDDM76J
9CF3h5clMN0XBzjarKzuJmtcMkDv0BBwniFTTeA+S5KHqDPeMri2+67T9YUQ7hSfzIcw7xCADtQj
kVm9jMSAbx2O1psZPPxlQlq5tSbXAugbtkBXxN5LrHQrZ1M8tXrC7Q5eBlszm+dsP/aiGs9/msL8
L5QLwYDkrzec5D7zWBKYnjiO9fsNh4phRK+9NBegqAa+3RJVXDBc7Y70GtHHD63Zw1G041cAYuJU
xO1nJqYtaMeEGVmYB/t/fjywDNZb/E+ck9UlaAqSZQEZeEqzEvx1CTBixB0EGIYXTQg13Kg88Qmk
NMDnjdAGc3kymaBzT5Jw5fXqjX3GeA4q5wLeaVNru/lYJrXaBrXA/ZB7T0iPmXvkQfg2yvGqCvS7
Mh8/u7xvcEsTEN7fKsJJd/iD58sAoXgrHE9uOEqrAxZc8MOts+k7ZoADqJyWE8GDYnyP6Wf2u55/
iPOZk5tG7BUi0z/ZlYMj2sVK1jn98uhiNBn6HJzx7J7qNUmAaGCRSXXBeB3v197HNmnC6SbNU2cH
OQlSi7Nj0uQelBE9NKQWvgv77joD97+4AXBmj4E0tGVhn6RQD0QHhA9KkGhg4SDe9lXUkb5QvFqz
8TbqcH7xGnvvNOYHGizyWtKEVJYhnxaaYFEAlNVJRs/Xeth1SQWOGxBBWgCRm8yTCMeXqbISrIR6
BXRm8iSj6SQMNz8O40+SNLpDnfTvEZlwc8ei3ZKrgddCRzcSh7iNXbO8EAB6VQkAbTv/nOcwiOKx
cPb0+7pdl4sv2msRUhHAcEj7/qOrJiCvXZqekhElWQ783aCTvHGrbo0oiHZGDlJ/XvKLbHHD3kFF
WNSH58LtSVbB7mSTmhnNZbP3kIejuIZ8VY/TdVpAOgerQbDq6/6YuGhfxPDd1Zjb47VX20XLVghC
QS0YnFuTjMfIScoLgfdH8DqANIj9bgcnPQmHC6TvIGd4wjww76d4DZU6yKivdx0T/C3C6nFX9fyn
yXqPNI5xRMHCPw/mj0MUE51AdG03rPnI98zGWmoS1sA/ob1KNpmu9L5r0SfLSMqLRegCz4kY4+BV
KqZiCUeWh1aoW7bU3i7rJ3HL7unA6/hGe+axi7oYDaeMfSto4oOwPgz17Gw77o6tOQeu7yIbU02H
p7vU3QXvwrGEoEdKtgvyIkn9ZLQZNWQ5GU2B9q4guR8bgWus897XmClPmZ4TOJQBIpk5PgAtpm8o
IpykMc7h4NUgd3pLgipsnyqBSKTTFwf1gkJyBwRaH/Q0kLxlAy/qV8UMhsc9kEnUPmJ68VAYuQY7
ACGo88NMdmwhp+KE7hazfuW82pMg0bn3K7HYp9a2vgE9rwiQ4XliPHpnS/dD6QAOMuzi0BgyRhlZ
lteZOT4kTNHW01MmoQHPaXGrEszPZAzpfVDEH8jtI4RNMfhiK04JcARr4kZLyhhlsPEfVX7ZCb2P
2hzmIVGkB2lRC3hVse2Aa/l5Qfhzyy5VT43zGjZZcyTPwGAmTm8ubveFMOVOx0QSzZAQ915bvg+H
+ausegTddviUNDTruhrLWNxg14+L+FDL7E2TYcq1xspTL81bZHrlHowHaF+n+TAU+n3bEwEiqiU/
TIUhd6RuxAdko6AmDEi4ZXFMssXCDv7O7T81GjaaI54609CUQBOet560zsnuvJ2GBJ0o1PQjKKty
pbZG6AsPYyW/VcAjbva3fLFKaoZ8xaX40hE/xzjnWmyDrdNG3+ksK3xNUMMKIi4i1RxBZwFyH8b4
0MfR9r7GVankZpAUGS2gtWoausvcxcdsqhFXCIfe/Ni8lfixjgYRR7QYOf92b1UO5r/xAJkvdYHD
dLDArCcGhC5gbvfQYUvO59lSOGRGHAvBWPgO2aaB7fq92bqbZXJu3Vi4/v2OzO14G61pyK7bnKuW
gqpp3eaI4PVWLiWuiCbYwv5urtWMU63umCuxcSjMTt2P3PLaW95D83Z7wrYs/EeN8J60Geonz5vJ
FA1ByciRw+aAHndGFcZj2wRLbp9Vrd7imRx3fNvpi5qNi6xm3NIhJWwJUbfT1bwlm5L8LQN2M8Ah
cg9sdSyq3IfB517rclfXsUXbHj1UAb8XZW/CdIksBfrxRnRJveSUe4t5KdLR8UlV/DmO3H9Rl64R
drF5IWDvh2I1Jl2QGCpJWNFW6dD1nZGfoCoJtoDTmWmF6BbtPvyeagi8dRrjiC7Lz2Ygk3Nj98+l
m3bE6EFSbDLHusT9gnyG4cuV08MJq7Vz6pDMiJb43yLsKmID1a0sbtghk1NrFhsbhVWbWeApV8gV
6bHSV3b2xVj62ZfKriHBuuGTG+qHOTYpyKDoXQl5QFdKQFFlPRbRyvdvLYKfzJrbpJd0PG2oCAUM
BDyS1Q2ENyNGz5PbNhy/9J20djVxG3vAjJDkQzlfYq+7KtY031uZHxB+kR8P8+i3dF93uRexQUjQ
pLVNw8owuBmlUTsntyEpxUhgIhXBNIBOHJ+NMnaRHfPVmEJLlCuzjq2GYTJb7GsG6N9ZFvNYM0U4
FIzghhwRNtcYBI2BtVyE0ynpreA5bLeOaR5skGEf86q3t/MAUrabzMd7PDIYCb1fHO9LRotrTx5l
jxWXYwmdMZ53CHKzeasC3e3LdYGN16W2D5NqrxbHJPSqjU+inz/Z+RJdLS8YfFlB3CSIjD29Bam5
8lCiBjxPFL10nfcjXXM2U8tAJTFAudVUTQTTaeqW5jvWoS0yGXGrbPGOh5McizT+MYVm9zQo52Tj
etj0k8oPYVi/byuhDrEkvk2idoGljz/8zjaLRyu+LeP0IR3JCmEpMuNxH+aOvnW1AQAUMLWd/oxN
G19HhLCea1UyD32eoKoMbcpmsIhvIaEqTurV6OyRbnOTcRPueKDTfl5f3DlJ/MwtjBe2LqlmyJ+r
HZNl9yiXFhjoZEB1iDIXRnj+2c3q5lLH6nmB+f5C3DA74NTLfZnDPc9w8MYrNzI2LSavCYuFnSFb
Tg3SoLwQtiMxBu9xwuEuGYncKLunfCJiE7J67EdlXVzuH/rC/F4myYqCjDiANeF8ibpdmA75Jelx
jMz8D7BX0DR0NeLSSQaswzyT41RPzqFrC3puyimvfxwgm9gluzYjGW0lg/bsy1WM2rBeFtxvVIME
VKLsnxsbPHREInK0gN9JPIvQo6B7RMJU+NXYEf9ZpRVq9AmoJHOY45JnP4JA6S2ZVyM/moKEDCN5
wmlDTBzZSzruq8/3qzIPw/lpGKNrajqPuoJYG9UhoVyTU/mWM32NOCFtkw6bbkm2tj9qKu+KpE2/
cuuPFqc7LGtY4qiumYzGhBsOQIC+8Mh4eF01MgtB/N8rULTJQF7VBLTIX+yR2RxLf+e1xT7sK8LC
LQIp9Kg4huKemMaAfcvGnlvYCwncJCWSKble6ctRG/lXtIntjclS7ypWMO80A8LY2ymleTuoF9uI
k71HyHpo6G9Tb5lnUIM/ZFx+5YgrMb3U7hEwK9Z6OqjJ6t+fGoIORrLAfB3ZWG4X1Kaz421Dy3TZ
5LiV+b46NN28wkgw5YN2ZmTpYPkIrZM9DOI69NZXMVPlhFLjcLAsZMcLTvECPlcRawKPY2wVQyQ9
RuLUVo5HxEypFIOxwSKXIPKeAfmG7Dw6P5DkFlydN4+V7TYW4sWmEWEInPwZeFnfLL1T5pTlB6cE
gBsA+NosjWs/TtMbCNa9/VwCwUJT3y+HcrJuaJxpSBpHYUho5ZAX/Lih/GCvsM/fXDGZtwwH+05q
WBMFYZO21S8nrKZsGSr8XOde85p21iue3EPf1xkggNG92rxYew741s5KwpQ3pmjQHSWCcG75k3cl
Ptfg4MgvJJosbE5yEaNf9hiQLPJHTk6UP/d18iGIQQlYA8iiRK13gUbXJAULgIYPESDVvhKJ0Gxa
6V5Emsy37gh63nvIRvBkZaTto4mLfnWaPCAsTy88sC/BtLjPTmDlB8wiHBItlDEIzgY/ramtQ/nU
QYDbxG0T7R34ZexksfxAlfsKZH9wLSJEi+5GDZBePbJm+cHHGbyHj7lsfjJp5Ai3zs5VTJspItd7
y7XJ+Z84qbypLqOj0x1CuItTS+eBqNj2j2qusAIwWAmxyIFrYpbg5EA+O7HT1O773KS/686tvtK0
346JJy73D0u8b6RMH4NIgLxLrGXfd3gIyCs7qoJDbWKN31OLO2kcKBgtaqvJiYwXCMLlZWxaBHdr
2y0mzoP6QmfUCjRvkB1tOVAQw1KuURMlit/AQzhgTCq6xKsl7P5ZDeeEvKXsrGWnQI0gtwG5RgK3
xYUFu56EbjN5oT9ZPJJTxwmNhQByA4Zei+/t3Kn/gmUgfeJeSZ8mkxwwu1/Tl3CpuKFVPdbAbK6B
hdhjM4iJWtSIsgulfnopPDa7BtLJVsDDOTcw3EEFdq1HiZ5AnEhIJ8UT+bKCH49i7sXe6kC9ltgE
a0Zhsgg+B32XX8nXWgXISu8QTHvn3uEYMYDw2MrGMt5BePtIpUt0TDpjvM3BVXNJbjNdBoysyJgS
KNGBWwcxjNU6v6T0HkJ7Sl8g/s64VuCpIWvBCKLFxYtQVY1r08vAUTtMmkRLwOREnIXAx6bCwbHD
YzFiM3rHKr1c5zL8fh1l7L6ateu+RjX0bEMU6kSkWLNtXBQ1bOPJ88qciy17uJhlxkmlYW1EUk9b
t34rlzVl0AFVU8HqOBhxbj31XvA6cGL3gVgmpJ7ge4fPapzS1Dvdn3Rip34Z6oKIdOvB9hqx0qYp
3oQ4cRp+HqmFn6oK9/a9CVlZKr0stDJ2MrC+w2QGCCO87FgHw+MS7GezGJ84fW3CJW3PIpkaoBgw
kylZSQiRaMzy1nyI6veL2yxXUsnTh8ZQL+TKjCBbBAgew/RFreWVoPruR7JE5TUeWZZcCWdgICSD
CitPDtjnFvyAsXspAWJtZ33qUTE9YMDY0CVMr66VTNvUgzWAX6HahR7enirkKYl4Ikai5J1qvfYd
pqnpCESrO7bNclNu222jLBgfAE4EW2nV8c1o8QXf0bqEo5J32Xr1DkloLsGvwggagpe8pxlJhmxz
zFjQ2W3N6RAt4keR6+rCICXbRTHHJKSpxiHoITsmOr9kUxfQdoV7QfqQe7l/kCVZhcs4vjoDxvRh
NG1Kygnw1lqAeAbxNgR9ktM0ibMtOn75Ik6lRQRtS+7tDu8l64VFJwbI5bKMPxAYvkxufRkLLK6s
qF9Cuy2pHkhqsNihfN15PYCQY0vTYyMH2zth482PZoJLFP9h7EvbqY9BcuvbtP2gCRBvKhON16jf
F/mDpSKgKyIh4aEQ4sExYt+Eb35ky7DWsDsOVWv+J2wMQlsH77l39bLTK39fL/gnvNi+1E312ERO
eZnq9pNdkXzh6fFBEf8F2ioEdiqXs3TKd0Ge+veDZLmK2mirf8KmiOah5XCLZvnoya7AkcvTb9cx
ZKnKL3G7/Cgjj3zg9iMm8M2ilHsivvEhCE3iTjzKnTxDDYfgcTkspaEYBPfRkQCtOGw1XguOrTY6
yopswGtpDM9dEcVkAxafML+OVJ76i7Me8UD3ZWspPRWDw2ucM1FI9gC1dgG7/BkcAgkxeJg4q8va
ot9EWAtENlJlJO3snlGNz0IDG4dlnKiwLrzI2MmYxBMjyTnO8lFAcQIkI6+nUn6fkJhNJg3BdqVt
vgsdMGMtw386NKW5v7//lG7zDhm73ipZfTQGoPyetXAUyobEX6kOc2J/mHOKsDnPMK4K3g5iHHUY
WtclY7wwz7HcV1lrP8yF5wtMPgcDoSqHChqZTerQMxFtdTWkiWOqiR6jGXMrKeS8jtjfG3N6agtu
dKOpDkGjul2u5p+Qc+qHlpWphXnhCzqdhyGEpBWZo3POiZyCzwDEM9cQXEYWQvypLJW2h+OUEC7D
wQ/UePB5hoBGZRXb79TIcWaqXLAyRhRBm3PrbehB8baiA8eEEQBpTqcuTZACzzw4VAi9SZQr+mxe
BQJcdlQ68XlvCzM8jYP9yUvN5dZI9YKiqqGfF37Awefw1pIhAvWR9NmyC4+yJaEU3AznYfYsM2+O
U1wH2EdrnDIFbS48UZkByN9l31W0lzw6wz/dQtRXIwuN157hjipn/UczpQ/qT4w9XqopHfaQ4IZj
TjZYkjeYEBVs8vyDQol3CnmVoK1SWklVfrcblG6zNfiYwTsCPQz37NRdvhNRdVwVEGsX1DxGYUCC
eSme5lqDIlypP1Qzh2yCIQ/qJT4oSX+H/nu/z+uo3fXVWOwN9ZaOrX1uS9ad0XKL52Gs/RBgNZWX
RP6aDMQfIBq+t4ISAdlqrGMwLl8i0h7fdOe8Q8q1XQoGUUnwYM9D8WwuIcY5mD2o4DXHTFF99tCG
08osxn2RASQZBvDBsfWuq4Q+hbLDe96TmBWMCyHNOVGmtLNiuqD3zr3Nde3Kur7B2XzBoQ2efSE8
pOOYq8nd20ZxAGBQe7cmXTg7BBULaDMaFwymy/bekeht1nA3odqCSjQC5xzJDmH+FYYfk7hVTMKR
w3pyouO9AMwzXR2jRrGDM3G/V4/lix6Xil6LEJeoXdshx5iw2ii7j17beQ3OAfC3d0RVXdz1A2H2
DyhEiIxYi5bImp7dsjV8nbnhxeLS6e7RH17Q5X6ID5rH7dWXpIr3a0+A4CCtUgLw4r2hrZzYAT4U
yvigypJMwoYEd6FH81aCGO8jluquE8+pSKNda//0SLY4Fu7wZoeNRzdDcnqq3WU/dtjayHtxL7RJ
n8C4YsRPq/raYrM254rYnkS9mUZYH8qySugeTAEc2fgj+//Xsu70a8rKxbwExJukSsCPDl2Yrk32
Ti311ugS9JRJsbaPtHWomJsi5uCBNu5gf4yW7lvacvimKhJnK1HhTpJcDdmtB90A9Sn3emgxnWjZ
x1W+l81c7xIctu8WM0fi5eWnbs0M7Kae+W/AiDWtSuc9JdBxcFtyTYYh2MMNDR6SvqE/Y8VIMaB1
9tpb3rVQhfJEMzaAQHUcHdd76pL8rSG4PPJM610tv7ceodLEFptPS1LD64wzv7Zikn1K7AVQccXV
Xrr35OSgdganuBvEaCMcKt+bJH/stb0w0ezh3SCz/pTVqt3bDiZn4hXNZKwY1+bOXoyEKuXEol31
kB+gRpJrBsEpoa9pW+ZOEZz6sjClvS5aPoWKlxqsGEFFNVH1KaDNmq7bFf21b7KUfioq6wUummao
TWTLMrKx8BYZpGvH7dMgV0K8c+XuEA9JbPS7IOhSPyqoapfY65GyW9uwiEhTDmH26MEM/SWF6JRM
87xJsAQb3Rwe3AGWiciylAwLtEbg4xqacaySuqPCVEXs+XhYqs9Vn3kXHSzA89e/Zc9cwThb2pjF
VRlluiMFt9xWC+cJ4IMAR+bHPueQlvTloXbmJ+KZhxNMXvgEWIcTNY9P3IfxgVt9y1gMPI7n9O+D
6EttkLluiUCeAo+mCWeiZscIq3qQzkyfGqLjti+iFu5km3x0yu9zFCbM2ghtTwIJzSmuo0vYR+RR
Jfl0mUhwK43ae+b4RhOWEeACB2+v8oWMPtX52RgkM3GCBneja7o7nI6QcUTKyAaGWLwkFCRwdh8h
69hXU/y0kDvdx9qwcJ2zTvt3AUbnV2/8aCoLTwzOhZZlZDfHHig+0h2bePE2UWN3ryD+9IVmzpMx
L9/JReteQntPA1/vHAmjqluwwAwi+TmxUO2a2v5SWOY7FUIhJ6899Xf4v8nE0ZC+5pCAnm6yH2Ub
+zDizAO4n0d4S6/SGk7wpYs9AdXNRnOZK2V8D8JW7iJDAGACnLerHc7kRvvQcbbltWx9qATkrbu4
Tbl9IlNc7hhmhBUUIjL1PSTLB3cEMjA8u2nSIQHA3zoP+XdhipDZw3YdpSixjL4osHGL3HwDDwAG
zIX3NyUIyfN4YHxgZDk98b7acCCJs+qNeCGLW4bSRaZ4jh2NXaG+kkcTPESR0g/3z8LQuKbtqE+d
mvBn25k9HNF3fBpD7/0Y0iVw7ICRGIQJRvt8uH92/2AspIIN5GlhXQ9vIcT149RF32vbRhCKPyki
GGk8tYSiI1BZv4e4K8ITNXSHTrJPMG1N4JQjL4fLUJkbAJjx7f4BfkXo9+hx/vhesMzChyMAtBC2
+M0MveRG6b+cwjB/InMTfNv/+/79M1SNipoArbbnwiI0aKeAiEnOjiqvsHk5oZX1DzZyltjandca
MgW4UMD7JdXX5/93Sevqoc7QEN7VgT3QY0nNs9byzUJEhqgorbegMI6DkSaUX0W5s5Yao7Gm+DVx
6+0NrxR70wrG15TW5HWI4cGY+kWBcdrOMk6OFitC0NHvoxf/lK/ETYNFsPWyW0zAOWQA9TZy8iI7
KX5fmtXPYow/2GN05OSPBYDWZK1nDs81rZxutg+NDUDDaID5oGHb5QCnvBJCT5kznh6/F8VnpYYv
guFfTzDKcawPlmjAcbkfM0EqcEOabxOqq55pFnO2o2pTPV7/InxpmaOmQJII5avJNaRzthGc4lxN
4hbAl9kgSCNyYPal5pdi0u0meuvFV5d5EScpeS7Hyd0XtcnUZgjzPWj6m20VxNsMytyQTGBsrMTJ
0ZlYAnTQUcpyepQNgcBSfV4EeQKul28WkSOp8NznjKRRtuLm5iyESWNBIhCgMemtEZ7EOFobpyCo
IopVOtGR0z8HtMTBmQREJmT9zThiXY4+2k7loluhPkgoGo1O0sfrsivpzs2qYfhcwAo056Jl2a3B
rJJBGxPQ7rX8nyb0DWhGx9SYcXKUX7PBGTeAYFEFLgU8nwAIprvncTgITdMJt8TTpL+mEygfUnzW
QrrEBS5WwL5Oadv4TK2oh3M321l9y9F3fRaN/X0ZSQ7FBLWxBudVVyRVL/H3iSQid70vGnDqBE3C
n6ncb0uMfLrM0uwQeeNLVqW3Mg+emR0je+4sFMDpVPuqCS6W7XIXhBzOYPNvkd/M+7p23nmMiTSQ
T19GeCncyPmhU+B6LlNTcPn06WyynPqKWKFSAQ4BvWsHxUFVBbbBEWqs2Xdnfvp1HGrgZX19sZJZ
w0eAYj5m8jWyYmsjVGvuK1CJ7NGSdlrz0SrTlSkOyMSofziueaRs963UBJHSpSdWeJrxQDqRm+5T
QD37fKlfrMaB8LoQzRkwSLIN91m7IxMFGKL0f0kGHcIKWnH0XUz2U9/QfZRBsbOLqNubTofwKv7h
SsEbGffge1rPd1eCsm7DXRcABgxcgPhO8djS4LHVpJjS50Sfp+YbQ8nPvK5x9WhPBhe44qIqO49y
vmNA3xt7ptbsMSVtlAptcxaOVPUG70+AJGLfB3DerbQ9RV175MxZMGVzGMJUNO3TwdosxchuX2b+
OCdPGD44k6aO2FY1JEo6aGw4Fkx/vFPNq7Iom9vBLxLZ7Ye4ZG5IikjR9uVugeaSZ2yHI3xOTuXJ
plqJH6FbX8MmTvc15pXUotlkZoAaiMxFU7ePkTftiTbYCiN9Lr1EQrwEzrIQBeDGjHXm3lhjCwtm
ZQX9LS1gAKdLwRF2wZetCBEbtfm1y7Azi5rSPm0yBsJmsTWq73j8bDCANO0XpQXJx+9LbR2znF5K
Q6gp9OfktRfA6xs/L+U3WGZMV+YvKJu+pKxoG9ep8TYhqMnaRvljYL7VMy0fOhiberI/9ONKlniX
9wJDZOEHljcdyaB7IIgFPrWiEQehZlsISEZrvUkSdXeKwdxaC0W86Y3pYSBJA8nLduwi0sGX9nUe
CVOwC5SUZR6enZg3lYgUXwJ05GD3MUnSryICWOKwGBfNvNfxGB3IR3o3T5faDj5brES7jnGU703y
xaRdH3k0l6XHyTdOP5UYUMi8t75VEOZ77jqYOc4mSbF4yXJ5y3X+wx3a6gAQMQCYHVbN55yszN1i
D4walivwOFqnkUUzoiHvLe8cfzCGJ9HmEcf4IH6AAPCV4AAw9uChOXyUV/ql31EHvIXlMJ5U5/0c
Fv0jcNhw68zwR8gr/xIKtSpdfxOnua7NH0gjmvgq77ecsLrMbS/JquDcpxhDZryLa+4FmtFsG43Q
Ai0bFkjfQBkqINakK0kiNXDYkkjRAw4HzqZaxJIqOqzgiX/WzonfQswsj4gihxQiC7G45RJV9Ffl
nAyWyI2YJeAm8OwTGG4CpXTc+W4k97To6edn+kHbfbx2tLLt4EWuD8w8VwxmYWB023EJOKLk4tr1
KFGt+eVfHuBvMUX3B6hcHh5Mb5ZC8zdp3xCVqm91GJwlxzwsiw3VRBH56RIbh5oHvo1amKBTwMSR
CBL0TWprW3Z5++eH8TeNMS+Ta8KNcBEbe38jOcA2J9QO6eEZNQ1DiiWF7AuZNnfeSkXRCW+dLRHj
YVBm2b/IG9fL46/aRs8kalujczaR6P+eflaH2q1QB6szdlFxaxkXJnHs7Z1RZ9tlfcYhCFIUMqW3
++fnbK3v/W+/WTisn1y5JmFWnvnXawMucFIWGcaXKo7rR2Rf5240djpoBaS++DCPOcsWbPJi8X6W
7tLsPPlE3g7VXt57dAzjn/g3092sB/pvxWQzg+8vWQKW3SH/JlcU8Wgd/k2eav9G3eCK4ZXysBFa
tuSS+V2eCoRLdprK+Gz3Df0VYzmPq3CkZOiwS205PNlg65FmwKzdycWut4G1ZFcEuGQX4UjwUSUm
IwSaMGXmbpAH1PTtfEyt5rnqqu7Sw+vpG/R7rm0cmBsjIl++56PXH8Y2YeDAaGKTI7i4VlaEVs5V
W1rRCeqJxDowmn6g8Bbv/vmd+vvV6TmKA5lnuq7FkPG3N6osZG3ySqtzT99403IDb0y73tdD/6m1
qQTjhgawcJOPEN5M/59/999XN363KxzyzJh9Ign+60UCBnFE/d6qszDVvlim1kek2e8rN9hBQBj/
Zb36+3LlOS6hWA6xhppl67ffpjp8U6gl1Tm2jB9jWb1H4w1DgO5+KvKfUxX8+Odn93uC4noxEdBm
kz+ItBjLwm8vbVrnBK/GpXNOg8Ddx+QqURIfRCuLTdmvzY51RBCXtP1D46WqmgKZF3TNoPRoAq4j
r7px5ckOq5e7aDSvNHAEm1PVGOyMElx4yoK1dKEDIR6Xj0En91+ewd8XUE85LF+8YNLms99eMrLR
gnnMlDxHCXkm9CyKQ9I2T6L3wvPk6ukohPHJZhCmNA8XQVVPSDxG62qVI44eCpGqAKiCKSeTs2ac
oR48o/pgxVX4bimgkNXLvwQ+/i+Xs7Y0o11edvb7319zbQEmXioHwmIb0+B3mHY4Xl0cUQCeCOwG
27gaHWiFh7l5+edX6/f05/X95koGM0QD2pXq9/3QpXnL785BMK7ugbpY5o3wUO4MTXoBm643QTPM
D6LzKgCFHbOuVVMLPZyMJxdY2b88mvXq+m0FXlMviZ7DXKsce12h/5TRN5hxARJUiXOmatarVT20
rJqfJ66/6LBU7zmVc8NRHxouIWv//Nvdv9/aZGG7DoI6978pO68et7U12/6VRr+zL9NiAPreB4lU
ThVt1wtRTsw5LJK/vgfl7mNv74Pj2yhAkCpIlIpc4fvmHJOGzd+HFXpdjlpE6qFS1U/UBCuUI8b0
UTjb3Mge55gWtCHIN8thwkOtSEK0yCFNksh6s2N9F2SK9rnR7N3cl+I6GAcq9xBVGpgMM2qGkPDY
TUzj8jqa2m2OWGJUgXkI3V47pgOuOwHNtNeJjesEqNououVWoam9hOQSGtRZVhhGCI6uSaJvJ8v1
YxKVvcTMHwej2/W1WxxpSixDA7TOahUwgu3MCtWsNoUkCYBi87KWZfo9t3vSirdEJQVqdtpN4tIo
lFqwC7u1w4nixXY4nsJEt7ZyrKtVWCknMgantxEvrZKgSlLy9LFRWLixqD21g5zpi7k0O1t2VElP
xK3pDM6psLOnLkxvfUsY/RAV2h9Ol38yYbtQrYicZNpjA3EfzH45XYqY3eMEJvYQStM5zqnYojT4
nESt8zB06hHWwrFJyWLpExDfUwuOoUiK534MYALMDc1liqxhja5Y77Otq0nqBGgZaZZUzb6vxYuY
C+Cz/az/4cDF3694V7UZZVkeu47h3M/EXw48zAggDlgDHu4yUYHGhHiD78Cjxec8b94cBTNgJuxz
Os8B1qeMnnTR3zqXBDh2D9ozEpqc9RdjVqyeAoAYVJ8Jo6obQigyxdinYUldMXkN6Vb5A10+cjhA
GnQVvYaWtpbmfjQSibxeU3LzaGR08kHdhAdtrG73ldUSk3fKbwTLMjC6o+5nekwNmd7y0cyNhxFT
u5c1X5oA0bM3ZjGdQobMXU0FD86vu1HewAtiSsljw0OHxftb8ub4hK+EPearBjfYruzQeQldfvrX
l/E/seuAORO44xhQuYj136YwtW4jMlCYwjJn51LsubR2V/vI2fAXuZlBjlE+UYijJZiWZnnIaltb
jxGiiNStwm2T/mF015YV+18GNcvg0zc1LESMbcTl/nVQq+OWxmUzzQf+vXJvt0gqbFDf5LxfYpNK
QvdA7nu5tit0j6NabaIZpXph03gjRKM99bEW/WGl+/dRn0MiXBgQFhhbVlK/HZIz62iyKR5iA48N
ZKagSKlXEGuBqjXSKM/oyOtsS53O1PsnknHAO6qDfjSIAV7/4d/1t/X+cixojQlnXRav4rcxP8ed
U7X4cqHEafgCcSfs245QY9qAK9nzTwt0HekrfU+vsxSN5GyOTZHVNUwzUJ01ielRFPA3vQlklJGT
TKfkOI/z2x8OVPvb7GSxoFg2JZib2CD8vjXLjCgercqWB6XRCS9vsCPloXpCHbukyKXOjgIsORho
/q8BSErF3dYll7Yb59FJiR+NOc6xD4uXKCT2sMHXvGoaB9DpRGjjZkTo+1jVY75muLuQg1E9MULk
RzqWGI5k5es9wzAcHWggZtqQK+5+Corumzoj/ywnI9goapejs6oK14sKBOEiMSkuLsLqqA7yzeAI
lIVWuzVQ6putLfaiNgh7IAzD7/S6XVWYhY4iorSNMm1j9o697VtCFAbNLnYUCwzkQZa7AQ4Zez1u
9SvXdEFVEnv7LIiYtRRnXZrkV4wGbeH7TQVAbDNMUH/vG5CShh7qV6M7zbglcYcU1nWekCAMft7b
+os2sZxP0vAl16tPIEHo3MeZr5idtsfB+b1R0YMMxuzgSCcHIBId6aK9e70PoglFw6PqDE+EV35S
yxlvhOJLlFanWFMeWx2obki8X26b4TmsPtDwT/AcuO7BwlN/30nHQfN9hPyCNWjg02AmWBdzqF20
LGaOywMi/cT4hzXH309+obHTx2/sCmMJL//r2BAXOGRQc7UHwhnYrTWQPlmUVhLOjmEQnUUDQU7/
+6tfaFz2pm3SpLCN39ebHXFK3TBGzcFJ026jlOYZ8IV7TJQi2ycA5L3ZMbZdF1OlQZWVY+b5oVcQ
veWc/vVFpf+2wTFZpi+0SJVbTah/u6bAvxpa3QiT1rTyXNtOceIiYgqGd0G8jL7FvkG2eRScFbOf
vMWvMduciaK03dckVTYRIQYEJMpzHBefWYhQONaVdYXQcVRy1k4urfw5egBXWXslymxIRc1GpK1f
juMfg9ud38tLkPJ0KJ+WwXsBgckK9q//TzOjU2ki2j5EYx17jhJphzkX6iFvE+ra98dYFrXD/V5a
ZOu2muL9HV6RdDihV/e7ToDkaZU5OXmghvI6jul8uN/ErOKRuI8sPBvh3b8lgMvTfQLhFC5BBPqY
0lDoup2BEI4mSE1sWoqBgmDDfVPPNFMSyzjEIlFyMMLjP+7Ck/SVkMIzznHjkETA/ITVfs/dSTnE
5UxIYNv26yZvA0EIXRmtjGBAtpQZOTEV6Y4cMfraiRmAUToNASSvOR+dAoQ0dwn8qmhIHIrl5n7P
bWM2lHA7uMWdzGLVUB8K0WGWaZKnLjBxSwd1uGMvmu1Gy9zqJIHm9Rg91T2TFqMYirn6Oe9yhMYK
s0Ckz1s7eonyUGztGjsbvQT04opFLlQTPd+dmT/sV+gFsdyF/VqM+IH6ibZMlZn1TYnftQ6UnJHX
l9mMWIA38bgxsGmt1LYMd3mQZsQ/pXud5sZjog3ac0GaS4uWxR+DlFZBRoNVm8zm6OIJ2maM0gQN
kb5rk3NI7TnYVPAr7suzSVY3MwEUs4R/bzKzi3aEeiDyxaNAD/xc0Hvf9xCK16pdiKcu1WNiXDkb
2L7QmUci5FmZ0p1ANvanBPETmwtY5YNugq7sqDV1xXALgpowsFB1tyHa4cZ0gyc8/+u05hpSldpg
XmorxYuAZKD2M89hEWbXOkEwW6YosCxpWfu7XYdpSyFJj9aV0gAvy7oCe/uEXR631o5zkEhOKNA7
nK3FNoItswpbttOuCEtSJb7gnd11htSepUl6WlqTTYrGpvQmAOknVC6L2kmcgM5DfsJHse0QuW5x
bmmruGP/5NYtvcfAekYwpvsJ6pptmeOHTPsSu2Ws0P8JX6kREXUORXDSzJ2TRdpez81dyGYfjfqs
+2QwEkpOShmheEWtfSxy8WoW+UenDRGW9hG+Ulzxe71vNspgi50Ralj5wnJvqVj8qwhXXzPoHxDO
snYuMtOXjRnv2siXvGjSN+ONw1x1Fvb4HxVKNUV26DSPZY1KHSPZ492YOi2y3LF2n3X0XTRhqGUK
ln6nYuyvpQY9u1CSwnck8qohiz+ghK23g8NpdHcXByhsb+ZAh0mJrfhLE72r4Wxt3VbLtjJC3zep
mb4ukqjE1sp2HZcB5+usP8woY54lGnGi57IIcRIPs7o/Y+TRGG1VC90I1QW7l4haImO8xQ2rfmNI
2k0eO8murVXy1BSyqwZ8z0mGeXHE8OebChnZahAYj+gFePm5eZr0zPZUofrgbTF7WeBTEmbetUNU
o1vuTVLEnyAzAIhvalITY0IQjJkOa5Et+iOst17HlU/qqY+AINuZIbGRpgyXqXcKEduqSCCb6ESx
JNqbCaNQq3JBEBkA981IW68DhuANNLDOpHlQzLFZP0mHCd+mQ+2WBgo9nAVHuZ3SbxUsxyPavuqk
xvGiTMFwkiGsPLnFAzuV7kSpN/MpQLrr2k6MjVOC1cyUMtw7Q8sq0wrrZ9a16xIW4wMrJiwrbnsu
ul67uIaS4Il4xLhDzlmzpLi05Jp4QwcvhyhNeeT9RweL0ItYdUbYhcV0Q0EVcQbMq0HahEaZkXNT
wla7VlxMNdtZ8q3T5BDjg18KuPIw1MopcfATw2dloP9YkkAYoh94TnUSfSVmeq+rwisCYucpTb8w
MdBhbQ3n0OXsethJ1qGObRMxL5lwmCyGYEAIdXNHrX2mLK9t1HoyCOUossOYhcccnGga21hLuvds
Ksimzwk1DSuixBpkSceydB5bdRR8pO8RgfEuPplD6iKCmxC/b2La2isrI9xXNEP+kqcvfUsGNG6r
Y4yafDdAK6PLmBwVwRTXuEDBoqJC12ibLCsrhpRHJQ03FehzWyvda9mp9mZsVNKY0uTBLCj1dRUX
flkVpqeoeNJ6FOb7OC/UfTjlL0z5DFRoVPm0VQp9bttjSELftmZN7GJBIrMzoxm8DXtrBa9R3rup
SYWKyHTaY4UHF0qPu1XqiqtZFRc3Mb6noeVNBqG36AJwSYtR+DGqqSKk341wtjxOOctl4hSswnwL
6klfQUPQN+ResG7O0iuqe/4NSaV6LaQHOsAS55dCghhGAdxi84WWJIU2dXY9DTfxJsK27OOKybfB
XOOVcLX02KhnvVeNC9sWtGrwaa6yMXDyL0H1KCoM36Fmvx27xitt3TkhoOv9UpTRBumWuuVz3Q0g
xjZlnY57YZBBASRvWtMUhvu50FqQ7hDqa49PklHItxlCHcagp1oHv2uE/Yh44mYKQzzVDJW53Ra3
eSqLrRw6uZ4b0qCaIcXiE/SEkAeq5vNJJr6wBV7KCSY37rFTF0tUefOYvKvuq5VezLi3P1nwNlpR
Z/i1YMQmoxyeUKmt79rfMo1ps0TiPbfJy0VGFO1dBUBaoJjnvDAnvxmaG1vKr3pc75zBnfea6pks
pdgYjV+Rc+A+zNsH29balVpqYmf29oUk74tOjfuqt9OnyawCLwsJh2xVd6c3RMvNxpL9hz1x3YdS
27JE8/t4tnYt5omVTemSWhy7jsiEITpRZuhaaFG5au3ztNa8sjaf7m2ZvjNSsvsai+Mu3gwVBUc3
WKeuqI/mIrYeQ2NJ1j6Vidns9ZQ8SBKoMFoPRKi4rhx3Bq+i5ZU8WkW5jcNIO4nBOpLG87XuEvcS
IAsyKPBsu7m51aNBLHUYEO8TzMD5tcCL5mMxudUFfRmSYiCXezrPQF5UAtBJj1ZjIA2UgiAITMlj
6TrRWWCf0CbNOdWN5TmzIbwmkO93Z3lHcrtT5xG5I+2pdjoHDC4EGbfr1vdmSFcZyqofUq+uNc0b
kbb6Y0yNqKQQ7dPPR9Oqyn2aVJHn5NoDQZBt0n9RYS4jRjCbwN3HaEpWUVCRAwwEb2sWWO+tCuu7
XCyMOETxCTfk2snoM9LicUfCxQ1Fa+FNSVMhAiAmlE0eOnms0Wutdpbs2b7axrp4jwPDOIu5XYxK
yV5Xs4/BKEmvNxwSNnLMCzZen1gtumNjW09uVq1TsO2HIK9rNHvsQNNKPpH1qB57M/Rook7rbjIL
isXtTsP2CwG8fKS295xPunrMZvQqMkiJDYRAmWFb9YkZiS7ISTZyxt4MoMQ+aX2H8UQO8YH6o+Zj
ysgOlAVzNsziZinxK8N4c5AUj64zk7GBvHVPljYDSJde+lm4V0onVoyAMqYjiMCStl/dDm9U/6oH
6+EOOCEQebzd16GIpjeZa0Qn1vsGwziSbqXuGlKemoJgsllFXRiiKew5OWfQqWbX7xF5tF5oOMOD
4sq9iq/53PXglt1QQBkSVrotIvuaqGazVfIM08yM8A5mAUKVNv5sD+m8H2WPY5UMx0ZLmdByMipD
s9omRusy3CeIT4TEDE5GsDvW1RIbujI0xVpmznAXVLzWOKQfBqN9qvPx1dJk8Ei1CD1UlerXAZM1
5SEAM1PSIuZLnXzXpuxa8DZhzRvmY9yq81XvAQ80uVTeiMO94kTqLcX+HgDtb9BWvbMfVrxG705x
Q3e0nqmCdqm2b9KC9Y3JuZEtpiocYG2F84hUJnky8IfurNr5DB1Axzl2rDu6ZHMwkZsJJtk3hQsQ
XoPu9EME3AInQDxKOxVz0cqC0XuA4/NSC53QzKp4QI1d7oEijktU6INj5Pa75AJzZ2xBfdYWhxBx
5CO0ejSfjbWPQwf78dgnGNSDZc5gqzXmEQD7j1atsB4kwn1aVW2leR2StUNb1fE+yqdbWM/lxjTn
4KMVobYhlkiWyXALB5NrLmmNiz0zKzdIv6c40m+BYV5dMeIBkUZ2mvBSu3HmPjsGHkfkfee+Nqlf
TM2DaKv2YRhQRA7VbK6X/cP9vJVowteygeFCNhr0C9sYH0fZaJekN9xXZh/XFxN6eIw+m6kCSDCg
j/Uam/wgV077WWGfxw771XSleVRyFYOlqhdb/jMfxqYQ9OgYbYNEXVcu6tCiycOHBSlTNYjjp3Q0
ATQZ41PeAS2Q6bCzMozdlA2dp8z5FMwCAIrmPknwKz+4IlzWzZqAeqb1pV3Q69ieONswL5YBbcQC
cEtrVn4C03lF4QzNVTHuc5X8bdJhQdQMwwgOYPDLnvVAVhsALsBEb91MQjcgcvrEVDPBh9ARIFXF
d0oZrk9XRV+3Td6vFX2c9qqGKyIYhbFJEOmdjdLYIOZJjznNpn1ndyedAN7DSJPFEc2Np0P8m0xI
mNO02nYuUo1R7ZQtSRrdtgzUp4IewHGiIH0vb81t9KUY6OG6OF9XeR8kJyzWDM269UwL/lkW06VR
cHWZrOCmok1wPAqMom2EQr3B66ltlUxt193CMmoT8RrHeHCWPFI/WFxNWPXba1UP7bYIXXxWmnNk
IBm2+KudjU7xC3hs+653vQGSbJjpJqDcWQ3hMoYVk/KiIl8OCS7srEn1Mke/0CwbP2UCC8q0ybPM
YmlLvHIgkbeHVcF+i6hJ2XXpQeuCQ95l5dGp089hRwjhktW7K0y6YKVBP+yOSOrQz/rItqJVRwxR
TAnqAhNnU4i2eTASFpIkXn2eIndiqY0uy4lJew5yvJ86fRcrHjMPQEp3HMLOOOSxoGBWCjInSyc+
ifxYBXN4HutIbjABuKuGVgkScDAnFk1WEfEZFqioiCZB2WONct/bjbWLg/ESIrjcjbr+3W4mcc5V
5zQ5+CJIdDR29ZTIXYQs01MV481EcexD/0YAYQzzeuDz29nNq3QYGnSDab2X8vEOgmJtpHLhk+gF
me2OmUBqrl2CKV4NddScFdE/16gW123X5H7lWAEb9rj3h1DLzpSQA1mOJylGkreR9VYgwHqUdcRi
wRnrK6s52ol+1SCrPrI/5/RcDLJ5fBmIDnZS17ziyz2WfTYiujXDG/V7b0jc2rfDUPU6G1kl7Pz6
1NRVv86a+qpV/fSh36ApX1Vq2FxbhOgmrjV7mNuL3YtjOET858FDbAJRvsmGX7xbD4UkLX3si2uK
VcjTQtSXNa6KVep0r3VvPA/YkLEZTcBOTAIbAjBhMIjWjPyfcyXCg5bp9VnymntXileldN9Yq6xq
08m22GpZ5lLU2GZNgYEmS851m6/uu8ymmH4USrPKMvaFrW1ajdbrLJi71KVq6Q7ZpdYjFrx99hQY
3zRgXNjD64llldipdal/cIJ3KIqfwxHPjGnLwI/0DH+kxrZ/1A3Hx2apeUHbhRucbbsQd0w6G61v
DrBjIjc64xz8avYs5GwKAytLq8Uq6HAEIZjGraY/pwYlMU3rra/EGBRvymyE5zIi0zx3tGc3s1Zt
aH0yBjFc9TjbN6qdHZM6fwwbNl6mYcJ9CcYHwjAVFFhK6ncp8SVtXDn7uNOPbR9OUIsN8U5YlfCV
SeyttDCu7EVPnPKl1Y57Wme6p8R4jO8ruJLRVSOfdROjOuYtuQjagDDaQ4GmpAu3s2p/jzTqUbgy
MXr3yALkxLXaoliNbPavpWTYcVvjY8u5vorCqdsb8zDirFIK31Unn2GC5KpOHvWJFuig1ZcfIMhF
QAb8afSSQDUwOFCVGBMz82xB5T2YODeHHp1xUWJnSSlWknPuWou9skU4iNp369Sm4qF/q9aGEnSs
nEn3soPkjGtMQjGfC9A7WITmefxmW8D5yFlzqQiO0eIVXAb09muVxM0OlgjW82H+rGzh8uD4cS9S
7+XBkrpcj0Y0eHd8F1QB2Ekjsv2QdIKD1CnW3kWTNIrTg0XxcpUKgC4iHLem3VCFZVvnFFW7NSXL
bjdjO8UUZA3oeQuM5atuIKchLAkL7tL3vrPiM0v5etVYBnMX66Z9VHYPsnONvdGSjJNO6r1oSiVv
+Z7aTIS8aqFniGIgfWn4RORMt5FdVqzT1KL2aduN7zqSjd64WFQ6idAmatXdfcbvO0gSZTnA658+
1Qa+MM5JbKhA7cYslx+tVt/HJq5nW71golXFWO0LeMAMEeDFsGoANx1vSDztld3QKVUbf+x1Yx8w
yPaO1R5nVX2YnZT8nQZASN8oOLal5NphI+osm52sCz43EmqC0/SczTWQDUe0sLZdmRxM0F/r2bG2
2dJMVPHmsY2SyOnLekv/xNhX2IOIEyzQP80Yq7SgfuNnmF/03u/iWDu1sr7ocrT2yoQBnFr6zT2U
1zXEFotqUUV1CqfLPknV1mu1yvF0q32qMr19zJqEKrDZUUpU8ltzsaQwH0Qanhqn/KI6meNXg1kT
l4EIm5S6fkPFV3uumar2BV2PsilvmYDlJmPcfAETAgbzPZLm6RFq/c5KJ2fRb8Tn5DGrHXG0+kzz
GD5utjWBC5B1uNYThmhCcK0TK9FhulJD9owGhkcC7fQBzSpNutqaVsKSLVdjOl0NXG4Yhxe0c1Ub
D4rDYGvqrbMLgMysqx5HI3tlQStiOXNrqDBYffst8FMAXaIIaYS3JoEMLYyGSkZ+Pur2JtV65jVF
p1ztxtYnOX11QLKzVArYYupjdlGb/D1wi7deUDSZsuc21/UXfZhxm6J/BOtRHXUxfGXPH3mYpnJ6
FnN0ZbbyTEsvTi2gko2Ba3tFWRumQmg+NkL4JEdpTyWD0QSQXLBo2kSj+bmqp/gVvcFHR6t8ML/N
N0G9M0xfnMIxTn2vRmeTAVlDU3bSe9oHDuWWnSjmbzIuI6wNGZ0rImBfieRkR/ScUzF6LAl99OIo
vRK3qdLJiKfNDJfdZ3mZ7ljQn2RBOV1JgumpqVQun24SeLzrnsBSKUDeUZOKrLB9wOP1qrMEOhvV
SdFjdasVgHEPU5T2dIPq11T0rVenTf3JWawIAalr17ou1QepFR/x01W3qWy/Fz00Ml0m2TaVik3U
kr4Q6mblUk54P1I5mxudrdeu7d2EBZTSXsLx1kNBKrd2FniGnSAKpsS2hkDCWGUtoALR1empQT19
COKZAiDZljMWGfw8yGT3KDkpdLmZSnhi8SST8UNQKuOG1O/2FGjyaCylEWI9BlbbbObyspku6Oim
i85Q5injSFW3n17SPjRvw8QTr0wOra4lq92sownd18NThGVzZw0qF8fycKqC/kl196aVqdesjLal
XWovIcnntq7mnxq6K9sMTMWmKbXuxSY2lYW/N1i43Vd+gFeZ8xFCDahI5V2rpk8S6Mlr5GIDd4hE
HXJPZF16ymdkZG4u9nYHfYpdvGN1xzLqgQ/z2jhA0tXSkk7wO4Cv6y1/+8jXt2+3YTWs8L/zxXzt
o7Xcwq06iot+c56zD9ZXqsF6RUDFShoY/CG50DbyOlYQJMStTSw6vssoDB1g2oE3bk7SucbyCR17
Bau48VDNbk3P9y/+5dMFZ9nq3Vlpa3KB/dHXN+JQ7+NbfBtenY/Gd7A3rHorwtRqyjlrPKI8TB7r
zu8FrQ8/zTfO55F21U7dZ8fpJm/6c/upQbSOzwRPlA37aU3hOmg9nGAKIcVySy0f9ypKEBwk6iWa
8mktqug56qtNCxANtxSNyr5yqh0gxGEbJL2JFb9x1wkxv3tHFhdsd+XF6aNPssxHLlTLp29tfE5Z
CKxYziqgQVN7R8TcKUsH+V5WwAD6USnPE5K7Wy/V1zksNq0csg/cSVAmlSFrzDj7QCV5LRokCKmI
arzlpvnBGCwqZgnLzaQ4Ghg+Cg7i6UPjWys8NtPm1kkPR+bhlgKuCp5u9gO+yrqSlieWyKX7TW2S
xlOD+/zx0I4S6ogVrp9kSVSwlxSrYAn1uT+830tbTo0+z08a7bQlt+mkRKecyu3mHqHxWxTHz4cN
3ZEdKQVesoS0lQSxE20W1txq9Ms2Y+Y83n8yB8D7Y9FQIV4ie4LEONk0CDf3HwZL3k69BNAvRyCl
rvzy/aqwKcLhwSkkIYH3m3DJTguWWJ+f37vfA2uzDPvM2RmuZW15zbZgvg7mJa/v/k7umRgmPV3A
+RU2HEJigjYst1NH3PRRrfR+W4J3u1P+7895J/vf7/32vaQG4KQ1WbOmT/oyF3W0aWwdI1MbxZ3H
hAYRagkMuKcltNg6syKZt+gYdYYePcIhRKNav0fN/ePm/r3QbjJKeuVRWTJS7jf0Y6mdxm7K7WiN
4G4UJBKGyqg/LMFUrIPKQ7qE6Eja+z+0g//nnwDhv5TV1FDB7X7w4f/x8P9tv5WX9/xb+5/LX/38
9l8f8kf//aTee/f+lwd+QWF2eui/NdPjN95s9z/8+eU3/39/+G/f7s/yPFXf/u+/v3/NY3oW7Avj
L92vbH0hXMSP/yL09D2Lv1MmiN///lf/E3uqmf+xFF1tFKvgctB2/4w91U2I/DgB4Oprpg5w4CeQ
n6xUDWi3S2qq7eCk+SX2VP8P1vA4gTBNLBp3V/vfAPn138ScKoel6ZpFiCr6bVM3F3/GL2LObjbK
qu778VJIg5pOqW6qbjRPg1qN27CKhpfShNDbm7Hj1dQHKKwS0651MVVoZiIc/flzrmZfwrw8QbiK
iEEvLrEVeTWeLqEX11x1qTqb01tMGW8bNdmwH11z17rVi3Sc8VqA4r0CIrL+oE0SvwkXlzdmqi5L
aBtdDsKWRWn/yxszi6lK3agfLqFu5FuJkl/vzC8z5R8MxWFxKm2bhVXeJ9uigbrX961zaiSgkSoy
v4GLro6sFq6lVY1nXcvoH/fMAY4+WOcmrXxVNv3NjiNzDT4z3WljOKyoMlJocIKvQyrjnToWj6Xd
a882E/9a09vBD5JqAE5adFtLLb53ZSSPjeXoqwkzpFLUcn/vIRq9TI5ph2BltFt7i3Y+9K1RC45G
JG90xhbS9GC89KNLPdU2sa34olDIQJ0c5cmaq6VGNA3rENfkHz5T6ze90/0zRW7vIPjH0kq8xG+f
aYwh0HKn7hLOizSuj+KNO5g9+kY7fB5Cldlwng7KbHKwsQITtUreEAZ9dcyQRoULAKllkZYFqUql
m5IZUJ3eLyxmkxqg18JWJqk8fdRCqpGDpb+gP2ZLF4iPYdYNkCegpQ0EMx5J3PFD02EPIZMFoqjS
Ny6ZuuFbP41ZhIySfhgqlghdCdGW5cUcIVjXdCw9LjoiIkonuxLd5Kn90IE70MArTjoyD8Pms3Tn
m4Nq4nUKhTfYufQ6JvlzqpXXaegPMGChr01zt4t08ZjGzrxLoi5/1bsL2Mf6ROv/Kf4Zm7PcG5Yk
y2lK4j+pT/9+8S46bJuzHOOXZfwuIbcnJZQKrKZLIT6n4Ux9L2U7qQ+JsmuW1VoS6PFxMIV1HgcT
hjZoQysofKo4RwqbyUEvxAWArnqKu8I3IoUscM+ta/X1l0Hx9kMt/Gvqx6ID/EVDDBCSZqRjYw+5
e0SM5bT65VIU9FnYM4bFRdWV9pCkArAGKBQRSbSYk+X+4eX033SJ99cjzQSRumPh41ySpn99PZro
EywDKNBeSxjIVdG+1V1KmVrR4a80mnkBOkdGOzChJ7quymrxIN/9NK6KCXtpTNiPxuSGr52h5ntV
Qqqs7c8JO5esi5VXYhkHnCVBtdSjC791J/tczjkB9Tp4oFYNrPMfPr/fXEG8Ia41XejUqDBuMZv8
9Q3ZthFH0CniizCNNzuLoiPwcjbQjtYwXIWwr7CKofYQg98OCG0NRqJjM/f6JrHqxzjWQ29QI7/T
+CNC1vC+VdrtfpOa7jet6ECjxVyCkzannsT5cRyhAbD6QNRN5f9EpnKzsZEkbGRPOzuo5YFmJHkd
OQDhWTG0gxrX5qZtbPa1dgB4aU7sD25eQmSKDpMWRBct6eGGdpkD26FD8T+3DAFVC14KBx6WlPGs
SGxvHcmzhaaPBw0J+Vpp++9dq0YXBVb4OsBD4bEk005wlLVVNaXzDkhwe2SfTouEduMffKTi7ycS
7gamR4OOrslEslx/v5y4qtWLQohAOVN26IIRDoAi5AN9io93Jnc0EDCPCVl6ejR9TTUn+UbzGu5p
Kd/rFGF+k5rWNVISFf+1Mmw73Q4ek0kZcZvzu0NLgUyZvvY9qoHU2I+6lbwlpTOBQZqiaxpNE+EW
ebrCEMhItNBzTQ3/rls9mhQ/sDCg25iGGXBnPd2SKpenOaWlJUwwEmGhPVEfMjcTW4FdBPZiPddq
sVME+Duo++YuRgkH/VruRggMvglm9RJiMhmC5tOQjtWVlI7m1bQfGr0dPzj4T84IIP71iU0Kyd9O
bcKAADfgd3MXLbH9m+bUamCXgwQ2zl0OU7PWMu3oOpiK1HZU61UYa9tsBi16/8H9ZnSCQFkry+80
CuWpzc+/0QLlSzXjRPj5rV9+RdiJVq/uT/7z2YaWeJnBnirvx/Pef0xdnJf45TdnS1HWgI6IRSVB
aXX/c4WK/V7RM/JmlwP6+ds/XvJ+gFGuBhvXNF9/fI8aA0fw88UnN+WfEdi9Svkb+MY/e08/f/u/
n1f7ShL8dPhxDMtf3O/9fPn7wx/HdL/740X7Kr9ChdSaod+KzlGP5fJJ338hMBuHBILl8f0n9xvU
LXz897sml2xaXyLm+C3C0dlnk4N4M6Bjqrs74cVl25+R2aP9ckcD8VwVbLqh79eSdezrIObvMzWF
zdS9TIr8Tj/0v7g6ryVHlSiLfhERiYdXeVMqlXcvRFV3XzwJJCbh62ehvjF3Yl6IkkoWQZJ5zt5r
m8c+t+/Qm/xDYp63Gab0pcuTb1Y58ybJ9U9dCneT9eQZjH6Qr7U+96GoXyNkLpmiJ0dCEaV1mndW
ynRVuvOl6sU2bc1431flmQt+TXJtMeyyytjaVmQjwYBaUndthcyYaUIeWffYMiQY1Ed8RAhQUTKl
mAW60evxemIWghBswBF1VnHgFEvSBp1PgYyoYhjtB14jhbe7FtkfZmcsB+lEbMuUoFd/rUbLe1d0
+rz0d5MN94Cws0tqG7gtgm6Xe5g5B+sKxoTA8Wz0V6Krahz6FEH8JUyY04AcjQB+oC2fErvnggSi
mNP3i8CIoKRw5E4Lr5yitGsrhxyJBHoY3e5BIs9LgxrSH10N+ItU1PMaz0XjbXFmhqvQMT8wlhhk
e5xy0pviWCVno0PZXciJVPKwP7QII1XVWnegK0BKy/wjp3WUKBi+ZqF/Z279bDltv5Ge9ZTF7SVs
IBDMaCHm2GEHw35oQpXsi+FkVNFLFCJDohe0Jnt3W/XDL1/rTVtU+b4ziw4PUWNfbeeLqirdkhrR
/kSfAQkngBP6RYYHuTL2zLMUjIx0xQu05m19MBrv3Caed+KKfc57o930SZGyym/RowKwGnx+vUz/
SpviqYQPf7ECRknp2Ifa10D2DHGcfJSthuYAqwIU+FF3V/ayX0HwPOoEmh9CZJSK3cFE2rhVNPXA
k+0p5EX46lBQoaNgT3eL2VRn1spSCYyLHqqTVTIU5/6rCUlsNVsxCvJ0oYwierXglPiz9Nn5QqMq
s0hQNtD8jsa0po3zjz/mp0K/OW7225P9Tup2oL2XPVWkbsCb9k9SgOKSYxPsmhHkiTX82H5yR4wH
0KT0qeM6vxpy865q8udB0AGp6Uw71OlIabYIkSZv3Dx3hfums6S5jrWDAQ8+Uq2Gh7bxWpSrw+ss
5HNiQ3WBi+Rt47a+N1waAjKjaZwqc7yQ2rAbGic+hZG5HTAj2kO9F0EabxSFKmScjtx0adGsJuDG
q25J7srm4vfsIMKz6m7cUm2YaUyul0IMs+7hHghIvnJGcRfbiAbBf+3F5N27lmh3HoAmE4TyKszx
Po/mBDTG/yHc68qARUVS5W/QXXJWdvV0qCz7NEUTZBogV2VskUjmF5ykXvzoyEhzamXbJIJiYKAv
Y7Kxi2nfs1rvTiAPd4EXT/fDCxXgK4CqLeqfYDVhlAd4QMaXCoATohmBguuA7uudFmCSemkG1oPm
THXLl9RqfU5lXdWHmfnlygvlK5MtVIrh6+jF2a4q5J0pFPhCq/nkGGrAtAQAs3NaVm5JL6wZZzgH
jftpBOw/7dLdqhEE7RwJYLOkwL7S4Cc9go/8ojRxszvPcLyAwns0cQZhpWvLaBAMhcGfkTS7NZ8Q
ERQda5ZDP25RruWyp1OigrFbGG+0MBn9vPh98B2S2Hqcl3OHWnneu2lGxz9Abh77wPtoHaFUZqE0
Tc7ZrRgnC1ZFM8lHj0WQbgdrUg+KrNasdY64H1J+ALvde16db6hU57RvQ0xXOJJ0l0k0KflXTsmd
9spaebTZiu49gU4D/zFYYb1HDYRCbBP23f3kPsjGsI46IkAqq2EpjrMG+uM9gsELtsj3Ga7L8NxO
Na2F0F8jIJ9WuhD23jH7ld80xnm4jkNgnUvQi8BJn1NR4CaAe5a0ebwGuIXCoC2foYEwA+2cnqoe
dDJA+nvT/erDgVYIxUdawC8u2lM/4heeuwQBdRKspwigu0rnZ6vx4asDzaG7ZurdYH9zgg37ok9f
cwZOkNoKOa3VAISOMflSaqtHTMoYD/YlXRUdCtR+LcS7NuNm69dvTS6e8E7PnxXKa3LhU2DiOLAN
2/toG32fMHTW5bzvI6vf+X69a6STrPvSDXBcFvmOsAIaCfBWdEZrPzL09CCpOQB1C4+jbTKDtu1n
0ygSCjiSEYC0CuwM3UtvoHZsTKPZlEbjI1cPzx39vj2FiQc/088ZraklG00M0Z++yv/Q30pW5qCX
CBQi1Uz9IeBcrcxEcN45Y7NK6wQ6kO4vTUe12RnxPMT9vMYf/u611Esp9TJaU+/1WlZN4EsRdN0p
EnUZYNLadn6NaXggENz8QIs40A13RnQqoXFfAahd3x5x29xuAnWKr8hg9DmCrIbDg6ctzzfZMb+C
mPcmoc94AhyKyhKE5T7O4+wl7cQ/t9dQ4wTqY+jfG66nO4IjrdMY+sZ1MmgIz8trVLiyy6L7IUGL
dAbXTO51h7+16OGg22FrfA4EU99ey6crsvK5hj9ahpZHlmIkDpSjPGdJJTCAFd++QdKKVZpnj5rk
h+GABwssQ95RdhkvBv3aTSj68svw4t3toex6iKt5THkkGSZWb2N+JAC5fWwdDt2/rzZcskkVvyyf
/GU8COIqqqA7BYkx7ExKLa9RHX64y/uKPr8MkZ98TL1QWy3i5G7sO/cS51wyoF1NX3NcbEfTa35r
v0E0RaAa4OL2rFk1b6eIijapFuaj6CNndXuYoNPg1M7PpAyxttOqvU6xNukXdM1uFG36hnT77fZI
d3buszKx3vs40NvU184ZAmh8n2xyw6k2ZjgYX1Up0Ru77e8gTtuV8GyUC21r7C2oxwcfE+2j01jm
6vZdnEXxKCr1o2XorNs5SK69L3FFgkPcDaLtWMEHL7cdZBbNA5er5r1wFVBNk4OpyRs4fP6YbaSw
2m8p9fr20Nqj6u9I6T7VeYQqUjrDoerT5qmgU/x3dy8c4CBZ5C5uGq4DAjSwTYDFNwxI3Q327TdI
1c+3V6MX/zRmS9mgEcG2rV15Ljnu7lsb+AJ8LOe7K/AKL/tbEJ69quZqeDKjWR2CGKYzXg7xRFdj
+PvG44B1vg+QCcS8hquApvXmVN8p0Tj33aTRK4hS/hqdd2MurO8hQl3bDK24k4Xs7i2qg38fUBnn
1naKnyzt+o1htNHdYBjJ/cRnXEeTXf0KJevL0fwpvaRGOzvSgXJG+zJI/Ny3tyjXeuCAE56ZIWzr
5kvk+eoy9tiNmmzyf4Jx9fejtID0EUyEl4D6+wVZFBlMErKbr5BgRsPh9iimfGTY8V73Uhs2KjQe
IMIs+J6Mp9vn8SICiisyo+5zLGd3oXJtIjRm9Q0/+u8blck8rKVEwj3VZnYnGp9Io84Nvnx+rNub
UIdokTOWzZXB0z0nk0WWp5y6L6XV32/thmCSWHSa14Ll9LmD5rRNGPE+E47K22uoNk7X7KDkgSCt
8lwuQ9OyuP/0UslD2fczwFbElJF6yFEan8ARW9vJKZLPipDo23eJ4NesLGiEaWakrA0ajMFpFW45
mKaPTDv72+t0mElWje/lj+7UElLNNXcHqzX7GGKCEJffKNGUEpKs1Y/YRuPTFMxYbzJOL6YHp9sj
8rgjYZZT4nFuagdjmdC7jGSV3vLlmzTjtatn/Z2ib9u4YkrPjSutJ7cRv0Yj19+cPIJ6gBdd0S60
F5FQ0vCXJwiruFsMwa8F+JyD8FjYRIk1fpnqfHui5WZ621HXOHE9J3dGQOf0gur19s9aBgkF1Nq7
H92guyf3r/z7qlk+P42j6F+yVnn4u7Gq4ZWYvr2RyY0Xf3egd3doFeSRnnvzalHgu3184eHWoKxF
LzeONNmbgNBuHxP16leHvugZtw5eUfiA29v9Fe3kQnXjZz1JZidV1h1G7Vpvs+8cbh9R2lO8AR1r
3mVdaj+4dLn+vqKXBylzvSJ4TDMPnP/EWH17SS8KNxYBAh+B7sx9hfx8L2B3f4iU3L5lX2JZXoRy
KcHHoo0euwlUR+ixSDMCFT7UlYkFSzXmA+4A+24G3QWPlO+u6+RImWd+k5XL+szU/i7T4fxZixuq
d36gzdGvPCfKt5pe8SnNnPK5D4zPv5/K4kAj+GG8itR1IAHRF7j9A8jEfR771eswezXpdDlrXN3n
3x3CtuXT9jMd8kal7jEpJC1xK6JGbMmnv3tH0bonyl4xlkf+vZuo5O+rtmb/OlIYffbNEd+VXRBP
v3yJwjhbXOi/grjpd7Zdccho6b0GuGdu/zdMw1zfDjHMKdH1dthNsFy+rGwvrOSXRsbxFIMjJXXG
arc213asuf5K1kW/Qn1SH1uY5QDu6kNpuw2SwJipSWUPe8+R/qUm4nkX+NPMSDhwVe2fQuHKY+bj
VRkFi1XTMfejwLbbhj2hDOEQXLNufpq61rlI5KkiqEMk/f3AJebHm3LjwUqdeWuPNIUHNRL9qL1p
Q/vlyw8QQykzNVnZBfJVBnhAMoh3ZdTYJ4Rkh7ZiDZj6CKF9DIlkEUKlClMab7M1PBuF80UZ41Bk
gfvWW1DTLWsYDr3XWTucriFGq1pvk6HtT3OXE0Hc+PXfTVwiNPKpJy0/WnXygxRj7O1P7S6R89Av
WnS8+2DpdP93//9/3O3Bt429tNb/3uwdWIbVfL497fYCt/uBE/Metz//u5NhPFxLKEWrHrcJaycn
p5k8YBaG9LoeDOywMHsmVKepxN9pkHaXV28VvglI5ayAEqMjmgqha5p8lHS4mBCXSJQ9/HWqd+pT
s2zyHqxyWg/M+Yn2OxFATdRRl7JzhbFxEaNi8mr7XeF9+52YjkZodieJomY1O7KGe130XAQ0QWDD
1Xd6NG7LA4Yp77A6dN2pXDa3v0AyUJw62Np6zgtinVWiTp34Iw2DL5SktTzdNlPYrDCvJCu6MdYu
HLtt0pfTNm2GjxQ9wNnHuGsR9qZ8NWKkaK4lAZl+3Kr9bfdwlqmtlZNUKPM2WnkGC4asGV5vX47q
aH0qCSISNSPHKOdT5/zg/aSjz0plV/npqzmgXCMK5UVkiV6rnCd0OBSoEApBvgn6i9SUxu523+2/
+HdjEgvIA8A5u0Ffhha1JWgNdwgThbjuSMZZfrfEzsINSjf05gV009WckaekMe227YvKudtWxkNC
mDQx7cO9gzCk7Fla+qG9NQGCn4KgV6d6IpFYxlx4ZSWGv56mKE/yDdUreJXL+/x9dXfRHdxulynR
TpnGBJMgJDQjTLy0DA+z2RMJx1BFiwUG7EzXegNBTW6yFAizO/vYvrH9QkBuH3uiCdCj0kjNUGzv
LeXDQp7acpXmfgRsvaAhUofGbm7Ht5QoXV82wYEIpPDEYtHp3PSEW7E9gVpsT+2ARV0Pqbd2AwjG
2dLRq2vJ+JtZ09Yk/u1k6OjXqNTvDMQ/mdXQx7rGvnfgzu5b6V2J8o03lh7fhuXkFMsZqRY5x+0v
LAWcRyiUq12XOMMiSp4PVWu/zYSeXaLizgt6/8FAnnmerWIhtKBX7nnqBRXQsC5U6OzaxmCdnrnO
NvPTbJOaab+HBozWzRvBXFpLlFo+7V2T3ER7MAFJw60/xvPw1gGIIqLeLs4VRpCneWoW6mnsXQCN
49ggzG49ES2BlT/0d5EkGG7oTfsUoUgJJ83cQkcsjbk0kNhq2HvUBNU1QHlcwZM9xzD/BU6dlZhe
YmeMHnIZZlu7KEjIEMX8ZFRUGXmf+tT21GxztEUnEx819RVgvMVomoe6LKxT4pAW2tX+zpsjhhMf
ptSqJ7Rtr+z8nLFEPt02pbYfQiVMlrPWXbAMYMmi7vlvA6ynWo+S2DvhG7/iPH3FItKtmYBFJ0P2
xK0YW5Vrmg0URHxQTCdhcMqToeGixd1N2npIbKs5+cplCY65PLFZ6GBc8HLOa8yl2ITYQZbZ7kdb
3pUdesH/NtJDIzC3oGOILPohtDFERzot0cnB388/Ks4APeC+7Osh2dRp1p9uG0pO2B/9t1AO+qg4
QU9dl13TqnB3haW70+2u6n//GsIMHYbvvs0GJ2ChNajv2OQ0TJeNhZN0K3z9Eef0xKnWPJRmCu0e
+wlx0xHcftg1pOjdjnN/bbeMhiSnQ3gDfNzFsziOkLfPbqnv8kyGKxDxTI58LqMEsfd/N7ebAg1L
gUKB/wjK554c5RGVdQ/gk01pgxiPwGNzCUmi07xs6ngAvwxTHQdYYqPzlvdyEC9hyyifRHyE2wau
5r9/Rf/7Fy9GbCsW0g3pA+Opw1Z3uv1FMOn/vXn7hwBHXmZefYhJTDrdNnaYcl1pytfYsbJdYobt
6bYpG8axaBG5/XdfkKPUzJLYWRuL8A22PheDrASrHSA0Zzh47WPMK9FsTzBTeCqCK55vz3LtQgFZ
G46vj/PAStKsa/TyQVGvdBmXG7pulEYXjpElRsrQtECt3TzKN2eYKdQ44jHqyEksFyPPaJKRgWFz
IFaVHizgU+QO7dIoZV/dNh6z9ZUUafl3l/Ql/iCzgEuul6Pi9nXylnMoYrkuSECwEWPrNP8WvZud
3SHeNJM5HvplnLoNW/2i/JPUDGmERA+U10jKnu0CoPOoT2AJ9QmhS0Q3YAS2OYfihEU7PuaK6Ftj
YNAufU41qxLlv7fDHuhL1BdHNLvVBvZRsgbOti6bsD4R+7Qt7IhrcWJxsCONh9zhI3zEif1SxJY8
Tcu5chsObn/9v/tijwMxxEzaWRwXpCOS1oTa4IJgNdsWZOGuc5lXd/QKQ0WRWa6MJAhWpD7pvY/7
je4uizFLOi95lTc7obPgqj1r17PM/aYHU27KkFjiMF9CxBAzH0doBg096UuPyJ8ScMz9dny4aYht
VDyLRHKX4nP7CkvrAuOzfSndVp+DwS42+XOyhM9Wag7vKzQGaJOHUxbSECQ3Bz0eLXEyWk21n9J4
uo4NSdIeUQ+bKPAsCoSh12yVhXwUVUJCLdZyib2U+zL3kocS0h5EFKvsNsBlKClny3LFd+9RvIyP
FhXeLSFjQCeKcXyEPM0yyhTRIfGmnTUb1UPZkgkIMOghgugJWYvWTQvk06f48mGGUCPKZhmtMyJt
3Jx8JBOdGMRGW+480iHu/Dqe6c4E1oZg5PCFBLLfrYjqy+0WtXimgJJBpcjCfK1C13nXFaYJwze/
esfwtlDpUF9YZfq+hMjf7vfrgS6CBSrBs/P2rS1bUooy9ykc5Wc7xRagGZuaUtN5B2tCAGPN7kst
3PYdlJN5rFOzIECgUu8ASyAQxRVNoeW/i+y7cfEN2IQj7FQZT0DwTYAogjhs7PFT++570YnpfPjT
wIJj9jQjICYCQIguoZSzS8tRP3X3uZep621jqzrdWUxhj1kD7pDJovndGS3igdJ9ifuoZ2HAxEO5
xfTQ025n7fHWdEbwZk8qPVRjfqGR0m8NmVgP8fLXRPzvFoabRFsM1odWfX5SuTM9JkVrrC3XIxIB
eAGkgKFjV6tmrYuM5NJMIHOrMdT6MyNQQWrqUSSudVBV8adsezJNqrp+I92K3kaqKLY5s7GxbERn
YO+GHfMG3EFcK3+G+DnEchrXtnjTQXpSOse1vIBEfPwM+FsG/A/uM/Vkca+U4fIhfC4jpqfRyCmM
06HuLojjF9NbEa2KLOdSGHbqsW3K/qxNGf2xc5hISiEl2pqqP45tU7+1NDj6WBZXZ84QfWn73iPW
kM6U9ZImdveCI6xA37xKpy47trpXV1yez54/lZB74NPczvTUC+xzWu184ErdxHP41bjUVU9FVfQX
22ovt1umj2jPEA2dG79ZGTb+t5vr4mDg63z3dbFvZ1n+jCF1tmgg+XAo9Gej6+mOtii1b9f2j7BZ
rUd32cyQtN2MOnopnJwVi8/413CQhVnRPaB9WoORZ/hpl1DpyJsebXeuj0NCt428hk0kEYtghCjP
VsTcMyLf/cOiWInJWYBbNJOfALyGQYgPfe3+E/GVt9FKuacIVNQLbPsHFz/3V7yUEihV1nc0iHqM
IqG3q3NX0PqYpl9B4W2DOZk/w3BAEUVgBEGZdr+phVQ7w5m6564kEL1v5vSXjmGC1b73x8gaOF3G
MMZ7pmfBSdZkOdgUuBBAxjvy1cvT2IvwkSQh1kX63VzSKxtXpDQQuRBYibBe3aj59+btv3Q4aZLi
IVlJFTXPnmZw1pPz4dhq3jdAYnbVcrNp9cfQmijurPEf5RLZN+D6joewuGL3QP6WhUxwHSrArlfm
V6qW5dprY3qlmFOIA0Wu7v0KS9r3SDySFxK4ffDK5XSIAZQ/zaZY2jAS37M9jy/V3nVj5x/RDT+S
ZvJ7VU2QjA1dXouYWVIaYnwvUUDvyynPaDa0O7SJ2auT6k+RYyLg/Ai+sRE9NoHV/MEwRWsmipLV
LA8Uf0jrRulPFAMBG4jpKJG6OYbVKVYkxnjeC45PgpOYEewNf7aIwTDMra2H8ZoW5meRxjPJyaq7
OLO/Mb2sfqsZ2cvMeR08b3wuOecr2+muqRGTZTEFMKUicJ2zG0jcwnm56RWpJ5Pjued66J5lU7yY
+Ni2mT1/FZZM7BXYO++Ekv9JGcrctP1gHOK5Ht55zkfeOvj6G+xILa1iAEMzDKqO+hZoDpZojhO8
z1Jj24QWCtL8w6bDX1ZH3QjzajcKI3MidmSb9BRMk4NNKelAmSldu97oHKqhEsv1dfFc5C4OUuoy
dlSoK11hFoyDBXYlj7qtrCz/uZ0colpI8z1BgaWnB1nv1GGoOVI9mvd24V7wqCWfBIDlKxxpP4mJ
QWfINGvXeDI2EyPyL6V/Y0ykBzva9cU2cKvfkIwq69+0AdgrIDiAkDL11bYmoXJxjcx/qW96Qet+
B59aQvVSi4ttJDr8HHalCfQBrBujacHMFwrNPPvfGegCA0/iyvM8aztHVnw0La9aqyzL4ARSmAtI
1zsOLqmXWRuyOusCrEyGw0VMxNMdUhnqCqn093S/5MXpw3nlOsYlQ6S9pV9ck2pvt7ugk9b631+w
s4qNHVsvXqk0hI9cfas0I6uEZoo7JsUR7B57RdjPEN/so8iLGsM3fVzTVDg6Xf2UzNq4N3G73265
HllFXFMUNt0OCchcJSuaWxvXT22wNPJ3Cy1yV/Lrb2OVapYRMB+QxM6gaTs8OFXS3HcdjYymmV+V
RnhhBqnzGQ6vVZJNd95IjLiMlHGxhVPi8FeLlEicFWakfzctVi2j/0Mn42HMIoSFBtjJIZ31GXvp
HeS07DU1Jv9sIJ8j+glY9ZT34ZWzckL8bUq1QrP1R7uFWGeJMx9oU2XPRXlsWxWc2snzT7EwnpUd
cxSCvOJqbs33ssovlctSTAGKg4jREWfRF/POShprdVtMq7LvzlFhHceRrOfCxKk/pJh1SmQP2iOP
niEKv+79LZy8Xr4h+ifj0kRMsJpxm42vpZj6C8WL4F51fsm6YnDf2iTZAzAEixGZ9ZGmcb2ZG+KK
gIwbl85twtNYlK+5GN9T1lOgVcBNRaR43rL4ls7jd5o01cbJiGOf1MQMraSBwLcpLk49DqTJpeHJ
GKEq4Of6RYX32hWp9TjmcbDLKY9taqiP+z5wgV6NpPF0njoRXaDePEEtPS7BA7UDsZyqkitIRfox
n9wfUZfesoQfH5HYl2e8uzihkxt6SO27oV2+efQa2xp1ETrWX9EyozT0wUMAu5VYZmXwaNuNj6lx
GH4CLiyQBpIt9aICeZCZPszD0r+PjI2w5v7ViLJtqWTKpY4oUHeW8Rq+JXmOVZ7ducp+dny6LF5q
gEwx0mIzIsI+xKGOdrC81rTw1Xc50gTq2/IfajR01Uwf11DAbMny0qcmwDlYgGo7uMEwQmpjwJ49
tzg7JVDC3o79oyEKeVCBiX9q7JGLzcYIYcMC1OAkzqb2ZfHuVoISC/X6qsu55ntd+CO4WAjsoM+1
n11bX8F3Grzwmlp2t6/9ZDhPMgVaZsbe3oTVA++FXpY3fJayIeE6Kouz9s29CjuuYWn84cZgfXFQ
ovrG0w2Q+JJm9rYQOE5WUBWqB4vkP7xs+CmjJbiWr82Hsl/jbu7QN8SPdZabWz46xLiI4atsMvHE
CdzqVd7RGXUcFn5Oe3eTipdVAmMnJXHVmwegHWES7ZNaDHuuH8iieqs922B4zrg6X10sj8cYAf6e
GQdcl9AqtqJabE7859wGuj2zVr43PDRZUTe+6ra4NHlvH5mbVJvKsSjzZYl9ZprF1U19Jl2TPeje
bc4iNy5FYuX3QQ7e2Zic5ELlq1zlhUju8oJY9LJTZxMKjylK4yGK5yWdjVOZCAzvvYXplFX9GyCC
tEjL+46E2nujIU27c5OH211lbiKnLa21VRfTPfn0L3Eq/JdBdCby0vB9SFvvMW3eB9JLKZ08ZRhl
V4bXWPtBS7WtnXwbSOokPvEryRIqvcSF2m1FLBBTndIlvi6rv2yPjm8m3S/X6yHu1Yz2qiy9HwHK
zJZx/JxPBAjYHTaaOP3KAPvARPaqQxd3+r1Dl5SRWLcuS6cAF+qo59zlgKX9cQjCGMyfdAkEtUq7
Qe1SPbM3KEq1HawbQUVo+un6Zblrf+kYsl2mo+gwzqE+pWDxp4F5jmyJEWQu0353yIoHkVdI7Hzr
3EP3x/jBnsimXr9jPCG2GD0FDSZfvzNnQUgZtU+9Y2/w+eePrCEgm1TY1j0Jf9GlgLHUDuLLbUMy
Aa9bmcMmBOHfOp3/ctuQM7uZAJuPaanfR7xuu4bQgn1qY7SPSRAQoyFOUdIXFxVxOQauhRlU45Yt
OlIQ8mi0NmWp6i8qVQ+k1X8YLvF5vhqYWjEUYM2E/tUHxX1FIiLDXdbH0Mw88qkV7RwEKQRMVcVQ
7Cdiqfllp/ylm2nUhKwEhsZYcZUCPlJDovUMh7V6Wr4YYS7PgmptFiPd7ljQhGSEnCDEjOugbjF0
G7AY0ligIR8d+9gh2qs607xMimWmLCAnYt3I9ohsXY5J1m16LB57z+ku2RDexZ4mUa6XiMxKGs4E
jVF3Q5vd1U15gmEzhIoTLSe7wclTZtcBPSqKmOFTQKh9WMRfyoY73JNUeSqYjqARldHbrN1q98Yi
v8LdUlRXBCbbwbfGu2RPBmV8jZMmf3UTcppNMV4aa+kGloAd29jxj01QfZhtYl7RsZwx3DVHu/eq
VwKvTxWkPBoyTbxNJ11TrMjSHz2dumw/ktP90ozT+GKRkG21+W/6WB34FqzgrIBL+nsgIHVkUF4o
pcTskzUXf6TxKqBzoM3qaUGIzl9Xyk8POQyOFYNHcejIEWKCwcZTOcUxW59xBpXQWdvswBzIPGut
KZ9Jl/bwKNyXpOuuceWU3yFpToi/EKS08XNtE5g49Ln8hOBIA8d3/9i02cmPI7LAdpnFu+G+qcji
LF1pXihTiUtJq+WCHK87ja2x0PC2FWWpT39AWNt0SXqWcfTeURM+0MGj3MfynZrzQ9piY2rskoRY
q3+0DQB0QG6OFvPQUiwcLyNAb2fQM+5NgbiNrunRDYhapFJpv4nABg0yGZT/c3dx0CMX0JNfPI+l
Sak+UL/TuXj1ielYDfALWL6qekdTG0jcSCfZiu6UOQTPpV9fkrzcUrRyT1pSJJtgiqcuI92Kogez
NxHbO4uqzlUPImZNoN49qIbX210JQJFtJYf64JIKt2m4ahapiLZcVgkkrUeqmsgs7ybL/eVQ0lrL
3ngvoSWeor4ZH1IHD75Jiv0uxAJI56ZHREQ3OXMDdP9aFG+s+O6xKi0puX1+oB9D7jXCywPdd5vK
R+zdZVZz9ZFAdNA4LyN2raeOegaORuPV74nWU8T2YE3LdrZh+xfyd88InOsnz+VkqgxiTw2gZoT2
0hSZKE5WFFUPgZmEe7yNsF4K+UrgFCcfOeMNzpSt44SMsYH56pGzdYjjnAmDKdEyTDWoth4xYptG
W4iF8aVwwn83adiGpxxeOLTrqv4uS8M73zaG6hBD4Auk5BIWG+TYlBFk84zY33z0e5kfRFosqOUC
6kDLOhQBBKjKWQfO40S8kdd2j9myacpVYzgokPwG6CJd1Y1pnpNR5J9mhbSRxOJh602zeeqYrVDq
tjNUnAQkdST0rewyqw70os1tETTuutW1dU1bu1jj9usOg0HZcBqNca8mslBbKqkYeKoAy3QS7My0
ee49nwSTYSL/OU6yjcrmZmt4Ek5CruRdalTzs8penGXcjc002BMi374gDWEhrzqL0HD1u/SQmThE
4m7qUdcnt0Cs4QUKSpBKTpjEUcFU36Cr4ssEsA4x6NRfx5QTMxKv9tB3FwjXxjZvLONomPETOAX/
Xsvee5k6zvcUo9jfdfWQEDpLR5oaNRq4rv0Km2H+1B5rUDeys93tJgKRO0+SmacpEQDZrJKTpU3n
WttTg7x0hkHj1h+2Atc4jr/H0ewfZtBDm4HQ621PCfbCWhIEiE/q9TgVrE7DZkOC0QEwbvSeOXrY
5aMQRyvtHzjR6ORbYgDugl6UoFN/by6HaiLrFT0dAtEIJt1Gw9LATiPnrG8bDQOzb04drVWJCdyX
B/S2Jy+3xP3/cHceS45jV7T9FYXm6IC9AAaaECRo0tuqygkiy8EDF958/VsXXa1s9ZNehN5Qg2aD
nskirjln77XLCdN4O1WvpQn0BaGx9UU066lcLfHQCIwDdX2ua0t8J/QeXfGQzY9Ae69ZHfgnwpyQ
29Z59kI70L9NlZzcs1pQIqytPdu3H6vIVzi6gEprcoF+nrQZBNEoQwtpQUWplpkev1l9T5uYLU/a
3RbZBCswToiDoqByUcFLlm36j+ims4Cwevu0XUXsNe5drLn3q2dcz7JCszaCqsg9zhVL029QM9cH
KqUiGJdCv6n1Ub8pJpMRPWNKNKy4e5qHLyUEkUfT7bqnmiWyFptfKqHrL6ngqwAw/Otou00bvXYH
wv/o9hrySUxXTxb5iZRRxi/rQolLLiPCJmKGiYf2YSbUDBkGGiTMqAMtxHh5ozD6ZE3t/JQ23UQZ
PccAIBAsD1PZ3jkdCJKsWK1g7UbnBQAXsnIihz/zJ9EYI2IMcJH30sbxQ8qpfkwcCKyr3t8PK/YT
2ixs2/uIDBEnmb2vyiVrZi4K7SQuzoWO5kmvEO9QjYueAdAgZk7ExU2K+dbSMZtBWFPOgbo4Y7Jt
L6ZuRJc8LCx7uiY1uNp7REC+906GNl6Kz2PmuGHdi++TS+XXGAqULyYCrKbQtUdKyDLQ1yr/gnDx
E/SH5KqCHrSf2I2Tyok8ofa1+IHxE7l9jo2vQG5EjZJWQaGw99uFBlh3F6++ezGnstmvrr/CeXbT
6+0iHWhwNIn1vlVwE3SWhhbHezkMP0yGyHMT3/eMXqRqwXPNqL/STx+9QyRoM1uadqjptCGvNnBB
pqQ8SwKXjyixcFtBuzt0Yz/Sz8rBuRo2hW2wg0doxNSfbLCsgt7XyaHsG+Qtbbwm8dkC0Zk8wQfR
G/+hp8AVdAQaHGkHdHBmyYWtHQrKhnXlKChPY0+/Qpb+V0EJhnJJ/sn7p1AMvxALivXwj79fvVeU
l/5MSfj1lF+YBN/+zQFx6zq6R6/QNw2sltOPrv/H3zUQCL/pDslDYstWsx0sglXNNuUff7f135Ay
67orSKCj5WbxGbp6UHdZ4jff1z3D0ylUegaBqf8NJoH12l95AryBpcNiMAQlOFOIv3jfm4h6XBbP
4sqIorOVFfr1ZA/6tdvT/lw9EgX1VDD6yaOBYhqbP1HxF7ub64J2GXSOwfUS9tiw2jsBm267jToS
YgJ1L3E65An+8yodOyVjcU7bnVX0xpAvz9Oy/kKAbEeWYnS0A7vlsTltZJDt5o/7ttuKFS307uNu
ROv5UaKb+B0wknjNFLIMg99E611LkbHXBlhdZJ8NeQBKqpLreU9ZBbuv1yW81qBELBVJzIiL6uSw
igbcja9TVCv15yoGh26AltsMsuRuUScV4icru+boGmNiX3OKnZDI2ED7iBbZLrrIhW7qFZ8MOiW7
xSKoYqfzfcMpA6+pvqOoCrXe044bUmYDnfB+ksQvdE4fV2dpvTEP64dune/w/5AilCgk/zrc4Bns
L0aHxkCogQbM6WW7KBxCPKBrUaxGVVygmoA9CM0yUz377UJbjV4FAXDd0aFasr0+1GXc7SMIMeQg
/PExts+yqg+0HW0XfI4+7NjufVBuGnOuiYvhYrutr0HGTUV/qhjGTw0NZUfpyjJnQTBRNGcvoN6U
HGzNsneW5+EDgPTbXbYL3Zr2BrTbE4sEukDYiA5rz651HZOnWSEH6hkh06qHxPjNF5Eqhk+CsSkZ
L1GEtt5sqEkPqoePA5i9L36Mo+d313o2ITcpLUBM7Fjmu1gb/Yuv8rctg6CVarDcnVVH9V7vwFvn
+npJmyQwytRFvE7j35aIEWsi/Q5kjdqXiR1bIBvjq197MP9h+2yQnu3CHEr9RO8fAyDcnhTuaAgc
6SarC4xXG5vnA9CzHdWLwzqieIxW+nELJXzBWZWuCVkNDZSTsyXOqFBCL4loorr8Mv2MqIaI0i9k
CRoUSvswSb9W6WkWqH0EMYmXtYfe9H/67KqI643JF19ZKBNVpR4t6QYXu+2Rdvdj7r5E2Lc73Tpt
gTGrPjzYOCFCEAj6AWfnN62zCHmhdkYlzh1ojqNHaZQeZSjXZS9l1e1KSUhGGbUo5NXXIRaPc2mD
Fm1fAzZGGepSEmiAfGmDE21HGzkoxrpxJBJEq3eT4f2OBWqVSGMDBG3nplNOYD63w8iBbjBUDtjC
oLRGuGGp9r0Flxpq5TVcM5oLqNUD6tatmvdQmDZzsYsWsAYrCDMSI6YuSMaGtgUqMFao8pn8HkBv
o8taox1fCgoj1MMBvyRVQ/EhPYEgC2czglvdT/plSwQSKLX0RpzNqiJax0XMKTZJCPxGM/Cwragf
OU762SbCscJzEi1Re4gGixiVLGmR7TrTydXJMTGm9kJIHQRr0nd2vboqSyRYxAi/l0oARS+pv5it
X4TaHH+NF36gMJhWeIkiPY1oRHOEfOhoiYfSxs4hO2I+Gnx/F0tdpBbqru1ou82b2DTRzf+2nf2e
UvtA/2M0oNBcHkZB1SxRSq3I0QW/iRFQq2W0B91AluO1TUZ+i/pIhISfIOATYMkYtN2ERLLf2YDK
WTK+IzabLpa6yD20UjjO7Kxcg0p29cltHMraFf+c2y/g90O7cdlHi/HkK42bkddvPlToA5V1dKv+
/YIO4jyYqwnfyUec3NNW3pk5hb0sHm/BHGqhqRNElMdkZVrevW9IQma2bxY/1mKbV1MKMnxx4hdB
E5vlU0ohk/El8fd60S67bcDdxrcq0a9mW2S/j8uYjYA0lDDu3TYFq2ZI7ZjH04OWkgyVUPmypbxJ
axKbZTrYAX5/MHGuu6AxY5+kr/hIWyxHeydr4QCK6Sig3V9QULGvUUdWZoDPZfNfDj4m3Zp/jk2g
uUk1t6tY4r43es26LpEyWNRb9XRBLmAHfiy5ZdBioHY+JXp+JcMaVQGxfUy8c1Y0hDmqw+3C/Tgy
u4xFJsNmG9cO4ldK3MlCrhMtYiKPCrs+Qzcor1a9oGVlDOXVMAl5qDXWumVPyIKo+nhXLQwzczNk
56ik/R+rAaWH1n5pVDBD6V90nRE25lcU2nmJEmjYN71VYyTyHqqpPbVYeY6bLNnKuvqMum5HyYq5
YLuNWBp0Lzgi0JwzzqOeWCjdwe6rdIRZzegbQc8Zf8SOfVcVk3tORXEzUkw6TdO8XgZt3E0LjtQx
sqN91tFxiiyHRXJunD2TgKPIjo8Nj7rKpDkSD+XvmvmQ+ybVSZz+BA3h+tr+fcpW//UvtV1NWAgd
LXe+2FSo+5XqQTw8zqAVM4FVKR3j04DZrtz1vVVcwFqyS5jIs+SiwsUeWrJ6HZQ8GNZORaAoi53t
olJHniyzs1NVbDx1ZOa/3+ETY1UFfVn8aOcJkbWcrk0DMjJ7yiA3FbOvNR5hc5g4OMZ3E6Q77FRq
K8X4KY3rd5pk8shmLg8mbbDQrOpU9o2Dt7hPBEEbR5DxJBUs7iWN5IGwhdfCSWj7iCEDGflpyUGG
O0N03WpyJHWpPXi+OqU1xpfEojPjNJ/KUTznJCHtEg1Zg5csOHPloZOcHpyMQCXTm574n6OJ3WTw
bPNYyLQNcJi9ItG87ql5nAR4XyTVPztTALZcnTNOpgM7IYzXRrq+ttQgdzGyHWvNUPy0zasY2Yql
xavbz+VtyRoPEiHEJCDiOIXYO6/uLaJwUoSg2UJze3PrHjV7hoyC9dNhXHN6OlV5YuOJUXPWkat6
zQkSPLtgl7COGoNw3dVqHniXdRcHmmycM01oqn/NwTjNNJDum0S8lNVCv3bnJqW8i9Kpgy2hZh8I
AoBoxa6KULVQXxAhy1Ws8vnY7V1iEXazXT4TDIOdOCWoF/OR8doxJ3mj/lPYOHj9QvvW65YIx4Ii
YZsRtLCKZbcq0uUsvhsj/0/9/tnAAIhXZIyhmiFeqGhdZcrd7c+rOJRreqjr/hiPHSedEV/B6wWc
jhQ2VoHsevk2d9bnZZmMhzGh8ynN3TCTSoDKLb5a5jdsU8mV6bRnXwV1+S4gXsd1yWKxqrM9LXy9
fvTuEepq9xnyOZe+e11SDLPuBQAyIFJsO9E4ynAoIfF4C8x7R4eQQNtV0NWQM55soZLmWDiEmuOQ
B9zHL2ZDbhc/AnL4KpQzPYlwCC2Bu4wmYnthhcVsw390wXAm1RdqU2GaZkx5WXKo3NbAW+EU+zLR
i72tYc6huxf6if5KfZt2jnicHEk8Xu19yRcyvfF03FYJ8JOOdCrKH7aVKzcV9eJBNHu8MXtXLsZO
t/CCGav/pSDVUPP5pOPzED/kIr1KBJBDRjpn1yYtrfMloSSC+k9CVYY2lOIAqWnUGDnOJ1Cd9sTD
Z6DWeyft3lz+I1qsx099gMYF4TdzX9B/yr1cs+veKViSdgSxSEqa1mRhVTbHh0UVI92lQlBhOuiM
/e9d3DIQ0pYOMAblRxQN+lHTZ7GvweBE4m5E0cxZPEy7orS9QEOS07tNepTDTFEHmWJkOITj0erT
I3fZJ3F0H0/1LkNlP5XjE0qR75omj5KaNt0KEAMFmjW//hTP1dc4GfjYk4fPfNVoNfMPszPd5Gvt
zrA/x+GLoWPINHrxPjYjhFLPDz1j+Nz6Bnsol3ySvspCmGQIfvwiWWR5NmoW2j5pQBfZCPZMi9qu
jXOWhTbTBlssB9pwuD3g42J70MfVantmrYCY241/ufv/87YyBQ6iyXRekqC3WB3FaldjqRnXQKDA
blld3y7Sfx5tVycr/+NuwZoRZq9700YVKuqVxd521AtdnmM8LG0ubtDSe+F283ZRqkd9PPTjtu1I
iI7V23+8++NlaMn+erPlKYd+9fsbby9OkE98XhKiotWn+njgn97g43VGlEosF23wXGwq/vgDalbO
x6jozyttvcOKKTlTc1yqlvFD1EErbm1dyfDZbW83bhcfj/m4rcbo/v94jDsiM6u0/kshsvpPL/WX
18u3DcNfXp86eXX5uK0aJNk2vz/y336ywbdSirXV/OtB21MLT4d5M2UP0m6RzNaTe2948RTSSGmQ
lbO1/7gQatW1XW2WpdlNETigdFtrjVKVUT7u//36v78P9vmvV9keD/KuDPqZrp1r7yPW5Hw6oYPP
0Wsj2LbCoFTz6W47XAmd3YFy0IJZycsd5TbZjj4uUiU+/7iqNwSvMZiePm7ajuAx5oHo5inI//UJ
2/P/3W2cMSlY1n8++uMxuu8/4DdaQ12B1hIl90/a6ocm8JgNUvOOW13uf7Xy6BsWlbj/jGj9A+v6
t/rn34K6GMqv/wpr/f35v6qQLkVDbLk+hUZhmZ5hQkP9VYV03d8Mw6VEqVuWAFWmAzn8VYW0PEqN
NixK3zLQRKPO/KhCer95um8BciWo3DUpG/43VUj19n8GKdq+Di7WJp8XTith3uov/zOPbjEqPDvL
rJPObe6gQJXxT2dFQhOHOqwPo5xAGaJk8Lx9ZPzArohc8gnD9E5fv5soEkETHlLUGXGZsfa/nyTN
RSK3PhtE/fTp/Z++5vv/G/qIlfjffFrkVoZl8fWA1VR0vT/R84BbC+l5MZ921i9G4nVoW+S97prs
MOzPaEUJps4PNFZZLJ20Euoi6zFyAxdvPDVa/9VkVTTaJmoH2uQTFqsiYvvohRNFnsUGPjGhwmUq
HhAi+nds8RSvOJ+JBo7uVPwglRYEt0FcyXv1cosog0jdxiPydgrtpv6mHjOize5ltldvVzu0wPyI
ZofGS3thHw87aV17qt/DTeoh6iUpnB3VJ/DkFKqXYqnEvms46PKbzav/8aEamBbqM6kPuH1gaq21
7jCbYwjgg6tlX9wsSMfEPiL8p6u1XUQlxkzB43DccNxNEYAqm7fOYYznh9TT79RjklLQiaVlwlO5
m0DYXSx5inooncgIMuGC/M/r72yyEamzUWDiv3Y4qGfboFH0MnoTHWVf9RopoXNNgrJVg0XEcxv8
LfGiCqX7qfRRxyOEyq6GsTvZ1ogQxwzydHpoeHTdL3mg3nYCpmLSUYvzISBmy+mubLQ0PANc1k3E
e2yfizfHfBL+8aeq9+vo4rpssDCfNxWAfv5y20q2/0OX0b+ixA1MHBDbH8Dr2DjeI+iy6utRf7t6
c/U32Fp2aCoSpNV78RUiLgzVfR2NaHAWWf6MAk6xG15tfUZ4QtglLS6X70uHkU0MKcGxMZ4EwfFY
32fmM6j/Pckogd5fUh9rrsr15qp6cGfMaNW906IDKWEX2cBYsrMxHLIyGIbqSt0eUZYdRzbV6xui
n6N63S5nm4UfJOfl1EuYHPs9hVMSK9WnEibT0q+nemYfNJm9Y/48pKi3I47VfY16WRRm/GW8Wm4T
Y5ga/RNO9rDk6eoTqKdNRSj8LwZuv1xEp7FZwtEnsSAb6/eSgGJfWIEtKAuyoe9xB8RxoAM6BVRQ
kiWUP85a9OzHiHBo677lXXkoDGJwF7xAZfE6SYHNVHnuPIcYTveKffFN04KwIpu6zwg4SczNDLWv
QBTu6JqTaYX03/OwVH02O1BHWhrRcMugXS769K0ihLBM8LXQiIfUaiQEmVn07di5E+FkTf0DhfZA
YaAGZsI0t+4YxOLfebr/q1OfJUydMfU/z32faKD97RVUXfoXQvmvZ/4x67m/ufjgDI9+2R9T269Z
zzN/o91FBhedfQEo70+zHr03YenEOnrgyy1PuObHrMdcyYSn+nJQmUwm1P9u1jP+wp1mGyhcw7PZ
MxtAQmnB/etMgmZpYpkWJ+dJIyTIM+sfJZqIwJzSu85FazoBXT4UsmYAGYZ3EqPK86Jd5+gybsdw
SWxxnsBJ7qr4mA4r1L8qj6CklgTnTKTyCvc9zciYp7pxqMXMiRnHW9R4dMQlsuyIcL5JxZVcVgJz
9YsJGhj8ha9BUWnzQzStn6Z3YTvysA6NS0OF9pac9i6KkklnK05xEw8hgsWxt5BwN2d0r6RJ2xra
qIXzy6ymdzeGfWV7E7zeKiZtYIZ0VazXVHwARgF+QIV3V47MQIbfkKfl7RIUblNhGmdCiZJjFVXg
q4wGtfcoDob5NCRlurfyYQx1e7wBirbez6LWDuUi6OmrBLeuz+C4L5hCZU+a4QzDiqydpDza+BB2
dazphyLNmf3M+SkfHC9EWYoTnomMWkNgDu/tUjDtQOq/y3ziYwvTpV2fgYuaqXou8qadsIe7qUuL
BhYu7fwZ1VvRk8/aNHgAhjSc0gGvbaKmXhRgCZKLZ2v0HkuvY/Yr6vPs9OXedLobvNw741RK81n2
43StJ9oz7ejD0iNGT6YHx26DcRIhXZadoD5dIRer008r6osUymaja1e0fO4Q9NyMg/+iu/LdriJI
4suww/8cwoZuUV55Z3UvZS+wjYm7wyZIxcHHtFsxNPalT7PPUIVL2jYQZ7pQks1nzbMRpAb4YS1B
nNCLyxQzzi3WeKFeXFx5+nhjjvpnGKn5NZE0JCVhdAsTi4pXo6vIY42kXgxUmEmBkAD6knvgQAPr
N9EfM7sjK5E6ZdmZQBb4ge96p+wC0EbO1YA/8DPakravrnrSqvjBxfW+YcO1l8Y6oWcE+reY8RF2
Axnm87e+jJ9xU8rQwC8A3Sa/YQqkpqRbj9Iwr0kZfTALsqlzuCPN9GbHBVovI/vcUMy8axWBMF2n
E+BXYrsHnEskIB6Gsu0OWueHYEtIntby5LpzRpiXaRJOlXHMkenzTTaXjhhNSjr+0SIihTAfkRxi
C0XZEKMVHIZPZoEPI45qtPg0fBgJOM1mRCc0O1EbRdc0vB5G02n2btPeJdZ0E3Xt0ejGaU8fz6Ga
Vh8KHMYHI02e8s6GXLj6Y9B3EJSkewuKEglpipuxR2WOaB4BYNo+eqWpHWuEwzudqOysL2kF1+Z3
x2tuo2gJ/QpUpWF34NuKloylkXXHAjECsUmffJ6c+6gQ/cmfU20/rkDF+sg9JRAZ0vxzRtCMU6To
gCQIeTM9sKa/ddusUTXWoF0+Vcb8Y9FG95iMuHHFfB6M1gxdo1HKEvpr0Ob3yTzSzEmwrNZOFUAy
7FXBek93lna/T1JuFD8gkwh9PXroxrvI7NZD6ye8QnHrVrXDAMAcb0oSd1zbbYIRMx4Z0BYrDof8
xiSl9dq9YzFxAqN7n+eh3Lu6u19i/V1f1T9QvNLWNe3QjRCKjwlDWdbFJ82rxsCJ228DqcNIrG0b
5/l6bkzfvC6mcaEGGD3OjR+9JGUBD+CpJBeOWLHqHZIETgJczZeuEvwxdfJDSrqm/mQR89PFLDXc
OyuORuJAp1eaZMAb7NdI0JwQtCXHiaC+PAHEByM2lyxnAQOhSvDbGOk4aBfA6ET7SHCuHglY2c9U
E6/FqhisC2B7Jzd/TAORASVZfItYWGY4OukMJWrC7lucWtMt8l6qj+DzdsggQotQib0PyawScVAu
6LF9BIKwqgNL0WY9ycjU1OtxrpETopiKH7BruEN702sLlLZU8q/bpsSdO8te9C07Dc1nadvo17kL
xyO3KDOTA5n4adAm9kspdTrsiWzQT56p6qaXCEaUVxfmwdJ6AuYN/IapoYeJGfMdu8NNU8YvjX7q
PIiu43ScpaRkmVWwTZgl4TCZD6VPnpUtaUzKcrp0jjbuDcD7jrPv1BZyNGd2VqPHdzPLAz5lnM0G
MdlL9UQYjcpoR3BPC+BN+O54Kn/6Rf8582yVX9c80C6Zz1T4VzK5IELcFfqtXQiW3jPDSy+HfWLj
nmuhOe1TnfBCQjCPlpBswnzCQVIq5wQy6PfF4B8yx+K3k74yF5BYiuDk6Gox3qIEbUvLtIZg7N7K
O+++NugbspMVtlt9nrEGXsHsoF/hpucBjjLIuh69qZA3HUADod3ZdN+yRIy3gH4U4FG/snX/Ke00
61KPWn6vDToXxQTJOxOnRHYnJ3MPRj88rW7z4tg+/Rp+KHH+Kakr3FzeRGIsP0tjBm0oh+VcuxAd
GmEdy1hDz2b55yaVZLh1Z8bVJlw0qBtrc+chunjIvStg9wH2pvaWMGATCSo9BMzOTdiufriMUNrg
wT8gjabLvazfBxI6IazA/OVUe5Pt9Dj05Eh1Mb9/dKpBKflhsuaYTmnEXmFdrEuCSBCBFEle9Z0z
Ofu6zuV+qPyECjcFA1v+qB2bJKa5/kFwkQhEs3h7gwZtO9ptmDqTEdaTh7F8UdiH5AtMled28KAp
2vZjrHbFRTZSCScxDBgH+WW1F+ilDo+uv+7assSrUl2lrbYou0jApDDeuGCQzJSkQYShJbtdUcYn
Zy7LO731cDSa8VuDjQGRiobYmUYlX0vyQj6xQ9yk+YaQ44grhQk+C3wft4NQ8StmUz4bufvJGeaQ
Fw7EhQCt6GRJI0FwX5kndMtDuMIoO9WGMQK2eHe0dfrc6vG3OjGqY+vlRzq3V6KZOk4gvjFVXdtR
yXkZq2HvIhi+NoUNzikmdhEWMdMYIvuyYN0lRPGe9cjji74ENEuJwGmwwWra+Fgu/WsxkANcN0Ch
6z7au2tzXmK/v45ndNyIH14an33gCooi6MCp3dSZxau4q7ypZ5smA85b+VWHF3ZrYTB2XNHv53TO
LiSunMs0eUgN6Vzl0nmXWJAORrs+pBo8cCcOxBp/XohtC7zmTbTaMwAUe28lEThYyoq7aNa60+KS
smqTn5kU6wOgvAHJArGIkWf8LEu81LageWms3rll+RS0k5udZZcgC0cCXkefcvVDbUGkuPw7n1mt
FIB2ZpZIjHUpnp+w7HB89N0kD17s1EGaj0vYLNRE2vYG6UoRrgRp5BJg8lTI4wTWIze/arC4g9GU
E5xstvux+WZDRzx3WnpXMIteGdiB9yV18p12V+kM0dW0yoO2VI9R09wZW7uNNlpGzadOHiJ66Afk
HiwpC5vkcGDqgbHSzJNkFbl0auoO7TwmgL0+tBRJdIsYT/2xxh5227P2cROW6D77Un3C8eGYanDP
yKxE/xrth0dHnwy4Fe2DaznXXqmE56uNyARdKk1QppcI4YetwT3xndXazzPOaUak4bB2a/ultJtP
LHlZ23XUlKyRKjRCj/uhWmgCGxoI5jo5S9tqnvOevPRqzIYbUPakNmMP4ezm+ya3iNpfd4+PkazU
cXjBCziyLAdAkHpYG9e+XK7Q7Kd727KodlnxuV/nSZWEhkuh/WSMyViTA5hFSuU2BgSb4bXV8ftn
LotU27wdYQBQzKAqOJH2uDNke15GiyRX35135LCiTWZcdUlu3klt9cIOWB9KJDe/I42WGAA5NG+N
nJ1dhSL8tBIGsrO0ODmIsrGDMZpe7dQ9rm51s7gZSrG+nD7T2fw24naJsLzfdcn4Y7A6xFi2wFNS
Ovc6m41rZ2BEAW8FLMfDEg7QI1Z38furI7s7iyn92lnjle7xG4Wzr+2TwvyaFNda6fBWWp2GydR8
Wpzlh9nkj7hb4e4oQ9Ywm9fdjVICV011UxnA6Oquo3uWtRDscOW4evKVqhYJkFnzVnbt2RML8959
C6+qG+Q7u6gHMS6vk4atE7PD3gQ6XTRvvTbRU65QIaer/1jSe3YQU+ySfodkBQFkXBDK8Sik/+jM
8TulUr7hlqpeS4SzXu/b+D1CYO1TVnFsI4SFzzpuujFzkgoig+j6UbHTvIteoOkoE7qJozjiMNiL
DtNrlHz1jZd5XQ+4/sNxll8w9AaG8F9sdwY+cPBn/zla/G+sPnEqMYbYkU77/otp3Pgqs16gemRq
8fSCvUF1v/YMf250v8bmFf6I1xSrg8S9CM/vHp8LhuLCfXSydV8ka8dWiVpOkuXgnbIAUzp76vGi
XiorSppB/X4U1sUo8wUdHBQb/Mp3jkiu5dTeZ6v5uWrrUzaB3Bv7SxUxQmvRoYCcq5O2WqvCtjGb
DQVvH/6pksqLJpxj86HWjVeLkGVCxDE45oQi4aqo65tVA2SKl+HZt62bTLZ3iwvDMSoOnfgySEgD
eX0de1HgEtMpW5uWnEyvPyNiykLaD89wm09DxqhsnPEEkSiZ2Xdza781tXzWO/OGkMLbgThiTVOA
jEM852+O77Dea5yvQ+lfs/6lXoqIf2fYw7eZrubCEiePEBIApMkbKm4dCwEx7xqWdiKrbl24+yXR
9r4zPxQRebj4KwLddO8dT+wtOT6T6RM0JUUD9U9TQRV3/DIs25OfsHmnD6CZzVNGQuvemADYzLD0
TZjuuBWxeJkXIpBhl8nAc8xP3jpMCHmjTxMzkvrOtcl7bmv7iGXjOQLWM8l3Vz+mlUmhehTKVOru
yT+9H8zpNR4pypFs5hNtxhAUUAZ5YVnxSvWiYBnF7llLwL6RYBFnSO7s0XaeHqVI2qtKMwbyAHKi
Osr8Pp+19GxNrKeouNxouQ5u1OnQ26/duR8ZNGTCCgCVhlWXJvkQ2r7QxRnwB0IFUicyW8Po4uFB
7gmOja3+hnrr3TxQAWDiAsUhyxsxaU9pbYZakrYnLbLvq75r9+wAJc7LHkXTEl2hXiZCB9c06PVD
Wzc/oBywkgPOYHEOrYBf77pGBRtB5STUYpcI3N4gZ9CwZD5h2dqK2wWKhxadzAEFmq4n7y3LuhTk
fVTU5UE3vGsrlkcqVyzjYgt4agbF/VZ4N23DsgB4L5t5IOtW89Udra/adO5alnHZxGyB+CwL+PXc
Los17NCtoI4p0tMq66+SPJBzaUv8Qz6yTTpBYeJ39zJGmNtr9SchMizjEs59p39ttWl5pvMDsSre
+VFFmnfvPNuxd8PUdz9ambYTunskXexZjNrdYE2vZkcJpu6oVunSD7XUvEM7wrxYr28kmjY7y0rs
sPcWzrbhxO8yNLF+BrIkoWDCdJ3qnnebxsYVyStJ6EGsaNc0uWioVUjDlkHdTJSb+N05YH9wk5tv
Vl2ziKadMvZRMLeCFILCOSPQJ/rC0lGI1O91hAxvQla5utfI0epbLNL9c5Xm5wjKYJK0/VVBxXPv
6MklBseLWY2+L2Q2F/D0TuTxnsr2VWVE/pF8MvbtxvS9zDoZFK5GD2kFnygZNgxKnYcyn66taTQO
M/Zn02HLUUPEJ9yc5Rb9gKp/A2AAI4GFzVS0+8nWlrNjyDoA03S1JBTYcNt8ViEpDUm8wZTrYeV3
JMu2lnEy2um2htnIfpTiZLrWkh3Fz3LkBB3chp2kM34WxHbu6umpIFabuJoW8iK5HLsOGx7v6FpX
frsilpDaw1CY1Z5H54fEZONXOu5xtnBFmzB8d2J1Tsyp7q7wTAoCY8cugcWZnzHZTm5fnHPHOS2z
uLRQpXZN6WJ3JNyo7yhvlMYyPs7D99qa5v3UkR1Qkx9redZNM9je2cDWvAf0dKjNgXUBeMBeUqhE
3nM7Ze09UiGcEQltiXmcD42GO675BgVo5AzOvq8znYicDV3ASvSbGzk/SteowqmIsOx4bnY1Sv2p
9buTrkGptwfcQHiNrFS7jTwoG5FPR81GNCDZ5ezYFAywRVCd4Em/l4X9Le0Iqfey8Tqt45vViMLc
bNUpaiEpdtEE1LLWgjjXzhU9nxXt8+jywgX5XEtxW+iUL2FEPxS19TxoNcWBBUy9Zlr70tUv/eha
7MZU/Luu3UQWKxNNhqkumkBgEEApnh+dcoTZdGyj/hWNHPXYWBykn2EGzcfANq0uqEoqo1VsXkgN
T6bW/64BSRIrFSmRISUonXE9UlA9RWN5ilz2HeAsIAi2c3WJQf/JGH2Ha5QYj10WvzMx8cnokyxz
bqLrwuhgRDXfWs02DxE/ZbVlevBVmrWrLuJOmlAyoUnijbi35t4ATE7gBM2Zi15DRZkS+CjbURu3
KuC7UuOGpl04UVSflO2841H73C7KBL8jKmIBaZL24W67sfdTECwWp3rHmHnBag8ImoLVOVOK63gw
binIOGHdgFvE+ZfsKc2YO6GkQba6sOIY5mevcn0XgLUF+B4fb53XstnIjJO9pMQiKA+NXMfTVJbL
0VJacyLLuVBHU8+ixlvOBYHQdSH+D3dnthy3saXrV+noe3QggcR0ovtc1DywisUiVSzrBkFRIubE
PD79+UDb7W1t93ac23aEaFKkWAMSmWv96x/CfZs/ZaKM4nWdVEe/92hFPh89nL0f8WFY2SpHkAsm
T/Tb/LifT+bzMyDxnMv+p7+jCl0NEGQReHMRuwwSOwES/qonlGBphOA+wNDGQdnGbx9CRdvKZOXV
/G+nZTzmvRHmHySufzBm/jRXjhrOH4W1X4kJxWyrbB27PIrh5fICPynOENEx2Jh51Z/eu58fWu6a
dW/ob3/8lWEh2y3xpS2NFkjtj298+vT+8WU8EmQ3Nmztf3yjzxlg4O2RY7zN9hb8t4HxzNL9dO71
KjPAnveTtRs167LCFzb2uAtcvEpgwxNwRcjVQdVBs2oCI1nhxf9M+np2ygPq4U7jNO0BsMvMP5Ld
pO9d/ARTvZtQJAqx0rvMXFVNhYtd5hIVts9FTPnQ1tAdaVZiT9PYeBJty0nwlCkO/p6Qi2vqV+eo
oEaKOUsXA8x4ztM+enDi2acR18elbSQ+vtr2j8mAXl6obk9PYD20Y7StGjdbF6BS2vBsBGUDjavG
RZi05EC6L6SHpSuhgSqOUfZljOt+K8d+4bAoj7E03yODg2XAd3eTjPGL8NPiQZujcYRDGmNiHHAg
mg8BnCcso8cBx28vMvXqoz6FZPGOREoqRfhX6XPemPGuARpaFk5wmEzIzmxz+XLqWiKSWkKlskTf
KYyEDrnf/VJq2Rd9qI11PAcNkIbdZ0/0iaQ/WIWzT7EftPvKWbJJmsyDthr+Vlstp4gzgm/0vuml
0ES0sX2UYOhhWiX7VaWK7/g/PJJ8jkvqrjRpVcxxiy/nk51ZtwSjKHgV5o9Ms58rmuq0LI5pOqZ7
cyR9BSOrpUzjk2kaX5ISfieq7Cxx97YkhoqaDLpBN7zM9Grm9J2hwFvM/tFv5dWrkL55xGtFyGfK
/AYYD70WnTGtpPoySnbcKZ+wbOi+hpl3mR+2cAWjEtgVjl3oqzCKvytidDoQfAZx490v9XXmm/i1
6NmzJZ1XSQwi34b1Gep3/GdHMKjqe1+Z94ZXCFEaRxNcac3WwINmBMPOjeeqecjbyMb0WzgLOdav
86tbSuCGU2Lb09abmjenCy6eRnGeMyoH2j301BNNd44DXPMYnxF091L41D8Tt0dapGrrF/qXshm2
nYE1Txi13+u+obyizwUB56w09oUuNWJ0XwwMW7BRzhr2M3dvQFKN8MZnb+SUL7NP25QfiZQpE5Mu
X6lxEUfkEJPjwGlpDVhmkLpjivGlMLx3O4BGVGOHehJtr5YJ5hWP2mj3C6/HVyBvCPPSwgrEYWu1
wPTYvFhLM5lpOmFkX6Dr0xRA44Hbe05zpdaYzLTY9/IS8NDYzG8dgyLzrUzwFjG1r+eMyKKV4TOE
cFrrrtn9KmjsZ0EWM1NKeZqT0+Ku0Za+AebtCwBfvzxVtgnJmeuBDYLawCH2Flpen8TovhJwgreZ
MlcqNyE6E98lkaepsuoWaTe+J4RELfCaD4wq2DY9JtoSB1ZbJgAII+xvAZtAFZhj9GW1Aa+BURlb
DwKwbmc7uX5Im/jbqFxmIfVTZNcfTgIQOmFeMmZ5By5I5E7kQcNOGEToXMWVCclKhYgRC5fL47nQ
abyHySuvaJq+QxSG1uODuea1IpVQISbhk/lbERo9Uvvq70atL3JX3uyIm9SPOm7H/FY54hEj5n6D
12q/riQ+Y+WNJstDnWm4sxrFXsq+iveeH+ADT0uZ4TXKRF2ySAF/vd6hczMh4Tvl2owTiPF1R+kc
RavyF72dUN6gyWGdcEnc6mg5+Stk17NEM7MCRojD6RXB396Q/WMjcE5qbB7ZcOVM0dhrvSV2nR2+
xKFVkqiGXDTA2Yq1IrcIXqiNcUvmfZ1rd7otz9iONfY3ERlbC3cHmn3XQjPY+C6H+TFxxENV2V9L
SrDawvMYQRsMKfdaevY39C0LjWWjTLTh+fRUkE9l5ESswLrHjRzEj29gCM4guPTv84KvwmndErKg
yWBvSg3+JvaMYSufksRZaWP8Bs9k52HQyFPDsNYGi/N6/TL6IDEUCwaRi8MX7BiqZZxo1yxJH4ru
mxZgvel2kHgt3Ksg3CxxmjQXUjA8tAgoI797stpgbRQu7CD8u3xUIIk9nsGpnmzHvphp86RaxBgK
+nlqPn4+7thAjdETnFXtJt1UDhmQtY7BGqwEMVFyy9n9I7IxsadAoiJKxk0rcXkJB4+pawCjSY0/
NK8hRMEIOXnmHtECZLOMch2319rhXup0oivdSp085V9tkazMsa+2mXzzwHEhOVnvBftWPzK1rcov
MbnAdRUS/qadTa87RCG74uBdXNAkswEoChrcAZjCvtUp2d+j87Vx3Q83/abnUJOZnb0ouA/YHK50
hSM1fj3totJ3bK49oDAIK3RGmNFfgXFpFt2YNrLZKjZagsfe4iC7QqZ4rDwLoQCWfU2H42CXOXCJ
cV0la+yge/IF0uRrQdiwnfECqC33ET44K4/nMgawGcbZQQUqRcEYZqEBn1KT4yeMy7JlrxkHvpGJ
la3btPgSdwNa7KtuNe+YLu6tWcbSY1jJfcJBu8X44RHfNkLOGNnIcV/MYb1iApd0CwHrigRSzHhp
40dmYkVsbCt9AmLOjZMbRetRx8F00ufplX/M/WalYCe0DmqPwGKWomOZUBa/YPL1WieNvjSi6NEM
q2LRxNFT36jvhFYwepftnYjAdd3U38pRfs1KdcPDtlwSOFfa3S/SSVDxqeGJWkNt6B8dDoBoWKZ9
8hY25sZjOgH9kkGDqr5ZXE/fHQxuBnzBc8ROqUh2+GAEsYavTK7jwroy9LJcMuszH1NfpDDxIryn
MU1ZWtxKubmKHK5o0Q7DWvURK8EiSyKLijuA/gpiEpFgJd4+miBdpoQR4HNQMBYzN3ZTnvSMebHk
jYFOgDKmI3WmN4Jfas3e6GOJpRSVj3Q5KaGQHEFeL9g0IKAJ9/Eg3/ougc42vrijeAM0Iz2677aa
B6fBzAhH4v72c7Kx6waL0oFch8xopiVyxRepO/jsIg2NbKZwvTk+WA6TNrfCY8c2ECQGabsLnMZ6
rNuEBtTQ3nMspZeWdsNYEGEHLt0Id6qFVclXqAE7qQhO1W0x7okWxIeDct9pvhs2+FQTaNXCQ+rJ
0fyoOp9CpWTLhFsvkuZdkzyLWhPf6ipYYsA3h6myfNTahsizNCrLg9Yh9gn/bqeR6BF9SQzVbkgx
tGisLnoSR8eWSYmZzWOziYlMzoA0h7kX2Xc9ZC5AItJpTPxbo3dHu3aTtSjro9/CfYxV8QOKKFuG
MT2peNo6EBOh6CbHnHYIVIFRSOOWC8eMYTU5byZxh0TiWitngD7oI4y0yUpQmVhLJvxLkeM1FwKD
EJlr9ttcs15xDe73ZZ2B0gnmk070WhrTY0sRufUJPEfEmDxRAsFRGJ07xBuEjsTHUG5VS1/HwjM3
mXG341roOGph0DQCrnZtObBl2F8H4Ir1lLOvcHElVk7htSwDNGekVCx6orIwL8vD+m5MsVj3g4mb
D8SkGgWT4c5JxiYKYKYnBxRzpL+AGDhMXBkGHYuariKvrbPwO2drusMXlkLFYXIxrL7fQ/t50pz4
C8lBCtyao5Yg7dlnBPfcocdPCo+gFcUaREzFK2eL2iu4Q/4I7lPXBBYV3CswIhOKPEeDMEWO7Qaf
zHJXBPtp6iPo2USDlCbj+Z5xqWgkqTGJffFGiCG5FZ1ScKstM2cdo7jkahXmtyLA7xLJp5fgRZ4U
T62YjkMYmHtGZo0+cUkaAtwHDiy8bVD+BS72wcVEaLpuLaYihisFmle0GXVkiLLFG74gF1z0hro2
ef9QdiSIMMO/NVBpV6Z194p3u3HI0K1JJyV89JpF01WZwHQVM8uxDvqrnzy5OYmXYCLE4PUUiPnR
btN+k07aR0V44R6pHJnBE/6FaLX2ltV+GB5xdqk/bmWsf5Ha1zSxf+iE8fbKUEdTzW7cXfQwiWBa
ewGKLkT566hXxNqlNwnf2MejjQkGfIKJjDk3xTTCDu1NWwS7vm7OnRgw2pxD33B+I7BMkF8qkdcZ
KI4Wk4nxUYtPYWhyhnDVqG3ifd2iOA4BUUccmqfc29qDJChGOVt3uAHPgBHamoPrbvdNGYxlssJ/
7gfnLozhBhzxpVUGBxxE5a2W2edBkXlQj99FBSKbtpQ0FVMbrL2iZdb6ZJPjuFHo7TYhcZbg3sBa
cYayTNP6gmYWS9u8UiukkZtGWfvSA6sP3PhtwlDOaLN7n0J/8tuvdehtVFMxly980sXR4TEQP2HL
ZK+w47OfmM06pvphK5ygEp+pB15p8aqn/YSKv6sn59ElEI7GuIOKzJG9syfjESdsCi2gTsvchHW0
7XqCuItBfOtH1SyTVKyyAL8/PHu2ufjSehISsUGxl6SZ2pgaTsFpdomtMKQ66548ZTx3zvc6zlYo
Jwh+8IGwm/Zux0u/qLJTasXUNvyZoCzNESLEVPgTkXPksmQG/krKkKQ/BLsksteNN4GlIyKk69PA
/dY9jVg14DWZfYkiQoSyOVsY/RGpmhOOSuHSb9UHRPF87bVo4N3I/ibxKFwkhIKsu0hcQ6k3+6En
m6Qe7Xv7zc0Jhk1KpklAjK0j9IU1psA9DS2XKgiloKVN+i8u0WMhvrFb17Wx11Xjyiq/RH5dbr1s
erYxf8ThwkKQpVAFNkZBFOtAMF6VtujvTXdrNJgohgorK7ydmG89T4FvcLM+WhXIuvCjN9s1on1n
dI/Y6zOdH1BdpgMpy8QCjKtJWltPdQ7e+CRE2PpDrJn9OgRegU6plm1etctokNAV0x3DHDzqxr7D
92hnFF37lAQ8MyPuYOh1zHCDYk1Q9fdP9vH/Vn614dg2LkD/M7/6Gubff/zbvk7fFO/EDzSqzbj/
/l///ts//J1eLf5DGLohbHRDv3OofxcVif9wPQnlSID0uQ4Cmt+NjbA8MujM3E/rIt2elUD1r8ZG
kl8nLV14ljnrk/7vf74P/yf4kf+myKl/+vrfVJuR78ss67/+3XZmvdCvyp35aVrS5T98SrFOknC7
zZnC/Y8KnbIK2irzvHynOXSgBvLv8RDa+svoNsZW9/MLxIhmPZoV9AwF6EzwgY2FNDkLnhCbNnXO
8bINsotbdi9uPh0jw7q7AT2HGT3QHyQwitEoJG+Zn5xopDe9hmYmPgF07usctl30VCqH8QDbttVz
HgpKJa8jCTF33a3jT9doIBxJFE9Nj7P4RGrYlDPPFH6wC7IZmcdVo3ExVUc8TfmNsHORtvqtnU5O
5cpVNLTkemiSuPt0hBlXl1T+2aIT1kdT6owgv0J2xecY0TP0r7OnsN8pZ9CiUeR80WjlHY7Nyog/
4nHoATGdM2YBFHiDuOAxvGuk870bSU1jIEgv3RtI/uQO2iIIBpuiAfsGiiuam5dG8thxDZsw+4EJ
9VUrq/UUBj9GqimYNAvfIgecTd+JtGcYPz6ZXd0p8TE/rXk3nUFbKdU9UXKcoiY9gXbuWkVjYxHN
Wur03iNeog6pXjrWvtMx9/SL5+u3ULN2phovPvUqyXRVJm6VVgMfVIRsjNvZB6Jqog/mVBw90atf
j9fIbV+M0LqTNrwmpcyv17NzuWMO22xITnYSvwmgorHnZSbq1IvuGur+HjN7wnA2ElRfGsmpHaeL
jMdjbPeExSVEKUeHKtaIYI5P6JdYFdEJ/1lJWjW6500DHQBj+x3pZts51YSx/hnUmhxB+16O9cbR
xguE1FMzvpIahmRfhh8m0TaLwM6PpEftoYIQgyh3zCXWI6lDFHaws0xX7FoemUQJwsTIDo+aYiUa
855guhJY6UPQrz1XXIip3hVNeIgphYVBQ1nBjOYKC4gqLVl8yZR8k0n6QQroB9DcdX4bob3cSpdF
LacXUW6rRH8f9RZawux9N2xHZS8qVyANTfb4WS+BMq/eTNCp8v5I4qaPzghxnukdBtFfmOTugJqJ
xFok0IRzzH+NkHewGI4Cd0TQkyPJ3h8uhepCp1DFMBlaf3IiL+Q2r8mptHa6ri8lbk++Nby7Bf2m
ux6S4cUOx2tfyHtoJocJ3pJZJAya47fPxxiJ8BsQ9NRRuQh6kt7aMvjwaw6vVA1b+GrM/YejzUhP
clVCR62YVinJ+mtGxsQ9xgjR3Wrjjyqp2SSaTebEB5g6J3xIDyb3eUZ4oo+1Cy7gt2Eqlxjic2pO
l2hKTknfICNjrWrVMycxmQzbquyuMm1fKi2DdcB2gP9eON28qb32JpKE4WpwSeClgNf84o0EQ/XT
zSmn23wFW308amlywlHkbX5j5vUoqEOdqF9p+XSrRxysBXk4PXMlXhKkp9UAvmPOrpwGlwb770tf
65fGoHkJNsYAH92s+H3k0fN6Eo/RMwSlvrfuxAWvPSapkXTh2CynkD3Bl6RkE6U+r+0kGY7zc0sD
9rK+a14iOErQWrZxrE5xxFbQhtPRttoVcQL+PMGAN5d+DFKi87r3mFCIaHgxRLOZF5NHdlQZGTe/
IUQwuzW8U2bn3IeCYBbMt266hCnnPcN13FRWfNDiakPjxDY9XZgPXkJreKHJWjWKzLoBxut4c+J+
6yqANz+P3txAe+284OmhHsD6Kv0dyGEZ+ZCIDXQDaPfPeLhARPG/KAtA2Io/GjUejVYsSxazFkTr
ZiTg0T6LNQLEi9/nD2aOVwhM0tFoduWUHFLXPuMu9jKV+qWglx/mT62dZU5H85sdJ096Hh+aytyV
RnrKyIjNiXhakK27rXinbZzlKryrq8eWrEKvaF7IZthMOD7E6GQmboT5jxZFjA8PGkoXDg1nY8E2
KK32vfaHC/Nv4Jr2BUmEuYhlsfUBBCuHUTibFdbV0DfIlqRVTw/C6V7mDVsOFVT5+BFg8qWJp5uI
M+CL8ovh39oMnYovkG/K4d0If9SRtw8G+zzfkvOeoHvOOYy5dtxEtcE9JkQULeHU3duWfkwoThoP
JKi1dpyJgB56c7Ul9zwb1SLpLmETvzU8RqrY3bz2FA6ODUhhc6tlb7HXc3+ED0S9zY+VGc75844T
w1mAbjOmktDOSO1QPmwTLXyEJIqoLma8GY4kkRhUeQH+bIdBa+iER3OXDgECR6t5dePyDZ48JWEs
3uPADmgxcMNr/OLBbM0BtZV9iNliH5JwTHH1HvU1jCUyEZj0Bs2XNMKeJsa2BTCgZkKX3LNhuHiz
B/6YZ8dG1F9NjWBY9CPNOklmTF/RPHDOAvQrC/xSGmLC2PRlmB3qxKcJHdOhXz/7/Ltxmse8WbNv
HfspCmPS8WJoZIDW8vD52ecHTVa/fQn/kae90OcwUm8OIx1GhrueE7x2FPyrzmwenJbcQdxZNHy2
KZQdnM7NJVwKcfj8AAgqMLmVtIuT9SpAQ/Ad9sHM1AZLglfYy/U6aIgYdD2694xE3zbtoH3r0U04
ItyPWb92oZKsmNDh7mdvhKutCXhHMJKsldTWfVsvOAMWuXZ36w+7sjfJkK5HZS3jEeIvwHG5Astc
j43B5DDsYYXheoQdU40eLW9+/dAaQ3PkyU27yanPTlgNG4oiIHdUTrhVbVItvKicRB3qr5uLZY71
Rl7tLuQUQPzrvlWKrqlsO/cQqfYrup6l0jCJER4uJTEuJS3GP8giGEcAuqyKghERQ76E7WYeZ1k4
DikW9hQb7yk9TqessyuRNIWQHpKKdrkY723BuA205hBXbB7cAoShXzNvugbIDLjZ1qNPoUM3/kvK
SOtRj9dAUJ4gSQHbNfzkwAHHxLk7mn3G3u6F8KoX8gHOqe2DvLjbyYreIrnT+uqI18bhH4r6v1Cy
i38ukz3DQdAoXQOjFedn+SFR37KN+yTftU7yUSb7XqQvyulfgE7PZAlO2ngsqaPwLlv/zSPjX/pT
ge4ZHt2DaUldCiSVfy7QPYlgxR4dtfMDcRmxxALLxuFwZWfsLxQ6EbTAgTA1zbPPc6n0Nw//k+cp
/YFnwmxzeAY6Riv6Tw/PvIipM2kNO6OhiGevUWGz0coC//0r+RhXJnJvGJI1w1NkZcdKsqtR2JLm
86snxZ86l3/sVD6tAv7cqPBEcBtDaArdiv//+X0ITBQMbu2r3XzxraGDhT0ciRV3Hf0RaPpqpM3V
wUR0di9vwVpBxMlOgw0jOH1SClZP7iIl14Xz+q/forlH+/kK4W9gWzraVEs48ieTgwKDuykeXbXz
WlooHZwqNJ/AxRAn9T1FKBMGmWBrPy9vnI6O0HbeqcRegvqSW/Gb7g3vZsgG8FkeutZ0CbaGrb0W
6XRrOLpMoovskTKE2g7Djy1yk+1cgthev01ii6hG5KpU6XrDnZIO1wxXOTfTL5Np7SquRR+46AuJ
zAm7a9yiF5B3PFk2CAh3votbd8s41a2v5dgTm2GhFWLOhG4t7MiWtmEzBxhiMeiHcn3TAiapk/4K
BHZGB750zOqCQdHVL7KP0mv59fFblZeKM2xpSKdbOKwa2Bs+NTH9X5YPmFL23UtY5Wrxr6/C/Cb/
vDwkPsGWsIVO8t9P69RIIy/LDal2oVFvZK5fWi89ZOm3z8p6YEZa7f/1Awrzr667FObctbsoDN2f
rrvXC5felDszsMcjevbnONvYsXmL8/5ac/BtkEm9waRj1yMuVm+7F9rdQymzg0ldn3bWXkzPYa32
Cnpy1l1R1ID5qEfTmReDTkHK5Ppi9iioXOOxNo5RQ8qKrUbeRI6OXs1E1Tu6geP8e3u3AGVbWJ29
kxSgc1eQshI8oviAIo9MM5ejM906uiqCR9cEBCOu+WrXsLzafkt/D+SanhQKyaj+5kKTX4gEgrnt
FKuBAaHhFLtoNOz10LvWPhaWhgmDtggwIDEK0pPSllXknwATWwJRk3cEVAudSsooi3XWBo8qGW44
gcJabpcdLRgVuHk3UqrjCt2mZf5S0Y7mafQ2F62QKLcxEsYMTkXVju+dQTmmIlp2EP5qj1MtY9V9
x3scWPEp0bNT6Mq7kVu7vjtkcnwYtPhDM4qdAYDqBu1mLNI3kWKHZ6wa84JJ8C4cYTmya3eNe7c7
cZnbPSqW40hqwRrx6a99EtFRRjux7YaHUj0NOO7Nr0Prqd/s4EyaxxK13wrxxbF39XfflWeHwJa/
Wdr4Xv/z0p59Z4TuOrCzflrak0PyN+6/ihkpshNauoHLLm6OX7zOLxkH+J36m932r3Z9S6fkdNGS
eHjN/HmzrYwxclI5stkmNGQ1jWn+90fqX9yyRK4aErscgTLU/elBImJlGoSWaiddfFN7Cw61kU4v
hEJsCeJaOkBBT4leXpkUrEe3Xg+CFLgw+Zir7MqbjnFjryPTW3uWmJGWnacZ54S2pzPk3WEjdFR6
iLEnhae6ZPj8zbVne9YuQbIpDpKB8LwRJ9lwawPj1sVs1VWVBATGrosxO9W2txic9mpy/Vs/eTO8
8dgAz+aKp0lf5pjTLfTkOSnkbjApyWt1skiQ7DEsodGZn6RFHYK32nk07Zcc0MIO1p1bfClAGFyP
JIfhkpjxyevbF+FY9yAjDdiOT6oywZADNNXjcW6bCI856WQ8Jlb1wPI4TsGj6wN91OAFRkWXBLq3
GLr8VTDqXfihWrcDpRczmQ+L40Ib6UmiBLvP5GAY3iLlSrqpuZtxhfnh9IqNBu//u7LbF+arBGg4
d13py7kp8YYUQVawJuH4Zd7BScU8/s02qv9FgTP7aUtckhxdSusnBFIZBeZcYwbonXJ8qqyDC44x
QdTQN1UOfGkt0Y95irGsCLlG2oAasC724aA9G94SfubUnSvavI7WsJX2uZXuoW5uFoSwkg59bt26
7lJnhBlqwUPtGuQ0x794TbEoGC4vYv0cm9Hr6CZvscHvx8IJXwXV4pPsb3DX+1Ao5FqDPa8EAui4
86lG56KirYZr61vneVctp+6d4ELGUfUx8vt3h50fBfwb7tknCe+mGN2DJomMdwZMRLczegeb8Oq5
3VW07aq1hk2Wf52bVCeJDxWOodbUbLBbO9Zmu4X6e51RMbsYbgznLjR4Qy+XJmDZXI35SFwCmjlo
SGfVbALRHmRVIzbq37FiwJC+XFv1DFmYdy+evW34Q8JIm/c32+IVt/gAuKb/VADRNe63xNKu1O7N
6l9f6L/YxSjc5v+E6YFs/3SZ+6B00qbv1K53sTliHCqJuVtg8LmdF7nZDBdpH/wi+Jv1hYvJP2+f
LuUzJ7QQOFT9vH2W0hxNQ7YkpoXWLavS03zO4UTVpe2617kYaXbyERHM+FkSoxYy5a6i4ClGgBcQ
TmOOJ6kt3BoNTC6BrCiyE2DNShfLuRYT9jcbIEVCzZnrJReg1BkuM7qhEvdOItemL+PDvGX00anV
tG2NRgtFutPTD6UeVVg2vge+fQ6hk0vAPdKXFmWRnqxMv837LjyAM1F1uFhBl8msdQv1I84Im2pX
RL1fA4oe6om8nN6N+TBCbOHGkjDNCbsRgitN+vF4ug7pCKGWfWO+hwMzeZtfsznpt0not3jSGbNz
XZJvmpOeRknbx79NYPCGTrU2MN0ZqvQwFzrOoB+xqD3XdK4T86syPTco4S3/Dh7IHdu59xmhCDod
D42Q41aeiyn7mOEQtxseFZX5d5zht102nESTo076qFIoPz36HEnVMU7TO25fJvbfQARL8lG1aDgj
PaM3pKybyACadGYK/UgwmW+z+/VqEZaCcFdvU9Puxkl6GKGThK5+KvD2HmPn3A7JWzs65xm1FuB1
M9o0lsGG1MD1DMLRe73PL9ozqVgScSm16KCjSK4gTM0nPNxhMnisc+CPl/nrwhhJecOrLyV+ITop
4ORusE9hnWBzPeEOn0BI9sNx2aRyN+++M7KW0y9K6EOiX382sWMLb6V/x7//eQKcEa3+rB3mXReD
mpPuxyeD0YGY4jcZxSehWprN8E1iCFJpFjs06CvUmeXox9YmCY4o+qEWJYdM8QPcvUq37hzhxzjl
+KC6LMLnuLQf5oJJpONNpvKOnQ58Y2Mtkum9CznqqCY6lR20Lj6EHjiiV20MwmcCDI/dYDNjbVg4
AS+W6yDfUd0eimI8fi54hh5zGQnZeTf0vJ/sXhJUQMIEnbvxFAcOnANWYIhLI+v38+GjZEMHaREf
2iF7eNc1cP15wc3oa8yhWiANW9To4L0hYwQBvFA7HWYOTHjCiZO0ZPOfum1XgjqzHc844VT4P/71
riXMfzIecudu07I83bLZRGa7pX8ckKWjGZd48TEWd8Z3VfNGTv2eBFNwLgCPlpn83Iy6LWb6ccKM
pscaRRFC32zmhcUk3kYqSw/QkK+OfCe9pgkqU7btz1/gGN/KmAK3ij5g/r/HLroiazhzeD97mP4Q
iIIlRp9UD+BB/bp+SjQDExqCkrEcMQ6y48xRiDrWOtFQ3tCOOxObh6XZtpcMJtk2gGKjW4h3I3c6
QYC+ixlFIreXGF8bPggenG8FhiGrIC5woAXUqHKw0CYH29RNOBtnRRO2tEPEZlB2+hgDDFDuuBlv
XkmL2H3oFRqlnBt83l/CydxDx1n2hb6cd3VbNse1weY07znPGAqd9RI+ZRW+6S5VSNffmDBfMfjd
NQWW2OIAcXc9n+Ep8VW+ifUN0veyp9Sbz902PXmsyPn+qx3vWZjPHXONNNYv82+byySs22iNo0Py
qFXOOmcmMK+KxJHn+Zd44P0V8PKMDGiMEwifP8ydhqw7nATsnZWP72PGEwC3z0aMNzyx2VUFVVDe
XlEjlo6+EmO/7ZKJbakgt6/+SJv2xbSHy3xDN87vpf//2nE5Tl8cv//zuPwxSd/CPHv706j813/0
26icFCBpCupdwxQz8uTRFfw2Khe6SdaPPeNv8zBdzg3D7/6bzvwdRzgMy92f/DfN/7AFm59rG/IT
u3P/fwbmhtB/KmT4C9MBkvMET0NgmfbThlBhFqkGWzBoiJxjir8SEpPi4MweXakf3pD7LIth0pYF
YrZVqz0nLpqLvEUdFEKuQ+XVH0dc1gBYJSbfY9IcSubqqMElrG0UVboEppbyoFBamevW2Ie9guJn
bmFqJdCffLnsq+bbUGJ/PNU5pwDRIaY7wWsSiH+9ZCOxN0UfQqpA7QbdKg4HfZaAOCTfWLfCytDQ
1+RJVLpmH7p6cA6fn/3xQZPgEITHgGGvLMfDuX7+SSMQ1Oefn5Y9IesJCTibXEtunzKyYkT09Pnh
U0uG9UxGx+KYi88vkywDAppqgxBS5GZ//Nznd6NZffb52R/fGInfZtSk1mII4lVWfYR1Py01N4Mk
OSctfH7Q57iFavK5d2NjDZPTIEWAffHXzygussQB5piAo5BoNHu/JbBomjDlwhWHibeHVrKMSD3z
cV6bxKqrETe7ZqA41H7/EIsugkuTuEs4lMQLQ8W3Vh1BlgvDMopjZEcPpY88qT5nVNPLsjbiLcQi
SPRVdjF6990uEoyLygnqoZ7e0wkqfRgVX10XOzr4yU8+2siVHtouJuKuoludJ8eBs3Jd7ZfWhS5l
dmhkSy1ZCpzqd7mdPeAPFi36qnWoF0vE5w2C/aEfJd6nDSeCF9j6JibyVA/HZK+5Jk1NHQyw+0T4
oI0fphLq1HlpgnA2O/W1AtWWxyo22wd/bNdxY3wD0uyYMuM+r8CFT6XGl6LCzAR/JPNUVNa00DBj
ooXunscciAi/9gd7wMinsmpgIc0KcT1j1g0LKkXEiW6TuNtdXajsLENvNi8FcTL7oJPgTKBAVtVD
+is1Aheg6LozxZpC4UE5vnwwbSQU/VAfcc2zHvSUlC3HnW6f3/OKnncPqzpMBBCZzT9gx6QAGUTc
C176CcqkeRLzs27q/8fdmSy3rXRZ94lQgSaBBKbsqb6X5QlCsiz0baJ/+n8B/qLsy6tfrprWwApS
kkUCBLI5Z++9wqdOM8ddTTTZ8jNCAaxLJ8quRxNHe6hPj04Q13vUCIpeQz5d1D2H1TsR5wMog4cK
WE4Qo6e5J9SzNNvbI9T2tuaeXyxvcWwRbOqof3yvr1/qMLmKmmBaEx6TnWump1N8YnGVw4utvaI5
U7x4iuqSh8s3f3/JQ7klvoLwJCLn8PhH0KUEr8wcfL48I2yphNCFvWeYpLtxzABzBPzRqr6d7OCR
yDZE9bgxz3E8DEEBw2rgZqks5yZF+oagDjzxTIRJQMNYMyOmtSecIg3h8Qi9cRg4uYADQrEiNJuz
MgbT3rnZ93AmE/XmiA0eI5rXmAgGiyVDfnlYErZdA6Y56Hi0p/WP1AVsI2bEjTl/6dNXYfPJ0X1A
bEPz6ixTDucCNY+aYTnLtzx0CrROQenUFhV9hgSSOii+raIZudPP8B34xNj050ISBlxoMMkM6SLq
/EcydN02nK2li790RIr569HyvYGgAPYJ9l4ZGL2V79qbyXAO2YwIKmdYkChZ3Unfe7VqQEIqKAmh
mN/lBGXIIOlu++tMtnAtC3fQ6O1yYhFGgNMZ+sPo0bMz7cmgUiSotc5Ao2FGG1UAy9d6U6RrawYf
yYWBRJn0PxbVRgeR5PioaMzpTFGEAZZsZQcr6ne6HdC+qPZkZYU7Wm9EucbNozWNzlmFK2BnFvkD
u3oUTyyIV5kGIEOf8U0QGfMtujI+xsbyNn3kEC48WpTXZvRTkBPADArKhgmFKtM7RgTBzbAoSNmr
bqa8OUsw/PKwncPp1ZJQP3/pKyJY3AgKFfiXEIEjEILlAlj4AcsjVRR3DcQ0CJoImqOFdGVHTFfe
zPryqUDgWMGmRXYESCzZjJsobvozjW3tmYBZu7JSIFpBM+O04GqZEsAWgBUB20TdyrTzz8husg4t
oXzqxVY/AwPKDpFowHUmjVkUFKfNnZp7MlkPMFgglzgf0Qz7Wn4zxbKyGWYU2PLbyYwH82dQmA8x
TGZxeXB7YqvsWTswHisg54Ss9BIvjzYBhQE9psEgM9O7Hj3D8eTYl6fd4tVNAAGPClDuchpUTHNE
R82/PFu+EEuWc1s6F6k5vvW5gW9o7mqLzspBXcwotQmompmBV4tRIqfw1jB3cYEmdkEQxyRXtUkc
F1QFTE0zqm26GmZwm6MZOzXnYbh5fdGTbLdPTYS4NHPTbevFBhmT7DeiucVek+aD9ewsnkFxur4j
uyc6G2eEnA5LTp+hcu2Ml/Pivl6VFEYPug1Qs5o44fMXsHcMYMXM5JIzrs5bO7FHla4bf3m2KUGw
M4/8Q+owF5Q11I7ZQ71Yqn9/Wb6npvaWpLhmtwxvyxdrHvZ+P9XnIS+LtHYVBLLehEXA3NqWh+Xu
D/SZ1rc8XL64M8wvm7F+tmgu4MdDUyGbhjxBmvbLl8bA+mpCBlzGoGxiSA+BBuY5BnNiN6+10pm2
jdC/L6+7jLfLezl5OgEi2ucOTaCZ5yg9Ilsa90i4hYMdB6MOOTnps5ppg93MRVu+KC0VG5VxRgo9
EBeGrCpEwPZHxvoLu4gGUwaS4pSXw8HMHzTfgSKRz1dmCLCxWAiMy73pLaQI4cyIRjSqqDmwkJND
pR1LGyNlaOzMPnhJq2Qb8x8jlxhyJam2rysrOW9nIOQwwx7MmawEpA7b1vJQzM+Xn/z+scFWuAU5
+ftny68uvxDPkErZfbeIaj6TPd3Jnt7f8ozKXHkWzyjH309/PbKchOAXhvbKCQygQ/zXIglm3MP8
X0rbKbrzuCr2Ipf23mL0wAsAUmrmb8adnAiF8o5dCQUhkPAQIsAIUQYhAYKycVbN1ATKkrf4WYuz
lBC0s+VRPD/KF+DC8nD55u/f+ex7UsFyKGaqw+9fXh5lM/3BAAPx+/sn/3/5Aaia/7x4O8CX0DRL
/Lr1yjKL+uvlLqxqJzfW2LHmBTuq7oEBvQVdUfl6SpehYFj87yn099PlUTfNJK3lx8vzZZr9/TSz
qg3xweNZM9Tozw192C6pCOY8+dTglPE2LykJ831kCxeHnZoVQ3MWwvLFxUsOn4lkZYLE+3VPrtfF
8mWQstiMzMhrXAwKYztwJd+UWB5R7Xdn49jiMJuojh8iWCj7kX5yWx3EyNlwymCYSO2YIRuUR4iC
0wziHk5+9MdvERdMTMyAx+/Xb9Hr0IvyOElGHzqiUFrUgiadHy1P20wnEnV5WCbOROjQ/CN2LVV2
WB4ufFMjxClwWB7+Qo/+/iumsslokkOXngcF6uOChg56rq6WdGGXP/7nd37/yYXZuPzF5Xv48F00
Sxh5WTWd/FY4hu746ye/Hi6v/uuNLL+6PKf8wG8tz3+94u8/pWMdWpPBTe6ilCMDxHyMy2ufvItf
b/v3j3//9f/B91BwxbLSa+K0E/84EYqp2I9GgVibzoaSdAlySe/HhyEXwxrbl0nfuLrCxzNtmh7F
UjflT3EE4bvwyqektEiQRUG5y2td7A1f3qhkKL+xFaZxO76SgFQhjzaxdk1aTh+GXzcKQQiraUNO
UOHjYOf6po0T/8whmVGE7Ujf2bY2SjnjFjVAs2uK5sEqImYaV5HMxIyycjp0h73bU7ZGxVBAzG4M
qvidPA/y+HzOhcJfn5P8PR+mGNgFoM5CPMXEh6Cw6ceEqISEbTvR2dwLjYKWl4frri7TPd2kn0g8
5qBlgA2h3r2YzRDBvv3mxsT7yzLGcSoJe6nr3TgYSOHAkZFHXAwtC20SCidHs46ydVCzTcUhUQhu
Nc5bqsQ5ZDJAelH0ErpNfhWG7/34lnr+PrbmFOtYI1wrD5+bDmeptMKjwJu5zYuBHCxrbzXltVGi
Ro+CirjzoH0n02FT6p69N30qErGT74KanVtbN8+adN5p7dfOXMDICMUO+a/IDca7hFxBK9nZNVEO
hGlpaLedbZhab4mf3lI8TZ667A2Rw7ZlyXU9tulrVrPWrWrMxZF+U414tovIMlc8Ir6jz9lxiLZc
B873yXNxZZGGdCwSEg50cnRJhRmITwyb/VDjgMscotIDma7rVHh7z22IJ1bhZqiDJzV48XlCiN+a
wgnSNLaPaH5wgWKYWw20S4hpS3dRGeZrw3JfY670MzIKef+iA6gTRg8A5R59afqsSLTLyWEBmrFa
zW3H2A+NT2ADWTch5tdDHxj3bl+LvUU0eUiS4R3y33u3TK96dGorUnoSrqfgulXxvoFiuCFLZOtR
2Nj4nHLE9t5e69FDBFl7kZM3/6516oJ/1bpOgECovi7w8TDAKWEoNMUMkxFrK7wQZF/hzrRFCpFI
v/aiWj8mQVPTo8D0140joQBacsy09KqsxGpQXK8GLsi1KB0K5BWMYNCEYOi4ONvJQkwnm3Xr9Tcm
nnURCGzeDbCVeZHl6nI49uWzRp4T6QfFGqdhvYkhodlZIFgTNfalO0dCpl1YrUwvic+F2Vn7CtdR
jl9u1Hdaavj73E6+VZb9Rufxjtav/g2W6XPJELUeu0RHpYUvA/ZkvTenvrvUdUS4AqPdwC6S5E8c
013GdGCtfL8eriCTCKdtCM0ybp2iVTdj/gEs9L4gQOCckRVNfMjY9yAvKt1L7uqygBY/CApY2vtk
GE85rVySoQ9e6ZHdGpMunwWEqycpbbgxURg8OvXuhyl4W+Hd27JSh+q8jZXYC1EUq8qZcwtajFMF
QcEoV3xuN/tsoqrFMg+3mUbqfdb5FyolZLX3258sckkARRaw8Rmcigw9N67+fdRK1DfKO8vccMDI
GV9VvtFsnSDBhqIzB3gDHYO0Xls0njFtswhtqPsQ4lXvktB/zvwuXtf0GdZ2egh7/b6Umk82RbIL
pe1tm0qcJ7qsbrUBSUBM7h/tZPXeN57a+4xRax2M3zZq2OOKgV10o67yuL8JOtiJrbPvC9JsWtzN
HsjSDT3V98gxz226pwh/o1d6VGvhhjqRHAHOBa4vAsy6S9+sn6waXfiojzkJxpxo1BRd+lFGiuw9
r5YHEjJyW+PyLV8pU3BMHTHXwkhePH84TE7xYIQI91SRvLeFDOgmhCl5fgPyUWFl95nj7ugqb1zD
aG9SeYHT2dlDB7jrgCFtCFQTSNwwAjdlVOxQpYEgKGlbGuTDRsNrG/TfB7dae1P/OKu7qV8BxVXp
PZlEj0QV4HIkJ21Q4flIAGVuOm9dviPHMl1HWBm8bg7HyalsyB7jgv7Rh6TJ4Hn5cI38kMzyVsOT
3S6fuPyiUmIBAjuEhYTdgxsmuzQgRm4g2cVFVrfVsLWs2wSgTmnlAFtZH22GNnorUQij0COdodv3
SUtHviIqPGDr6TJVpXtw1pcpnamt5RETVEaiWuu58T7mQYl2+psQUH7sQmhYlru3VjX0N72S+4Kg
4ig01EZ12Aa+d7ICiFMm8kAdqiy6tXJacRWoaOvrAVjGcXRXo1w7DRpyXLgJotbwRdhI0/yroXQp
X/dFtBd++wL48axgN7wjl/C8dRyE/3l4WeuI+gIP8miSukjZ+djirBnYonn5pqU8vIrG8rZKcZN2
XbX1YE2iLLa2Zjw9F2FcrqpZ0NM5ZNeFLBpXfVcQatwntw6WSdQu1EjC4VWYQt/EfCIYqZ9I9cC7
pZmEgKAEowwlMDRuBmIZMu3JScxz9VqG8aOYtFfix6D8+sT9GlOXHNmuXpHQYLIsCK+tzsDkQSS0
XV5nuXHjTvWczEBUf6cNW4J5CPFr8OCPgsE4xFHbdtYjWrQCEwfzMgWEO/RZj9JngEyiUr8tgxw5
XB4TEx8gpiiMCQ2cBwioJKy7yaJ1WIiOWFTgP6Gn76dG3SQ1TyRRUkM7XYAbvRkKnWI1H1kmJfHR
I6MDPdstkPFzDR/0sShK3At1uvNJxfbT5JqVX0OrVj6WxJnBm7qRET7/ohNvAvgUCb5nhcCFgIHR
3A4+tcAwdrcO0ZvE6yDCihr/hxEOD+3EeaTFC2TEJ2WJeQzysaew6VasYDvzzrAtGMnx1SQnzO8W
sdmhbLelioONQX9QdPlbWvTFzq7qfh3G5O94qkMF6776cRdRRGUJaHnqWh8JZEaKt+4suY/dbkta
dPCTPQdVfBB+3nOt5Xdo6jsiU4mOc/XyRqcLn9OGzGV6ZsZ4ljpd97aJCRC37e/Y5TJRc9fVhsYI
h627B50APjYgSYOYI+h694UJhaOPiANA4kqMPFIY4V2G8zZkyu5sdp2bRCch302mS8TWt0akG+ca
sVZlTuRS3Hgroy4hgUm8z9NUlbdeV1Nrdo3thMML9lE5rOuqOKckHlZ+wupWsuHUvmmSCpxi74W+
diwIwHF3VJvymyDy5DX6/KEpvO8MRwQ9sZjflY3hEXcwEIBfJ+e1rp95HjN4ZAQDM20+bNs0ogOD
kGC0abma412JneFGWvps+QAqTg08Ig8Eqw1YhPogHIigRosektJXnhXno0o+pD0h7GdO2sCH/1HE
4h0o5LhKZavtApZW5D/ow3UPzCXpH3KWhHuzKB3MOO2x7HUgE7kxHUB0uAyInn7bN8NFmFTm9YRA
1BHUdtPe27JM0tZ2l9Rr9rAoT9VVgp+KvRe90qKjQOlJvIfopjCUN9EmjkSNuL6O95YDcKMBf4ya
ZuOkllg3ZoT1lM4Nc8db64AxmQgM3WDAIOFT+RcxPDUWWuFHpC7j3NhlzK8sI30U4+Wd5dwDGDMe
/NoAfNKrnefKkgQrDNrVi+oonLekG+MGSnlH1m0W2M8lyhkKeLeI8jP2fTk0XmMioFl5Pq786a4w
NZLdMkS3Omd8DGeFmh/oq5jE63Q471rYObbUKSYjFHPQ32pFD19jOMNxAn02M28aGp3rRh9+2Dn2
7s7tI1wzfEvzZ8FwjbePFEDw2+a2t+hHC5+sgF5T39uAzpxRTs1GljpLGPpiEckDeMnXOf4dIlHT
BzrZpAtG2buFgR9Gh3TYj7mKpH+NYKnKpGz30wwxEYBgwBKftGfR6B2K2rEJxKQ7mIRFeTD8Kl3H
sgSsQaAquxzSViD20Fu8TB1eOS3scu2pmLnButYxsrDqSrZlNMWbJEJDEEft95axH0VCNO3DxHmp
m7hlwHO3fiFAAtXtqzM0D0nr3YqKqno1UWMwcFT42LMUgajWOLyOecbRmd5zlxF4qkudwIrKQZBV
sl0Lx4wru99SSDuXLpIqWkyU9CkAZa53TGptPkriL+z42i9hmOioB7PurDjvoujNjjBWdbUFy8Z8
6mOkSBOzkj2Qgxl0PwEwXGX465CwlEc+M7ZtIl+nWT3ueq94dCvmjzHznpPJ2JeSwPJseDTD4EiS
4Z5l/auPTeoI+9ckTNi50xGIhtpAJj8YOeSMZ42N+r6ADJJPGHJ1GIguNyQIgGgD3oQ8xJ4cPwhp
g3w1J5/w+j6YUbHkQ0cBjeYAbAnxpoVx0epmSYuyQp4jrmgNBRtnItQ8nAgABF+MnChf8ZFZmzEd
r9m7UAmytXPsAg2jsEe5Rm/apym3iit2KeQgElk6ccrK0YdRUgvwWc0P+rYfYTvNP6LwGJhc2o54
ZJR4r2ie7crM2htdUHFjwJ9oPEZtIrBATw/BRUdM+OQF7iams74KGloLnk1gtFY9OYHe7TaxFrh3
3D29XYJ4hCGwGl0aemn0TggiYb2Z/VKMa7D0Yp0nSm686E2Si3PsuCaVBB040K4m2JfYnnyKNppB
MVHVxUc4VQm2h/EQRuObkTfkZXfx0ffnN6CjRDTCmiAqwu4q7VsbwKpicr1ijfBsNdZ9bXY3Vq7d
ukZ07cV8SsDmKKVm/Q/Lm0iZZn5iI1/NtrgoCgmI8Q2yZ72dFSSk9I94rxwtZIcckv9nFsYeaDjr
vhC2V5u2xrbzCHaNGsItFaPaaJjrgXg5KyUWEcm0tWoHQjU4FZT0SMPsC7tZDwG9m3CssLONBeIz
VxgXCRWGyCauLpX9q1WpF7fVyKfElRcBbUA6FD8RjRSaxkuQkQHWKKjU+cjs3JAC0RnqinxemWo0
SpCvmZa0z0tS6QaBoBE5xUS7/5zqEzF3lZceUqVXV106rEXbPkaj7UP4mp2dzMOm+Va0okb7hJtb
YxvPo/5uLOXOaHR92yXJh0dcFhZb/cyXebBTMIDmZArWmoR+c0Rk4GUNyKMRN32qFcWute+GQnts
+w8vpOrtGI+9XbXoitzvmv0opcMsZ0EAAuN98FN2i/SJCBNkBJABr4+oMFrT/DqGaM/sUq8IbwmM
i3zEldKyUiWujZUD5v6hKKFDKEYQvYGF6KqbUKMpWCWC4SG+8cJyE7T6m0HY237kLZDYzsjHew4t
t9hW9MwNlqO1p1/Oe1SIj/hnfChOjsMhDfrw3Lb1HKdt7GLNNNcBQYtQDHHulu5N1OjRVuvhO3nE
bQBNf0xU/dFkxcesKbGz6LrLC2PFTsXnM1YVfJzegyAWkdsSpazOtW9WFCLWVPYI3eqHIGLFziai
YaaabEnWnd1kjSuzsi51pT2qEfvz4OT5Bur5ynjKfBwnbAUYjKd8YzThD60Lol2VHAZ29xDPygcm
zUurnG5lwOWZba35czKS2Fv3ncUxppzArjJr1tFcLXqoE64WESMTQn3XvTurN16KGGEmBPMNzNaS
pOd1aMn7kAL0yhWXiY3EIPVpDgbhDfW4fmX3yY20aZ8is6hU/+CM8UPUoV8dotsgGo9Y+K8ale3q
+spOzBfyUtc+jEhZ/ZiZ8JjYb5Q9cXlpF0NUoreZJDliJKi2xYoblwVtYFxbSfBq+tbjhIeZ6NB2
38bVR4zSFZpdRXRvA+tOe3S98VDa+kyMM1Z1BIGDOLtobVfOdzTntyafluWLLYpdPRT37jQ9VGKI
D8YLFGcrZYHIrnQt4y7bNRlXTC2IWXftetNM3pYope+TlN/hYVBCMC51I/tolfcd5d5bnr/1yidw
mgZHpvuPtJFuK9LtMyf/MHmz6VR+BGFyDw3hIe+saU3FEjpeLt9I04r2KmlfchbYGAwYkuIKu5DV
FK9pXB/rWt7n+NJckVIoGI44PKD2lfe2HZ+T8/EsDXXfy2wXwgLcFK5/686efXQcH4mb3HrBUy/a
a1NpFxiUj62e/ih1ukq11DDikWA1dXKtB6HY1R2Z5bbyyo1pVM9adFNO0UvSqJ9ZcGWpGilTWRqc
HveyALZatOG1byBY0CxIQfaHbQC4Cwh0XrumddV1JAjTQ6OKxEo7LLeNJOOgebaEOoTBt3oItGPW
jLeaz1YQL2CSRndT9MsP839Vh2cglUNf///X4e3Soo7e/yHD+8//+Y8Mz9X/S0fb5mA7Newle+Y/
IjxXwvw0HRv926yNY0b4LcIzEOFZyGUdU3d0G5XZfyfWmOK/EPQhO3NR6Tmm4/2vUmsW+9GfZj/P
wQ0Lk9S28V1CID3xEgT9oMPNKlrsSYiKibqNrjUqpOTXVtfN0EFrotq3jzItuYh8ZPqtWbHnqpJN
XN4QekZTtW2vtAYGkgtSC8t3nV/Y8/IgpXDjtbk6NkZ3qezKRfqG6MILia3443zf/Hqzf/pZT1SE
tm5iJUb5Z+Lp4gSbJypCcuqgE05Ds9f5qNYKFmaisebSfPaJuWlChWGebz35Lqk5/uW1T93Mv17c
c23wrMT+ICL+p6a5tuLOMDK7IW8jRJVf7KuUgKx6hPJk4j1s/eC6dHD3JVW+9i0ce18f+6evz8fm
LUxXR1gnXt7JGJJyFKLZz7OtJfqZUcJWECQgKpBAoxwOQ63f6NCxt67Nzucvr49Q9E9H3XL8Fkcv
uLzNfzs3hw5vUWpz8m2bLLC47u6CmhqJNdoGfoIQXYtF0gZ7rx9156Zr4nqYTMWeRWmeWWpFRVz7
yyn5/B1ZWOG4uQh2OjkjzQCjy8J0QwI3jicjHkKaGKK6+MuBn1hWOXDb5HaRaGQd03LlycsochnR
+8ByHKZ5qeUC26wR+T2Vfr9OnIbkmyD3rybFRGV2ZOf0Wn8jazaSKcXDi9IS4T4dHOecbbr7F8vh
fM39cU8vbw0xrY7u1+SSFPMZ+gMVb1edaYW4RveqeqeShkFUC38Iy1uNI65RgTnHmQkzX5+Qf592
rMJ4D2loG7iHT831fpjEvWsV7T5GMLHOfS9d0xgrtl+/ymdnndUyOXaSKFp7MRL/cWi6iybUSBIO
LQCAN7kcRl04ivYGy8SvX+qzs/jnS518wI7QgyqwMeO6Y8SyMMUZ1sbvtB7LOeaGfiZ87ygcL79+
1VOTxPLhUYsAFO06HhfwyYA8srN3+54b2pTYYqiEYIbP8AlFLCbYsYpV512TCdBekhzx0EgRb8eq
w36I5aYEGrbpcABv+1ijP+aYhyQFmxC05q5zGHfdtqO5MCQXlT0A3mg9lqta9EHS8rTXfPPSH0HH
IZb+UIYzHcbkpnbZLQaJjXZwNEkhW6VBc2u02ndR2dHhL0c+n9CTy5b4NKkbiFGk+a/L1lWBY2KZ
aFBW0YYxWKQS5mWtwoCj0sLutplp7X2nbWXnPahUQNQS401PSB9cOHbBTn6fKmyIusYik2BBdgUF
SBU4Aht4pDP9jWjHDjOVqlmKseS7cuWENyZcVRV2hMm0LmxTxJeD+hFlOQgTt9cP/rfRUcT+x+2F
ZsbPXx8ydJvPjpm5ax6sMMWcuoNjL3WSyU5JmK5AjcyRPDjcfmLipDPcP04xeL6pdTX28zZKzpHT
odkfo6eu9CbalVOsXQTFOzG62oWuv1DUg3NWGi+hPxn4efG2eLaxc1rYgRZxKYGVygev9Q+e/hZr
bviYDZRj+7meqlUtrSlGs6bLiBDxgbbqTXaeeTiJW42fiRjkQefeekX52LQX7FtwJBHg6Fry0mx0
40jIihjO4wm7sRVKOhR9dQYn/DYo+0e3O0+Asa2LrI1ADN/ruk2+Y3pfx7Z98ByNkkvebpuO+Mwi
P0sTdAC1IAl0kqW1KcyeeVRET2Q0ugZkr2YA4hA8WnF008ruunbKVRqhAJ8dYGNJ/UYrc2JuAxbO
U8tCFrOuewOJ18m0Q1dif9epAPRacx300Tl442w3lI9o16fVKGiTFl16JnSUn/GEa2q067lBq90Z
BdivwiPQyf5RSLKTxYNDru0qq+zvpuE8iAmr9Ax91LzhmBmo331pkVzp8kfqrkUOTbE+tutoX2Ql
/AJwKVSEmus0HP9yVf174HJtm1UrQ7EgVOA0h3BQgd1iRm32LUk7ZTbs3Q733xyC5Q+1C/2cvmOK
GuLra/nTVwXvQHgHbg4mgn9OOl7N1eFNCdOu/qSs/rYt0o+2JqZ10h5rkTwnnvPt61f8ZO3j4pkg
UMVDduaI06AKFXhdrqUtay+B7D1HgDEO8X2tUY6rX22JcMPTz/VGI6+cKJCvX/zfNy4qO3Nennue
bllztOWfc2zQ2tjcu4LDlcW3Etp0PJraUUyJRsfBPNObg9TeNXaAfznNBiagk1GSFxZkk5quhann
9NNlF6vhe+E8ixYjIHfY1soweqfBOByTPHrN2DPQJcB6BjrwSjF4okZLX53uKbbZon99Fox/z/q8
G9rFLqp+A8v8yaeeRBpi75Km+ACJfaPPw0ZA5RGlBj0hF1BE2ivjSkno7IEorhMfQDv4020W9g8F
/cm9neqbr9+T+dlHw3rYsF36Z2jaT0IeqoriBxVMdKgWIAcYX9vSgfjYRd1TGYwfnUL2ripyrQ0E
/sx76XNmFXej9HVUB8ZLMtD7OijRnIWuhg2kNdDhOsgS+Fw3jR48GLF52aBGvmIp0u1pvhA7l11W
U/gRCn/Y2gl/+utDOs1HYVHg2p6U847Qwi11uqYNhKZpfmipPRGJ3h4iWdBeGZJQsrxrmZQxB6w7
mnj0/wQqpHRIDpOC4ZPa842fsVtTukPlm6ULwQ1qnahNX5bNBv0wZXCq2bJPU3TxyMCSwLeOLTAe
3SyALzrhNDeB56LchUdeFc4+DjgQpPkxrQLhPQScoyIKs7+svsRJlsGvQ6aNZFnSIqHVmn/+x0rP
N8gBHV1wAR0GYOzPByqcZNVr42GqjIuuqcj5DwWOrjlqMaf7WIQfMfB4O2TB37VCO7A8p0rqD86G
DSBEGguN2tSN5rqPC+LUiPGM581sQ6h1k75pbv8Ip809S3MDWWU/r38coGRlTbIbXTfaGjRYnQ6z
ZdAH29JXE0iZ8XVSmQ13VyDE8pVFvj91n8J5//oCWFZ9/1wbcQH8cTZO7jO6UL0I0Ojsg9ZANZuO
9dqcSPUoZNZvygSqEuNCSZU7WTkGyhbPxCAmpf2IteH66/difzbSswBnkmYUwid4MvS5Y4f8yUbn
7WUSlQUgMHRLyXPre1unMkZYkxSvyoi6dx3Qw9NT4zobCrrqiNg9kR4m3viFX+ic0tJr2KrihPcy
a1VDfFzhFkVvgwiT7tebPfNMoqp4RVbeHb0AALFfOWQw9eKBP/tQu228maANwGejDk2rGVqOG32k
eUOPX5rXTWr7OztzvmUl6ZSu14zUKP1hn9DMHi39GJoMUa7lZhtbd70dAYEZOZwUxPxXQxaPThsz
txOBLpvquW3U2gLRg3sVni/dGteI07+Eo/17e0OdSDeEYA1MGXuuPP150duE6eOMYzjFEf4a+Nju
tIlQQ6LlrL9spD4ZJB22sMJjo8xfPfViK9LgwcIaCthd/hGXlERJJWLovIHqgdAGkkieCbLEc/Hw
9eXzyZKXYzRdfJ9CEKJ8unGu/KAtYRIyPOcEMHTYVVp3EEdqmj/omgxI++F8m5T/nRzZoU1/dpuN
7OQRGqImTYtNKd13YbfRfioHZz2GdbyFRkxsbfiXYfeTC93RZ6erZbG4YGP7z0+jCaLK9GNd4TEP
vFVfnRcqfu309GbQ7HUWRR+KON+/zV7z7HRyp1PxM8nKNSnNOaczqtdpaogi7i6ja690CzUnIFwp
o83kyBmr26ARVuVOAzpLlYEQVwx6igxEoD7+yirEzWAhuQnDptvVPgtNUh5JTO3PG+1vS6B/79f4
IGlNMu+z4dVPl19R23Q2phS178lH3Ogl/d8Ukyj9mbm0H8YfX184n16xbJFcz6DcRqXvn58GMsAE
teeg9hZRyY15iZ6w2ZiEHzI4W6uU6xdl2pButL9dsPKTT8SgSsrlygeyeKX/vCljZdAZxsW2z6bm
GfvfrSHZHfohTqhwqK/ZrqyNgP1ngslk7RBguYpttQk7jX24H9AiwAtD9Gu3m7310+SUf5kqjc9G
DUOyeSSaRbr26agBls+eyMvgjtLEK6MK/HLRxLukVJfsG3+GEavjTiCTgfIM7+m+FAHqTER9sqbT
xCj2YY2cwq8/LvHZ58UKmU+K3a37rzCiJuh808p1On1tEO/0bAyPGqSFVKFoGEYWr2qGbcWwhXdB
p8P6CspjaVJEbGM3uxmzPYTG6N4ahp9tHPb3rRHchr5SV7iJPYJpzys3vJoYaS4qr2o3jm/n+4iF
5lXOvIAh67JBV7iKcHFfTiXTRN6xhIt0CGWh43XPqrrMS3YI0UCF54hm9zUd7G9TixxZA9HyZFbB
+1RF26QzQlRS4XCZGkxrVj2VFyiSVMUa4OsT9sn5cj0UfgzGkrX0aS5miPBktIGf7LsAHtwETLOl
N7YlPwl9UGs/RGF762j1R0yP8+tXNj5Za3nMOtLTJcFo7mkRO4oNyv2wWwFypPIQ6y35jprvI2q3
gDEVsOH7uj7ruoweNflVa8uqbBrz1v9+T8VeioAYqFgEG53ODGWODKd0RbVPovG6FsTAVwkdb6Ak
BdwQ43Vwc9CmRX4RC1P95XL9bDPJi1PNZRMjqeWLfw4vyEKgvra8eIMQjCCncG+6xVtcBsFFFlTm
NtK8fB1ABYq7YFfOFJOvP4RPRhlPp+QnHMMBSeCdDG+slPLGC+3Zlgo6vPQIRlkjr54pb5m5qfW/
HjFboU/2kqwpddSxHnoexvF/HjNK2qINJoPX7DLvrTDlnDfSODcDRRuIdPV9ShzPxgC58qCRBsVl
6L9bMgxJLvIrMs197ybWXvNYD7dtNqJyQ76xTnoruGnN5kIZCOiDAhUFFpRoA1eZRrCv1uVY2yvW
ycmFlgzySVFiUlib780QT99IDo9UNaHNAwKQUaW3KoXAbhGowwyos+3Nh+gxJ2xkS086OGTmYD0n
QrxBy5txV0POnd66l4Ex/yFh+K//j6nzWm5bibLoF6EKqRFeGUBSTEqWZL2gbFkGGrGRG/j6WaRn
6s4Li6R8dSmSAE7Ye+3cN3b4RG9U1memOcarG1NG+pN4k0juD4y/YC1KEntqdL+Pwhwxe5NmD13T
eWKx0fzo/zp1gEhEj9574JCHYGXfZD2v28legSx69ekgnupJGOepjUe8HhU9d5DG4XPmo0G5EefT
QT4uy2y9dZUlgXE74UfcZdXO8WtGRHD9rlVYvFHJDIeWHNULrrWjgDHw0PfhJ01QDuFfZ6dgIY+S
K2T1plnlmwRObMppuUkC+vlnSt1Wzj263lrgSaUkZz1uSKjmxbRGBVy/ZNL/Yu27fJmI/6ug+Il+
1iAI15Xn2Ye9NOj+j5o7pKbDVCyroKyHbYkCjX4P95kkqIccmQL+siQDElF8qaEGjkjjCrzCBG1T
1Q/Fe0/86c66Pbo/5adk9i6xS9SR6csLV3Z56THhPMyMSe5PWYESD31g74pKTqfsdlOb7vjv3v25
OEfMP7bxDppylOWOQHsCgOl+77+bqUzGrZqYyQVClRHcRS57di1Bks0AbVzNrDOB4JbEeX0E5IHd
OjT6+tj47SdJmXQvAORRT0wDaTjcWyBtbIsCA2E+JsvVqFvitnBz1nFzvT/D5m++ygLmTrDke/R+
JxjR4vG/mwbUmKRWufglFhuBLQuEHM15R+wyNa5C9ZU76b73y93UDziophhkbE5LhVy+eZv5BLAj
+Mm2sET84gZ1ZM2V9W6kdQ2+kV7GoEw2lTKee2UZaHyap7Hw+3OdVcaj1TI7DmW/i7XhbASpeK9I
HZqHtOuS9f1hSYl/nhckM50+tOMtflr7OVaWZtVOc2EQGiQHzGQb38yONrZYJOdAzDtDF7hEyS+y
GmIeM9PLntx6zJ4YMI1bPcsFI7XH+N0b06NjyvEYk4q17mHBvBVzhr2rJnqMGKX4zcs6cOVuX1Jb
BbvO08vb7FqMMJIRyJIRL292DkTLtUKizdr2rfwsbk+6ODsOeqg4GJS/a2hffiRxOL/giVmR69n8
aOa2gX6QVMzIHaLV6oEVHS3x1eukA6KCe5SuE73Gyg86GVlTT42UzU57IgLBj/wmx3gbiAcf4NTD
PYR7qd2V28f1ZdSAU1ivtTthpZuSv+XHbUZJ8FXgr1KRjFFWOdaLWSJlMsbHoVa3fAP+7HCMwx9j
SkClqQOy0HDLMJQa0Klbkzobs03MGLED0GmtdoKeyaT+qR/H4RMl6Mc4TEdrqaqrN6HkqDu+J7WN
k8Boy/7cTfUKYWX6J/VKJEpuIphBmE1UJ6Lcjl3HG0rgzMtSDk8zoN2fJXSUbTcqfTC00X0I/SaE
X7450t06ymBwXGXjLi6b4OcArdWevU/2vzrCGdrvO2y7H8Jj0X573nOocgsFZ2TUnFaRcXU/PNcg
nhzw6X5AZKvaJXurZvnJiaT4rJyYf56/ZBiT4B3n3htaUCeR5ZsepuEJCMI5nd+U21ivAQiPa4AO
NBna+Icg5uKS9cbX/VGB/P5cdWTGlXFtb3DA8Wkwe33iIoNmzYtfALfELzOJmsyFFvdYsALFzWK3
RLhgbVsYLu0VSvYfYewBepDKYd9Wzz8KV+RbtC+/9aTJwKmz7gUpsEXcuXxuu7F76W831i00XRMK
igQt79f1KBg7V+GEpB79VnN7mA199iIrRXSD+RmWEFqaQPv7yQs/tFOBmZw8jkUbm5vh+nsryeVv
oAvanfajMUHJnAL3MSYv9xGeRluQn8daDgmWzoNd0PSsKaa22XLC807CCNRWEFu+0TKB5Bc08/V+
bwTMu0I/uBaLcRPcOuzzdJc/kt6YXr0C7FiSROUocFM4iX00R8c6IokFXtb4y8YzPOg/FtfesAmX
fTiX/tFhvpar9OLPPmE6Vq6OrgIw2HVZuJtm0otyUUWsaLsnW5qYFbXrHxs7UMcSfNm585f0er/Y
1S4/TbOJRj82l8v9hizKNyvHwmGS3nhyw2YbJJZ9cOP41yL7IxiBcps137UxfnkxRtOCORt/wDEc
u8NQpC0qdAulla+30u2To2UmyUZUhA9Wdflgz8u+pY1YCReR4Egsl6P+yDx/zvMYgWgxR8kiv425
3bVoeIUxuduqc3kV1H0j3LPaD/aLvbB8jbNTl3bvPTgV7Fp/svHkch2ngcHI6v4cJeJkgzgzxl9P
lPObSiNJ8fNbAMcokk1DDWmU7ikY+nd77h8x7LGdVVdiv29XXTZLsYuSBA21n78Hdrx3F/EFRXUH
OHin7Yd4DDmtGX+rUV5mO/iz9FqTAVevyc+laPWDCVsnZGOzV2tWoWSQJUgS/YHcVIMEWpqh7MEi
v2WYvcfGG5eNVSiE3Qup4sUTSF/YnnCI1HQAJEeYhLYip1p2nTS282jv8sTbiIKVoz9/03E+KVz0
5Cm0hGQqlwlkOTu8bZSsgj9LkVh9MPPj2I/TyVM/8rwZAVmI58zFjTN0LqrJEbKVI5jXxqW56WTw
FVgYeaUkf3MpyPMN42dvJknZ0LO168iDXxu4Mhgy+uuJaRzBVtciG4ItIMN+jXLv0HcwFxwPImpl
XKXWv+TiReBrSbtvb+kYjvVZKfPCqGRcE4pVmfbGJ7J+E3bLn3SS2L5G+0AqLnFKPUsV4CSoX9s2
iGajOdu5mW1QhNTrRjmPZms4q04U2Xq0snVhf9hDcJk7hD+j4Kual4Xa2nnWkQnRXCaSgiNTW23E
qgo9N7AaAlHsizDoI6pWyagb7fA4e5wSXP8bl4xCNOj8NSoHEb+oIewt4SUflyezC+mQLWHjz4Cu
bRso+qqe7L4YAyaDf3OdpE2yGiF6YJFmaeER35WSzKlT/NSLk+wgjp1ssk/7hXAugfmSSeDfilEy
bpZVN5TfQZb9dbAQrqaF0L6BymLlj7gmSz5jd+zevNH5bCyFwKAltPXZvUqDZXQS3mJqJo21DyaV
tA3eYECIKfibtcr6YxgQCI1/15yAD44x5Cfb+4WKgzD4RmA08kSyaoYb78LycD8BxGrm/uRkgIAy
U38IC9wriNtrq0ZSctl8rqxmgrfBdUmN/gHKR7uLUdQ6iUmCYTN8VVwAMzXLp35ur2NWAGuRqU+O
ORDFfJr18X6vk+amTcLhAPuDcJjW3U04j44K8MNR+rS5zBmFpdSxCIgID+b0eEcQNSYs11Bix6tN
ZsZBhg64TNpjMCQtKoMuAb0sGMHfnxwypzmqPjkBNAp27G6ao2UQuD4hpd7gsm2ONv0NAeOTsneD
OZz92/+wcWd19IHGH0tLC47SAENDy2C8xkF8f+1pqYmD9LMvVgPymCVaHmG34CyWHfFM7UjmKSaa
TWHm3VEg0kbed5N9tBotswwudZ7fXEzGtovL32Oiqi1qb9KGx6E+Drc3IUeivwkrl2zQ2BiOqfDn
fT2LXcqyvdT2dCgDgHKaa+bKoAl8CFqvWjleZ8CiGvazQjYyTViViMrrjvcb9oKR39kh2Za4ybtS
HtpeuEjUygI3SMr+v2kBtyHDx7IWA1a5Pbo/RQt+kpWfbZe2PEosRMcFFwAYs+UzEBRLzoCwjEEU
AH3sG8iLlx4b+e1dbroONK7CVsrLq6AtcMz3pXPIbpl2qVkc+6RFw3u7Z00p4Sdpv88rcqHHuI54
FMN/4KZefECslUU+dFJyOhH+6v48kmxOlfe7k8i2jOn8PXyj5DiTO3683wtT8oalRxdE8B6G9GkP
dWvnt41b82k076nqdPTvoZGGxZGv1LB2yd1CSUGXBzemMGSGMJibmazKo67fC2hd/54OejcAlwz5
bloUKa29i9kKExcCwGEwHiB6/bZoTPEnZsGDM4wF5/H/xZOlfgfQnPQq8k2ppic2njdMmM/Xp+gJ
WIfbSM53KfO9RQe3tSfXXy+FsSF2LjgXTKzOhYY2moWmihpD2RzkOYKNzm+jJP1eAis+MuRrt0Xe
tuu2OmReY0YiFjTXTvAwGyFptHkQrFx2DwagYObH5tcEl2xt4fHGchD+IfUq0li8t3mMU4Dg7nUb
WimMuBs3K7gTte53F+nW3ZGD+P84W2FiYIAfbyie+7N35BY8hQweMqMKY8ZnaJrp/v68k2LAo1Lm
vza9gcRlRC/8/vvN/dff75kT1rkszIN/P/3H8/p/VK/asMjyGYyW6HTG8f/+lbq/3P9+nWqxj9kT
caz/vTZ9f/H3f/PvlZCI+i7shYDm20v67x+mMT4Y8Gfv/49XlBti3wnNZTr5P7Ta/V5xg6zdSWv/
/eD+3H8P7/eQchTRMFQ/7o/uN1MC3PUfS+7+2E86EeFexdR9A7fJAkdZWf++87C8IK5XZQhd5/7w
v5slo5GugXdDELvdvWdQuaEmRqJwHmoCtvZkW4l1ODXxpq2b02gaLlGznrdRiwAM3mflTpcWMAnt
wyW47QJ1NrtrxHF/Cc2+uXgssZal98WFSK1MTs67vE0P5JUvBH0PzmM/WyBH4kqfvYBOXLHkxr3H
MrsLrZ2rYFtNCKzsfPrGnol5OMXB6xEMkomNMbDtlebvgNblmjLqoM9+Kf2fVGzppuVEvmrKxV93
pUOEucu5x8uL70738PPtJwQryD41FuQY1EDNxH5lgAGJyB74DP1HYZmEsjW/Y42LPp4bCGmEda36
uP9RZLR0QzsBmiL6tqwlGeiLt4Mw8lL1iIuqpdnTWj0usxPJECJYl8QEdDM8caz+RHp6D5YC/EGI
2s/xsJ/lrl45E0tgWYebdqza9eiX7bosmt/yZRqbJ+kSi6sch/opeXRqDcii/tsD2C9LgxTrWX6P
IxCKtKfxCJwesKf7kC14GQUu5VijsKCxY1h0I2K0U0uF1NOU4lOz6jo4lY76qYfrYFZkWDeQ3pMg
ILczCB/9sYYPQDBWHjR/VDK8Gn0zwyCayMur9DHJ0l9lFhll6/PJ3mSJAxDFNm23RNrt/LoKj0mL
NkFSG1nVZOwH+9urYmufjj9IHG6eE4tyRsn4ZKBPORImP481aiTHPIVhr7Z5iKdJDrXcmE2JqV5K
i8vzJVN/QOPobUcLHFkiSVZw4QoYPBbmRpME8zBp4euB3ShmnP4W5Di7a3PGWlZ+MYw22ZOP+Y3G
Mb/4rgLA1AbHctQYS8U4PTkIz2QJEaRQ3dGHKMWuY6DacZv6XEhgUaNrHuZc7hk9vRm8hKNg9LFS
8cgakHys7YJvPar9LN53tvpFdztu2OHU4Lpgq0kI7gMlX2WwlldDn6wrDdJtZL2JIL1ho1j6NIQ1
vTsjMFiPTAf4gXyloSG/lDURGYCC4O/xCR0TxOyQ2gCpwdFrvR+jDec/n1ezUSBxgRswlORrI6gH
bVq5Bww1ChCL4kpUKurgnJEt1OnVwiQRVVT604eNA7bWkRsna9tTz3yoC1BmuWXQrpWAZBVMwYe2
VPFAbkI9tNcGJk/cZutF2JchYcLQaUPuc7O+QKVD6iIsbFxpShYkgBNAcV24Q/saggZ2P7FbA2Vw
vRQIDPU+Fn6cnpS/lnx3YKFHJLMJQDA0TlhziWhPKpi6TREZpIMz/QB05NcT0Jm5IklHDY/CLkji
4peEzLkOA+5c1+xAH0lSwucKeEER2BeAgGQ+kVaySTxPrOOaE3Nh/rppwJSBvdbg3aGvY6JfLH8r
VslGLX8atfo7TABWSJk3yMpNvF1JJqdXLiqCw1ByGPHfh7q3YV6kXyn4FV2JZkvJXQO/Df1zOgG2
LRws/PiqR+iv7KSZ+53QOQUbhWCbSyeYFbfV876t6wXcqSQs3Z7+SFnPT5wBEcKMA/bNRuNczmE1
EGUN2HgpvYNBNwc+2jqSF3xNPOz4gK9KpnoYvI0yjkp8LYfaGgQlkBHu5zE+NoDFNgmhSC+9dv7E
4lyrS5exxzFG4dwmwdnjUluQAmoHeyXURastObRvR9HkNNOh0dbVT1qauHAs2VH6O4/YiVVNoXxu
bjfTOktdRnNV7z/0fohBuGlPOKTy878bm3Nj74R/4yalwGIJsTWJv5P0m8xSd36TnrDbzycciWuf
daDPCpDhIFFb+OWGY4dw/khDqTd2wP6ixKuI3Q2rF0c9iYVUk/ZOtMmBKN5ibcsSPYJRBXjhpm3l
+3tvhsbUyubQA8hY6eqXa2XWWjmY76cgtTdv3Vh5pFl2rIU1afFpkEZgBRJkrpytjZnseNLI9q45
4NVe0oMfj/yuEh97SJBpaNlbnt0GSqqtGuxkHXShhKHQF0fp5PWqSmXkyaT7msrxyzYx1OYUO5WJ
j67V5DCTf/cNAewwe85uzmePWWiw0q2hTqicyaEX2SPIFby5SYtvlm+kPTioa9rlQ9oJfm5ZvS89
mdMxS41kKrMduxygiuTJUW3W+4SpV4Tyqp1fu5izbJH2JLW4CVgAJdYUt2h3bNJhNQEgixfCkMvJ
NLZ3GIo5R5GTEYX8TofT47Xh7ZvTKxTdKVIDgG7cUNm6zC0/6rIfjLwxH4XRUDnXcAlClLUQYHxb
YhNU02VKQI+aiCy2U3nrsYJifggLY+0bAxmu3bGfw3Vt98E1pwJMCqN9ah31JfOQL51LrJHOu4+8
yeQODnYa1cMYCaZmW+rkhHBlhHHtrALMndY5delCarJdp3rKjz7LdCK4XGuTJO4STe34MKbaJs/X
GKA+DfLahVxcHLJqlgT9HAhSLrFUD6MCpDH/xNJRPo8skDZZXrlrv6qqdc3IK6pdBGxBH500GvHD
mOR/JisBumB57opjggUP+LCiCO2dO7WcY5l17S1w3lj8JnCkXXtgLjMfxAADo2v99dir+GCU5EEB
ev5tiNAhdDELTzoMk6hAU4kay2bZpiG6+uj+LowCzFNeNDBt4+yxcelh49m+WmGtg5Ux1Nnjkyn1
AixU2HsIATAMF8tcsLZre49zq3104mfwAOWLKpJNAdXxEY1C9YI2Po+CipQNa/jZDrF6FVk2nHWK
yzFomtc+GCjrRVqtwvivPWblhxzG5mgqQ6/N20OUceWm9+z8wYH/dkgLZgyNn0RQMay/hgRQDsKo
hQY1NsL/IAYN1DurweTGSXLmWl8DwPjYG3p6AkZJIs6yvW03E1Fk03LFdZusROaWh6KihJz5RbvQ
KKK5ST8FpNoC2sqT8tLkws700mtVvspi2DOCspCjFX970Y8QG9okckvzb95fM0T8p2b6zUCiO+cZ
Nq2+QFqZVuFDVg7uWgyOvc2kPphWN3B0mdg3jAFqJ8usCQXMrkTUw26LsnNuTMCQIxELVI/bKonl
3gGQuokpU8QN4G7aXySQb8U8OqjwAIKSw0SDG/efNoACzy7ri7AYF8awhQ6iWw5TRhKrxKyUz0tE
QKr3OGZi5xK6dWBpuwez+ixc0V/mrDW5glhjpGqg/cktOzMWsHUqJ905phmeioYadqo+Whsnsc3w
ElVluC+V/dvvTecQZs5ZO4wRHO1svWlod+aNbYnPHFBxhzN1CNxTqZNvrHUMRH0fcEq2eNuiIuPI
rL0DERWg9oiMQOLvDWs/cbngxnPBPEGTMVQThR5D6mmn7Dpy1rWkJZ6kFGJlxqW/KlXmQgxnImKw
AkNoMm896Tprc+qG/dIW8QEpzwF2lr0Bto2sijPFRJqsw6gKPJSpDm0uZqKf5jficsTRwbEAVQMp
c6rLMKoCeCu6k+rFKspt5zFSBkmrdsorsxWLKkKD0TteQ8bj+Mm7eeOzeLPM7sAZSSP98EYGH2P6
HJCIYiKr7kT4bbnxeADvsxKdI1b9LCn6pgxXMF32WrmSaiHgMmqWxODa7nC2cmOOStiMRG8Qj73Q
ziJ3jVkSCPlpM2I9uEH4mUzxeG7F1kqz9DHRmEWK4Y5PNEuKC5+JiqK7o6Nt9yZibUc31WmaHxBO
syPNiOjxU9HeaIo7RJgozj0NpBdWYdP5gD2qMN9gQc+yxr+0jbdGfKJ/mN06zlrj3dJsZfz2KZub
ODIc/TVTK56qmsaT4dopyMCW5Mhxdnww8b513+NawP2SsfHpTX8AH3jvVval5jImtU7PpA6MwaGt
ACkhYeainqfnlJiWteVWP8pKd+e4z63ncXpVOViYGFnCGWpTfil7ziSM8nc5gpOnMh0YD4HFP4/F
RQT0ckmAajogoIHKtuufYiqYv3PR+hdDwpcYBeJVz0E1Ghh8fxXjhVFA3fDLBTfR7aZzkz5q/cVf
UTaGF+g+rL1O5Wzuk7bO9y1ed4UH/MSKYn5uXYIZFoNeY8hYPwn3o+mW4Ol+w9hun+X2t6pBWXdm
4SNC9eFfdTNmoGR+XeKMGCjPHZ/d0XxI7fRzYkzM1HpkQ5OiSvONsDsvQ1zSFxjtBjUQb6tTPdVO
TnKlT+ZQMw3s2JeCkI0C7XOgpuBAxaCYysXto72QrhaFaBe3buXMW98zq2hIy+zkpN22z4PlWDEo
3krbJEXPZOZpGiPrHMG6uRHpzgKC8pSjG5lYUjaZDk54R/VDmCDelmr6ls3UsDNa3G2joBILGtZa
gsGFn4CttoSwPxDmR+gzY0XrmBeJeqmE5F1aw66YT3OB/8Op0qgVCuSGFNTvcRqueyNOTjKogO47
cp/eSKGUwmvPUR8s3zmLEIcZ6SwrNx5Ar6tTzwAdZy+L7CIettUAnjSdWQZZ4jdaVOMgUhXstAU/
6zbwvd8YhBusleaNUbUsn8q53no3QtLIEU/mGMjUfDDh98rgZxUn3wbmzcfCAa9B13RATFWv5tiZ
KBmJwrmhEDfzRMBO3ZKHHUJyxpSfwMIqm2TnL5AshZok438md/Osmb2mtx0/MbNCRH0Wd7t+ojps
ZPCxdMu5GGpk787UHrUvFUuR6gNjbM9XIpTb1LB+z65J/TsX00NPT7zLrKDZZF75BB+hvZSj1FdA
7sd5tuzNXDpQZjkL7aopNzcjwAnUQ+k7WC7gDz1YLcdAwBcHGaVQNvkrxUTiKpJfof238UfnPawn
dH1e8bM28IdqGA8/masrWHrrZnK9A421x9kbw9+UwsToHaeNUkKKSytrzzUlBRyP3eD1RItwHj1g
gWE6sMv7Ue7x2L9WKYSROLSd9eRP1B594EUy74dDljdIV0KYK8PRLP3vYLARbzax2NhifnW90j0M
pKwGZodYwUaEXEIsX6seDEodoBMYELwhtenFShpewrp2+eO5qHCBP810j2C37G5udjXkHfYTCN8x
g/RJDa0/K1oMC3BYQCJt8j5HlIMIj7nWYvPpx0DKWjKuIDz9auJtZ9lU+gZrv16Fu0JBdIjDGgDb
TP5KnQ5rhc50VwC8HytFUohC9J6rzUSiWBionefW7t/JPOAfWeVM+kUsnUfDsoBGN8a+NosteRDT
ygadVnrxcG5L46cu9VcCAI65ZTLA/Jn1Si2udaiN+QqEIjwrg8gsq+6DDWqqkoUmS9TGsqLKseWW
6/3t0IX7o4nAcvRHBqFpyvwH4MOc790G/G3TcKn3k5Ubwlp3KKfkPG3rqdL73sEh78U2kktGMtQS
6OvUtO5rtrllnQWrPEs/SGdnUsuMnyYVPY+aaeV0cClaANzKzHd5PIMcFpFldWjHja4ito/hly3C
fm+EsLz6unJ2txAdtiFF/wD+5w/zcHMXwPhZYZSethNLtiKvf7Em83Zz4jDWMrDWUAVtEzt1VtIz
j6UAA6WdIX5uGC7Nmn3tgHvhaIyQRXXVPzdkekD3TZBDDIb70le/fBvILDLYcdWXs7VpUiiDw62v
NxisQWhz9nfQmSFxLcBvXuO5zRijN1SOpf+eGmHAeFFVu8ZM9aZRZLqVsfYjzoZHPiyNr6GlNzEb
B7KN9YD9Diyea07UsojEWxxFK4xQLtSmzjmBAFkO5VQ+hn5fn6qK9J22g/vi+9ScHrg5TsLLSsd5
eC0kcxDJbE1mjVjprn+lgmr5sjqIZdLu4AQAVV28/Cw/k23St+FuMUvkFFBomtrfGGXTXgZ/ebXY
lN0mUj6pyUW5cYd6pqfmjZvUTPvvAWbrY+u1yRciSzDMu7OXY7qZfg2Tba2zrDbWncN4L926cZhu
7YbyLamt32nRF2w5qj8dTftOqyoGB/cNzio9IbELIl9kfyZxG3XZSbHPsNyLYKo3Ni7CyA3i3zbB
0HF2n9syyJ6Jw2COhPl34FsdGqZ3AMEp1jpk/1IC+wVYqQAWioxCFmshYMLK5TxbfrPnpckqKV/i
JeO6PTIsCoyMwYLSZ6f/ZIYB8E3m7/50mHvohbkFT9QSGZ9OAMpPAfTbYuB/CBfnV+tnZiTNNH/Q
oH0R8ltbW44DURkZgXEtpxLqyKcq/mv5bf1kumJGDRGQAKmybAfsHxpeqFfMHGE6022oENtIQjwp
IknQbcX0sy9aeUygu6jKXydto04FzoJ15tVsCBf64aBDhjUJYqZq6gFZMAyac/crJvBn4+Y9n/Ik
9sBbx5UnNFCqMQReGRi/C4zEJp7WiJEj14NxDo7a4c9zdQBFtGr6TRmDMExYOcJWTveOj6SLCW2y
cZvY2fksW/LUe0hKUpum2aoPgeEBrWXsF43uT3M2gmOjeyIg5CQP5M/BqEJ1xBnHMJ4SS8CUsEO+
ATbYqalo3x0/JosC3cNOLUSD1ayftOux0CfODxWJ4rzv9uHxflNM4o9itsbsTzYRwwt5YF/0GAfK
PaWt85ua0vwqWvdJxGZ6gRcWRBbZeP44ZVxfR2vLSAhibUz/g+OMD7iLC3pNb8+8Rb5nYX1ZpgGW
DkOwTN3WY33y2iNnpWAqyDGtykOTd2SBEtFxqLR4gi+od7ekoNUCVf+BP22Tp/DfCnQeXz3l2tAG
73HRUpxPDjkTuZuvy5CI23l2fmTEp5dD98smguJVMRIiv69H4TE6zaUc2leKqvmgYePlS1W8VdRI
wOgcyG/A3DGCb2Mf4lGh0o6U0MldjzkDUxKfHlnPAOgiNPShNbmKDjqmN2wEBvMupxVYcGFYSfbQ
ADQ4IZmLbkL2baWT4KlLQeMaWpnRPIefPsK1tUkqFDRnvAdYtyCQ1f2+sWvnqOdErEJ6sT5j/JaD
RWDQMFlR69DTLLV5DheL66CvdiXhzqs5NzIyhUb/7IU5BOOQVgd/OZ9x/Hwp4sKLsnCwt27DUd4p
mwlNWsXn0tR7U7vhA1E4DFEKXOae6tA72cUlHQtjr5OI10FfbmTPc+2TqzPO6SXEMpiC7Y7sxCp2
QDgZ9gC0PyzKpVU2zlndOWthutnGgZR86Kt+igIsXpvAJBaop29rtPdRcKw8lhaBtHaXHioUVNdS
GeSyt+Nh8PLuEiYJ6AOVFueJ4zJ1tAW1rEZsomNACGjhCL5Ke3dYd4WQpzwGtTaPvQ0ct+BsVZnZ
+n7iD0a6Sd9QJMj0tn3g2nGRM6Wi2ajHOsmujs3Qd3FHyHDZeOTDBNTG93KbKGXuVT6cmcpDUW9a
7yX2WE6krf1SV9Qo8YT4aMzZDI3S+l1lqnqUfrcdSVT/GTBoWWMF4iXh79hWTem8meO+H7971buv
jWP2j6D7X6sO/RT9sL3OnaR4E0X6XXve+F3XzPfETJJ3ix5WGLTCcpnBHXrOobN1fg5sd7eEWv3k
MlihQbSzbe7V6cPggPULb3m0aY6mJE7qcq3HYZNYTXEwWKXH0n7tZPiclgtfIpPufK6J2cQgPSNZ
LB0Sd7l+xFkvrqNaxnUKiKBmlHdtbjezSdhe3rX60dUTCP7JdH8sqMZX6fSGTy689bhgNabicVaO
3nda/S1V3qwD4h08mn4ERTeYLEz75AJ6tmTd8FzFdL6MbvyjYM65CTAzML4HY2qbVbo1EiCytNZw
57pWYgLA27YA21xatLQZRS06uBqGQk9TZ08GPl6I55awrriTjR22zTSyW0RunO4/fWsRVOR1f5D1
lGx62ebbxc49HFRpt3fxOr3k5fJX8f0mTKJ6dcPB2Tf00aucY3kxRxNkLaefzM/RrC7kYDkyr89l
exO2uMHAanWJjyU09FQu8oShMb/Y1ilpWW7XvVMiIAmf+iKpr5NXEyg28q3DMdSRzR7DgnOr7mJ3
xcFs6hdHGIyfceYcgraloOnF2vapuKwwcX7oOXxm2N8/jAFQZCwCq7lO4hc0wm8uCRQrM2/yY0Mu
wJPdccDXRBxtfEcyIWOadw6zmuGfjUFXp3Z5YkdLj6XGfRlaczSQ0PdU67spGEjeUHgn7SXdZTDN
s8U5Y9MNtb0tblcRo2B06yX/w915LMfOpNv1XTTHDdgEMNCkvGFZek4Q5CEPvM2EfXot8NdV63aE
IqSpojvqJ3kcWYVCfmbvtWOUd2ibehZYTjaVzAVbdQ+1Ur/50UGKLWar7E/KeGopBl1eZXctVZY9
EJBFDFiTGm8IEzFwkwCIF2zqX+kXu/4UVLb3biWqZPvDoWgw/qE6dNkuhSEhOWH7WQwJ0kVR2Yfc
kB90BPrRbDgTfLjfOnZwtx/Lo0JPzqvCzYn0h+jaD9ZT6VHr2UbEhGR+8FhQgdxobwnn9xUbxM2w
4oWAEXKwE4mKKDHiYzf67lLV+I0kNHpa1p6rlodQ0W9rU9/vsrbddl1q7GvfSe4Bwjih12uX++Iy
t7rpKBhg7EYR9oxkSE/SsAVWvhW+NDFj1zAHMcyrXuBgrBlA22nxkQUUIsA64ltetOZWsh19YbeN
TO/GZE/Y6cXMEdzlxOZBG37JZzglfkMm7DsN29AJMvVzwELzb2nVHIGuc4XH7RK8pvO3Bp51Zit0
S3uKIU8F43qEErUq2/xcToC0ecVblLKVftKZ9S/CtH1UCJR5Xov4NaoZ79QefrF+bDa2MVp0tMbS
oQjt8q46kUnZrHJUmeyhfG7CiRNcm1x8eqEot5HoHk0tvDQRgts2LYZtIIjeSwP+GcI0bs7oeUf2
9CWb4D5hTpIFO2CFLX69sbv1uEt6fAdvomHwmabxzcBtyKLEFASWCVwewR7330ZIU3y3+BREsE5L
ZlO/D4ljuGciKfQTNKZVuNLYB71ldt0c4WVzvqaF/qaarkWkFnlHq0fe18rI3WZal5+qGD5w5Tjt
c8TFzbA3fUFMlWwZH9JSTaG7r2RoLPzer75GVkRjbOgPUQL6oCIl7GBaU0sjB+3ZkqzqIeb+8ZAK
PUtGOFQDoD9d12vQVPTDfRxFCRg8+BkYB93jIJk2VYFQwf+dVxVoTIuKwLnf8ZVoZP7gjX9dWLVg
MC2UnUBljCWEuxaS7Ow6iBPr2Zn6aBkTpnGQQWc91waM7d9PRcV5By2O5MqsI3itRBaeFUO+H3vI
lhiKPsbWip+zCly6X750ZhDee6tHc5EkN7+PtAvgg20VBU9MdUYCFPwIeZ7v3tICjrDxu4toh+rQ
BQXkfymeomx6UL7jMk5Jx6e0ZNKGyezYgD6mcDWsY+9iiQrJZ3ybgjnEIA8JZJrQhzUNMwcfNRtg
gdbfpC0ttIMIu5jl5ZPTDFuZ9x7+kqw4OyM+yMJikwurult3gAU3bHdRVDqyJEAg/8uowdvWpo6C
weytPRU5bwmKDXJdWPAHo8Zthkp3qath2hCMyFTfcMaToOAn4aDvqO80MnENW126iZa3SkPzZWT3
QIpVe+cb+zs2jb+akIes2zTqySRn/d+oNHhA9q3WbDVZsAaNuBAGuvXSpera4NiFFLy5bP/ycjIg
DKXkQmqtTZGn81FsWFc6XftKW0nMy+gcc80Z1mooYRu/jqTvPtWh1jxRvxFfqWURqQPUR31Bj91P
ajo7A4MyNbqvLdmcz0hsaXEJNrux2jHOZIit2tRNTlg4iBFX40cjlHH6fdA6ggNHPJDML/gaa7Jd
U/vd1ounI69VdkCtZ9wD5xC3bXqrZGAdg3zgnmbQ1gjXepqMR+Vr5qvxJ5Pt2RsAfkaaGV4girwO
Appn5rgl/raov7SN7C+5Nz3ggA38A8ibhHw75gabYqREnTC+siYu9I2sG/lLNDjqKfToxJKEmFax
eW3t7DMhaQR5VGW9opMihTJ4VB0dSUKy56a0uuYUyeLi2p12oWFABBR1zHimpDkaoXaQFa880JRX
MUG2tzsXhKLbvdNZkNTQUp4zsgt3w2DkG3JzPYDAU7H20YEyOEltMdCqEq1qhkG9KvHO4TZrXiKm
4kuW3Z+ZbUbPU3sVKiJ8PiB7fZLtT1ep+1gZ3mqwy/4EqYLAcssBHhc+h36tH9tc2Qtn1KYV54S3
7U27+8dw+f8tiBR/Ip7U/zOIdPuDTCD+ryDSf/7Mv0Ckng0qEsSaiWbDtuAZ/CeK1PkPAU+Ptz/L
CuEyf/4XihS3uSxbFf33/2bp/wFwCBgpEeAueB3z/yn+G8zEfzXW29hOBf9zdAyvNviz2df+vyFe
YHkXiAe9bMeY66dM6hy50EKf6r9AHQ+DZoIe89PnOK8fdHTr4yxg92YpezYZhIDOy6eMqAu4cfSv
CN+zWQLvmXq467WkmnMq10HjmwtjlszL3rgB9D5jppwnHFy4Ffr6ZtSrFab6nwnlvS40/5hYXUzu
DutrUhxQdCHUl7Nk35jF+8Ms42/Q81uzsB9QdrXuZ7H/NMv+LfT/ufnW4wZQsy1AJryPRelcKw2R
PtYYaiRLnjSoNptmNhbwJwluSxKANDB3sOBqiyg1vxkEhKtkIn4t3UV6jKMjNc9FaX8Ys4VBzGYG
VqGbMdE/7Sy6BtkMmZ99D/gfxtkIkc6WiApvRMe0Kk6Fy+KtWENHA8/qOgYLNeaySRQ9Ur7c6oCo
B88vsfzhv4A0yOQUQ4Y+WzPUbNJgbT7xXeLbmA0cTvXczoaOKT2Ws8HDxumRz5aPaTZ/ZLMNhPGu
vfTDtl+h+7oRr/tj4xlJ8I7EjrUl6pzN64ST09j0s8kkmu0mFr4T/m/iQkkFA+ypRhJuTCueqyv5
EC/ebFxBKXkQs5UFHgM5xrO9pZ+NLuTgLNsGIZgrIkTPiLpwwUKyxx/D+uLc4Jcxu2CltEOpIy7B
TePgqvFx10BBey1Cj+tBANZx/qQu00mNkDcEUKtgaq4uPp0Av06Fb4dUF+7ts5UHWzYZHHCFSlw+
02z3SXLv3iv7XWt1tnLl1rIfTNV+V6jxWD+AxkkesPehzMdHJKTFngRnUc5SyZ6tRjgSFsHYbDXE
lgovkudGNpdCejdxKWH52do0dF2NK8bCx1TiZ1KFTerMgJKCPX94JFp7DaXLX6nZCOXhiOpma5TA
I+XMXhZ9/GM5P2OL9H2IiHmBLrAwKAxRhvGsZyn2DdfAoFXZFck8vGWCPjtBT2QH1gakfxTM4qQj
/IVXjvckSvJNLIPo1OrJ3k7HFuziCsxdvePGkt/gpChkwhArh6ehYwKrJePSkqxGmK0Ee8cP3iaF
FscbMbEM6HNrdHVeotlHzxxOXWeh6SWizklkCNsHPY0VomFlE6hhqsampsHUJcvrUEPg2BKf6q/1
lst3DOST9NpoH0U1ORBt/2EsxyAs1qmqvWVSMxwlmvIkU/2j0EJ/z0LrORksYxG7gjETA6x+mh4S
LX4oS67dgWk8CJbpPSJeYB11zUOh7HEjg2EptH5cKjzbRM9g7ur7FH1euwsCbFIBd6lN68pb58X6
zvjWRpz8Kg0djEMDORtxDfo8YmUNXOpYqPmHroarR3YY1t6uI2em3oWMlHea8GCjRf62NwxtRR6I
tzSjPlzaaV0tKYymJ2aIXEbRV4xGj+Vj/TiMXnoBL8S0zs8OjetUFDodkP0BQ0DCSo79lbagRK83
wn1LoWQC80fpz6qTjtl5aJzwj1Qpzs+SBI8mFjuyh+oF2XnI3kJ8JbwrgDvaLAI9tIUbclCXY16i
hu9qwulDr1wNZvWeta6zsTW7PWasqJrSXE7DH3vK4ydnSFewn/Dj9h3JCAbdK+Fp9RqQ26ykdh96
DdgWQml+ntlXqaVHzT12NWbufGLl3zTr2hB4vDv/lKjO5U8T6Py7YmMws2TRzUQvFS84IFxiWsJN
N6/nCO8iEyhq7mQW7EP0ZGu9yiSdi8iQSLtHWSP+ROxSX0Rj7GRYPKNACTa0wFtLDOQPjXJvR/EH
Byj+pym4x31OGLk73IBEEsthEZskhuahtyWWkAkVrjYV+Ysq2ADpwynB03kxPA4Uzw/+5AkxWDpB
jnguIiYMX1qCFLCTDESF0zhLzzCeTZm85LjLNrKIj5S/CMbIf9v6ep+tc726eFwGJhw3oBwgb6CO
75y4GwHOFOZaOmCszLHFGBOi6g8CxaxWJ/wretdACl5HPCDRqNsb/OXtgnFRvg3l8B6R4wBQLnzp
RnXofcKxESeMGGa9aOkYXrxSpnZ3Jpmw7NQRfdV33HLt0heyf7NNOZ2RIty70iHhWPGtGhG4fMvt
I9KfZnOhjKfnUtOvHgakIxZWFLJDnZP2Na0IY4yYTHXDW1QZJw40Sa9lkZddXYtyytasIAy8IYE8
CvoCOcuJ0okdN/MqeYnKvRkUKXfSFCoe3uwscT5bs41xJtEcW6p5d5Ckz52EDgiW14/Ajoc2lFDy
w/FshhVh1A7jQumUX5w14nVy7efRfMpUNxxZmBTrwvQfuwJlpek1pNNkfzqLIh0ZrrviWtpN3rQR
mKSQ4YA7z51to7vfsmywUpJWmkQmNrUqIdSSJGbWEmrqtpEFFGK0AaqHkhjEapyOVbu2eq27g6hl
yZT5Fy+q5mSvIdn6BosAj8M4y9v0zLDwxNbIp2K3TSoRpB/zABKBjvak84am8lbvieumG7vWiy0C
E8BM3mjxxGKHxUxKR4m7eR1OoIrc1ELkWSGBdarCX+WiYZ6aRMi81X5MkI4MTb8VpbYNuKr2zcQZ
2GlZfBZQ/+quIRhj1jtwnJjQsY9DHFCdvP+uqdOyetf9rD2b88Oo158eTT0ph2ysK2ZxKYZl9uIV
erClsIkoMhuNpD2QGGwcKuQyZc4z45vDcqpyQvuM5CPVOm4kopzPJcgEg9eKZUUY/dpKo4Y2R6wB
A3C3BEG55WeIXsPmpY3+SvVBihNkSl/SUbv1U+iacDmwI0YWi6EG8kJZzj7ZyAjXTTpJCOWZ2lXk
SF7sfDsKFwVMEVLIDRbUEEoRXWc62AEUycdBI0i+PMGGmpaNq5pjWrqfUchew4jm1zjNcPHhAm+y
YxBiGbBN9FFmyKXp6pWxFlX2QznksyOu2XKkHuiHhidjSgwOzcl8bcyiWyvLUStLIxRCKd4qNiyY
Br6+qpw9YpMDTP3ur2kTOeLuOgJ03+x8MLYij+0FeCNqrFKgFQk6TFtON6ypK4NdbFNnm0FfbVqT
RNK0kH8Szwp3VuVUOxONDwKdXYx8o26d/pT1Z88Q4xHlnHebLxkGXg4s4HtfsyWvp7RZaQJ5usCb
skaDd4DxxznVxuLgmw0Hc5fdW0uQI0l1uwEJeBpcSn1zCLZ9JYA3GgBaxrREwOK5m2osiit5f6vU
kzeWWPKam015UXi56E2dHZKqJ89qn1JUzpgXKvaxBgF7duQOOyOb9XF+Qkxopvw1m1IL9Q/ppEKg
NZetcLkEqi+EGemRJpx1Y8xvw52jr+2IrC3CAi6++Mgj5a6Cysx2bg61P5LDG1KOhzE3351ZY616
AnCTLsVcgzDb00MPczWHdNdOBI4Hhb2uKo4CVm0HwxsuZQ5WsxvdD6aqS6PK0+00JZdQZavOYPXs
NK219Iv9QOmi5cm6YFmRFt0ncOG9FpFI2I7BCaLxD9K+XV2/1Ib/5TYsrchFbFnwpL33FfTlT0Q+
pBO/+15LCB6QzI5246XxHYyon13s7DW2S0No7WPHB9jcXjTdJr9JLLtAXYah3zWRTiwwShaVaieL
IqIlx8Cjh29GSWxVv1Uk5dSa3GpTs1Ga2ioxvTjkOmtlYq50lFQIkX0w2tPOtpy7JdG2eK775bTT
ygvVA0m6UB9WGEa6aFOZ1c3LxRMnrcKY8dNReOOoka8gNDdNGynM8MFxNgwhiXR5xnF4Fq1xIoDa
qV/m32QyTASZuRvG8qCS/l7bwYOXO/GqsI3H0mjI7EQ9GZMPAECSk9byj9kIpmf0DlzZf1syXsMw
xq/B3noegyHjWHZ6u6kIM6xJLvOa6lGV4Wvf3EKf/UudP6nw6rCkR72F4Tw81pb9I+yrtCwYE/yD
tSV3Rkff4cPx4Nedjl0f9uWX2gYOw79LQ71IDZhsLme8NiL5tx+bEWpnZxSbXovMNWwO9Ew9WTuu
FSw0L1jnPW4dpNfzG4RdZz4Lm1ZijIlIjcmtZGsfheQAV/EOnM6K1mPP0l+hoGTQOJHv7CCVmsz4
lNtS/YFgEnvIQorUf+lQpavCeB+kfOsbia58Mxj1J7rTZw13fnonhMs8V1q1GZ3hj+aP+8n7sF33
NYgiZrz5U9HGdzQXH9IezhrVdZxP7MyrrT1Eu0qWX9aoX8myOomGggUtvyciMOrQ54rBe8IlYW21
0HzDcXwSo7VLjHafd4+kz2ABqy4U9GsP39yit0ZCoty1U2RPTkdS76VqOFynABVNbo04zbB8a8We
jixbhhpb4aTEkYoRiXdDojbIFjUzv8qAK6UyKQ91MriV69QLwq4v+cGhpnRLRud0ekc7NPwlkgGn
1xbavavmN6R5rduZg6EvgOes2zKFTzKtKyNboGC4M4HlyVDDI6zjJ2/KH1wZH0TablgrbZzWOfeF
mqe5Fx0oR2O6ORtvbae8+ly79cKgDRNxDGrDeWA08NrhKYa6wXLRQaxrW4dcxu9tqt8InXPHWeIh
1CFx7LvQ2jeZIgrHptN18gcu4NHWipNPUmUyDWd+0gebU3pwZgFx/jG61lkbvbNj1z/p8NQY+bVG
CICV5RBOz0qX24Z5OfXdwvY8zHjIMC3j6ovwWXPlnvTelZ/7h7KdE6cJGxow1ucQslDLbbM8vzaD
twtZ1IdF6hGtOr53UfJ7yyxwq8lMvktNvwsv+iR+TQT5Dk7QHywTa11YjzmuXULUvnSUhaPWrppO
PuFmjNLs4iNr091gwcaP/Kx879nxrSxIAq4jBvzyL0ykm2iDD71e+N7w4ar6JeQGN6ViXSrx1GTi
W0UYRybTe+5y+xlF/bevtC9EMIfCZYka6KvS9x8SJNaiRwWXb/UEQux8seBgIG0Li51H8RbZqIRZ
AuXRGxClQmI8s+AaNp29H+rwZJfwArpeWw495IPJ4W0/5hJZrReixfpr9rzl3Fp/LQbmU6kzV8Az
xNR4U8p7zlNnLTX/PFBMFJXz1lv1invaMqy6c5ta6yp7b7Xks+A1Cfz0sS2jNXbrh9EuwUj4xbYl
s08jEC132kduGOEi1IyVVg1rvyoOmhiuIkXtl0dbadU7XY3bhMbCSsAV+cFjkkT7xDa2oTmeWodL
m1Gu014HRvVYaCuI+G5CS2TCNM/inUvU8JxKuoIZdNTsD/fMoPHimVQjDMdwnsU9mBM4/TVGtyoD
TZW20XeDZLfugETgQqNttyGIDM4CPdSxzrqd4eGAsNv0XnN3JYWRibZvLkdt+M6z5KWCiLYNAYKi
BEQkjHx4BJm/qFPtqeHYXAR5dRob81Dr1qY03Jep4qoeKySmsb4hgwdnmjgr/1Yl9S112EfIqnhH
U7Zxk4ambbpOtj1zm9Ad6ffeZ+hk1ZtYNK/+UN5qC9iCkxR0pqTtWRkWY1R0yUJj/RlqOyZyBAb0
3DiYTugJI8Kh6sHBK/lhlOIGpXmCVljE2SVX+V5o+tZQ/aWYB/BOvsSYvDZSWqOhXjnps92Xz4Wo
jqPbPbRWshqZ+SeyePPH6SnJjUe7wmVTj6dqIk6vR62+sHAnLfKElqh02GYCgpsLvTqYtiVtoC12
ipuJSIKVyRaScQ6GpKVlug91rt4iC1w7iqzBvjtWf23c4i3KL1pcHBObE5fuT/eHw9ijTkdU01pv
BoxM6HiI4FJKA7GpneCQRM0bBpynahEBzQi5R3SDe2L0eMYfztu+lC+K8ryJ5YcnwhMFMJVWn6Ia
BNAnbk4TqPX8dxX6+BAxpShGMSxVrN1Mscrd8hu43Tqxfi98LEw7CideFTatvWP/6HS0YdD+laZ7
KIBup1O5Nv3xNTX6W8dP13JQGMVxMLu1p9c/YUpCzGiCA3Wm16Yu0KNO64xwwdbqrkK4PG9ahZ0D
4lMSkX83DA/z61W35XsnuhffVB+5zM6YP7ZYyLdtiZGmupsVi3UkPibncXMqxu/MDv/GSbpQevYZ
uEaMmAUvqG+1WJ9phe0piVcBoo25RmRNbK2igt890kUJm4QNZQWXUHMfiz64GaY6gGFxQfDUExVW
+aiaxylg6Twai0zDlueiyDEHuUvtItsZ8UYyycYMjiLbgV2+KUAjw42quQSYbk71hoHKLJVvT4HR
62u/6J0VDfpjYn+w4r/QuVIwZSUV23jLpr3rF4/IyLhdddNb01mYwMpqi3Jh7Yjiomvinf14uhhU
txqt/DuV42Fof0J4d9zAX7IOppaVaSaXbLbtLVx1g8HctG5hzZGHfWwC5gqthx+xoavHq++vbIHL
F5ObobryWsruVHItHzKHBj0d2BbHnXewESNoeUw6JCJEsODjuq/Fzp2YbpdYKcqE+gjC599MFb+K
tZ30Aai2GmD/ifunMKiMnEJubCvyrwoGFQMQbnVywtxZ08JDzA0DAlUxxLckwnNXI/0c34y36pTv
0jkrj2WCfBxKs1kjuo7Wjgx3LTnJCEjDJzqCrymy000tCQhsO0bmIVYKt2GZannoBs0IkD5+1KdE
+FdyLc1tb1tX0dsX2ZRYuSztpfYzAHth+DRpaI6C4iVw4Bo7CmK/NbTaKlK1vUsqQIIZBJDFb8ZY
VvhAQmduBypZYcDySHuJ2CDDws3uE14hrIACwh/nVmOLN0ezKH9o9XCDEfPchNraru+OpreI1xO1
MtuuQaOBBjvUs2Uj6ac8E5MzKHx0jp6/rWvJMxSPG8bs6rwIKtdf+VG9h35pPZfZH5YMn01/tls4
T7b7TMo3USextytcXkL8OrqJwA15KB0y3iFHPPiuQyU073DY/fF7sbQyNEiBviIgCcvkM6py3sF5
u3cMWArKreCFw0RcJnm9t7KaUBNNXwPnGx9IRnJ5NYio9CXSoCAJPpye8jSM0ctpsoFe49JzDlxK
VoryqhQdWscOKIQzhMQDifzolARCttlP0pEOROL6xhd8eyyCOdTENWqGv7nncdy9os6jAyinZWY9
a4n9Ql6vvoRd8yjnK7lpWIsob8Z9GviQM3Bx2NrUguxZhhsF3sgGMXfKxdagrF3Mbvm8jVZ0qpjI
ZikrxinriViNlwgdun2FPHx0q+JSFd46NbhknQ60hgz6d0TP35O9FV6+I60P+I0WjFT/2POzH3BC
yHuTRWsQYzmSyo4zoHipemhLmjPuW9OGTFR/ccSddKBIS0Onw7WbnvxpieXCQM5v/TEQDdhXcgK/
clOuyCOqkZVyYwL/g/5e3umvUdcrFC7uPDqsgFmAGkOEZ33PliienxkECCkwpkjAFA+wrsjdlR5p
W5t4MjbVKK1TFFnmfmDpgC552w/uE3qx90BCo4/LxVSle1uQhh4azwE5R2ixoRL7KNS5Ys691xoL
FoY7E+pP0A/ftFVzwBVG+hR3RYkMoM/gSupp8W743d6b+lWvG/c+IRi5z5dgQR/DxPoym/GUAKpY
wQz5ow/OLvX6FyumKXHdNdOhZ73n9PGbP1r5anV2tA84eaUScmnzTmYkDTOTgd2GqzECysUPiwuU
7qJOk4PDqZgERAIlpvblhvpBJtWduMQlQ5BF1A1nllyvgmnhYhLDTxQ1t5ipX+/d2aGsaj3Y6FoD
R2JqHsMhezLz9mKA/tCT6Fa22dFRQfXQK33PhLmjSwQHwLy6YCmvlpUmDjhdWYWIZs9w+luoYJcO
IVIqMKQxgiK/V7wTzFPdZZ8h9T0JUM6tT/vt0KGL1nv+MmM/CDgpIn13AvWm685FaU1LKH32iPs5
Fcn3WPyECQONgrrRVozTXefo5sZJ88XatLQFap1wAfn73BDnww8y7tDhfuI1HhZyJInciNtVpSfZ
kqiyRwlJGLnvJzJY7oz6RB0DiZiYx/niPIU9Fl50iEdfNxCQVNUPjoXDyE6xmcyzXUa3WLnvfuc/
B2jJCdjCO1HGMGJ6ipFGrvF3XD3NbhZ5o17CmpUiwMv6GWnxJXE7b+k30U5M2ax2Ln+yot4bQ3FF
37+ODcVW1sZSrQwc5j7KXw2hNNNeAK+B7mK1mR+AA/T/fPT7qTZ/+m9f+7dP/+2P/f6Jf/6+WG7T
0WL1lM9+EPEYJ6UBSYansKkhkgdGXhzAUhSHgl0BK+bpXiSYXewMbpQ5P/x+9K+H/4uvDSxPskXA
WMTt4xQgXlgexmgSK2QBZBYXRXXwkM/88/D7KeE1au9Oz43edgoUmVke8OnyFwC9hMMYkccJ4jmb
EJpa9CXzt2sPiF7Wvx9WuUtwye+HkzIuge0Nm8CLuSn7+ZAffh9wfv7nRxL2qQgwimU+oZ9Vvfec
lu/399v858N0/ld+P69GNQ/scD9W8HAp4ZrDAG8B3Eb/Px9+v/b76e8vuF7Y8br/r1+W80duBuyB
86JfAl8rdWaWfLEqXmAKKzaacXVgg1YdlA32DgsOCoM0qg+sU+vD70f/evj9Wg7sau+3X17VXQOt
/84yLMWiAegReOmDFzKOQ7/6NbG+OWOXGCkAkFDFPcJRe5eC4lzkDN8ypI2dJ5lVmf1PqryeLpUH
MEhA9kuIc8Y4rnwfhsvEbdJyULPmAyCuNDWCfegVly6uxkNjj5ACdG6uY3dOmwHihuMOS/S274NT
Ie3nEKRbhj3nvOrdmB06mgDcGeUZJRWiZdmN66lEhR9CC8nSv7pbH6zBsw9+248on6a7l/TpwbQD
dYxKYjHH+qtJonrXFQHED7bpsi/Osq7as7JrnzuqOLJlKDG9uOvS6fZu3QW4qQ3+GRM5vJbyYpY5
bKCQzSU1qctR5WnyXI44OHPkgTbI5r3W6zerJ5W9c5qTUaIambCNVyaKXerwxTNq4eykI24OC2Wd
O9OyziAAePdbwyHQxGWyqr9unsZr/kh7xv21ygv71MSxmA3opI0P3t41rOAhNQMqIDxj2vBhoBBc
epX5I02Vn4qS+h1Q06mNKFn4b+INAdOCkWc19Rn/Rg13al9+9kODpdUqi4smp+IyxX/h/TuohSf0
0kwXk05P10rwqoB1o8TVFdboNC/OkevmZ117Yrs0nJwpbFZRlbFSYdxWkAy76Qxc+PTn7gmluXti
RroP4+JuhrXLKKseH8SOnJ+/FiOCiRXbQtQ+OYnmFKL6Jx5q5GCiVM2nFfZJSkaTeb9R0W5G+XjG
v70YC5+4n/k7YfeksZ2jvDF0FL6B67XbXyF1CVR86Vd5w0nkZyAszTfOO33HmO6JAmStzy8iGyWU
JixUcnZy/K6o4MpKa2Gtf7/2zy///goCSCzsbckTc5ziXVFZZN33+avle9+tmB5KzGcLQP6P4G4Y
oTVngGmHRAuehwFk3PApautHb5OnMQ9PKZEU9NHHfjCeYhXmC2UbL5ih64XmVx+uCTjDmJjK1tOd
PO72mGfWytZ04o2pFA0BpZwFzE5zl3WdHSorfpAFdV5S44kGNhlb0DFd3C6x3jnL0u1e7dLcdcTc
AGQ0K6xvmHsjdK0ioE5F3Hqvw2xYEqVlLwuPGHbb6J58zipt8G49ZF+GDeO1JqmBgdaB9hZ2As5e
TzkvfdCfvDF97zWbMpXGUxfyauRIZ4zmkO1YbVOWDP46cMCN9IlEWGdVl9w9Kdao0DQ7H+RLk8aP
4LJWAACo8l3yD8EUK0gF1Z++pghzc/2jrfDfuLm/7pEUrjTj6JG4tAgm669Db7eoDbIUnXC4BzF3
/nEomfSFcokvYG+IK9HySG+deKOZ5XDs08lbDnn31grrbk/3aeZxRE14bTUze0h8NBsZfByT7Peq
Qx4cxxhTtbMOqoIbIb6nieiuutNeg4rNqxkV7HbTctc402cANYrGtbkTVEsS6t1xztzxn3xVMB12
i+cR/5Q2Wg91baB4dsTNM6J9pcBoGlfobiNDcnYWpac+ChQfaSnGzejS+rXDT1GV/h5Rq3bVBlii
VctKTTfNo4GWU4TVbgKstXLo89CAJJdp0m1cwzwN2Yhw2nzQEypKae5bFmFDYbQLqaCAlkW1NMi2
WFg0OVZMjJFVol2twORGcX8qw6NLFbeKpQ5BK0+R2Q8YaKy8/gF78eUiqVy07Cp1vDDbJvEfseEM
u8gxsXgWjnGsw88uMszX1mHg4shDDlB+H7eDtcJF9Wpo55r6rCpRoNhN/Z3VBrfp7lBW0V+DDKyF
q2MybrKrT3HWmR2dcYhWTIsN/FdQYkoaaC1Kl1nDCRzJ6TCXktLSj6PDys50Y6zwDQLthmxknL/y
M/EUk3oE3ovAoS0jJmoRfntSFEdoN0jVaH4WobDKy8A4YWGO3s4VQO/odot7I6tnFFNfnZ38JO03
uXHOpjPHYCWmcMd9177mPFkgQxYmIO7NQMfPPmB4Bpc0rjJ/dJmdKbX5JOmu3dSMl5WwcYDWPilw
argY0dCua8HysQ7QBaZz0IDzGRE2s3HoKHm5LxWq6PfAMX7qaPof3J3HcuvYtmV/5cbtIwPeVNSr
BuhJiZQoynYQsvDe4+trbCgrdTJvvoyo7utQICSKJOzea8055skMUxU+QmWvoqFeZHTo3Spw5NXU
y5zbDbVCU2XYTNEjGAufjmYrYWDw9GWgFWSJBnrL56mHJblCtmv65S2ZtPFKUnGsYhJSV5U1rhyJ
WKwOwrSUTBdpiqCS4MQDbnc08ibc+LJyFxiMmVUYFwu0Pd3CghCAT4zxW5J9DlLcu3U0Mh3mykZJ
17yODCQ6OQYMW8cdUKB8c+CoG3Wl0ztD+2UE9spSq5cW/ObGLKpbyrLOVrOVU0hTqjKCcyJYnBqd
CvI1/TM96y2VIfvoW/ia66aQdxEhE8Di2nTrwLZY2QagtzzBmlUP/V7T2i+znB5Sknv53+aeTPer
1hujh6Q9BXr94Q/dpUR7wEANel0ve6vKkzdt5N1QZYG65JdUn7FvcbXRSQeEDeb5ylslDb2bKmK2
UJqfORVgl0FpvxoEQBSQqCyIop1gi8ZARjHE8xXAjuqZbrthI7y+CeUJwSYNBaW0zHYx32xRNVh/
RkEylfzPrIZsyjVPg/mFnTPkvruOBQE1DmChBrZsXxObsFQEJ1UWxNRcsFPJSx1pFcNTla0aa5pg
rDaCtmoJ7ipgMIYwYDoouRJ7cKT6kmwMwWqVBbW1BN+K2Uba64LoWiOqX3Yz5jUVxFdLsF9jwYWN
BQ+2zx+JJiPUdl4jHiZBj1WDiyZospkMVxYkRnIwq5JblV/AnW0B0H4/RXOyqXTotHA69DWTbJqL
YvAHy3YQLNt5yaSIvMWBsBoFFDec4bfz4lRRcE4FG1cTkNwJWu68fn6AxkNQBFBdnjVbGcxuJHi7
tSDvBmIpBMZrCirvSD2VUzDbyYLYWwh2bygovtkM9G1M2L6qBeVXFbxfS5B/LRDAo2ABB4IKzMX9
EAhOMDvoqhD4YPDdMIQFTTgAKzyvigVpGGVJtigbgR/ua0jEJUhijDTO1gZSrApk8fzQCYLxUMAy
toAa414jja1Ca+8J4nEv2McJZZBlInjIfgd9EUCyzx5HDwgz2Rb0ZNgiPVksEJXxnOQHtCVgtQVv
GSjBm+JDWcxAMbcgmVvBZi4EpVkXvOZYkJuRO8rLVtCcU8F1NmSUeKFgPWuC+kxmzzvT1mydoiI9
9ExPoLvQuIgqkQsKN5r6Nu0pwZKmtlAcGvDSSV+oG2VGTmNmLA/dzKEWWxmjGTBqQanOwVU3glvd
CspJZmD5UwTV2poB1/NKC+g1hxRF8BAONo7jamVnsEwsINmxoGXr8xuGVNzgaOeCqN2JjeAPNAxa
cNul4G5XALjnzx4JJve8RJaBtWwFsbsG3Y29OrytOs40pXpXBd3boeebCN53Dvi7EQRwGRR4oMME
LwUdXJraU5PyAUIMTyot+CVO+asiq20XUyN4WTDjpeCN1zN53Gc4NwIjZ0Ov8Wsn17S1i6UNrxyd
kC/BL7dsqknm4C8Vzxd0e+CAPn34sJLDtX6rn72esd7olEA0zRcNRHokWOmSXK/JncT2JzjqqiCq
W6DVZ43//1QXg6qZIuP8v3cxHPOqCf61fI3z5k9Wht9f+LuVwTF/M0wN2xRGBs0wsCT8YWVQZP03
mXxkh3RLG5CsTJAWBDfhX9Cd35B/mQ6/Jq2QpCEMCb9bG3TjN0dTZCJoZNXWVBE3+3/+9/vwv/xP
ug0C5ZrVf3n+r6xNb/Iwa+r/+rdiaX+O84KdZSEyFRdDFaOETlX6z94GHR5LbQ6WekV6LLN7KjE8
JEA/Jho9yN9lS92oomYgFWa+72IVz+zP83llIzMn6STyYuq5AFORxbCgfkEvW3h3HCl2k8rzqPZz
CzR0cI0YVRNGXZYoCTGeJ7EFwxpnGiRr8dD3tpxuQ62DCIEkW9SGoNmW2TYks3g/PzdU70BPMti0
fupj7gR9s0jPWQdpEjryA0XsF3LfzrLPFC7rjgOl3j3SrZU5KsbO606xRLJRFk3wQsrivvanSyr3
7VXfp8zIGS/E3JbNEdFNFNgKjR+bTDVdzG+ig+4FrWtN9JriglAmZ2zolpFANXj6tlFQP1CkzYmQ
B1MbZOW7oAS5qmndFJr5VNrxuS7921FuHhMD3I5qIJPWEmhc9kRHD8vshikEyB3DuyqzuqDT6HyZ
DL2qFAucETEADG3wmEVz7RAWCFj8WkctvZIm47FMxxP0F2GUfTGYvFKUTW+zgigBYsK2E9IGWcrX
dvvSOVxTiBJFPe4zFhmiaSP+YUNeCEqMvR7S7RsgxRmMqNy4HwS92YHSFgLtsCB4u2Xe6VDzzrmE
fMdDVOS20BIi7SpospfCZ6tSTUsptgomnTIdgrB6Lmz7gjPiTimrG7smiyggZcxGXeL30dZJzWtH
QW4eU5i1ylsVDi1NEKjQHars4tALYHPglx9lAysEsNiHrRNsg8KG9ugqMbNd0/fvfV+/2xqCj7Rt
1n68CaJsNcGtQBe6b33gWaiEyHkalg4F6dgyd5VMT7xWAvjrGdC2XC+/VBX7wChP0yZomXb7tw7x
vEmjfBoJeyspLmnXU8LL6G8GgfFF/ZHeu3mI0EaSa4K2zRSyqIkvLUHndoi8dkVmGZOL4CXsCXq2
rBxTp9poayYtYQkere+dt8JIkiVY6lOWPfUyGg6nCKn2cjwg1MjvlMdYZVM5SkoIjm6usb1AgXaY
G8TnQs63uWzDGBlrN5FrVKpTchMmO2jTp3jSlx1jV8kyTyrgg4U2GaSOhDQu8tFzIWN8UIA5JhBz
Xb+JTq2NLrWBN7ZoDV6ppLcwyFp0WvFDpXiPWuYcm9ZEeSXT6wklw+1TwCGMYT5w+t9I7Z56M6OV
WJkWhR1t0SzGC90OqJJZytouinujxwGc16g5KbVKndczmU7ubBkKqUHKnTMNJ1qjqZsj6V+qCKyl
rqdwgd6srfWbzCK8Ce/x0UjKberHjwTVADhCAKChUZZHHOmIyCq7udAUYLInlPAZR7KpNhNM2eSB
dAvbrcFKAZZLmEuiT422FYBxEloay3KxZ6/60aBIVQLbjk3JpQN1CyD4QKQd8XgLNFcnOaN/ZscU
R5Ji/OINnpGx3kgBtYi4Ct9Qtu7kLl15dQWaInpjOXQJc9/akuTgfeTz7oqwi9cadpsQdRYW767d
9B1lEqapPdIDqhGaSrlF0+NhoeopAg+DjO8xKNw4i041Ov2lX35FjbT1nWPmVJemks+ODzWmUTin
u0i7aYNr8H9ME5L61tTCh17v1hKaIbcENNZLPRTunAy1bDxb7SbhLsHhFb10Gtg6DMFfNU4Z7J1A
BX1pwKIj3xFWypXMQPhjNf2nbByJMgNFYp/qJPz0MJ7Rd+zPjVYFfMjmouRaixKFeD9nAhgR1ObK
nriloJi8w9b5jr7lLBfdy1DwIbUpO+rq2KGDdTZ8cyr4+k2A3LSPevI+2vRVGqp7pacIpOr0bst9
rVOYYYBaKrR8u0Q+e9wErG78UtTs0vflRg+jr8FHK4JRWFKBq7Y+d5Om0dGSMvgLHfiJaH/gulIL
Y6CeIw/EFKGiRIWqfi/z7xGMRwSWM1eLNXmbpCYjYezb08J5NyOuFW1wE9nG+zTifRgCuoUqcV8O
EF90gFz/pkkAlyf9GHb6wU+ybRyBhwzlT8tT9yLFcRVMOq0p3bry1A7Lan9APufhc59uQq89DHK1
0vWOMZlRLOR0WHRq8hr0a5nZrOxR6U8JntF2Q5ze6OSLsc0k7oMUPqvWIQZRX6iNQv89u026hJaX
dj2ZNflT3fBqa4O8tIf8pitBKImza0B7QUYa3fmARAzkDDCWR9dr0AxEDmoWzGMaRMs6Yh7HNLsE
MQ1KuqP4QHYg45WjnXnvXTYhQ1KQVWXTW6P6D8MQnn17XEAjp2zZlto2pEjq1pb8lHmNvTa0oEE/
Cu+nxA5nWd1OhZFNMeBmDBhO9ChJLC7yJOwtA7PfyMZ0VtJ2hMrYbfEHwcWhCtPE+rWMWnMZNfGm
j8xtAZAHiO4j4qGAmVO7c9SCXCbb05Z+RITWoD77VCoXfq29pVoF1wI5WoiHIX3KAnlrjcMnsKWV
ROUx6bX7QiHUYAAIZw0tpgWv2Ux2v68nbdG2TLByqaYkOqJL7KVd42yVGtHIgDBLy1UqhsGBOHcQ
rymBmCXc6MqEXF1RMeSP7OzilM66LuJXvVexJYRoySYORDnSSERKDwgS2yUGKa53iNGk3ILdlzE+
BxID78LguOlAhyJRwpE1TRgkk/LJ6FPaoAbrC5kjN/NG74ohBeBnmbsbR4imVxtA8lvB6CBXfN8h
eWR6P907Q3qoesLrI+c5VLpwh3/zI4jVjWmVeAd76Q3PLpUA42REgbPrY+0aIx+z/TJ5aXpD3uRF
tLFrjWIHhn9ZjuV175fJRncyihCGumxbNQd8kF3MglPcTMtXTY8u2cglp6rKT2JUYSyX91qMWSMq
6LlkEEmKhvGQl0ucDqg2Ok5XwJYP6CKNwr4PO9j5oLQe49hE5hJUz6qdnAA1FEv0GGcz9T5BNMB0
dxg+WdG0rMZHs7H3HnESxGaEXG+oA2rp8KYVBdUpXz4W2tuUK67eJxfFKYjpe06PHVIcQAOI56qE
KyIq5Yut6wgGUvlRksAba52YastYuWpeIuf2IxYSk8EPGjUY1rRh+72uo+tpWzRB8CYEfuSORNF3
w7khY/ilN+wPOFScPnV/FddIsB09uqaDsaSZdA9XbnDbQL6pLWZ4EYg9WwsgNDVmT68YPHA84FG0
/ZNKUIye7FoZX8UQ+8+JFr9FVFaB1x0DLTo3anRUgNoAlHcWWSoftFpxmzpdVvTGaIwo1AKD4YGG
CbCtqbybbA0bonnIDeL3lCS5E+SZXOE71oOXY4Bcp1F/0yNAN/JhpD4QkOCkcd1FCszlD26xfpHU
QEYvrEMci+plFg5PRoRGLG2KG4+BNV+FxtNokgYPkRFBhn/KDbUH+ICaY0tL/CNTFAr8E+g1i5uW
Pb5HZDTQUJNQpmTJ2h4RONbQjXNXIqbBDY18Lc7zsvcuYW2RNNKgOfMQNsmO37pTYCB26tC9+qTk
4A+FL5acPYmyEHwp3sAAzht33quvBxfTnhimZB7grDHjdlbniPdyf22W7wTvnSOpBIqUBK+D3T9Z
Qfcxts2nSgOakfYb1QaCSWS2FfaIM7BF4g/adF/BZ+hgim8Vrz0riHlHo79SKu9gqgZIAp+Kpk8F
oDeqNfDkOF8UOLS3ZOJSIkgPXll+BQ232FFJXnrVXmJ72zZYsem2xLcKrMeFXdnvQUPdUM76a0WO
T47SWcJV+tYk5sLLrFaAhbjhoWPsPxGV2wsfaT31RLTLpqRu0DRx+2/v9Nx+0yJYzLTiN1xwgYEK
QyFNCxk9at9iHiGm850LzlkLELh4txRsFjHe5KyJVhi2Y6BQEbGscXkLshtPppMTpoPk1IjuBz27
AA3i9g/XGzoe7TtCTCBQLQJZ4niJkIqrjJRFh7E0hl1oT8iRWvVEB+ZEreuk4l5ZjmW9a8qBSRDZ
9aGdUmZvr0Bi3alCKS51+bYF4W/Lzrvuj+daSwzgdOXN2CsPcmE/e0V0JUVI2eHmgYWEx2lm4KFr
zAgTcpteUnddyDnVxObHWCu3sWRvqqFlPABHKsi4QpXOg0q1ZZ3XNolNoSwvZEs/4QxcxI3yEFso
3WxjU3rd4HY9knIrhWV2iXrKbWYiRrWiuG5G3ADD3jWk8LqtoWWGiOgWhNxscSeEC4JgbNd79nql
2VHRwhIdZKvgAgJSWWZWQx9jtL29mV5pPSghwOH3mh482NTY8946FmxXvxCUG1RWKvLesrvK1Edd
7T7DwPvwp/4JXdtbG5gPvs5427H3zL9v9ML6KuPi1rNn8U2xGYLCW9SMkAInN8BDvkdqtlOU4aoK
TwOSRfKK842dI6JMPKp2LcA8BgsD1UtSQiENhzQs0HgWF3roWGFMPC0Zk1pHRtYyWckreTlIioJB
YsYXPAfVSY9JXfILbvOOFFwRBnJWJyzpzhh8kom2bv2LwX1PNVfvEPjS/aCH1jZDvB0gK9nPD/Fc
ZpgXI1zxrknTcTU/TdNyExQc6wNAgJT+bE/WDKb1VsRpzWFWjn8KQmI+mgw5uVMUH/PrksEnhaiC
nuI0KiWMeWUu3h52UbQyTKSHP+uwcrQI2YcAhltbfH8mWxQ9uk4he3YYyaiR1ep11sbMDz1nWltl
dbckKQ0pY9lT3YbLC7gosOmxCnGJ7wjFCY6Bl64v0MjiAiYOSsftjvzybg7hMmNA8DT91nDqRDFG
qGNIDfmWniSW0JoEYbOcI8PmbwsHkY4KMtGlbBj49kUZZl4CfcKbzYuzvMUI4BFoHLSzlMcxdPLD
ZkHM/DyXkH5AmCoVqeTmTfP0W/eT1BINrPkbfi/Of22NcGq+lTbfixOcDDMzQ1oRfAgsPxDPsYQ3
8eNEqOi85b63UigVLunhmInFvp63Stxwz68bhaqLWDfvk/kV89K87vtwmJ/PD+hyoMO2wbbUQRL0
7XneFCE9VBJ7xIHwczTMv6mGntmnk0zYTJD7zB9S7Sq2D1Y9ldE25Q6QUW8NSax2nQTf21cHNo5+
SNfWqeMh64S2TwAO/qdgnU35hGV5PP9ondLItDaTP619v2S3ysyBtv6EJ9CltJP/xxv/8hnmRSLO
gdGpRAnMH/F775EeyBi603BEiJi5QFTR2krKBeJhOZyTJA6/N+5AuY8m0c9ZY6sWEs154/11C2pl
cMzDjS1N9RpTHckOmLBfpJac3Z8tzCmyVy074x7HDp0/Ui53N2nVd+v5s3RklCfmJK8L2eiITko5
0Xt8HN9/Ks6r+ZXzf/xv1zktbbyA281yPhKIrKCWkJMFJg4EcAYY8FGv/hw+4g/o7PEHOsPiwh+3
8xE84CLdjpkByqgkI4ey1C/arvkT/OWz4PLdeQFYcCfTkKmKc3N+y/lvpwgYZI5cWiPIavd9JP05
5O9nXW7pxJiVmzlKz7NKWkBWcmN9JwOKU3E+/H7O1l8O0e/F+fcTZdCtI+ogYmN/v6QJjI300NQZ
+gBRcs1Kv94QpkkC7f87w+fNOr9kXjc/9cVRKHfkOwDGoi8Sruff6fPBPv/Fz+v/egjOz+ctNS99
v2Z+/r34l9/PT/+y7vuwLUrT/P3Sk6eMohCm7mgFtvRUtgrF8AU9EhIIxBdRHaN1fRVO9qiuAXK4
tlEzGxKX2t5UrZVpnbKpubWimHKlfaUmDANl4ZCNbzNb2/ZViw1SL/bUGm+z9JDXQwvSUW2oEcVy
tdUkeVmUUruVRnIF54fcyZt9pVSmjKmWlRbJWgmjPZ9AltxqGI0BNLEzcAqxWfKb+e//fhG4EBww
W73Dhz3tEvMy6lFw6MWDF/bcBebnHgYZczEvtiqtbJo6m14bepDqhkmKp/hz3+dGYQK8NFOu0Kk4
feYHRxyaP09/1g3awCaef/29OP/KniWNP3//D7//+c/hYOVbvVKj4coYqmn98/Jf/t33oiU+zi9r
v9/6lxU/H/Dnv/zdup93n387mMZL5lW2v9Fqg9Tbf/zSqjg4/vLvpyoDSR0299//7mfj/OXvfvmo
P/8GRvjg9ipzqfmv57fHro7bW34OMlLbsJlRt/plcQhbcpTT0dm2aGPkP9ovylAV+/lhXjcvzX2Z
+Wk9xAAzZAkhTUhcliP6MqU6/P4wziv9GFhmPeCDoWjObSQQOlM+DBf/n+dxWpgLClUMQufrfjYP
Y8SDMx8Avrh8OlVRrXNNuZ07M8acF9qIe6PMDW5l1ExqqnnMNEXUNEDKUaflhLT7MtoP3z2dch5C
AGzxt3psr5gv0xHKiMSTV3NDxxf3IxnNCV0sE5sMgt1Eh5bigu7L9/NzWUh556ejU72k9A5wzXd0
q8RJOy8xktj0wVRRqcRwH8oTSc9MbYgTy2TdjYrOJ1F5qvf4rOp98cfSX9ZVYDGYhfZ4ToUCtxHy
2fmBoK5q/70ukgfoUDnCCXyC4g863dE3AS6ZeX+GlHn285LChvlemteFvcoxYCB7G8co29VVzejX
MOxiP0wOi/Menp+blfrg5TkpMmLfzt22kM4IgTNiN/9030YhFWZ2TcVYNN5K8TAvzXv6L+s0MX5k
7vMezTeC7w7c9/K8o7uMmlpjO4t5d867+KcjZ863ou/n4iZmTgy9sqZE2kxzLpwV1PPiOCuyu7rJ
93FYfqLcRacr9qgOoezXPTqvjECnrCXGqi156cSvBlWNxlLfSehu97rYtzh1hHFaPPfHiNiBNLk3
iLDYJ12T9wfkYDBAzGcPr8MeJv6vD3+3jgoMCce1sgkUrSbYt/39oYGKSVVSi1c/68bSx8XsU112
ZLRQlV+ISNk3DaXhjhqkserr7snAG83nE/vJn3fRvNhyCfFUP1jjwuJY/9kT84752TtBpTBJtUZi
vsS59vNgiYvTz9P5zHQaM1/FY/w574Z5B/3drmrF/ulztdj6lLvmnVKYzlovUhRU4kz73kXzmWdH
SD5BzdASQfuw70RFfUQSEhNQLi8iNar2Qge/A3rsaoxCaSbExTuqm27Vi22HDx3hpm0iRJ+ffy86
vtUt5ID587wJZbEdv7e3WJqfKjpYIAXx9PeZEan2qo7tx/kCOZ87zgieYDEvfp9LuEZ3Zk79DBze
RG6xTQAVe3+hiisD8TBArxM82IGsxtshQ06VBRSa599O4krhkSW0MqfiYT6WSh3Fey4efp7OS/M6
Q8Kp3zOAmI+0QGwGokqL/f9wRYTsIB74B0XEZ/+v7Wta1HRzP//9r8+sIYZo9/Ff/1a1+ZW/SyIs
+TdTUSCx6DIFrT/kEJb6G9c2oZVQ/0p2RPOAwVYxHMfSADAaaB7+kEOov8FlRD2haTPoUdb+f+QQ
hobY4Vs1IT6nocP54D+Ztk6X07ZlU4AgfwE96vjQ/dK2pq3DKDkOzWstJcMSnPV9eQVlhWR0dV1a
e09d0ZxsL82r/u5fmgckalm2HJ2NN66HCQDwY1Mgh9qQxatk0KMQQ1CM2zrRMpWWGXfjewTLCPcK
7wynf6mus1caL5q2ovqa0um4Vz7KA+2pnQNdzv1ln/wuAfmT5EP+u+/o2Gw2Q7P48RfBR+WpJCTh
aNnKk/XQKso5aKdNaWs31KTe26r9kiR6BEUcPhuhcv7nN0c98jfvrqM0sQxdtmTav3/ewjnJMGXk
a9PWvnf6g/yVn6nzBAv5pVmnXxgmMszOX9adfs69pX4gFSu+k9b2tXNnk+h+ok2n3yr4JK4YN72m
x2kX38YY245h5fa3bbGoV1DPX9EGwDYw7qxoM0XLfDu840280m7kTWF/+oZgMDnTQ/wZ9yvzRn+u
lz1jbKx7vOa6oXlvuS4K0falvE/vO2ImtJ2Bk8VaYR+FNaOgggafUHLNduur9Ip+3AfFPW3bWATL
UJCjGo8Vt7orj1Q6lUO9Ic5+mb7k98A5gvfowtdZD4/Z17SRzgxTwmtva5K8pbrdq29v4X6daDra
6+hz3KbLdjnh5kKuULhf6qGsF41D7Km0gxdRv020+0BxLNM3wfGhDbCrXqhhpkhy7+mhJ+iL1RWG
Zv+Scxe7B0eWRLfjDWhp/9o3SXe55LfxJ9QoumjSdX4xNrhgKBU8EmVFgymPlmwO/2p8yl7NNf10
5LTGV4TL+do0d53CiGyVRQvf33b2Gmon8kIkajSSYzhU4xPsPI2eIz2oRFll8q1OvgbKmdvqpT+Y
b/mNd2pgPt/hQrI1l0otHTmAOs453BA3se+PPjekrX9jHqCOj0sITJjYitdkXyJxD1zshEvtK1qB
6WzXKYhugANvlJ3jDrMqdpAlOPYngskKTDCXJri2D/q4tChNE3azalbZYdroayJ76gV1O7yFxrPy
4V0XSG+upydmkIDGTt4ieQmu1WsNKPkOrZ2UQXFyU0ywZK9vrCta3hnRsgf70UFQqS+Jv0o+q9sE
uM5RxWx3kp+x9htnf2dVbmAhmifNddErC+fSsSUopDc0Pa/QDajb6BWN4SI9qWeFHL97/808kija
SG746N3btyBYOLRh8DSE27nazjymp34nN6tUu7JugVlLyarYZm/9GpV+tEWI/gTkKHKdLaIFwgVu
nIepdPN2g00bNPUi5exwk8/uiDC3PajRBWlRecp3Jt389cRshPljCLx93z+pYqfp+Gk7F5ctzotV
82puwyVWGwVryGJa1dIiXzu3xp72SgCek/sz6sOdCPJ0zfcKzilfEITCytqhPPUnNqSr9Bv6W1sP
abPlol8+pumi3QVkjSKY5hpIhPso43heIWsl3qMj+QPr5UdyH6ySrfYcV26yUV0ECDeMK4nDov+6
i+7BqC234za415mXFy7meP9kNUsfQ/3Fe62/pJrKl6uC79yNj4y8V2gxndvWcwdULJux2smhO8Cf
WtQUjE5ae+/cdtfNcwC5jUbgeJYfUYEuwZ7KZ+WEaemfr48CJPyn+4+tqNyFHEtRFG5zBpLAX+8/
akJ+GPWKErpjs8ycaaMSsGUTLfjPb/MfF2HxNvBJEBFys1NNcYv45TZXVdLYomogoE/pMehaj4y2
dqM/fE41du0xbZjblNzi/xgL/M19R0UI8p/fTldlGxUkXWIdx+uf31aDHmcOTl1vFQkj1Bh6K2PI
om2BfB5tDuoCxUDA5CRrr3iIfEdfKvZrrvUkuuBbxrJs7vRivORA4sAZqpxqCbOHFgQRakUyf9sB
K4YE8Nau6rWijeBZ6YKubPi66K2UYj1NORFOZU38LZeMBLuDAytERn1HcUgrr/R+tJcaoXCxufbK
un5Qi9ZYgN0giVFunUWS5dJKs6czkB+Ppj03ekqHqkbMh53fN4bV3hHKo15jUwCnBxgxjUWLEu/C
zmkgV1kZQYg+NzJMG3h+QWAZJ3To1jox3luaZlApknVlUjmn+iTlKal9DJdJkt5oiIkBaYBwjCPo
LhkIXnLxFqh5YQuKmJ8+4dzIupuQXjoBW1wWpAQRBkyAslIETxgFkbBtq0UlLStnwtlXhV8tDqGj
Orf+cvmOUAb9OuzIEs8mk9aRir4pN6R9bI9bo6xumVjHSKxSknexZ+lGpvEh7S/1Eijg2aKM8DcO
OZKEEjiGJE8gKJVw++tlaq8HEjglNcYxFMnYuWoALDrdYUvuufHRLxsrbdyYkv7WEzZ7dJoV3sjU
9Vor2XadKrlyYxAVUiuroY9utFyCiswny4zpYqivPp/Xze30o8p1j9BJoqaHST1FXXMdSDBsmtw0
1mpoPrQhuhY9FWQapH0JOBSqh4zRSDPFy27e4Uy8k4tqEcXKUbYDqn3GjTJ8lINxnqACwAAQUPzi
oRiQ4ZxaGU58PdTnIcjuIs+/qGH9gXWyFNSvB4Q9tDnrR7Gs9yulD6GxhVK0NlJUKANwbEOGkePF
+hZgJPE85B9PpobYCzyamrarFKrCoor8Y1AY96E6XVM3aRe6w562UQ+ROreRSEbbVuR/RF2PYCyW
CTJo+4esSBcySXK4AbChSMPnyKFO7MCFdhR02nFPhATCIicWnIGNFKOnMf2Wxmxr3qBFRmTOnaHB
a8q1gKZZwtZJpmsFO2hR+Ou2v8MbjG6O+irarqJNlvoYbBDYL8U+kz1pPSSfTuKviUZZ0Bde9hk5
5FOyACe21W/MIuMOiozRwuiRQ/2FYmCnCOsUzwWm4AokSUXMYx/SOnoxOlTtUARjBl6Z8RkFr9Nw
N3VAYYbuHrrvlaMFO9uSmd+GgEInICmoVRmidUNoHlIcENgPfH0TpulpxICEytGz1BU9LW4aVatd
YX6wKR1bR0DmUT72O6PRUZAWBsSYTCl3qpmNWxKvtzVcqILyzdAesrI6SyT7bPQcWukQk7yaG4Gy
9+tJwUztyG6h2aCmUSNvgSXvFaSLRKlgEywwU9iKDDY2B2VNPNR+fjBFCnYSVozZVMRCBITYN2h6
skUmGfS/FJSwhFsDcQ9kiJA6NmXLfI1IlAQNKVaF9mPWUTEg1DU5zGuMwIGjLH7Xqe+cEThsDDob
lq/Ii7Rk/u5XOFKDJuHyOTiJtw9a9bP06byoaheubsJFMrryaTrXPc3ZBUOAYmsv6+v81iFDeIOf
nyGj96zeT1v1OSpW9bK6Tq7J9X0FYVAf6nhhwlq5mSSXa3f8PN5x7pdXA5qnr2qjrDpGCFfa0X52
89vAduVn6GD6KXitr/T1AK/b9Y6Abg8M2UkHZRr/xD4yn+xDfRds9SXaFgs3q30iZg1XNVf6VFkS
Kh3BZkVEQq2mXlhH+YbWJFAPPyYcY89wtqM1i9Hf2im39pIBPnXB6lkhycO6Qp3FyywGiAvsf8ab
fWN/2LvyM+yeA1zF5Eg2kEJ5YfdVaiucrFcqIaQjBtxFFjPqodm/TI6oox/yCwN5/4bG94O1oYdy
CjcW8G1uYiTD32pfycsUbbKF/Ta9wKuxNmW9yqG7kAHFvYlbnrlsDs1WKZmqrDssLnus6AnNMhld
R3RE9QQZxlSwpRL5uR777WCvNUZX/UqrD4q+MyDTcrbBjfUW8jWwM66lhuxCVKxLtyhXwp2Kgk93
JZJObgxlMfD1bkuuTQdYLqvQXgekspF2isogWwD9gPsF7dYvVv5j0mwKRFeufbT55BqDUBgg1ZNa
bDRiVkEOjIhiXULeJConJ/q14Y6H64yvB33Tcw0bcZdrLvsntnHM+TVuGpyZ2lZle5Bn1a5hTkUE
lHdU4VxkDeEKkB5bi9HlJ9IYrTpUb4C+2T0Ci7iCi0TIK/w9c48OlFmImZ37bjc4zxLJ765zNIy9
+SwVqw6gHFNvsnMwOrupf0fc0EfXcPVbMSVrij0pVpRyFxNjRvtiHbMKK+LRDg/mh7GSbqcH78T8
qX6uwC9l5+YCk4z39l8Y+j5lV8Wu+2BOBh5b/wRgdDSv09eW8jC8mMf+PhwWGNTI0ybPcNXkW7tf
IF7K74t1dQeKFLWJ/cwZgBCRyRpsMiIC0HkjvuIAvy/9FRy6Y3xviCLxUlUOZoQWYUXcyyOSHr/f
ogZr9nxeub0GMc45yRBKWqEzs2T3QnUYJDqawfIes+7o7/ia/OuOqC/lCUQB6lTbvoL5HsYrOmNs
RIuJJHCFhXGlYN89eHubGajNvIY9RaQkfJglOyhbyh7cpgd/IgVsYcabpD1Ib3q2QuxJ0iB6A2eD
qKM8OqcxXQEQSofrYdcha3ORTnHk6q4nueWmOrQgz/fNHlADURLIqT9Az0ZPsnOVXHnZlrmt6S0y
BtvZLn8D0esxmwNBs4AoZT1xXI2iRAg+Z1Eh/dqqXDPat2ilbzMIelfBFhSfZS/jpwQG7ILBABMw
CoMP8FXiE1HURBiTW4mSrcMZjIMbIeqCUqjFnMFc9Vcou7psOV07HDVMUakLrJKXSmLishiMRXDL
jDzbx/Gl2zDKcy5UztvHnBHOsLEX2q7+v9ydx3Lr2pZl/6X6yIA3jerA0VM0oiipg5CF9x5fX4PK
W/leZUQ1qltxIxg8uudIFAnsvddac47pSK+Sj3Tylq1o5rzlImggW9tkh9hXbgV9Bc/Y70hPXa5j
7k1wLu36lJ2pZ946P9mQaakeUpax0K1ci4X7GzJRuM6PKt93eFVX5ju/w5lK1yzW0RZF2YLIh9+a
ANvFs0CuutMT6V9zgx7JL0pfPAaXDs0u5H4QIwR2UpZ3l/ZJeKt3Gqo+u3s1z1Zpv0ebdofOx+OY
cA7AM/YU2840XBHUmauFRX9j+dYnqRAvbKHdCXG9tJ/88khw4NeiYHagugLhZj0JClE9nnqrPjED
Hlhh1WflGN/SHWMgeJ7KVp2JIWBii91inaXoPDeVeNLP6sG4li84Tzhgxjj3QhevOob05pvSIKKh
0mykV6PdLk+UdEd2GFoh1IjxJx71DtkkMy9uVsM1iO2E15S7VbDlfSfY97XeFfCdECK+SoqnKFwG
sEZJuZV80M5DsI6I1pR8PieSifhdyvQsTvtS3cgJjB+bXnnQ+8WBtgoxvUm5p6qUvtv6k1OFRaJQ
t1fPqLJgqNl4Hc7yyrpKkcvMByFoKDoQAtTYiZnB2M0GgQbq+Gkfr2G3m9axPiLpE9VjrTsSd+Xv
0LjKhssuvC9f+fFvmVO9cJu/010ZEWm/5+GaY5HlzSfI4Nv0HMZbhchhgnJxgoyHGEGpO2b4areI
j/EHmhVzcx0oOcZ4WC+7YHx+BDaFwq891CsThElyYv2x5pkS7DndDtfZi76ku2C5VATQtd/oQEBY
fKIBMii29JRtFr8+I8xE6Zmfw3f2JRYDRfmwBr8/DE/lJcaC+IURB7vFHV2caZG95xDmTtmcsJWx
PoJLZB/WJS+7TdUNZ8aiO6m2sthbABVIvsRq95a8d4ZDrB7n0vP0GgRXlI0pB9CNwhULqVlrXASN
vR28hwgImSxKXvVZ38p3vOPqSxVfkpNZ7Sxtra2Tt8fBU/Djjwl4GDDl2G1gdm5BIChrog2GO+Gt
PqZP8iIQlDiQSFcodbA3HeIU1gjBZH7/Y2puRzighgMDrJXdv5lXcTkG12JNkM9bT5SoXXEKeMZl
wFBLweqS2eFR9PKbITrBqTyrTnip9vnipGC/7PpX8XtcU174O2/zD1k55zE6O4cMzfEwYH3ikrax
yNR2fLac+TSIKy3edNvYm9/V3q1vrOrgrwu+K72xY7prrswq2EWUtfmi06bETPREQ+lD8cUf/iBp
qzHcTPSZabGS8wdsovaIpgmeZbqXO+1S0SyJ/Cg75z8KTOzBy380AxjzebF2qeQLuGd9xTiibR1O
g74J2BZn8V2l3ZKpn8MiUpzgCw5fF1L1GnDyHf7y1sfpTiA6YkcIKjUZpWmPA4cjUI3PKRY9o3r4
/wPaapJsqwfCArPXonCCQ6P8ts1XE7nNid9pZo8aHPAwP5xhiicgq/EZxVMQOiS1MCzuPEDJVupU
b0nPGddWf1ApM63WMMZw6d/QwHEdR8/Dfvg2vsZ3vOoplsHPGkAeJD63bJzgt9UfAQD2SM28pZes
3UMAEI9dyJFWxnY5zG6+z1c5p0sXF814TDlmNKDi1FUp+NLg4l4e7PoYe4uITNdXv8UNR8R41QBw
26mHek3Dj+Wl9sJj9lZsklUE9OWzZ1JKW/O5Rn7iZGDGD/ETUXhHghfF1fQz/JhHrkry7/Ln5RAd
ii/rOXzqDjnOu09rE780+4GrILDrlwkQSPErLacZhnbmUHrNyYY5Zgxq4sswVxVjCotSBh4RF7rQ
ulOcK85ghrKjTrO4W2SV93mqtXC7UMVGmiHuxjCTAJU+/ockdoch7xAgYHsmwJXdFqyVRAQID39/
7+/Z3z8DicpCnqYti3Iv7awplh6ecv5iaSxM5eZTFnbrMYcO14qSG2rgPhRTJAeEdaarW9U1xUaG
88D7VSnhg6GG6DUhfRBNg0OC+lMYgb9L8pagg0qKXc1IzzFhh7pG6HiHoNtFEy76A2689WKIFn54
QgywNWFlGtKc/pHM4qGXfiwjPodrCot7JrPWMHEfNiLNKEvjVw6i0OuS7k162Azqvh2vEjFHcY78
vJbpsIOUDzDM6gZIjmSiEm6ubauYsJvNDzlS2bgEHAkzDFEAJC44AdmVLYzo4BNpmstB7ivxFL3E
sa/VquoICXa5OOwIwFOCBjMLQ+aafAe3rMvuUnM6Qv8PMwuBbTOBtcsm0L9iO+7Unn29ShcaKSZW
8yQ7CwF+pUGUApL1lDc4IoO9sD4khB+S7kwnUyVEmuTErVkZO4PNKYhw2isihPys4/zICXksg3MW
B++qkrbbDp/KUE6UzwnrX7tofpZi80AeIRvlJg131NenrhIzV1YxH85yzlA9zqlEZg4VpOVtwtG6
RfCRnCTu/QheamuE+6CaXmEgorcmFM3NOzg8yUfWN802sKQftcooywZz8gZUACsxiNl/hVWC1+FN
BdtLH4XIH8CPgEuWjgzcYLos4TkvCu01h0FO7K0zid1b0S+0l3HEJ8Fzrf1KQgWhmIDnIcrYV2vM
dmNj/daFsZPaqbEFIaBzUvAa8lny6glMj2zCz86Xu9CZyCUmZDa1GP0u6HcIDLLRHgFRAc6zDujl
wRq61YZqrvuEqKBawOYS6iMThnC8z48fJstUp9LswLgmZ2gCqUp6iadHna9KluDEiSwymZfXYLMm
RuVE26dqiWwa01Qj7/rlTrTFfSiiI8JmwjRhFzZDee86irG/f5sn2q9oblIJmHw1Ur/TT4uNiZI/
w++oAyQnWO65E9XXYgLsUHt67whkdIg1uw7A3xdW5cgGtMQrML6koL3DnN9GOQVxVXBEVcruVtRE
JRCiyVl7tD6byZXi4FPVORrHsKiMkgNzBXDGUJHAqW8YYl+bHrNBCpuw7UiNS8d5D/bMDytKBohE
nKzq2PBiAMZSg7f7Ej2ApyWaGegl2J+kmGKGMHS5Ns6Qcpjnj5RNBgAqQ3xLq/EzmdhpcKOtZot+
UN5ttBilngwU3kLugE35ViPcJJaSJSUDPIszMYNoF0PwhdTv1bPcrU08cbZVEA0ySGwARvjcT2q0
MrA2UZeS6SQ6kiCescb6bWuRABU/B1HyoangrloJnLTZdRsZ8w1KtIp9UbYwPwz0LYQQOQU6olsc
M0FkifSUuYaQGPREUzBvC3tyk6ziHI+4HWuCxgeU0bhbcBtL3cUaQbXW4njL8Y/YsaxTyeDkgdnA
2CLonGQsGSeLRriuZlqwOjx0CR8aby1Xp1ysG5UjrdaorT2k/R3xD+eRjFkMa3i+t+oXxaREk4rk
zegsxldJMB/VAth0aD4PY7LHPkjALuBgs8DrVVJLTwPcMeQSs5uks/xUMQcUxHLwdQufQGYoTmrh
PsDEek3MmpZCZn1AUzdgCuU36Gh2PPBZKZYClWLqFofQsGNFm6EjZDd6sJmH/o7Ig4xC5I34JZLE
IwScWbo6IXTamq38Hk0cZKvuTdR3oVSRhx2sKwM2r9m1mPgY3OetK7Y1B/ziUM4KvRmIas6lNDWQ
yfVVtEzgAM1qGLH6xp04bvKm+a6yrTWLEEZzttMCZRrqMoDqRARQ32RvKQi5lOkvjKFDVgI8YZbA
gYcSZ3770GcLDmLNwb6NoIWTzmArgrzveroijfCoVc3xEj9w8mkSn8UmdLRMy9dKzdh3KntnKa1r
2CDmz3r83H1ardt22XT6sA2SRtyV6LadRMwuEB3fBoDxdp0DGw1lZHw6Z6IcWFEpCB/T0MO/U57C
AWCVpBGQboV8Gj1+8oRSEl+5KRiTn7WR7qgaf9RzuVkHqYjal5q4CEOcFime99LKb+U08qWKthrC
7V0WhTfRmNy2HMic16RVPWJeJ1+O7u9AJDarma2bKe2OQTlKiwxneyZvXCX1d8m2GvaqjwX4D8RG
YZOI0jk3OYNmXXUbp4wiWu+uxN3hChqNc891iuaVBV62VorakkfWo92dmLWGKmXVYGirFvVsWgM2
jKu1ogBTqWj0Ie3H2CoVUJerHRl3V+ERbRvTPE/L9DU10oidGORTw0YmEUjMtG2ELTmIO9ESgPYq
OS3kBNRx2qixH1UU9kYLeKYLdLZ9oS83CVijfiE+XQyT2A+KAagE6rwhMQ1SGh7ARtkidQ0rqsJc
xyHUi/JPpjTU5w81JYB7xBpDrFa6WURpTTzdRk263jMFiXjNPk1pjuvwwiYXjP7sjlhI0kVunRZn
GSi+Bc09dZmEiMUJEuE0q8D7tUpN3MbEp9bnpU8YcbFKRvl3rAfauBmRUc+DIGqeqetOPSeUDm1/
IKksZrIbeYtarGezu4Jvpa/ZNZugN9fknNODaLTzmLPlVku/iSfrmPIWOSSL7Ss9ENwqZLNhaJVl
8bWeYZ7WrXaXp0pzxDR/SwPxNjbRvNJ0jUGddTcIgfdlrClQ9rFgWm2+GUL9VQXUShSpgJ8NFZ6a
F4YtqQa0imz0S0l+7YYQx5ROT8B89Kw1ObssgrAD4HUlpU7lpKtqKtRHbuNcHZ/NAo9SaErffd43
BxLjV/TxiQBA8uWTJHQJ202ZGZ+6DNWnLXSshfNvUqLYQ8yG14p3qFQJiJ7or0kCJ7ZYjeBVEvBR
T9zVRv1l1MAKJZ1LIoJ16WL50N3Ul8DeOfJQSE4hw38W+3A/9BQKKuqIkix1J0via5onvc+ABg+N
iSqoZpSdDkggFj/OCECfmGgQWC3AYzAOssLJgIXtYIhgOHrrHMAacboZPkVcDE+D4hOXx1w+6pUV
6mV1S9KLuv179t/+OGXlvMFgaoeQumImQ56kgDsazejfH/6+Zjaz5cX4i/6lQKwH7gAWLMnLK05t
gSS/kWZJbLlefGklACErtWR3eDj3/gR+WjTQ4YtwWIYShexD8uhOg+AhqqKnmVG5PeSUQxiWG5Wu
k5b1jyZu9s9DP1dnYnMMH3iMvgULhwdc1koDQpii/+dDUaA/6d4saTK2wn89xMgL1EWrN0lLBA0+
vm6bk/G5BfvY+YYmXvLRpCsGY/YkBqO8GkgT2Wd1qq7+pt3/v9KOuJMkpvX/Nc93P7qPfwR8x4/8
53/+j833R1T+u6bvn3/xj6YPuQIsI4X/wByJuq4y2v8nsRn24n/IpPBoqmzpyL7+G+TIYqBoGRa8
Pgk00v+GHEn/YVmaBfwIZhLyPvH/SdVnSPJDVfZvugrAdaICUEm3TASEEvXj/6k8gCNc95oR6Edp
RuSMj8oZozgEKr88PBtxxigsi2QumMcD+n8OMGF00QkV2mZS3JIZ93j695C0dODahJjT/qEQ/3tY
hKglB5qHvz+WUwIipsgiPxvleK2g0t3+PfSPKulP8fpvXxMKoi0D0GVpyKn0TwEbP3wCf8/kduKL
amOyHRoYIf+sAFViIG39exrUMi7VgWmYWt6XWkdlJDSE3T14dYZmrvWS4GWVKFGrq4+TNcYrKwIh
Y5qA/7CS823UB9tJt8LR78ycEpEWwjTR2bAAFytdD9Gt0JlnWsamndNPq+AICGd82HI864leiQYA
LRK4Bbk9CbCdtk1X9Ii9DaZ2YV1d5lCBOmLwmsLEvPWztTFkHeyNWG4UmRKf8wM1+79E8H9P/1Ma
/6eHV6TJTQHrrf9e55+4+u9ZHJfGhtDQOsMX/vcgLdCgxBEv6tCiJWtm9M9oqllcqbTCbR0G8XpC
jZVV+uBL+sbsPpI43UXpgLqgNTYyFtAqGKtNGI4278+0UUP1mudx7RKft/2XIF4aFQp02HMcMhC/
/+vhT139rz/ODyG2W4zJeTKl3v9zL/w9/MvM8CeC//uajExnjevhgfj5d+X3nxD872sCIgd5ylW4
/ANHoL/X0yXJ8AAdycI6u7LK0poljCJkyJ049VnZSy0aGru+ydrVSJ3puxHp+AGAc8rOL0SfLhXN
UInUEJs+xwopOj0U8o4/um5dC9eaSr/vLzyzenqyTv4yYOqXXdpjs/jUDaM9tn6g71qDtuCBPnfx
mv5K7mI39/IQxV6i0WN32pSxk1tCgm2XJ2UiIui71HwTZM/DOoJ6k45zRQArGvHBRgSzm7AziJxg
bEh+jM83y6d4g3vDWEklMO3C5M2gmQBbCxKzsdPFDdMG8nnYfmD6LOneUPeYUAFpM5DSf5ITAHoi
/mQOyvg1IrJg7OJaXJXE11/0nmyax9tGRgQdQgzm/cRWv83QpuX8rmRBgjqZ7OyvezhOdm04TXis
4DV95x40CHbg5/isv8D1Ye7Q7bvrMJDzbRO6ykG7R/xCbe+l8mF+BI7Z8a48g+hpL3y9eqNi9j7S
TWJXOwSPE9EMdvVGaA8cAwYXxQCT3mU6kmDoI9OB7q7N9q5Tc63m+ESgJKOX+Qdj6Nh8JbljwKfl
FJ9u0FQsX3j60448H7wmj6EI/yy3HPGDIQADwDrzWmYKQDQdsBGhvCXvq78o0644yTflngOe0lhD
MNLazOXas0KoXOhU12C7bIbGEwtUULRNfbhk6aUy1/RKmQTTohJz0iq87KrvweZ29+LTuBUvlpc9
JUyURzA+O6t5o7I01iSHCXyKlDvBCuxRbwCvwcXyZciORWDiKj48/H2nuaYVxNncNZ+VvfAK64Nf
hstW/VB/pmdSK8Kdvq02HUEZDrIFgSOI7GbftJtDbodglXzl9OiZI9FS4izFSrFWXxBGgM5G4HtO
y+uwp196kt/JJGlekWmPlsPFNuzNClY4WmQ9IxfPAdVltaCkPC3zZdJi6MYZO/r8pu4w+dh58UYk
zO2ZZKuYTwKwi8uYDWqz5HVnNXKXX2tLniT2RB8TDtOMrf5rfUE73bU/6rey1T7ib4uxDYW+p19D
j5aBBkZzucFtmzjdja5Y7qoTZJWpc6Q7Ekw88Vuo5HgswJWpT8U62AxPc+Eh/aElDRCj/UAgXXpl
tja5HnJcbV70Xbf+SC6q+z0ciDMaDsSv6Xd1H5G4BDnhwIDGk3O39aiHYDIFr+iOEy87jAg6CVnd
dW7zXB+6BaAsawZT3rX5iyhtfhEXrwDa3L3SYWTtYKpnglvRv1WCQYyLhsqWSQBU6Y38wci23KJC
YOsBePbMHIaYQmQYIuOK5LsLVwzAmO+sywuzM97z9mN5Tnzps/yxWEIZ0a5npMgTP39Nvyh5nW/a
nrkPy+K44mS5GaEpE+Xq0GF5o8NC8cB02h7fh8RfNtUpQVsBxAXpDgQFuhnBURQ31XOwlYJV0a2z
k/BFSiuf74hbJNty7xXPU+TyA+UYoTMTu/4lWDYPBcADdO5aqNP5PUpbRDOAEWjaaT2TvnXBRse6
I22zZ0ZUTPMILwo/kEdEYFSax4RSIRIiwWnj6Wdu73N+SD6jBLBUeOmYVz4ZNGkW5QeJlS9raIdR
qL6Wwy2pD+gBrSvJNpPg820C1L6UyMLeEN7bGVkts9h233xJ1+41gKkH5fSUzmhf3PBlFFd5+aIx
c6qadfmg6/llvgJTga5YFM/t9GSIv8iFkXSFkcPiEQMxU3HUeXn2kydrkaxnyZaZwlU0WAipBKN1
Xa7B8C63P48cVe5eMu1lw1e4hWh7tRbTwYrWwonvoYaWLU4eoZMsFkw6eGSAOqJmt+zW4pNxs+A9
Aj+PcDLZBmD+frMN/xHK5TOI5hdj/RdXnM220VcIVtl+FrADhNkr/Cf5iK8i7pzlMG7QfTfbR3ee
rW8n1j4xzGUBqOxr0PcQqNN8U0ApZ5LLW5vDRfTl0pOiU9nshNiTmG2MK14e2pd2duN8I5WHlMB0
knBtwj879zG/sG/YNyZQwSxjrtqejXSizblL36ytsgU7tJvX6lF5Wp6Qbm+5opm67YRXplM1Swxw
PFt0qldeArz6hhl87EYoaJRj1QJtTDwpWA/xsZCvdBBUbYsQB6OINz6XPro3n3Ip25DEGjNxIsSw
O6bTfmRihvJnR3SO/0K0EJ+g9i1FX2rkB/J6emTa2EgC1MYxG45fIypN9AgIXGgp2jEDf9EBW0BL
C4U7c7zHHBw8B0D4BJSDhyRQriFrPS8l85KDNKwH5jLZAXEGf19GG5SdSTdH/J0KBNvb1YWF6Pb4
VtAln+AUmZxubWtT/WCbaW7CSa3xxjC0QKYP/gFiiZ38xOmZMTtPowk2MQxCEi12NDzGmqhHN9VX
RDKmNZxp0vZ2VvpijGva5496VrLjL/VeHRBZoHk989W5WQW7aDcJRyRHqWPe68rlJV1kwL72vEeh
8aneCdveZ5cZhsxjOe1+BcNtjqG10f1m1fXusIKhsFK84r07Iw44L154EqRtv2mfxp3yVq/PdKWK
n+Z9OnaLZz5VfI/Fi3aoTwgjd6PeTcZDjvpEJL/suUEQhB98x3sELX4mx5V24xVjQ0vyIcdVi1ph
Q2DWkL4oJ8aDtAV7GZwS4km7WYmf1pt479v7MHrNbUjd4Ux/MHXb67zjrMSrWHFm1+ZVr69EJFFb
2MBIcs/qDkXJfbw3N95/fljc7yisdbs5snEQCeCUm/Z5fAZdxRVbuUvld0SZZ8dia7xIt+UnmkDa
rPPisNwaUGH2WDE5s0XZC7/6U/Wh+jTy4wc9nmvIFWU0jjgG1tGl34RX4dn45sJB7XcTuztJadqL
pKywSIsdjRSkAHdzuXYcSnglHwytpBe6q0hz6m7dDBfI21q50hyl3hmKT9xtmvrBYO+bh+tGRHFN
qmjxnpw7lSxJv+3xBPSiD4VVTC+x7vXDSh/sNvdHoCi6r3xkjBBQLXx4LSaHb/Zpi+AHhm4vmAGi
VfkNoGPVHftuwxhJDm5UVfVTdxM/UdNYr6ZPTGda+OAPyTZp2wPjFDpw+cjp9jRcmksjH6TYGS5K
ubLSTfoW48tBHrsDNCQ7PZjOa/rFL490cHziB5BkDzbUirf1SYZ4OHmgEVFxD8ZRFkFYbHv8mE+E
3PJXSyIPpHVxUbtNZoDuJyeSuDI7eQflGRzTp+DOK+rnkZvZKcKnoVyhWSJPmLLJ+tU4ngsYzJ1K
PZOR1cRXo/qc8nX/XRd+Ob5mZOwobr+ZF5/ThISfhPc8R2C+Hxf47QTOcOaMTORljcIoj7KMcOgH
8V0ZceBW/YaEJ3P792BEhbV9xBqbZvMeKNmwHSKLLJu+/+fZ39f+HkKV/2uJKicME1oOavF2V/VI
R7qA7mX7IH8pKTNLlXJ5G8UV3uHHs1Giu/r3LBcEXlfy+D+Z2pLslg27yRIREfz970lTumL9f/3X
alWhR3qM4TptbSRkhafCa92EgycXnBS1FoyMUOLn7R8/UDYpj8kToOdJvlUukcg7ZN1axf/cBgwG
raJm2/97qlTU+XOWj4580lluO7cr73Cbf2IZ6r0jHijRaKCnDj6nrllpzSoPASO6JNHRlZ/4qdzJ
xaNKGX/MDTx4MDubwWAuaxefumSbeyqeBFziEeEqoyTxTWOncGRjX8p+Cwt4tBECHQbUnhMDZNIA
V3xTFRvRYbCR8F71q3JAjlAmOwHyIoYxhmgG4o7iPp8Er+MsSo+an8H5805WSbCPsIn1b+h7JXvB
xpYfE5DltuB0a4Zj5zlye1996w/1O1VnOHqg8RHLAg/OTYJdbXTew70m3f2NMKWT9K5fu08GReEP
EzTeaPWtXBmjj4Sczx5VQaZ5KKTkn+E7OVGkVtkFnaernckYxAaWRhftCGh9+iz8YsPBQ8qcao/i
auaU5ODrIZf0NV3PP3iu33GojW9YllzmY2gc52PyzaGYSm+kWf7W/pTvdegwkU2IbzdWOPQI0vjh
cBnxz0J6H9DjLVt+QUcTuEgqo8otWV33yqfM/nfGz1eRk2TXBxSzqKXcyOfjRjQzn5hRFmvt3G3D
AwNU5ThLtIpAydgMElALi99It4BcoUtWnwDATTt+GlrYusOJ4s2Eq1Mm0Qe+oLl9DXxwWzgpOplc
+copMyeZ7dEP91yVVeIUnwgxqamGO8Pgh7j5LnhfE9YuBiD74NlwAJBtdGYLdnoI/Gb2Wh+F2Jr5
PnKZftV9ynwE33zXWnGW2SnWSIaxwn2SdSpcu8hDg5Su+cJFuNQggQ5qZT+MfcKF+lnZ0UeRdhIL
yxUBhmqjWtVIohlBAPG5tjATL+LocK0YDD2+q3V2bwIqfM5UdIJxOvoZG/kNUbLkqlskMV54JvQL
ae+4qi8RR0NckSgbGRmjFx4dZcWAkMXWOohI8exp3d+SJ610jXu9JduHjNGn8j26ol9VSnf+Nhzl
HAyegWz51gVcmchfUMoNnxMmCT7l+zxSWuqxB7SY4puKSnCo8Pk9UDLlHKmv8qZZT3c+jXpl+dUT
kGLzTUbCDwrUyw9UL/3jELiO39XKtygEGOX3pY9PVLpwOD9X+ELATRh2hUmJwT+6wTUZtdoj0X6t
4vxgEtLCPwLadelpP7Fx5kwBbQHKBsEX10d29odxoBzIzd9JdRThoDUbgdr9i8Mf5am+AkHwYEnY
YG8aMBxUKI9Z46PsQmNIQfZr5qthTx0phs74vsAJ/cBdS2QTU/ui5UWsUIaVHEvZSlu//9A+87UB
sZamB83KxMcjEYTXR5j93Rdfpk1FLvZKnjjErBEjRqI7hg6zGKQEjEuUe/H24GMuqx5DiOgutTd9
SniMoNL89VsYW70/rqJ384cuAsKtKxcGUj1uQxpAfOD9ma6A8ErxrX1ykUSvS2cDgqvfEaBpn+18
zgnbSnxEIMlr/8MSF71VBOWmbom2t98Np/ZIiq8huMO9wkqJcuPI66I5sdHPI+ZBwU9O4zsjQVoZ
eujQx5q1O3R3AV1b7Yk/WeO173Pl97xp4+HBrmT7Dh1i6s3flv5X5hO+nL+bWzFyiDASaPsguBwP
FsW04bafgenjP1UPaDrzl8UF+obr0E4YeN7zd+sya0dUMGPvSpKTZecsfQ5Yme5h6ZBINEBjHQ/t
9GizsITqyRFtHrpww0MVgx/jKmpOndgXJOiPwoGmA30CxID1frmj5N4O6+A6ux0fJxbmM20tBxYf
n27zzay/dEPlamhsnIdFIRzHz+dVHm0t8iCgk7rtTfaoXuikrWtm27f8/BB5H6rxha4XO1GgAWHm
qOA9vBKfOKCPdNBI9Lhz73aI2w7Vk36aT6UFNdRmplnsWw4Lpa1vCW93uZoe3+5MCDWfIyy9+fZY
KRInuvLJc8sJd0I+zHNMKDArLPKY6pNdo51XScJyg3q5Z+Xdlbf0MJ6Md9V9mPAg1P1M6rrnlktR
nfcaEm5fjNZztM0r36QTGvvYiLD6TYQXc4oB6l1xXtyUws/f+80Ho3oi0F9MUm8uwtSoW8Eb13bU
2cGqemorH18Eun0WHwtuJoeQkvmsgwxNovjECFvPW3Fe0cIyf9hqUfTHM14sXA2MxukTOVxY5GEZ
EqWmDYn8Iv90fMxXbjfmijlWjcGnd8esU5b9QHMxb/ADVcwfEEjZX7lRZJvFHr7aZqH2B7ALeZS4
4Y8otysmAa8tF+Pr/D4euNNYsFHYo3bEhxhLhyy5idqOOOds02zI/5mRynM5ocxi1dJcAYSu7I+G
t6y5awVmxytVgHvHQq9Q3/Laeb/VazuuuS/0cp8RJrxT3rXJw8KS5R6Aqhq3C7rEyTfzp56r8Tv2
KI8hrvlS6KU5yc7P+uwZzZqZrPJAzjgiQQOb6vr4nVlZao9eJ5ejzSUW8Ye19plxTlEfH3gwHCLA
JcYJIt2MyLalqmTbRtRLehfT4tIh2jKTYUk6jwsF1qPld9m5Y4FpH5hJZLp2g8uFOjnAZ+FbR5Zf
G5s/Ci8UNDjWdpkFGMgZf6T2apl+iz27P4o3NkWagj1V0nd5bsNNuUr8WDvxoSh39Raew5v6rXH8
Pw67AXjifbJbh1NbuLaepEfv15W+klO4A1iIrzNPV9yjKhssDsoVfZEAquwNehfsdxT02EJ+OHvV
qPEZDjkdXZ+LGjrNk/Q5Dx6NyeVz4q3gOHfunjWyzl8gAIwuaYfBuWUhebSjU6pFNAiV64+X9qaj
G04voqe/16WrRz7FffPX0O8xYd81f/y1GiiCjoR+nrFOsRGmr6pctyvSyD5YflUuyxub5KL64pU3
FjUS9277w1l8SJyOKq5iMnAQPtjS0y1GF2w91auEgPRXN6i2/cW8dR2ybsUxxRUdm5TP0AlwR6wL
vqQ+GqsiLcuenk5+pOZ/B7XPvSL/yASxV27du+Nt9MKXnDuAA97IxufnxZrk7HyHz0P/jViBLTvj
2xA7jkIOnR5/05a3017+ZdUF9ARKUngKd1xl3bX4Vj2ksEXjTlwJdrWfzx3i7B+UL6zgeuXAeibq
eGH4Mf4o7rxNTvUlXHO1fvEig9pvuz3N0qqCYGXX22CjcnRbESiKFzV+N1/qo+pNu3iV+Ygt2sVG
V4TBCaP6L9syUElyj28cvbRdSlGyzfbSk4YalyhgeuQORkPfurBGNVifJB93l4BbQ3scMwJpF5r7
CKINxD3cbOWe0m74tD65OXGLDncuFvkbLh3vn90expdgSzwqV/9tus8ISe3I5e37fs+el31zbW8s
ioi7gQPLzzHHBE/eqG/Lp3Vf2tV8Q/icv7MvaepT1h+j+YuNhuM/yRLvQQ1vfWd+cTrBGlMUqybZ
RJec48OzdkYzaV5TYJJESnG57eVng2vyPqz7n4y6Z5s9pYfpLL5qjV1uMiR4+2KnGuSjMDuB8YXa
zO5AbXDY31SedQhPZE9Ea6z4T+CvR6qa5EX2FY97Zx97ytryi5O1m9bTZXyVVuYezXdFsUQM6uPk
0D3REmdQATN3lTV2IHOQ8jhd4KmSPhGKDFfWSCQTKoLqTwkUwbDm+B7iGnn0nE0UrFRjrHycJiuv
qVdc4WrhxHtcCCvaBHAwYpdiGkc1TX0EveaCJgU/pEM2JHRiFA3WKjcRk/jmte/tYoeQA4MXPyB9
UKZJ83NBFjtoQI3trNwqFlbERo9uw7bniCyvYWNwQMTb+SVtMWv8L7rOYzlhbUvDT6Qq5TAFBZIJ
xsbYE5Wjcs56+v7E6e7Tg9sTlwnGgKS911p/+oCk07jaYMv3ca3bHHQq5k52EfHlJ7o+CtNnotdR
xjr6tnil49sDCBCTsDJeIRJaT+mxJFdXxBp/MTSh1WjeESkgFhyCTUGT29rCp78Z7uMfnEGMT4Sn
6i60bvfd3jDJtIZNeqlQCeWwLVfaDe75F4MrrXfUNwG/Qy98Hm9D7WgtHJ518RNTIfGumObjz1GK
m1bBG8yF1g9Lj0E88yFCd0qdcYizyJOA8fJVCfH10Io0+IxTPjTcXw7MfabrNB8Ux/DMa3UPmCgB
QVGMEy2IMUTFmORZTT56PlG0He7RcNVUF6LdxKnDbP7AJP17gw0FE6FnDlvlr9Y9XFfcZHxsIO2J
ETnLyGZh8f3gufGn3AA9/MDJAk8DYpM20VlB45zaDafFGrZ+Zb42nVc2LlGGIW1wSvT2pgTZgxyF
z6inbvBDEcmfwfgHaNUzv8uVtA7uyF9FdT0zmZaX7z9C/UH4ybOEX5pPpbHiKqCHn5+nU3pska1z
wZzN76He8GT6AlS3RuokT6zaxP6CZgQ/k0vgoQu2eK6OwR7SJdbdbrnLuHgoldlIgifNKd3is7tp
X+0h7ldonoJPCNhpvSy/yV8xrbK/9t0cl40KrE/3ml2zD5/AWIM/5YXgg5dmN6x7Gn4kJX9I6gA7
5mjBRsM19rgIN7nS+m2CS/p5pu2vFoxz9ne1eJ7nI68YdjukOTkCgRWApMRhY/LfeQICwmRXIAhU
STteAdLBl077tTS7AJvRsme9Sl/kh+bmRrI8QEsl8Hwc+Ag+RWzW3Mm8q2ZAtzUwEaFCnZcHnrzU
EWCi5hqPbI1j/YyBEHba/FfrrsAKJS0JP274iQKpvQhFbfOT4tg/6hP06JW2HXYUBOCFNH42Gh3h
m/wWZmuCzWqZ42KieVF6Q292lSx3Mhe9VvyNVHPZsuxkk322TM9xHxHtBDQ4PQFwDMQV4PqfbWhc
Kgc2o3GM3Zrm6yn4kFnHqO4dmczUDUePChiFQmLP0vIOZhPxlAwjCtPeVYi3wkF2uqfwFGtPDZHS
RGtSg657JjEeS/aRj0tlHN+plrPykI9gRMWGGs36NF6RcOS35AftIqd6dkjWloPB+QtvGzVt8sGY
KbuMh+AIfNq+xP0anqJlef0LPTyAovVeD5wZvPhblRy5pIeCT+AIv8O3CW0e+pW9bEj9BrVt9jH7
y/bNDpeR0lFQ2w5H9Te7oF4bt8Y3xMzKSUJ3kre+f0CWp3vaHekD6YjssFxJCbT/FSoVtG9tbeeT
y0m7rNUcfMreF7vC+h7+yCeYsIEM5JsNVFnHP9NrgX0kCtmErzRLbPGGnPMksBzJIFMztU01rCzF
iZEwKzbWyh1XGuc1hMrXyG2uCUpzySGqcNFMfqTlujqXr0WxMYQN4AKIg4ThEUY2/VaKsYi/YQxE
qgpsIVwQrJy34nZfCXMeT2e8YwMLcq6rTvM0PWGRhwCV0RHnApVdafevzGWnhTK5Sq7GWftHEc32
qN4Ut3abNwRupbBB6dO/yqTOxsxtDxFDYzSfcY/UZDVfg9t8xUWjUz6QZbe8QWAIoKyNyZw8c8g1
iLE4gawKUkWWFdzFGT0JhJTwQz/qTrNL+KbidX2PIBsspHfeK8K3dO2vCWPzlc1EKilyMpnPvBrw
jDVsRpaUGyqgr3oAPJ1vTC4cYKx7B0z5Kp2FbXaqXtJnNnWrBjMQ7NhTfgCMoCFHKCm2AA4R7kPJ
VVRP8W446e2K/5X++m/i20TvS+G9rd6hpe5ke3aY6iifDLvbD+b/5a4gVkpay/v6I3fwvty2r9GV
j6PavuSAcijbcBtBMGC5Rn77FJzGpxyDnAVPiReELgrXnDTUdulL/cKlOb5wkrHgyZWrXdEKsnCf
0J9JmLEQrnToi3eREcZtoaW23jDiGOimI5jsGr8g4O7yN1f2NUx+ZkJgZWzRfPeUO9mmwV+I/qoF
c3EnTGxYXjD9TdwCIaG5NconiVxyY9uVUKmdTvXmESzDhUWGa4yOI1iywkcL/GGUPRONag7P+i2F
Jt4a+144Sk9sLPW0A/ri2zMeeBxJYohcEwM8eqW817/RNfsacYf4BRC+8PKcMctB2GFZaCxE03X0
1uzr3xoPR40tfWUc4tdSXZnPprh8OqV/IEuMtqoVECCcyZ6p3wtHh8+I9RUhPsMb+hIbn68TNKG1
uDefwQ7H2jF+iFS1sb8SMTVY+LQrLd7j0PU5fSfS4o4W/4FzbNtjPa6QG4+xNwy3oDsueluKtMTJ
L8GdRCMcYi7GE/4IYCMita0K0OnNHaJYm3IjA7ND2Setpq/ojabCzzwEgDAhGsATp9tpXKdQer7M
PeTj8FK+pphSuMKW1UF0ldiri4NVuPOwqUIsqhZJvV1hR/OinoNf6RlVBTlx+JGsoUW8pr8C09uC
sYQtv/H/epfPDkfoqXkTN8orkKJgF1fhXX8e3wNCO7ay5rVr+RuDqOgHz5MbgzvtVQi2WJd5YIuv
xuSxZDTXehdiavEWXFkUdHEhokFQJoeBJuVoPg0bcIYSZ4B4xfVfudFZ8obv5NwCvgnnDt0PrLtX
5V0F5ImuqWqXr+bXhDKT4c++ewE8wc6L77P2TAxlX3iN9lJfxC91n5zQz8r1mkRaKjz4KONt/qg9
BZo2uBKDBuaiV0BmbUXkHew3+S7b2TX84LTD/oZh89o8AfmgIMkOn5+01QkThg2et9Rgv8awal8r
hkJrslNPvMfoqrLgXePX+Qo3IKeqZQXHD7HbCv2ioq2+LP7GOvylfKHo+j00xyyccBfARq+4HQIr
A9zCm3LS3+mquwgB90uFPLLxQgRYQSF5ZWC5bzE804+CzSGNP0ourH3k1s/lxdpq58SuzqOnfikA
hgNmYvFe3mhn03Lae/TGpRvuIpsUrONggy6S3iqSx/eGoluh7LzY0jb3IoIkXAFKh7GBh8eYhcH8
M7Zvcrl8iO6t/eiPOp8W+PZnGdkGHGpQytkO94TgTXzPtOs4I7yqm/QZivNB+6vCPdeXvsEdMqq2
HOcfZjHICIXG62CrA/lAOKQFc3umDoCIKEsviowBGyVmUr1YO3GfsXyy9VQHzktSOV+LyDY+9S/u
66SV8ssSwYkivcfQaajs3+on2cZQtouoiOxKPg+tE4PUTBg6wadbs2TzCdXFHZsrf83YeQiXU0R8
qS/wPgUgNzpqXFvjT6r3UnnBkJ/kAkn2FHp3LOG+qwOvBFnWVNZ4EdW34arDfOFCyBckGIe9PWEx
2mf3kr1gOMPghXQsrKyYbEPEvLZPmEm9dFtYVISIgPLTNT7LhxB1w5ZKvWTp4y2yY9IghhssbZAp
IIN4kt6Z6/6OVFWH4JYfFopYYJvjhz9trVP1GW65tGbmqXc4IeA2CDeQuh8Etnvoc05pnXwYsfDh
bvUdAj8RxwTtsm6P9wp0l+nULrjB6BAO+oWpQMsA/oOd7iVJduYFYtkFmuulfa8wfqupo1O3/GTF
FjDrQJvJ6aOc2EHYafQdrCG1gobGIHxNoSlVT0G1ni5U2cYZkR/mNzi9dPVlemmu2nnY116abCMV
fcVqvNUeC8ypU11hb72kAf5+IgQSdmbGH/O3QPi2DSmGMLs1K5/gwnlkzELVi++dYnqTZ9msBPfa
sMcbWHd9i28WMXmQepn4Y/0Y0AZRfjmB3e3uqf+Uo3+hrmVizL1ogZneA4j/RdbauscvNAwtBzLw
UpompzrXx5iag7amIo8DvxoqZSf7aT/pVKPei4/Wh3+tKbVltoVtiz+euEGCRT3pD/u8PMbiRv/W
vxMZ7fkq5Es8GIatJRtg9OhOT9XdVRTJk6MDXIknhKEB2aHngSj0TXGNN/lR4cLs1sancGany5RT
FrwT7gTaw1yUfmrYiBOxERsrf47Sy6BssG+ogFopTH8xi5zeqCEi9tcPqWCMZVfMVl6D7zFxZETw
8CRoc7iCTCcrNkPpkIg3JoSwvCXYs9DqqXbFOE2CLYtFAMNtpsvgrgyvwJqQtEGIeir2rbdYRQJk
UlZxP0sLSSb6znjPcCPwhq8I1V/DFEDfa/oauTcNtZIDJSwL8iwsFU2QORmbdbhswMF12rS/o0dq
GldQv2AL2ktDxtl6DjZhcTDJxWP6odqFsinQicPMCPA2gb3jFpD4DJq2tfQ97ULCpNfRvJSwdDfM
LfE1rLCEJzIJokzM0Hy4je3J2JrApj3qKWioB/ZpYGn0mLs02AzTM3aNyojpposaEt88KhLecJbe
JR/KaIlGlkK033YFbpMMyDf4toS45DJ3lZ3kVCKoE/b9eGnxg8DEIXvKUGkVENnxK7Nn4SYM26E/
59POBO0CgywAJnZj/6SkX5O+U03IYrfJZFyTbyhLqMuohSgSsO2sGYZQslN24+cVuayVHA78Xofx
YAmeD6kOYS0Gk72t6za0u/SuPltn6EldCzeW6CvHLDaCgB/IKi9dqSDva9ss4QVwOG6LqAmL01f9
qz8/gP1uQfv/xfkfNyWFVV3PJOEfLsDjeaEZLNORGj4cfzCSoY7hVu0PZHvgrLLcN/m66hqtce79
zNpiQ+wgUYIF13AllAJDOX32cXcIho5RCr8ZJYz6YcktruqDKaj0io+7Hg/Kcw5hs2W0/bhPmnMe
tpa/eNy2ahXPpcryWhWf+SzGD1Ucox9pWAznH/fVywNVQujz48fUID14/PbvA4/n/fMnptotduxR
39q9Crz1eFKWLpbcj18fTyUMh8YkljER0dIaBeJ2LOnG1QmiSkd4EG9W0iOCtIamcP2gJW8sW8tx
267HQZ9sHR+h16SbnuoAww+/wb3T5KgVmaKd9Dw6LXFrlkLkmCp8yoTruWqqqmsLeCNKpi0We07N
9dr5pzEfFS8ssAAr07svWA2OqymSR/h0SdCP3tw2gZvFBU0eEwQrB2pMocVOeBTahiDR0pgGbXIH
TzRV4qMQJfesLwYSwahPUZyw9ensm3oXAVw13bjJdJDtaPgsxEImJhpaVIMBnKk6HJVtTA5TrYlE
qkimxjnIaHQ4Zy2eTpYG+oBi4scUweJNxS0N8MkEA7l6+kAVginmTMHR9biq+lDShIDCCLc4p4ng
d2qwLZoep6ipg9bYDGyEScOweRDHbVqE9z7GLRB26iIk8YEHOrKsyFdqGcwhQ+MLyddaEWBtoVUQ
L62qW6GXxiVDjSHT9T0+wfJvQ9QECB8M/wZ7nBm8vAwHHG1m4yfOtM/cYp6RRlh0FVqCAwPMhNGE
+1IzvolhU2AHSouhSJItCQ4LniCW5koXhpyO9ZSFkO0gBE5kOo95jKs+2Fv0XNI/NLDF6p42IJ4C
e1Tnwdaq5c9DK91HmCXUff7sFwmEp1C+SCIbh6Zo08FA5eblGSGJYpNmu0b7GnGwzIXdLLAGTkUc
4aikOM24KJKjdHYiLAIIgCu3ZfYnxjAf/BrCujGmw2pOtJ0FFtAjeohQ99l1G8XHuM2crl3WmjT/
jCrUFtIxLitICoUJaWFu6cgT4yM0jNaTff3LCjENkVOGUqYE81jUXNxPgfn4RIHKbFMO9fGYaai0
0wIHyxDXrZRLDQOgzin6cdwg+IPNHVrMg8EUFb24IchbXCUl5pDVFkUU5MiExSw20796COt9aU6n
mUhQxrMTC3TO9eHjBwhPQwXkSaldDTI7nfJPzYKfGCtEL0/Z2xKJEZXMKdsyQ5MroT/M5kQGh8JV
ElMNoKR8F0z2gpIJWtUCENWqLjhyp7MYkE6rVRmjrjq+G1hWopaF62yUVzGhJSAhnrlyD6oqMjdE
NEvfrljXTsWFRCkTza5ZyuIy004EgQvycPY5kWy/ZxghB6ZdlQHs3BT2d/43YFp5kBJWblVWbKur
qMijLPJ0gux2HSUNdpw428wFBmiQbgtZhWco5rDnU9EjkkxjQy36tHAnTd/rfAHE4GLW03Ga9TNT
8GAI1Q3ZV/t2ruNDh1pylTVUfXmZXIbgM2rGnaTC+xIhGbDEYmil4aSiAkNEyfCTpai8kyi4hwWQ
cmGk0qqQE29SGkxg6mT25E7N3cbEg3SEqYpCm+F/PasRDXDyVs/zTU3OJNbbQwuGOCYT5OeOMzis
zVVKWgZ2ehDALGy/k0m8GGrWngqZFiYZv0U8EMaRY11o1uQIU+JAy/5qCnr7nR9ioSRPyslUGTkK
6i3XJfbqBwWI1CRWPci2GX7evlY/j5mgvieMG2UFrNJgFhyEvYvf6G6giCBTiw2nMXFu66OPtCP6
EBEdWaKhAStyBrUm7rAhfHnj+7BEoqm6WBJOd12c7smSCZy4onJoJVxG+qqo3VyYTnI7OeTHBHZi
+rQ9tXJNuzSH/M7M0BgLg5Ihwu53rpHfGOEplwL5KMrdHWeH16LmOunmwmlHkTbeYD4RBk14zEoa
UA3QftZwJBLRtRd0c8ZQlrwu65ss+M+CH4BTVAI2jqu0arU98aBwdy1Acuvgs0QW5l1MGFP6WQyA
j0JBiqd204yDI+gpmbmLXEHvPloz9LeiQTk86F+pnv1OrW552jjgdSkyg8+cUDdkO/GhlshyFtrI
36RTV0A1t6QCYbtKv9QNjLTkQCcBrrtERC04VmiRLyCmTJqZU3CZwZRrRogi5mwHnOUw/dZNgL4H
xHnIY32b4hsZwDfMxSZfsxvdxO55GppbUzwvb3HnGyEnVagLnjL5+GMqWBxO6S3CSNUNc03ayREY
TU0qCDAOHA/JYjJitlyKCIhb1+oopnOAj14XOijQ4rqRJiIbw8B3+147JeRbr3D/LxyrnredFJaO
3mAllWXTJgfmGczGM1R5tsVwhtgwDylwxeRDtE+ZMRqT5maYzETAGqy/PWw5W8rqUx5wyhsxsYjT
MqZuKMTViGOK03GGLAHuilBKGLoyXC7n3iSSi9mX7IuAEK32looMDTLzMLcChnQV7IliaPBBJASh
LPt4V4w4EWlB6hQ5JaSFRhjdE1P+UvO7Ve+bAfJ+OFpCFIGg0cJAPBmgLAQmU0NlqhPXqC+KVBLn
rYmAhCONfawy9Wh0er+eHXZlADyFxhKXLqdgmOSSgh+ilejxidKbkjhmKHyGrh2nkZlxgfsEZnN5
B74fGcR4s/S7YY1QJhGKxg6wPdpEAO3SmLqRD0G+DuU3yWS6LHB+Oy0DtSKeIppE4dVKG9P2TVyQ
SWhm/KFmVzmPb0KF99rIghzgZcQcnmaEVHu7CxC95E2MbonNJKuNtybR5FumHiel1tjIy43QMcCc
xATFVlv88I3TspvWGymnw33qzG8/za6j3M7HrOsb7KC2yggeIOvRsNfkAKY5gvd1nzGFqi3zYOXZ
p+b7IQ5FoPh40BGjbuyUuXudOAM5WSlrqO7KofFQtjJ6BWmMfdFYZ9Re8LgIdC7AnzJdvWcZQJYA
iY2IbhrfiBmWImJMMVfSj5Jot6KuJBtBPx7S0yHyIX329C+21repXUqql+N9kYbN82wY20iv8LGB
1CBLlYdzCaPCAM2PEugfSjNUdF+tk0YjQywhP5bayKk3IxgDPCgz2bXwcDh1vH+71YL6WEz10RfC
92nEU1ofmMbYU5ypF7UVN8HENCmTsXqvjN7pseamaAHZVsXUG8cm3vrRvFOb4VylhC3mSuiFuJoj
V4HFX8QVMqSoQ6y4tEBCnTohtUDTs01H1jEYpAnXcKYvdVzYidBbrlgC0qdhbOfqky5k8VoPgFc1
HSGjKP1pQ/ttii1PC87QoKc99R1fWPnqZzNmuAdrbNXrLOP41kqrMkOSNlOcePMtjCPVRQFObgr+
xxFgjupz1kqzdhhCDTBlsUow4AoZcr2NFi+rsZEr+pxzGWQIbiekpES9GmY7wa3NsFWdDXhXw9No
sUsMYD9NpROaMMGGHLqboijxNk2zM0SEUa4RXEKorwintiMMmRxRqJ0ctS/mIJWxnYxqr45q8FwS
RBwQut7UUBVNRdVdtWo/DKscDpll7TEL2vWWVnr9+JFrT3IZHRqkwo5gmEBAEz4fkfEWStq1TUeC
CnivfE0xbMLMTyggk5cpML8irdc2yqSQpJ23zxKeFYdMZSnLp+RdS4TfpOULxfh/ZWn9NtTK97qC
YixkzT2TI3ANsThGfoXPBQ33wJVrZzrOOG3LtxBpAk0Jpu6VchUz4gij/hSUzPawXwlM0TUxY7Fa
Kqcqnw+DFv4YWHagcvzyEyY7fkJeFcWYm7fldFQM6ZiFAm5ELSwFV5VKKMclQ7WOrpfF36ouogWi
0kZF45ULszeuuq1lVMI6UOB/IdjU5p4hRkDt2aAQqbTppmJnghtxRFJ3jFE7rmn7Ssxw/jPfCaPC
XzkVPKKzZbvIE5hCDcO3aRLONdKCFxHQbIia92yMm3WoDPAmh8TwNIj5yV7vZVpoud/rCvtHS/4s
qEjGbxPcOTHAX9GI4KdpSu1EEVSNGqeZdf8tzlh9CW3OJ720FRroAUlZKE2Bo2uIQ4c+gqY4BbHr
k4QAiTy5+qFOqEUHVsvRKNZYQzh9KjaOlIEY0UUzzzcTO6Lt2CqCfpaMinlX4ybiRGgyTswZ8JAJ
SKHQpUJhzsjFgKBGI7/lSraem/JQ4wM3dcvEDa4gFw8cpzKzrXDYKoXshX4NrDyF7YWZwquAJWOp
ZsJG8TmAglQzAxm7j6TL8dZWTYdqXlg3rXjwJ9BaUctgQTJunCBLa/pFpxvaSdplEAHE4ok8hW7z
yCczQil1s0DgC+NiJ3crHt40SVDXoS9Bq7UWvWxzQ9w97uUSvtVJzXNrrxXzpkrVDkasFnqKPl76
XqLzrilmfAWDpr4yj4rO7DUQgqfZX4pliZOTuhRCTvPEeZ7ZZrAkJFlfJgZgTKPivST05ziQn/jg
88psaNiEoUHD3ldHQ4w/EiVJvEbjG8LOJvKKHJagQQj0CHu8V1qoJRPfr7gcdx8+qSL5e9m30jdR
x40tFNp93C46xawHgZxIoc4qwUtb3C9HEdxltJhNcyhVggnXWlLjXr7M+ZpSwIr1qxu1XT21yd4y
G84OUwXWqQNUPlBaTdoKrPwArWfUtoNibMP4GS8tJNph+00u859SMxyoWpoeC1x9VFtbNND25wPf
bslwxg06CDttBOAtFDQXOh5yKLXHesMugAC6Jit4go+oV/rwFBaGW1rasIwy0HjLkOIi2e8cfVQg
rM5yjl8+/LqOQAW6bXU9KLDJRb80vQ6Oy2JtrRWqjqiq/ptYejUrnA5Zl86cFrUOiRH20WBpeIH6
/nBskpDEhflpJkdtn5vw/sYZ89Subeyy9uEO+pGjxf4lqSFfC7O8VxZ4R1NZmNSsuempAQQn2vrw
NgeBuMMQ5NarJFuVfWOQDQATiOOJh7sww4oZgdxzDZv3vEMo1cKdnrAEHjLBVTR0DdNNSXWkqOI8
ruMSZlXDdhBw1g9zIboEvPk2XfAb1IxSrOXvubqGMgY1y6pvcEARmGKjSg4PVmSDgpM4xI5ShmFY
TgSsJKlNSLV/FWsUIjO4MB8sldK3VFfcft4qDdoKQYn2lIUXJiYzZIvBy0X5j4XyJ5wrTIByuruc
6HGugMz2GxX3vRbP41hOSdU0C0ePLBpa03rJJ42LUOdENQALB3r4k8xigzjL+J6jCE4IxPeuISND
1od3FFQtB7GuD5PGhw1hVFdlPrpCFYNzCG14mfQvM3hG4lAyk1oFVmc5xiB/iC1gyrCgR9PdGOhc
Ur35kEXautJtfPXuF2hLkWDtxBaeR9qFn624GOHhGRBjPRfJA2VVDEjZVNWdS44Bky+hFxHV91rp
hpWkQDwV9Zw8pE78UvThOtdgGq2OY3gBFaAxofNJEMiG5IfI4Pw8Q9WXC6CyYuljNVo4vJQ25RAc
BIQT5sAIZEylgz9H5lWrAUQGwKuJ4VegRBJe95JdaMiomh6qZlKO+XVWxC+zlMIvepsfDUf9TNJf
cktjqqk0P+xv75nO7EVrA6qsU1ERasE4UxuD0Q2q6F0VVXhZ225gQ41UxLxNx1iNpeGQwXCZMLs3
W9mOlCWJOaCIMfBqqJXBZesCmlCxlyWefZ1L/Zcvx+Vahile+FQnk1/7qK77DUafkjuaLG/5RBKC
b73mc4x+JX0sVoBP/niMxvTdlJrBwx63OeApaYJ3CZKtk6IJIaf67Ad8ZGkz1kVNXMmEY+fesnqo
HNQtBaZObo+XJwtdvDdlS10FZc5ww5ReSquiN8xGAaonojitu7N5RZdkbPGjM5cEtcBy/NmH9V81
ryaJdfqEFepYVMhSC+Wqtqx/uaRiyxuQq0BKqwdHVS6RP/lmmrHPMeMZWfvyUaxxHel1YrfUXV0s
oa0wD5TU6DyfGKrQRMmp+BgHUqigR6BKEqMCnTytXh+yopiYgApqF62FoMTNMrY2CrXFLijU7ygT
rFMUl+dZRNQ5yMpIFDjdHtae2yzLKeRV3dFjjYAeTF2nxTPQytuj8jVAPMlY+EmAIOsmodjLjAbU
wX9Tchy2ZwWSPgG0Ay6NdVkYZ5NxNF3DtNJ742ZBvsuQ+qF5wZRcK4W/XO28QTcJfZqFk9HVPwGD
N6eo4UoMpTJ7FkyMuWRYX/mU3cvUnoydwg0MJVkNYWBsiJg5muOorHwDjFTzJwq5iuLAIDcT93s4
CJPMiiExvwrmWobKOpJ00nXvQSDc4sLQ7FSnSw7L/C5Pc7aRNTy7/UZcTwPyQ6VbSJYtqQYTOn5h
YCEtJIbNSnOuBRMrhiBjzhGEmtt8dEK3r5sJNGkeEHXoNX4FTdewWeH820toecR8bmwtysH2Z8YR
IzvcOpasdBPjJelUMt+qMIrfeqc9K02mvVsCHCszLj9iffwUW+Eo1/qBvfY8cGRvpa/tRlKV1mHe
wFhpuAazVHXj/D7SFW+wi771AmyG/JAMCPljqO/ZwOLfIstiIxlX9CPsz3r1nQbkd0WSCb24WEKF
//Ov4VRfhnYRVC2x56OlFfHp8fSgMswJoHppIvphsmn8890/T1qe+e/NrFqCxh+3//n18ef/8fF/
/3zua97Xv7cNE4Rx8CRh+ONfhmgkSFte0lMJUPqfH4+Y+XqJ6X3c97j5+O1x3783/9N9/+kpPm4z
Zf8t1b4zJUiFH8nsflLyaR6B6//8+rj3cXt+JFoLGW4fslVc6U+K3eMHZxeK239vC/PiGvy4rS46
W3Q00d3IZm2TzMKaoN0Gq2hGmbs0aWc+pdBuVZ/AwXIyN/6o4LVtgp5mPQZzoYjB3Bz6po0jMZSV
5WZbzf/9QLI8xdBVkAdB2fz7B4+nPW4KDIU8fQj3j7siTVV3JHqhZOvEREW/jG/P43mPRx4/iqzm
n9N0PscEg7mJniPoipf/+3i4lTVtW8jfk0qG1Dq2etStOlyBCBexPYUDLluLW5FRAeb7KXtxVYL+
Ys54bWMAmr4mU4Eo9nb3+CGPLYSIsKhn+I0zDBFcZ4yi/RkxRUV8qjH9jKVon7CBqzWIWUgiMMxU
YZ1gNraJlujseDGKyh8n+HLzcV/2CNrujLre1GTBFVKPvOHxSB/k0uz4Zf6bDkzl//07rDzZUKdO
3/mYoxFRPUD+frx2GQiL84iAdSfwhffv//vnvzxe9p/nPB4aW5AUachRhf7vm0r+9509nv144P+8
9v/78L+vUJqYMOI/uv33uf/nfxaRuYmSep9KFMB4ZrH8mRlGChqhqWFgXQcV4qIsobMzppYgEbPF
Tgr3jB63S6JdsOjMPxOVSDuj8kEFinBrJFO+1cO4PgjdAKqUgOMTONCHvRO36VYI4K1UBVZeS4qV
bwmffS3+6WqY7foKIL5OKfVrKhc6To0uG6cCQdeZiYFZyj6dp5VjeTwNeBD1VuP5YB9ksjFvb2sG
b9YLBVhxTAaWNKsSoc6KohO0iW+XQV8hVgKs7/Ma4udi4KmOmBo0eHjk2W8fRIJTl3CgqAXsLpnO
HSM6G7k87CK9eGl1AIQqxBlEgknRMyUjGZP0Cr9FrxilarCtRukqG/mJ8rZZj6kIESGKNylb8KbX
pXrV5njwSPRluGhDpzLRcxXdOZUKNrPI746jBLDUgWBKCjBdt7DB08Da9cU4kcSBaCsW4BJrczlz
aWGKY8BVxvdjgiiJ/3Z9LsAW/fgU+vjOZ7MFhUZqf7SA5Pc5rgxbtvB+D4cO+qkPGb3xd4GJAEQ0
rLcEWmULDmIHQYSCqIPRkzcM74XPrkuIxsubL8JMkhRfcop5EP0kOTcVzXaslXCoQ/S6PmxQGXBt
r2ofhqZ8ykmHeLZhmKZO0kbT4Y6HBcSA4tQn0A2NtHpDZUBCgonPSd0GwaoymZNKSaSxBTYzhhys
D4JajNvKoHcIwGCTNqr3xiAcwQnqvn2pROpiTJ+fWzIS5InoBsDg45BIh0ExNfhjHYGjZvEktErl
Dpp/EmT1K6+WuS1vR+AUZjgiC6Scd1gG5ghjyN/+M9Jon/oDwvGgEp5CbLYJs6Fs4KDxnaTyMcBl
RBF7ojMbxgEVFJipxME/T6S72Cq/eiJs8gBxBX/6xDiACyacz5mgX3u9Hs/MHuWAYi3RYIDpmmFt
DPxoKoYhO0EVJ1RTSbKVTLqg3BL2hn9N1F67tKn8p8mo+KP0NaBAQVFP6hhQUd+I2KW08xupeQGx
t+Isxxs1WXi9evsNGLg0fgPREdgpn9sCEZ/SEVgas6opmTQDrlCzKjmQNhTYJjdEGxiLmOXE+A76
OrwVjLd83yoxV4/casC4zWeu6/qZvxMTksGF7FWuVH+7WGYL1n9xd15LjmNZlv2VtnputEGLtql5
IBSlky4YLl5gLhjQWuPrZ4FZ3VmVPWbzPmZVTBcR4XQSuPfcc/ZeWxFodZbaVSKTJcstNHAmi6ia
j9jqVG07KJG57argtEZZ71UQ18BR8j0tgRNUUJqTw3udNR9ixTPIK0SwefBYldKljSaOfrzegEwH
jVJQ6ecfEgGEU0O6XyO3tPCESEJNgw4rjZGBJ1rwFsWIqpdChKkT5RSdeIC7KDiVi06vl/sDeoTw
zXENRYW4KywMvmF/UFHYjRh72gakEsu5p4zQ+CqB3IMpyeuvXKdt0GZi5Sg68D0VfZtEaw/xS9p6
xqKOz3nXoDJMEMrw2iJg7iLhgZoegJ+E6HYuDp0RhxejZ08OGQupahx6cJc/zMQi6qks0F/K6XVW
495vU47hUmRoD0MUfHe00HpJA4khI++aep5X3SeXuKvABy4K7tmg5+6ehgFZzLyxBjpTWohoahgD
T1sm2a2MDmh3OTK2HF8I2hTRlkY3WekVu6ZZ4HUamt9Jkgl1M/hHmRKjcelXJ+JoWXaDZzprCSkt
wkR2heHMUyRNoQ2gOfe0PtSprf0CRiVjfJSw01weinDsQOehJkXI4cMN1twxwVQBDShPURrrrZbv
ZAWwkCZEZ8iiIxqtlYTA9M4LErPbdaF4rhd0YQyrrv2SYWoaHqGxL7Zs0vuYKwl7oRiq8HT77wRS
6gYiys+UgCSEflxQpYm/BLFuedWJCRA0SJl1Nx9EzcTY1hvekPS08EuFBo9irBhQEMJiPT1PnYwe
XI3pFgvOIlfLoUNck2lhflpFZly5RjnEx7RacrfJiSWRh7Mg3gXoZJ+Wib5GphiN33fo/8dpSfdz
wxttLe2DGsbAaaqBUC1hejdSNCDZNJ1T+vb7sWKwQkg40IxEwTRcWjtxSt9HBK/GNL0THVD4op6c
+kVAHz1jtdChhy9io9ghCRzePMzHvknIoyGjLn/MKok1tbA+q6Klmd9h8dWbX6kpxmhmqmedoVax
xFBEdXbmXDB+9PVW1WVGOGl+bEZuIHp2VHvL9BWI9cMozkQO6vz2CY53ScSSbeZYkOvoRbJaTUKq
a9U7dDl5jRABCij/HInSOnA7xszYoNav3b+xmLDxyGh4KdsuPFiR9hZnkA2TRuz3/UqwGdcHaUwx
U4TFNRKiiPyDxtrP6vRGpge2kkKZ9xLVHvISHhpBC10tR06QoIM6pHUh7WqL7La1exi0sj+VQ7EX
DY4ENedIsy0lX1yZn/cH+b8/un/6x1Nc/0Ibxwzm3PsXhk6mnJvWZ26O0ouQZkB+jFEkRnN00UW+
5lN3qIq5IHmQ3M3NOKfd3pRNPmSQXhJHVSgO+RIASBrLL2Ai5s07IQGcRi10nveS/v6gmlwK8vpw
/zQSTDroHNhIQ2z6fUrgktpPyx9PSmnbkQSFuX2M1is8VdkPuoQABp27hcMlh4haBl1Srg/3j/7y
tYEAtbbXMRg1ckJzcj00CUJFSRsqPerLVHsI+54DXbG+l38+tGuN2sdaaItMnG21Zti5lVYy6x2R
GqYhZxbyCqa2g5WwPiSGhpTp/nkcyuV+qenGWJmy1YWBqKbFIB7lTmbNm6ehM6WdbkAsMteHJUPI
K3R1Zo/iuJKqgMXu+wrXWVNqBMyVLBA6WZ7zysa+f9SIhHxWo17SzKAVG2opv76irLUYuXvrZ/fn
cP9I56jr6CoSrig+VloN4Lo1pT069iHSg51WQzORU0S/YRVhgs8kFaK38sRYpNwXkln7UWICZWvf
l5E6j7NeTlI9UCLZLEUnCAUsO0ar7CtZUvatcufX19irdNQHhsxSuaKTYV1aRgEtAOJNFkBTqBCU
Vkzr5laVybDgLMMc81IFQexLucHlZHHkdbtY+D2u55j7Q79+JI0BYnpCNv5E4pKAbDpNRkOkAVN/
AOGNfUlgQ4PqVZH8NyUxCmce6K/uym6R/In56H5ZH+6v//1ThZZiltPM4eUOAeit7wGV2z8erAmG
iolWwL7Dw42VLC5HYMPp3xJBVGxrCl6rAvD05wV4/3RO8JSX8xI4fWs+K8r4XlVrLNKyaiWTJWm9
SJy+FOzxrPvGbpyqw7/n6tBGaicQ9w6McLF2NHeAb4KqV+lZA59M/TJ1U9fAHSZ+LD8RB4iENqGL
vBqeo2u91F/CS3lgNCUiUkWpvdaCMJcTCmIbR5NxjK7LO3ixH9KtKf6u0UuO1sM3Zgindv4biOJ6
U04+bU8miBW+JEYB80ZRXYYg0K2J1EIl0L2RA0X0GjYvFvXlGZ50MwJ69XrRh+oYkZD5tJy775JP
Z2SDhKO5JYgjZoDvMrev5CDMISGQQTezOORfJE4+YUZjSJjjBkd4ox/jL+LmES9XpCRwBdJ+2pbC
Ae9Ul7hUzs3k4wiRVS/SvhHDAKupAI2+SO+PAKzc+EIaCHkOq202fRHolAoetvNkBU2Zx/k7vMhH
1GmAC1z8sRAJSHLQfyq2s8zWn8npfJCfhQ9lHzzTj6fWa7FjEabMKxYdqRlYVuT35HU+Bz8T3vDX
EQZ254dHKd6pGPiJ0mbR1jlIemrtCEyxkJMfgc8uFYfuTfnGdYADfmE6wdTomB2SLxyXFWlbrqR6
YYOjAEcseguMvQAeetD3MSMsG3kcoKjxQiXGuoEk3no8orbwp6+QGNOnm9V53YxU/jjj8yYdOcct
Um8t41nI/gDSf0//CUHs8gfr/N+KPr+UcdG1f/+bbP4lfV00RU2knNAM0pDBsWt/yZavaqKzM0XC
qCnuKwHJipv+Fg7lNv3q9+ETlNMM3YInBpfYcGYyBRvsFuZp+eYKoa5Fo5etbJdZdySvCSibdsT+
4HhIQj8yd0Fxgdk5VjBUHSI4BItILDJ2FV9G8vcG0QRl4K/lN3Q/L/fydygcJzyg2+rX8Jg85S/V
r46Ogy07zS3ZQ6x9yz5VDC7+8JDt2fvRYYpcsBjrt4o/M5HwjUcWM7QGW2Qz2KmRT+PbVzA2zT4Z
sqROefCKewdl6aLijup+GScwzBPd7KM+kGnp3ZrhR3/Jj+B4o98YEzA0GL9xQGmLrR84pTkA096T
L8SQ4g99a+Sv4zODhZeaNx2rDaxivsNdDa9BQNaPlGyHYTY4ao9csh3jxyfEZvUrEgvzofQeMErg
1aU3nPH67ZFEvRsxRfY2+0Kr7wmPyi8omJ7lhrflS8fYrfjxS7ZyGuU3U3HjY78Tt5GvPuALVT9I
nsc+5WK97x7BACJ4zl9LyCK4XlA2ucidMUdynxq4AYhDteNdoYFr3XCHzecVAfCiiPYNMBkxS1QH
TmfHzhaYJbBPJtgRBsJDvxovDvgUwKm70hPDSimi0jnSIocuvtIbuGyR8T3MDlWGI9RbiAw7fsXQ
Uy7ST57v6u30yRGcp8oG7mv7+n0mBZVzpU/l5lGbbwUcQ84KWnh41z5QEqIQdfeJb7r/FFTwf7vy
V7j/P8P/7xe+LouSqhu6Zckq3//+fIrRjP39b9K/A7JvUXTJ44NsDg94liLy1VdPm3I1rDd5VZhu
YmhdH9hmUDZhNLriSCLAukNXLdn/jydDEML/eDKSqqJ4FskBN/56F2pJN+mNNYwPsUyvkP934i4q
3JmXCEQbDhv2DwefXQIdgznYueoIuGO+isUQ/0h8vj+d/39jKkzR/KcX/H/GVJAxU5Rx+69JFfe/
9I+kCtP4D9XSFYXUCVGXSaP4R0yFJf2HJuqazpdN3ZJUkeWxKJsu+vvfVHn9Fl9XJZ2wNjptf/u3
fwRVKPp/WLphmPwVXb7/i3/73//rX9bk9i+f//MarZnSXxZpCmrZUCwWakulO0Wl9a/XaqzHapJJ
bQSv69qWlrWbg5VV1iJleZvVBsVbrsqMCjn7capTcTroLT0V0fTUNP7Rp+r3UnfCKhWu0UBiEQgh
+46xdZnbId8zl7M4CaJ8FDjAIC45mnILojfuAeCFh0pKtF/k5JnSd6iMxvNUa8dFmOAsaMbyNLYL
yuOcdZkGQnDR+hkNBezUvM46T69BeDXNzPB3IT1DadE8Z29jWdXUSZQlg3ycslR0i4ZUtzF5tWZw
/akZgt7NKqpPTSUMU6SFioacpSZGF1Fp2rFNsl/mHC4HkTDcopC9iQleJ4NURLnzNup7oWdTnYui
uch5Yc+aYmEtW3Z5wK7BsBYigMKiG04gH7J+hY60yqUrzABGCpzFABmmNg+FH+LeJJKpeRUnXEXl
xJQeqZ3oKxUDwl5TOH6DI1mMxDXRUz/cHzpd3iEKmt1URH0B28fK5NGbe1b1lJYT1IFEcfOE3RCA
Kq7bWHhSkdI+aPy8tqkWX5PGQ9WA8Ihnjm3SEriWrpXI5cH4M9SswF30jPiBt8zFIm1Tdb4147wT
LUKss5Yd3MxKXy+ns7pOeDOw9Khjpkuz5qslIymFQ8nsYhA4cCeY0FPkwxzmrf1CWyYO6e7A5Kmq
9iUfV67jBKOnYD4Yc2r3Ih1PoELs434hOhZJcFMo8IyYyOYlrQ9V07dJmaNd7RaTd5CiVkvy1zgK
z2YWDU4ZVrCXjTcRnFE6tuqjMEJ3oE5e+2yBctFl1tzCMD8CLRrhXgvwdIjpii0jduuSijHHmrJX
rBECjl4RJDkL7SktUcwgMXIKPDrdFIP76zvQQpOe/fHAr6bNUfY8xBn9EM6xbVPSbq/OoVy8Mzol
g4LIb00m60EwGceOQbXNazMm7I95phJRshRyT7E1sH8bLUpeDVhOi7lnSlO8nKL0ZOhrROHSnUk3
Qw4hx6cU/VwbKhIOCMYBnUA/y5jDByZsOyFN4bkopfmVUhUxhDqSXdoCnKZNh84qZPt1lJrAy1pK
brpJomsgfalRiVAvoJIWMN+c6wYrao3sh37c7CwigIiOtqTd63HgiBMaT93aF3n8yPA3caeeds/Q
Sd9mHkJQYVgsphqdxinbCpaFTk7o2YAtLOELfIfwMLV2qZaSPQbZgPcFmHk8LKm7dDTi1KTx0lnX
jqaUkkafkbZaQzGYw5TBLrIna9iPJC4si/ytNelL2XcCKEwo4Esj0nOqzNdkoLiqy4AAWdXcmUkE
WaleqFTISFQLiua5Ki/iCAurUKDZlzG045QeRLkecGfD8NGGMupza3S0UpzDgI8RvuW876lwjnRG
1tU8XoeyoKfZ4NwVWn5FnTRh9nraUQpkRmn8kpXyl0z/CfVXt+VIjRZSxTaqC9Pqw6zbB47FDwpk
lDrbR4iDSRGDfpAi02U4lNuR+dVE74aqT96NhDzZHuWfAgEPg7WNeiFp85xN1UgMXv02mwthCeaA
M3dJyZNV8f0HZTRthrbg1MMQQCvowItF9rsOx2f6ceROceaoOUPXnDrNYII03E/0jDhr9Er0Raor
bCs1/WqyehdWqAfkbvzN0CB2xLT87jLYpaiyUK01E90qqhgF7R953gggSabze8tArZEDpis5YCaR
hFokeM7D7PdAwCvOnZkWhAS5cSmbS0GkmDCSQW+9RCYHrEhbXi1VQOmbBaju5W3N9Ta3/YNetdc4
qz+KKb60GamToS6E9E6YNlYLxP/A7D9yRIn7CviEqckzXQPUdwO9B9eUYVMYDKqmgsiiaBGdYth3
8GdzDkR9U/0Ut2gML1mUTXt5Fh/0TuNGnpRDkpsnmUyeKEfCqyJyTCJNhkFP5LFcYY4zRHrcuqm8
ykH2kWVBTAzO/FPF4q4a5/e5oi1dD8pbmFZwn+v4dRKlhyjqNV96q8QxhcsfEmyj4qbOY+TzJJBC
b9Pb1xhactAHIwdEJPy1iKBQaZfnpRh+I5StUZHbShA8apKImlZGrSX/LheSw+lUk4vSJeXZakOD
KImFfkgEltJ8kzM9ORKeyUuMS8ebIhhQSEDPovVgdvi1yaSjh0uWx1A1PygPJ7sga9Dt+FkbAgJj
Gb3iEJufcRyfBomethQgTWdtuQpN+yyP7KxB0t1UrTmYTcKUyhCIew7PobYPatp1VcHKneDWO0TC
sh0L0u1k2Qzg0JH8LEAHSrg/qjSH9zTzJOPfcat9qv3aZojVay13ZHeXrZtbg7xrc+ZP1lsiqk9z
WKunPoKuOczlfhbiZ5Yes+Vfb/Uajj37BtLpQ2Et19ko8fBj+G5n/WyN5qcmDL90EYuZot5MdiBP
zsCl0tJjZIPYccbtrRA0mM6NI8jSLtNpZbbMKigjyl2fvBoxh0CiFUK3qI0U+7X8ngdD9cDTA8Kk
zI5lsHEw2z8aCrZIdCRIQtY1fOznq8qN4aDp78L8h1t12QnRyF6sQsThLZ5zmVKmNnyrGQmRAKpB
tXRgLM2BfShuo5LtrJozaR8PqDF18a0NNDKKEF6GlfpdT49BrejOomOb7XPq+JgqKmy16NAb9OgW
nRDFnohUjcyd6DwvKieCUISupLB0JdKtz9lKK9xWoE8VKXKrmKmv2ht2VOdfspWdO005oWH8kjvt
I2x/TQMi2FjyCwC+CPLBTZsvQbplhn0d8M65/Qpp1Q3O6XDIxc5LqT+WND8ZDTqEsflcZkyr9XSx
MvVJqsMTrcMfudaJrIVI09GLJGai16pXaeZcqnOJiTU6h1rYcjV6lbhEPkaOwWdAUuBdN7+K/ncX
AVIrW44z+dhAHMvK7ynYz+k3IiY/SpHXS6Hx1haM40LtB48UZMHAuMWA7MZBIG6GOM8yoW2TadY7
beGAqSevGFOgqqm07agRiT6bxWXOOsMWAuMjLqpDoTAipEA4hZXGYCW1TJtXqaS5KZ8j3MotpR8X
rC0PXwt0X2Zxj0YTfoVDd9UTYW+udaVYK3tAkgpuCInLOiZOoI44EANc4XdCAofXZElk1ZZaYVey
gpcCFCgh8uL8TahS0Gg9wkK8jOa2HGZHgtUa4D2axuXARPqZuTlE31C8dtI6kiBXcTPl4ks/N7va
1HfpuLIeptclB0BGcRpsTUy1UMhk5oi00RZdg1LbWT5Ne3Bq1lhAy7B4VzkJwLPRqW9NUooLYJpB
JL1mjYD6egA2aKmgDwa/U+UPK+1OSSh8GZH5pBGghvwPQvq49lQXFBgrf77C39OW5nZJn+WUPA9F
116kpqjskcCWYGhPcptIfpfx9jNX3hYqdPaUhU6NwXrFCAF1nFHAypIRhhP9iaQNfS6ZmPiGdZMR
EzL0BB1tfT1CkLh/qJk9uSfYCRDt8G0zFOp/fOf+eVzX0RoDixtu/Yv3h/s3ZF57EJz//cU/v/Pn
1wyZRBRpjrf3v/Hn1//px9+/eH9if/kzaZocFHKkfaZzneTe/xw7LGaH+4es+1hC//wna03amsoY
UawT6FP2z6UBGPj+D98fJEsEEbT+hn8+MAn75097vCr7GtNuEMx0rczP/P4z7n9K/dc/+sfX1L1I
nYo5hvFHqzJc6NeHJe8xx8UrmyUQ6cfcv3j/M/cHrWEoQlsit1v9pYwW0Mz/+vf//HRI6WP2Hfqg
OqOOgPv4Xz9IKvXUr3mF7tq5uywuqhkiSGvL//41Y5hSe8yQSKdTHHgto6I/gh7uGQ9RPjGUuX/Y
C+GlgCKS9349Rkfh1KoP7FaLduI8kSRXPAs6BIdN4LJT7+FGTO/jo/JM/+hc2jW8twOVC9Pxa+4X
gV29Lq9UpHDjy29kYFiDbCrpffwiAdXGDWcesUImoDo4BdlwfG7J2XoA4bfApp4q4zF7MS/KtGy+
aS/C/2/mI07W3GYgLm4GEE6j19+4fzmrgKWTAYx8IBkj6E3H0r+NP0cWntwVc18nPWIPz4UPu++C
dB04KDM+QaccPoBC0r+M2Foc5as9BeCj7NZXXllKMA2QBL1BybMJflUv6QHLIMlYEBKxvdGaJ6YP
kyNb2inz8SRJL+jjIuYmGGFUV6fjRcjEJTubF3iDcb1J/Y7sWQwvIYfZ6Jzvy6ew88qnFSMHMwel
6rHAtoBxfCfLb0CAJ+Qh5gyM/cSjZJAaDRcY2/OiM0rgnxmmHecefR/7uU9PvhW2dNs5smKBBKLV
pHvW0Q4UOz4WEgdKyrqeSAJ2dVt9CUADvExPiXgVPi/oqrrAWbYakP5D9px/sEBnl3gjbUs7I7Cv
fiSfcIPwF9u16TD82cgUuRsGEJ+W92ZYZwg7UDsCYIdgJ/G49A6owk4kbgOqnoxADLKdzRHTwVCS
fAL92Dbu/KaeK/ebg2l4tE7d6MxvBe7RDybwRxik2uMrrNIzbOEjPc+Jxi1aHVVxOB5ussC+gBts
tqZzwW/ElzcqrlR+R1IybPUS/Jg7gPwOal0ojOYOCK+vX+KTvtN/ii/+S/DSrXnFsPtFon3tBz9C
73WvJDhzqQaX0GVOs6H84gVQtkDF848IR+ueKCnduYmX4hXyxIVdsSQzYie4WL45jDrxR/D+bV3N
i3lB+LVqI91J3QXh3sICKENxvNBEIkzM8JB1Zxuf6Qc97tAtryRgfHSC7Ympozgf5cM5fHrT0AIz
r7NJEN9IZ0LwMgKctK0OG51Oc7ChkWqCnLInm7GpLz3NGOCvNMEfbsrTUzzsBPvWQSn9qgDZlU5y
joFf2XDR++tL4kAjlw4L2Y+btRZ5nCI/w2fg5NxLhU03px0hWKYAOmvhRj7EeSZfsULUvyEN5Dqi
nzsQSVD7pNFNvFLlKXMmArw8oLgdzaQPREX/9VUaGl64h5MxgH8onohqENEaKIkD1GgT7hfY9Ff+
3eRc+/UNiw7XMhknKMCK0Zns6ld75IQi48P26bPQ6yFfkYvt+5QcJ69xBg8fSEzKSnNGIqqwhMxn
8zQBKieda4tuzI68m0qiBAg6aMAx8Gb3jyvlltq+ZWecUTfG7DSv36nfbBknvNDzYf8mA4B0m9zO
geE5M4CHk/CATUfYMIWja7fezryZXGUHPOAhSRik/t12Et8erwwdGVUV56o4BeHOoMdBxPVB3Gvf
TJomokGWRzx5wbaHEqxvp3oXP0SXEGyrYZenaRN+0CRhpPBKv3/DYOsjdtM90r94zzmnfKRg4pUr
ffSBQ/7oISEyvtC2pq54WnZRdPBKQrSgyj18lNVFfux/F5AP5nMjeAQ+1lvw3TpyFYtXrbTs+rN9
iJ+YmuI+BAfXfMg/KQMf6ReVLq2senBjn/7k4kgV6FTQt+TaLEcwoJb6Ofxoa07RqcaLRuLR5gNf
ObDl37F4TpTNF6NAnZEjsGit9tIraS6voMYBFjvCaosqdvhM6UR1m+gML5p0gMrJb6XfCDa1FZ6C
W6HtFoCszLfNTezCmj1xsZQ+r4ob7tE5ztforX8c/cE48+osBzizdrpGJZiOsWw4G8kFeC4PwSL/
Plc61it1eC9PEm8RoM+3dHAKuId4bDb5nrsQGwEkquXIPRK7YvGkbIHFXSUHiYNqHjvkTk8J/Ro4
7sj0cXkjnffBHky89eMNC88Gaj3pGsoXmyVbYG1PBwxULA74sMsP+BFgNkKX16D2w0dyiDJv+pqp
VJHbEXLD9ocrfX3vadWUn/l+IWsFwoz4o0AX4UI5Rd6wVddrr2Lu1P8iYyRY3/aYEi+Rn2hcZi8f
pFzCUnq8B9Ken3iK4g2U7mZcf+kTS88U7OJoy/22Sxh67YikDB0gwluwtPf/hyORr8xiDqHrtddJ
XAOScEy76QNyTTt4LC5gr68EkkbqFrUerwThAGNpA7uYdD/7FsFwm7dFPWsUu2D8eQZIZtHZUYDD
qsWtiTU4tRPBB8k7XvMbOwPLyCtkhRVsg92H2eGZ65ztLdjXG9FFurvlskp+zN86bG50ww17lMcl
1HKv1D4blMdOyi84bUjQIKII4ydoqi/5hsyI5Tyzvg04jLId0J9jmpk847JetHO836lsRB6aVoKn
9jzu9don8nQDhQPpDBhhUmVF0sYel11803pgZW3FZP6hQiSGpCx6sRj8cw08pC8cvL+6V/HKjXqL
HGIEwr1yqD/INrJZPFkzEN9jxvwyDiNQ2nDjhYf+c01P5TZ4Cz+DD+GAufcQevAueQXtwWOL3Zft
BRA+XfnsIn+GB+agEx0Q0qjd+8LksDg5k+FhBMt+XUB84KPZ4ItlxvXAm9NeAd7wEkLtXN9EUPz8
volDoif3kj/QNSJewlw18i6r42rh2HToDz5RNS+sdQTsecQtJfjzbTQnBwSGNocGYYXmUw4t5QdC
CQqeVS6Rb+f8og7ZgcgGRyAhIXP04AhiWSY/jnCb/tkw/Wp8xi4CKhb9grgLeWv1ZKeph4Rp7BNQ
J/vmm7otbA+O6DPEBSJoWZCnicl0wRjDPuItVxj4b/qP5hx5iXWptobrBx7dLCfwUBLaXOVPihMj
JXHHxwmo/zmsv8huy79r4aXJQnv6UThNyop1ElBpiXvUgQLxeUZ4kfoKMVLuYgBaSmISuJZzAhrw
U6PhQD6x7YzPDLki9R5BfBI+ouVFrTJX3CGgZruiTTUZz7Q4teDIyFcFF+ELxbf80sw2rHEUcjKq
SHOV7QanYGsNRKrQSUCVtGfZkbakGZwTJuZb5Yu1jf2EQlqCpc/Sxu3f887lj7glG8ujXKmvuHPr
icbYjkKVG+/MyhNhftr3N/jgVzziGJgrFg5w3OSMMARi8XhqVUd7qrHTsW5rEPGpIN3v5TAEjGPW
xKc2dSTNH9YgEnchjZhbm+2KKBIq7o5wRwh2dvO8VNvKU2/qTai2cHJvo6+YlBHv1Zn73HhN3W4n
kp+3o2MiQ+bh+Swbuiub/EmCaYO6s3NpEjdg1iQ/behAbyZa0CGOONYKm/jgmFWMOx6kHvISBEXU
OzIAC2YRdIKYsRc7mbtVnvaTeqalsmRIgD3hKUgeQhICT+mH8RaQkak+TIPHyzf84PD74/Vg7UO7
1aeuynP22ROqcsernZ0FDh5EkRGUQulC+1Ecd7WKS4AXzkbOkwout3+f/oIynHjczzNgB36XevOi
jlstPGqIEGz9NO9Fd+gJajmW6WU64OQiy5SUlHqfZ3hoboJ6TGI3L5yPWLQFyRUpiwh7giuxIWaF
/fkNOVb/0FzmK4SpUfbE8mkgrgskYurQVBGvbbwFHNDzDHSKtJ2in5T2eRZ+BdO7GdsloGJqBsCt
H524oSJ87egwU4LjXmxtGZkRjgLLM0i8rF0KjNkP+zMF6nJAdMI1r51pNBqEI6zZZcSwOETv1Kdg
ffW4lMpr9iykLwx19nMN82ZHOhQ7wXjJPPJ4StIOOIQhpa4caTtU2yZ/1KP9BHIweMkS6Acc4ezC
mRi6gd5nNSMWfI2ZKb9WqbCYIev3MuXSS2fKmTWnr9qz2JHHdyMBGFM7Qb7J7FmGX6teCtwlK18i
mCaR4FWENAW2WLkqL82ZIW0ICchgbbPJWFAAL6QQgLdGfqhDqLbO1P/mnADowHymF4I3nFYjagBm
dDBsR43mt1MkjliBCPUCyyXfFwzShDXXcEDgn9fLj+gZiC2F5TOOSXNH+66ip2RXGFvJ09GYJMcZ
3j1FGPuI5jDpmR9DsnCjI+1oArXBXqS4wXEUghx4ylPgDxxIBKgc4mBTI/K/JMM/Sa3NG7B8UQ2S
0KUT6cK+XKcXMm5IZwICP+DHTg+k9hjqp2lcGsTl4p4tW5LBF3yNHyq9ra8K0xhnmRu7kqzZNxkK
IIF3/Va8EGPB8OsIQ4vVK+St2tP5JtYcpAHuisQbFY9tmtExQBQ13s7Uy8JV87rcI5pdB3b32khu
Hv0EaK5ubEnI7spdPL3wpFlzkGYr1T6kF8JWRMHEWrdkjxM82Re2B/anTXfmviHRkhG2dyativq1
ph/uUXd0z7C+WdFJjn8IP9PP7vhR7crNR/WjkA73jdBLxwppdz+VygpOlh2JcJ8xC9N84k14Nahp
uER/0RZoN82Fs+w2PuWPCchMeux0ZjnefQrPJKxPzzov0qfiDOdJd5Nvyi4y7NjGjONLBSbewV9S
X81d8zW8spYWDpFaXHsSF/HU+C3B3y7TJKbIVKk8Fuf8lO75hTbds7ZdmwegFr1146Xr/pUIHssN
J72U6Jii2o5P00/f2JQ0sTwQC7zFLq/RjOCqrt28/Zi4KisQiZ4l0/cw3QmzBldmu76gdCX4DJGb
uovNY8o89wJ4eDytG8n0zL3FT+Lk7tdXlrHysfe54bD8n6E1mKxZx+KZm5c7MvOYldMvYE2fWIM2
MuXTuCVgmiH4TjrCVeMqm2+I7n8wQCDZIYkscLBwksjk0Yv6LV6lR253fkrOoeHSYZz6QVCU3+LH
/NE4lL7hUt7pp/vzCYdz8i26y5Fks/XYTJFfkVF4Dvpzkbwvxr4llmvk7I1tkCgNM3koaSFQFq8D
0/6qUFBZr8kbZ3LDIz9P28o3GkzCV+oG+bdROf2j7FLpsEAWpA87vA/FdOHS6s6cVKVXykvd7t5h
n2FUU7yzuOMdN/zmTK/kHoK2xN4aSkdFy4uDqzm2pW8aR3HbUovSrGainwUcXLBcm95qUENJ9KG/
t8TXMeBj/UOXeaJo0qyXmwHI1ZWv0+hxaB8UCFcOPBZfcpCQljuOGWJK2vu50c9x/hsuzSs/vBs9
iyua7bheZSFJ564S0dAVXwSvRFbGVq2RRhKSW/o0EsrpEfPQRBuqWVW5wC8U33V6H/oFIll74wLa
BT6/gwyMwWbJIjxn2Q1O+tkcG3lTvcATEb7XFHPFzhEuDC7uhAsRx7NqB3Reaic8EuT1Wn8D7jiO
L9EheG2uIxsmh06QZ/iYzU30aINoem6MV4TOQH4/pz2sBNqJm9xzytmBVQNSnMQ5h82+xlTwGfwm
j806YuuSKsCymzR+HrEA6w53Yqm/EHBvAB8ejtXwNn6yn/FjPnJfoxbq3l+r3zkJexr9Js5sqvC7
ahmq2ulH9vxSkmBybB+pRvoPwt760pblw8pSJlm13KK4oM3YUcfSHWhvc7uJkJltMJwtEAxvysG3
nqjND7nLCZO5qNPTw5TXBFaPN1JMH8KHedyRBjTLB9SMyXJEKiJ7HCbYnotnaoH8Q579F4NpGFcq
CQ7rgY4ibF2nCVemD7I2O24J6GmPrJvTnPp8VZQPAtfQtBMYaLQncaHX7CbHNm25uHPjWgXuqF6g
/lSv9HwreCcsPNShZnvIf5ndeWqeeNdPIgPg/pAO/Kpnq6ESyL5KNoKaHlwSVsh9D7lxFOc3OnSF
jgXiGBT4gb74Hx0ZCwnO+p8HJThAesVlf7WMx6k96GsdqscXuDpbMste8Oea0U+WO4Nw4Gf0dPz9
4Hdx5qr/pjdiqf7/4e48liNH0nT7LrNHXzi0bxkSIRjUagMjk5nQGnCIp58DVvd0Fnusyu52zMpY
DCYZAThc/PJ84x7pFA/tlGDNhnbCx1/iIzT67wMYxmysdGEifnbnBkfa80y8K7r0X4nTYcIDN37G
4sVbImBZHdCcoxSedM9V/Rh0hM9X3XP3zP+WiNvefpZ3dXEHZvpIi7zz2mt7HK9r5j1SKelO0TKy
6Z4V289cbTDD2DUueBpe8a4PUL+QDiy4gfWYndlR+RjC13htLOaIXR3zF8D9PtkuEDjaTZFR2HQf
OJdUJlLC019QsVsCusYRQUVUvHA+n7VrjqFyzabqUHFC4gcjCrWgcJ8TtdkZ6LoAMFXbcb8MyBtX
1A5spCTCaNhcvGhORKrDYB/RrPm1A+Znttt7fPXqHuDulzblB6OlnrG12NYo8oVrt8w+Nj3s0uC1
f4x+4LpgFxPLZYOkP6baunsjOeJYHH9CzQteY+seEzMh6EdOqCX/+MHuNr7kYqf4HQf405FKfFS2
aae7J6jB0lqEbzK/Dc8AYvphLzilnwWtcB+CJDb0UEIzgdimOx/X/mqMqRXZ6RZioDrFwHhhx9SV
V8kDLXhxitL2pUUo4ppBjmskYzahRQ/Dpj8Pj9ZmOgDRwK7essjMj+6eWrITAY+aaA0GqPeKdQ8F
lW+J/uMKYVIIYlbYCCjopU8hviJVHRuMEWHuRXLpFxU4IN+/UB3EokqdFSF3msSGDcCdeodZQmUE
vDRFVOnnYD/Ty0qlVXhI/BftnpgoW8YujQ6ElLgsHhCKLcPPkHDOrwU2WlPtXG6RV8KsQp6OEaUw
JcVFSg84ScHrNJzN5+KSbjjbXhk2PXkOsLPwvz0iNClwCTSnP0bEbWM4wz5bw0JJehw/eCe2FcBf
xKU44Yf+klE99eDg1K48SB7lyfywjKPBBofuLsWs4zID0yfUJHFsgnOSXlx7x5tlLezXa4ORwbe4
N/fqPn8ikwykF4nmJ0Dvb/x+FZ4ArXQfQDTkPdgpFjFZ9g11dmcmOJEmj8OnrIgobhgQ9i50Pgn2
4Kgv7gi1G8NGelcQOxEO1dMnu3lG5JRUG8lQ/Nf0gd8lsFNjXEB8twEp7ngayia5tBkJCeFWoxjp
3gDC4Bv+bgD/uR73NG7gSQwMU7PjrWTho2lY2s9kZ5Dnlq+l9qujOgaIJhGm+ECsfXTeCrl1wn1l
+VjOrXnM7WeNrZ9r1hDhbHZTuM+a3ahPy+SJF8+DLRvXepGeXA/MyoLc74bngL5Vd5kVbtsm0gAt
rTnas3sME2gZ5lfpOFfPtfLOfGMK5jPxdJ5uTYC0XsaG++3MRz6QnYzxqNhSxgf+NUcZxF4XxoZo
It/jcpWP+riyxEOCzpYFxCZFSXZVRp/V+Mmg9sMrf87nLO4KDIcrCFrYWeaRYeWOuC96r1E0neBB
mXsuSZCvJwXGP8+U1yz5HFfdcBYy4oyXRVey3CY0q1Fpj38F+G/tAo/qCfbgF1c8RUKUb8xO3hPO
GOceXUil/sJdZwQb6/SJsD8vuHwi62i5BQCrt5lB3JqdkpMPl1qAdSSbaaP7RlRzaRYmL0ejdH5L
hz6WIw+Vc55RpfVfI6BBMTgrnow3pS2gYWkcgKthbJhbtN/KAIA8cMLlEbErMJUCmx3uVmvv6dTZ
1W8SaY0tEmFb6hNUude1XxZh+7MHYZMYmtoSJyFU2XubZdJ6G0e8MFd4ScgVVa3FSvj6ZD6BZnku
ATVOYhrWFXfGnMQ9qcxF1JS9mgvlXicqgkDYp8i7+ww/H8/BXyCfd2BY+Xsy48sDRVEUCVfmcrzQ
bLkdJr254apYRPwLv8LjGHZjRGp4uW3uFoFnLg3uIEPHEHCN4A24/xnyWrjIZPNHXC+TYHlIEJB6
lOkiUkg8QHxQtCKX9I0+tafggLMBUZXNiNtkOnj9ejoPb3ywuidLoOExbflcbof/5vaeN3QI89jX
PB7iwiles2WhXHxhVdiWz5LPzWNn+z1ZARuYL0lgfU39Gw+RN1sWRrxiodY26nQk6x7co4X/4215
sCwQPoNf5LFzh9zmwu5ZK2dX34YGEgBEhzYz6mWUSS75A8pAsX7X8DKRihZyn1erOdiOZHXlWjw4
2ZHgiZYSTLhnzvPhAVXPGqWcm8m9SboVwnDwhbifgamEPbh35xOPgd+lDXSZixSmEH6GMIJzSukr
EXfMHeYqZZ2Pw0+7gd20CAVzFfwej0F4gEvo2wb8etUssuBbaT7yB5F+GuSJfB3zg0c50lSR72qx
45PIuUcZBvcBkWHeJ9/I47CsPhe3j6visucTiQ2WRVqtuv7IJOtu+jsSpGGDLuMaonn3QL8jUY+q
gyqK2UKVzo4UGwhqBHSLtRm90wPM1bGO7WiD5Tj2W3pKdLmqckHviX83yzXbiexvVfeaUCbW0npK
e691pqRNN7bAlVrjDEg1mrf0qpa6T2oc9TYqxlKxCe2tbj/zjLlMFTyw9tz2npfc7lLBhSxPvMcu
D8TeVVeNthaKeUuaaxlYGnkp0TE2OE9UOM6IgC/Df4Uqe7EBR82c9OpHa/T/GGEKtrVuT00l4wNL
Hl84bVYDzKin0afWjTubUPkkGgys2gJmuGPBFUvWadXcoObmAe9dA4oo070w1sxCagrgPBvahgFD
ah1RPx4dA7WggenambcZBZ8MLDsQrxt7szhSxabiuhPKxAFiHRhTQH4s5T8WZAs08GpLTO6T++O5
Mi0D8nbWEp8csqP8qG8D7gnHickYHxhY3DwuiftfCoJciotWkbMJCOZfheXim1IfGYPuyh/n+cjH
L5NAEcpcwRPyQErTBxXsLKKceGVXZC4M5Jgk3cSE1K56NV0Nsl7t2D1XgJdzoI/DXey8sBjlMfpB
lWp+t8xXYKE4qZ4PsT0p3hZmKEdeiptxZeG1lcNDKunVP+kjzFLtWafG82vZedbWUctIg2ZhJyPK
R/94s8O0MFtK4dYVc6yAIrujyx9xlWXAHdAOqwrt+KcI34G9nPIuMoxUT60nFsV0VOYtJf31A3E2
KjmkB3kSwYOCCNGtmwU7lsGyfixEP6kvXFeU393Q4Fz2J37Ao67rYwMyUK0liXNqWK6DJ0ZUN85U
diVE7o01K6BkD0E/td07Nv0P+8b7WOa1ecuzJNCqkxAl7VnTs0WgHraShpBQt+nbLQWXRHLZgQrC
pJRz5XIZt2nyDuzDhiHZ/XHxIWJS3w9iQ6Lct87V3rZ2ebdOww3bc2kdmIbcBTxJHGgNQ50F2mxQ
lUERGos08WV03YUUgG9DncWz6ZIdrRSsNCoyvcQvh3ftBxUrbGPWzxqaKSDXu7zctIwp5o18AXBd
tWtqEJeZBDcPEeOlK2mln8HQtwzPfDRDdOv9sD6q6DgVYJVfQKMsWS9CCdEmQsmXFdoc2KsMQk7d
ctCwFlFHsd4JI0jSNLuq3jMxeRRMWSr+CUkVMaKXrECbWB9GlgtbFuzDI4cRiDJmO0m8wTvyT2zt
i82BxMqt9sFrL4KcDOLsweEWKmBAK07yQue0P2jpXUbObFrugt8sEQzkpbOuUDCgMBLQFMXWLurx
AFJWy7rXqP18JSLCx7vtmpXHO5Nx4tzOOE5XpcFsJOk/LRvIcmZnRNJ8dhIKlGd0x1AhJxhk37Is
KU4P2qeajR4FLnUweCt65mOgQT+Y8ORAAvOWpdsh80W7wryBKzpyQxQ7sCqgtc312gH73R3oLbma
FQ+MGpj+aNr7cNhr01YndB6uK/oJScSAV1FHmMwEchhurbgNsLjYWL42IxZrdZO9MmdYUlwZO9EM
BpUr+NrO2YzYOXhEIQ3Bmc9DY+fJKVpxILuQXqJQa92+UxDCBsV5p9k+vw4xD78ZexnuDzVr+aoU
F7axPj43HnXG2OawPFeYDXwYn8rZR7CMl4whxhmrRR/xUW/I4NiSsP2SZOCx8ld5SGMONeNnKTjs
aMlJRviO1hNAHfKZi73HW2GCpDu2kGwGBr+wDpKU6LBi9ocDEDifNUM8LTPf76gJICWDJcbduz/Y
5G+IjeKs468uxzeVJ4Q/qSwC47mUGXQtVX8+lRYEkzmcGyJMMJtnhNs14W29ET7hqgUiA4yezcOW
KLWFNe3lZt2NDObyWmsKskXKdhLeng22ruf20De1QZVwgoXkDNezl9H7WHTuwQbZEpoJYiwplZzo
uMS7yrFQAxjNA1wm8yAXsQo9oYiqsHKfhrW3pKONIu8m45DCBYeQkfr6EJHo1mhqiZ0GvekmhaaO
PMEh7IMQGrOBflkxmPpKQSVhshM4axwxgAdBtCl2tK2YeSJAqR4HZ8hWYdC6NFaMCxXOMuERPNSW
hyO18BO8OQCNOdufTR6+DwGHTGVyOkdzvuvdTYJdE4YeSAGKpq+GTsIccsX96KGAioTRP/88cJxp
G6Te5etHTWrmGDn6/ddb5+hc7EciN8XSFlQYY3fIW/hrQx0zZL06xQZFlOn/fDHCmULMr9dd5FIh
alTQcWoWbmNV9SFMo399MdudbZccJcNUY27od//+hcRJfniT0yPTVZAEWr40aqHP//v113cK8iXQ
jtyfFrRE/IWW+Po200sKGsH7JsBo5qNWU9mppc2EkM3Y0P3kskZi6v3XXYBk09fVehoVoU2ddijs
Ld9+/fCPP1z+mspO/uXfP6zSwFcNPlgHrHbVILIDpIGL+PoCVxnK4NflfH379UO7qp+lTiZxNOlW
CnMdwpjFSQez/Z9fhuXlt599/evXzwzEoM3EiXemCzUdYZNtocKaUpca/XKYbW4UauwA9VOjGy0E
vsiFAUJ7QdgOa13Z9spwqDKXpz7xHFSd3XLXQoJEAVKfKRazvSW8nRAZKMZfsI0aPL/gA2JGhkVQ
H8pAdpuhtkmMzNS0JYTQEhcGQaWK8FIsqoqmNeP6LY10UUvME+IcJnlLZ9OipwSlCzBuv+Bqhpuq
40BWuo3OeVZR0zzhEmVoli7dhJ6VgpxFG0KO3kfe3jc2AUG7EcWDTioE1Ds00xxhbq9OEPWqSIQQ
JLEa53YyxA0YrnJnWhS+1kNw1Y2YJxM1hzu7AXoBmsLBJSA+V05bM4LGG1scaaXq71rqKiuiVl6K
OF+V9z6AeD0WJkm4pl4HY0/W0MPXAhy/b7OBOFRlbSTNfZt8ZKTDie5scKAN3KB1457SENb7lNaf
Y69xQEPYh9w9IMFOMj3RUrL1HEL0HrorsgoRym14hUhCkMdG8RyWDoOqvPWgiI9KHUGqgYqQXOBh
AOJ+KvXOp54+dqC2lwn+c+m6sS9mapBKosweAUJnAHWHeMqbKhm0ph4sIq9PpsR3KEasTR0mF82K
a5XT0Ta+0R8Ik8NVVPybV5EZvdQT/Ieoj0KQqKW1y0qAC0SAbJHa+9FEca7KMB6jggRMT7DKCchH
zcR29BjR195JQlqa+uKc18Y92gprh1YI3yOESKkXHbQulUcSnAZ0vkZp7k6Phtey54o1LaUoUPNO
fTfa1zpnl9ujCT4igWfFFHtWUfrqdlijuv0hE2mfwp4DLrdpNK3i8Fk4eIbUMaN9aiDSGqkR6cCi
OEpT0SiBBpdy7XKdicW8F2WwCYciO9MONpSDAq6gzHNhVLfz0FMhRaKXFpT5KFz7pTZMSgmUtqv6
GHzNgBiShzRjGN4OxaU1HfkcLyFEeyMBzh3zEQ54XHYIENuQ5KryaGvN2XXtYZ+ieOCEttgOQ02t
Cot3VWvubS9izr0Yueos9OJlEuHnxK4imuN+FtU8gOOnty2xrM8aUrwWQvTqHOwRTRUFAlMuxQzo
IwFc0o+Ri1AdwKZ1MiNFUroIZYukf0WKhCzQ3KXbRHD+TtanG7rDfmho7KPt49pUqXEwAYqGZYb1
PwXvtomOoZYO6KCHIKQf8trdKkvIU1PVJ/ppuiN9KxDyxC9zammgqQiccQSQa6AgCRkf2xbJTksU
jH46j3JRH/T5rnNonm2Bqh0KiiNo8/M95VLFZkw4SVWyqOw47YEOKWRBA/sTpG++y0tnF4iMk6Bp
H4emeBucjJa2XuxmM7teZjqdulLf2FpmoD02fXhphV5SHG28iJa3gRaVWrS7EfvbknvNFPshhuOl
O7TaFJJaj2YewN5wjshOxes5oNkb5VZwbXZNGYhb0wFb266v9dhbtgH63AjdQ45wDV0+wbRO+wiB
77D1ha7N/mAW060VRfukso9MkfwjC4yzh6yT0ZXjI1oGO7enzc0ZyKwNLWHDqHm12nFveZ12nGPK
NKAd0gA2zrAcvPZx0rPRN3XzVPNoCDlS/R1GyDD35k97wL+h4wpCh8QqEmK6HsnvDnDZQGzZ88W2
zOdGipbIxxz7DWRtQosEoiDr4xPShOVUwLa0Ro1+KRCJKSOyyIBfgGqvS5M2Hb127if6Xw9TaA27
OICrOxlFcZgxZJysXKS5zNu+Th4CIestm3HqG8mjE5b6dRdUJxnO5tEgn+WksfHQTYqkDqVYbQO3
A/2zcZKfEIWAkA3xrylCWM0wo8dyHdJy6pfemxbP6iSr8hzUU7YD3RDTPaC/Qz/Dmw/IZ3lVc9Ir
pEJSESGnpfDzyGRMmTgLbWbb9NSw1VI32oi8emKWrqpaq8AJdrjnCmCXJu1sE7caWcDQvrcQLslm
29nQUvozGYNT0hom5bR5tporzM5yiMEZ4u1mKWmX2iIN5KXCOfaBeuiQdvRDOnRIPCwhEnqHwyaJ
z3Faby03/9W6gv4AgToPTJowGIZFtyOFeWM8d3k4bCLLHneDqmB6u8qv7Ymj1jKcrT3gHrmoSOZ6
9iSUSY1GO91qbkhSzEQcOEeqTpZlQeMjMnnGCMGvZmvpLWVsB93oT0h/3ICNex3L7tLkLTGCdDQh
xakTYOFw18WRIgY9oCI9tZfEXTF45U4zcjR9utBdu46NWmM6UeKioVQVGIFvjCrDtdCaQ2fTkNQ6
BBXqzsgeaP+5DNN4guJ1rSUOUPw5pwsCg76u4EnZNEuid0UEJdGKzwLdxyyxN9jv1nug0/vMZL8r
LEGo3PX8GAt9j0zGInvYn8B13wnakMOiQYJP9woKuNdIMSX7SrWPcqGqKqCeyFribM2h9yOesTZL
r6dUxiFO1Rih7+iENNPCtX1k9ya5TUecQ6EoNekiKk3LjticV7NmdNHvLLekyjxRZ7oex7T4ReP+
Vc9YvFfzS90obxXG0O8Lxf07dLzMs4zPU3Tx7Jzahv4VOB3FrBPegHGc5uTY1c14amB4Uzf8GdoO
hnnYdE+Rdjcg9rhOZVuDOVSfMUzWe0lmSS/jHpyA553DUP0IWzfYab5pV3uUCMBpdSNhgLn06xyT
PhX5MWrQM7LT9ofo1K4xMDdqjyB4480vCB0uWhj4fdPEMn5z23ZjhXO3sYUi3SwCjqA5vRbjeTLj
6NRXpFC9xNwOQpIgdHFycMOBHuLwLnxYAHaggiL3tYmlPxj9KwfOnQPDF60RiBJo7bJON+DJ7FOF
TOQo5o5u8yXGpJf3o4xLP6EObspGbtKgwdcmQG9Ki/Rga9L/7ABlrU824oUXeKj1GTABYX0o4pII
gRcp1GDG6mIKeFepJPU60oiTRtBahmQO2JvSD68MklMT9FQHJenOcWxCrqMN4WHQkRd215Gxxkey
j2KE4+pO4hmA52XuB+cssuaJtnXOSY/qzYSGdMNgyxkngntTIW9Sh0cJKIKqJsOEwBOR59SHau2I
WyJmXZYDiOmQ1Zn14lxYbUIEvCNW51T2JgvbQ6JU/dRStrityK9Dd7hznIbwhVXxyDIMOqWTpa8F
+kFzg0BhnEEIT3rcYbiKyBbZPpxNw7ekBLoLubGHq7MY30TO3FY94JpWu5Y2bMqBeZl7GRJZqf02
AeBBqrg5DjQZE7QUb41VX/IFddnPc7daFo+TTtArQwbXdqylJheTVMu3hTNOW1iDNv3YmBEaO1OG
tsJQEgcJEuutxPbdmLn+M29AQY76AA0T2uYxBgMtWaSVEbKNmUzwRdsmG3rhBypHbbKEE++wTRYD
nRamR69s0D4gFuadEfpELdko92W8tCFQ8FkIWxzHYL7WdSX2BnCIPf60OcyLVUDpehqiRWLNlDNS
EIZDfRBpk972sUx2UU9yHZ2EZl+WLmwwZzJPepDCzVMOUbM4QFV99J2B9iPP7XH6oCEcskxFnFcp
MSnYh5aYTcyTnWdmE63fU/jkAZ5dzSl07qQUL+FL5tKCn2DUrx13Tk8tqFua4ArOPEMPric3XfoF
SJ8Edvao68RFHEuIm8qjGdbCtEEPHqGisfXolDdhQVhuuKUMMNlVwYw6ZFce6WP8WU9ufJBzGRM5
QVHAqfxZA82cd9mwnUtxCBoqt6XbFoeGMFoRcrO6F146k4e76PrU+oxjaEPrGjydMrKJ2gwtQQe1
LNoXTYNcZxpKYrMkjd9MlKPjRRByiqn67+buMNP/0nbXmqHCs6cnF8MatAfcXZOz88fctPXKao/K
iYnYeOQae+2uLFygZDgKbk9WUw84vrOOLHrhXuMMrYvU/DGkkUNdM3KFiZUXpB2gqufdiwrGJ8IO
Nu6Txy5nt/vSbWoaKGR1CnpzICGR+SnO/cGtGvaWOjq0ZPq1Rg92aZ0qeiJ5nLQ077Q5L65Q3Vu8
UF3hlpsUTobkDHtM5yKjMlSYdJ+IIffdvDNvrEH5ivCIQrzsHE0ape1IelwzP9lOE3OGJowaFXYa
5rajfRp0Fhw9Eb+MMceqHrEamS0saEzYRUGs2Dai3LaUvbaCbXRy0LmsQsvjF5rX0hxMaJ3Nmz7Y
0LzimCVaVWRy5hcR649RQqpwVqTlPQm118hI9QcTAoRaUb9FMaxscwxJUlJr3laU/0c12Y8oUrhd
eXo9xua95g5qp8vJJe+BuNPHEFJ+PUUVpRoaDO3ORDajiW6zeXqa54kWMkkAuC/z66JtH+eo2GtZ
GN5n9nOr1I8xkRTRRriSFWEOaKIIgRnEbo1WP7RjTncIFSRQ+6lX8A7KS89RczKF/tbMIBlyUx5d
aAOIrjketbfqrpW5uk314ac50EbioXUHUEHaV62bpvfI0704w1NVlvbnbN0XcXqbjw002WImDZSM
S9KZTFArCbem1nnkQAJF2/1StVT7TpLLg1ujOOlnuYOgBFFMUNEIv+Vdm8ksCIjaConptUYN30ak
z2xYatsnaJ4SJkqOlYp/xGX2WblhTVS3vmlE0J8KaikVp6o7e5+y1QXiTxb5yG5+eu89MV7rvYb4
A4MEt6Lc1WZAHcAGhL1xIxq1d9Mcn2botgU7+KoX40kphNyM0MTgj85zDhROKpfURTXvR+gaq3Ga
aDvoAUfEjp8bS8xlaUwcGoIYU1cREO9rSHEzxpRRXejxJXWBPBG1s9ZLIeVPM9fKbdK3H4XDEzfi
oNpNs3MxM0FEOnG3rYZV5OLbVR6tNJZGN2Bf1LToUzA+WpBAJH1bPHWWjxWt29Gl1iO1CRWoyGDD
plVAS6fgWsnqMyZN2XX5LzuA4dg79KCiCKix0wRSf9dyyolECLhxysgjxyTjNAumZNt8FIIuKPQE
prYu/cYq2V4tXLlARc99276Map4vmX0jczqNgchnO5gfBbWLQJU0DYu5JZYueQ8ta2+7tEGgc2j7
q//bfDb5hZ38f/9inv0Hn+1U9nEbvxfvfwK0/fFX/wK0ef/whGNIaZmehUXrGP/1P4w26x+65Rn8
J4WOJbDg2/7JaDPNf6BVZxA2onsFhoP8N6PN4A0l2DbpkizTdVOK/x9Gm9D5/N8JfnixpmWYlrBd
WwBp+44TjBGg7ctYNEAVsRXiqJU7r5ke6jmFl0SWxDHQwy6iVO6mhnKKkVChkcFbRV1dj+r5HNHC
OKHCdyWdFLiSPUFgPo8dCaImyB9FkqEsMaB8ZXksaYSj1sSISe5V9EcVY+TngkyC1e1QYewPQLdf
Mws1FyIaahVXGvHchthF8+xdWvZkUratuoKVTpPJS+agn1wkpOEKDKFEaRKwW0+HS+CeZgkZdiSj
jPxmu07r3oOwoJOPKCUC11xEnb8v+n97x2oemhrx3IZIEZpHyGIoC0feEgZC1hBQ6saD9K31PztX
6X4fUlgNmGjj9jS/VqSokpwSnajI3qucN2iq6TDWU76dakm981iPR+FhD5aHCrWYSzO1e11QczyC
9N/EatijOPSJomQkmgqoiwYhJnHwm0qavNISpwdymLOcqyH9FwRULKfZ5kK5pA7wEJBBmYkOBmTt
aOBOPOttSm1z/xtx8H/hTYr/nCCW5RiWzSxhzgFc+jPDL5m8RpWqqrCn5IPeUZjw9SXz0GMGKQTe
HwlIIq39Re+5KIsda47dfw7mX1+L/I+5almkSUwLnqHnigWe+Dv60tCEPoZpWvmD1tBkVxWvJhYe
5qjW34RG/qjJ4mdsZX83AgtR8zfiJkvEck1DuJ7wbCkM89sIzL0j5jZyKNjU4hPJKEgHjyLANIkW
jlFnUAenLVVJAxiXqgHDoLWkBwMY/dyGQzPb/PTX42B8w25+XZElXV04LFhP19k5fh+IhHQE0uZt
5lsRA5EURDFb2YF9HTqA7ACYNGj1WMbZIi6WHonLzlstSw9RMver0XSozRjkTzVSZOA4YKklAjtf
b7VIvoymQXF7kNz/9UWby0V9H0Yb6CTgSc9ycLb/fNEhKyCG3sVFAzanI23ad4lHFzwhayR9HbHW
XTtem0P96ggiUsjAVldxoGPSS1hKjfFZO9TVmLLToJKUt6hYkNasH7MAO3Q0pquSRgqDIoysTqjA
hSSdGS0iuEHdrkdt+pB9e13by0AYMXJGY4cLUaL1GBl3hldTuwAp7G/ueJkY3+5YuhCKPTBM0hLW
tzsesY6jPNUB1nb0lWkZndR1nO/C4THyZuNkSm8jC2vx3K3kIKyZBjZNUK0xOyBvBjyXirRWo1S+
dR0kv/XG3sY9zZgjQS9jlA+KaMwqCa77IEUVp2ITkFVfYYsH77JC6tDu65RCTqFvC7t/r8tx3jfI
Kl+VerGpA5IlobWxVPB362Whev75tiF+eq5r6a7kq/ttvQD8dBGJQdS4a+RDKXuChsQfmiD70PqA
CsNfxYQGsSHI20FNWYel3WzQkmzDeYslQ/+Qc+xaouq5sK3rv3kk/9u1CWFDALM9z7KMha77Gz23
qQHjdw1dsvW015vUBYFfvpRew5EALabSXOIyyGl8HQcGGTVCunQ0h7ggZtar1UA5Srcs8954a93o
w5opguxC55ZpSUGJQrek7ChgF3Pzy7Z0j9q7h1lSIYzcp2ff1OSx9pox6EhZNLTiIPrcJor2/TBe
VaLKD3ESv8VW4Jz/+rbFf25htu46QkjhOMDB9G/Q4DRMhjh0KpjfTlCu7Sy5sdoZnUWnQ/hzjol6
m2ur6HZDZx4liK/1PNGMKeroDmXvHKX7PvnDFvwTLfZ3Ouz3cwU4KJchMX0wZRae3LdLAiA6CBVJ
WKRoP8I/ny965Fi7Ji/8InMtP4Jotg+BuBnSo3zTba5jRIpWbS7+7kqWZfjbfP26ElsYTAdY4pYt
vs3XJCf502gs044Qhm19ttGo+XkW9ts4IadmsA+lU0RLJ6y+sCJwXdIe2OXVeJiGjAaMzn0khBVs
on4mwmzYm5KW5L9+gOY36vMf12g6nnQ4+dhNllP6t3mLI9CSch3ZSlr7WnakEBpCJJYsnzTDa98g
Ts6hnh/duA72VfThqrm6sgdDp9Mgv8ag/EyTFvJN9bmULdyPgsKXBuZI4uU3Bq7pOogJS5bSWrQl
c0XtmvbYL4mYcjLaczZi7QHfW2tu9bej/+1YWO5MSI8zHRyx4ejfV6SaEKeq7S72dYtOmpqsb1Sr
6Rh7Hoj+Fs6c2dF5ZlAq0AnqzcoM8mRgTvkBP1e7MlxYuAUuYaL9zZqxv1kby4UZLnRlx/RMbHHv
2wRVoaOgoJEKHhKSTB2tvy26spz10wORHzBNS8lKnM53ZIjFMoC0BfN1azXb0ehzjFDKrhq3oFt1
DDSfypl1WZmubxlId81Zu50RxXHA+l50lddbVznhGhCioFjC2cdZ3D+YYB2JKibae4muvG3SRp5N
aPGlFn25s+hRf+pP5DVIVNs5eaMy2k4ljUcd4NFVbURAfMuhOcG//CRQOB/Tvr8ujFRcCsVz7NJ9
bVfdO5zP82gcGOpN2UXZXi6AeIm4tZbOybor0XUKFoEZEnna7V9Pa3eZtt+Wns1kltLFQwJh/W07
xlwNhtnVNJqVomYPgZXTO6drdebGs952bkxCG4F0gpUHOXpb1x6slpxeAEegYyBCA/YwVZUkYWzf
tUwKF8GDTp5OoWRZ+U1Z/CxNq946VvgcZBQzsp5JNsjGXhuYmRR+DrHvddTfBfBl6PStLpVqrNcq
eKBuu8VzOpV2hlTbDBQyjJx10hgQM4sg8CdlQiJraUSKaHTOkHjAdlr2h/E4UAVY9cOvoXXpsRpo
0gwt16LUTSILT6e1wVp+j9rpMmfDtGo8/AWTXGjYynDfpSbAHi0iwUAT4p6iqz3ypbSqIeYCdFK+
2aFm3BYl0g8pMZa6KbezViYHax4PXmXLvwG8i2/nJYvA05n/CO4STXKc7w9Il0VXUqAR+1rc9auu
aC+Iuen7ihTx1URyKbG7TTlohEQ9YP76WFBQDlzB9crbyBbmJnMN1PRKMsyphfZb23abv55CX7vz
n6cQJWEsT9c1IKO7350CasKYRFqL8sViC9cDPTlBSIONztnueYw4y+yK0OuWNAXFyg32T1iXb1OM
mexOJrLrVbi3ZnSm0cYN/278vhPQl/GDqG7gOtjSk963CT55rd1aSMD4HoDqXRxTTx72w1uWoCoV
GAC+qnGYjprVTUe4x9T/JfscCOPVH4deRHf9Xw+X+YdH/23ATFN3dWnjSnFp36zSrKkIPKOCS+VJ
RoGf2aZ3RATDtaANSBUa5RmQP6K4OIVxHNGc9BMSePVulq8iWSpkTLP50YNiJD2Z74fZi45W+RNz
pj8G7lCs48CBTxWbN0E+j5shqr2tzba4yhSrQhH+X6nsiaI9xIugVqh0DG8al4B5zqr2eZTnZGw/
y6pMzk5SVvu2m28Co2Sdhyo4uIzkNqL8DjEcZe6cJv5okig6jTaMlrRsiPslWME2pDQzcW8QM1eH
SHKdgA4Q/PF+0Klk0O1jNRXNvZTE1gXUmIy3IiILCsdywWbp4Z10Zs9H1XEA5Es1mxHkC/6Xjn6z
nMcdabNfPO6WKLainf+/uTqv5UiVbYt+ERH4hFeVd/K2XwiZbhJvksR9/R1U74h97n7oipZUKpUB
cuVac445BT9OW5ebPG95UQVWA4LAMBPOpNAgSLSLwDtVcWIhJ3PTZzv44M2WF6ccHiPTBbUyyHlN
liayHzbQLHKBdfbrjuFwHg+vkci39O/cQ1i262Tng/UN7BoUruP+oic9PzhMKlyi7zbeTHZMMUjv
mC+di3hKk51V5R/CMsZTQjz6zZAU1LNFhN6gdz+K0vWo9RLGpWJdI7S8zGMwngpQlMynggCng8+K
pUkwDmUkSVCJ/PfZ3mWuvaPHOx26wv4zzZn9qPP0U8wTtHgxGUSAoWiFYs4a4gc7f3Dc9TsXwdvC
MsILSP6DGrroNp/J/OrKHijJOPBJBmDHwtQGbFHU61YSfleLEENbR4PanQ15X9tFQ9e23Ee2a+3Y
3di7zuasnkttHGY3XQS4kbmWlXiNLcKHprq8VcNoINSCdNiYeN1Nz/8IOmI807hEVpiEGlNp8E3K
eb0txZCd6QExUicrkVSjsX1m21wAzc3o+XtTiSq3CrZRz7EsS+RIfjv8DKLXu9jwsVJ6NbE55QQe
uKrvaF5cXE/FsJ5Q245ZsQ9he7vEQN1QVMFlIauzb6zuRrHVh1cicEzV/skNFW2hQfnrVomd7bYX
M83lJfNDXPBpttV+iTPEgi/H0Jt9cV2MeyIWHmyn77aiHKlTNYMBtGLE14+ouPOogEFRNETXL38C
Oq/IK/PBbPCZ9mwbMZX8LbrbMoL+ozFTWwCPAl9goiitHVsc+1DlEAYjsBSxwfC5bj1qREG8Xyuc
cScQucIGz98iqxQbpcCjZ32Y3BNqimdCsXw5wWvVN8lDayEmIPeUlMvK7NE+T9arE3FCSvvFNuLx
1VZgmVwF4MOmYFoTTWfTII9t6Gtql0VxdNaLfqEOfJgmDfva8akvJ/9CDVSnBfwfw5t3DBLuQsOP
L2bx3ZvDYish3HbMwhjJGE86UeGdlYtgJatl2CNIr/TZJW8zZyY/UaL+DJkccVVm6iDjW3v69gtr
PTWNdcl6hn5uWhUrJr7AQ9LSO5slYau1xhqDtubZLey9rNL03I8QbkyDpTw05b5TATpp3zz3qAIi
5qMbu5TmgzFqhsC88Kothp3VB+3GTTXTupqJWJTOL5lln6kfcWEXZXsX2Dy5DKHEm2ROYsxmiP0p
tC5zQACYNHt89LhIimF2XmuRApesZI9ThF0uq2Ei4dxzWm1r5ZVn32FQLpLMfUOM4ENZT8vTxPhk
VQHZ/yBxGCZT5t+rcHbRrixw6oD+hOUq/MYEdFgWoUTWGHxXg8PsMcambqS44mn6PLaxFT75Bgr0
dkrtk+Wlv+q8i3dUah2lJAPcZEOhwda/md/dlktPo3syFyxaE9HvoqdrwK7xx66gdKGN1QdHEYmZ
zC1vYRE+9JnyOfow+bHNZodTxnsdAnUsJ5dBVrn3hHwuhrG9M6uKhNTEwZHeOfUO3Z2I7vgo84M1
tF/Mzzy6vVbNAJ7rUG/0zi1tkneLQqbwOkVMIoOkosxPzJygPzcPnuQcrFqw3eSdjFzrseS0qVLH
fBiBAeqd0w6fZeW+dgNyhSyt7TWB6s22dhswGNCi6IzfXh91VCJdmQyECXAaWnhFjtyiIkBFzbWK
YAkcUebOnlp4T6VZX2ZlHxyncNedY4Nk9xl92eExdzmgzR6tbGAN5baWpxmo+kMzgVQOyMRDhwLF
WPdPbeGn2zx2mlURtv52stJxPVf+Yz211p2kHS50QL6c7ebHYe7AIDqtebCQz+9RyuA8MIeNMcAG
DfwwWuWYBSe8atqj6RpVLsaPspkuQ9W+5KKmhnb691x/osDChVvgsmgDpqeSeWHa8gEnSMSHwgNI
1ubtluvFAKR1iX0qSbhvwaf4kOQHSQJbkgBqihyco1W22C9YBIk1dp7kH8pI62SE4IPNpj2kBlSy
sgjOqt+XliOIGwPjyRF7II38fQ4FsBUmiCs856bAe2wVlIAOCg7sVVXHNlJ3+7DMTnXwHEp2DwwD
j4WhsPUmLLcmCTuQbQISurol75XYl5VTaLSvfon+uDU2kbStm3KqMcerxbSOE4As0uAlG8MfpLbl
JXQluGKaXDqtNfgMeAgZBq55UFiNe6xfGXbTPvV89jFQufx4vMtdGEghlrKi/6M6M70nov4xd1u5
UQUzlAm5P4q5aVWLPju2CnxfMSKxFOl8cPMQNAwzHNATZC8HBQApC0nNgSyY1yAZfg3G21j4I0wG
cL6aCLcg8p6yZeDBdfzAWYClLaQy9NrohRiI1lobKPtxfnNfO3ats11g+U2eEk2bkVNOsehCnpqI
52CsM+8cItP8rPsknPs4shKPU3Fn0P8mDdCk7QR4zsiJUA1Kny40AxLlv8YDwMcGyjw9s+hBNOEx
K5iM+h0+1mhEMjKN8VZ3Ndx/zZiG2gkdAFZB13uipEaX6g9nTWZGnJDjN/Wzpg2Tf5FsV+qvOm7F
qqcZg1bhIxY1e/aIODY3e25pjdyYhn7XA1qpnmXgMORBfNN3DUYnh3RBWP4wISPKNjs7tSYS2AKq
TZbMqL3nFFQpEiaSVHSE4z7x9o5tktFgYUOGqdcDmKnfkB9mrKdZsq5RQILfsp+H+d3WXbHJYp2s
XQd5uZW5jKfRS2yGhoCHwRlp3/o/llu/wq+XDNxUBH8h3RoB5USkO3QcKP0C8yORDqAKXNR5q3bk
H3B9jxD/D6Q1SBsfYjgaq3kw3t2FteNPn+zt4YeitJYgAlxEsEFp92DnAQvq0m7xaqkXyQaOskJs
uN+27w20o7L+snznJPyCKC8WORow8tKXtOxSf0cyMDncjYR+mhLcEvqnlmDrZI5nPE3GXVZuwrlG
9jyAYhVAczLR8LbrDNZMEd0PIF27vkuxKeXDOpthChF+29+wet058W4UNxH2nZuRjRNBDOd8aQaF
tf2Z6PrSTOT1dVmFDDD/tsvpFMbnyce1VCIR4qCHPEHlhkkQG13rIqOW0VcW5I++KJ5qFEx+X790
9BvA9NHkaEI26W5522Y1UUmFuQ9jLnxEPUMSyTldhib9zjrgYwN4jxkoSAdAj16iteSKszUxwoOP
R2H9S1VF+VAEIdQBYeEAR3mcLt1As7dRpdXyqW4neTNFXnthBMgp0QDvmub2F8URS3bvIXuS4YuP
8tzyLCJPjAby+XLTL7mwQRlNq6QoKVWWL68/uN7l+uXfmyWrNBE0T1FYLP8don7TBd7n9X4EEbOO
Xe8YMj785z7Xr3GUJMtV6HT96u8dYbqH23A0z3+//J8/dc1GJfFqXjUyivaW0XPNAdpRNwUfxf9/
ZLurbZLnl2f8z8NOCutnDgzx+s3r87z+7+9v/r3T/zxKHNpPiEnybWX3JKxfn4bpYUNNF7vZv7/+
n+f3Pw/5n/v8543771vz93GWlxjr8mURqNxM8SX22K67nVkcPAWkjKnwvk9RBwxi/AxzvadW1bvR
iN1VHcgZk5zQu6mnsz+bqF89rmjbVJGsGVv9cI8KamenxfBeSL2VWfLZZ+Ulb2mDqtojk7Tbtm7m
YAKVr0M3QpbIoBeYHeKNpEEFiHflLZZleBEFanpzgDvbyXJRfuLKJK3pplwio9Bj3ZsznL42MopD
GyHtCuryXDF79wXRkUFR3DvhYfQD2BcOWzA2IIvMPwKvb5t/lAxjaOZfLbrBGztLgn2JsAQhijtu
g8NcUp8b4/zZJvlDNkrsH3j7zRrPJMSdhm7f2gm4mqb5eMm9dDighIbgN5intHUe2mmZQ2Cuw6B9
7uDY1UluQqiaxQpxOlupoNM7X7Q76frPEcfKxYQTITxkzsrt5S4w7rWNaIdXvS4J5AGwJBiQO/vY
M4zHGB/6VK7iyl3kuEIw7eJNI5ie6aaeqFTz+9x8Smh141YQ30GPjqhziCRREh/JcPA5dG6E/ZNT
s9kO70ZHsJeFJ2OTCpCnqJsuCCeclbAN0k9L3V5oTFD39JiXC+O2GJvwzggOTTFc6Gt8mlYPDwAM
QRZA1FXsg+TgTTeie0mdKDiTnrVNWt49J5w+aiu895gm7drUopNLhGs/kPtJqdhuIg3qsuqyh9qJ
iM6IQ7Efo+neRZfKS4pPEnwO8szbofTyQxkNzLGcN7s3EEn2FCKNyCqeLe10J1X4TuziLqhwfmHG
NqPkjFBqyXVdIPlVABG1cMdjDL90nKeU3w1hNNJ9xbcZrZwJLq8N7z+YUT4huAJH3zDJ8V1ytPNp
kaUvatJgV7bAJnwiQAJNy0MyyZzCci3KFHyrZg2cDA1U3kQbeK0XfcPvMbThsMjtKlp7cwx/0Ep+
shHbcWE6P9GUyt04DdYeyXJwK51sZfU8Y3Qm+PeJE7+ZdH3PS1OXYuFyMVdGO2/S0BC/VY7AxYgG
juVEW6vU8/ReSzKuQAzWS8qQoXlnUNZbyZLrw4EVNHH6JMYf11TmgV9CFTYW+Hc1sMfK/4UAeTi1
oMLnp3ae831DelyfOOoyBSt0b+1mjkHiuPb86blUkmUy3OVl9JzF7g9TJLfFAi/FhJHUOEaI8G6a
Io/2vQiMlXRhWdZxwEA38pwV2js87ln1PuqSQ99JAmpmH55w19w5qa2XztENk+bsHFnVRrZMBEwP
lWWCWQWnYHuyiUUD1fAVmLTOStSOWFBvWjsrt2Yu3myl8LXnNJIY0z0rlcEe5Pc09mch/ATmiHrO
FERW78t0JMyAybhvZ3QtsoiJdHbI9sunEsKlOXabBBxhm6sJ3ANy0cCsLRKqvV+lFlw0XAKYLA+/
LmJ0LPJDgQup7t6tTJ46YY077cw/Zgp5vJie7BqHzB/cvYgpR//Y61BtfGH94QAkvmrMqSFS9xUp
KEBRYe2izi022iBIOnRsfdPN0z5ybA5ApCgyzzHn0+Bnmwz6bLJoz9l5scm/qDEwMhFvkbvH2c8N
NIjhelyGz7HdPoa4KjBDTa+5h4E3S14xD97UNt5ZZQJwSFLrUolx18/20XZDuqhuf/Cm5NlIjHbF
TBFCQQM7KzDcYtf+eDgW/WrJ9/BotJQpMBWjcCA5Fv0zKsE7p0n/FEbwEHQmB1oEVWSe3U3yqIoG
0GlDXFY15Q8F6UaTZ2MtjfeOsH46x7Ex3HdnIsfIoSwq3JOoAfRADPGMhjctMJAZAz3wMOp8cJcA
oQS0BlGB8SgcoLsYz2cLAKDFn8kmVd2jWIsvhnmbmOlrXRMTRHj4Z4RsgoAOK8MqNTG6nuPXNHN/
21gb8WpS384zZtiSkkLltnh0OrkVDoCdodng+3LOijNAtsYXGZiI+MU7HnI2LK1dXfqug6zpvQpL
H83m12SazcpZIhU7oAaxMu7NJmkw+5jHOYtozc2igdfN7ExGrQYIHbzKeExOjVl8+BR68Pnsra2x
uysU0+th9J9nXJRW5ABo4QzNZryiPsS4KqnclQxxBOmCOSmZTBDF+rWfdxAPdPQpXUm0h9P1e51X
l0R7vzQN3G3YZYw+wCbL6L23uuSEceK3P3JfMu5Wc8UmEWPXStU4f+eBvjB8/mKD03UiLq7Ex2I5
BDXaW79kvxEkkwmgS5XbXhy7qIHXF8lqTZnfBEBSsiSbzkOEY9EaqngTNd2j7dPTaNz8WRG07C+A
Xa6ebFUxuOR9e8hT2zq1ctniKWUT0NI91yH7+kBnJLrUXr9x8HXtEpeKn6XqaKoQ8GIysR9skwQp
EenHZp/vvS7+ExE9ilAFlqeLDtwYmGzPCmZT3Ln4Cekm4pWxmT9GmNsrFk5TTqcxLfZVTPwigeju
CCrOPPhE1qNQR4jnZcRp0MjEA0MMq52M97Y7PZdlT1PYSYiXN+nmcfkefCSvDVB7ETtHQ+E77xfI
k49h2iuIU8x6iWKZk9QMo3zDX5yiFGh8iE4/NJGNA4XKUrSxgwb5oi14HcFkE0Bgxd6GaM9xTbOi
ZQxzUzKmwwj4u0xydz2jxd6kdp1s6Ak94hQJdtoi3FKMT3PllD/0xfOGRCZkFnDNGdC+xVn8pl1Q
5GmqKI6s5mSMjNHL+hDNHjUQ6bBeFKK7XYCLviFOnEQ/XhUHzEUyBzIwgIvGsW+NoZCbKG64NPT2
e2zBVDzGc+Hu2e3QqFP1r0KN48au6lt03eltI/xDm8aQaRhgbpUAIOM3zjZI9x02yiMoyQp3T2GK
U2inGKmKcD+Z0+MY7VDPGRvVtjs/bSEyDLjVkl82ewRoQkk98fZYur6pYIoUXdivW0fjl6tdGB/D
41Sp10Yyzm6k/6br0YZBdadd7NGm3V1MSUniFt0FCd/JjJ17Qy0U3kHASJB3Pqc/7hD/NvV63Ode
Qz7k0u9U6i3SC6N0EkRkudaKK4kJoCYkrMS2QHoR8OcpRGvCIlnRiiGcds/MCcghN0KsQW76OFv3
XVsskk0UTw2K9Rt3gnaV8nR0Lfaz0Z7RB7qbfoT0I0KiTzy/uY3MWl68YnjUVk/vk8yJhsm7ZdyN
XfhULDiGK52B1i1N6TLxCQev6ab8/aYG39u0iINsUTFYysF3FIZRs8TW0A5tZlQ6NggWUvA7imGY
WI3AoGi3qtjAspknMUQA2AnN4/VGxMaI/I7SCfDF3xs/mokuFw5wEm3qo1huFAQEMZtkaJQG+GGt
31H6RTc12XjEAWOd67raWneDSk6D/4ITkTmBkc8fqHM3maNhOGchmT9jiwLNqc7RgmS43hhm+M//
WK58tg6YKq7fy5DHjU36F9xwZU9c0RSkETNExSzU7Src0a6a/gFQDNdX+O/Xji7EeooDJq6FcMBy
4QsgZArMCfaX6nhlY5QJ+wfsW12KwCOI3zB0RRtaQlNaR4fr3yS6GP7Fv38+ofumigh7TeEPR1rW
aXETlnO71bPx5GrCkdUHg2aCx5afX+80jijeRttAWeBEXKA7TPEQOzFY+URX+TX7j1iY9Sa3Wsbo
JbDo1qUb0fYwxw2J6cFJylXZkG5VJhyMpUkOw1RSVnAE9DW9RW4yVeTH+fYv4sONeDnzYmCoo+QQ
RmLa0Q7a/8P/YP/OB8mgcPyaA6dmBuYRa9Z0DjjaruCVMOx+GJf95/UmZamAVOYyBGqNhsGVBn6f
pjDAvNvUL9Cg1h1uBkXfso+r9jguN5mhkMwwLu/2bTqvrzSVZKLaHozA/si8uYMgkO3RcntHkcWf
jd8YwEE4fnEfbPWUdcfrDf3stQU3YK+HZrGzRqApq+6fH17/ly9ftgGZFn6HoZk8Y7otxsQivvTW
RD++qpyYUtTMsbV0cGxZU1y+VL6DD3HuPljjPrgCfpdLGl+AiKbPCSwWEDfKDHBSb/6JK74998ND
HpyyyHx1c5dpZoR9TpqvM/ta7Fb2PW7dN8u2Xr0+UauOMC48jo9RAspxHnGB20AoRP+7iqmbf8We
fm8KxqFOzkN7ZXknjOEBBear6gciXYyX0acCEf2n2Yf8bavp1kbzJVz3E/Hlwwj8ilYUFB80Swf8
jSQ1ZVyTBlrmtu0UJ6dDwE5pRvCMYtRXUDJyVaqOlZjOmZzZ1C3f+vdG0Y9i6KDloZwWpgM/zEXT
YPhnz7787D93TYiUZVi2POT1x6buxKYd3bf/3K8P+4XUszze9X6z8oKtSbJplS2JzWVR7uPJyVeM
Gv403nBxc9QuTZi8Rwzx1i3dpqKejBdBBQA4LeyOPcbtwDgVaRScWm0gO83NC0HU/oq5IAzJ4C5q
AdO0UGVV40A8ivlA8KPfJH306DrLJMyD2pWF7GEX9JLDj1TAaKNPGsbGXS2eOOUs848m7vuuBpNU
jvAOq/YCGSM6++LoDkm+DjIJYLBPH52iWsCxFDdllaVHf0yhmhfjrSc5rdqldxfnJXOMuvtqkHnu
KiSfjV3saSSASqyaZ7b9gpqugZwDGNfrwBGgUV4XyWI51NaTlTbABDSoXg/fqgioMSaW653j3zot
YDHZqPtxzneNMrujjCAreWBivCCEMBqMe8mWhVIRxbVEZL6jE8lev7P+CDFyjrrTGip1D5Yufa9H
fDuRO28Ea/40vJlW0B9FlX1aCYn0tu9/KwydwlcPXZPf+13843qleTLhqcYQZ1nKX4bMhkqlPHgg
uPFMit9J7To8hPBd5UvRBjazYQZ1VjH9VCp4BcQRb5tlEKDI4OHseElCid7AivE0AmMPOvmVquGd
qz0vsTq4js1eQspnNxzvhYfIiXn/nIOFKjLOsw5CZF81AzOXWe+QfP02fthnDWfwOM+Wj8kIESoe
eO084zjpIENNgOM6aCN+LP7U1RDt1HyJSoVsrXWOzDGL0EAX3EZbL5ufXDYrhWdb+E3fHN/9FmUJ
J4O+4Iq52hIZwCSJaewoeD4OkfBoqepkpRki6R7DVtIW97R6qXLZnIPsGgx7rxVetHGutp4B/Nlw
CfAzk3uYFr+EI++HuL+HV3Pj5WwoMW6F6ygiKwdaIK3rbO0Z5saAZYcbq8n801T7d7PD8Io04a3t
afbJ9vgcWwyBy1b+GM6M1asxTmWjECYRxliMH25GuSqd4T6rxEPr06vovEdz6N9k3r+XUl6EN+5T
evZeWmPpnopfgUB/hpPxxjE4LdyhOldl+cmnn+EOiR/8XH5Ta8HpKkk8nLIzF3qTudKPr6BL+MPv
0XJ/a0byXKA/xxxBm/IAKCT6fi6Bllkd1kvsAWdRTF+FCv7UCM1rhARh20IF6qx7R/2ggfnqLf8X
BApNXjSKYnySTfU9mRghR/l7DOB8iciDrTCmt7JwPrLFOYrE8iNR/esU2iN7ohSxANbeNid1rHHE
DQL3D47LBA4qeCMK7tspNl+7wJfrFJ0wfXhz2yyPg16kpaiPCWUcs5MTtE9WgOtBMU2kdQJbb8kA
QauzyAAFtZ4J8qe0md3iF8jt+ewIhyE9TzxTZr023eE5bbAAlnPJqL85Sd19dLlZMvp/S8hUhmlo
wQoqaPb1UXhqSb3KyHHoDO9Ojk6zs0qbNijJZCMacqscwvWAgdHpfbpgQNsmDTgdC74/Mthgc30n
Y5tV/a5ebENu8wIabA3C5txN9K7Ecs2yiQiPI3kwpXvjM5OiteZ+D1BLkIA06ykgLdOO9WKL18+B
Sh8HBc+bzusIOC7VFRMQg9YvTh6uVhyAqUUBywvbG1DrOEsXnTCwKfWgHeMzCoNH3uGJSoS1vb8n
IHs1FfXGmPy1ltHR0N0dIKFjFXv7CsxqMdibqhheaTA5wvyD+LnUIRMCkT1W1fTUd/NbPdSUY1Z+
7JPi3OYMQAw+nt5D/2jRwLKSb4QhWe48OBkWFdGFXxY24FXSa0nujbNViYmixgNYXCZqVzoVKleF
lOQzRkt3E/bRr3kgCtLieRAFMkjj3ovAxpszghrmldr5ojVBuCo+JTeqvzsih136OmmtIFhMv2uN
DK31I2ZXIL2NTr3KxH9hakETTdNBTvLhd1c1rJlW8GAm8U43H5EZEYIkzFuzMC6pNX8HSfg6xoxC
mRQiiNtEHQkjY1S+gqXDXRHW37FMaQXijzUwBG37AJq7orEPPIvtqaveGSa5RA4H9R6rAjavvkfX
ZptUD+NEUmn/E3XsXzI937c+BvNIFibQZ5NmefnHpC3K4to/xG3ESYmaYEobcIryeVbfRoLtSGct
R0vXnaw+4iBC0L/Ni6eitTCONYjaILlprAyUwEX/OcUCrkrYvsUlEVy+MsO7mG7qDbPkL4uhwB73
E1mBoIMOkmuJazCIQJhQrA2cbuvZ4P1MIygOk0ULdLadczXTZzXF1Kx7ad6Gi4zerKNjHHi3wei7
T830BB4JpV6FvMJCjedFXcqcwt/wKtH9LO0l4CDfEUXNqZkh6lcDXhFS63ezxkXssBHbiAyPbu7E
1k1UI1+vAFOsTNO0GD+rP5kFwjhE9pRkBddX2wakjZbxZm6RVpW6ICerg0A5BnUDBj98joK8hg2R
0UJxVb+j3EyIjNA0oLssOZXe9NAwzzuHbifOfgJ0HG8JmLzGq84AiIA+WvYltPOvuIeNHOGjOIzM
xIZQNGe93ARV0m1Gi48X7x68kcV3Mo35qRppkZv1TLa4wwYxy5bOEmrJY5vrcLvYMKe8ADneiDtS
vEMUkdwEBO0AlFkXjRfuMk+ARVQOmiDa+rE/eJTWLKKWC7BjyBT9MZaS2+uNNaHcM+AKCXe+Dxjc
YxweFlcios8bqwvPUR6hFfFHnIVpIfc9ql+7qdzzyGK4qiPdkqI4khSqlflErdo/iUMtzfkp8DLQ
+KZnE3ZQ2TdRx/SrJxz9ubNGco30TJWYpkAf0oX0AuXmwSHwUEOVvn7hx9YE94wnURHY27ve4HIa
IClwbRTdmVLzrZwl66pPNVObDitdx9vj26V7lmTWK7eD4Ge3/jmfcVZZbQKzVuHmbxTEJYn4R0TO
bSiIa0Z3agCjwBaR0wkGDjG4m3mwu51tL4E26ezfDH3rUloaDNeLjkfrGQzPwM3UZNJz6cLbMdgN
Tj098ShE23b7iUX9LksbCzo0gAJRks7iDz6PuYuSxDrHE0scnBLEjLax5MeNoCNczZZBzod50uY+
6p2DEWIxkpQTeWqlJ43jvmr9fRo2j90M/TRLyMhcfJaY6BhizMZlbD2iPyW1u69R3iGP6dacZmDW
u2hvjHCZvaCZEIxuoOVg7FX8smPGW5+3DAAnjXhjIaEpBbJx6FFfIB7AROkeowRBpXIUtaI4xjlB
KX0KDQ/BCooXhXvpNTDZe1wNvboGCGhCThhmdn6Do/HnsYBuXFCFlhtPB+wHl3hsFsr3iOW8a+/q
2T3Pqii3o2g/st74Cd2BeAHOUx0v8paKRFpV8Eag12HrGmWnvMR8TBEIhmLkCjPrL3eabue+fKrK
PmPmOcL0VTGIcGo4p2LZLDG1JMLYeG2cbIJiAsXfu3+yaGiJHByfkDiNtyKNTsu/2WP1TQFKRE3Y
vElEYow1ZQuHOojs53pa0m8Hg90n13+nJiJjkh9GXj1WyiBNOI4QsixBRzCPWVwlPc8qWCcJl2q3
gm+MAGplTCWs404T4BHEX3mqENQ6E62BqZovafKdl154YLNPA9VXcP/aqd65JTLMJMJSbPjeJSsb
dsQtluw4pAnWkr1msT1OHPiu9Jqh6EcmMzL/DZdMet/Fw3sTUX5IrfdlzIZtHtJzCN5mAyzwNI16
sUyHI4ZjcEsWyQ5x5sRUM53cOyM767QwsUMW8dYG+nh0AJOhaMm7R8ey96n7E2WhpAZHcT0yWj1F
qbzXXm8cImbSXWw1cNpLfErSOql0JCw9INkly/tiU9AjXI5xc6MdWsNzmDWnqSO6uGTBmMbgIHXd
HkzMVynQ2I3fzw+5ld/LpvAJWQCKx7wjIQmyJhBqFHeshy/mWH9wCpkHCevoJpjb8CAIUkHcadzZ
dvVqM4Xa+br7KtN0OGoveURVvLhNxvOUuhdfJ2QCYKm6UeXw2mYtUBtICxMzD4A6TLIhCMkK2Lmf
MiGZ519N32rait5ZmdgH3JodFUgldEmziLBSpkeOr4ReXn3vtfNqbIhCUKLGfV66Bz0jpSH5ue5d
/OMetDVyeREtM5Xw3nIUEY4HpJK+LIbu0v2yZgt0HNAWBiodWDUQwxBDv67W+Os7VpRdv8mSO/hW
KlLYQueX2tubJl27OhAnxVu7LtsK8rJLiZhb9ZJkaJBIauH+RCFCH5gmReCSjBR6D72Gx3G1UFzN
fuYAc9DnACcdYiQRwfOIMkfRf1u7j9d7tV2LQjPE0wqmALF3SQ3SS4UCSjYhH3qUsJlGiGAHOzH4
4Q4bBlVBGtxajqrWIVGQjVumFwEERTc+wpEsIAIZcdylChU4KK5msmu2V2umGRtf8VQQggfXzJjl
ntnLKQM2UgPitKvsSw4EvVk+zWA1W8Dtk6/SRcSKpEX+9dpbvQskkgFuWSBhijgD6gR1lT935U5u
uDrIVbGgBDCAY9JEpme4Hp6FX05NvJlENrqpJkCpEQPOoMQ8F4uPnGYccQPJc+rykLlT9wQPRYfc
4R1HF3UsMFrdKByw2kczm+TPbjPyp2FWLj2TvVv399qh4soVvy4j1JJRW4MojzQQHu4pMja010tq
5jXkxLrRR0pyQNxNXOmYISFfY7erp3w9hMYfp+/DVdGUxaqfmdBkGKhbrCHorFYzEiOjsX+4ni4W
tuzequnF2QO4civgb2QNQCuJFGKA5Zqk8Ic951NYXI8ys72tJBW1CS09Bnu7ksyPkTNyLnh3xuDy
IdneI6BVYDoc5Mp4HnM85XU6fXSavZhfM/UxEj5stzY3ckopjAxUZopIDt4ZhpHw1gKKOzUaCZSW
cUWDcycQFzpFHqy1Jb+u68nciEMel4cpve9t71vWbB3qkF+5tu9ayIrLXUdqybHs3+XMZ2dVkGIh
+WGHRoSS8PHd2umdaznlzq/H4pSGqbVvMRAo3Y3bQrLJBUPGNjUfjBdfduNxsNx9Y5q3s/LVpW10
d6mYuRfMTA8iK/+PsjNZjlw5s/SrtGkPNWbAzVq1iHlgMDiTyQ2MZDIxOGa4Y3r6/kBVVUuqXlQt
FLqZl+QlGYDjH875znhcamA/B2mTOxyasOZ+6ZhcsZ4y0hztFsNfDrve7u8kqKcBqg+7tnIzDGN2
KLX/q4vb/PzzYvTEDiVGfJqMhW1WpTdGrE1yrCbk1RZNyLmcg9dkMJDPepN9mUZwZdGME5xz9IFl
e7+fbfOh9pS/4yzxzo6OzohRqIfGjoCBzjs0IbkuORmWTWfdJ5pLVJECMfg8JJeLylywDol234yA
ZWKmlt8f4zWCjXCmudFpdhmC8lPejOLIskfsl55/GhVg/552UoWHoMlh/QfsWNEisLhriG4ZzPY4
SRxPP7JbS/fO2rKhI2jePQqDfiUoE4alU7MhCm47FjCqYvXHjUi8t5m+ZT1KUBngZqB+hMdX3wZj
jKUMxijunq4IUJu2KdfSYNxWVDJIHCiacl8+usorkeF847ALN76DANuiW18FaIf43uppXZHc0gz+
i1qIPezI512MuqfsmpeWyngNFsyhkVteSshinQDvVnc8jqPc8LjZP+dy6UZ1QO+fplfVcPcH7CXY
3VPckrA5pjS3TnksArb+TNb6bVBcC3i+2NCm5mBCiaBSRC9iuyg60ol6T3Aa665/BRV3KCPKMhcu
DKU+K2NFoMUSNmBp1LY9D9Wf35PvvxkD2jTXwjNv4xj6+YbrmUyImGrLHOLnmUJwQ+nKsx4GilXk
q5QlOthEzbLOtr6nKRk33JPQH13cWBqxRDhEFK0jg0xcdUwUuFdT08OeWGbMDDiwbIujRiL3UarX
VD0sHZKanWlwrCRrvLROTm2QfC7mf9Xln0XJ1YSQFrG3ZWzsabGdh/1jbKmXicsKjxIklX+/BM2W
pXeG5zt29ZO16SUnlpw4H4F/lc2tFBPPR2iWVvKGix7qGPi1NVQIyhI+CObkfio8Wt+oBacszW8T
AzvTsnBjthz50W0BmgvC5nBhdD2tA3Aw6xTlpxcjMkEfQAI1Y+91iNXFKh7o42+NGINgYCGYW86r
vtv1iCLQ7HM+dxMNn+TD3ZaSD4MIo0obrnM3XX5G6thInFVBF49MgvwpP5s2sJpugmVOydE+76J6
oVzI4q4O9CXlkCGk9lNZhGclET9NbRbbGXJxQ+ZBEUG19hifr4zlffz7maiHk2HJYSeG7DNnabVu
HMwyubUh+NQ55xkCCm8Q63zkbg+nKz1JctuwhVoVzG1f+z4hcARVwS4P4um1wHNoDuEyztDfKQOd
QzN65l1Ymd/j+BiLyn5nUIHiuSRqJ3X97OA5ZAbEmNU3BgMquNj5qQI9lXq2vjhjfyx6mj9hufal
p8Yp8hmddTVFe+EL7pMIQkqJfBNtP5dzDfJg1QQ5X3DICRuHgBca5adXWgA8cu7H5QppLf2lxPRs
2+UFpsDtUIEDido+QxIZHc3WPTL7psnRcFEZKBOPxNXjmQ2HFFWiuZwEo5A8ZjlUnJzUUZVzx7lx
+D7r6RTk+Jx9V74u5yH3CaqDYFsn6WcSRE+VbO7L2X1TE1GNuX9IhpJTLfP0iqnGGtFMz1saPDaU
187AhNBJl8l+TrnrLjdRM/If6ioGe7O3WCEL8p7rZI3Vl8u7puzAd6tWM3kOk8mJLPIWdHVw+Hlg
R/S2BFpimstWcQzAMWPhobNzf7bb8LM2w6N0Be5A+5iAvV7Vqv6KupBrlovL1N7TGLInJ08GP3Mp
SJMtidb1J0TAc8nDN+y5tF0WKTz8sk8fM/UqnsVhuXftrJuh5+LUMcKnUXHctYQ0rAxD3WqTWlEv
5cToRDuQgeRhVdeo5mYwS9zSHaNuL3ZvK3R4ZDLycW2PSzvzp2sTGo+6dw3W8djfqCLqWRCohzd4
mnkQOAH2TSU45BK8VmNw20gu/x8Q1c/tEsNQwyBxMdBOM1vk/Y0xIWidZWuv5lgCzrrFsPHiL3/N
/UBUeetsMJZwOuCvBZcHjgcS6zS5t0aT81twA2C3sRn9Sd253C9/D7k3A/9WhJu8RyqEZKiNGt5J
l43pdHEHAq9+/lvLx3YccOCRiMwjYuSn3akDk5wjhzuJoBAcUcuUnodOUpLkHToKDRXjkNJgW+Jz
2NaaiyLE05T7wBeplpbGK/+0C+fUyhD72MLJytLykAdMFKN4Edj5/NizyGDAFQRdwadKlt6+MOaL
rLwvr6ZTiQqezwkj6CCpxT43TH9L5fPSi4jkDJo7rn64jlgGfqy5oYpYoMP79cVYbiNiqJqOVrzI
KRGCUBDekvgsdzBkGIPz2NiEVyJv83mKE0qbMTgJQb82y2OTiwM4bjvvsWgY27nBfSZxbQBZrHjn
tpkUzx3GGis17tMOgFIKcJcORNMyQt6KWpc0GFIwNlHXPbqDflFLl5W3wVn1zoSDgsd0aLIuT4a7
DG/3Jp/Tz8Hmpm9df6/FvOS1UNY2uDgwILWHGIk/GssZSclMJubP9Tj88JEqAmoMku2WsxsvHYMG
CwX7WB16VU7UjbxlhEo8hk2d3QaT+50Xn2DMxjfWoOYU3OCiQ4ifo+nFyXx0ZErQptUSVBa5YuMF
Wb1G1iCvGbOHdZ7VDGH8AHRRIdiBV+Ej65x1OYDO5UvsMAojD8J9Z3EHHd0s3w5ifJZ6SjailYhw
po4Vv6nSNcPDYYOkZ2sOVnQxZk4sO5ieQgdNFDc/bo2e1Uoj5kPfdXcW3+M5CxCyTV57dNOh2bXT
tWPiNaNbCjNSn0qrPdbYctDh+Ps+xjU41/A0YEZYaSqxmop2pxy9BAtRAGFuICsyKefd2Kg7sEeY
WiaZP1gOypuK4xsjTY+oz9bZpaODJ4u22JSGWd6NdIsPMwJOjZ7k70if//1PJJnuh8H3VWFLS+NE
/csf/23/Xd1+FN/d/1k+6z8/6t/++Y980r9/0QXk909/2JYqVdO9/m6nh++Ohv0fkX//3X/5v75/
vsrTVH//7S8fv9kQM1VTLQuNf8ID+gC7/sGz/1+ggme+jP6S0//nk/6DKWj9leWpZXuQfP6ODRy+
O/W3vxih+KsX2HB+PMfzXddz4Ib9B1FQ/JVH7ULbMR3fty0T2klXaZX87S+O/1cXNAG+RQsGy0Ii
/J8QBZ1/RXqwxwN4SKPsOMK3bPtfiAeO7yQtOpeYsD0S13JWKbJBl6R95jpVHV0iEZ+8YG4ROLhP
BebQ1UzxcjDH+9TIT5kxEGSnluagzaKdCQ142USMOMEFz2csUSv3xw1ZYybMKR0SmT1K1qbbYcQK
AdBok0dQ6weRRsehGb5be5daegbh+J+cx7u/0xL+kV5ku+Z//Tn5TXlmaNq+7cJV/BeMwth5kydt
+G5RO1sEqSrgohi9wY0hploUVWnoAIYVVCJikVphjOWlCl0akI7Slm1JaZkvZYRb0zPrPcZqZmIy
S/FHCA7vaNsKh/AaYT37KujWAKkfuZk+3aRw735e8gLiL2e2uY0Ej2HwMWhTjimkadyYzWKrLLeF
36POx6Y/nJlaMmY09CGFoLKdECAw0LCHs+gILRhT90M6dbNp5SS2fL9PoZFYJ395gbiG4IgloVma
p5+XDlXQCSNaADf5/v/9tQh4JsxFXG4z5Ww6Yc8HB/T46eclSRVzAks4a6nz5vTz0i9SJieK7se0
whcOBQgpv19kuypyflWHOrC/+4oA18klcLdq0RnFU/NGa8izJLHRW2h+Z6Wgtol90zzVBtEapS9u
00qSLjxqtE2Objzs8vn8ZbkFtLnqPpejPM1Dgm+9wBCWw5WoqyI6uT7Bywix0Pstf5yVKf7h5efv
jDrYgDcIDjUerD1S/7tx+aiOy6+LB32wR9QYCJyXZEgnJdtogmsG14uyWk7xUWJHjLRwT03ee6ef
f5rm2Tp1r9JoqAgszeqAbRiBlKiX8+ZQx+RooTdJ+lMkpv4EuF5tBoPtADBpf+06FNWRaj5sqRm8
YQw6MRnqTpNj3ZuKv5qRQi8gqxuBlWZlJz3w2uWl9tEdOHGVnnvDS8/MA8adrPXLz1/9vMQxkmqY
QcYOjMj9jMqEFY/WxunnpQ7/WFWBb5uxLHCb95r5LrP+G9/jooK1QBc4z94JDQ5OHjp8Bo+IJUnV
Sx2i2Kk58Qm2GPoUabap/R76v0xNQjgiapKNDN2dDJMfowZLSj9ivFQGPtB6gNqmoLEVeLIrZI9o
HObs1PbnYVHKxWDM1lXPENHrxIvws2IXlRk8ZezraOr8Y5ep5AygwWdjkD7FmJCQIrEHHe90YaUn
HteXXBfpvhHxJkENerAF0gjujUMAYHFloPIsVrCMFjelIcg3VxP74/wmNxH74xhzsDWTs1FG79rV
1m6OQioWr5dkEyDHcxbl3mhifbAam+JkrO6N+ocLSqx0Yvgj1oBXPn+Zc2kbLwJAfzY84zZp8vGg
JsKGE889ZRSEm6LHyWlWBE/bzS7UmYtvayRCszvLpiKqpVYvbao+/Dk3TiO+tDkEFE9MGx6M/qyH
JN/DTXwkwKA/e86GcXS9wyDw3BSUunWNKqtTLtBSkEVuAWUYVCRChPqXM+A4xdRxChqv20dxQsid
gYsXFTRbGUvsbcfixLOa8qVUPhN0mc/HPv6qJlRbzfKSiwcOjsXxMtdrkWP++jkoeWA2B7fo0bd7
zX4ei/su0MGmMJnHu0ivtkX5xJSroSfzAjQ+NB8kIxBYN+LiZ3xk7Jw6vxqdM50qZnhHET8nS7oc
SRNnX8k/IgbUNZWsxdn+Sbv/zgidAdaZ7Wh6bjprSIBjirckcPHGWNbOjPMXpxqqYzJga5iiBq0y
XMCfzWyYGhRdmf+hOhaRmubtlDSGTe66fBrYFoSN84zm6TRPobFXurmtdIOVO4y+p+DRjcv3SHH4
1vHifOJGzctTTru7x4r3XuI33zZ5TGiQcAmBxR+/CeIFCd4y6PFnvku7x4DmKq4H1rt9l0eoNFAF
sxqxbb/bxZ39EuE9OXBOPATOS2dhQaF/7tDnY2zlgnjoZcjHBt55tlFo8s1s69JMtootBmb/8ggJ
+5AlkoER6XoENGrv1kpYZhWWtclKTNzMm0fenMEjuiqtyc/Tnl76CaQgYiYAcLIPTdCqo8s+4Vw6
D/noYmn2zUuROL/cvciyHo1H/e1Pya0bGtYm7jJ4J2NzFFbpXXyPKNxCs0RSTIEl/emq5jOcSQVs
DlDyO6jhNpGcZ4aGLYs/EPKObdUEFwb4haXd7M1JfI5ZBfZfRvdzzMLGpL/bCK9HdROfyZM5NrYk
4trPgeagoMRRXx46uzy0QKJUPSEsxkZjieiaR7ncVGnzalsJYkWB6MiZxKqFR3FKejgSLa2vE9Ob
GKNRbwswGEz6qYHB6RwyYMFou7B9QNeHB6StQxXNLG4ZykDWbzH/ghgD5uvU3bid4RfnHkLCSKUM
2wTStVyQhSK0u+tnXGfVosNkjk3jbhj3frf8e9xtVYH5CN1QaOQbw/9Cocb/16ghOtvdeD4fz/QQ
+3WfTgxpmdPhpdvmnk2MueDcCsJ8PTTlr9SkMiPIlJsZXDG4iCTEoO3bzaNf5xc30FuVk1HWhi6s
TsfYLUfZzlHVdQRJ8VzSwdny1ReCas8nyS61yf3p2/ZurtCBVJBn595EzxtfGPlvhsDCrjHqe9PE
ImFoMr10/+4p7yXNkczGLrpf7L3kDLnS2DCczuE1zPsK8V2X6gELJG8/MX7ONlW+Zn9IUYjfHR1o
J8m4Ne3XvLp6yUOk1HAd4vBXU3YtCcLYzaZFn4eXUwRvuSA11C1JKdKQ3kBukGMWhMFbZgusNrCj
8Lf51t2En+muSIa9W0VvCZSBfV0PT82AANthq5xjN6+mtLuRoQlCh4qMmoZ85op43BzoB/u/0j9m
dQEZ6I8hlXvWyBYzFe0xZVvHWDvbssRnPqdu9VF1DvpCtYy0/AxxacW41ZNRs4/zTtLiUwLriOTG
OFY3gWh4hDy5NtAZ9iw31thcQptfTJotU4vuGC4uyVEM686MB2xVjC7C6SVExxOO+CFY0GxatIKH
zEM75dfBOairkyXy35iE10U3l2+u1yOvIQjdd6uLyi026waZ03MaEnMpHSAcQeJ/ADlsAEjMMRIx
91TaHZMi2eA2qqabGq4E6fb2yMhqUW/ygiKquCBaahQGhrb4BJqWrENq96zDImc+Vg5hBl6Cvho6
qotknwCKctfZGfgwsQQjW8+wNqjz4uwAN2YzTkRX52L6nHuSObAS7ksP8UYT0bS698FsX+cysA5F
aVokLwF4Ac5xjaPyUM0OE+8xo2EII4bBiFNCp/we663VxP49NCxEcKVNKvJwCX0JvEJBoVGJ2NmR
fh8B8NuJfJtgLhhB9uGrbkDj6xx7Q+0Ir0HO47MWigsa8YpwI3uIITCFeliZtan3ACFLjXCNXBbG
Ju1PPiuh4HZbvarp91Qy44lLcDmNaPd9CVoy0w2Tz/FlHIO3so4eK1bbS8Lap8JYtAtmph1ifMEM
sg9GNzw4TFrTxCDYF12drLiy26MCcbwGiUPYhFVsnG4EaisbYg5djxhJxofcTmrHhomtjDUSfENG
SQ8cL+Zd3pVhXu7kzB6wEWixYCR5Xnd25vyladjLOC4GJttb4bGaWYTjJi7xho6lXZ4tF5+rCL8r
/TF09jPPm2US4pNiqP/UNulc88j1mrK/7+a5PVJz/iE9Bl9yUTJNLYaV4YuLqOKzIe9nyuwH/C+U
hS1SrnR+sOz0IVu0nb4Zgw71vubyV61VwSiGMqi3Uf9SmOLdf0iykirOfCaHBmAjCa6mnce8G9lr
g5WHxRNqiDicj2XWQx3BaZioAlOJyTCzacj6IGICft2Z5359H8lbnC9NLDNYbc7nYMmH1nfMfcEe
eF976SWawgnVsn9nKxfdM3APCiNk7qCcCO5D9N7ExzErm8PsC704MmmcGgl1qsaELD1kk5HFUJO8
QZwv6LAks/cpb1hThLBeHSjyG5y2aCQEq9xlcDOaFJJxmD03eXXveMNwbK27QVKPt/zMXusEiEqC
W9G6gMHJazJq+/fcsBTB73GKvV6fxhpvvw/yL2DdxQZpO46EtDhzZjEH796CKr6OGdc+hB2sEwRL
JfzQY+HuTJBXG0UWD5Nr8e46tX0hGw7TJWiairjKPL+WY/NiF4iOes9gyRt7nOSMBnhifmsDCZUg
CLmMxF73JMjUCiWA6UJ9FcZDEhGcitIwRLrWkj0f5Hj3WvdJNsuvlLPQZyvXRTV5KKPCWd4JQnBQ
cxqlf60MstNHFqob3bW3gO1axGtwje3U/ojRaW0dy76WpL2uCJ47N4b3nPuABtrwK4qHe6Z4wdrP
OSXc3CYqUH5lpFci6/R+eS60HxPHNYXVBNBhrE4ImliXs04iZkjn2CrQ3zY1eUwk3FVYLpAUxG7P
wJhANSrH2GJfnqrbvHQoBad6bYx/9JT+GlLkGzEuFhTXi2D4pJPhq1Z5fTSmg3DcFDQQedWyjNek
nqfVmZgQihIL4JYc8i/dJTdMGb+qxROjaRGrvEIdqY96GDISxhuWlhx/tgXRRSPrqv4MeLWJmqPm
MG1WR93RiRUVd+ETDZ1XXx467i3KuzvDN9mYmN4W0hFKNc9pdhaZUf44L4vzEdmhDehmsaq2OoX+
FYUJYoL06NhptuDJRrgRFvEAnjOuQ7lkvxQNIThYQrdylnulElTCI8IEX7T3ANyey8XmDpZx20n5
UJf1t+Prb5texC1asHXEAE7v/YjWu8sCbnqYmjp8TLGn9say6u/5HvK2RBAGuMrw3wMqeHOA+VqO
AZLwyHhDeHGAx3E18qBkidc88oUpmzIOsC6UbyZonXpZKFljO27MkCIPrm6yQ2jpnytsS/nAejee
TtZk2Ftu45JWlxo6vvElxAlILSQz2vEtUGhCaoclRyqvNnWCeDfLiAzFSr+uGoUKkdPd6BcvWg5j
mCyWksUNFhJR9yvbD7NNNbL2nef6yWQHu/MLe5uwe1rrRFMDkuS1/K845iIlgmwEvpqUtdwp7xcT
RC7XEVvExFpVU5BMGkevmbyBYeL5alTnPGzCFVrWvM7RGY0VsUcjtwNlARZ6EMQbwoa5/ZdfpKzt
1/CmZ72MuNdvWKHRgdsRWEUJWMnrRo4A1v+GsN/dGRl0JFHyDVV9EoPZ8CXEnzyRj3UKrCz/NpgF
sGAEIoTTm6wm7w5McEUCoArJ1UKGaRcmEoDuJauCfehFz8Lxp+0oQtzCMl47bbQIs6J7g3w4B0rU
2qMtWnOHX4Ew/I4M2DDzg2AhpDPSvKaKcmMAOoX+KKYK7SIQu4soD4zaSh1Mu2fFz+CRh+NXaqVA
PGwcCcBANf2/TS/PcyIex/EA2xQnwmBys1UhuvQoWg8Tq77RbujIARPgcvO9HdKMdOdmToBeI4n3
USe2tVOYRKTUn8LmBzaS9IHQymwNY63YktR6Tsji2k9RwvjE5oGE8T52X/LekvtRNLh7jK9hYHQf
qfcUXGiKsRVZ2qX1XLaPF86QXhuPSJmhK6XF0xRfa4LnxoLNGxttPmw42DoiEDpiYAcwQYbOu5TU
r7tZTsMfSovEaB68TONI97DPRA2c1mgESSHZ/3QGOZlYH4Z5Nzn8Aqnyn0cL/JAL6ypcLPkoYNju
8d61sZNvFIfozApnldIJ5I1ko15NFjGBf6ir+ttSTA+NiuJDLiN5KoTYNIRf6rY7dKK6sV2q+RyR
w0FY87PTjI9Rl16Ra8P29JPv2nX3fsUubZi8By9vXtzEvc9YNXj6pfLca2f6K42YdKSmCJBYu4F8
VA53S0/VnxT2Q9ESnxdU2xIHKQs1LNLsa9HqFWW28A2iXxHdjaFTRlXj2SshQiTq22oHuhaz5KQt
jrrSsCbV1VzuNaf6btrytQroJeaRjqtXX3NlWJCsbLWmK7/DJFNve6Ge2tJ+jqxHAxg1QmoDuNt0
CUGOci1qd83VM25y1EWruB2/5FwfgjkAboSJxGqNj9FgQxx0BuKGwvmkYFuTuov8q4vfEBQcSX0N
aKK1CVArvcNy6Gf+H5vgUAxkzMqs+CNxxF1Ex5mCJ/VL949hFOhn+ZmNQT37VQbVhIN8IddagYV5
j3cKptwCv82xppbhxRYrawSD07sKPNl4JO+ruq3Nyxin9tHJ6qOkTF2XbRih1RDWLiCrZU0fvMtr
rP0jpAeqrxMdCKAREFhzjy4FO0qehTNZcmenAcziWRPpWqpnqq+MY2yIx5RewWlMntLZi4HN4JBT
ciBisWg6sHj6xaSPYzuHqHPqXWxK8xqXNYuywl9FLoQhmApr5DXrxZcf5JTMoYy5SwtMisDUOlIO
rV/VZALCqmWzl3WJRRPtO/E6TNPN7hz50GUosRlhzsNXoVi59Vpuw8ormUjSm/tF2DIiyKheoW2o
28FtXuTOQl5I423ZRHi7ZBxS0WBkhXpX56y0EUA4xvyZ1yOCZy6jVdqXpK3SSuxC9BkpgjkwgvK1
Q+yyMbqHJspxCRVJ/jiaJw4i1sUdUJ9l+nRoquq9UsWzaCsoPFP126XWXRv3uZ9crDrjN12iJkhU
P96ESftbJTHSmNS19tU0snZ0ZHCJKPKpteaPsRDjEeeye4sTlhI1nO6K2Z3PglxIowAlUNdAe1u2
evbEM4QTtFDhNUngnrPmTVaBYwb7qvbTLc6MYR3N1nRoD3kxqtt0VszSLOLQsXZsQmUezMEljlTW
eyv/4yQVubsKtUs+MahUlJb83A5DW8VWth4z6mnGzfBI7fVQPdkm3oyZdJudZRCdV/Qw3w122+zH
n4YkYOBgIedjOs4i3O+3nHEhUYl8Xj0sobcRlA08tRsC2cYNdOZHYRekbLKBTbLsVLMAPlMlc3xN
2gWB236mxfi7ZixzAuZ/CmrgUaWVkVDe17s6Mr194JOCF2XBZ+s12y4Io5cydG6DWH+OzH7OABAn
XHVOtxtRkotFZBHZgIOnyEF30XbZhZ332rdxhDKJ/8iIglv1NlhRGsf5pguL72wiWDnC64qclo7A
jVCdGHV+3xkWImYcOC7j653MCEXmRzkoVJgPA3nJq9F3jimYolvTSF7AoaRA4scPlTXNTbsEVodx
XQNe8IoNtoGVY5jmNRmm4zQuw0r28qjLsDJ3W9NOkBC3VHEOorzVNDnXtAmQ8NgIMjwrGA86QBBe
JGLrkmJLgKc7AYy4Gj04wsys9X1amluztY88JpqNh2Ab/PSxbP+0sTHc8Ob9hrFX77NqZpkhIKFa
xk1g9uk5CN8cdiL7TlLiBwaJY7rzngfbqa7os0rHJhFZU4cXe9NknVAs8JuhYtUUJl19GvuWOxTV
Sa5Oi72FgtO/YTTb7ZwQCVxnNr+JD38Alg0RNbmo2X8zeXpIV79JY/T2zcA7GtCDCjWqvZ9+N6pw
72tb4wxJo1MU/ulhIpO+6668Om0ogBuCW+Vwio0FEpUCMzZm/eBW8R2jo2HPUbjyDBU+knWMq3UO
YZuh3LKrarjvhvQ7leVB0SNtxMQjfpDVy5AmDLy4JS3RfZDzGe6XbeEmHUZvC03+LfWrJ0uV6hqN
2P5yYCTameK3OKLjINDxfh4AodHVoU5GD0ySQ/pasyXYofmKZ3kGkEiKbR380pbz0BFUm8AlpLab
ou2gobFTQWhiahhGBAgeyuY+c8yBHohAayvoD4SqTMd+uAkUc0wobwbsO+w7SdQBFZDJluxkWAdW
coFyf/A8yCdhjbgrrWaJjjNaJInzoZLerlZgsdt8gLcGrCBsbr2T4QqANCSwcQkuVNcguKlhYQfu
Q+cSbx8wAveXbjKRIG3jmrA3D65zkXTfrsH3mWT1DutKRO6Ce2ktpqF9OH8V3WKrC3E6RBWQr+bN
HYCewj/JdOGDJ5WE80KBO7javyMPvmK55EIWszKfRZ6Fj1BSlSflouVZzyQXYcuAXY98KKqsYhuw
s7O0OzGvk7fRXHzRXCXAOeNd4IuPsbYdtjPA7Emk32Rxmh2D9jsfeoJVkFvQgAnFPehixY7u2sJx
CRsrHyThPYggIX1w611Dod+x1a57RJ3ryQhfGyx8kOqTG8m2eyMytp0o4pHtBjd90bTsPTCtGAo1
GLOlq6RtXmir+zDx4fNBiOgdNaEBqfB49FR/gzs+Bd47jILbtHAhLjqGPlmeW6x4lAAMwz0mJgRu
pucfgHpQeHXdzhjj4ajmuoRiXj1C6X6Bq3MQ7uSuGCzmm77mECgYz2REJJM5GUpU74m7kxHren8s
5eZXxaj6NeldPrvT29bsxTbFgnJbmPVwVspF9wlGOBl8nvQgpdB53RQWCtA5rTpiOnFf2enwMMjY
P8onlct5mzUJegFYDBEXyU6ZgHY9i+yMCSESArhnidfvMKYwZHEJmFDnqr1tI2LkyfdF2TBvVAjH
0A6ce9lEaGAZN69Siwqk7vEHZEHxIOGa7iNPNNifdMtaH0xiW8nfsQucqlTGg8pVwO8liO8CCWUu
7C2GjZlHY3o/Fy528RTVGNruB6/gaSDS+dalIeTQ1uveDUAdBDZUDAr1cQwrws3s+FWqa6v/RNTm
97NditvOmEE3RmQKI3pAbA3vyNZcbveAybBZIjVWEWO5AR3rVZvWZzFNeEmkce10r9dU/DeGxeO5
B1F0aWp58BHL44lGBo2J3Ipzez+U5MXkct/aIFhRKkFu+5bJxxDIY2FyN0G4drYx8v6gckl4pQbU
1uDuJ7sk/TREFBaSkbi3Em+buFKgXM5QNrsd/irT2unXbK7/lK2mRAa7lbfOL+FV5W8HzrUHz21q
q0uWBBlJ1HofgOHYt1jD0P/n5xkue22MyW72ApoizJo9pB1+U5ClOC4KFDRrlF3+pq8W7WJqrPJh
eKgijh+FYyyGrAuGBp1E6sSfwQSVSvWWjVweHR3sIhoMIXcIs288P0522VjcaC31KqRxYL0xwv2J
jWNe6/5syXmvtSdv9PjWQp45mtRGa2Wk29FPzBtZVPG6KJjr1ZWO0bqG6jz0BnrdJeINmN47I2P3
hEPg3h/ktOmH+ZNqw4Ci8QE6C0zMsGyFCKqP8QIsffewsUeXIIaMh99kFffOUt/4Cj1H16bbesiC
W59xeQQWCzW1k1/J+0ZJ3qt9425t6R/YrX1lraq2QWuB343IUUppP35CDUVon9DJHweXTTD/+W5X
l/kDcr27uZf9FeE0Qc4Bb2fWzJ+sK2EU5Nn3HJhHejweZvF2SvgpKHC6B+TlN4t3pPY8MIkdIgDQ
WkdY0PGth8IbNhb5drEDOEk6O5NR0YWnBlL9WV3RF/L2WdzSsrm0qOldm7OiM8MNQwJvVdi6urMT
RidBahAz04TpAcrDga07S2ObqXYJlYQ5D/4Tq/wlsvLqIV/bdHDPMpXd5KMlHwOQcumY3/y8GEZW
3HgB7FOmxpuk5loASraiiO3YSkJJdglCJngz06e2oplPC5BiugurM96vtZ0H/S6o/fe0CtjdJrNz
B6GcU5O9IqoBNhFdY57V6L3BhDyLPOk3WRJfSy8rXouc91qxfC/9tIeu5qEjWTadFvsqu/ftZ1g8
znRtWRGesEwwCBah5GTGSMjQpDxrsiBE2jxB6SaCAV/MhkldoQXoNIZeoWfvG88HCAJRZZ0SoYb6
JMBLJ8c7aYPKGBVIrGq8+mFe7WVn7GbhDJgjpiNF3DeCb/aWzDEHrYHHCbYHfh0jWvW9alvD7MbW
Q4HSMiFyreGMLmXeixLElN1nt4CAH0BcMLWee4MyWfxf7s5rt3Fu29JPxA3mcEuJpLJky/lGsF1l
5pz59P0t1dmnfuzTDXTfNlBwOSowrDXnmCMA3HUYcswmqsNqGkbyDAHJMFNuq3T2elPdOu2tPt0/
yFbixbHhDYYWb/WKVJFSi+SgmlhmweSQymJr/hpRUZkzmlb5BopTRxpSNJtIRLnVLlPWq4cIQ6hU
A3LVhoj+FPMq18bYbjE056DltAJF0VxCEipYd3elSe00dUxA5nBjF4XqK/AJ5nDZ40/1EtaGcVDJ
fw2YtGduJGeftqHXMGVx+saqYV7fcLdYq2PyWjLYnLNU9upBPUwTC1NZ1VvpJdHhblRSPvjgzuMm
btncVe3GTQYLNMiwPMvb6nYJJyrvEIk+Y+hhedSyzsYfXTuEpJFcnRwLAsQnqv5SaZS16AjlAqeO
2SR1LOnsXY+WwNZQzcZmnu/02LogCMNZwq49R8trvPUyaWNMFW768S+kOrZfIz0lcaXRCZWeLRAU
tKvRUlaY6qGiUo0vwhcg2uQJKCb0M1mCAttARSlCa2un5nsRx6BLnXPs8yW8oqxSEqRolMWsjNlz
rbTjCfKXinuvaoRnJiF0dIWNTw31gMLCzxjWa5YQy95KgIXl7JeYV6zaPNlUKie9pVsQIl62H6xW
V0iFfXWClLyEl54BGfDd3EpBW0MPJGLUZRc74SJItkjf7sOFLAHAQrdH871uIjCUqkPkDdydaTaS
+Jl4AbWfeKWIElVMJxkDMqymPJCY7PpN+UjqBtmUcaxvZMKG1yh63037SVMYDclDeigzlAC3AnQD
XN1JtthC5B95huQOegBF3fxIy4+bGaEynE8IDs1NRVDfNI+WjXtC0m5BWwhgSkaOmWrsxtIBimcc
QY9MtkcqExUWZRjAZA9lW9ApTdEugs4XODqKNW1sB6agNL0mfD8chhdTwWYpkee1knXvZmpLGwQ8
mMfH0hmTJ+wkDNbdJQc2k23TK/UqehrM0VrZ1fKgT23sadoNFmY5kLRqtJRui7PP+/i2EZD3VGHu
G3f6L2emt8+cYjOMpRIUeoOtTTbjAaq8pPjx4kgBIQcJ1cw6xAddRmXRmVEDy1EeWvwyGJgqCNTS
EArL/cOdjQE1gVSgDGUvtTwco0ZLkGOosJR2dBwMfOKSgjWin4IdVuCFhPCqZi7Ej+4/v39opzr0
O8l+5qUz8sUPqdhBbgf6VNpLJL66fysEjq4HhxxmQW2LdYhDmVX6OsI5nhdzYbRsHUnoJo50+MJK
EdY94gOcQgggiSHTh+HvM+GrtgPh7v98eMk63q8t2GeFlDxZDXaeyWAuf75FJOb4J2Xs/1sKtG7b
sGn/m2/7PyjQ2+LX/0hV//M3/2ZA6/+yuLYhOztEqummyBL+Nwfa/hc5ehix4Y9lGH9+9F8caF35
lwVnWiaQDaozPGwSHf/Ngbb+ZfEDxzE1qNAqjeL/Ewfa0UU45D9D1rjTFZuHgx3JjEb9T3Zwr7ZR
vERQnmmkF70PGCxSgSVxfr5RHjHkgr0MFHZCM0IgjlgYdIo4Q1RzmajrEOIHuqj0IlHzSaL66ykD
c1EPkh7YtTmeBKn6ZVo4lNJv4B4F+WLASL62ogitcwQbUlSapag5M1F9JqIORQQmH1pKU0BqfGRF
tdpNb8S1pweZMrbqNewwxxDysgpQnqN7yS0aL6Cng5MVEQjjcBhEZSyj4GSKLh8JW1PXklqkq5rg
5VklUVZiEVmR4eQWotquuv5RAmVoHFQ+VjyY61tuKKseIhUOeYxR1J6FmgJ+ppAvRUU/U9qHosav
Kfb5lRrqzxhIIeVsj8fGUWm9piFTPdGLX3C035MMfROdIpPE6md4dWgskB9k8FrpNWLRdajUq47o
Q0jqBmqTABVuIaMEnQodjN3YjI3iZc6Il48h5DxVvpWHz0i0OkKcQeuT0wINtEKQA6mnaI4W0SUZ
tEuAokx86Z9uopPSaakQG5IJFEeXvNEzbFv1r1CPujNW9uAFqVnjkCtfpWseKSE52DpoMP6lTVf0
OztSPDon5+SIDq/uf5LuzMQofB1FB5iLXlCjKexFdzjSJmr3fvHeOdJCYo38SD6PCoOO7rLGlp9m
0xJdpyn6z1Z0opgJWNuc5lTS6FJr2lVT9K0EpzQYtNLLwsAnzYr2thR9biQ63kj0vonoghXaYWSw
JVFAiUxfn33fSgfWvlDiFiS/K+NI2WzhExLb0nNc3Ai4brSHCMMhTl0+01CFxX4waXKLmjnrC0RY
c6tm82OnDaRplGO7vVlKu1bNCkZT41EJAl9oTOIg3K9VYx73M8JWhkiKoKHM8NJk8wpQVr0KRw3s
6m0ItCSulLp/k1n6hxD6SUEnvl4ivOhhlqzBrIjtBKGgRXtJQSxaAV3cBIgBeQkuKLCGKgAOU0Ad
igA9MA+SBQhSCDgkEsBIAkJiGh84yExPPciJc2tKRvsqVTPQvN1LZJCqlCQhaEVe1mfLFpIiAcb0
ApYRaJYCTmO0GJnLOfkno5xHh1huP+PFfO0FvCMxILTAexhmnxMBANlxAhTUVY+SjWkJqVQWFlIn
rI5JGUkQsxmDjO2U9ZuUsGQ7AphTdquBSLdfS134xdDXTwUg5YBMSWmKfb40B8XUbHBLyT21j1hp
pBmMtIHIYwP3QZYSeJctkC9NYGCTQMNMgYsZAGQz1NFNqYOC0VqY/ohfQWfZEFm6t2Su94nA2TIg
gh7grchsfR335jHE2HWNzW/lYyD7AHv0dyozk5AgyqyyGLtlgendBLrXAfPhMq0/1kcBZxFkAy5O
2AImrlTN3UFV21OoyBSh86mrKaAKgEQZQBHDH4QhAmO0BNqoC9xRsVFFdckRRX4EGF8J1weQLZlZ
boVXwErCLnnVjwey6+ftVGC7R3HANB7FFTSdh0jgn4NAQmFmTQIZ1QVGGgu0tAM2HYBPZWBU44bx
X5jn+1F6xTYw9vM+fZV0kFdDYLCzQGMXYFl8mEKWP7qNFMjWEditLFDcCDg3AtaNBL5bKEwpFnWw
g6mpP8NaPQ0CDR6AhW2BD7cCKY6AjBugY0VgyI5Ak3Vg5Vzgy7pAmkUgMOFIY6ABQuMa8DgJVBq9
ROkpTTcynqcoJccLRjsodg+c7dg/oUC3S2DuSuDdRvzbvuPfAOGVQMQTgY0ngOQLYHkLaM4I+1jK
2aM0yY8doLou0PV4IMbEGm2MpdjymKZ0uF6dscHybXJCdkTlhitVqgbPtidCi0hSXOTUTwBJK/k0
QhI+94r1jJHMcrSVFuJrFUmBVr8Xso5IhgEBLY7kQ277xKSYVkWJfmtLOeHm86MsAIGZsy3woV3b
DEFm3JmLROkfLC2jTVzOGgl7j8iO+5Wa3rx+6lWOQsK8aiHXqW7jMohH45w4s+HisUWnnWUj3jx2
6+EWo4nZCEy8a0iXrIqpiSnGJ2KOkmbwlqVegp8gLzXTm+UTRzA8lKv0xbTk8eRUxjaswM+NaqrI
DIg3Kbkaga6zGpg3LN7i0MBuongASjPpBuWRJE2oWUUjZR6Whb8rp5APTcqUBWIluLjZf5qN2exm
cudtMaXDxJm5v632gdFD687gCsE3bX3TwHFXuTklHOjxa9GMk5zU0otmwoDVna/BgvPV1TbzLFzQ
fSOHKVaUxUUyTGE6VO5iZ/mVDv0XpobMxcSErBazMhalXcLw7CamaAXjNBDWiaANphR6z1bRL8q4
nrv6SRZzOElM5NCOgx0wo5vEtE4tliewRyzeuuxS5eyFEslgGLvA2g6VJySs6opkg2HdiUlgw0gw
ISiEsS+s6CjBvRCajr5aEkh/k/IDNFcFdmUeLYaMoZg2zmLsKOaPqZhE1htHzCVTMaEsxKwS3p4V
JGJ+GYpJJq32GYNt+tL5rRWzzs6kgYjD9Gggws+pn/azJV/Q+N+1vPqpG7J5aw3qJ9IvyNNIF47E
1kNJZjoXGFaK34EYmQM4HmqccNcGui3X4J0kT2VNN6iUza/J6ku/VMpnU68/OjHXBYhBi61rptc5
u7nssmvcIWVmNbQVlOxACEAfzInpe1x5ZnKMr5fO7IlpcirmyioD5rhl+kYnfmqA19ndmUIrjKNV
MZfG1pP6zR+c5qW6yDcpKG1m5nEXsclXiu7bHRLmZMi8PryR31Yu39GY4HZEpQc9oychngl5JWbl
GUPzUUzPKzFHzxmoYxvZUsQxY3fEtN0Wc3fyJVcOg3huFHQHCuuaghK9lKpV2Q/ymYh5PytF/lxv
9tuBrIyViWvn1CNUCiVqkBICANRHGU3tMRLEAMEQ0ARXwIQ0oAv2wNLiSwybAC9NbC4hGOSCaeDM
LwsL/YSFxeRAArEzos0UjI3ozVSa+0TybUHWtpAgdE2tbrvbkXF0dUp1+SOK4UTPVPkuJsYOqXNm
PO9vETIVCBm71CquDAhKfypsYWIOorqzhCezo0Ly9aqqaCHhRL9yScHtnHhg6Ie3p1iPnmLMsvBO
wYM/g3GPsxlCZLRpsJ4xTup3pvhglLjQ+0jx/uvr+zepsRV0ZI/a6NAVN0T37eqUxZS/TbzQ4v1K
ZYwfjqFPmWeP+B/ff1zEGBtjJX+ue/podpF6d//sf/fl/+575BJYuDPFFj7N/G0GtW5V5Wa1+j8+
yv33brUCwmhOfQY3S8LtQjz7/YORkq7p/v0aeC1fRza+k//4yT8+vf/m/TFDE4lAbTfkXv33o0mS
KuGOUKoAGhRTfx73//ZdKmFE51WNkCVR4cy1qXh/n+3PO7g/FAI5Lm8N7dffH5dNAZHESu1Vq2Ph
7hDfWXeltjHul0IjDN3vP4ARhExH/Aq013wd3tjO/v4A8BSCtrjKMsI0AMS6jpQJIiZcUkehzDcq
BNP7hxtJrSXFPKQJTrpY6v7x4f49R5siOA4pw/giWZAgZcLjHfGTCJFLs6kTfOKOGl3NcEcs6ghr
0OxZFSc0yrlCO9zbdk4+5TvZMPI/n/3H93T45SSlMLKyqFv2am0Uge4UO33OqAAN3HU6fOh3prh3
VAOG+UqGfszUVDV4jnI1xHHvqqSE4NDO8/z9MItnLEfln98rTcfH8ccgTwrqtFQOSP0Ak/0bec0o
bIvd3+8Pw+T4cwnkm9zyXW9VdNw5z3n/I5QZj5FSlL5j6LhfhHh1YWYhHk6z+jU2Tc3m/oIrcazv
n/3Hl+o89/6i77miD4YTVzvxCpAwxoFUI/lN1aTZ3T+zhdr3/mVUDRCOoiRmcEFGQsNmt2v0qt7d
v/zzPa47kDk3SLcXwqx3F7DwS0LqISalku6/kvIbZHBD2+ix8UY/PRSudXyddnC9t7OPgGhtBMMM
6WQzwrow/Muyex39AIsH1wSXgnfpzpj/3Txl2d6uAZGh+SGzV8Ht2njGAxwi/2C6mHmssauf3WDZ
tWvs27138WQHFmc4uhekSq+JvTpMq3T7SkDMqy355nn+5hv9mieEznI1RGjDL0bgUnrlxg7yw+vt
2mXAB/DbwDBJbN+B4rvGA69NCSgBHgIem2v7Bxsft14ru2U1rvG+H8kXWROrUTnXfElXEcdiZniB
Ye1bXB/14sxhWXKcwi+4XXB4GHriaLB1jDeyBaaPaT4XBIcvcbeJ1F3det0N7zZfljD6WmFC6OBB
slxMa3sLCUNCA0DgRXniuW9Hcoq9jEp9vIAT9q4CBUJb1cyK0s2ASchPYePf61rZWokgxqzt8ZXX
wdQPD1dYyb0LEwBjzNE32RSwWOZtLdDctVXvwLPx+IQvHR2kH9vP1RSBEKBM9fRzxPBi3Dt47Zcu
J4GSAMGDTcP8raGaxQSQeZ+5UT6EMSBDbNKpR5iLKLWvI8lJCE/1dheT6FScKP7Fk00nJSNG1C3f
Ft1n/cCRjGcvW08y1/EWnfgMooNY/rywrx0RWDrxlsvCDYm2mD2zZn3q3LD17Kt9rre2jQ7uwo7l
8Z/+CoQfsN6pD3B84RPesvXSBenLDD3kRTtDsiYIGAc4V38sjqqyGo7RDnaDu9OhWTzRYWIQOdpf
8rfcbwyONXmkX/IFFwAO2PC7ZkLzwdHJ55fbI6siaRGnLPrsvcUHo17HSMG/Nu2T7HsTK+sBu6Hm
2OGYk/+uyrVKFMNKe0xX2VeRH5PR9PP0RWn8BhsYhojyY+8663gND/fn9k2xaHC+ltWpOkbqvjsV
z1l1kLY/2KC49fg+bKfsoVM3lo9gymDFqNAIISagBY2mdU1Afa6Rz2jiDr/TfiYobCtU3ofkk0ug
J+JAtra6sqwTr78Op/wXcr7mRUm2eGFjJV4x6wLOfzGrB4dsk7R6QhAX1g9t8c6fM8gNVXE8oLNi
GNKsOesKPXaOIuMDmV81n7keOWX96nXZyd8BP+zfwEo+lGQzrOBnydkqbeEVr7JlU/w4SDYRhD0q
IOrFmedOZi7IdfbD6cdlm5uQ3wRC1KsjF1cIB8gST4nX0AJRaTlGL7w5HpIbIuLEWu1jh+W9Lq7o
lCgXyefCX5ZjgWgV2jgPWjR+O+51eLTpdVZ/JCJ/uv6TK7lttkxdHOkQhUfhtmytNXREeDjiD8Hc
tir2Nona96NUYHJqP9fVE27avfYrqleBk3t1sy2xCBWGlDBvfB4yTg5S89Ui3+cBDPuqNX6uHgaK
+yEjQUQJFJhHSv+p3S6DRgm4bPP6IUX7ylqB7hHS2Cpjklwd7eui7OpOcSXOyIjnKfe3UswgK9uB
XjxSAh4iKn+9Fq5TvrStFzYUYmvuPbBAOB3ck6lvu5z3XlvhK/WNnd3spw2+nxfnwz5zhtVmw3Ed
Vp+QIs6de4qjRyOYv7mDTWzJBGRIQ7QSLrWgrpvcOWNP/Kk9aAGBKUgguVAOS87qyWecDisYdoMn
1m7W2HcuJZ4jUHb9N+sqNs2cZ/5o2RU/Bl94vJRD8QLONPsq1Zir805D5xMbKvUq/W4A6j64VYi9
nL9lH4cAt202ekpNfpp9/WqerWN0X5ruUecuC71GFojLK5l28xte9ieOAbgbKEaAURZDMpyHb2cE
taobPrFyxgdOHIGvHC2rf+Yl6Pwycm7Cabl47cmffYLh5m9WH5bSiXutR/7LtnjbKDslEDuHjpjZ
i1eY7+de8cJi2a9p7jGYpz9Dd8l7QCsQH8wz0/Flx1UvPetdUPxIHyWbO5krO04WMI56NjFrRuSy
dZh59W6efLzrV+n4e7p58jeHDvo0Tvv4z1GQIVjk4ZNXkBSWXSPeMvHmDuanLNX3p9fyQLJW5YFQ
sU/rw+PoI9R9IPrkjSHth/XA9sd5tODtudBmvvkkgIWKCxKsWTwiMh+DJPZhNnaG2/edUF+zOig7
6XlAGelybWjFpYI/bZ8TCx2wvzwgf/W4tHithRuv8gONPZdD4+JPvNM4XJSS8Cx4yyv5+5Mrj+0C
6wm329UH9i/7zFlyHrjrF3bi1l9W6cF6yHk89oPg1fqgDTvAQ8aQf82vsyhogXyWjtKzsuMk8e81
eZlW3xwE80oGDmsJe8GRI86nvH/eFhc/WygBJtynxr7yIlw1XOWB7cUw10b5kr2oV05jeWB7vl2t
Y+dxRWusUSjEWbI4VtaR3c/A5J6tiYdNPqNir3L+CCInn4DJo7vgbr2GDzbzotEFifKE94kU9chS
Cc7qs4q2b+/8MTUKQnfXyUlVpnAqyKI/cOJZfLIXlkFlx53HvOTAO2MNeGNzN47vvAvtg3cTwkIE
0XU5OHjmSj5PZX28N+0hZkP94AOI57xiQQ2fuOzz7Rx61kMvcUFXHueFAa3uR5+FsW/ZJ7eYY69Z
JblYmfnwAtBrkjbTrLUH1n/+ahIXqTnhH+FlP7wsNn+eglZ82fTNBmpA+81tfbMCzgoJimzZ+LDw
wnhq5zh4UrylipIO/OVsbib7Kq5SnWCrQOVCPyBRvNWM3U8TxQKWuJfsByyeJLYxfETIvATzMl3B
D5BgmP0z+2bHmlp/YF7hGsZ44RCUh/iSEBgzotVb5dsBaw+v2N/6rcD0uerJz4SkrbXI9vH2gwLW
H6VHCzBwM3GIDWVXOe0B8GMAK4laRCJV0/v6YO6ziCRZjRZ+21k+Q61aXlXtpcHmwXyqGB9kKul8
uHscP+0rTbpbGS5LwyQWOZVwSyJBT6H1fMEfBvYJ2UjxB6z1BcMaBHrYnaVSiThvlXbd1oJVLQ6+
QnQwJZofj9fXLAdZ9CmbUPH3Kxt3vauqEHt9ZomygCXG7wmhFwiGAAGqFRORd7bTkYcZ4W7rmC02
7GoTzES/dI5V+YKVgbOrOIkMREgnvflFcXImpLHiMrDLY9UIbHj1HBIvstinqPHn+UJlLo+BWh5J
VK+oiPW9vpY16L80257w7HsMj9BuIDVG+W9kW9ILW6v1nNBRcgGHzO0DOVwz+qGmERfYAdUoT379
5pplO6fO5trNNxMhJZdG99v3YV6hooBPpchBZvj1G3IKeXvzOdE9RhBkJOg+e2BR7CP71PHlw2Sf
FHmFSHFw1qbmBUHAIoe7l/TcND5XWvnGesUVMMlowlx58nvnSIgxLyuujnq8drw0KEcI+PdlZV7h
BKKoW4aCdBhUK9NK/mULy0NPkp/GYc8LpuPg2gqIxWzpd9heqd1cFe76U4GAitaAAhihVr9RToT1
UBsQIAfTB3vMoVlpx2neqOE6P7TfU/sD38eUHpjuFUSKPHbGTn1SPkiR9nQrQDKZZvQbe4yPbUpj
FmR9p+kLdAlpDR/hUoNIk8u6sb6cRqHhj95r1fSSz5CoS1qZ2Llmyc7oXtKAPwxpUf04f1yaPYfC
3uYfVbmd4HQaUFm9CC5rt8qxkNsv6Tl+wGhvNXkGF9eGwraBKrrvkAnk8QEekKQd23csYLmu2Uip
WrtHc8PIgviVHuqPW51st/3mlisTcjGgppKCyWMbsM+4HxkzUMg566LYgnxNrvMK3jSDxyOjAx36
7n7Ypqy9U+Dw4Ep4CCIkdSM96NIjqqBQ2mTKKj9imaqtGXa2D3K8WvIPhrv1jkkL05PIlwEQKV1y
CUo0hBhPJ8oDkotnMhIbgWvNLVnMKN+l1QRNNj/Z2kV+ryVxCeEzy9kc+l82DsOXWiLv288l4Nhf
dnQhqqroX9BM4CWUSG+4uGA5OmlHqca2nxy8AGsg+PSnufBv2lpn5Ue0Mb1NBg6M3Qq78d5rnd8w
Cd35vSfiQOgLdjY/YXqUrHrSjzG/7B+66OzInwzUeStmHFSId6mezTUqMVP205X99Eieq49fiShM
iMGlOfpwTtw41qNjBPnv8Hm+sOHhzmDHe52Ac5BdlVCacDMABLDr5lIMLe2QaJQhgbSaf4WA9I8k
AqT7gm3QLV6lHgmDe3siu6ECJfT7SCvXpZnt5MSqmf+PDHsejMcWYBguNM6tHXdSh/i1/sBLAdBY
mB90IZ0TeUnYkaDzbVbG4+2BTCbtV6at8pfbh3BTkHK3sd3kGh7Bd41HB8lf9YUSZCi2VR2MDCOv
hLlgPM0ypnzcDlj21NibdXC2G2/YYKPPrshpJuo4Dmz1cOtYXwgKj10uBcvlkTjXmYYJzMHoTg2D
9mY/Dw+xcQnHpyV70wevjOYgit6FRyaILu6tbq6jJzUhHRyUdtWcs+8Fb+uH4n38QCO+xGt2YFbJ
PfaO6/gwr9HHYLp1YFfGSomAjuaL/6NzdlafuwuDGES7KV5N0CyGszOcoD3c8DIaV/Dmw8STjjnG
i52HqboC8eCTFQN//ESGLe7WQLQt0aNeuzIO1dYM5h3HbqzhTH1ge3gwDhGrm9cdQoWVcFgXlAef
dnDEAekp9dKR3jIqvJAjMmxbC1eyD9gLmAN7sbXbJBW1Mv3eaok+CaC8yBb3VLXVV+WH4ys+ayab
uVe/EGVhH81nQBZPBRqWj7pBh7HDOrt77QYoTD70NAXgTli6+lAzEQKCdvgKNQpyB8ik2TGGYu+n
+5CC3jlL+/2cbxljmA/hHjORZ7XfYPqeBmmCWaUbnVlN9ff0iOBRdrVNnnraRlvnj46MCcIBQwAd
bpor7Y0ziQJXlVUBNuVmInqMWecntHiZy2fVvBXbguHP+vZeBzLWtnqAeNvckWZx6LfoGOvL9XYy
1tHBOktACq51Lr1yL8ONvMabXvIiqlD1kP9MtHfnGl/qJ4RkvkmO2PJmvocf/XMnr+Vol6zrZ50j
vuEVw05bDjJ8hA7Pbpdt9VV5NEI+we+9VPel7TXtlRPd4mu9Wtx8hQlEIcS5LjEQTQkTg2IrKI8j
Dg+sieUKdzbtVHWuuoVL+5a8sorK70zIwgBb4Q41Ff7ozb7U4WG4NTnb9QcRAGa85i5WHmv9MlcI
Y7CV3drKD1WX3WyoETBCT2JiQ2n+YQ6DhsruO60T1SEVgjSIJganBMwZJtJCwjfxP4aCHPGMu/lA
3tJu8cJ81W6hw6EGUPfR5GbgKryWcJubkHxDWH+rbtUfxjcLCgI1rf2aH+IgRynax3PQvMJRIEJa
J+tRdkOvkvYMs+iqGOkwakNOauI24PYPur2e0XpCxFwRL6CbrkhO7TArgZTsNlaALQ6DwWfKTTr0
+S1V1+TfUepXnuVcFuUBqF/eFqJnh0nixTxJ6bL/g2ZIx9n/5CrAMp2yNw8Y28zJR4ERxKrzolO0
GX8x+qNrQmtuMTdxw+dsoPe0vO7VgfzuOm780luY423Ir3Rv72L1Dp87RkOu5mPN+hO/9l9EEZXA
72vl2wA9WTuYB+M8ABd+K+PRM3+0PxlieA3GBOu4c0TYCSGW++JHcGZx9AKic4uDUq8ZizOAUtsD
cABGhkXk1W62ZcwEPwj4AAYQFQKrPIyOCtO/t+qKUWFLzoVrbOwtRf51qXdYfz3GXBkJbt+f5QP0
VKuCjLOH/wQ45JyiM54BCva+rzZ71YiEaeVgY/ULEqWHvsLuD61maGiQia1aT7v4vUeIGYSa6F6i
l0EJenVtYIj7iJxgoH126vfqBUj1u0seqLSkALJu363xYnbw9iECDXebrkRFe1unOwd3H3LQh+14
Ul7t915ygzroA+3ALan5w7V7Nd8jVlFG4j4JcCt2JeIIw+SS4gibGcT5uDgyYE+/Nn/yk1r+NnAG
7vSD9jhRTzzjx6UOx/RTpe8NvYVLBFMtP+YevDUeQwJ8rIvX6qv6Kr+dowGvUyAc8hm6AGwBrb5m
3NAYIg7u5FGq/E7wrsFQIL44J20vNMAb/ItJRjxP1QOpFPGu28nKz+3QfcXP1WvliarsfHsqNFyA
z2Ht3oi7mNK1eftdtzp3i1gM2JKy2EeXbWOd/RvxFXGGm3APNGB5quVJns7i5lIBsABv4gCzHRf9
L7cPjxoxdNtPm24zwUVYieO4YSUJHyhvj84Jx5gn9Gen1HpbgNF8mXxxItEhb1wfnVP4wbwKX2KW
FvkKxvbyyQDIFKvtS/RKCYUgDBHiyipZ6exL5vglNQAaXdbZV9Rh5Rpc/Ez4IOuwA/jpYstCHx/k
R+N1+gUzvfzQHsvn27YnRuk13k1PXIm/a8IzihpA+0UPd9bjky7x3r7RvzwrrnW6wW5oV9Ip3Ukn
LOhzLoXbBS3/sq4DNLjY/H3kUBbdcxptBtVT5bdlb67MHcUZ6EaqPnTjbZMiA3OerFI6dFJ4CcUA
KMwnev/7p6NwG8IhjhpSthw/HEttJXfEvI9i7jP3kgXBC++dfGQCdP+eU8f7Ch5PkIoRViR8HqFI
AMioDZBkgraRZKF//4TEEDHh+veXejjAe5CfsCfNV50Yvd3//v7h/qudnvBIM15TsC3xb/iPv0/V
BnuucYfhf7PrJLP+8yEUX96/d6tEDHZkG58OnCGseOh3++gfv/off3l/DKNkVvT30crmVvpZ2l4N
w4b810RYMBEIVjMtun8Ia/Ec90/Rl8JRvH9qWylBO5ZcFEE7Rfu/vz7898v8+z0nhO7/5yHu37z/
To7F/Iatxv/7e/fv//3yz2dRHmG7JR71709SHZFF3bI1/f0BzuY8yf3rcqQuU6oKdwXxNv7x9Pe3
DSM0pFeeua3akAKSezqvnMGDGQX4JTDcuJj9oXIA9Op8mww1ulEr8pnsyzhM1kcctYDhErCrRXtS
0OBBgL+2irPpsSlxU03fInQy1j30iQYbPCzg8JSJ7Mc4lL7stDu2uvrhWF0wF/AoOxkYTSK5pCdC
T2vGFV6C2OTgf4RYDQhF0lMEdS2OLA7e43FiB0OuKCDG5AkNg7KRG2gF+Ek4G80Q+sT0NRsTTFzJ
4O3mBg6e/FTduT7pMPGQ07PmKKyCZXIdx2VPrEPsoncoBnItlA1aam/SqS3r9JLkb2FInQLKQbba
mjzhrdROlIpJDiqXNb6DjxHxBOeIrCpdsVi7tPCyfMq2vrN6xCxocXd63jxXsfQpm8tDYaT+Lfwa
CWFpNXQWcASQ45yXhngTOCokvpeG6hGVdbR6BQCUUMLbzcLmrKMztYsLVLOQ1JTKoDmCHUkHwPSV
XcRw3sMQsl6lA+iU6NqOUXYab9bvuZvUNaYxv2CSHOXQegtTKKxqvwRT+q0oO5IeEDeiBhiJXmW+
SVZh3v9Ehf3FGBlRk6wNQSkvEWaleMZIm6WGmmgYtNOdKiI3i1dEe8zKlV2DEypkkm2eM2dZbocp
Vh/bZrjMMxlqYwM7qsCsmIkQGqVI7vy8S1eoQ6jFWO6Jq+agq8+9Ewz2k6kvZNNYqtcbS6CY9j4E
8+yMDw7TVwvpD3u8Mxk2XzrVVjZhObgooacS5VmBeuQcMy1RfldJ/9ViOcmwQafaY49vILlwxPBA
PXQWsgWJkOh9tNiY92KqN0OddZ1aM9fV9FCjZP5e8ExpbsYjqe1vedWAgxJHiVSX5CECD5WwINWy
l/YjSVqTXhabtLaCKQcGM3p6Kl3MqSksk0Sa0cYmv8p8pauWvA7z8bmy2V3nzqgw22mn7YCDGbm+
kHaNCaOXBjcFOatOcSu/LxWJr7VqS+tBo5/M1ZepV8ptmy8fKVaieBgocGUwVoQGQEJPPr7T6zN9
CldKBvMybhIfw6rfXEmeQtjLbbQ/u9lEpz57iwVVY5Gn52ka9kMWe41Zw9wdMElU5ONshVcrKna5
onUgVsAf2qg+Ti9NDqCTOQMmAswyK7VTV2GsP2u9Pbm1oX7W37Lm/JCoMmzTksM11Ui1rXmvGsrN
H2se3JlnNq+BdCQDpZ1UT4sXGTslkk6LjNm4od9OkF+R8GD5MqLkutE8ZJX5DJu8gYgJ+3ausbAc
jE+zgL4woYCTmIgtuVN7BCswtcCAg5hmD2uH/pzKmASlpFdmPZInkkeUZnZ8PUQsrpHIN/ZvOPYw
bJSnnZGZpqdoTLejWbFho2MRkuU/DcrCzhnZxW37obkRWkzElVwMP3q7XGE7x/AYaAtvtxiLqTLZ
kzT2Gvd0F7k6dthy4f03Y9KONq1OveolU3J8hP8Xd2ey3DgSZdlfKat1I80BOKayrl5wBklR1CzF
BiaFFJjnGV/fB4jsVFZadbX1thYBA0BSwQGD+3v3nmtMl0JRngPOTb5dA4KAUwDSoCITChcTG71K
ImrI1Pgx9upLRxgNt9vG3wuFGXMYGJgTRp3yEM5+LDyuXps3hq2eADnDExzFBU4JI9Xev+ZfXVWQ
ZEufx6ABmR51AmQ3JX40MhnmdGJv3ZpWjccRdJ1laPOQkI6LN4bYHNsf+UT301Aoeypcew5V4lEx
G8JrkJQ/jKJ+KrP+wnd+mSqQswxohzaia6qIF9+m6BUT69qX8EumvVIU11CSoqlk3Bgq4iBWXhr+
khik80GufN3EHJEHV03i+CHukIq8iEGPqWCoUJiuSSNG0WWKlSHjZi265KeSQzfzpuaXNClvlUnp
wiz9iLl4rxs9+LCrKXKRBg8ny2PKz/U7AdOyKmKJGBEpnNU81G34qwm18ao2HP2Tj1odfyklCO6C
yB7yXWp3IeXBNtpGdfkaDwUczya71a86lRAFDouffhmppq0/TUm7gPTspPkwiXFbg7LvQZJiBQeu
sEWof9TSO8WrLv5Q1hfU1bOqlIK6mhNaSVTSwesTujVN+qwE7Yeh6aTlanOra67VyWrTpQmM2Bzo
Yjn2T6EJA1KhN4nsk6xXhHMFfc9iRMCubZWkOCqAePcix6+XxQoAMCrmRUMRxEbbC2LwqhNJuUGK
i1/U61/E4IyrUNpulUPxygZYI6FjvIhKMGIXGUdt21AIqeJHOIw/iYXZ5nV7JGwUUi1VcYPRU4K4
xFJjFASjaZz1iEp6w+wzoCK2zVMSAzsPOnkmc3XdwyvQSbU+W7pHu0nQZvA9B60JwaJqbHg3PiVH
J0X0aenjTyehOiVwaILDo0TbUdCP7Uva5hDLutbh3dInyTKsd6jEKLQX2X1bl2RESZzTJhZqbFBH
4ZFzos7u6hCbtVnhtw5n53WNBVvFir34pP67OsF0hhjWf+UEexlzcjT8v2dh/PmaP51gqpB/CAOv
lQQQh2lCx4j1pxMMVDcPWY6t4+mSumX8FYYhjT8EF1MTe5YppMRA85cRTIo/HMchHQmgH7MQW9X+
f4xgcwbE31xgiA0Noco5WUOT/D86b6H4+X7PJ6r//V/V/4E/tI4rKM4XvXyl3m9hEy3R8wxcSa4I
W//2zfwnmRS6+f/43+bH//a/ESEjigEKyMW7GX+hLzVx12yIM/DuqFQw9jFeciqCN/o+f4SaJF+L
bfiF1cel4k5DkmiXdXDun9XzsLFcgsXzdR9wqaFeQJXuv36rxIqQN/IfvxrVtvndNF2XKO4M8Y+Y
kFGtVfD7Ur2xwBOvAInXRxxBNXYEnQ6IVKz6SK6cxbVDs+l/P1r1NLhKOnbIa2b3ZaP24JLmtcgH
m+JjCN8E3Om5vyAbwnkRn5YFyFaKL0h5yyIbjtAVaZCrU0/cJ1CSZV/mUftSzbHYlBEwujgEre2V
5DFMNvWoZtZNLgu7DpAMZlMXbSXhxiiomGqGsL0J1SM24rhsdzUa4GWzEN01s0s0e7O/1TTCaZ2D
BVvrcxLA92JJBxityNz5E+WC9v9EY6QkEu0Lwz9876rUkArJxLUOHAY9PPxRxVHMQlC0jvTD27aI
t81gMTSf/0vD6rVDVlJrmyHnUukQbJnLctnB7LGgw8hdJkjobPZ25e1JEd1hBy6PcrbbKlHw55oz
ry2bdXXOGS66xixoTPWA4lg9yxqXRTmvqZDQMTOFdJpmIeRC+LcyiRHhezuXibNNBu+FWycxZ0Lb
QzqkTTInfEyGuBFh4yHSZlczKYLmu4YO3rPDN5IC6qMP09/uopLuDFvLrmXxvamW0asxz0MV1Lig
qfn8i7c4anzohssnX34Vu/LPVk3ow/J5l0+5rJHIzZB8WRV2XOzSKXr4/oRaPM+ol22rmefnQm8/
8abUzM6Z3dtDwUH6/WGXNVUmyYHTYTv+FW+xrIVl3u07OcHkxrHsWMbzEn2RhJ7v1oUOB4xilanU
tM5CslKCJVDH0Rqf4If8+femPstgx702HwnUEZAEz2vL0aEZQjv0RDEt+5dd/OJQrB2OeX8RF5ez
4BXCXIvjIWgU0shAOQ2+Yh0bp4SiZjSw2IKSKqbeglLoe4tVPxvpaUyQzAcnZLSnVuSlSgvSNNoK
a34P3/kuv9em9i6do03+drwWEUS+GeVQHOs8t3e1V90s7yZf3tJfC2OuIzkFaRnLo16tc8blk3Ho
Ro4Qz+ZSQfp5c1w2l8UwP/C9+Y+nJJLhU1WPykbO1RjyAgjmSWPan0ZGhdt08r1K6+O4PDrNa//Y
hO0Ke9upww2NfxKek9mFrzMf2i4vQbptIbxtX7///LI2y6hxitIfnf/bKqg56wbmsIuKv0cYDgeR
xbK27BuLYU6jqUIon4zDf8v9J5WWnVESLvv74b89sxFfSqdQNFm03nO1bFkbZFRUr8sq7ksVNNL8
+LLA7fMecMsgvkah+v39AKmb2bH83rlsfz+s2KmKsQg47fLNx399/absVU477b4Nyt4tuc9O8Gv4
hX1jvkQRG+4c+gnd5/LRQOT9+XmXD63pxKU4vjj9flSaE9e7AEcrgrz5m4H3Qlx3pb/ALsxwTetn
ILtbY/4jv5+7PGvZzlXtz7+8bC4PLPt+/7m/vSZT2nQ/kveuQjhCeIAEJ0o4v/+zP/O9TwMbNkdQ
NJ9WnRNX7DRoQjhM7R5esppY78tWNO8S8/GaBCgeln39TIte1r4X/9y31Eyxa9Hh5ttIFQUfwfKc
bAp+jfOH/09fu7zs+xESkHnd9/ay9s//an6H3/v8VuI+5GsYNQKkhfYr52q27ebbrI41Gb1/clAy
8So9wCzRfNdbFv181ythP1uJog3FvtOYLBFHBDQzJ2h1CmFZi2asN73EzbIsbEPcQ3aodvp8H/pe
iBnk8L25rGVh+YUdEBHj/P+IApxvhnF+Hc23uaxvUrFtoA5iy2srCn8c3Mvi2/fwz33zXW/JKCDt
aT7sLU9sM8mXlfX1LEUtCXMk8DyiaLDTHAbyCfasuGp+8HV0rqKKc2QSoxOaFpBy7i0i7Y6K6B7k
rYzj+Pf/3s1GCms5g0q8fZshTmmPY0HaEpEqgDvF29EorQPolGaLa96nGcOlpktrekzLajAnhi2L
qgloopj+RJArbqN+9KCQ/Vy+G0NXMtqYGaryGq30/I0s35K5JJtYNRbGKYJXUxvbtDd+tZFenlqc
JeNgv5d14O+AUB0cbMEHANbUd/zjTMGIOHkJxqmOwxxeNLP2KAMX3n2Yd+Vu2TcfDromk0M1RLxh
OGSO22vnXuUWUpdWvWGwdGeqznPDWHcc/ZiSwCmv5kDXOjX3hh+4peFrR1XR0XfOCzAJt45hIrZv
RqSnuX0paAUGGuZA4ix3lFWOXV/chyoDnFy1yE+h9lt5mXUXyapA8TGom8Wzsiz+4Vn5/QA4LxoG
oAoWh8iy+H0ELKuhGTMIjomMDANcsJqlXKzAwlNUE2NVBfLce3jALC0mWXeq3c7u/VuITlTd+pjx
ssa41WytW2pjw74QBhQTNVV/1QNBvt9OncWks/hHln2ZThNvMu19lsvPYlCvWUKkEMiW7rislVE6
0OsPKvzMnIQpnwAZ8MQv87dtR3Cxwxk+746doP79mM2lozPgEH3vWp7x+2+kMAr42cyGXEc4hut6
sZLNiySxKQ6X82oLzQBkZAdYX7aMiMTiOlueWsyus+VJy9owX5+Xte8Hluf9fsk0hJ9JxOR+2WeV
pUNnHHhuMTMP5oUg6pivb17lYFdX6pQh0J8A2y37LEXycFHBniB3Ydm1PBj4PUa5+WmgG6Ell5i/
krYi78YW26r3bBrXxnXwTLnjSOGWrgVuUnn9vjcXJNKyr6m+fNuvtlrByHx5mpESVU0xEcXF/Izv
B743+9uCES7U3oQoW1wrW+qkHAAoSqy9aneXZE++VKOfwBQY9rZ/yb5sFRnVhkBoRdvjsnlMLkw7
7hXC+6CYUWW5H6nqDvsG9hT6Nu9UmpwSm7G6r/tzFV7mWdLc7z+O3XOrvXe0oYN4TwpJDA8+fpbR
rRrtUxrOyimPbq1o32icM3tLPdnQdhSP8/ucRZdyAFN3psoN/jqlEKq4trM20dmKVe8gI3Tj1I3H
fF0NO4/PtTOP2dnGUs4dew3aGn3vNv2FTaNq9lQXLeUHGi+Dz/8AVsKArSHGW5o4afwCaA28LVlq
TyYysw+VPF/Kl9pjG2wDhAUAQFZknOkaoLwd0hSp7y2xM8Fr07oNd5RzSnlr09p8qqJrLT6SG2Tp
q7NxLN6RL11mhhOiT7Ro6J2NNbXKc72Jfo07/R3gABqjjXI1uBKRAvjD2RM54GqfyI+3vRu/ik3x
TD1qA2J8QvyiH7rDLMEOr9YW8Yx5ZdKJZMO1N+mNeig+QiaWzUVFR4fmGupYuCO8BcWQeUYlVbQ7
lRF2s8mVlbf5oAJ6m7kQ4B/RB9AWvVMu/tf4GTwXv/JzCQhsZayrbfqK/NBkmv3UZBvjoj3Wr3Lz
1Rymk9v+8FzeVYhIPFzzhhmHHPPrUR8OFv7a1Si3wt9SS0QIPuFD32cpfp3XJjrgJehpRRDgCPG2
PHg7BzkQqtYU+Qkyd9QIqLOpXn7KHBzHenzzc7ylmJ/Rb2xopyMXI8AQvyg98MFaRRQHhiN1VCBR
k4oYtUG28qM6oRNHV3CXueR9PZjD0e62kDpdHN6K96Jj0/X36EG4Qk4cHE80IrxzcHDutE12Q8jk
D1J+60/tDL6BLl7sHHwyI4bN+EDMFj6/hna6s+09F2t5bkLNXWXvenES0+4Nu06k3WXxocgv/U78
LJRtMW23AXfS+R+5keOH9WlhMOiRzpxiCzX9yWMoTEvvluJc/FyO65Px2JHkd1J3xSZ/MT4D7oPU
1GuOpLN374uN9YaOafTWyQ+n2SAa5kEkuPLQ/RjxocCmP4gzY6+75If6hXGEyoT4mCv1x+5dcFSW
ID3WjH72EE0JuPPdhDGKuQ6GNcb3EIsHCNWXbI9n2Uer+Gx+dHfp1X4t3eEGWRAEtyI7c/ornWt7
m/6hM8mPX7Wf/rr6cjh9IBiYa4+Wj4otYwe9hnfIn4fs0gxr9UY/6ujrwRKgCDj0REh9iZv+XfmZ
XFHlrpmkPWqv/mf8SHMQVXvbrs1Vs/Yu8Uv5ggprtnP5u2DbnmgNESt2IL1hek1ceXke740H5aBf
o6+sXFG4pypqbMSvMNuYx2GXb1HHcaGpngjwuNMO8iRcWqfVs0aD+J3ZcezWmwHRnPKKTsvaeZj8
iE1+BEvBtZBeasKrVx12XiwVWCK4ZDOBuOt+pG5VrTRsUiZi7pU44zLY+y9SPVL7fqAGy0fPt2hH
Sclg9tuvEOvs7EN257zFG+eZQMUNCrEf6d7YojcK7VsEsoTFIQ3cJxv/mNXYDU2JKSI/c7pFO4p0
tDYpknEcnsnpRne7pSSBPId0vWg/XQjZwaZi7Ie7n97BPzPzPGSHiRM1QSByJUbC7bnyEKbszL4/
PCK4AoHLPvCduihFQKlstHxNLiloQeR5Pt5vsYk4ra/OK2J3GBMIFUt955mkCszao/JiHTxjbXMc
7j3KO3t/C2RpH731N3n1xNwL3LLPX3R2xgvZ6TnHHv63s73x3fLs7dKj+Sx5z3tlpR6GeH1rQUk6
lTDLDzr3lLXkro40fpfRhom2X+NtfHbe5TV+8m98THnQgYzLkKT9+vv2Z2f0/ecxF9MBLhtplzQH
ikdHIa1qH+jeRbUxxjbzDMfLma/LeW5E9AwqGhJFtqFmv5rovGvjIE2MQXpRYL2lAnbs5pcsa4tS
ZFnrDb3JDr9XHRGKbZR0J5Lio304T1qSZXbzf3/1IjYpa3ohVmMQotKaiP/z+mRbv4I8s5hQBQDb
2r8WUSXao6In3XFZWx6o6+KHkhMpoZR2uYKUgq57wooYx5pbU7mye0VFhyC5Ui6rg6D2WBtFubFM
SVxHDS4L9aiHesbuBvJQLQAyRMdGXHepQRAwxLZn8RBYks0Yx+PBrByG02hWKIXaREQua1AZ2Pm9
XVF0JN5LnMxOYllIMOBpsz1azAsrxP28rH3vgyLZ79OqvXoCF6XKwW+O/MBMT5jplhk4hjFSFWxC
t0uQrm0ljEHMTHWjgHTKdp7KLIsmNi7lqKi7JXP1e+HPU8HvTa0P+JbAOixVNnLE/gT8VcXMSfje
KYkxBAmG7EWbZ4EmTBMhJ3lYysHNXP9b1kg4w+Eaa+IAYH6tmupDInRvZzuUpqCIYgotuE14bVGe
KkGAp9S5HrfPA/0qtyd8QjEGZ/9dQBI2eYVjbM4nI5BpBMjNdEwnKjF6U83ARoR+c7qw2XbhZjBa
IujnTdGH3dpmqOR03uMSzBmkA9bsYFIfi8oud/QAcO/MC0cddGLv7INPXhWCa2m8pGNhb7tkIIpt
QQ/KWO9WcIqKjT2b0J35l/tefO/rOgJTNe9M+nx6VLvKYqhEst5mlABV6vpiMevRLc88dHMhbinR
zTi8tdF1XPXmcrIk14eTdikefxeTNa37gbCGC6uSS4zwg37MxubE3BfJqVl+jE3scI6ARdnltf7S
1bbKzI2FgK+ZiR65YgUpYSmrLj/wsvjetJs8PMqYieEMZFh+3oXMCG1TZWJE4xmHYm8TJWBT3inn
ovPvxVxDNoqKnb6PncrBMqwTFzPDgKnQLRXWaPHaL9u2GNLtf+8eGqnt/2Wg/MMc8/4v6/cqRzdD
zjn58oTdu5///q/Egs0v/bOVZtl/GGwTVmEK9T/myut/wFq0TZpoDj3LuSn2V6688YcmDNWgAq+b
cgEn/sVU1P4QRPcalmGQSK/pMBL/1//8Ofyb/5X/2c2q/7H9L1mbAjjIGrpjmq79o2UkqX7TT5MW
f9TUVdpz/7G/1RLKklVknqHbRo6gep11Dsv2EVYtDeDhpeq7+r6ry5K5S0eEjFSNczSeCE9lEGUw
xeYG6DBusr30YpV3nqUQCjvNuaKKegSONWxk4OFGHC9jVVSHTjg/oarBkCCUfWMOkMx1CQQ/DOty
1ZtDvvEvxFZGDw4AAlFl+tPoJcwZBl3ZqRMBJYPZbI0xRiohfJJofBuDU2X7O4oVJE+o3bQVVkop
N8uig5Yj8izAV1iZb5wcVNkmlohYU9WtyhtdMSfOt05VZG7ukeEx0E6uRF/STPKdfVaE23iUzs5r
fAT5vXmpJSG7dZE8WCqauLTTzUMZo2BVOhSlocqQmvYgiTvYksLR2GvB8OQE+MmyJKrOirFvB4ws
BdGuyEf6+k3RmbjUlc6UNnLg44Xy4jURdy6Ol6PZZ5+ExiOrzxvg5bmmktVBlhBceYZ3JqIyGdav
hPCdR6Dnzw3ZeFEET08PS33vlI6rcVSBarTwlvb6R1Vj8rfrMnNV37VC1Xh00OtuCeF1M42SQZYG
6dkfvEPraf5RlYg8MeTmw/g+dfU51Z8MKIYnXcmBinv9vS4iBmkJ4GBTJPYNbG6/s3ChmSnpsLMf
UKnlLRkPqVs7PremwGNI6DN3MNBXkXuXHIO4CS9Rh3dPOMUT6MJmB2i7JHkggMEHqngVwJJrO++M
FmokSgLgkU5OUgUR927K1RdKc+VZVNbzkFsNQVUx6bCEK0M2bzZJhy3RK9vRNXNzDvuluTj2TK8B
ZFM29YxnUopWjebprlb593IMiTZN4HyVAOzKNMN4ZXon3SzJOdTCeDMG5nQawWCuhsa4qyw9vucL
3SiOeZj6un8sFIdkeUc0SDVINE66iFFywWU4JhV3TQlF3/nVp8rHXWmWaV1lDG4819+KVC3eCbEB
huF1GVqIeQovamrEAMoBUQHQJKPmkBUi2+RWcmuRZbdFtOJz3JsABMuR/GdLudbdo+mLAv9Cem9j
swnb5oH+PAlQjAHswA9OhWqegT7qx1DpDVxEunXnFTUU6NR31cw/tLKszsgpkH02pK1y83Up14OB
JLsK7w7sBLrsNXWN6Y7WWnyYnBi32Gek5BMjI9hzWZoycW0uGrDBu9z3PtPWJtAIOiy/a4aTzscY
FpQOkSCpyTQgnNGXPY5mqUE1K7L+QP1XPVGgUZUf1ugwn6rK29jbpGRv7Pmhgr7FQxHZpNoQIZir
NT21tkY7UsVPIpXIiRznTPL37dKHtPWWDOWBiMy9f7EsogWJfj8Nuk3ymC/EFhjssQU1u3WUuts7
QdHvCOs4kvbS7uMuCrb1oFW3/TSsnaZEcJcFj5X2nFWIfMDqbUi9DS++b6nomTAYqYp1ZWT+yCXI
uvY9estaZyoKp3UdgsffkqdlngVtvbQr9C2iQ7rD8Hf3ESFnlEZzNEVmeSHyy6IN7HiUnxSi1cME
MGvTKjfSbu/TouyPUWgGAFKAHfY+CcdKVBJzWTgh34/2Q4XeuyYXztkTyvFZm/HOp25NqwPQSqRT
siF+/stqCaoY+phJIdlFW0CX6XUzEl9+6ivlKYk8bRfqyLHSgnjPzFRDJE8YQQJfuU5BhMRwCLpt
oNu/pOM9oxafg4Mz5iHEr+3zF3qv4WW0CSQFa+rxvodbvlpaOGN6X2ZfadK0T1WrrtCHbSIEDAdB
JXQr0V2qMYxuvESNH3UusTIQbzyNhrwhhk3H+A50BOxJG8+lNX554DWgktMlqAg12DV1+RIZarwO
O9JrBc9xsuy1iqsSJD0zuRKBcGbNIetDYzGPoHai1iReieznZJeEQ6lUJbL+Z6piBtLixm2rqNta
YxCR85lsdRX/Y4rpSBUaGHxdSdYhHgpPnT2gPtyHMeSkDMRzMeKbynWqNOEUg73TtXLHW8cXTFHe
jkFtSmXA0Rig35rg7JkChcGcYT5x4dAro9rCSgXBg+ANDG4Kfkh5kSEuyBqYsVE44Badeh7efRhD
ihpat4e9Y9apq0/lm+ZPH3aQeHdV5ZqD7O5raDSo8O9ssI54BlSM7A0VS2lGBjHafIhahjhnQi5x
I6cmwTj+pkWXksXyBk45xccMN4Ea41iqdJwYUCGPidpIqrNOvZ0SrJJC3NidMd02VjQj5jMB2z/6
mCbD3/QqZcKJ6gRXOvTGNtNF5MR+bWSXVEqyQtKZlplF6TY1NY0EMKrmRhYZpFyMTBEmHN+WpHkS
oxSf9OpFB3F+0BqqPWoWZtuoz95HpD9D40TuNBEv1JjTDLIdOEo4wJKSCkdu1Y6bF1fTjPwnbLSH
FCP5FPjkk07yc7Ss4GaKEN0nusHFp/k1prb6mNUHkaevqkVPJO38l7wEsqpDNZoajpl0BDSYG/Ut
BqVE0V2Y7WSeKke1rd5sMy5RTPrEBRU9kNi5bGvVlrl3rCl9ILfQjT0EvyHX711peNrV4wPola3e
OahUI1LEXsfYjYbaO9iaFuOUUYljJW/jaJh+8xKT4mOHAzAbNXjt0NNnBp4vRNHGo+0pT1yWQDYE
zYul+p+B7JiKxjHzmLCFYMMIZu03uUDRbOJygV72IMM+B+pbNRABuOaJUsfEF9Te62COP7SxoTQb
ZnLjkMTsa/K9E9gne6untG2qFxtN6ykI8GXS6bDejcB+9QrvHTRn7wqZysesJfsu9xPrHFSTfOws
jHKSUnuj+t3Otkv/3jDRZVZBkB6mMVG3BLPIdWENdPmM4V6mXXejd1W20RBlHkzCsicv+CqVEl+y
WUUPMcIKhOWq6nqtDk+05/swZG6i39cIoSoDt4h7+Sv3Iy6NybnXxq/AFmf6ToUL5p9KGzBrEor9
fU+qCsAQ1dtXowoJjT6+BVL1bBIRlVZYVwOiVpEyPDrUIhCM691P2MrrwizvQ7sW69ITtVvArE3y
/IGviooTPVW3bfQW7ugEGyKp/JNdRu+hb5nrqLRbfhQDFBdmOGMIg0czus7jrC6dQMh45h6NNna1
tHzi3otE049dqyQythXGfQu6QetdL6/sH7aHi6pWJ+dhsmp9C5c3uwkZrnKtbgD9T3ItQ+9L4+ZP
SSpXCIImdlqZD5y4sqNtnPvUbC2ap0am/4rqHgcpGSJzoPvVhm851S+yN6pPvXXePKiWryLw7HUH
H/faRzisJ6Pf6QHgST9/HuwI2pgPIVsoRrglXoJqqjEFb96VuOEbz+qHL7/IT4EMprex1h8Uy/io
nSy/p0/njrK94XrEFcTWk30iy7PZ2yFA24JWRtuTD9ejOqLsnhqMSrGSFtt8Uqsvr+F3tOoQME0n
T1OQKluh/NK9NjiVlCI2kUCkqphDvx1qYjhUK5Y7nCcE7qHiBvLhhVdTblI/VJ7tlqCgug82vV2I
29xTAkrv8WdhU1yse7CmuTe8lKjjy4K+u4P0+C3uqhuv5O1HliVwRg6rAQaoZ9voEWnw92mDzS6z
KQa2FMB0Euh2TBM+dVSKMQWZU1YDsRMFoh9NC5+XrjZTjxkJ2tGhm1+zvHBp6geSeimKTgRCgwcv
RyGgK4+ph+7zKCE6XQTPmcitteyGT9sI222k5QXXwMYEBOY9m0LB4VbQAG19nFfLguuzG4jiTmk0
gZhxitBOuLbFEadFlKnVrtszALsZSL3aegV9LTmrlJZFv0iTuv5NzckCkyHMT3LL0JQ7KJXAE3Rm
TjSMbzrrpNNS2AUIGDKyXjbCmt1M1VyJ8Poow8WCEqskKF4dp3jXNuVFqa1wrxoDtvPYl+tQWyQq
7cm3WrRWAaD71ihNctrJvNBsUjF6xpZwOygXSWF+NCWE1rSNYGomU7jqvOaxRAm0Aa3OnG7yIdcA
oEpHC+btGNyVhmXu0J7YLsOTqbRAs7dbK/gwY8JHms+go9VAhOttakA5aEKa1MRcnPIh8V1PMeR5
6I5jFoo9qGkH9rAkGVTxgl0WR4fJsKNbGysZCCUAoinwCNu2IMlMyXMeYDscYhneEy2+x2GzRvXM
ADmIo3sVln5hlF8O2WkPSkQlv8dNt00yUB2xF42bcOrelF4BQzFlQBR8+zXTcPrnDdlg0InanlOy
jmrc3OT9Nr3ePEyoL9eKb79FQ34Yqy4gbCV5bRPrTUbmvinUs9UHH4FBwyVO5YtS3WCoWpWNw0S0
pP6tRdy0Om+6bZvxjerVbhJU/Huym+1S0fHie0d7vrIF2Fsd0c2ZK6cYMrNMLkkITCYlqTMhUcsQ
dBOYFVdB1x2ygXSQdu7YjjZ5j9yzkOeTW90yB1xVcWQeWhSWSQBricyeW6T41tEziN7r8ZG35XsX
TS0GbONeqWnJOAIsrOGl8SkMnmMMMeagXzl3rxmUcE8vzKPTUOUbxEXCEd4wsF/+UD4N6mFOZys9
Wth1wY2jIDTLwzBqWNOL5qfaycs5j4PKZlrYUS3r84JQ7Pnwa+O0ZxZE+SBwkpPnOJrrVYKzNB33
Y6of0DqZx6p30AkQC9eRcdUYmST0KC231pzR7mt8JkSBE71ujeqxY0PWGNsHLjx3mE0Y46QMIlOP
/PeuYjqy1fvJW/XpLckL1cmPsEvTKwdbW9S6gmTX90+V4Xuu0nwqLZPeCnnJOp0DWMaqutjDaO/C
2KIrCK0Z6B1fJPzcllmP/cjMyjhKvQQHwuANGwCh2QZ/rygkPWofQ7BQcc6O8zXNafsHOaVvidnc
ogTGG9/3hOQojKMYyzyqZZ4eMseimejTSvYC/yejIWhD2O5WMjD2QiNmdIAr4nTKPT0S4OH3qq1C
eWh6YgUA5hN3cxFTgzV/AnbE7fVZmCMuEzO48a3kM7WxVdhQmemz7hXBWFkDDs78IIChJ+NZIjns
ZVdgsRfek0XQJ/qb8avP3upySB80DeuU84zjxd9pMQSiDolQ3M5BViOpRUlwm+KZxL1v9STT5G6b
1BsvGNRTZDUfaqniWGfINKFpQ0F9jXz1B579GjmEK1vx1lADPOY2eKdxsqDztdEhxwHs1TTsI52u
jPruUJFAxdXsm3o0ttgtmMWM5bD2tS+EEs7NhQQP54dGpcyuIfum7a6nMoaS4mTWNt2KesQaozW7
3Bhp0o6+3PhNuWpjvUc1Qwsae6y2Mzzg9mEanTWG+uumqn1AYO0x7AhvzeXWAG0nRyIgRkP97IcE
PHc1zwGojHBcmidP8a0Vtkwa/rpa3vY8KzLyJ1HQRp1MDKWpMW2ofxvrHgfmOlEdXN3SD25R/YJm
1fuY5HStBd2HDzXOMSQr2KpWDjNglDcxpqOBPnNyJQOCnBSyvpnrwuijgWd1WCaT4bZ4CjCT9kMJ
eaV6dhQJVTtIrrWTIHYJf2iBkq+EQTgDrp69kVpPQcMFLacUMmkXzms0GsURDO5X0XA4YHA9SXyz
a6PqwVyjLEm9GfgwbqZuRJFcZO+ioktYmg+liKAVkWsRexi+NClmV0H7PhJd0Onc5Ry9vmjcSwjl
VVaWSRe0mW4sy+C+kDNmAaKcM/8I5acdBZ/UDZ0gehh8IudiXecHql5jM37rzdls4cqKX06ldSgt
oPKecRfgJVpXXUL0qHrTDQ36CTQEiddv4kBxyRI++CL7tCta2zlqxQTSkkfTSURBtpWMlHEZ4pfu
GuHKxivOTKpOIlKuBQkPVHtu/Sp6DLviwQ7IYOAKv4vmEMzavOccafziLgu7L1OjEVGr5ovfDRdI
OStJiaKKinsKTMdQUz5CT6dznABcjaOjsFvBEICjpvEPqP1qFWkfFzWybqV+rRqzBgjJFZeIMUat
L5NT/cTX/hVN9RNZKtsJNH5k9881jRYnG36GXgyythpvlFD/UIbyYerTdReFn51Q762p3winc6c4
e+vw3GEuo35kxOjr2uQdeTyUmH74VJGme1rD6cPvwETlIjXKpkwTXIdQX/Sn6hPJxyQXxK4f5pxP
NJKK5i0vjceeWUCfR7uEi3mSx7CBJDAnHdEFxIfUAuCZU3U1DgGAdZ0fNODgLnAeoS2Hq+RsqI5O
q8YC5w1y/9kwIX1EXn1vMQsRHdmJja2Um0SrNzRnPigDXwNXpp95qeNcrW7wSXNjFZCipn7kpJLj
Td6UH40m/zd357EcuZJt2X/pOcog3B3AoCehFbVIkhNYMpOEVg6Nr++FuNUvq26bldmznr0JLCIy
yQgGABfn7L02WavTsRwAsCRj8TrKEDKd5Tco01BSmdQ9y+xrEqQyBFzh2bK78fLDJPaj5f1GlfUu
eokawGL9WBbeFpkXrN7qbDj3Gcwdo34t+NvLtL33uaZgPuR1jPUKpdA8cGLTwF5JQi9Cmz/AoY5L
BOVKNrGzVS4AulFAL6h1QxZox9o6ksZTgXRkHSTiNXVeCGEA3039o+THZ2rQbUGbM9TjdyVStlGp
/0L0KFm/3vweeXnPWzkzuffkt6VUW/wh+m4K57aV7sTt6R87gB522yUbJyrMm7r8mqiDqQJZjRMh
2+kIZVPdY00O7BEnUESNA2AXGYhiWM5I99j4I3moXh9AVCBaKG0iduUZefVBAeQvvsv7gIUpxZyi
jqtdbDD0WhLHolMMe92bztGKcMvOwfgZptEHNhAiUKOzG8X5ml04MFca+2RlngyKp2e4c1l0oAeH
F8EkHr2Go5jkDfJjTVmKfDiQgh1QLRM54Owz43kNe0wdLSEfU0epKiinC4kPW5sgzk2cgxjMLDSF
biWg4Dpw/POOhWeODq1IfipUe8fRrNN17sdrg0t/JccUSJoLP8SOSege070zglW0DXJnZE6B30X6
6LEG6gBp9fIlxLGC0UlJ62eR/arxa7x4ER0C3UAWD8zk3EzY9GdXDniFw2KXheAlDWzzVgclM0CI
sIst6pKO2JLs0pEpmji7xo4f56RDOuaL9hjWFD/ruGenHsImCqJopWV10L3ubuXd3P0yKwfj91x6
zHITy8YIhBMpwpuh758nG/GHYTzOlVPzNVCSgHiB8C1BpVmgRrKtAdgc+UpxlQINaWsBXqfDkNCm
zcaXLsTNoHidqMLpMHyu/Az5bxL/SBconBzEXc+g5Vu1jQTZvzdr8WxF4ItsL4pvlI6wvYdgq9pe
PlZNoo8TMINdl/afOgqfWwXoDrM+405IXbW09ZY+8hMJ6SAzW9/duLhVC+TmEwgDokM8KkAoFZgh
Kgr1Oz1zd5J8hmVfwIZxnMi/F0Wzk4RfoWyBpcd1cNH+3G9D8MkpCSF8Lu+7SPx8XTBWqdkqUJSr
Q1SX0zZOfujJqO5FiBhScxm2RbjtMpCXZg4ViGTH2DdfWeBiRq3cFNp9VLMCyX51pWGvSvslTN36
mPpswqSfO8RzzR+NzOGSZE5524NVzLP6JQ9cEt8lnk85EeNSDES05MHPqkMUN1jIL3sHGE41ZZho
+LVpz3677l+p9neboftKmuk0Ovlv/O0b0krhMBrqXajibg7DrSIls17Qwkk/vxUN0iflF0+jy4cy
HzwXrd5IVV/LgfXwh+0OT15BCYMQQAIiJAWFEK8/cSP1jl0FdihoGKMCgTvwVYfkuOjJBKob78g6
w6M6NgfL7bjxDfRg7QRhOCAO7imgpBOPDNxuwgbORKyQDwGeX/epcYI7lgWU/md/SxmTlPGEFBHu
cR9pDHtN4PR+SkGBPsTjpAXSKZdaekO0acR/TkX4nU+/5aRvXDOAZFnR9nPi6pHsW8tPWHyLfT4l
t1WOOHBouWKzd8lyV43jJY7CNfXfNRb5iWKYCxvI6e/TZW9A/AvLmZs2/6FGOodRqlhzmfXXjDnG
j4js9il3OfvU7B7scfhBd3GbN9C2bfdk+N33zFfSS/HljZnemBW/ZQgPOdde7MB5xlCe5r+JkBtD
/6GcFNo4GxOcP1xsU9F9XdDdvXrQErhNkyLTA1agAPLFzUfjpltdNq+s8gTRtN5tN7o3hgJ4ptm1
rkwre+679q2SwWn5XVqmN+i2z6xY963zVqOhpGPBZgtWKHNrLIZ9AMoizO9qt3jzcXsPpgK512za
YK/m/s0mWI4zieJnY0/FXpJW3wBkEzGjj7NFobO3GSIJte42RLhsMwYp3S77ExOFWTmz1ammG6di
qIxz68mb5ue4Kd5GCh2tk2xGt7+Q0XF2hvIlE898axvu0mNskvdDP0SP/p0curvlfHUGBd08ueMt
b/G+m6V6CNrmY6ioas0JEjvVsdceBzBlSIEREwfDcHAmYpntDGaEzpkZBbX1ytE1Zfr6QWXdD0I6
+LobZgD7kZBEKIYSMR/wfQCYmtQU2tnviXQWbmX90PgPhaUQF0VH7U27xV5RsCxeDbV8jTt7p6R5
CrriptbocQgLeh4LjW5zeEgSKlUGad+rMtLJPsuS19EYf9NVhKDQtBhIw3unSx9R/Shq4f1hbPVZ
ZPQNGgNlbxrALezFXW2Hu6SLfpcZDdeohuo1xq/UniNGQtwrrg1tQpmgo28D8UFh65xNxEQTnrb1
++RAwvO+wG5ZskvO583A8Ci6+1CN25ZrxLCmm1hY+ziJjl0SPdsJC2/D2c3tROAyodWBsZOpXgeK
rgtpOkE10lWyNoEXhCuyZZ8CisCtwZ7WL/YAP+jb+OaF2OQt5umn5cJvjeRnmVH1YE4r+1sC2ta9
gxbYcd+yNDqDuLnNUrltWu+FRvsbeXmbRI5ndtgMV7X5g0ghqPHTd+FAkhvz5mHill9ZKuTk9ERG
D1ZxZulxqXtxtE2NzhwTqgiebaoPFeuXMrdvRzKAi6T6Sfv6vRk9IoBhD0d2vneHX4WAtUvbUxjz
BvngxmBE9Vrjc7aa310uXibbe2ki6u4UI34XrXpGnrUl1eWo2vqVPubHzFqxCz5MGTyIuflO6+il
KNJdKtMHes6AdmBYA5700Ff4RXJn9nujrJ9VBEQchG3sZ5+2SR9YOU9FGOPA6X5RhjnMLVEI6U9t
mI86a95z7nqjqC5dlLzZ1cIzAexNBtOmT91Dmuf3My1Yp6T3HdrAbkF70jNde7l/IqJ+wxxz9BRw
Rce6Lzknjuf95rMSJhCto0bvy/zFpJOmmD9rK79Pxmf6S1/B5N3WoX3bZOlHVtGMc5NDFoWXeB5v
PTgcjlHczI44a6f6ipG66bQ/S6N7c7ipFAFBarLyTUzPNDUfsiZ+L3KbeB6beh4b3I7BhBvshzTk
RcbxxqTYWLn14gm7jRZoUU8zxWyHO2eu7gYbV/Xs3Bq5RfmZ+dILT01AvoU1PFNcetLMKauZjkiJ
wy+cZozhXNqMntIyV5PH7Znb913F/umxkAOxeGt4M3gLuvasymX3pfUWnuns3skJalwvEb/4BRSR
5WIhPOw+CO+tQO+iCp5LTP2KccZY4gY0vOuCohW64CB3FvwnZDUyc1bhneizg98Wz5ZAXLdA0Evp
rNqyBo1a3WXEFHTuk5MMRzk5iBOo8If2m5wKB1k8JSB3enLVUo0ZwP5JfTf34iaZ7HvfqD+dMTqE
JIlF+XwJ6KI283ybp80HOciPZf7sE1i6IpXwx+R9BD6JgXL8RZgVnRTLvm2b9DFYe/P4Mlj1z6Hb
9dDCh6Z5i8T0Dl5pm6f+a4Q/npBpIn+a9tdkxzeCKjhtEaxDkCqw0YF00iCDW2Cl4E9SF/lu2NLZ
QBcTI5QYfGpxOc3otLwhjHIfACxbM2IgLeU0DRVg6FGR12RE0IysYodsE4SweLLAfm1613qhu3Xj
IzNGHXBij3OIRfYqem77YQ757fPZpPxQOc2hsDSXH4UnnFyseb8m/j2wvK3vT7vRulN1/lxmeh86
D+Mc/2gG/aSkxH/AUt2EGYiou6wwySfVzjAiCtTS3ypLfC/vm07qAZ/NOaqjG5xuxCjYSHWWN8yF
9eTmEvZr5F/GsHsErHpi23EIovjFzu1d25ev7loTDigtNILBKNiHRD0Ya+9sRPSfl/805vWPzg3Z
7sVfdhO10K8VbN7qoYt2LjmQwyYriycPSYnoZvJu/U+b/HlWtfLRnGdmcn8zs4FDqU4mrxgb2ojz
qzN3+0QS2W40+wYztRIURQxNkZvFTgt8gAJzkxo3KDaBg01MB+Nw0C4s2gD9vimOwdDcTYZ7M4XO
MYzafTI7R/HWdxSxp+ce3u0YTwfP6+5E/B4upcyh/EoG75Nq61EV9EAjYLWh+1n7L7RoDmGQfQXC
uwmiIFlPisQWUkTnQD0GebIduujoFVRwQKLwBsA3G5TGM0Nklad7SnjrbnI/CrppG0mHPMvgRKYD
X2XaCdC7+HTcwjU2Lm3VddICAOqRDdCBKtbQcljb5vb7MmSGzfim8roAGhqrtdHcKa911n5i1qe0
PPgwYwNUEzdyig4t64kTNJn/0apNS/jefySfUCb5N63mP3/gn1pN3/yHJV2XYe0vsMk/kSe++gci
TGUpWu6+aysJAmRR+0b/+38J5x/SVJbnCsfzFT/3J/wa5omjXF8iq/Q8QSlQ/XeEmhZJ3H9je/jc
HyQTIvnEeeg6jvPvQk3K7y2ajNg71U76A7oYiTYRi4/CWHe1X67NgCg/xCgXz2guTUxsX1RJYNqT
/dNInHhr1GzEgqokKnbuL5X3ES1CbmeTsLl6iWciWKsMF3QXH6bJJzoR/LxhsaQjMgSJ4cFNY/vZ
MeftWHnOuTKRi/Vgqbrhhb4HUNUi1TuytJ9t03QeJpfQn2Y8TdUAzCNEZKIKYyDMOECwNXhPosLm
rVsSdFPyW0LtXUINoFX341FWaYhkjGKmDERLqWhZezFIV5YbH4sUC2yWqR8R98BdyViEeiPbVkk4
30rXQmKNTjCohPNQF+oLuRzGqKj/imUL8FrLS+y341F4zQuMsnDnZtQ1nIDcSFE6Bo6k6UC/+X2I
HeMW3cSmJyt0LYdgHxTW+JICI2WcvrFFl386PpKyJj6E5Tw9jEFhHq2uPdLArqE7pTN+RMwtLEJO
Vtubu7CnUqale/TqKttkbOXBGqEu2xYx7r3aH+nxoBN1JhmfdeXiRx5sVkHVNJ916hxEdpzacANN
s9mP8uBH0L2cOCK6oIo3XjR9KiOzL1Pnm1t3SJfE1OJWMO7tR5XBhi8+2C6wFqQx3AVEjGYRlOBA
/q4LkhKaTDWsjCl6I5IAcU8HBtt+qo5let82GpWccrDez49dbsEjKbeJgtKAcpk9QeyeHTwGdg/d
aRy8rUtA3aoS4ttxQPYFQ3suDH1JRgMf2ICW4ZWyBUY2f7zJRpaAcxZ9iqHu2YCaoFFSG2OcvBWy
zHeFjMdDXH4xqkLjD2FcpQh49hTK3gt3ILtjhgbXt8PGKgKJ1NU6DzXrVUpC2TZxqFhDRyWaWjbO
LoZW2ffu76KUcPwFxhUTdaKlYnZaS8ApPdQYOg3CntainVUZLlwfhAb9gieXobR2nuo/iGQeD5lo
b1J4MiAcMQmWQ3vM6RBJN/TPM5EFE/lPZRmAUbirwiZ8UAkrQXgykcanwQW2ry2xkZX3Jg0HOan2
Nr1hB8eceVPr3rnp4TxeEutb6DGjS9EFW1nACdUG5rSmINLDFfqsrAGEpEYWh5+G6bzqjpWPUKZt
4x8d+ctryqpiHTEhw+/+ZYyskP0+fw+nFgkWQZB0P53o1Pj4MVySarFAaFh7OFTrYFEWgo/PvX0G
BghBpXE35MLl1gZ6twTeRSbsZHPToUQqMlHc5BZrTU+pgY6f2qmK/jyrwHQtPLJGrDAg2pI4KgAF
8iBRUY4uCWJYa/ZZl4XrmBYyqTTpW5uJxawDR03iH/mISXzYNWRkI51+1AMDlzVNihUy3Rjk07KB
91UHXDVJ8WHNMkYiS6BKlENWt+1sa5bNQ2bP3yIwN16an8MYmriPLCyW5hf7CDr6hlzbyJU2wVQf
xiT/xefG3JW6RzSPhHLUDUERaBolRabzDAa6pByP0amJ9m38PoIFT4PGQOXScwJnbzua0UvOoL1S
ExO5zGj4ZS0NFt1AY37UJYrzOejSjVRjems8hjXpzThkjogb7kQz9OCf1a8+ihDtWAlqC1UXO9lB
KJ3SDj8UXOl1m1FMQyekG1J+/SytqGezM27JU1pI5IMyPFJF7pSPQyVJSUAiY95cd0GK7NmIdn49
AzzM36pZpzsmKppqCXubRa0u6vnS2KThZOU8bw1qUqFaoAr0Bu0w3FGAQHSr9AfS3mElRv7KuqWM
2szuj/yLJj7t7ULPR42RFOc660Eq1n7MArCLi1/l6F9MYjzhLwEZbWEYbMyeMimxNnHER2YPTOKB
LgmUzm2Xeq+sdp3xNUMF3MVUJNGJmkT4DF+py45nGml50HcIX5lzMbXG97P22Xy1liabYbokSC32
WZF/CmW8GCZC4oHQ3VACjQvBbrRG/6Meu61h+ixvk4DtnOVuCx/qe9aET37eP9Z9gcd4dPTWETLd
9h22QfSuaDdG9wlxOQnbJXB40Fr2HXF4/evkoF7oktZdNzat9WGiN9pU1rQPGpHfoncpIN9Wcisa
lGKhS24tdZ77AOQFImBsrUHD5SNNOkyJO92nLGy52GlExtD325KKCZp5/+QJ9rbInNvVWElnY/uE
iro1FjnhU6qO6HWJuTqUcXdkD5LTI/OgSzcU5Iuo0xQkE6A9AKcVUs1bR+Gi6xVRDRVpw3GA4QjO
Z7XzjezFmzyq+X39YppEUHlhE23x0NWrZhp75Gc2V7htkHY1873pmUqF7MvsVpQTgy8IokHpm7ir
qI2F4uxorSkoNxfVcJvIERnNkCHlCp3bufKHk42GqYmgiRVxHm7t+NAHeAeV0Vrb0WdHysxen8aB
BNQKpzWrFuKEcUMDxVDMyDNBrmX0EJsu0SnUQCBH1We3zQ9+jf8VpFOy9bTr762OXkuGxcQvAMKS
Zt4eZcQEHFNfGNGxrrUH0BP8zU1XCfugn4y4Mg6Rg3h7isPnwI2qDTN8vVdBheMwQkGjO3IFYL1m
UlkXGVDSp/sgbwTFLk79DoHYeMllZmICkMcupbyoBvKI+ZT5XROzDPBTuTFgjIeZgZ4zCo9m6+GG
MbDzKwrnl65BQIKaYyOzCXnhWBOCtpjUriwNMp+T7qklr8VFbrf44HB99RmO3jCc5Cao1KJWYLOk
6TqdOu39tluATLBdaVdBYVhevT4SC2jMxRjomksjuekprQfzyevwy9Yl2gfbN8iYsJWN7iqhpcRl
BjPC+UhStrJJwR7WQb2lGcQOZosAzkQTcz3MGTtxwmB/IpAhzU/2v4w5AFB+Da818+VsZya11sVs
ioygw4sL5nbEKymikPi92Kc82aUFUdhehUjCsxcfWwvsJ3WZB1IJZMZYgKGhMW2ttv1sWYPTpkTn
cP2QI/RjbkfVrvH0iNPYSaiWPSQRp3nRuYLW3JjECOmXIG1TapNY+byFrEVD9ZKUE/Ds5VlYeRd7
7klYQMVNJg4spOsje8HMXR/9OeSCJVcVg8q+wvOWwxXycn062Y5BYWGr+yAm7Qk/buk/OksvDYV8
euwZT+haol5FNrYuEuL9Sknlr2X9urNERfWGjzu4DoGeBN9c8TNXGs314AwEPK/+PFeg/YhJUT/G
hTMlFpJeX4VYg4Llth8XXpBmL8PcqhEu6kLvmwXrI67+x+tDLE7xOjVx2F+vN9PCAm2x9V18lH1P
kWN9fZjJJqU/TFfyelrTBZXmyQ6rz1/H6wuWKO9n/EHrwh7fQ5THrDM5XB/9OTg+3uZrCrMw842y
Z/rfNMDX9pVY1APMk8vh+lRP6ZdZNfX2z0tpRZKt8DvWWYvX9fpdyOvXcv2uGpsSnR0HO/uZwvZ8
iiRm42AWauXNSBAxv0Vwezg014P3XXdFsooGrKCpKci2D9mjlEXdn0aELh6LHWQObg9/7/8efJ0O
4AJdSEb+/JIblXGqosjAdbVcczH3Z42Abl74dNeDhxh6a6rmK0Mtba7noZ73EUHD15DjK6DoerjG
Hf/16Er5g9MqtqPRvreLfvJ6cK2C4dJT9Y6FI2MflFRGdTAXyeK8VXF3G2gdUtmeO7R8jX5EljXt
rv/YLze7gxJ63dajjcZrxoDeLTHWiN9ZkC/jhPqvcOXrI+vqKL2qN/s2fI3B9OyuJ+V6LpzlHPWp
k+9UsbTHEtypwYI3rAFQ4DdT++uZ+dv12wwDe6qFOfXnH1zAtiybj3ZXk95wvZBHRg2EKFPdHDQL
Au/6hTCPg0G8shCXg3/FA+b0Go5sJ/76Cq5/5fXvFTFmqD9/OcN2sfN0dAR8ual6nWwiJBxAqyBb
j4U4uK31YLEjdgUeJmlr1t5LJ9OcxXsT0rvFnbVt24RsufLFKGhoJ15hEWcyU1Ty2i+Ts+KhiBiz
YcKHkjLAeiH5JwXwB8CldNywAd/8OYy+ph5kxedGoqEUWbdFogZLrzyYbrlEY8nHHh8h8ZU3SOBv
7TC414q9mxEx0YvuFKLtAH+jjpjjH8u2fKpR55QG0SBitlfEqC+EOMI7/eJm7G+SovhludarGVr9
KjPg/Q5D/CM3XxOk8KvMq97CvnizMT+vE4dbwMqTWw0S8VCK8cEk/qqswTqMxOCEA31VTDEsLZwf
XcPOU7N6pwve7DqXFog5Q8cPs+4wBBNLH7d/Tiq7Ooe6vWmdwTuEWfRSW5OLTizZmiK11mYau0fL
ZH4NTXw4nlvs0TkQKDXe+7n3nDgAsyhEnL1PgzoBRB90Lp03PEq8YcPk9adGiJtM/xrtB29+BI0H
VSYyCOjL00skx082JNTaDOPW6IBS2AKtUyjYrVO0pRKRE2kQuMiEtcEZ009JKO+K7H7y0t/Qs+fF
X8EAmoU/m47FijFBJje79OLhOlnTFTxIZFKePvrLVs+mF2x5mOFl2d6nbs46YUQcJvJsGwz5TVfW
aD6S/sYcXwOXnIE2VDcTi4xWa24JiyAH2OgRa+aNW1UvaJ23lgMn1UxYV3kpealtmZM/TALHz0b2
z43yPnq+hDkiIqUbUK35Sj7pLD15uflYZwjNwItvKz3/Sm321H1CLy0ZmgcRQKVRyIs1qqdVmMWv
3ehsxt7Gd4v8OPQxjuXyS2sHBpxTHzs7cok06u7zCiNYuYPScMaEs+eG/27ilhRfhDWbCnGSPcpL
nWTbRpZw+iOBOz12odvRy6vMBkObQWGedAZAzlirP2c7fUx8MsnHVN1kmALIDSoukL4PTjGd2nwC
UtHtkGaHq16Mv4rOuo0IYpi1+5Ra/ruvumBtcx/NICyP5lJErWrvPqtI9zOJTkgHlDVa77Xq3soy
f+RTrqzen1ahlYAJI0ongCW6G51i3kyEDFApWdKj2Lm7Mb4JTkM43I+ZYOGYbs0DPmPqNb1ydzGJ
Rg4FfvwnhFo6uX8fj83bPAWEtKLHCuhP6JCuxtCQUmojiMOp061njcKyHek6Id+O98VsvOsiJdzD
KpkKjh2bHrdswLp4is1tDXjB7hj8jG4rbZ/80JnhQHVWAxqwve8aTNCBQdcVHUsUslbGTHyGM/Hc
eAVwhZpGeESaZWIjBXGQ2vD2tKvoLK513g/nrmmmDXT3A+S8CAEK3Bs9mPXe68FJJcV3Vst43avq
DbMmMem9j/3S+mpxo4FP628rllgrSP8Nsb74YLsKMFLYE/UkEKOn8eOURtO5y3uw+vT5UmBIFcCJ
g5kq+PSucUqG2riYdniJTETr4WAm91WHK8fHGk3fnhYFraqSgAHw4cTEZaOLulN9s7IgmrPr6zX3
qGuH1mnMXzHfPLAvni+WIBrZx95iqO4bEwvJ1DUFCe38HKU297M234s4Kcm4F+fOxRWTkJw4elHD
Vf5bZNrdzsk8bj3sXGlKdqCAZOV4N5IG0BjgXSOqwibvDHxJwu+mWYoaNChe4ni6bwqqsTkgir3Z
wtVhAfvKrIF3IaAQOBWXBrra0XCHC+27RwJQPpXpFDe2lJglXEPdtpm8M31EW5mBhivOad+0/YEG
AaFkEWWBNnfIJvC+sdETbqkWRZiBQShx42ydS4vsheqtoWJ9YVjbxCNnU4b6m7LHtNMjUE1E0gcz
CJ5qxqBT4dffUYbxEnT7Ks/1V0QVhebqt5cgujKglJlZuw1F9hBHfbpBw4NUKjcvraaPUme/mWIu
DQPZLoc3o+L2reu9L6b0fu2MNCGBVJ+s3Dwmye9Uqmk7zN2Av4e5MWFN1glnbTcI39t2lzSg6DKm
NG6khi51SpfMBQyQlogy/N4IT3mwKT3/3uo7THgGowyrWsKEzQHYmfBQtM7Gp9shQKkmD0yQ6hgP
4kedyvxWFQNii1zB5OkGjDJMiJmL/BHZXutVyJbEQDtabDXKoQBlixAfenQL1pndQIcZo+r8pT1u
+dzyd36JHcexWhhCi16kJSHMpn6+HkDo12X0Xpo0bOiBw/ldR/1AusDcTA+BhEAU5vG8dcbQpAeE
vEQ4dzTIcKrU6KdTUglLtDC73laPTVK5mHewktTy4Dj1cDGU9xn5Et1MxYQrcpJG8NmlMwF4CX30
uGRAC7v+HtHeutPVYYhpW9n5eDuF9F8drup4HlCdDNNFOAg7jcnudtEpJbMIDXB2jhklsEth9rWy
GtBYGf4ARpq3Daiujh4pbiwhrceQSz+zdk7m7iQKhNRJn8vupinouvZ0EjYZhB8MLbCjYr9bj/lM
BU7ZK5xQe0j98f3UI0udzRNlMqhieP/XppT+JtbqIY7t+yifuk0mfqTUt1dNzzV1Pbi9WtdpQTJx
UT0LBjZyEQgFgUFkU/GiOFSBO9pSCwY5RQb0FKdM/misxgCAzSDMvRvY9NeAFTEYjgd4RDdMc+s0
6vxbghHUKhuLp6T/jNtzYNcS7inSYrcCExU4zovG9epWgGxaN/3pByAC6UXow5T177M1frJu2lph
9mGmw2ogKeshwP+GBsBe6/gB+1+wbdzh9xiJI5XKi5F7AuHlkvQifkqJTL0tKsVG+TibbK/iNvvq
BF6kmlyztmk30kk+K1t8zlQ8NlVrYHoVbDU7rjrPM27sGLZBWwbogzpAV5wThuGUbC43ZL+PE4TT
GUGiQXA6TJjoKJk+OnUNHrnO8QE4W5TExwDLFubDpN7N81JKGvJXPNglbf4GHxnxjMrJ0aHL7gwk
V50iJe5cKwJZ6CUGYg1fbRqUBXdtlu7MFAUBuwF6wn3GCgUe7CVSaDPNvELLETW7WP4s+r7YmOav
umqBhXAe8yqyd50id7oy/Z9DhfslQbWCisIWM/YyDF6oar0NTo6LW9/iyy/gdpTPeeZq9ldTt44s
pzm1U2bCs8R5AuCV5yawXEpNbL1eswZVh77WEfI46U7X538OcRUxXEhGeqNwT+NEqG1kAdgqKfxv
/sDF4+ueDbQjGVHJSS9vVIzFAz2RcceCh3dYXvpz6MmjIlXcw0m+vGkyyqw59HSNT2Zyk2Cj8Shl
bKsMZBZwKDaZU0cTty2QKhTeDIAxhqznlrTAWSAu3j26DpjeOPABLjORRfvr66Z6T2wxHeNcDX/R
iryOheCMv2MzLKxZMko6Gm50Rq5PXQUy0CgxyVz55/FS5IjMOq8OmHVWYR0nR9pdmJULRPdX8Lhc
qiJXAvqfQ9aa8Wa2Z5huy8ZeLDt5rD2PEIVYqcXZs0T8spNjMJyuh2suwIzaBo6BcQiWjXOStAOl
LQ7XR39eK83hHlMbbTMX+Gex7MDDYCIxRhEW9dfzPy8WOtqUMiM4LBk4tXO71amqDpj0utM8VhGz
e0CzSMukW9HXbU9X8lRdeESt1AlprVkCUKWju2Uk/NwVjPUHkSUWTtb1teV/1LbXHhyf8NYGoMKq
je49x10CqjtChJwu8U6mDYsgUVqAejbs09XgXi2PgOsDX6Hz2S/EpwCHco7s2Dd2rk7vrq8lISPn
9ZFFetbK7BQFzqL7shxn3GL4ZjVhRNZJBL11TOvP65Pry6It8JdzxlqzME/Xg/6vR397yoK32aYV
MdXXz3eFVGkiohpyIsyudP46XF/GBx7gNXnomllCLlOgUassubVwcjEeLB/2+olTFglrF7oQ0TF8
RjHNFgoqDten14OqWwJm9WNaMRPnGacJquT1/f/lQyxfkvKki9ds+RzXf5m4EOKAJXM0ILULvGdR
a+KHp2rdRVXInmtVorTLQzYrs4u/NI60wifBxmty8YCNDnZ6WFe6ErcEShEnVlLSxgdNuTZoL5Yt
AXN6yc90zD5ZA60zZxpWk52rjVXGX1IWL2XLVYJWdh2VVr2eUc/S6UF4Nad8XWNRnlnms5cwaB72
cZNvLQoVO2cS55YdTTsWcp/2/DptRJtvE/WsAG4Y4EuAPHOm6Kt55ahj6wXT7Re2AargvdeswmRx
3BH2SaeUK7d3yWeA5+r25pNhEBtcK5I9/2drPYif+Y+ErpufcfH1r2Au66+f+KfYQ6l/+Dh9hHJs
qTy8W38yblwibjzTw3foKlv50rH+CD7cfwjpuTZuXdP2HNtEhdHQivlLCwKWC5qWa5JcIGig/rcE
H3/LnRGe6/qOyS/yPdQEllrkIP+SOwNUwzTa0ZgPHTrvVVWtEkpMQDewYvyyTvqjezaO4QYLkDzS
RrteCv+GCftXLJjFH/ivOTK8uQdESnoWqT0mDpe/vXlZUOVRpj8fFkbVkk3fnrPhNi93qt1Tvcem
5qkv3Bb/n2/7t2SfTgSy1zFvq9+6eh3ld52xx7ewRnIQNCBUd+Su/+e3/FuW0P/zh/4t3SelZxp4
Pe+IrqqbHwiZxiSBK2PRAySv//m9BGX5v3+vMCkQA7m2bbrCsuy/fa9NRrOdvbEmPXcIWEi5pIA7
d+NSjXCItfk/PJ1Zc5tK14V/EVXQzXgrITTLlscT31B27DBPzcyv/x78Vn0XSeUkx7YkoLv33ms9
65q0WbyTFQuA7UXIaGWWXr0CZ2zssOJWIrvSSlqjJkKc+jbO7nIGiTo2pO4sqrB8A8MBkw4Egouj
vzNWN5CBwxGZMQn1qfk9NN5m4sKT7umUhzLKaEbKomOKuy5yTYiXZnwItUbAXRqvps1Kg5KIHXJq
4dI2LvGcQOBa/RiDEzmaFYkUUQWuhobTNM2MORaLyZBdQDJLYmilZJKZ6j3zGBdoyfQqXVpcsAqZ
NuXh85XO+7QBLnHgmKRDfNEjxm0RYPbWgNj5yeCRO09+xjOn5aqcX5Fibcey7yjgrBOzcGfLKe/q
jBVHN+vEuBNWfvdXkvktwoUpRyl/rKK/JnXzIcXwSgqc37btVbPG91lQBzqr53hJDea3NqGbhsLN
rDHmbKdou1gDKW9ffdLWW3uW0wYZK0Ah9E4Txdm2rtWHTqQo00OAl4lGL5iw6KKir2JPEKJkBRvu
r1GKH6nxdSNAemLvEgYcfCsRcdB0XQLUy+VeGdW+HmnwqX4MAaHEjALm/0rtZFdZQZuZhIu+xliG
7blMDKpiBOqmWX2saKM0wWXRzz8ZotgY6LQVTeSgTa8ztudtHgJNLukfZc7yI2XxGtXfAFA/mROg
VaTlSe+CBJxeg9oJiMcZ649wKhH9k1xeumYg7eGVfsePPhKu0IFVWr9PIadXfbYe5urRbjym/q0J
gXnZJrXl0kOq0IPET5HFclWriXBmjf+lwjbJKBjwWok6KkccoNV0jtFDoN6C9l20fGpuLfzR1v+1
gvd4nFz8QLgifjQHV7bRJVuzwBeVaY+hICvdSZN/bcY7KFqMBrHWXTJp6NtCLkTM56SySHwVxFl+
exXNby12pl1PgkSx2hK0Rf7oOVFduNd2oSBy1MMQZBhVvW1cXkhj0iZYSgp6fYh2KXbqa+45h8bG
WRc3vGanhYZsqCdz4TbJDeNSpR56IRhwO6nDBKWJcexyoi+EYQZjw/3TYG7fxMQxkh9IYJ1u481p
CNSb+YKB6fJ6oT2XRacJP13PfeR7QTrpWONDPgwO0ftaM3V+eoeaaLwy+kVhl/zv9i0FOV1hU/01
UnvwJze/RzN+uCFq8Wua7lOm8GdNOe8u1Iwae0sGTd1ahxt2dlzvG6xCL8xqb7MgY1Tm3YfR2BEt
JczfVW1tTQdItubB4CN+hB+A+qO0+p+cucdmjvXD0BcBj+/ZEU567KmPmJXYuyFTj0k5AS3s26tb
d4xJFDaVno/v987TcR6z7pZoM+oPIXgM86Qp9mkakkQDbQllOeBmABpbUg8bJCyDHm+mmWe2MUV6
GMgH7gXg+CgCg9cxd1myiD6Zpv8URvcsxvSGGRCKFk+qsf4mLST57SrWRS8fePb4Ojh8xq2lPpyk
VL7j9Xc1cxyjBb13y6ghpJju5fAWDmqNrUW6W3RFvY0agAOsn1sKfuYGfXFcbydkIQMRlCxmUZfQ
sE9ec/mmGmEGuovgHuPc3aIrS22xH2JgVXM1v3U1ZPJQ58oTBRosJUv+73KEY3PGBrJF7nntrT5j
LBfTiQ55UxB0dZsfkkbmT4fNZoMAE9y1y+I/jX4pwie35qOgb/nK4OdH5SNrsecdFmk/xXLe0y57
7Sb+kgblPVnxX+CLe1W+agLxpkIDt/ESpvvrTbF09Heqd0+Mr80wvyoPsrwWPjC4pGOTTHR40+m1
LxiWOMlzD6+LRZUYN8zdouJ19uO6xqjiQyUWkaK7IaKfRff1p0rnV2FxN7KWHTmd30dai4Ze3Al7
/ectjj9A6cRrzHNsckWXiY+r1bLAHMie1d2CPjuRs9TU897UCka57bXX+SgwNVERpJc25mOd1sUd
RzgdRHdtEiFkt7K0XiGeDRahGYH7PF1VDiVy8SJw6Er8JI7G2pkmL3n3MPT7ZsF2lx2mgfVT83hr
EZAjDuMzREv1sX4kc8MWI8yBERJPU5HlNLuH5fcNGhrO0obU8t8b3qq7j6ZNabU69d5bdi0/czuD
2PGTyto7bYeojEevEPFOpVxwLwQnpbfF3THbK1v7RywjxojEdySOubedJbvMbOM0ZzALJuHeQ+zo
d0LuepVj/bHrbbqualaog48xMjjlCp8PVbEitzlh/ATLf4Qy4o4KslHdttuuplc4Ou09nZkXVIwj
0c/YewMUJ24yHqFYzVtjLO6q5KHAO/hoVvGtD9trU1rQ7Bg75OvOF3f5Vabd3dQqBhVV/MwefeYS
QpUfqpPKBLPT8bWeHMK1LQzhWVqV227y/nU0MgrFDhAX2OmMErCYy1vo0JP5tLN32uJaW9xo0clN
6G3Z3fzqYTRIbfjlrLLavq6RNK1yGj+Zw2Buz2p8WaICFmz20FFp+bndIKud3P8U8EvWjjWL3NqI
xhl2hUH4izNTT3VRi4KQ/FefTfWbrKJdXZiPJLIabIDTJeNX1aFOmsPuUItBvI+x5rtWsc8HjjVh
2p/HtOvPgJ65S61gQNZ2wdTK7BonIIhbwHej9cd2uJWbauRHTeJjNEZktYS0xjX0QLX0x8FudtUY
eaSIT/cY+ABrrPk5hWTiZnlUokxtqVNzkPeu5E2R7c3HmdtFkHoZPgfoQoJxOok8+ZdWZczRbJrE
Dr3UNd0aT1Gs4OebsFUqBgnooM0T7luCndGzpk2JvUBDZBU5994Ov8wZDH/WaR+AojjraDOfxjzA
6djixWrp766saSGetME9KhBpzJgssu5QL5baFDgpBzjeSu0XCqiK3i/uAZQHyprmQY52eW6X7C3S
WHyGSWg7bLO72txO1gBJEGp3YKMKgvVIb9MBxmG3RKfg8YIeuuo+CQr6uzj4+hD8AoRh8DGghZy7
4cXtenPjCs1nd6i4iXR3w6/TLNnTlTlqu6X9ZrUb4bxPl0gSxNFN8AfdsX8BR4M32go/oTJMGLLX
F5EAjh3AsJrzg9CWC2rtDwP/KOC8McKuwfCEJCHOBlVFDm6CQbKCLZOSmKxFZCsnHQ0lOemHpe7y
rafXZKcw5hJph3eNIhQ4rvkyy+RJItr1Vwk1ahg0baqDUiw9XH1GxfGnHqTaT5N7M3PJOZDmCHsv
lM3qiP2x3qEth4P7FRLoir68EPta+cYyfQ8OD1UYG/U1SfMjCzCHgg6xnttBZomjWj90AgxbTkwF
ApS/LY/mrqq/Ecj1m3iI/5rAoTewbOZNSvohI67F9zjxIrjsQpwAfmZN34s+oNorc6K/44p1m4Dg
ZF1yGw2TbS558b93FAtF4qC1xvl+TSrcvx5ZOI4iFmqVMM0XY6QdKfoSIqopSjQYA0ghuzA2sTHn
hJKFyWXSwsfc+o5yLnYLmguBdHm1siXfQSZLti3B41MFgQ6oVINCPvnKugHcaYHF30thhHm2tvOs
ZaBlhCrcdFEshGWH/JJuSgB7frV0YYjWhP6KB2DTR2AYiWrAzZw3zj4brc8CdQyHrePiquGxwE9U
C8Z2cJf2IVs4Qyws16iy/k2KjXicsi+qomFrCPTEdWNyFi7UXmMcSf0QsaPP9ALdMfU7WZeUPlZQ
6uLNEgJApgHwVKFN3xoVwMAMYkOMkSkJl4HmM+MNnVl7CjKfTPZ4D7SArNmeY4tomyoY8AJtcdZ6
ccaqWAzkNFjyYibZV1yOJXvbkZFnse0BTzFNMG92ZX33FKzISnNvryzRoYBm0zed7yIS/0pzyU7K
4mhLRhxzNsF1JYiBACC7OdpIwbatvmYUZf17bg9PTu20xGDj2bDC+Bi5irtAhB2w0Xl1yI07bJ03
Ler/Qc1D415DYKnm9FXqeRxoYhyPnFFvVpkzkWBcnrh4mg0xNOeWo0VngH1CmD9NSEY4U9or2Ib2
bttTbEhuabvPfSqFwJ6Tdh85YSDBlm/z1v2vywxiyk3tOamdJ1ETA5NpRbvP5QImD9WHGWN/jxip
QzPhEDvXxIOkB2+wkiuMg+fwmpeW9dRmldoSwhYDt6BnDWVRB4MU4t4a8NVQczgWAVtdeeS/vpyl
i31DswNcheaOQN3Gj2fGNRNzcPPdQ3z6OeXesy3n7sjJqmIMZYf4XmLbTz1C6rnjLhyEi/0w8Vx7
o4dnhJAfUtcf4h6NnN3S0M8k1L5OFy+WMB80d/oyVT77jiG4vtGN4dgIwIPTdm6PeygIXy7zNhZF
njOj1avdGGL0nkjh9fl0ud074Mop/GrHjLxjN+K1c7GPwFedqOLa7jJ16+OWqvFg91CuUcFvBEDE
tdrk9iT7dDtFKhgdS9tjoeBOy03dNyx9Lxux42cHIwj5jVr5NYj7ve1CjaFj2z71E2wfjbN+3OBU
51LFVeTTgTiUrm5tbYfeQ0u/gfByQIqsNWD+ulJfDp6bnauxvnZ5jnrKJrGVVrADAQRWPQlzegwB
ftJ9u5R/SOTYKWPIiAPMvxwt/hgBYSZ/lb6cwFBz0a3mszI16oKJPBzDPDV6eOmBES/utEcZjUUp
K+760vxk83w02YJRFJTI3lN9Zv3n/qVfeLDb8o8+w92sSPqYq/peJdpnHa1aBEHxVegN24m5LQcM
vjbHnE1re09dPLT+g1HZZG0p9a2PWbEpa+BgojTKvZMwmgPJgQ1h8oikeeoxRxEuX8VbwBlfqURe
oJcm0GizXnC5Zs8lnvBDtsy44HcD/jTUItK4MIo6q1LfD9YbgfIlEXlWHIRGcRMuLbAE/nocYpUq
Ska/WoNsJ1kCLCY/RVs/DUX8DNL6rUyjdGvnjJfcGO9/lLOoOtoZBqTmF7GpjolVvdedJXywhRUK
lp2gH4WkAJWI56xWa3c514vc5iji93y6l0nJe5swpLYReii9Qk1UG0GfS7xaJq8mt92DCXDRw41B
FFZ61QCLrf4XUOuLfKy1nFcZ4VM3kQ7DPTH3JhWK72TFL6ZEh0aLIYhstildgqwdQKbVxaON1pUG
TN+R+Ep5h7fO83sO9ht7ZBEMicKym+GxkxNyYptFvNftN5tDUmDguCP0BQ222dtn6erH5FHT3eEA
fheyWNr/s2OcGeneKSsadDUfl2gjzkgOAq18WacRebqnOBq2emNgRAjRXZJskBdZebArQJ50n19r
BujBWt9lVqN2c/Mu6GBsbeKSYhz6dpq6+5CM3a0Z8w6a+tY7PI7xnMcXJOImlmftVOniKR/b/5yy
032GMgTFFfMtc5THggK8RCb2fnYyMmUsk9GqwXBwVQLN4GmtOEQHXJotoKVsY2foBhGSTFRtMQEK
tAQPM5y8YDaqdZqOy4CxSVDlNTrA1Ln0zTgGi6aQ75vYpaqM2Kh08dBq1NpxsFKQWOTpVsK6y0bK
M3j4LFyX+kx3TnpIgtqUgph2YRzGTmhsAeXVgYzwATdahBxCn0BoLfIL+//L2NYPAq6vL0PlgWad
zzkCbJSpDgAKy7uCMFBHfInHQYiHvCHEbFrwHEfNuK8LdtcCkT1QTBpOzZkFh8J+3avtHiHTSJmW
xlRNHvLirdXGHHVDh1G2w0x4XMj3WgiC603OmjEr+7RQwhv4A7bCRjbqOOGjJysfFbzcFjoPUi3y
iyKXq5qW+WEax3d0AphThA6fZ45PtYdRoXKkOsLFX9fF9BUmMHJCg04xNgq/VcTAjeHAnEkgI1Qm
rdbGeg+rRZKEGW6Vrb7rQvuTZ9xnUMTz05KxK+QYw8f1AxSWOhotxwqDVOjaS7cR8RZANRKyLpxU
bQfWXiMOLdxX3ptrAdi3TD7TMmvbneVmQeFitJnMUz5jQ7OKe6zRNWw9dsxxqjixZCRncSHGpcQL
4vD4IOEx5gzzstdK4CoakNB0DuYBUguZIJRbvUz2hJ3MaEybHBi9cyF+qqV8+2uHJu06S7x5Ef3b
vCRJGUhdpiJKoz+2MkZyy6i4p/0E77wqDGaeI83HcgGCMhv5v9IGhJfFKYBLi2N52HfdrjW457m5
pzMd32+rb2gK5rwyAGTXXALpTMn4g7BTlgZKrElkj2atfRE6l2AO84Vef3pKHzZjpPIDW5Fxij5s
7Z/Az7J3chbgqJ0xk1SxB3GGgb0cGCogrpwSsJLzDB1WFYcKFu2Wt8Ipqx/viSwvmkkB4S2ouBov
+y4n1vfZa9I9g0f0ZwUilO1ggSRtnAaU/cSJbTVnYWuYthIBIxis4mJ5Me05i/vPRT9mORDlUlFq
L06J+QY3FnQAnTgNxo7sjAotqrLpBHnVugAhcCMkdPP7nbGiIBmcu93U8PGK7O84Tn4Gs/SeEATS
IvOki3K1NcRuYAVYTfKvRANA5ZUjBviF4WoPIlFA6tuQzpFtqhF4JDYOjsT4MQqAOWNnaptIMQ5A
6fheG/16tsbupQz7YdRoQMMuzFf53FC8aN9WGJ6XBXtVkS+whWPrDiky6GqJllMzA2uIMdwA2zab
zwaknyKrFOSBBu0n/LJDtL+pe+NwFXim2i2e1XMsILQwst13OcmznQO2deZlg4weeRVt7KYNipbn
feRduJX6zKCJ0xFkOaU32m/QMKvh24M8TOwgOaMZ7uAs4uCetvOueprsi7Rx29CiI+POKjgiOux5
nQqD2m4vUU1gGVDCF0iFrPAgQYe1yIi1NV83vkdlfLRUZdAZAL+tZ/IdVTT+vOYTUzdDm167c0L9
rEXKcHx+TyP3wpzg3hosdiOegwRJ8iLU55QxGh/r6mAnvDU1VZ80Bt+TSb4smvmCPilIuvGqMXPc
ZBIpRVSntc8d/wmD4dnUyj+m4i8yTZ29ttf92dI4a8HctrX6CZIKuQFsluC/td08GR19rP86Rvsb
/C+XgnuBWJPqr9T01Z3OeqYkv81vhWF8NLPLx2IKiJnsd4LIOZQtrOQ9kJmmgSFGSjxmI9YFlVAD
4zsnSgShosku0gAYd4txBWDH18ELdwZlbc58yEcBhOoJ2bttes8y7DYRCjvqRGRxIZbRqXWzvao5
c1uMWUAkIX3uQOpCb+OR3HphiEpTV3Bg3YKA0jQd79XQHBxn+hBgoyi0H1r6S7sU6/+2BiREIenQ
Pz+UYUGvSdjXrK2W69w674tl/wd+M/FFwdEpjquRZItb3I0De7SSyOOo3PWo59AJ1trO2GZiuwdF
thZ5xAbQqB440ulpEGvJl8rm6dZaLPuJRqxhEaW8Bmq/BReE3zlOTdJs9WwM0r1baJu3czThJLLn
+ihE3QBM6bz7WOz14mccvK/SlY+a4DG3vObPNLBadPClBvdFI2c6iFOVbnJvZpQctSl9FmBUIbk+
2zHhrpcpnrDfwraTBytUhHXwWOVESYH9uAO44xKiQPSnmJz2DLaOt+IvHMN5ganypJqeBuoACg2l
2++BpcHnuTHGIQe4Q5pBqrDDOY9TWlaXkYnD3daPg9TfitFIglbpNtqh5D0FcAycP2+DbJYB4YHx
uWJWt9GV/Wo1o4k3+5G2QLJXa3JPwdkFC8umaTDJqSJ7Gpyhudluf6w6kCpLC5ETcFTqLtoVZ/ZL
PE/f2J+YDdH0P3PYU2dLxlttKjwfXiVhH1Tz/bSwm7QVm27EhRChzUrFZwaMzqMBqF6Uhf0niY6Y
R6OD9t4ofwZGelyUi/GJ/lWznlN/98JI4xuk4gkFALvBZN+i1cDg9tlNajSAC5qqu9y6NthLfc0q
XQJynBfYEEA2QfxyEb0gCVtmoxNjRJ2L97vQo1gAHwihrrNqBCJx8vV764ItoMTXc0vfZM16AsUr
vRm1f7lhchCSWHQL91HHS+QX2XBL4CI0AL4YB4YIXerhw5ycmzvoNBTW55x65Z9UXHeRfqFaoa/c
1P96kIfkf8HrbAlNSetKYq6O9793w5B7L976Gqv1uEVelt+5tC6aaj0R0Uds0qrCYVUxE5tphKJL
s0EDbxBuHKak4lvW7GZxWpNDLJegx1OxJb5KnETqfXojY9IkNFHQufMhJYiSBF9wDrrRrwsRBq/Q
pN+RD+G9N58ljcWTUy006PIdy0+3S/Iergzy/K0Od2dhV17antG3GinZtX/pMM4nrBiALHEFgDvl
GZTENMzY521BvSGWUTt0+EsI3FogruKItHVt507EuBq1sbLBnRPSHaOzv5c29k6yJRAaVYCEJdtN
t98/9e1g+NyocC7tKQm8MMn93i2rbc5RINHZIrpoGA+mRBA2cjrGHuWC+prrV6vLsqORHZzpLjSe
WUAyOCFjNJvlNBNYTx7MNjLesb+dmVfmJ2MAdoZLmvfs6cZDrcsIXgqsA3oNGATIPAvZHw8KPiZU
E5yEXpE8dHr+k5vsMpOtYK5zfLRDkf/XpHKvdG8vc/NPlcXTfQFCE5CpENOZCaIl/S51hzGpIMzX
NSToxfDDGjSHcb90t3XxMRNhRCubiOLUuZaxvyw9bE+7S2+eh4izWQZEx0nzXmaQBaFNYBTQkxbH
gZH+N/PKeSb79Gwpars6QkCcUbSyaV8qi86CaGS3AyGf7J3K/jsygLdEzjNbJ+jCgJmVY5r/carm
cVw3tMV6kDU0BazS0SaWhP8wBivJqJr/9d1wTjsZcweOjwN1xMZK2j8oDyEpat8h7CutKw0/lzqt
txjNfgHNE07or0M3fI86jTSrIXBk51MBvVQN8NzJaX885vLg2mh10u+tOwcPiaTVYqYDB2RGq76J
RjLoHOtDrNY1qMALL4pyH6Tlg5E0lxrLCjPCoT02dXYjHUrsS9H0HEjaoJIMsAjy+9TGsnyZelqx
Xpbv6Wu9lnNdHccE6Cwn1u0kszVPl/lnIgGNtdgNaIzdnGxOD5aMwOhFNIdcbxouZm2SuDvuytoM
XwXlGYZnRORhDCRMhT4bn8sxEApxyK9KASBZplNow54bndQ7RaV7nQ1URESefeYd1vYpJ1Jp5G6E
iMxZLgSssVrEgOBpDD/NMrvIbP4nGIj4aJ2Xk6C3tDez8r8yZtjpiYnmEFP+IJ6CIbTHs4AO3EYV
BEir43QkxH5KNW6+ZWmZE1WgeSPoJKnW66hNEjxW0aqdWK3KDo3SuRyfax3Hg40i+8jBBm84sz7X
WZonB5pt39j7vvIeR0Gj0yYWjKmLfShJRQoALz1k5ojYcSlcgivEjmwRminUQ1EDqQCnwUPtRAZl
hxe3p9/fKnbxkzQgJe9QGvz/HwW5ChsDA45Of9i0g6Zsb//7UuaH/NPv/9t0apH//X6HRH8hsWuT
I1agsiBNtsO+u1FcR/rxfNu06JJApuErMH705eX1pUxc9UAgIHLPMpJ7KptiGw4CPNq4eHePJ2Ar
cZ9tprj2DngdMg1W7ZRG5Hgp7fPJXiq1aVsvvM2E0pCm/FV2zk92nyPNOCJdLwKicB7qdjxnsbc8
8h6Sk17jHCDZyXETHIn64D3ooibH2412cySw6yRMj7ENwAjtfyyLdazQTXLYUzAXGT/v2WBDX1zt
OcR1keXeRRthXVtdFaR1/SeLs45OwvgnLYwten8cdTa4stE1C9QBmAhyT14jhN/BnHMNZbK8TjXs
OOb6wBl6CARFQYwWWAm/qAuKF1Jmrk0FdDOpJ2LRqfUER6YiLcEdyjOI/IyTdfZUFJUKtKx6nYBd
/3qlF3RfrM3Tarbs35HkX+ysfp6JQtwZonu0V4AD4Hc0J60605Mq0ZsNw64DFHDShMYSY2TmUaL7
25J6tlZYQG7Jls+c6h+tRQ7pVv6O98QvEicYrbDm8iI17+mUNpvKSM96sT7pJvI8T07JU7mSekcU
pDGdQwwKZOUxxT82OtPlUVRBB02Ygf2KpAajFCGtcm0M9vEKryPe1w0cR7a3fuEEFbXdTeqi2C8Q
3Nc2mrdvGavRfbD6V1Q6RNcucxAnoj7SAEweYt074CbpqEhPlTb/zKWbEQ4Xb7DJngYo90fibzBU
xUybmxLY+WzRyyuHbtjZHraUrORmR60Ft7JosKfFjL7AQu3sECtJr/H8Z3X9vcTSCWooMTWidT+t
meJCtHo001WGNMRWejYnK8gLZZ9mYYNzbMd/guT6vsKc7DG7c5bqXyqtN2uc//Zxg6woMS8Er56Z
vfk0hmhGGuA+6Sy9I8uLd1FfvnATwyiaDTgYKleHLl7MZ/vRxYB17xN8xwICUaEbAMr1Be12Fdo+
yB4Hwgn8NqcoMJaa4qTQo/KoDM419MxxbzkkZfUU5AdAKu45pV10jFvNw3IfesdGkucyWrwNbv/i
GHm2PFdwbqhBPHHB97jsp0zIaxrWboDtzLpVIRP2NL62jRmSyIiCRYlUf3QMKOdlI4nuZNqDwgVH
Bdnd0ZNBH9K3DGt4ogMLm1mztCcMuvCJOM67UTE9d8AZkDB3yUtjktSlqUZ/wVQ3w/F0ilckO9gw
oES+FjHIKY9B+dEIKahMnjDQX6F6GyljwM5k6s1bHa6WldRvESDK7aT35VvXMESC0Jy/Ga4LbWJk
LqyrGlT72KZv7fpNBVmWb/RCEc0RSvcWzsyXOg6pr0iwy22eeqBOW0JsvLYmDSKjWWJgtAC24u2S
uRJ0uJFHuQpF4u9/wnYUNyus9N2UkIZjA7Edma2HnsZosdEe49SyjondjrcwMocbeKXxNpa1hGLK
HHP9+64ZsW7AjWFO5VjX1ujOKnUORm+7b13mvuJeWGVkX/k0Jn6freMFjZyTwo3+pAvmsTyG9GJG
rePbEzxAu0wnjPwJWS89RmR34EJoU2X4aN3+Mq+cg0Qpcu4G29w1FbNRpcO/FZxLaIwAqM264lOb
l4uuG9Vjaqd4verbiFdkTyak87jwijE3XMooPXlpkz8BgWTESyOc3qvHejaU6KJ4/dBpnHM2ipCN
iImgSe7gxiytVbCD9wgYMA1wbQf1fg1+d4arZQ5MT8bQPSHakX6p+idCHM+dqpZ9045Ma6zsUSXJ
oVdjeppWzRf8hWUzDMyTJ5lfwmrNfVxOYePYOxr7nOw4TrEJdFC3qoVYW7PdFbP6dsOUhlt2I3Ym
O0d5rW0wweNKLgvqI2UxG13rWqYkoMxQaMn1tFaSXtsotgY7bpj62ftltcciBKsRCAi6PLH0dqgo
IfxXLQf2HJZZh0XjIi3bBgCK/jVrvMCVc382zNEkySp0HpwqvTD5OrdKYYcL3Sqo3UQcWRCmA7ef
xQt7IGWkQcS6BOOQ0Dx35oivhbJgOkQXkdJgHfo19s+ccEIR3r2Ll4HKIWWwaKavrW00j9E8iY2k
KcayvexlRYAipZCIkrdlGZaniDYCZii0LaXUw2sbj5A3VbwFA+dBnKVXX0mT2X/OUhKpbdY3DgmY
9AR4k8sxj7vl0VkMIgSXq6sb2a117WAee/OSJwPnPMdxAYMQ1donMV4P0puGSFvrMvHAVBChqpTv
Wlr/zLl6jREyc2fND3bNsHyyDHnVFlbcuIVx3bJqHfLIomlZ0avtVQoUqqUpkMKbAyH1gNBicliO
Pd0uTuz9+PdsQJj6PLxXE/ORWffwxfWlYr5jjgS5UHoI56EzyRRoYwY2fS2KkxYPpJzF/WVCXnZ0
52HcpG7VXDiZ3UgPBLPF/cZoPcNOFlcvlHUGaiMQ8pM3nboJK4+hhnZfm/2OcSypO2giTpajqd04
o8Sroj8QJ5C90zLez33zOE8FW4MyzAN76H9CUAaRi7o2fw7KUTdPaPrWbPM0KBsX7mImG3IYEVd1
dnTqMeWTfKburaQCHjgQ+EWPQV0rY+kv08QsFto/J5uZm3G4wAcAuJCr89TaD7+FI5/kRhW2to+b
5eDkQHVyCwXBYO3RpNp3zVaC7CAr3/W8nyAXztVykOPmJeCKjJCaoNEFynAtwhMjagy8lBeahKlX
2CZtndCjS4gYbzsW6MaHNH2T0FBP2VIebZ18IM/uLnNqAZ5K00ermumS5JG9lY3ZEy6NdZySNTfO
UdUb52VgPlivm//v3/3+Nqz/Gi7eip9WM83qorX8wnbkQdntIbIIikbGRlavrdKA4B4iTqdZPyfr
P/z+SRBtA/kaskAzYSF0rysT/T50e0sQOEeg3cY+AWxAJereh/9G5O4vkd8cE994LP+DlPDXuxiM
C+N3A688jd8dxyrzjXLBvDfcCOZuvLvzNfyUBKyM97bZe2gJtc3aViFfzQxib2P8Icqy3gMpP8BU
39l/+YsHIiD5UmT0BvUGtsY3cU/a2/LHSXGGkomytR7JqVC0r19JWQ+Wq6YH2uFNVaj0aXJvloci
3XovjAj1L+cobqncyufsC8yAWZEovdH3k99kfvldv5Bv4DVXp34YYt++R29mcWibr6G+siC0q+Fp
1zLKLM9GuyPiSAq/j4I1UPiKMhpsH21rbjPP3Sd4qFUepJcw3yOFEU/NV6Vv+kORX13nRdPI79og
zgvIculwP+3oMY3fZEMIHwJx/NkR3HQzkWmpbX0isiF7KZ45dZvlcTZgeuwxbOR3PCT9sXxL37QP
pAS0krA97Kp9b+3km/mVi7MAlTNtl/inu8pXD5+knx8wHZvOIWKYuBnOhEIWATEO6cfwWRCyfida
4ZE3N2/Nv9N+fK+n0/Bf/NK/GYEibSpgRkxPetnMz+xqSIj2VJzGDrnIcANoTKRtjgpjU76SCoya
RHvBxzqlm2nYDZ0fdrfl4f9IO4/lxrFoy/5Kx5sjGt5E9OsBDQhaiSIlUpogZOG9x9f3Qr5JFVNP
iu4eVEZWOoLAxTXn7L121S3CHYwMHw0ljgSYfoRdhXMgPqfOwf6S2TR7hHBJd4v4lxnPZtiku+RJ
utPOaTdX9WMjO4RikIKMbXLWNng7beskHo0zsSYyA0cgoWbN9vLabPAGjNSGSRLaJVtzT+GYg+Q5
XMf9NAI8ThyD411o2LV2+lnui2fh2G+gqgPcXo9LdfuIcHLp7xO+zCWo5ghqqCa/V2x5X8sFtb+D
9NFT7p9pCyiP0V3JGveCHeLCBJwo6yxfSsGqU1coMWoW1YO19hFfV3NjPSQzkZTbRxOaICfZfgOQ
PeVVXTTnwk4PnMPREgwEIG38J2JgMALzRCpaLOWi2pFvsvFO/aOwCg/aKlgbj2V6rwVr3VsQhHOR
jkTgAutZRsUsvZB1FX3Cp54zDeJ6nmqrtgfGGyXoc7XIruXWpQx4aWx1ITwEEMjQsc1qx/dt1CT+
oX+NN+XeuM9Xr0CNqp2yypeocouFuegv0QuGkJNxROOSXVUCDRY4VchuAcvlm/P6K/yK6xniCcJ+
ECEeROW+diTQprPuhalMeaPPNwnqUYCvqH6TVqscFG4MSk0nPVlvWjQvXgABzWmZ5Cv1XG/NDrmD
I71VL2K0pNFqLYV9sRYh9qDuncORuoLUOsFp7N71WbYoV81dcpocPUhxiQB1olPcOQKhGJT0eKSU
g8Szasvv1TV8dWlTLY2VdhyNWXkBJ2ueOCeOX9Dj69hJduJJOVpHP1xTBnPXIwXkA3eIw3q4Ie6u
eiOdoV6x3UiXtInwcm+yO/3a2cYLJNAtUEkn/6psn2C+t2LqNM2sZGvQPeEfBycEehxot0OfDmjG
Q3yMqXXZWJTjR+r2VxFH/R3hsHgyI5w2TsIEhHkGNdCXJ+5V9LoNS+LM+EDHOUASMw8d0hoSdZiB
zngWCtYaBg3k22GWW0jzML9DzJmR/s6dn+VP/uuEjRXn1TsnVkIgBmJ/ZjRjoZ4sK0e691Efr8Jo
oW+bXVDysBlMqTSflqZJ+zAz7/KjCMw0W7gsWcEWJLEBPaOaI6/Tl3BwH9V8rg5zEZ8q89p4L5xk
+o4P4SN6blKewSMlq0pdSvvBwXinOnRj6zmz7rt3MPdgVNuFuKx3wglc0W68E2iismPYWztP27uf
HajvnWBzSsSHoZxZESX2blftbNwbz96JJeHZWCsfwq5yeP9AiyCmpOXFC+075VO5QQwUoBSdi3fW
EjPD3H/Wv7wtMnGP5utMfiaJTMW7ylClR+pIB4scpBWNXGtTeegU5giARXIXraV5KpNF+SV6S+Ar
LyKP9EFaS3dF8xrukovL0GYPjl65I2yAUxsymWzB/2T1XcxUNrhOwXwodit1DXEMKAlQsS+rfhLG
GahH8jhrdd9zLZNtZOFpC94sgBuY95+TNbEctJTQVEABEtfCnhYsKuthoSCWoQHijEc/XYnwIpbe
ou7mECiRZh8VCBt2/WTtJXGVbzFBasasWPU7srV5TaQ74Rota4etu3wffHp78Avmh9hCLZiJ94ME
SMhuFkayQifMJkh9T516S48z4SsWjy35St1cBhm8RebrL7ND+mxd2aNLuwLvvYF1fCG8UudHjut+
aAcgD/J9pM5Kd0TPMqvfLBGdHgLjfekyLSyEo37y2qPeb8ZtvKhWFeiMebEq9nCL3tKLfB6uUKfM
N0o//sbcTnnoy+rZf8rJe3/nlSMKtd6SfvfA3bVxifsLbpjR3XEjxmIeVIvgHPmOZR3DbtZIa5k2
Wk1Zk6fEOz1TLmKw0aGKrrVoJ81aR1qNiDSutQMBlJRZojD0D0gvUb8gIVzcQsk19u1XLToutS+Z
WtAqfaoQDM7bR+EZiAkuOGK+kztzGyj0m5bp8BBvYxDEjsXZfwbcwVHfVOvY3CFMJMd6PtjVu7tW
hLkV2M1DqDlCZ1ePAg4MGAYuBppZws3bYlAc4H7Sfna6O63Z6T7RInN5Z3xljG2iy7SZsacnrx0b
lnvhNLDfIMvtqTx2yOTfiMh2lwJOj3sSYpHUoKw1UCYD8obbw34lX5lOUjsl6H2gscCq1lK68EUY
VHTXZkSz1dCBZ0O6kR/484YwS3EbtMvhoW+3RmRP2kqwgngmcb37tgItTttwZg/0IzuFMHvU1X1d
LyrzzEFSaPZs2PLP8qG2TnXouGxDX8JkLR2ZoJA/ycEjRcH0oboL7lI8lZuuWHqn5hIVq4jGi8Yc
hXFoYayJvrTzd9GY+yz6T9odhJJysDkVowzQQY0fimhDcY7tHCqk4OC9mi8yGYGz+DM8ti+43X2n
XSov2a5Y+5tmWz+rUFBWAx1hNKUnElZmJMvhgfJHx08W+bIwHOulTlZkVrfJlpTOIb1LjQUWQH9u
unfeeMo+8pfcx7kx4+hHUpynfXraErtH+oW3K1E/8ZYNV7yL2LBicF4oQIGnsDPNZ1CO70oQBhvK
pOd0FTTb6kS3072QzDTux69sp5+yawi4yjHPHtuvTfqEB3WuADjBm7fP4fjwsLCOgH7hZeUpMdiO
hTQvUaDM40f2cXX66hHGSGl031PXu3CdmEMxD7B8bSJ03dHMfKDj5uYXrT0K98kJp0wPzIXXjFMH
UtE3xJ7jJwtbgTFi67GVmJnuVrygWzlVnDo2AiBoeu0H06kQTFNXhE901Pbo6MOnwXbZo74x8IVN
G2/Yt2L4IQh9nr4EpAR9NjsAxLwyLE+o6hDkPxGAKmxch33LIjlGUHIXmp1tYttcB3tzl+MFM9kF
z429f8fOwXvhnYm3bbbJscCoq1qc5Sd93OShPfltJ9D2srTOUGpQ00naRjsY0Km21NWpU6iOi4Mv
tyPeCHmen2j/ei8SExY7KkKsmGe3EaTvJwKRxuzjWXjJ+xcxO7bxorhSdfaEtWuzgwpWSBQQUrM9
68tzr0IFe2jy5ZSgdKxT2m5z7pz1wcNgVY3YxnOgWROHsU/O/SNQpvaF7Dvilf0ZVfaPQZtpZwwt
dCdhoY/3JS0/u7iIDo/RfXCRFHWsdwTFoxgHD2WbsuM/8oKC42xtdZMcPRJ6bZP5cxOv41322poz
bxufvUPOEcpir9Qg2PmkEPCgvtGf4SDKhtVcYpOxdiiWifpFLL4J7tMHLlu6F1/Eo3KmmMHH4o7i
jPCM16dFkYycfZsteLjCNn6hdsdBIf6s3C0CkqnLfvY+mI0TYYOiqj6YFwy7b+FX6YS09Nbgud/d
HdnvksuZjz3yLNtbD3gZqevlu26TEGa+qJb+RxLSw+I85NQzVDLXchMuWaMYL82VUgHrdXOl9FGT
CYuxZSEvSOZ5EJ4TW3wXBzv3ZrD5hPuI+RDhJ7e8foUGq76XX6xaHelVoMurRbf224WydN/dbXXx
ym2ImHct78ge2STY3HwS+WZEoIt2AUOPmYg3lJv9hYRe0GbWBh+IgVaCnBFbW1nH8lg/Iua8mGQ+
439E+Mm7iiLUHnb+K7vq8IvZT4oXerCI3wYKfN7ss81RWdpsm9Bns8rXl+boK7v4Q7syOh+CV3cF
vNQFT7uwtsZBwl/4QW8B0YU1PvkUMJcGXA5m4xcocQ6AOmUJti9YMPvrW1onC3/PsOqrZbiu4Lty
xJdO02QzicQ4w8GTvM+nQ6xJh2FFPc87DI/S9QqnBLgiZR+atnjOWRiLlxgt+7y31QMDh4fkH+Wt
/4n91XwgNz74Cs/tO4uAcJLs9Dk9D8kqY504uqt+bZyYo3gpjA+6bjtlN2yI+TOeAWqSnj2e+Mf6
ZyIcmnGtknKtsEub+2t2xO4nynGO62hvw0+VIwY7IxXl5MzfY68SH5jlPRg9M2qReGDO2SF7RY5u
7ab6pkDXZ+k+eCef92nmXuJPxnB7ZQs9bNBjisfgjulIZsrBcjaj3VVdyKx6ri5Mj/6DuMVIcF/Y
3YWzq7pPd5JtbNfRkQyJK9EXNrS8MrOZPJkstWf21o/tS+fQjbnkjwjUhMWAjnTTspW2hysHdhdi
5S5HJ1ksKluk5Uez78naMJreymMhUJaZR4jC0kV3Nq9Dv7UW7cF97/pLWNlCstLEVaZytpyh6neM
A1RSjn6Tw4dDHFgtaSY+Ty9Qfyi6bf7l2prsjKoNiK1vbLFwvBV/MFtp2+GQ3zELojm0NlAHLxAf
H7RNv+IOiDtlWdEQfMRj7M8i6kFTmC5eoHXAQklz6zBtn/ESvqVsy/xlvxQ/CpMouSUT+EVgIp+E
C7PcMfb5a3XFTiFz8JSOwmOgzT2NFEu6++rKQATdWbG7gTzobv78LOp1km2j3FpUowhAntznOeJ9
DE0v5Ovy8JSIxFO6bjBg8cr6Ikn2f34dmhgkwbpgqFjRtpJacxmWrON4ntxFEGKYUsb4SihnZRv1
xM3RKxA6opbyU8+MNjgO6fiFuEsC9l6olFGIds19JIYFqHyux89brM4DL0M3/RAiu5k3dDbweI8K
Mrhqp0o926UeWvyfH3qz3Ddqrq8isgQnQjstSpUNZVwC0rY+rc+sstqdJRDUO0PORREWfcIS2Ccn
lT8/6ONjbAjeiuYCRUwExvmyLgO2D755QWRZOj4JSpPuEQsihWcV7ylKDkq0w/ghauFZiO49KhZd
7pmIBiSsz+WhU+UPORKrWRpymNMhsPF9N0FB+69ImkVWcOYCFdzMydbiRDR8Krm7d2tXZgvrNZjH
rqFOLLPsifiPeRCNKjvolZOZ0I0sj/3RqJpoNWK1oDJD48zNn9TqAqMUpQI/D8yemOCg+hDC8GzF
+ansq4daGCPmSHWe9fFrp+eUUIfLkAvKqlZFh8q6Dfn2Pho8JxfkA6DdudUS8SapJ8PlcGTI2izS
B04speLIsXt0ae4su9p8yptRIxQLNZDbj4/dKN/xONjAZKpLnSj/MIXWhxNEtqXYv5uyJmws18fR
5zuuUu6qtK+AuHIwNuCdrkuDravRO504+IdSwHSCGYP8gqJZtaIXzAN16mJWxt6MrX5L/JAOi5Fi
YJFQDhJG4jst+X2gaLw0IQbDC/P7hSeBDvYuY6N9qR3CR8HlrYua2NZitguNCAfNUw9h4XMalsz/
ghj99+QaEED/JteYiJcMTbdU3Jl86A3QRe9jOW0Fs3Q6FT5EZoEpmDCvshusq6SeAfldlWq4yUGe
gagYHv/jf/zP//2//tuP/5vvMn26JSmiqdMhUm/4Lkav9bWWGSV00+6L8LSFWHmUDkKqGMIkUHJL
nWqXiFf658+VpvCnLB68LF1//Od/aKrJ15ZkxbBMjeaWKk8X9g9akFjpeS/3UkmnJYHDjFOs1FeB
0d0POl74UURNn5R7bHh73ULPSTuZk22mrFXCGH65lOk7/n0phqyoqmVxRTdPQIo0cUAeWkJKB4sA
VxUshPDpZyaqyDv/zsvpT05AGIZvT/esfSRGYYQUametN/wyHAj/+utaZAktqmKqmmzdXosWuJIs
ZAG9ctKOmB5Y4CesQDzkrz5eNFcw1V+ehPLdAJSxeBhYTERd1W+eRETHbsxzoXSIvGIP0CWPhqKh
k2Sn1YxECk2335Dqlzx3AcakIG7natGztUcOgMsk3iixGyIxDkkc5gATyez1VY2/5BJXMJBm6JXl
k4kGJB9QptYJjzdvaIEXkCM4ECEOWwZmffz5oX73TGVFMbDImhP16mZcDx5p5WLkVY6ZsBDq4GFm
etH98vL8GaS3I0eReXc0Ef6WYcj/HsQ9TuehtuTSaUvtDJvm2CbGtjMofte8MTklWKNLj2PegmOw
+ElnrvtQ2+P/6LGvx0fdZ0TFVX7f7Uju2/HsV7mpflr1xCzJX+Ki3I8DAI1cL1Zi5d6Ljf+VlUlp
/3yz5L/oWbyMiqxrxJGbkiWp0xD5x8sI9JawYFnhOGCxNfWMDFqBjsaJVsuQ8EzHMkicxFDWPbQn
ErlXpWmnZfzkTZE1fgRhRO8/PUv+NKPysZqYC4oHrWDsvHs3Mctf3pFv5w5FpXE3Mcdk/c/v/+Ny
lcrSMyPgchlZ80aCaoPhaj5O2CkpaR8jWuqTp/+l17ahQu3SQwBHTQZWvFj/di3fvT0KE7eooqhH
GHozBDyEJZIA69OJNLonRhENIIypwfrUhAqZ3BSN96luabF7tDE6P/n4+dl9+/oqliarIpw3nYF4
8+zwm/zXGOwRFC1KSabITCZGNQ6PZhOSzEwmeTW9efiyIoAg08Np5VNoUleacDI9Njls7P2nOwFR
RsT+8zqElm1EFFy9fR7nsHtiTtlWjb1/OLe++wYnYouNkoJp2G4mylI9Yah+/mLS93fW1A1WY1k1
/5qX0KAygMTSqUAWNpTYdQVXIKo1uwc1U4doiUdYsDGF8xDyy8+f/t26yAibiGciwD3lZk1Qe3Dq
asKaMEycHoHSRIfBjZc2XEme8RhqKQWSrv7lO383a6kixCQVvg8kuxucXNQ3aUsyfemMPc8Swc2L
bmYvP3+z3z7j5psRLSjjE2XAIvLbj3q5Us3kl8n32zHJyyApFu8FTe7bMWmFsFrkmpeiAL3c0QIY
mEWsngGmZemx/4MJUoOlVjR7/DJHTE0049EPx/EudostwS/7VsQfasrwYIeYLpVBxcAf/Jcg9+y6
QgHcKoxkcroe/Zy1eZiAUZ7xkAfu2wQcM11UGj/fOGl6lf892yuiqJmKydxjIdm/WVNULW8UAViQ
4yFOn9Us46Clk6WMCGoeJrxmRhU/4u6m5QDuxhMKuiY5W9/cShc/X4r13ZUYpsVmVZMl43bSKXRD
NIdcKZwi/RI8mu2+TP3aqInY0odjX9buVgFY4Svbnz/3790JqkkTYZ2hm7Ji/rlD/5h4LU8iyimK
C2cc/YUh805W3GxyfVv8aEy6JQECP3/iNOJv7jnfD4QqxnlNUW93x1YVEJ04mLjDVBN+BMpstrLX
vAyf/h8+R5VFiQfMbK5O3/wf30znDKdYpZE5JrWb0ZVXApDuoHB/2Wuaynff5x+fc7PZAuStuwhH
yMINZrVgqQs035zy9ZnQIwuQMpW+4kMcZOuMlBnm7fxZDddGEZ75+tQa2qa1BWvSXCnJUkGPJSm+
aIfshGajn3DFKfl3KiUotUPBVqgAbhqPmpFq9djvof6v4IcKU4Ybil7oPo1FLoPleidA7wtZdjnm
h8paKyrPHls7S/xk16l06CQCQeeWpyKAz2piNMZ3fObCuuNAiWeyQx5JLz9v3ltTRF4Q+cTkFfjF
AIq8dsaC4ymtNq8nRS42nyUDpQTYxxxzU1cvsjUyJOmMj3Fjev5zl+giwlXoOlqvHr3c/xJh4i0i
lw42YGdqmKNk2KWmXUWbLI57Ds3FyqXCmlk0wFsdu00YIR4we/8pGMezF9z9PFKkbxYmNpSGxmQg
ogzTbndLcTwKCse0zAkTgACy353aOD0qnXwyS+uNagTJO0N0xM5zsZLwvrJ8FUhTh9V/lwXaZiB9
G/P6VZOKpeTnj6MQv0g6eWGyUoPnj+XVOPgUdgp9EYjeU9nqKQ/XbeaYEle9K36UFf5qIzpia6NL
pfpPWUvrVAAIqlhvcdedtNo6jHVzkskeqVrXVkPiKYXEOpSFv1SxEdYqfyGMiZXvm4Xf4eUMj4ms
7vCSHOW6PWGZ88qPcEjXiiJ9DJ60cgXjAA8mmiml/Nqk0irvaT0G3HaXgEQ1IMqBbkBRjogr8CzM
p+uU1S5aVEZz8nXp48/fa/VdlVVH1LeLqoVQISPnq2NrM0GPNdqCTSm+VmHruERmqJJ6VeR0jc9i
EwfpfvTle09T77wINoRfPgpjtsftAnPH9x9hLT+Xfk4KoQ+Tx/WEhzqt9mpjfADLp5pvlpcMO+J9
RL5plqb3WOOyB86gjCkXw9UvI+SbhUK2oKVSfNJQZRo3k4mbQC2VywF1NBiyzCuJg4FcOtct6pBJ
qdlBYn0ECNiRZJTIWUQee1T1NEFdpXN+uZZpOb+ZQBXZUMFNWLA8rNsjClWWtu3yJHPAgSBP30SC
EExGtWRpopcDYQ+/XcnEuZB3r71Rv0uZeKpKlDW+D/c/a3O6iabgrbu6/2URk/4+dSic0ERdlyUT
Kubt3F56A6n0EMMdD8sA9a7cRCpL4wVxOcnyfflMbgl0QkOOncqAs+UL3bppCMr8+RZNcOTbWwTf
lvXMNDX+uz0r1kNkEvjUgJc1HyECJCv8f4mw/MMNwdQx68N+2KYx4kQlW5cTTaOePOcquTLkR4U4
GvV3LdnG2Akoy/f38P5GYjkE5E8YS2Q1mssWylm3JOFXF+6VNua7BLUMcQ62lpqNtkvsAZaN+JfF
87uZivMREdyiRm1Dlm/2YVVU53GEpwpCa3OoZYvWe/kKg2pGBOO56NJz3EAPL5QRWEz2+vNt/XsH
rU6rqWSAhCbRULvZZ0ZtjrtJCrGjmLSb8Cst+mE4U62zA73YdXLyMAqIh37+0G/GFLt2cNeGwcZI
EfWbb5xXWdZ4bUP4V4TkEy1hHlWvo94A/QjvNBeddIpHrn9NQuOIivrj54//swX899umigpfW5ZU
Sde1242ZF8R5qsJEd0aNDA5gqYwOcncGDFKUVu/CWD+2mANob2v0pAXQFh3ViaJVZ71oXspGOTfT
b5tBdDdUePnz3qRikr0Ow4PS7MH4bcIMi75R/va0/p4muHAOHWzaNY3Ln6a0f+x/Co26td4kXDim
e1/BDTyaHyEmfBCUv5wOvhsYCkU/ndvETki7+SgfqbBr1lbkRBFcA0JrUs9YJVqzJ1BixDLGibK2
Lj8/mL83zHw9iOkKkPNpsrnddqk5YE3BjFAC8c9b+Ws2SGeQDAsxlx7/3PLITZaqbPwyHv/evqoi
R3JFnDbrfPDNS6BVFDFq14gcoWk2Q9w6qhrdBbq4+/nrSd/dU02k3KWYkAXl2zIu2y7Csfi3HS/V
jnrLGT7jRaPgxlKZPReCsotU2Q5FzTZhC6gVs2yp4LRqiOBAFAikSoMDR0gy2d2/zAPfTELcA0lk
/27Kos6J8N9DqxfkPg1DbL8lPqAx8E+K1jMHuLua9JqmfZbIXSQsGkaU9NtQ06aV9vZ9nKY+QwMS
xkpz89ksILUF5ShyLA24hIrRjwoIrAVyCpnXs25dw3Qj6Y4y1kQiSRWPVdpEVZx4dz4m+FnXuuMc
+OD+D/DWlDACmrzUioT3uE8iiDWsBF4w47WnYCbJ5QJnHKKQvEltt0ofYoKeiHOFIPMHOlbnKgZ6
3CT4xOLJ0Xb+wzIQCnOpdcCL/vxxgHgW7CSgT5jIKbWCg+u6l7rSNmULkmHMxMkU79m+qRRz2Mcg
OYI36noo33rgfkLWOoC4SEyXilcAz3Y+HQN+GXDTS/rXjTWtqTQjmZZ6O+DGEIarT56WM3TCixui
l/NJDh42SYkarQCI4mrNJkshkWCa+sCds1Ty6v7ni/j25SJygPaFJcP/v5lIErVg8+BlsYOnE0kV
X1uMpLNp1L8c2r6pNzKCLZ1zL5O6Tq3v3yMYt5uS5gWJkp1C0wltotmA7GCerkh5YQt1hnmAHpxn
Uyva0W/kXem2u84cf7uQv3cqU4Veok1kUvzk7v/7QsZQxEYMmtWRKrgXxOAhjCET1yO7eLhqk5Wz
quK3stAOkxE+Md/+7284d0FlQVdNUbytyPEa6G3kM5sNkfsx3e8SfVlSur9M1vLfh2SKYMyM9Bko
38u3b21fRak0ZswYekSLwYLzP4sJny9l4xgNEpQH5qxQqZ2gJaipqxnlAMkJ5xpsuYQiHmF44OTg
jBZb3ql9F6jWJYGZI7uEDfTIAysJgdPv0/B3sw0xFKpE2+GbsoyplyYIvzZC2dlshK7eCHn+yq0k
UFjeDeKvs/6390lWYN2BvTD/6tzE3CRDp/rlDP2dIDUgkaP8taFsChLSRFkTB29N/KYCfukEcFUd
O1K92AQpApifB4YxvQG30wEPiiavKimEk9ysc1YjA3jyisjBZIxLB9C/CfgBAmUBtTJA+4VJKqur
e5/dBFuCo2VWK9F8Nkz1nKCtyT57D+tKkLROxXYpZIEENe0T5cAPrSWhbO+1vWa5+6GWz2ZPMSNn
MIhK/qrW0ZOl1Kckz16tXtzlgOpnFcpJtXwuTW1ZeALqWvZLlKopQVrnUSoeFGhNuRVM4OHPIKPZ
7pski2WyvsNj/NAqIGByo9z6jQLeQrTp8BMFZgA81S/kvy8Lhj3Bsm0vgrWUdz7DgZzvANbOy5+f
G3qy/HOX84KKip+9heJvq6r67bM3qLAy/+Htu93al241lRQSVrai3KTAlsyo3XQ0ORfTC1F2Hfog
f3A0qSk5wLzp3OnQks6EaL+GXvne+BX5bepZIEYayxATdlEWJ1gc96NadmxLrXlU+u/hm2SBHGl8
RAn6cI/Dy8lgkUUTZ8qIdZTRgv7RMrjMXKvmrYLucZqLFYPfEiHgg5fKceu0OAky76Gu6GcZwi/L
wHcbDElUOUZi8LamY9y/Z8XYaPowACDiCLU0k/r0wevdjRguJa94zMrhVczR6rjx0cqGX/Y28jdL
kMRkOG2aadYqt/t9WeKtVrFvO6MrfYBruwL7fyJqbllY6SnMXxpJcRRn+NQnY5mGcMe/ipmxy1zl
1WzrU1oA1DNzun75VKlaVT0CCpJ4beo9WKqs+kSU6Prnd/W72ZWalqSz32c/9texu4W22pdeljld
iKLNSNdFQ30n6U5llK7HPNqInWErPg4tVJpDysWhI5l1YnOKa9QRho91xr+LjfE97NVrYoofBL8V
ofkoJcNrVIm/nKm+fbySRFuSXgxnutvVVxWsMCjNKnOw0x0KvSsRDT15db4VxeBIUi1xqv1yCL3V
YGq/5gp9s7Hms6fKsyxphKTdjC2mvK6u1IKxRXjKXGY0S726461ZaRmhnuEJZ/3GH8WPPBY/qFNP
2eGrtHMPmtycsObPotpExgx8WhHT/c9P8rvDLhfHcUZhD8bJ7WbWTdxSBTjPkyRc+QpuzB5G7Rpq
TJeeb5B+pu3ElNqSp2kH3bM2au89/XIF35yreDKipZg6ByzzdhuYG2pQJynVpWJoT9Pz6XTL8Sog
5vVVtdqTKEZPWaLv+sg8BPjJ0HlkoXINq/GjNryjkKrXFMi+oOKaNaRf3s5vlmNJQVVjKSpr0l/d
+Ra+ZTpSh0YJ3XCuzj41rTjHFQMo8Iqj2aS/NYO/GywKMVuyJsmoW24nIkaGm8nVmDpUB+zSQw0P
z2QGeXWR6/4p9Ad+sf/ldZ6e8c3KS79e1BSFDrQqW9MM9Y+Dez52fSm6FK9wLF9GdIw93nCj3iPE
+a3wbXz3tP/5WTfjzRLCKFTVqVBmwceqAheDqQSpixOOFLwWZNh1gYmsUVVWhDMexjwzMOGYW3Ow
eGn1BZb180T0TVTD9ujnlfmwFjP1Aqg+oZNPOgm4pXhc5VITgOER15WQn7HE+iD0lZpiLRSJrbHN
m/L8h3yMRDOh/QibL/9UU8kZFPaFWgt2JRzXlS+ti9RYpll7NwQfnmwsyQZHSWdsTDzYlFzkPnPq
bFiJhbXNy/ZgJUBfhGFVjtVB6IpzBMCnEbCaYgCN233SDmulwaVWNF+EP57biqv00kOfQjBJ3PGk
xXRKZItIowyT9jwwQNjEPenhb+bajzieZaoF88UVr0TZPEeV7pQgy4RBGeaAtK1+0YqE5CgQaewC
P9ofwqXFV7FVVJK48dSNjibICL3CTnqU0mLymiPNorJYkYNVb0dviGGhpqwjekGST8YIBC+wUpVR
BorkBRveYJygtFpWodch3Kw72HSAorohJCCiiR6ahE2iYqmAQUgm5Z+YqPvIEmElaAe/N/wVZCEk
41SwZ4QwXN0CnXVoKauUWCBTyI9g9PDoMOpHMz2COl8oOfsxQ+zXVcpSqEGNi/ALt2QHWdGnhT3I
CKqz6ZpbzSw/2yA7emV6FKoaLYWL5knF0p69Ez95kWN8i2mUPYX9GpbhzNDB3dI4uBjAkdwckzeQ
Yst3fI1/K3L3IqFWDeAAxdfsWlhPQ6LXi6M1GFtTHzCRcpHTPAAkfYW+laBvuIeuv+uC5poZXr9I
m2H183T57fsjGYbE5KAgW7k5sOpFVdSDzoQkV+6i1JmR/e5+yEm8QCWkDvqyGa0tX/GXefC7TQr1
D06viCnQKt18rOYPMFS8ARcZ7R9JtA5plFDPT3+Zib5djjR2mAodW9qI1s3nqIiDgNdbqdMNltN0
DZ4oSPAJbl2qKRlyOqCb/tEq5X1ALE4h/b5T+G7GZ1E1dO4xVdjbg6OVJ0WSdxodBTwccYHitEH/
3gn6jl8+IBTg0GfOXG98YPJf+gGKV5CIO7EEkGxSfGwI5Knr8j6SidQy9a2byHSwNGDJLkE0HeTM
WSIRAh9WruPF6Ufm1Q+N723gim+toQWmQNpUq5U4FFKq+R5BIR4G4qRrFkOmn5UGDFzEdNkMU48w
FuZyCa3UHyankzi8KunopCOBO74xlyzjkPgiQv4PuYoQ5rQY8Mn1mhlK8FDkx9LM0LCrmAbEenyd
nmYGGQz/Vx8tzFB/4igVJTrQhgF8Vngs4S1B7mUn8uIKHcKFqWPnM28ocPQWkhdQqGnDPRm+BVkF
ITgFqlBVYtQLOWw9qgxgHCUQwrEbrIj8IIUAgXod558YqQCTirC5+xYsP8KIzlOJNKjVc953hT2g
+Tfy2gPvYOHQluBQ0Hs0Wn1TiZgo49KbNT0e2zZ8GqMc+kYyicTxfAYuHzBhBX9+B79bL3WFI7qF
3o2hOr2j/1gvA7HSkjRqU+iH9Jjkx0SPt0MnriKJuJr/r4+6PaK1ObzhDOSj4xuQFFP4wik1djCJ
864Wfvla3+6Sdc5V6FKQo3Gc+/f3Egs5zwq15HtFTuWTpuelS7/P7GnfHkrDs+QRL4aTHdzwL1/z
u10PVRpKUmy1OIfdbJH1EllBGjO99LR9IaAnCZaXuj4YvrWVcp4v///zjf3+EzUq+VOw6V/VBuDU
qFvgGDplWGIAK89QZV4ld7hkcflZs4ZAdVr+/JF/po7bfdakj6XWiVrZuBX/jFUO1Z8EBSfsY3+u
EnLYonHEbGkRNCqWs7H+P9ydx3LkyJKuX+VY79EDLczumUVqZlIWVVVuYFUU0BoIiKe/X4DVnWw2
T9fMdjYw6ERCRHi4/8K+bdBmwguuT29d965KUHGsR2KEupelvgKOeXuD8fShgewKzzRriUijaeuN
QBsspUB1AucRJ7MOCaA3El0+pLjpzC4deznV0zbwy3bpuHxvPaw0vAbIbR8EOrorvpVDFKEvRfG2
WWr+bZ1CjGvRhMs8Y1dk+v3gVde5ko8Ln0wsgOZV2IaoCXtKstLxTyA328M6luzzqkE0CQAgJmHF
ktFnvkTH/1vsojphIY73z3f107eWd9agFERpGgzqX9/afvDxSgu9bNdX5Us6PniojST+dIZ83aVu
rttuFcN3nH6VyPzsBUIPiEQmCV3zbyODRihjWOp2tkOh+iWeeHze1Hwf0/Z7JjEYQ13eoPtz989/
9rPen8oTiHdVTubo+l3Lo3p1AiAZ5cOELqRArmbpgdOSXX9dWPvY1a7SorqT8ck//+5nLd673/04
fo4nMxWFpWYQm4etm/KO4ad92evaY12Iy3/+Le+TDDUuxDYgMYaltAofUuVt72LogSnTzsjjL8Mg
+lUEbD0gG6vXaYuNS/lqYeZG9WnajmoIl91FM4O8ocaD9v3GWVjNzgie0wL1I9seruLAuEGrcsh8
BE6NFJCfoj0HNlysxkQsz7e+xWAk17oOLG/Adq9BYzCMEc6xpvu2Q9JkSm5pG9HuRXlqE+ZnxLTQ
omGbNLC1cW57nMklthur2D5Bu/MukwI2UqUw3tCQv14w8iJhXBDrK/kdNhsNlBDyzr62DYSFx13b
4KaHMSRQKizP+29iMntM4Bj2aK21Be516dsBSs494pd4mtAFt2hMJMtAR0M4MYYbMw33Mm6uauPR
JSIeGt4NLBXWQTg8msGEDVZ7FxfdJXYP5dpJlMOAs3iP/GykhK/KVI9rK2z3eMy2l1Yd4hYF+RWH
3l90MZ99NJ40oKbwwNf6EdSZpmUD7rIkr14yuiqMR4EcRauaj1ZpHSj4PrZYlP2ipdc/e3k9MBmw
IRxKxR/fJ8aXAb6FNBB26lzqCN4Du/X1ldYsK5RwI+kOpckSXBN5O9uPsTTM/MshiuNdEGe3dUdZ
s9Qp+2a4dujxa+6XX8HbY24lJiktkRzQ4kUvoUNQHdmsdSqgAGsWahD//F18whQw4ViA89BpbshV
fvguAmVMwVSmaB752Qb8FAx3lYz3UGuXZsa/wn+rXESQ+pQR/fVECTHb8zyA2WNBhjyAiKh47VZ0
tMJtfourHvgtqE5bXAtg4qLfjqVH+iCMjW8biMeXKF62GLgnqSqtoVV8XyMR7v75T835pQ99ItG+
pclgyiX9I9+Ydy2aZ49u1upGuhv0eF2RVEdKzb1rC6wsan3YaJ5frooM6fBM1+5C9BUYw+fQewO8
Qdo82UYJwwBUK93Q/UU79BkQA9A2pSMZJTh/S8wGgzWVvqCxLd3wvIvS7zjV34QFxGjLhIjc4nFS
o+PdWMMd4o9X4dBeWJS+FsJn5Nk2zkO/ycL8pU14UKjUA3PLXkbcCpyeU3S5e8C0BrSPqbz+4p6q
n7SgYCOACgBwo7Dzsaqpxn5gkzbKwGfXGCkl8P26kWbDV/c4P4MR4e4OUxGd9eHe65EeKOJkuvBU
tBv68FkdK/2KAhrV7RTFIMOX/pxdBepNG78HE5/LmP7AHzJf93l7hToquic4K3olOY7c5muxIqGs
YnRV8e3kYxtRHbfc6AuNFQKVeeHs0sQzcdvNGUu5xr7QccgxQvLCsvKFbkq4R0ANkb6UBIUQUtfU
f4Gn+OWxqYwQrKGnrNWqBHmqGF9cK3rMgSEtjM7UFn1JrOQq7nniPTk9TbAdd8+Bpa58i2gmFzuA
bKvKPqJY+hL4wX4I0H4KYmsVGMWN7E+Ec48N5lEGhW1qPDZ1fad13bNOrY+6+aOIdI3qPyc21PYu
JObve3HmlS0F8vCAar1YBVH/euGrxqVHbxCYcbIlWwglva6wTPGcG+yQGT6iCEgTK9D8KtvdlErd
0VE95sX49It34bNXAUCaoQJaYVD7sao2UkxIm9bIdkNcpMhCGgvkfb9kQTNsGc9xfyLvRpgKJp6y
/YJnk2TaL5AlnwQtEARdcOaW7NE/Jnixu66qTAZoXsHj69PywXaQGBZexb0BTrrzxmo9wSNdRGgt
/+or/qT1J1VCTYc0LhHix+x7To2967Mo3yUdJpJlHu/MAg0zB6H7lVFBryogI5271q3FN7DJ/BDx
0GbnlwW+z2HrbvU8vvS7Sj8zRmkBKDxECPHlUq0z0Q3+BWqZKwyT7iIX41Biiy1RDTFhXb/1Yv/1
F5ZlM7Mun4oS49UgbD8s/vf2pbj8nr00/08e9ede//3XRQ76edLV9/b7XxbWOXCY8aZ7qccvL02X
tn+QPOWe/9ON/3qZz3I3li///u37M3cOEWHYyk/tbz83SXKmDv2QQPxPGqn8hZ+b5V/492+XL/2/
Ll4GZFw/Oezle9P++zdFU43fqX0xxqZCSZCt8mz7l5+bvN9JWFMVpVunsGKzKS/qNvz3b4YjD0Iu
m6OIkRlS/vavpujmTdrvoLcY2TJmdyTAzv3tj1tw/dYpvd3y4KX4ufyvvMuuiyhvm3//xtCUzuld
50XvqZpAkoDoguqA4fahR67ArEAvynFgroDkVDYmfKB2pm2SDucx2rtILitqvQ91r1IBBTW0cI62
VBTYqmGEpFkVWk9mFiLAZp0XfT3sUf3FGVdODOzc9r4OflbJxmOm6dXeKBXo5oyuKI7K2dz1MCGd
Zzs/r9+2z4tI7FTornnopmGBSwM7IKdiVKBKu34Tuwb+sXICAgS25jxbehTxouzZLUS+97Ts58T5
c25e12UGQisaKl5+5Gf7ieTcPu+1bF/QgUonbGbbyUQ8MXPGVatU+b4bJyazTvufi/MGqGR4So6I
xltJsQ/kxEjd/N3EAsi77UzGsvQc+6Fpf04iuSj1mjdT1JzP60sfa6gxkGYbkJ+QHsxDprYiINII
rANTramRPzeQGTGFiSnLPOsQtp8lwxerRHZ5YTRjtccj+OdkXoyjOEcoUHmtFbfrDwEvymJqHIzP
qdsNBwCBoKiwpsK0CalK8dxm47XSGf3KnkDINl520YbdVR2rAQYaYuvmGCc6CgJudRe123QQd34I
G8yv1Z3mZhSYqLuVIeR+CMXY1FVrtYyD63BpV219mPKkPphyDg/yYis07bufoOeP3dC67k2xMZIE
Ol2C+FXRT2lkoCuXNgWunDyr+dlg0nyPJ3blTxe5bj7Mzy+YpgiDQODtLQ7XPWqGdotMVN/FGMWa
eDYWqv3SFnmDEnkEJEWtu/085/05d1pnlD0JwtPyvM9p8XTcvE71fCgLVSrW5DhKyqN/nPoXp/m4
eT5tgBUFj1xe49v25FDjjPbuWq354j5cw7z4v19Xl56FV+Dkv/3ifIKsBrJzOt9pnUhj0NGWtykc
TIq4wNNtebsFp+UPm+dFoI9kaDupECkPDnut3Er+Rio/Fwyvfk7yPxeTBrNWJHX+srnO6d+w0Gbl
vOVtp/nwedkkjTS2GIyHeoth/Cen/bDu9PPlOErpvE8OOe1zupq8leqj+tAiSs61zxs+2+90Pnxz
vU2deOenVadDT+tO/+20Lmn0q9pGSPzt71KLB86RM4gv7WKvFEyAe9fqGgYwZu260k3Lj7O6G5V7
ZQwQltGkX03VqGtVpkJtJaDsLM9xOtuHxflciZOgUTRv8fjYgDnKHx9BPO5atMTmfT47bl73dvC8
z3whb2c4LZ+O/rCuyAb9LKlVrE/6UOxL/4jCb5aX+9YW5T7y0kF9W45SeyBXIDe9m7VGH5GuVDaj
HzeV3S7DxLCVjXrkyMYCZD61ygivLRyl8r2QW+q5S3i3E3pa7DpvU2XHcdp1XuwYzGzGxLqMO1RV
UjkhlCrfJo0W0UJrSi0l9JqbecO83zxnNQPqx6fl+eDT4uk01OV+njUErLnA9cFaTvLuZDkozHlu
nliFh0mDO5H8PG1o0WtmtIlSipa0e1ro95PP1rXgwTGrWHTyngzyXZ/ndPkJznNY1fLdzFuwStmV
poCc1SYY1EW2CdabuB7j1ejy485vx81rlflTbydsuPU0hE1G6DBPOuFz9WWAWGfoVHhp0rnNk0iX
jaJcnDdoiVJJj+tHFc/oM1XBrWWe6I7aQy+IdVDFXvB1kLfKaNBpKxtD2Qdq1a8xUI4WYPlQuOpp
nCwJk+xN2vDTZF4XFtYPNR+0tSltfQb81PdCTnKL/4tYPRY2Zbunlt0i2slc3PqU1ovybOxQIOzl
RBvacYv38j5Us16V7i1UxczpS+0X2L7GBdp48oWZn+8oH3LqT7ww88pufncs2QmmhykNIo43dAY6
OUKtDNUlD1feovnGIKGwM7XcwdpcNfd4oJr7eS606p9zo90V66Qjl5dlueQcezQP+mQSaRABFnuV
zO9eD9GT7k10j1xcb3Y6ln/WYE79LTeq2FsGMmN1iWKZZTHoXDOCDtZRhqdWEqoYUSpo7jVT5O3T
rFMQtlD65eA6WG/lIL0GpV/XMqoz5+gtkYHcvExJ7Y+V8/K8ZZ7kE0l6clgp9rfFQElgXj5tf7fT
fJJ5OU3x8Nbhd7/9zkRkCMszbhYwF29drc82A9ybCRg8zYlBYPM2GSL4n2Vv7DTybVpgnely+zwx
ZOQ1zzVGjPD3vDwfedqnVVS2fNj9tE8NKAEHMtVf2lFZ7OfJ1FGHBM/LMm9ZyMssw91Pt4822l5U
kePVh33mvf8H6+Zd3n5lPsSP+ufAC+r16efmudNfFQOVFnOEVzv/qflunf7uh8X5jybK1ppuWtkh
nSaa7IROi4HsQXzZ9WjtbPdu88LKrqWYe7PTjvPc4OD5tjwdc9r8dtoIbPruw0oH1jQt7l9/dt7n
P66zieGXRmpsbBUZP73mTZ8nbQDF7W353ey8CaPBnzt93LOxLB7lf97+7kwfd323/Db77tyDjrCG
pcCVm0/9t+3zrhOAuLNGe373G5/Pfv5Lp4umAHc3ekhXvruCefa0y7tTzFs+Ls8r3x3+tv3d5Rjp
1mwYd8VKor+bpH8uZijKmZWCV6BcdVp/OoCapb/GgPB4WuWbrb7XrTQzlvPsvAUjPOTS5FmKkRFi
Fm1HItf9PBnAZ+0nOQHf1aHbK2fnlfPmtJVWRac95znoH9pqBOCN5Pefm7GhZrA8b393Oj3Pmr3e
l9JGVs7O299+aV6O6+kOU2KwS13naevT4fPcu3OeLmk++7yZx/1FwQxyo2WDsha1/jB/K6cvYl40
A1vLd2/fhaRHQTGXX+G8l5qhAuhHRCF0p/m+FzXD4XCOgHoZ65wmbo6FAMxvdekM+FZhvqNJQl77
c6KISSeUkcuI5lgqelXMei9UIaL94MnxbCq/GVOGZ4OM2U6LGTCqeA89lQSt0jX7xg2PxD5kEEYD
m5Wmexk789mnI08LlKSTIlhZGqz9okbxUnx1wkV2iJB52bSaeQxH01vPY+uE0xTewSOJuK7lv5uH
76fJPMKfohpaeEA3owBbOag4SuJMTICLTc/eNujMbSyNkyquGR12CO/b93iNgO4ZDg0+ZeC8xZ4X
BrtocOAAHCbFwuw+QWD5j7HrnIqYR7HZYPXrykY50uuF9lZO/j+bZwMaDoLpP+fZLr7XY/o9BzD9
lrebk3NvB/3MsjnW7yTLJIearBn07ndZNsf7nQQb6Tf4nJIcBSrsjySb9zsoLao2pNcMG7kn8s5/
JNmc313KJZpjo7jhqI5q/G+SbNpHPJYnSUIqXB4gwuBtPmaPc7WL6yxMpl05db1E41E7MWkAHCTI
RyVDahB8VUIRd1lVjMnpbxkZJ467cCtkxUf72UOAwsxbSP54mb67lZ9kAP8GV+PiHMNxqSryN//O
nkF3IETzEKcKpekIbUz4ugJZU6vtr2CZkGzK6ofRBD6Zia2W8YWVttH8qr75EZvHRbggH5Cesxgj
/a2+2cIQFZUVDruxrfCWp5AAZIvgfSQrtnR8cK7pIguMS3T4Xn7ERV6uLUHdUHlUEy4xxWIQTOlt
4aCnH7cmtrBRtizV9Ji2R1PBip28ZYM8tvsrarnM//81gcrLBYdAhw1pujoLH+F+XTe6kRidFudN
2k+vexROWq7J5e9SP8iW8WBbSzeLDk4Yq6tAra0V5hTCnr5FKv+yVdJramliOd/rKcEMSaWBgS5L
PVA3kdNC9cNAjE5o6t2ghzXDXnvCe+gbN8lgsNQenJyfacPopvXwmy2FFS0GyhKB2qGG2+njUq/c
aBeBIVtMO82pzUU2dPqauuu4GIGhU6SiauCWX3RYjnSVWrKxJ+lAFffr0cE8zAtSaYtXLVHFdPPk
YsDszGcQQyyt4JeD9Wnj6jGa5z6lIys/M7vyNgiUa2UIcPMo2CfNbJ4M+bc0sdylE+m7pObPp77r
UqArjw4y0O1gVStHZFts9BjOTFayshA5tHH4WxmWvJNy7xo4gh1f498GLI6wGT+WgDJ/WeMHYSK7
g8fcoXSMtYbrEz5WSOob6dcgdyIsRyr85nwTrV09ePWCIj7rsatfMDYLt7rfHYPe/Fq4YIQr+YKT
t+bFinIVNwRDLD1YLH3ESC1LDpDNnlLVTFZG7CarUQk8WJ9XHI40k2kx6tarHt+CkfpklC9tA9RF
FD+YXVCtIkdBsX/kqyqMcyfWEwZJ5XUFfAoviBQR89je5h4+yj4h17I5aiCHQ/fKNJVFVTXjtu1L
ZLtxpLBKjEOSNsgWTam/2A4eSK2CnityVGibwu2bv1JFqK+g1ReNy4/wOQSuJY0AwZI7/WNjx0cr
Dy9LaVTtJcea2qdRGc7Sz7w7EBogvENrWTom9tXIZY+Buhs5yWKsg0OPDmrUIM0zGPHjYCXHeUum
8ZhE328Gy7xFuKWh5or6+gRcpUkmHGMQlxWhgIphK+hl9829qWLYM8bmgxIk9Id+upEVzsTMIasl
ORLa3Dun5LOupvDVKYNzMJn3qKSRF7dI83VEK7brMWaoSQC7HpLpOiBKDC96BVy9Q+NRAw5hTFpd
+hovYt5TIdRsRLZNUOFprgKIRsW/LzSa5dJdzf8giLDmKPLx1uwhHQceb2pco8OuCrht8rlPwnzt
bVjsdX9uxP1dP2XpUtEqMJ88uiIBqNYAyChplmqlSb70sN/8YYXoHIaSPShYH3OV3MCUxTXK6waE
+xqY1sqz/AsRcYbRNfOVmVTrrpAvhnACXK7xf3KCDFBEXaQrq5++xUIaYKjSAiMUV4y1sYkZ2D+g
UD5VW92xyo1fAf/2lPFKTOkDlBgQ7L3xA90DVPnGMdkQOd3XaKPTcrwg4lviyK1gHNT3D/kIk61U
LA3bAXy4VLR7Y1/yiw3e3shDxwIK4D0ylsBPUg4kkYADdYtAXuPxSF0yMnMzXqhU0xsAxBsVveFl
2xfnkF2bRSR4lXjMThgg8iM7mgro8FLx9atAeYAY+9RZ5OFhgp/XlQCCpy2dFi1ar3voNFo2Nybv
Pj+bsuP9KLz0ODKoXinuFgdxLAylCknHR4JpsLdIA34gtIE8aKV2oWrmjzqji0jSUV9Ta190I0ZY
8cDnHF8JuE7LGDfBhZnwac9PBIUdkiF9uJ4G5cUawi/1QBsxYmfhmlz1kMbZMtrBiwfXGvDvcujy
uY5HyZBydmR5thmWCGHOMyrA3xTl/JoCwkYWAcmgAm8Np14NxT25u2dzlAKEyVEzqnI9/xBRCl/0
sLc6Q8dFso62qRo9NG51ZSD9jL8Bj52+QV8HffBl0rGYzyc+DdFYC837HgORKKrg6/yKTD2tWaoG
r02BRnUaqrBLg42rCYwaoi8AE9yFU+ZHL62x09CSV12lAyobOo8uRiFR03EeFlp6ZVlgkgW2EU2A
PvggH6BhA3KvV0nhXfmJAAVBEgM/yBUyMv2KEuCq1fSnAD2pBfIHUvuqvDZ8lNORCin4D9xQV0VQ
FckmlMPNxyaVOqmDfza/mP5I543v8Sve1epKwQdpNAC6FVPzo4188GpoDqDjfTu/RYZHswJk7LsR
YptVu2vHp5dQdR5nJV/wBpVKwKvZ+ahrYtlVYbKwUXFzu4ncSs27TTYLBQG7OOqply6HINnUwv4m
oVOeTqOSySa6qKdVloGeU0dKABVGifO2Miv3SVA95aHjwQfEuw2JaQTFq7Wb0RRT1MK6m3uqtPJE
AnW8PHqw5S+PRYkRRnKVGfmxpFsFhTMuYuHfCfRK8WGBdVeUhqBvoElGwM2lkefBQ+9GMXCaFkFA
vxNX8QqF5yvNzMslALBnyBy8xGV133Bvfdeol06HRXNlsdjqASTM7mhjU1yb0lR8aNRlhPXD3GNr
SGmsOi98icNmA2C8X6VoXS2tzMDdz7oX/PuVcLPjHAco5FKRb6Gb5Jks8Cekvc8vUULulr4DOMQY
HtuKTiVOAOuPTfKalN230nSuM0tZWgUyNYVYAtFm3B0nr/lwB9SmWg6Vf1QGXq7RKWXofC6KoVjT
1dIN2tsMiuuiK2nI9Ck7y9HkD4laVvKeGWrwXUToKsvQQ8GSmvTBMlXohSaVQBpm+BMa5JHHOE22
nFPPPY10fevQ2izKhpv7FoJoEQn/KpOuhWDoGl6L1q1XY2l74C+uSgPjct3YhCGfedBXt6KdHjyb
Ya25YOx4aST5OoJcujBRUmO4jP4/mJGdaYerpkGOAiNSyAi+sgayjVZEclEbl2OlPDMoAS6W8ql0
fptsU1c/lKYnFc6HxyDF/7eUzSpaNQ2xD3enLsojsoQ0oojtLPVLu4GrauAgPd+LplOTVZlR5C1Q
GcHPuF8EGfGVYXEJ8bCH0SSW8yer9/4CLFEFYYpvWQk4memMz4ELo842aUjBU+I8joIULtHKi2ci
OJB0wy6ZKuA/vgx1l+oUkCrTYKMGpvJQ9Omr49K1Wh7vTxEpWC15r4w3NlbphauaLnjM9a+IZKJ+
iYUVdMgmxFWYSHncTjKOH8xmk7XpXamk08YY+ZN5EeykZkuj0yorQIZwMMEYezR3OK4SFoU0oGKM
wAYmMG5sjD90bKEXeZM9kVv5oldAtKqIz9xwuK+x9Si58cKY0N361siGHZ2WQ+QWGCEPsJ+6/gHg
DSQS8eqnfDqQKTFqRF6fTxD2iN5etQR62N+Gr678/UwkwLdhnqp9v07t7LqryUvF+XWp4CpMcln3
Jf9z7keL6zYI1Z2DqqNpJ0ey/e4qL+iHlJr0SRwqZE9UfZ115mHEc1Q1B3UTaLyrjYEXKSpyRy0p
jvPr51FwWDXKKiuw456q79mEUdjgXsA64zWS8VwxZNdzGBTp39Iel5O5MY41926OQeZGPG7oXLVY
vfENLGe6RCPuSWrQZigX8Ci7rrn3atxFc1gJCyN378osuh7y5hiXjGp00GfD5RDeG6W2CibCDC+g
d85UqaHeJE9z7OvYiH75Cn24oRwyQQxeSmox7QFuH1H6ClGdr5uAO22Sb4A66LQFIaSt+vuoi14j
LTmGwA0YGGd4dpr4O2KlYu61sb52J39TdCP9H1iHVRw3AAATJKhkiDrJ5n9KEAeq7BzrHRltuKDc
He2bL2gC6lrswsY6JhkdKTS029RLbvKYey2i9Og0JsYl9dIw5NhdW6q9e9dF3t2QG7SRrX1oR+s4
946TwsBVt7vLrI/2FSE4A4qoXcXWtWmmx6ghqimc6ZkAZeXIKD7N/DuggQSD/PehD8+9QFwLGTd4
GR5uAULjbhG/vvEg6fcsMwkXI38IWA/7JMU5mQ+CgOq8bmzE8wj+g8j6rucvXUQjMRU2qm14n21L
JXmZ333H7qNt5EceJsHskUb4qTj+UnREMXnX3GYIbju57F+SiaAl+irjBZT17lKXQbeIiIcNO8Hb
iXvj9tNFRCl8YQ3iR9Eek4oOc37MU3iTdCAovTiYUKoMrwPN3UG+Ou9D2p6qy496w7Vicb6NoKNu
wS4j0tM8AdXVcPmlsY5f5RAJfLJs0G77idZufo9lP1yZ5k4duaysI2xPsmvRu+e9djOq2K64MSHS
qHcvhJpHYMjdpgETnFnpa2vAuRRiXI+1HOf2IfjNAOMFhnz7SBm+9Mh4Qwo8L9UsuijL5KCUPAiz
cDeVPSk7Ram+GZF136ru99DzLp20uKb2TNSgQR1J7fQ5txyxBbOSbK4SlSamEnfRZJc0Sr3AeU+R
gz+o03Q2hU7qtKd4u9ItKmYT0Dzdof7sURkCkr2ag0qZA9AahuuFBa/IxHlwHnQWwcYGj0iYR0Co
lREO6/5XpxjPO6PELl0htIC7d2/TQS48RxkYf9FJTpAHiqzAXdA0lkWlj9sy0s670sOo0kcLq9IU
bxcGxlWeeq/Cd5DQ7tNVnFjJxvuhF1W79QVfTRf4m0Go0J27/JzO+jxwicSaKT3TJZ3Wqyc+dsvG
eicfgAyDuAUVg1YT77njiLNKxJi62DhFApu+nQuOlixAtk5JpX5IC39VAG9cqHkG1mmYnGIVu3gQ
eQij7ROD0m9/nadUJ9cic7WNh2DVh9LVuxJXr0/aogyKaEXTQHUNv2ozc6wdeDksSCtxP9c+54vw
dYKVHYhtUFzyejofdY/C0aK1LuuhqYiuwFraG3XsxF4QiO0dCzPTwHC61bty9lzTVjV9HaVuuJuX
5snbLsgTeAns7j/q52/Fb1WPGAH7GDJVAyGgzFCfJqedT+uELMWf6vHz4rz1tM6by+qnlad9/uO6
D2eNQA4sBJman38vm2v9wqJ88lbxn080X17j4IjXtglQ/j+vzFfTfRiPBVlDpW6gaHHJ8DHM7P1N
8Z4LLxrOZpd0TYU2Z2AVj4NSZiJcUsMEXc6FYEP0foPx2R+F4sCxb7rSrTb+jO7zG33bp8O2avNu
r4bHrsV6m3vZ7/0uKJdD4w9LcCD2vsO9Bo6K29p7rtvazyvnSVXh9GAE2ARaAegAsmABo7gEFmoz
OPsgjd39PEdz6uwjWcMZWm1nac11W/rmphgDfa/Upb4PScjs/VHc6KOHSrHNCBOE8FNC/1v6DDjO
AuEtm6Fj9OVka1vLkL9NM1yE1HjLd0slXGUokik9BqqIggLj2PkhsG47TxJ8XUp4t555T2Xbe+7G
dTwae+RV8fOEzbQMsB/TdBRoLTuz12YcXYiCofyZZ+G+6qp+sq10iHM+0EododGNBwO2DS+tBkuL
MMczjxu551s1+OgjAoiGUafA0iERN6VAxUBr8kvFTZtlXnuXvorFV3QfqMG+T2FyArKHgd672arR
Jn+HXOoG+/CLxO7PoyaCYuzYT42fXJeGaVOV1TqcGyeGNCnpziTIl501EYf7wdWAoInRBdeTAlNZ
KXAX7fTbzk2SQ59GAR2dm28wDnnRR/PJzR1zqVT4y4o+e/YaXCdhlz9VMK4HMayHKjWJEMttEbXX
VtxdNqVGFJwN5wgvMFyxaXgrq0ez2XTPKBNc5G2/EhSgF7nRD6u+e061UXxpmsZYGyZapmXmAHnl
km1eCDd1doWvpWdUc9AYwNy4To3iasiciqaaCHAMnF1WR9BWSmS8MslGsTF/A2KekNvBVE2vwy9D
ZtsELYl5UK3aRcIdmYfA7LpF2EBd7N1bS9IvPKTN9BBuSY68EHUCTGLdBrcHlBGWUI3J+WbjpcgU
befEI1h9FOerLobW0MIlc4NvVYVOq9mIg+e1xbIQxngGZXTVlODyyN5i1iuOmln7ZGDEqvdu9Yg0
NEJKB50CFXnb/rxsDRdKjYsBX17tSgOJi8xmkFn67TNXwHhF871tYpToDmCQKxCGqyLcVklpuMg7
bE01RHMS0b4grFsuI15nEd4FQQSry9OLy2RyzrHxhptEhA/7n3wctUO8EoXaWmde5awMgRtW15RP
DA13QakfTbrGbUIkBn0CAJyfgIZJyCHGNT9VIX8f4wIKbegQqq57Kchd8wLB4K5VFAOraKPj4WfZ
08rpC3NjNYAGO0uj4JgGizowr9Te3+SNgr0g1WlE7foHuw2vSSPc27677QwaCzusrgvbu8g05873
SYnULpJFWnTVKP14pzTqDwaupFTs+NApxaMWdpROne66bDDmk/jh1Czx6Y2Ee5Z7FbLV8Q7RKYzJ
RzTaSKFeOi1G1EmPdFRb95A8hjNGKj9IDf0Ip/hCaMZBSdE+jPJL+9IM4w5tFeokWh/RGYPkb/xz
JUXl2EZ9LB+UmyZLvmsd8o1NE/Da+iRttMt8gL4Opo7OzO6x21NhwRKX7+rKeRxBXlzplruR2bnc
npqzqqheMi/D74zIaNLH8yQni5BhMutLLbF4GurV5NvXtVHWuwrtsFEP79oyu/BivNrHTuYePe2q
F+JijPtujzjI1oiSeknimw819RdW7J65TbCe/FJfdP0UrbsSd3BhLidyC2eh1Wz9RFXP8zQOL/R+
PIsHJTprs+S6b5OStlPr1gXi2IcbQCzWrQKsbxHbYuOHeMe0iHx1ATLG7Wg/AIu/H3JcUxm9FI1Y
Kx22H3r/MI7eNZHcyhO2vYC6OS5ydwtU+zuwYyuL79CT3tLU3UV9v4RetYwKBDgo7i3R431sBfne
ytq1trH3RLHP9AGvEcVbSDgIJWskLY3qtsQEr6QU5I87uNobSApUOBgjSrH5MNKXeilQu7dXk+5c
q4CWlgmdmGsNN2kTPhnYBkd+cTlCKne7caESxVdDhppEuko0IORuuu1xklDN7ikOB3ITVaEv28w7
7yrrhylzGQoZRlLrVEqUVZusqZJdTo1+URblXWtrR7xNrqht2bi6n/ki+wHLbWfJV1oL4s25cJXw
vC2MtYKERx/gOSiy87Ys6C0RMk3Xg6NcR2V9hcPHRVgld6NCs+EVxUUsVqbQf4Q6YbBe1btc1R76
QL9x7GoTAJqzUOggrWVVoPIIy6HwXw5NdUjigDpAh/8a/nDc86xGB2vSv2pDea2lwbke9Ve6Tf7A
cki0TwXwDhNwborLtpqe1wGxWksXGy+DGBXFScuxOg9JU5nxtGpS54vBmGsh+C7TCbfucMCur35Q
VOOQkY/ITfNBPhp5Kqy5dhUtm0tmTK8vYveriX8TI3Zoi7X45rv201A5dwiWetC4hsG5T3kc3VB+
G/mGelQtXA3jrPCHhe6N5wYrP7WoeIXQLf8/Yee1HKmSreEnIgJvbgvKqUquJbVadUO0kfAJiYen
P1/SMxHnzI6Yc7Fjq6UShQrIXGv9rvTOyereNVqFemGIjKI0mblM98zgdzbEUp8R+DD3Z22+zQsB
jhaj09KXe2IGIjytfjJP+bZ8W5KSnlEnzp2Jpx3DMCjxqUjX4JtWgVCwLEHaLyWt6mXVxBpNfPBk
rXx3M++586ufYk3u+vrJZ6hTdi0KfXnTcrzvrFT72bGS9TmTJbJSiIE1EF+B3N9DBTy29/1sXqdN
F5CjWTZk8W12lk9mYu+UKpFsmt9tdvFzbkPBdhUyPzhjikEyX3WZK7Rd+EHoQXdZVxkfXKMY6Wz9
54UBhzc5KR32dBpa8upEkcuwNLwnexF6ONBKMhStrjHhEExHnIvLeM2AhqHxME/2pc99vI/KB+rq
JFrcbo3IFrsRlvDZzEQO9l0QtkbiRrqxl5XmXOZFP+UNEoda9AplaqLen391hfzlduz6wuYm1Asg
VoehcnMlwWoPyw1vpiVKcbSbu+krHdGvIm0NO8dEfyAa2ign+Zg07jWVSxjD1AznYNpPGpYile+s
kT70JDh5abfjcpw1L3+zFvojWZnHarZpL1LRRNpMS1URN2VPlndxDSbHufaNCfezq1lWmJds9O7M
jNYsuPLLdGfkxreFIklNXooI/gMDZdpBXFXqZZjgUpElOhf2kdXvt2HE351EgxLdjB8DBsAH5kvz
rp2HWw2AmiKwNLKnul4/9FkgDRXs6SSfXe2JDFCNHdu2CQKv30eTe2TKq/chYHBaoKM+iGxCdMa4
jc313lws7vlp+FjS9DDoJaBWLdNwhfgQikx7S0qbz6SUb9q43LtZ+lbpPREr3rxbVgRp/TRcctM5
Tq5JOK35WMTMTTw9aYDwsj0wCGzedfzChLrcRQ5Y167201fpBE9T5avoadcqftkr9TW1nusxlVoq
euGiyp5zAjSm2D7ZZvMxDo9GHzq+8UuuIK/8t8CLoF4Ph8kEgZsOroOrG+g7toXTAYH7DoyXqZgU
DLscUh0te6dPBYnO9s5n7zb/9bNsNkOb8r7FL59dDvCZ1HRuEJ23cDm8OlqGDY5sjOOY/mwRof77
V820YTWCLKJeEoBdzajzebvaCU7qEIMA54zjcPGG/cLhqOTVP01LRFb2thIRwnETSaSistnhxTHv
MaS+h4S/YCXkrGZL4D4zhFnxiiqorRnMMTsLRHEw2JCa1I0avraQHm5fq5/xX4OrWcCdg2wM4Q+v
oUg15LBvcwYW+q/p1NbazrLS7f8N8C5dBXScY6txMxIwH/D76iUNgSbqa/U4BhwnF8F9O2KDUGNn
QH7AI+tQaDCxG3v9S52YILIAiJIxbzY9NznMYGs89PwGJj8B/xyrgBGO4ME5NraDSZuJtYGKDG7u
0lpE6lydTpb7tYpvFsJ59eZNO+y3PwDg2ioICO4fZykidTh1XuptNfXn4EC2/e0cQzrHhG5L/Xbq
648tSLZRMTHhpe0Uh+rjUX+e+gj//acGnJU5U80xN5MrzQSGSBnAWj3be9bvA6q8HTo1/Ba4770q
Ul+r19Tg/br7S6dtsWumGby0K/6+nCCNo54RXM3hlGrON/vQYI7FhEKm3kF9K+HHdeef1Euw/YrW
gQ4F0w/bKH+rQ+mExZP1xbNahUvb/ppq8aQOqV4T1A/l+qheoc5J1J/pw79PKuGb6oST2jmrt+It
7qcxZ6Ve93lnbG+nDudOA/LZB4u0d1qUb8F6IgaO6iXfu6K+Vi2WoIBY6MueZpPBYkvgSQ/JPcI1
fSeGVkajCdKRWNkXLhGvFk9VPmkGXG63OaaJrrHdL08bgN/0+Rfb7as2c7tWjsRHtHpNcoIf9Eo/
DSDm5mQCB+cEjvfMonXBrYhzwH0ex/MROsJXE3SneQbNxmU8O4gCjdTkyJPT4lgg86tMfuYM9Nhs
TIQc5a9qnCsAd+9xo0HYkht1rB7YJBmWKVDElq923WFjUHkdjhtLTSPfiTM+V6lZpWcrES+IFl/j
1Yetg3urpMZh3FDedfX4rP6rAmnuG0UTU1SwDtKQiXnkYTwYXgeCxSZCph4ZQfFYHzLvNyYJhI87
y3sft6gnHEbUesbke6ViwzLH3Fut92at+YclPB9lXou1ulLSs0M0t8XpX4qEemh1GLK7JmiTtbBn
2CNtnH72ZuEga2DDanNlsSkZGhNiytqV6K/buBvDGV5ZZ16kRW1VXcl3AqtSCAwDuzJsbfCYDDtY
zc5OQVunITNWbm+Gwgvaw36AVJmX9X1CKsfOVZCZ3sOg6ETx226zbo/b2CUwJ85ffNZ+DVhrlR/w
J/a61lMxAe6fp9Y46RUAkpnpRQgzWPbNu2gMQYxTkUcxgY6tZR9WA6Cl94c6tAf9BWcjUDKzvMW1
Iv9KgcYdkKJOYiKkLHqdDZykdj4Jj9mBSBl0m/D6dn1sHde4B4kt2Ybx4cSaaDlabi0O5jxe9Ka0
z02rX9qAYcQyZVY4KTDTMevrNsIvz1XNaW7Mqxqq2E5vJvh/4yGbMYLRY2bZhoKhJwPeW1m/JDFF
6naj+x65vYNw960ROHvS+oZDRSezeGN2FB2gn6iajgoL3HlQt3yjEQS8Tk5+cOTVXRzrvGhc1WH0
8cymbtR8/yScZbrHbyECVnEede8uqLXvazz/zvzV2GdBftjeWs7wL9wC3eZsijQc7UScdeprRyhr
RRsSyWzVD39oBVVf6cFj5GGF5qboYELc52s2RV2CCWbGfTHp7vcS17SwmRicDqVzGAPqljV7jGuc
KbOF3/RyJySygydxSF8txcyYWKNz3DRmDTtJmAxHgbFpJRg1p5OSmiwxEmSzjLA3KAeubfbuxLVP
Lnnw4mI0chBGKo7T/JuKs8Y5d8HMVtSXHut0HNF+6AbgRDqVV/pAJ1zmtTgMk3iy0vo3eHe6g3kT
7FPkIEMsn4YuvRpu/uWX90FAaSTL1saPhKmzehbigXtbq+Y3uC5D2LisAQb2pOZIE2Ho/TUwzvi7
mPs5hb1VEXCGnz8siw1OVYDixpKqas6HIo9Iy+zmTta9Qb3vlVBE+onyqM+pBjtuJcY2aZDqGOxR
GtnuBNQ1UuiV2d3g43ABXLSBBm0JLkf5cSuUYQV+WCBI/Eu36ydndb5VMAgBewBueICHxnzoB+u7
k9PACe2oAzkWY30dXblnOzjouQvmMw3FIfZABOpB7Pr6UMRPs45oo8VRYl3hxQmLqky9yQQSLWLj
vWzqW1c6L0UKD0ixvNg6qB4By9ZeMB3iAa5UIljpl4e40j8VfrYRc9aRdZg3vTgWvAlmxffJEoPT
0qPZKcZ/JLQ7NJgbZj8nzN+s0b/IvLiZRvVkNdwLIkg/tClF4AyobQ65dygnj+d53qf9oEdOzIbf
r8Fw7Xo6UH1+T5PuI1VjIGeEyZMhptphIkU1NBevxsqMCClY2M7NTE9iFWGeJmzZCcRKDEf/QBCz
AFUxvEoYkWkJ3iVU4H7kttNpGkri0mUZXCvNPzSOebWL8RtmXxmjQ24Qd6RZJ89b2XIKyoiq3dey
7vZ+bb00XSDvANmirMar3TVgetS5U56JTHi0audGPPrvZuh+6SQm7K2VGkAQ/ZqNXILApr9IQmw6
/8KM2FvcpTGasnTAVQJOT698G5Pd6CueloKZhpbuwR78A65wpwpwrk2678UcHHOSIcLWA9P2+i+y
ml//kqem7qdovrTpmRg/YQ+XAuuk/Qb5lZl7v5oGgffc5p1iehKnEPWZwdykGSHUdC2kkUTcFGJH
sDEMHMCb/bJkXwoUdP3me2dOL4URMKyh3xgX7l4GwThaNe4z98030Wo7XcP5ZcPOMLlAHhj8aKf1
xzSzANU52KcMUhZho0mwRcn/H4vTzZPkf9kqbKxggyAAqNX4UsM7hzX8vzyBWpMHDQ5sjwsHHIpl
2EBRkF/fz0XEDvqyQg49VR1jRFuLGZoF4cZdQPLZ7JHW/KUG6j0L38zGrrhKMuNuqNv6SVNMRi+h
LIoD77z9y4lndbuXNz4TeZcm7tFMe/d+sehw9OYuLwf6txE4MlAAnkRdSAP6bU343P47ndz5T7MW
RYdWf7blEQro/SNFHBpXXTW57E+0aaeShWNejfvAgzyqsTUToXxfNF/1MvsRTuPOTvqGteNIcC7q
nAeCTg5WAOVKDf9uUTSfFCbAHmTpiyLkp+xUAbYGv3w5QjjxD4PDp7ftogzYQkK8L2PJtmam1cvY
xjwIUJBjLftSZVOq7lPcQJn7W1yPv1x7RXAQglFQLJcnqqyPqWXFVitc5ZIhDLXy7OsyOxXppfmU
2frYauSW/fcPzfoPE47tbuEPNS3XJ+rjH3HnOM4U3qhZ3UnLLAhwTfy6glESeMBaprDcuX3pTWCx
jUy50SNAXc61zThObS00LFevDhCEOdrbKLSHRJqHjRyz0ZrWlcXDc5eaNq68FH3HJ+dyC6V6+syY
9OMvm8223kYTHHelRVLkhmTKTmvRPuPww6aantsas2qG0uoJ/O9/vvfPe8ZyWDRQYfgwGf9hnZkM
sjCDjJRyXe/MQ1ZGWuwnoadcKSotAd8iyHkj0+smGUmdn102kp5mcSmzSpHAFZs8XuJHh+xDS3p7
Fr/T6rLUVeO5a6BYbgXDLEmFhWlQq00lsavb4vPJCNIwRFnxhuSOV3AgWH80PG8nMKJg/UsdcvIU
yhxtRdnoOHlO3X7yEC8lPkyqfIbhUc4nT8cVc102HlI+2fLO6ZAM+fid4l1Jg50SluRk9rlWRCw/
GZvQKIGBLMZHxN0Xx6CF/Vnc9BjuUbK8FVATVq8jHVHtrsBVDQV5IeGTc8XNPIjgcTMAs88SJlb0
368IOZ7/6TlEuI1lIloh1R23O/yS/+8C5mBM1ZQLGcx5TXDKSLF67P18jkyMlioxPbirS84P8diR
kFhGuBK11Jh+sSc3A8Rms0/eFsWpaxTPSkhxwT3pnmQCF7sBfknLxHtr0vwL8Ku/i1JnnG3yMrpR
5nvNMH/q0/rHy5Ib3LPD1GWvZlB++QULR6W9MPhgQ21NMBRYZUXr6mFXe/fI9m5r1TT7RcZcD/dD
Kh4ndvTZXhvTbJ8u5b7ytLe4T7EwbobpMfDmfb/2F032+qEYzchvhXMRxuRcHOiuRYHtVAtMknLo
61jhZxOMLd8RxjmezCir5GPHrO5E6FBB4dXhVlp3OmxyuLNRMzFuLHW8TNgUZ7O+KQ6+J12GnSx4
ihm20dmsHga6Y/1RhNi2pEZSRZrbll9lQMizz9rk2FSBG5Nq+7lJIWe12rM+Jl8CrbGWYwtldn+2
gjKpmidXA8FsxYDNsnoyFHGr9ZzXNW6vqi9OmuyHl7fnoI7fWClvqjWli7bCRc2G0rL/MQXOj1hv
osIZoPSOmALhkXZkDHmVKxVXoFEjrPWo3FE/FDGIij+0ces7wGH8ssf5WVbVxdRTlyYRDn1mUYWv
wZ9FJN+TtjxtTNU+/Vknwy/NVMdK6SEwVPMEkginqvCOt5Ex4hzBj0DsdATrWkEnmklxbV3vtdBg
8CpWl6o4u7IzFRmkDCGVX/0yPfuJg1PcX37boPoOMfLQ6dVAH9nKUwaH1GeI4KWMOhSBzk6BnQoM
7G3B6ZpdRRhlY8K9t5vXwYDPL7sx9FUrTCW77yBGotK0nkn3+RGrVchbeXO9l98zaf7YHvC0bdLI
EfNzmo8wAJoEAYw0n5qcUBZMoAxwFUXXxo+BUFY/mZ5Q1LPY0PfsHNLVHXpyXyP1BDd+mueAtoiI
yW+zrL81Wf20KN0E+d+7nvY46Nj89bjEZNSOXzWG51FsGGFrEb+9td29xuBkNBgFrJT3hqI/1hq/
iIV8mk3XIfnJpF/Ttts2TS+G0bJ7gBmVln9pXBj+eW9ll5YP2V4bSBJC/JiqdY+7xARDCOAaZPxt
KGrjMkBPczQCEKYie8rN6Uxo9XSqzYBBj4cP97SSw4sgjZEFNvu1GNlP9MA52mv65NBbnrXCLaMm
1gEA/ek6Lesvp1jMl4I4K5zpr4TKvTYrIpbee/Nx5AeDqZCh9kycMvieelpFrdf0jLcEA9k+sw8i
7cxwMq1xT4dOgDLCimEoj26Pf8FM1GNUB7OakvZ0qjbAXa+IPZA0lUzW2W/EoB5Zz4JdLFeCyOg0
voNVdmcVjTwUmrhDs+5G7axbmOqt9yZT82M6ahBZhDhX/WLercF6nwq72COBwVnJaDhcsxLgXBxX
e9UhdP1oFinZvGVymJzua8YdIHI0Zgy1aVh3UNKsO8/r/vUVsKGhXDk0U39eDWKioK+dGt0yo9S1
Xt2gXu+C/vtEOBPzJago0yKdigqeL3vAoKHPjnVazPAVpXYxiXeC8jCf8FPSLpmXe3ft+rX9o1Pf
2b5CUQcI2trQbMWCENu3HAiA/v0Kef1k215wiYc1xxnKes9kUFznZMb6eq0iDLccoKlFv5CFcj/Q
/5xwdXpIPC8/lXlpoBxBRJyVktRYjTzZeswwtq0d55KO5hMkOue4neV2FpaHwaywuq86hsMS16KF
/JABqfiLEca0oWE9WQ6hdOPRTJb07JYl+I4srmWcB6GT8XZ6nV2ErpPxUDI4NwAP95YBj7eDIXjx
q+9ygF5nOsm58Fr30qgiJDbwjPBnrAYRmz3bSd+fJsc/egYjlYK6E6Bl/o5NIj5eSzSb5h9ryot9
Ppj/srmaU+O3hJx+qOZ6uKTNPOBQWCUHYqT2xTwaZ88WgDlMCS+TaXthngAbsha/xIn/vcjGDJGd
Dp0Fb66xcsNB0ENaVn6ZlmenXx5Ex+OSBsaTqdFaMDGBP6h1+Wl+ScRq3PnZ3coJDGsiGAxh1QvJ
aTx2RnmXDEt/1CuXLlnKtbtzNK9jkmHtxhUQJcwX40nAcLqDYJ+f8zqGe4xygRmh8oyhLSwQmeBr
U3FJzNyLtmMkUHkJPbBmfCJIlSiz9CGDIU6xwgiUZizDVhswrjPuNgZw0aFEqeseZpYmwrZLGKt7
6WmTcKEYZwJcjF8I1plPafK6rVpCaTOgV/8pU/fNrta3rbogkaSOwMmOkwmcl/TdjzGB7egD98Hk
Lm8+frzFilmTrvQMDiF50EpIh4v3GzW6nOfsmCKoWhx84tvi15Ikl42eLczSDT0KaeA6IslNRGuT
qz3AjzpsZ7kRptWIaI2rpzmNIDXeGanxYNgSkgn1+orpkyDYY6uT2oXtY0qqY5pDtyrjoA014sEU
2ZnIpy50xPqsts+NQ474BVZ/y9rPX0HITP5tjZn+Vl1xmxQ1WId2Tpnevq6yuik+rGKfuxYMdIRN
QIlz1CEJyBBBxvVab1PzKVkidn1KaZcjNRPUHOw0u5jqskeEaBXgcI1E4F7e5cwVd8PA+/RQnwsJ
6UwbJK0V39lEMmvS6Lvbxu0fUzp3LzuQDglPvZiOxjC9rn02nkVFYENmpfdtOdUHvTtsmq2NIEyQ
QhW2Or3oCM9+70mUZRApv6wmgVPSMeesLPpbOa8+RkIVFiEoX/NaaVAD8zRr8qHVg9fEWcEqzSe6
W7Qh7vTqwNytyuxrlSXPKhDUoL0WKunQddEOtMsNX2O563W5NxesBD37JBYXoYlz2hpoT7GNh857
hC3xOFWddRg7WFy9157LbZqm9ICBdia4/UlXhqdVsiCJcJmu1ndd0ERrab2UaqDZKHWNljOP0UnV
mdKBosW6Oia8KTr9sUP5wv8zjIGixRMxIRhzmOuyOEicapka31mxVQDIoKJK4s8xJUVkuyPW1GIW
SRm5y83mgSJ62m3DljmmP/HG8t0L+iM5YT+Qpp0T8BV0xcUU6fmEkoiT7s7VAF3FnqmeREJdRKRO
ZA144JRVdes07dCV2vv2BokTQ+hhfbDE3O9yp3tVoh2b9YHVVr6r2nObH8TYfPfSSSJVn3eyfSmA
rhHJUPtWDG3ynLY+1epr1mqExk7et3KxHqTW32ceLOi4hencEQCrk8szEkYINMhHF+gNwpmc+DAX
Y3ROTR+c18khciCZ33US5vamxwPST1weokVMeAi8EK8eEeoLafdq6tpOSgRW1eoKuZ/+GNT70c2C
a6+kqJmSImFxy6nZ4HRbi6hxiMBL7/0x+aMl9zWac6bVb7oVfzXaikUY/Mka+U40ezU1+bQ+TYJz
jQldAz3y+tAe60d8aCJWH6Quc7nPtOSXIfgMVZXKhk00rHdbJ3k71UvwoVfVl2EiFlDPbW+kzy62
q2PffBZxcTbUAKRi8ouuVz8XS/tnZHJqqXOcqX8bb8C0NVh7TjGAOYSv4q5a6/hubZtzZZnQxTAj
pdE4TRqPThDbTqRpGLKPFuLGQdpHJ4Wta8351zYRIbQoSrSYaBIGgZEN6L59W0vJShiNF7/wf/pz
8MAMaq/qpXQc9vrox4prxSeg1H51chOOjUJyIEGoWy+FUr//XcsSLvRU57dgLn76SfpJ/odkGt2g
pB4EkZIk/c0Yp6V08pDEWQ47dBMLaKg1UVRbx6YeaHCU5q7DYjccpXdQohXVj6uWxFlor6nJeJMi
DSX8maVeaBWUvj63fmJ4hmBQKTy2/qhJ2bWTtEE805c7bwxeN+HUpsAw1E0lF+1NmFCTkFNvA7ht
bm2qqtnrEKX0E+obDBXglSZIfin8KsWnsidRhBYPasEg8jTMBjL7gjwddStu+hwdnSOhO4z8vREq
reo6bNMPs45wknPrOtS9VPajQRy3D6cjeBjW/ljVJob/cE/OWWdAxnJ9UJysxDMxFWwtb4PtcjGc
S24nZ8PeDM48orpcl34M4j8iXe1hXN1vfSPiEG95MJ5+ZOpt/V7UKlvQg059G++0FuI5/Rp6Mrfh
IRInez40KZRWPXO9vW1FZs9V3BSxerawE4lgj5x2xpYUQ2wa/Wqi29tOwc5ZcadYfthYne3Uw63N
9mM3C3ZXVqS8olmUNqp9jwGt3lEcFJO9l/HyZCwGBAxUFyRAibPV6N6OhHKep9a42wSiU3KynYHW
qI+QemricQM4tybXHNHtWd6VXGBwdqbvbVV/WL12SOr1oZt4UDfVbeyBVzpyHg7WryGYXwOtm6Pe
RqCWzcI+5zopJYX7p0YGcegr79qQqgygxiC/WXTrXGORXKfMHnQTpW982mw6lkFb7jEjJXtOD6tp
RFiiJj5OYqP563xxZTZ95wVoD7Ak/2qX6asuNPifHvFm+BDgaPmUZ7CESBZmesBjs2mWN+VJusoz
K9prYMuPDXJbFvY6v18+1sC45vr6PFZrvoMKz2AsKBRLQUQyyD82xRtKUfbVdPjlxevjDG97qr3X
Xs7fSXAhQcF9neLxvq2do6/614FRBawxNFvK1yEmMXZfKZWXgptdiViWk9/6SU3Hr2HSknyX1gUj
n6yGcC53KA6Cvztf3rRP3QB6DJp5UGrM7ekqrOVgy+7iCxPqUvFmJ/wpdS7PwQCHLu53pSrvZM/y
vD1ylUJkNlBDAUXD+MtzjZoJuC6PZKSUNr17z81l5U+Zo/8RA8+lpqWH0WXlDCrcDtTk2Pfguupk
LW1bsl8kv7S8hqrMp/wXkjbaCUvj0FWaqGHVrrHmvGxI73YNoVqA1ecMnVvA/LZpz4MHNtF5rwBN
7CyqRqp1VqbBRy4H//o8z1WOBT2JFLr2Odrjjz6enhmHATgUSR6lp8zl8WgYYGx3g9ZmzX57LrYZ
ggbAAuTDAZlPEg3ifVM1M6TNItqQiw3A6p2fsd+/bFqiAGkzhrly56w5+Ql+sjBIXL+nswalIU4P
gnqY2SPnio06QvjSCYEaOXzBCEqWOFroaYx6gOeDQSI2BmqcMa/XRN2QzUDvrGrpwcJPgR70rLXi
KSAFCdahuBoli29HzZQlGowH2N4UQvPJUjueD+UTKXf5pOoxLPuiCusapRfEG0LNvlSlZVB6bp9y
ntrvE3WnPzPw2SRexpu3ujlnqYNLdhq7WEHIIK1vPFwWO/lSWF+Wwk9Z5UMz5sftWI5CddcGJDVv
5SuN/5fQkERjdn/nc+XDTVisghjUqs/YDpf07LjNgGZYJ9u8eU4MCKdgEgp1gX/mhjrVHghuc8jR
HsqpXw8KwoRqBublc1mq9gl584+O5naVwRvSB4ALZhkw6s37okx/bM+QNIzp4M04OBtevU/qZe/3
KEyUR42SxLkzYSWlnzxtQlpfCfCVmtfT/pQMKXaTGRzRllBmqCfTH8sbgyN9pQ/eVooBQNtY5n1B
oTTnpvowvm8Qx1phStC4L0v6Nnw6ZK/tZpu9J/Ye0OXcBC31LmB0gT8D8JIovyxP3LJqesqCBbll
Ymz4NymV0oJ7vOknNZ9N1WzYOatOXBdlJlB5hTg089FGD1Db9A3qZl0yavteTadU2QJGlkVkKBw2
VaGq5zJlhWBVyF+VAnGjjThWdSjtnJGxBNSGPoVaUztZXh26qIL2IosZG+fcterBAva5w47ymRSE
BuLHMh1sxM5TY5OaU39thAEo9mCmoo8mK+mjW9tqBozy6ilbBwqUxL2hhSEcrrqx0v3Qg+Wg2plM
aWvtrnpKPapjBX6rVS9vhj1sf0FzlFi7aS7/qBnkNFBDbgpu9o/vCV46ODlwX/sF0mAdrY+q0xtG
vwM60TV2zpOLu/f2J6Qj2SoBXpiyTl144S8bgiHUvTn78evma1Egs2aPhP3bJ6caT4Ci0YewcMwb
4UiA4jxXWc083SfHb9YAziTuRfwcbwHakMZEr5p0mgsZGE2LjdqcFkLuEkN+W0pX0vHS/A1clqBB
Hzs4u1FDSMxtsRUrKKGehCCy3U+/1Ceq3i21WjoypejoTP3vTLqyzQj0rNk5TnEVTJBXR5SHbcyv
05gakWirP0OZ3avKaS0o0ahtD2WeoSoW3DvAKt91gzEMYYTwSkhEMtd3OSDA9Rh0uKqQcEzbwL9j
vWxrRqd06XkOoalAP7lDx3KJ2/nAWHzP6dLoAab/lcVT2cyDR+vsM8s1cFhqXcak9bwuIdVGgaSC
bjepIuV8wZgIeEcpHKq2/9QBPDRsTEJzZCGpvqCOMtyNvfNgBMxT6MBsJbh1+jGCS0YABdZesDHG
326eH9Xtvq2JRZ7xdkN+2PAQV0f1X3pASpRgW5mppz5Ufue3XyOBGKprbhNFhvFdfAemGU5ScyM1
A98sC/zMwRfPf9isCjCvrMJ0YcpbO4ilKmrI7flJLQ8BB2PeXYXn4b5dk6uqvWwPPLRJ1od5KuKw
y1pYfN4blq4NNO63bZiwzTG0bsHndzRfNnOMtlxg2xYdbE/0QGPBMuoHKT205d2lxKpZKXcOSatH
MrCSQ/e62mzdRYEyq/JJamm+FhsDpEJDeiod5yUFAceucj3NPfeAEGzsejAah7o4DcrmpfLqe22w
8SBxl5/+9Lmp1GNZQC8J+MwHZjU+TarTZNcUpa7vj2wFK7quYDJlqIgBPR0RY/gmLEceojpmDJmy
DlmxZLvOyAuq7lJjAEcTkULfdUIMslFtdVPzvWdJVpOVqmYeYzQnSWfkBZD+IA9/bQ10v3YvljV8
H6fZDk2uT0F+5XHzWIqBSzRQ22mwonmaU9pzyLcTDQbxtp9FU5+XUqcEdNed7SmqrxrUwy77WLLq
p5myRIDOjeG06qx1ULZMD3KGhkgnk3u7gcg1le4li/UFSp39XCnGRzmND7I1V/Ca7MH2lXf+Cg+u
UuSpJqF4d3gqGc7uR7aWZHHtHfFf2U4yJY10cp42ykVPDtPOdZKrS5ESyoD1OF4/PQpbuDmoXoSH
/f9f1HWtflQSNYbT4gLUehxvJm+GJxRiV+HuN/JQ6sKlWxLa047kHhJwyh+zY/01ODLGn3lPXhje
yaHX3iwTQNaBkhuqnVxhYpvzTuYCgEiHg2rkCWm2vt8GKFxqgiCs981cJSvkvVaPL2rflHDQGdwP
FxyqkJGrFj4HHfIMHvMuKX/Xw/u2hG7rmchvmUtTYDVwKe33MsiOccZ8wB1nkj7b9t4Dez3Q5t+0
1NkbVfOcys/RH342Elzdz7lmpUnJlsGqC2cPAaZVXDvSUjYYb7MKoRhvdrj5MX+9qe5OJMHJz6bd
CFHHEi5DnuQo16s5psoeoGNeA3/5YDfBRdPiY2UUvzZTjkpjhavUaBoNwa5VpI8k9l+DngostqjA
fJZzNf3yMAXYOB3Tmt5NfvYDxiHDvXm3jTkboJ4QPeExGL3stBlDbUyvSe6shH1gIw4o8K9wIdH6
SfEJ5YnKKB7inS2Lz81YiCwo4KXaitiB34fc/sy78k0ZGKltU69zRBp1S+BGdw+J8s8G18H2Oy5d
874SZky32zd4uyjfBqacijM09rAtO5DdVD18+Ou+ItE8bwCw4YHYMaDZ2UHwhBfgYwzdb48og6U2
gfPexy+qfZpnynuyUuCnKrnZ6CkHK6rDSlH8Bru6d4vADFehfW7DYdNVcuKZUFqsXkBIILI6XHej
gwkvWsJ4aQ5gECXwZMDnEBUNhxHyW7jdpACjY+iMbliRfKeAeGJuYc+qT5+bG14PAGTVN1fGhFfF
VUK9cNpqv613q7WHrIr3qw+mWboZaZWQ7Yu6hfgIMdvCoAmKbnac7eLY5+67YbIkwzb9lSpKbWq0
+6AzgUipQ6zW/0ZydXKXjc17b/gyAt4JA7d/gGsGEV5ZiakubVaWSOj9bIJtPxRTmuhVrAM0hp9q
vE7ueGfDud7am145jW0w6jCYfxxbiGhw/pTOjKJQ2UmozkZNRzN2QNHhx2DNHrJEWraSH3tKPquo
IDbUkHz0H5dBv0/rFaqARX9mO/IOt06WUeH9VA9EXkFNM9HVqCp6I8CR16Fw0+xDPuYtDUWl/tBU
VQD98Kid3LYS+3j2cQkxuufNv6tY2a4z/wBv3qcDNPHuA27du1DDyeFLeZZj7SAWhNMmkFXYkBJn
mO6rmo6vtfdHaO1P5WilekaAjzc0LSdZyiflKVJnznVl6MEQmZpxtkFPgxdsS3/8D3dntty2smXb
L8IOAIn2lQTYU70lWy8IWbbRA4keia+/A/Sp2j77VlVEvVaEQ6GGomgSzFy51pxj4iLEh8lKznLH
uvJQLvrLjX1YrA/f1y6zrulhk+Mh7lYaHSSRch8JZLrdmSbmx63LYsysHEm3cBBtv9T0+TGepsgA
UxGsT6FacslDHp+8VcxT15FggIIIhqOWKKrXQr9N1W8SyvXgeXvnLitdbz2D3XpP9ChOguqlsMpP
sfZP12fZk8u1lN7JlYzrFueznBpsMkh09fKXWplHrvXDTOfH9eURtpPvEsabHIsZBjhch7waxINW
zGwal/qQ19RqnrDwsaEzxlt/THwaGwFRpc1aWa1P860iXtvpt/P1THgiQ2SmHuutFXQ41OKUzLcT
YA9eAedxflbrQrHu4HiO8h7y3jBniCRkBpQNnDwOXpZCLbRLzsOcGt7xJX+zOxZerXUouOHU8Ews
a6ntre17WJf3hEGw0POaLQOK67bxnm47yYjKB9yRTinPfD+TVCJcot8cgIXlUp6sKIbZxhI1XPNq
+LauNbe9346WO4HwKEQnaqndimIbkONszDj9FcHBIMIwJeEXtmFaya99/ayE/XIjSK1FryOW96Ly
zzjwVvygIBI+jt/6O71LvklN/JCP1i63ajtoJS/oWlXcNhvNww2q1A5JpBetpeo6UDDvOmAJG2sc
j1k1HbFJ3SPRf+0mEhJx179U01NSMknGEvHSmKZgkJixdOXvt/pWqyxtS2xT2tkEiDTT726cYdAM
sG2cjWYsfqsg/8+CiLHA/Y+BX9e0qn7SFv74NxLx79/6F4nYAzfsreJHVC/C+Le8L9/9yxQebGLP
0UmLtB3+1r9QxJb/F+hdRHDWGltt2u7feV+WgF/sC7zgKLFs4sDs/w2KmD+DbusPYaruG7SmTZfE
aB4f+WH/yPvCLugTSl7pDMK1OqE4lu7YijPuDsyVqvPI4nVkL35GM/7yQHouzJ9NGw2J+9JkZhlj
vhGT/YNWca19sSKn8V4n2fbdr1iB8ftYXJzOP8bMo2mSLV17WsSCoH6mkM0Re3rYFjmDuVoW1NIp
uufWdpUZADPrXlOzGhmddzIZDnPDJQuKpjXqne8VY/RpJ8NMfKdjxiC7krG4zzX0UlgJgWruxlrr
EVHrw5xcBt9v6nNTpci+dXyZ8h59IQ4NB96HuTcJFVFYeHjz4rosqnfAAJrGiC/OUXEUUGvYVm0f
B9/qUtX3hdYbgCZmigiyKtSMGheB1QbpSe+g0LcGTKTp0DkXVTD3SO6HCuqhFk5glbuOv5ah1Dkm
zKVojmSFnRofJZaj5JgYOfGJelfQ4m6mPAdGm5RTu48S68maHNY9sTQ1QQ8uQmyhTKntWg4139FP
D7yvLb9Irn08ArHknY9s+0DRV5T7cklQrbGa+9E3GPNdutMjCLObjuYK8q7UUGtYpsgCtil7tQe4
GN2HJXGx00xeI57nhYbrZ2bV1mfsT/jC0Cl3+y5vOlBybSuxW+CZ565s0YMNzIcoFP4U3ZUrVcI0
I/FSGZBZU8Ou4rDJ2N/RLICQ3PJnMSRapvVYOQV5K4YOR2ArjZqpSddE7pfBhZe6q0bZz4/+YCLX
SBj2ZIFpKt04tSuvk72BfDCs0Z1pSbRIvSMflrmz0zAFswJ9g0OtEyimX9jqu6xWO3ALS6c2qTbS
tiwazftlu9PaQvIp92GDkVRT0bXyS3yoaetirxvTOEXhGDtCBaVJE2xrSbl4MqickRHfAFnShSDs
Wt4+86YGWyEpIzY85K6M72I5KPOQpfBOdw41vn4n0bM/Z5YEcjVRJDTXou/i+KqhkXFfkesyzVaN
73mniBVFWJAJQEHmYaqTwZfgmM07pJbTMK8Da4xy5pieKIO0r5Lj9fOIDPvJQDkRalEKADm3pgfd
VfGFdwBbI923e0PqOJRwsqU/CsvMXyDxTPupMpM97tj0ezM68X7WTPtc6p481J0Vhb5XVntTzn3o
In+jfHVqpKd61YZJ0Yuz1RrNNY0JOCAfTtyT1aYFPuisl6J1oPAwzsem2mCFTnQ0rdHESAHO+ilq
rPLYUsg/O00cBW1vq22ZGQQUwzQ96lFsvxLaGiE/9FP7rlvET6uc1MeA6/rO0kaLJPIpepzGBf+4
YVSPGEljno8uwfg2do/eKiUcC0MeBz0Vz0muE+yTY6m+esXMDYvG2XfzZHwtqWUPAi/I0VG8VYoh
wcPhp+DnvAyTbkkD5tDBGT1oPoHSrebElxj5C5YesrmZXXfePZls1Xs1QyhqBj9+cJzW3ROGipzE
BjuUVqkXLmpuD11rdgdg2NWjL1hdUrdvr4JLcT9qePfoV9oPI8q5DzOld9sMtXxF/9Q/4IiE4lFp
aleQ8Hm/ZHFxxKpYsDYwjLCRED/odg+byk6s8i73tCpIskz/VepZRdRz2d0Zs8ckxjEs3dkMemke
rW7R3nS5dNceOjljIKWckcZ/Lh8SUbiP/kgcs1IzQ3xRuuAp/DEsmcaH2PWtBQKx6ELAkv1aWEPP
MPr5aXGagSQ4QYbYFNET7pVUhyimGWUWExgYDNbkNdirYaUBGpcORAVN9lJ9DoaZcYXoLLf6kDyP
devctbPd3eEDr8OI1+dgptI+RiX2WzrN2g7LnsYsUohTk5IxlRc0vz2gGleNwCh2K1XtvR61B9xq
F3yM7X62E50zWunpRYdyvitbqYXQ5+V+8moHO7RPVeU67Z3X9mYwKZl8ibpCXZPBU6Fp6tmuWeaZ
QxlOZ78uxcmGVMZyhPDfxWwWMNKg3Z1a7rUolffqdUO2n73MPvfJ3Fx7IO57c5nmRzxL7R3PAfYs
cuAzSDV1vQeFnwaZNBykUky6/Mgz96pFqlmbi9zpJaHtVWslOy02qmNj1iownKi/cxX2artQhOeR
7Y1I1552pCC6lOyuwC4xGgjex+g6GPG4U4Att2wI3n7mHb2DhBvtITDUeAz1/Nqr1vxRxFN7Z2fg
XqVrT+BN6nLv6Um6lUSSYFZbOpqR04wgk5F/toB2GjLRhMDOeMWVGo+JNuGELIeVxSSMi6a7OuKS
zH9zEXp+Qatr3msRaDQ2THc/+VkBxLMngEqDRcDbm0W0V1FY9OwW0k7UDiad9yux9PhsYNrcaYvW
PnlouDa6PRhhNnUWrVoD0FVJZHm+oM0rFW2qsvSzEwKWFtIpem5PYx6gDeV4Z7ByYMtEjUdpHG2X
GQxGRsOGQYKLuUznoG9rCdKNWqTzIY05zqdVnJ3GTnZX6QNFLA0xBAkZQsFMymMg6oXLYRjxL5N2
vJzj2inWDZfjn+sz33JGxqCGsxyHbIogcKJIhFidBa6fteFs8M4orUrtspIo5RlrGja1tt31gEG3
TjXhZM9IFUmmct1AphrcJ21oI2b+NUuDq7TM4qCYORvmmIXSzWT3WZiNOntoi+g5VcPwpGkZKN1y
YRJl1M6xV2m/0+yZl71ZgH22LDOd8LWD6yNttf1oDtPKGfZL7hAJDHW6+6hb2QSZPlr7CvUFfcN5
mFz4WjJ5HJ1CHgvPS2BaeF37JocaHOu0yDuryKaCQ4xlukEWTxPek7zrInICrJ6GY4qRd5cYjmcf
ZmOelovHk4R4u8Gg8UKimEx21JdtD4RSTlc2dWjQwkgo4hxLwf0rG3NgikzAQ0Nrsh2VDe65jZm5
65eBrObvMTx2c6l+eyD+7x5e6Ib94fII/plWfE0p9/gnZfrvx5fb7/3H8cX7y9AtwyDNwsXHhRfp
P+OKfeMvx6K0M/6MUCF3BYuIS04K9+KbPskn/xGhov9lkAVOe960yDxx7f9VTrFpGqvh5I+DC75q
G2wHj8wRwreIK/l3QwoSQ+aKssuPxVjjG5/6d7QvdxxmfIZ8iOo93iT4EhaIKbnHW6g6xjN8CLsH
r0t/SWwIeKcfpR7yVqz4seXej/r6COLlo5hrgMPG8HMuI9ZhTA2nHKQoOP/p10jX6tJximAzrnHd
IQTpqkzfYFtRjD+UCzAi0cY7VNw6DqvcNOuAmtQL9NaFwZQw3OjFr9akBTfb8dmaSlyrD0OsFoJx
u/eyiae1u+LuVMYAAUF9Mnzis0pQ0FnPzupGuLWARYyvNVoKtELRcuAMsZ8HSX2ltzAqvZR+mQF2
PctH5rRaVe0yhDY+gRB3dPjyB7ZXWBzL2O3TOaWYK3R1Msr4U8M3frLKXqBQFemB/eRbIrL0zq/H
5A5hQRr0BruVO0fqQi2/pvbR76ASP1ol6c5oeSXd0EzTQtSPAvEcNr987oagTV0eXNMl4AaSg4eo
cZOqor+aeXlVPrMAOx+vihX6UOdyX5JB91Aky7NHkAU1Rp4/e/r3eayPY1KNP1s0X0sXfZtw6a/o
9ZmshWiA09AYAXOpJk2X3VRjlU9n4IO5Y75WkWfhL1QvhqzQQ3Qtd1Q3jJlXjkE0RsB4x7M3TfPD
clP2iETta9KkjkujtvaiFViyOae23DEYQxGmdQtKvt7ebq1WYmK9+Oc5fSqj4uxFeL1uDV+dO8zK
Bl6vjqpxYsDAdDVbA7Xhqqo2xzxkttiq+U/qwjgxhk3IX45R/ffp55jYGQUEH/Rk+tcH8Ff5H1/e
fnq73e0m/9WXtx9EVqbv6bJdbl9pDgorCBWw6bKBWMZ//I3b/cnbT26fLqXl75rYefrHw7AyD4TW
Mrw1oitPfz+Kvx+KzVW9ifqGcmT9H/y3D+/2u7efgpw3Qk9PMfisv/H3D25fxlk80nVff/LH4/t9
S215tZ0CP3WcKyx4/3nDPz693fD2ZxaGLdgoAYGaZb1NvFq/3D50htkHxeL11LBsJlMMdcqCGhOM
CpW77cO9FfH8UpUXJx/zPz5oysovrlnwPa2pt7T92wBgATPHCVAXTHi3mb7dfuf23cFb1EZ45hKO
sXWyp+6NLbsOadHFLfYP0jUhKSUax6q5rsLEp/Nu6CVSpH7SLrfPRFJyqIgAsfTm3J8Ldz5N/rQc
Wzw2Yd9gYc2h9ejGwaE6unCeFBdYDnyGNvZiIfWl+KVBXbwhART728/R8zkHtxtBZ2nqXGk2TzXd
ld0oJ+sSx451uX3WF8iTOwWvhWEPmhmYGFxYi5nZl7jSIAfoPId/f89NUEoMJOrN6y1UG3228BCC
IhcHmCaYKsrKOSeTJJcxyQH7rM/7MicCxq/0Woa76DyzXZQhSZSdvWA68HQgU9zq9kF3CuP3Z8Ij
dVxO+VeTaDYWz+IDxWG5FyV4XWTL+HLc4WB6vn3uON12Sm8OZYL220DXF1nVJ2wkCPlMWnYg6OQV
EctrJXtnT2O03HUNbQFVl6BhBmCIYqnni+u480VlCRO1ssYRq+YLGTEziTToIqXR+mjguIXZPnBI
FeeSlf4EuewueUgnrDNahOdLH2HkzPjhE1Ull2z9gBBEnDp0q/psw9kUWuB1AjOQyx2SX4B5NM3r
K+oPR1DmUcfrE0y3trPb3cRA/aIpY7nACFkuXVaC05TRKVn41u37y4RClSS1bHf7Mluv/Ntn3xvr
JHyvpm11nDQv2XGgZ51qeAkqf2JwQqrAfWXp41H22E50r8U7PIL5GNviEvk8knjRssNIQQYtZiRU
ich26wIlwziqcjpYNb0ZkP85wDaJ9lxosb2Xwn69XVitQP3oJEg1oGUW18aqy+vSjchqLdVyEOBL
S+u6nbLoIo66IoIeTkyA5Xag60/HjRHzJs1ixkLlQzsUfYhYGmo0MmRSFzoaZpksjkOuuu2sdVDO
GVfcu3ZJMowo3lKtKg4iygAGJsbBXFHM841pjF4AT++KKebkVK3p1hNF8zTuFlKXcP8yN91k622m
NQH39tnvb/799e0XM71mxHv7+T9ufvvS5OWBvDvc3/60a6IvlSnjvH/8wh93/ftTnJ5fOpjUu/rv
R3L7e7c/v5QlDw/gFA4qh4yBPx7EH7dvcd9szbiKmQIZiLiQuYDKWz94RNf//uz2ZW5m/9/3bj8Y
RithFJSQVL43selu20h3UBm6d2JoQk0R+1BHGW845zst1O99ROqVXjbfncV9N+Z2xAaWIS4Hqb/P
lq82U/6Z5/WIzI03EHESyJZRL8yZtbdMAwRplLuBnLGejWaNdtmCLbmkEptCoY6lNN5o0xwdmiEp
aD8LoA85OEaM0lk+jdCTk0o99cY0b5ih8H/WkntNhgasXZytIg1kbQywQcoNE8kpdOLS2Foesci9
sWSMV+wLsMD+AJW8c6M6MIyTnzE7XuiUHgvgLro1OsxyufvaAdrC0Cq0Y/PrVGU1CTUwRYAFl22p
X10TvF3Tdy8GsSBV9IZ8fnXcOv3BIU8pwCyOeG/x7rK63eWApbZJqb2XshxXQD+Wptk7kFFjBp1t
YFgEABN4YzpchpKtloVwo+sOZ8WaKVumI9FkFEUmtX/EX9lBm6UHywz+mPeAafSJbmnUrMZPEW/N
NCkCs+F4jN7LpJAUwFUJnrF0Ha5h0zEyxkqz8bp+3jT+TH5ZN70VBhUY2MoZ3IL7qPE6QGXKDlgc
yJPOY4aPdpevCliehKn4kKRj58reMzNjwCV+pHad7EodxeKcBbElrwr1zB7K3VcnBibqRCvaVOGu
Uyh/oqJsYSflRZBq8B20MX+RwADhgWRy1y/OO2e/GLpvi4iey5NazHlQNmoq/BDv1as7FABUC/o+
Wt1tS3342jmoCP3Z/T65egvYHYtzD19JOrRofAYV3oSOyVzTw+I53qPHYf7MFI+eUBL4V9ebHiR9
6jAC6HE0FDqDKT+MtJK3RWaTjte/LUv0Mxn8AxYR4uw4ruvp4Bz9hThARuvXtooRaJyNZSyuPZdj
n/p6ME0+hwb6lJw96k1hy5NVMykmdAfTfAxL55dL1zVGhaqfVcLNq4+6itKg0+HV20zNVQlEKHMu
dI2Ta0WrkN4lu5szb/sKd5KfIuESrX8WuLIsOKmQ/sU7Sjj16NAMb5O8vaYT15LnYJv3kTrYPReo
J6HZaeNzOZwAShkbnw1uW0MF29gRKiLHWtdk/4ufaEPYWDN+4gzuXESab0rqkRDcULc9mO5ZiRGB
RSfI4/mST65gquvvE+RBmU88PDxlo3FfLbxp5BDEh7HVxQHQIhkvTnpySUa3KxfCT9UQJXVqzb4I
a6O+dxWP0QYnWNnxxvAsa1fG2XAYxHQAKzqIiCqb+LBA6IeRWeqrb/dfHJF+zA7AOuz6cCYdU+yL
4Q5ao7PRepYVO82pQDyIqjjGtEAp20Vd6n+ZO/Ga5STEj7Lww7iFjkSkg4MJ1F8wolKFwY4CwhmV
nAFp8FvnLL93VshTk6BSSnVA9hKHK/JbwIopNF8C6SME98epm79OjEJCb0LNkbreZYXFen11b+ue
HvZFnwTG1JsHZ0YVNidtge2jR6qVmUGpeNyZ7ASGhjINSx8wbpboOzvOX+3C1UIy3FNAwom2NX2e
n0GReyEybU+6F5MhPZHIKWLU9lF3XUsceoJbfCjFHn0exqK+c06pk+DsiWnX6GoJBqldFyzrEct+
rkGf62vgwWSORY7vnUngDWWBli3BpbSlT6MHDmrnTRV7DxqVfIW6ezvjAEJY5mief7BZQ+jhphRS
IK8NnVIea8BJYgoDuvLLxBl0SN2SuKU4Jh8nb/i/D9m9MRIEh/e9SUwDzFlB65rIMrTBOUsPJguR
yh+xfcn6794qsrHmlfeUzu+cWBnzjEZGbAZrlZfUgKHwTB0WfGcrJYIrWOCHcLOtySwg0CyHe+10
UFsDqlLfGY+9D/1gypmzL+63aiR1MrVQ6eIMJ2RxDa/vm+yrUbV9WETI2amflhgxEbPEJNSsHllP
uaaj0BtHmsXcUrN+xMOJaIroueNJ38QPINWjc6RiNBGx9SuhhYEgJh0OAqYgDpsTK9WUbPxvom2P
bZFwTNesd1Nrs5MyQg7IuPOK5htGCnQCff9LpvGwLXmiN6yrWMTX42hiTtdES6ByFelLi3keAiYo
inGiTa+Xn1iesYCgaDQgSCDIK7PDVCGp9CDeZvZjjAFS5CKwCsaVahyC2jdStBpthdQABadRMfVC
6Sq88l5PvSdam9dYf4J8dtXJNGmwkibxJgYBXwEzq3XrG9l8r5PNy+AAFPZnuuNF/GovI1GYyHH2
Y/UkOXk2doSB2JY1NimSDnIPD5hB+I8bZaGqnHerHHoc5P4hg/kE5fbTzOoaQRhhfn6TngEEY2tC
PxGM9bYh6mwanIeuA9CoiWTTZkizLGXI3YMErBV6jfOMnPgxJ+qarRxQVF51P4oqPkxpYe372f50
6Pw+WdpPrxwPQxf7sBnAAi+chmAW7kVjHKQ9fm0zCgtPPUxmTOVfxh8VmuQtfo1xUyYxJfKyrXvU
P9La8bSTzWC2ZbDI9OfUWN8cWIgYxVjGMxnlIfN4myvlXNT0tVBE8SJqLhBpCEhsjBX6J5Zdadcf
fenhhneGFNBV8s0lDAgOFKj3mcaWKaoXQoQIuPsiS2R4iwRMYKlhNzje18WRxqFOyCg1l/u65nUF
nr+NOTZsU3t+73H0MiFT2aHraSPMT2kDZDSuPh1A0i0EgEZyr9pB6RWSEyhOdq+xJoJAR7RzN3pZ
euySEV9oDom3sdRyNwI3vMGWKno0lZ4/qal6J68hO6S9DNSo2j3TCptOXPyF+ZwC8UzJZeYe0/6W
DdrIOJ0W69l3sf0GLi5ypybeW4a3qyb7yhyLEX6jISKwwaRCqVlxbDukvawfeou0MUc72y1v9aph
H+Eri1nvtiS9+/fKUwjmbXEe3fyQMsDbWhMAtab1l/08Rn7QtREz5fkeO5cNPmI3lxgEANBbO29h
VluWydswxBZtbeuZsPRXlbRi7yUc4bPhahS1OMfiZAt9Or7n+RLhYGx5mltksZZ3NuepOs+mXQLB
ar76Lptqabs/tb7+GZssm5EDnUQmyPKSrs7CpDTrXRHd1b413auSVoe2xgjVFqfPxEuPpFtgcfMO
6DwpI7yMsEBn6i/tIxRRPUjTzAgKr16QAlh3fTMhzGs8hURjcc70/r8cyP98l05IvKk4ahOGKys2
Qr30ZwTz65Hdtff1SmwswZdt2Scj6uvowJQ8vp8E4xoyDrqydZ7Twfpllvq4mVMILWavZpAF6Rqv
q3cX6ro6N74nFE1DNOehdFtk742LA5hD6Q4I3rxcBwwYDe/+U2p19B34r6ts3k+Di9gX2UZulqjy
l456WuBPwp7j2fapXto5rEoYp1C4rroWf6nqBu7YAk0YKmcSuE75TbPVcz8yHXbmRmc8gswMhc/R
6cCfMIM0Pwc6M4FtLkQNCPMVrsa5XZQfGK0gj1e/LxAKbZRRsesO8IcHNkVcxH0s78ZuVFtXayms
7doKhWwuJtOQIYOrEy9+oGYSHCag3Bs7z7gOm4fRTJ503yoDLyNZGQM2/uiLY1TjiVHusO3mJSxN
Bkzlqkl2fYiFcelzeIGOFGmowWiVvnVRFxr9tL4UnHAIZLqDJgUnVmb3TonsZGEQnMf2A0qms132
VyPh4VBUXXmeiCON7s3EQsbQe2RAdDbhpN2rBBqXS+u1EeQkFL0/BpWWPxXGgCJGKjssQiMlQTB5
LxjKb1O3GANw7fC2fCZ9Yq/m6SklxvkgteSqe417Zq7oBMS/ldkJFJ7KzZ0uAOMOrjnthME5xmmB
CmPRuBuG6q7o5jlc0WxSKk5zeOQPHV3+ZDeN5lcfEi0QyjIJpYA6V0EvH1dyilXHXuhr5g/paC70
swQqPs1/2VIlLzZWQHlsZ+7OTeSZ2aR3KCP0j7Htv470rt+cpJenWXgL8nUcDFX1QxTPQ5OrQMTI
UHsvf0pNmYaqhUBbsjkEMv65oqWABA/MVQfmpnIOdLe0Q2IQOXy1RRpORlXxKlblrq7Sw1yyKToZ
3ndtbWH1BxTDZcipx4E1nuJhh17dOH4fDnN9iDqaCw5LR9SM+XZMEG1b0X3sWtc888YdVzKz83l6
QVD60Hqdt42UhsXU115cP+4CR2cCnnfHFSXtY6ywSBSA135YEnX26qTfIEko2VrNy1I4LjARa9iq
rjU4QZs2ZT4t0thb3D3HyqPVx78ifSwOaUX0eZumjLkHBrYu5Ya1+KdmgDRtOazBI3shs9Mc8agP
eWOoyXzpIJR3CYeeMjONczm2R2YNjCl0xGGxSxhRP+walb0YjqjYwvunGRpYGJMvvekGh14cKv0N
j3UkPDHoIrb3wT2NQ1ftXBAMO7tC3F1wQRlCHlyTKKvYt1XoplYZqgm8QAumEB0TuXc+opKB3bKB
8oDc2P7pEsh1llP8Lc0O+PTweSZWhpjIfu8BE0PBHjliYIRKXfdDxRJLXjFQB5MNMbTqzqffTGxf
BgEWGY5uFf6WZ4yjDRmSapkO4+y8tFGlBcaAD0b2Ohgzln6UOt/ieKZUqbzXOGoHnuOKbo2vNVsx
cHjWKxRUg2z2cZc8SmM5Ur8xPNKZAS/Nu6BlbXSvbYEAFFlafV1STfESfc0VYtW41b7jMafInsWl
M5om5ERCoPbOKxv3SSuIUaD7fuqrWdIGVBFtCOunv8SvuPbgjyczpmqN5BZTTB+17MpdomeveC/j
rI+vbVLVD2mRA9qmNg+r9rVCn8t+QiPH1YpdbzU7u9DZP+bK2OQlRIiGrOb9OJUvIo6GcCZVAhtM
9dYJesALEvslX35wFFxsoAkVQyOpikeQWkjmjIx9/kFMlNC9Tg9iBjY0+M6j1WBLwGc+luNLq01u
6GKqBIEuF8DgFm67eAzFB0lg5V5rHIDTTPuDRRDpCNzppeBkdjQs/2lYzFPlzvvUM68tuSt75n+S
Sp6z6pqyh0eR4eQrXdF6Y1n9U7++SelHki1RaNuqsE5TH6dnNGL592Vs10uNbCZjUozpROQDN8Sl
Mmio4hIL4dVy8FCrgXhw1QqML0OfkepedxHnZtbr5MR4ZLAr4IBcfi0I18JeQ0LREIzUfEbxuBfJ
9IxBBkHy/MNeBtBTSju1XvM1mhHEVDUkjgTWJZ4c/1cJFWYnG/t9EYVxYNsEA1B0CuTQeM9l0Yel
gh7kCUT6SA/I21l3R2y8qI182NaEE3XxpfXkiyD7b5dGQOMGadCKzh913Xohf43Lq+tKevbuW2Ni
Cs3QOwCqBrMTcwZevhtWbZC31Z6T1gcFanNUjFvLhMNRhYXlZBcQEKCiCTqcpvpernHePHAXOHmc
0D0uvrZCyDCRBtHtq0/TMPF90GPRkKT7/qEcgNLoZXSKXXUUrUtprSNIsH6gwHlpi+G+QOhGPPv8
UeGw3RiElIeOACzdd1fak4EWd8VBAxzafc8a6O6NELg7qlDOzF6NdEiIQe/0ozP/oMbMnl2HaaM9
jOfFq4/IQugCSp9D+UQyUhbmts2hLUUtE695oH0xQn1O3Z/LuGAMs+w706Uib7qOzkv1YPoMnhNL
I0WknXhorNjSG707X9TGwc747xe6+JHHqG2MtvjR54zAEe9GgWtDk1ZDxOCK8pIoDIITZ40UtIIF
LdBWypkDEQB/WLlDOHjVHdUeUXkwQp28vfTiPW8g0MTTcELykh4J1t55KQALlOhcGo36ovoOPhp5
vjv4Rcc+bbKTNWYB2aTMoGoPIyle7E0NNHozVkZ6sbRrl41MVdry3sq6i6poHrZuXu9dWscn5MFc
juKtjiY7BITL/AEhVkr5SurW2Ro0a9tr04OWGmSrCSqSqs/Rg2bsmVPbhsPUD0FXakQkGNPGEuBu
asN/6Av9m2Ov1sqk3o1j7V+E86XAxrwpuvV4lHmEFugDmTXjnjDaD05W10U/movm3U+NfzcrGdEW
1N57SS9spFOwVx6KWVF0V81JADf4WRMqmxCpOgFja1ekif1IFSB5ezqiQuz5P/lbd8QwP/rWZ7qS
5ZL6WRQP06B0muQa9Sx2qBAEuxsixY/wRSrY3HQZNO3JEwcETpxDUS1RBJYBTSD65vqDR7d0X4F4
4YKaKOoLcU0t58V1273t9cO+VYS4yXFxCTQuyDZI6A3MFyei3TkONiFB0nisPHW2M5Q0kpznY1rM
V9Mj00KCpSUNp97quqQbDcKlm9NQpNXjkpsfzKbMjXtEfzajn7NqzqEpXWgYPDQJvreJHz+xNv/C
NE8TBfIDplxz3BUclIDRH1N04w9pWV9qPGx5H+N/HOJTF2nl0QAqe4DH98DkH3xrhjKauGWqhsih
kUP653FsMHrHpH9g23pLGp60pc95gvOBLLh+duikJ69UIjBJuKhNXSdtq0iPS0dLVWkQIbtd1Fnj
V1c5e00fsbOTubu1HKSEimzFLUqwdBu17rDH37mcAFnQRhjjYc8uvmqj5g9Ufu8MJA69noxcHx16
B6uIt455scVkbLB6fxnWOVF/S+rs0upk33I9//769lm7/vjv791+xYs1D17U+ju3r2+f/eM2KVNs
nNSpzluBe6hQ/a68QCR0mmc+/3E3v//qf3mXHiCija46M/h9o9vfYTdkCP33H//9m25Wnfsa6CQD
X86UUXQYc0zl2388vt/3U/XGRf9/3J3JcuPKlmV/pazmeAW4oy2rqgFJgCQoqosIhRQTmKJD3wOO
5utrgfHyxr3Xnr20nOYERqqhIBLN8XP2XtvTveBPL9t144U1U3r8+yvfnv/6wdt/0rvWewJzxL+9
dELribdieyN//eL2ptx+7vbG3b6WgB6GChotUCD47u93VLeMitxgWLkdPFeFcQqyMsLzLTZadNoh
0e36gLimo3mHdRV0GSsXxR1zFoKVZM5NVxhIORWLYmrmp3tb2jqkP+GdM5kdbd2EOzPQCVvW8VPB
FS5DKmoa8TeW/DHckwzbKAW+n5GLJlMgrJPH+B4om0YM5mFekB/bVfXJG9vTItGzWIiHFQplQqus
FTWpNeb3+haLXQKX2S2aU2HCvAMWdYF/+20bYXQLrIdsbK6NXN/znixcyAp3UAKPHloSshl3jhWA
TbyX5cz1fiWMQyK/O/RqgJHE/WQqibuTXFAzB4WAtFKO+gmGxNoQIpBQAHoPNqQBZkVEiNQWgHwv
7Nqk9FNpQj2xjyOz+B1Ruyj58FTbNvrophSXaSi/rh1vb82ISxIhF5MJRcew/zTATYLZwbgGkKva
yWI+c2M7aY17pJEGTgJ3t6SXt0zaKzodbU8Azh3SnL2kZ3tDzQNq7I4Nqnc/SWRg9csbshxWDkOA
6DBG4JUFJnGufgoyhdK6eSkLYD2TnA+qXb5PTjmwQCTRSUrotBtMkSJ7IKtwfU1i8bEuKG+J4qQJ
qBqsdp9HnS7ovJL/bGzC33Tfaal1mjZbQ2WAS3E7BuhZiq289Nxjqze8Xn6JotQ4QBzr96as4OYM
XE0V9I7d6BjGeZhu5IrxtZ0gFMA4grJDXWE32Z5hz9tKrBuNNIdxVPd1OcRj8XXhpuZrSDyCYSP8
A4i5czrgwqb1oaXF2c5dHAiHqTzSznsuYxuCC0zuoJEOX1rsfOuF+ho9NT2scCRwtT/39sska2AS
lb2vtKKFSh3wXcZM0GF23liTWe+9YA0JrXx4L+f0cV2YWprJSMDXaCNkxTkXDY4T3DRPN0rLn9SH
j7+Ue/+jGstHopSH/v/+T7EJ9v4q6LOFJaWJ8YlSCV3fXwV9SYS6Mx1pTi0LQ5cSfnvo5EwWUqN4
LHTUHRvN1mpaQgbLSjCfSaIAbLYNo7s2cISf0dcfmaGQihfH44WUYe/JnDdku1M+5BwItdN/4FIQ
7/79jt8sUn/fcZuMbkarlrTp+/91x9e06uyFHu2ZQXB+1mzCCivaeTuS5OvdmA20BjPS0dIieYAb
noaL9Or/bB/+xZtH/8OWxiaFdKny/roPaZtm9pyUADnHYXloCnHOjSw5U/kZe291tFMNnzCIWB1o
LSXDqIf2A5Dl5u3fvxfyb3YyhvE2UlHTwzmno9u1/4YJz+tlMbvcic9jE2G3cTvzPA6M53UuglOf
vao1ro91YX803Li9ujn6/ZRmi2qIxIl67apIKrqjoIdW7U5XeMhAk8uCO7qRTL4Zc5lGEWpcIye+
gLAL8b4jztZA+jYO83AixNpDVYAZrHFW2S6ZpXPdHnOPKL7bhkh5524o1td//2//i2N388+ZpGMY
ru46zvbx/CneYdQHNxlUEp9tQ4Dr6km+zLx88Y3YCYjw2Cfm2t2pdmJtqdaTJWDyzRXz/YLEp3a+
q8pYnUp9ItvdKtU5Msl/VNDmN4qBOhZrIkipmj6MUS2D257/N1Y1/2eWzB7Bcfd3SfP2S/8hafb+
AUHaMx1hW1xwfuuZrX8QTyHgAmKp/MOIqf/DNgyDs9th4Y0Ik9f5D0GzjdbZ3Ej5hqG7iKPM/4oR
U3C54Bj502VE9zhssOBYFtc+RzLN/esx1JEX1I5tnIQY3veuGdPSqYZjHouaWHIxhEtONKiVR8fb
s9sGwZLf6Xp20pe8OSvju5U2dXjbuPWCwfz2UGeRDjdxvc/T8sCxRZ9qKOwT6q8vgw561our7g56
yiGR5Q+7R7/IFe2qt1Tjij77srX1O6SG/Hp2RyOB0GFxUPZoPERlm+5pVrd3OgGCVTc1pCcQ4LYY
3I8Aw35QYGmOzbpexpFFr53b3jnS9C3mA0w/8DYUwWSQ2gZ2Z2+TfxE48ZDnvj054TZY+azPYdUu
Eza74q7O+eUq+oqnzwaTF92tHousFNdRT0fOBnx7qBnX74W7VAfU3/ZOjiS+C1CuuyhqlD9rGI8A
r8lTclYdZP4Nir13cT4LDcyEhOSR9tEQFB5WQBXPR0NED3OcvBtI7nZjhzFjbvQfUnz0egPjxlIB
ctcWoDRQAXbc27Td6jKhq8029outh9qoT3Tx0G5HVue7YgnG+tJIdNpZTGxN5jznaD7PgL8OqQII
PkgH2XP86DbLeTAIV9gAwnGOotREy2KIUQHm8wEYJQ8xTePU1516m/rf7K3NwV6m6DpFlCGJiCOf
ScmjozkGK2bMsF7eI95g8p0adM1Uzh47K+8H/KWPa5VhVjcmFbLSCMv6OTPG9Z3ojbmdfsxeGp2h
cLLis2FnLV1BQq5Ob78uPliThyUY619dYcdpB1oiHkSjHdfa2V8dEH4uPjiMPp3apRruITxT4To/
LW6VEAaDqCB3zI9e2XVhNGhnU7nXzZuFvc25OBjsLrElf5CnTEMLueQBWoPcaxZRwordpOBnvHKc
df67rqAF63S9HXijQ0c6VwiQTALV44b5Hbjr5cw8JfXzznhaV4M5c0YItauBn16qfi9aiaCp0Kmo
hkF70AVvZp7HZzoIb/No0dvHxb0vtqaBYVf+tCAJ6uGAU+7tiDusj6qdk7DqaQEUT0tSeBuobnkg
bQXGiGZ9ogHB3gsrBLxLqqPUwWLQZ9eEsR+k7J7tOJN8aMQdDZxnLqq9MzP65bnB4De65vciMsov
SX/uW+symqAJFkYhBhJk01hZlZPgsFZvRjUSJpum5ikhZj3o6+e4WdKgNvuTJytwftq4nAWwHgHp
jjqkDEC+yiP+Ps+d+PQSjdQwHXyzl9S0SBYRkE5+USn+6LRo7mswhkOLvWBYeu041XvVwUeMH+Vs
B8KyA9sk26ukpUM1u80nQBkdB7QCjUPcdbt5bxs4y8iPGIpSvzYFiWajue6F9M6AfPOrICUdAVbt
m/s0ldN9uXwaem09Wk0HRMc9CbJfPkh+/Jq5GWsl981R7hn/c3swNIfEcfMR1OK4OcDUpRHWV53x
XLrWzdHu+YzvUriArGIQiriW7p3j9FM6oQwY8y4J4rJ/ighZHux1H8eUGuhABsBJqtoXo4bVsqTh
UFqP3L3XB9X3r8SHfM5MkFA9Qan+2rc1FGg3QD94YOL+lTE/rXW7CNAr+yJeFz/GWYXNWH+P6VPR
wY/KFL816y+fhvrPpFDh6DXfo3yJ7gX6j93EJIfOD9V8Nzv2vlnW5CB0lOARIp9925Em2tc7NVYt
xj4mJANy6X3hTKjI0hPsRycwC4P0ZPtBphEx6jYpKDnRX2bJ9Lv2vB9pa76OLakfokJvz8zqwVhk
uk/mtT0kQm+Ocuq2nnZ2qLi0AfCzzwmdamyhyztBTPRJm/UUKYeUnrJWPqL9q4zlhcaJ5E6EGDql
99VW0xC4eRmKDmFWkYpHUG6djE6Zo9fHhmEoWnIWM0283LOwGtYXZ2atGfXkL8Mg/T4BMakFtwgM
HnfJ1MLojlsiaIrvrUq/ZZWbXSJFk7jWKhUky2dnyF2/W1yUEe7MAxLETWt971KoLUZHdwFornds
6ALtGpFb4JSK6ZTr089lrmvfyM3r1EP+Swf9UBAAvFfVqvnV3LVnbi1PuvmhrWvruzMRj128EnaT
f5hSz0IJx13TRJSwL/Tpx+CV6qmC38KM1QWTxhqkkt6lX1ngmob+Je3uWCiQnBeFOiDMmQVwN5eo
qSIjNOyYyImi2UhbHowZZDdew7s0KPWttD7HZRx/0BOAK33PVaW8Xzwka/pK5MHs6S+yfxplV/h2
GpW71COrZcZYtPO+Gu6KYAm3S+yioFlwROt1md+LJOHCDFlhoBUYbLBjgsN7Tr/WgEnZftEWbEmy
ELCFMPUHOotkQPXoYRJ7/sQM4jXFDA/wgFXwhLqP4+NL7Qrp1/rwBk/M3a92bKOedab9UGQB0KTA
kXB/idYEh2us5M0lpDgsKRptVEOv0sELbNnad3qZyFAsvfc7wAcHyDtwl7y2vU8ZXqL+iNLr5BW+
NZHGhV3psTam8hxXfKxOy+yu2prgGexQGz8SwCcVWiZmTUcx48gbiyUjxUbRbrPLnrkT99oHq01C
t+mgbqLWDnVRsHaSsEJjr7lDeNDuUqs/tV0M8xERaeDU+gvNgleZMo8C6uPrklkhgGdQObn8lizq
wKj6XuuBKTK9PRI2SpogCl9kf87ZGbVnViePE4fR3uov6FU5jdNe++aR5GNO2kdPzx6woMbo4GHD
4EoZ1iH00nTxkxTMdr+sr3nDyWsKFE5xnNHMrfrXDY8K8aiLDrPLzcyxMCt0OuHPA7jyUYIC5LIZ
P9TQrXrsw3RGq1DDbL3TayOshmICMV/1EHO3GXj/JVqRC3aLk4adZfxIB+qMCDNpprXZ0XJiMKAs
vHHA62eC+1aQPABFW7fCFoel8NHYMLiaVXyaGcxubQNj7wg9umegsfoDWfd7x1nzO8zcqDKoFfbJ
q2bIV/Zy2ffeyrXa0OKX3sJ273hHE1vzcVQUkV1dsdrTE/CmVhZyem0daCBPeLDOOu6UPRoaZNgl
k/PJlXcmbrKdm6fcBZtYY2qfU5FOIn8C/0yzg0aVbntBXhpAf4yYOtRGZ8ZovTesU6+kwZLMuM+8
VFz0OSK2yDK/d65Xn2zUn6tFxQKJnuMTrNakZ6QzgOzDsBBq5A/Bfh6NMzdvjgw5HFpB69r13IrS
7MTQLLl4pKKgkWkpYDTxY0PwQlhGusaA9DDfbMH5dG7j+RBXCmjTBG6owSXDPSeBYhtbG7mox7S7
+gsEesRFXDoLh5givX+QjfllFhwrqdldVq/MkFlZXyoXdwR8dPWRXrZ+EFAG8CzytGVYs1MZZyP2
Ie4gMNeykeJ0sazzwMlxgEIAV564WZ3AXpTs6Xo3bUHrfeG5+8Zs1NGxO+gYU/3cEggziBwPsFLt
Sxn34Ww3OIzbYaE47jGz6dU1GyjYLSvpASQe2vZJ06fmUFROElj5Kncpy5TebrOLXTmPBmuMfQQa
2Zd85MTXWqR1pREHYf2i2tK+rlH6IMv1c6OZPTdhzbwYhFYK6E99fXInTFGObWmM9vJjHyHeJOkq
w7SUf50znNBFglTUnkFTFJ64mMZg31GIPHiAJHzDK+2DDf9WjoBM07ElhR4xXN/exTNxp4SWHOmG
sP5wkL+C+PiMbpuqGlfnAkXi3On1B5zTkW8kEo0cIq4BK/bdRP6I3+fd0XR4cYbtwhXPsxjf+tQj
rNB5W2pykPU8QfpUo4uuRUy6NZfRmYxLONYkURAntco0YU+vHWkE97rBP+IS5mDFK4dZ3/tr/AUV
zhJ2EP4jVjAsHF4718yOveC2KgZ15NL4DZ6b+VQY5aXDOb+jXjrLYSaMo6ns0LSaUxwmuB1I1Fbf
LMd1r8gSIWgmxMtix/mgZeo7aJsWMysxran2rFByviSWDZwr+d5rsx6MbTffrWtGpo+4iCVcTRCL
+fjm0eqgB/WgY1+/YpBDrKlhd00jwC0dCcTt+qr41N6XDIXXnFc/Y1/P1JXPfIMRG8ghWmQ7g8M5
nYCFE8SBBwVmEFqaAY14DiXr7OgTAvpOxAD101PjjjHsgojhUux+EzaTwEkT9DVtroyt6j/FDcYF
Cwi7wUmaVJ13EAvH0UqwbjLeVbFG6hPpOCc0aOfaNJaj6fbPmo4R2Js9873MLKLdaoIqtOq7yNK9
rQiI7eAXU+FWiD5KzmTWwH485YwYZ2x16UM3iOLjgKtrB+eVeYuhdaGcFeRtEeEqkZbfVTq1Mu/L
HlCmc1jpOiPWMupj7qAzW/oHMrk+jCkKK5b78VHX8fDlM1qoktvqUpNYP61vsimJ3xWE1qH7DVIx
UM/25r6oq62w6itQEBWno7HSvUcWnfTLk1DkLeAeeCmdzgxsFvczZoEASCGaDiaHs2rsgKb0fBzL
GLuMLT7jGs79JJqms1aIaecZ33riWjlPy58ZcpCky9KrodSDYLFNlZlr9EdFf1aR+ujlhn3pyOE5
JPk2tJZwR6gL7ioxUYyVLZmNCLzOqo6vTdP/QL1l++iTfITtyAh5szOpFX7uGvoB9Eh18KqmvbZZ
sp+n7gWUT+rDhp2C2bRlYOjKuKJm6AaGhar1anwRiPELhzQLcG5pn37ubJJxVg0Bs6aLD8kW6tIr
J2Qwg+HHcah1NEosR+t3MfvGx6Z+9KnxqZ9j8wy0TnbxRY9IoB1giB51H66klhwKMpsOjTfifhH5
s7mYF2EubTABCPLpQeA7jRCGGDOx03reh4jvEDDkOovzGvCbljMgbrZMc6v6JOr0xyp4uVIuLI8l
J//M5MDN3oWwMjoOw13MbGgHt6FFBIG+ApyCeQ/43uBydCJ4BKQrxVvr3BRa/AtVzHS9afXPYBpV
0sQU9wu0zrZ70NyPKbQiH6ke4i9jfKxsIcJW1wTJGrVD5tP2fCWRIbw9um0aNIZjhZjd7pExa09t
V6MS0BJMU9umtVojrLfN7SkXb/K4CD/ZY2sTYbNtkmIyuR11yb1t29lRmAny18J7xLITnW9/rd92
4bZpkE6EilCqP3ZCH0jmtAoBxJC0A77H5vboXz3tJ/KcKq0/O9u+6bCwwt55r3ViHW9Pbl+eBXLD
XHU/9M5gXI4oDHkkqVq3Pb49kip9KCjzAxKGZfnruxqzWg77+AyrTIRlPKIn2h7JrDL3hjDyvTlm
bogCgRwOeG/QS5LHYcBC6QzCPCyaPqAiq/xbpFa9ZXPdHnn05349goDR3H5ioAAQvuhwAtkTMhqq
2SGkZzKEso9HjJMwgRkIoOBeN32H3H5vnnsWoHxMiCDhIqj4UFetClf0mr82M3I3uNV/fFFxR+Eo
YbLBWvdR6/IpjHRHUUbyyNs2v79WUa2fKrRW9hxN4WAb/9wUmsLX5qYfZ0g2UI2M57i1a5w8c42R
nIF6MxJ0JuauCX9vjILgYorsJkQyCH1aj7cQGTs9k3C8g4abN6eF23NYjEUbOtToHNDIncxOa/mE
kFdSeKEm3J5qOdGGTGI3YRwdwqy0pzDnTDwb9huzoynUEbEf24TYcFlPodo2t6+7dY5Mkhg2jHDu
aiHVr7YKeBlV6CFuDUntRjej5QPuvfLNyK6T2Y1hTrpSf2rSbAw1h6jOaZpAf8bNEP7eFNi4wxwE
VVDP1dPt6/z9LPQ8LHzrRHSlAed61cY+bCo9oYs3SSiZRnOMa1ifkDDwBCRYO3p7CH9vqu2P9uaA
/O72xUe5vYKBhiJMtxdst70YAVJTQ2/PO20ZUa05HXqI+mNtcdwBWsEPiQsjhrw/OBOiTp1lUlUB
k3LjuQ6S4cVDRMwwE5JPYphfFLQ+8jwm+iJgRkVLd9bJ5HnKtWuE+c/tnISp+Cb1zodqZ0EMI4ek
RaBiRW+uUz/FSXdUurICEgI/tNL7vBAwC80p0NIsOdYtcvMFroVptMM1GUwYELb9PdM+wB1p/blM
vL1tuS8LKGuZmUUwUq3j/5i8oFy+l+lcHF3O41LRpYMXdV9oJqpysiI3VwvGIBYNp8yMxIFQR02U
mV/L4iV2mWibA11U3EXD6G2aoxiNVVd8qBtXorYeflLSjefRoirV8pc0N1t49VwvEbsWC7GHFoeg
vbXLmQzscBkpQIbO+JDVvKyrucAkYnzdM56BEgBgkHWVvQPsTeQQKQ2j/D7IaYfEmvWE7WFsEtqb
qXNc1IvtcGpVeyIZooOakLHbnv2uFS996RA329nazitYcAm32YFE1oJ6cs69lzE8y5Dx5mDark7V
nfNMvXiVuqquXsK2ZnmGQ0Cil2rHx35E/qfJTy2OCxD2mD4m7TMRBLBn6xXY1rbKrNTRAKoAMAEz
mlX59RtMwYEIPycowrLqPqdWMWJXsultaOLMZPxtlNxVHVs4fl3Ngnyyl2yYuo90sna2mBjbIW33
yIpj2Vk8zbHlHECtEJPD/a31jNl3jPFVWS7lXksDarDfGdgUX201vqHYxK/kJF+H1Ul3zap5aAz4
MLR4RNo0VV95wz+LIvPdwkFoSf6MI+tjrMR35KIfUlQRm0EtjqPHNXIIchzpe3oG8ZMeDRDaEmRu
zemxQ7KXl6bLFRxp95jVnk/7/aGaTpGORdlSkX6UpBsfcWFk+y7ukO3N8Q+8I9ZOUpAzW9i6a+pp
bVF+GiJHtzuystMbZ2eQxbeYWXuQPZZKK5930JrqaaBGSPsv9Aq+TDNgrnjDOWEmYrEkuZUkKVmw
FZE9aKngx7tMQ8j6UB3z8h73BFowoF99lVxK47F7JrQQ1yJzVkrwt1W6QwA8jZyqUdEIbfEt1dNV
yjzzLYEkpLtyanF0WSZpIeWIJN56M2G/nKrxuS4xkUKbJryhNINYDV8ibQRZbOkFa3sOsx5eLtcz
Cp9aC5Kkeov5YFiHW4c6TswgQ/S8H1kx9m527qoWaf0CEwpd8pboTfz5wp5GmEcDw4HaY1jJlZNr
t40yCoQQvukuhP2WzhlDf4PqDGWKA3zs2Xxs0OAfJJyerbWV0IuRod6675uH6S6qVcXy3HpoBAFG
Vhbh/qLVt+DTQPzyZQGlH0aN1SANBTCVoiZKCuPJiPRXnJ5faGxXEM3xGk3NuXGN+MK1FY3tcKSI
85NusH1tZmmXYKI6kPS5G7n3Hi0Uk5ur62PCYIWlyXd8zOkuSiBpKLDQO+5e+HilHbiF9s0i0xKH
ov6zm4D0rbPxUqfTGiRiw8mY5UdQxag9cqSkCEBG3zE9OyijWd8viv4zGnmuWZuTiEY3qRRl8zBr
eGeWsEnsT1M+iEf91Ld+X3PkRSiBzzVpU4Q02O9VX3+q5uKQOwPm/BaVc+y2pxYq+L7KLXVIF9jY
Kxd2UcSZj6HTlzG3U8web+6YqMAdljshrXsuWAK9DIsbIUf+Nq1JFpf3SfFiKQiVdte+iDWLQk1i
x/JiRH1Gur5Myq0PQ4QRdVmtcyfs+3qRtGhF0MhuORWbqjT1XvIm7TYskjga6C3phxCQtKRXlceo
kCk/TdBvcMm/xuAVjxkOol2hACFb7Wc9kRptrPkIqG0K66RDRwhAntD3a5p2va97n0di/IBFFdic
5+kliQg6WJxQnySLkcYzjs7ifADuAtlRP5piQQ7OPIYFHxkUSVy/14UitwRpK1gTpFnqPa0n6P2d
8YxXh5hm8lnLNur2ZR1Pd0ofH/qy+EEz0AQun2wKOGXSF2NuSWAauMlztn3t9o3bJt10gOVGpYAG
+UJfEzcCkQ+gPti0LcXpyEXXLYG7oyqNyZgy7ycI7brXPZclyE+E5JBNwkJhK7BraobbBqAM2e3b
0yUaoO8nRoozLjIgLmCB9HZpIxitjJq6LJEZHxHK7V18B2Oqx35KT5IxnRkdGH/CW2XkF5uED5PG
MJ+KKL+WBTcez2sekpnbuEdinwEAu5vDpjDPua4vVPjpHM7ehJSOxu2hIPU15CZJEO1CEWvjhxVZ
X59vX2/RTR0h5LKod59a2vcEDTKeTPPnKRpsbEOlF0pcyKFNhM5gpWEjRjqFJUQtEI7Z2XEphOy+
xRMyWJNfaXW1QzpKVLxelBdJ/tllxeZ7MeOJjgjLq3hJodRM9gDfPMYaDBaYc0/0BCDHlJ32trk9
um2mrGBJdXuI0rUOUSHDP71UKAMv80Y5KjLjRzOaTUggNg5DkwJuQVMO9r7/HuvANgaNUESrBsVx
e8pSr9nZ2nDqlon+x/YZOVH6z0/LUet0xC9/185Oe3CxiOzXLiN5yHEWGvYpZg0Wf/t0+1PmXNE7
j6vdytuBPvBJL1PtKE27PGWRheifMvD3RpIXFvYipZV7e3j7zoJvMhKsF2BTlJdkQBuqqvS+Spq3
/EZK0YH57fO0u2rV5AR/+tpg91cFTIMTlZWfvQ5xMJOqM21Ht7H96u0R8+jhPFYvU2bLkCunDEsV
cybkO23TN5heChFh2wAQaQjcNvNil0TDwZMlvZltFeE1rCduj24bK5sFposa5tHUpxehtGNW0afG
hip3kn5eqPVHXO8EKngdvTyiDbDJty7d5q2sN6GW7ITTcYxtpf5t46Rk+QowJ0ADSNJO3R/1QpeU
2/rZYTQ/yoQynBKuSjl26q0Md+LeYdky0zbYNB0M7AgEmnvQMWMDDNWwYVuKCnPJ743n6sXJiFnC
VgBWdgu/7GPj+Qmcuwlh2LOU2TbeH49k61l76XCMwrlzgzkd73MZDb8EJDZAliK3m9Nhwa6u7ydk
L6fBNvdqWyOSdMTZhsURjh193NsHEW90m2Il6HTXd46N+5A+e0KRxhCfkryp8dq4XYVUFOHtwAiI
BmU5a8fVIl4nzlb6qV5z+qXrjZtaHcfFxByNcLdsoufI84iA3D766QarmW7UHUiRZhDJ6WlwV8Y5
DqzjLTdWWubAzioTMxx+kNtCSIPGoPL69ea0RzFah3pqUbfiRdtnGFfC7QYftpsP//bUxIh/xCJw
HrZFnuInDpHUMfCvJhdKua0FvaQFoW2OrEB64EpDwuDJVTSF5fjVFstzRqpeILZVKITDJoQaAVHg
9nyGvn1Mu5T3QhHt7RRtem5oK9wkOHM1Jwj5t12st+Ozw9iEmUkhzmXnkvYVu1B3vu0pQj0WRFIM
ZGTxESrIO4xRbscz4NG19YKYP1LrC2wW+3R7yWUESvrr1W/P9Rznxva3GVW1WMTYiH5mR38/VyB8
95W5Pmlj/oVsy6M9QbLq1cJhJrajiyPEWPcJiWvRvF1ctq91JqmODlOIw+0/Np0REfLtfci0/nXF
ZU2cAjiT7e1J7irEOKFTjHY49P2+nkB+/ToZt3dBLS1mTlKnDmhBqC1L92uEir7Y2iN9u8RHe2ul
bM+iJf2u5lL5zhrVYcT4cG8mESGjjuJU2Xbrdr7cnt426/aNaUxGoOb03G97Pi9aC5dW3EE6vY/N
AnUJn27mWNunskCclUEOQGqnpvGsyjIPbRLIKISZhzfLK3cwDURJWaBE7iDcBEXbfJDEfp+8fLw3
KoPlQxzB6EJAPtNr2YGnuqpUf6SCoBnJlUsUQ3HoFFLftAWKh4p0PLZGwjmohaLmXRXEhTX0NXew
x5/dRrxmg/0Gov6+bQzvwIoSlXeDHYuggbsiW9cj8Epu5/oQQkC49E7zZsHNPrSW/gyPDW41Eu/9
kqAx6MsvsUfQ0qhE6RdNuq8gttIp0XdKuvmRBN9P43KRbXSt0VnWguSSVIz3IFy/1H3Bdda8jhOG
VBw732jH98+KXqUiVqibk+W5iPTTQD2GmhOJ+FKdHaKcD0QOgPQu7Ctt+kc3izAiPRHnM/uNCdNj
tlPCR6mM0wY3lbvggBYsjClSKVSGCb5P/Y0zkkB2jaJMpOSBCB13WZ8Jkl575A9MC6rL0lr2bpLV
GRDM+LXWHy0nMr8lEbZq1ifc5WtqVAU01530l9jUHjwaF35m5KC+p+Gn4VHXt4l6mluAKT2xycHt
ZKTpPJ420Pxcdfpxst3j7SridSJb97eH+RyLc7uckSGgKFgG48EoVi3wksoL5xLs8X9viabUN1Xw
//p//+fb/L/jH/Xh7+DZ+x/q/ftfIzN+/co/BZpQOv6hS2kjrERJbGNr/0Ojiaj4tzRToL9EJQ6o
xnJ13XGN39LMDUOLtoLvmwLnvGH/V6SZhmWCrf2LNNNG2EsfAomv9GhH/F1dTZNpVlXXyCtTsF2m
Ost3OrRzMVzULU632CNuYzhakuOavI8js+shT6w7Kmxs9aL7FNVgTpQVQ7kj2qsaROczWGi0rg7o
iq7E1lKH1qIjiMCY3w0WUMxQen9kCE04IQGLOmWvokdQjEZFh9D51JXR4nsZNbpnVI9RT2av4YYd
tLur2uqImmYJ0d8LaJs0I9N1DXuZuKcuG7hwze1dZ5kfXRkbR0yDAx5Ccg30STk+pq2zPmh6aCBj
Coxx7l+GuPtokXXXoYz4TLhDIKv53nOjnpzeCV6lmuY9NsM6dM32IXEEVxcLDYoVG98czYv9CNEm
J7djXCJhhoWORUBzaY6j6D54YnQvI2HChGkVT5qZkzEI36cS+ueRxlFmrBfPKk51FDdvLE4fyfC+
rk0C80q1BtXSFLqJYGrZbTWSvj7l0xtYGLgJht377cqyd1qNZ6y+0+72G3Y8YHixPWRnbgXI1ho9
ssyQojk9XS28ZIS4ZjjfovzRAit3HGrm68yLyAI2GEkEdWvyZjc/x9EIu5r4zWQgpAu9bLDKKgo8
8zv84HTfu9tQWdqXKfeieyx1NlKspbceJh3zSZU/mGgliRRZ5oPpTT+dfnqbrbI9aRGG9ixFkQd1
LB1n+NlZmoBSKVBoVUV/XqmNrFwn3beCr+MAq0X2sMVkCUZ55ujhcAUfaA5B1ee+GFyFAb7EOYFq
aieZ+B+yFYa50ozHpoPDI5eOFljnXe0CZL/mgGcscMWDdQyjxzjT0mvBvAP7AqLWNdM+wvFoCsT5
uEfpskyK88BdRlrQFcnV8E+LR+ZHF2wlw53zAdlLfIr7utzb40+rg0XP1OBrhdfq2NMtDIgfpsPp
JgwQGv1zbAJmRJ1k8vZEl1X3aiqYpYbEZ+4U1cq9pIiYyri7SNkeaszPn/PGhVPpnNLOyi8zgF6k
D/KCW6vcV5G5HozNbmym8ScPbBDEAMlhO+hkxJT6/+fuPJbcVrZt+ysvbh874E3jdkiCnuVVqlIH
USWV4L3H17+RSe1dOooTJ+J0bwcB0IAOBDLXmnNMlE9TuyMROPcDbYLxxK84MqLfRTHXmEFJp41d
G9keVQ8XC4tI+7Zx73jXe5fMjVU4ZpY/DxSVsrT4yui+Pbtcbtat8WRkWGbqvnjMwuKLqirDphwy
a09OU4uz6DQNY3hqNKU6gH9x6PwFLvO+cUFQFjNWxJb/phj0SEe4gpnqtX6lcQ5xAwADinLAyaTe
NHE/7oJFcZAj5F91Jy8vZH6CQSrBXToONbaMctKNm7vnyNRz8GmWj0owNxo/hNL5qmbapVPd/qPu
q/LsEEyLYXnYpsTRrCItiE6tyncwwwrbqPBlLrHiqjtYIK+6VQWnsI4nf5yoE8G4qo/kTlMSnG1z
syhTdhsgM97bDorhuDKzi5Gl1EULmvlhg14Wh9LgW3AeNhFDZL+2Ix1MRIH/dcCxpiK02TUDJLkk
h9rlBMEzbbDkqYfRW9Yu8Tp6bK7TnLp8qSq7NmwX0ipuutngm9DpSsWDvqzKJD9H5PZcF1mSXAor
OLSOSPDhJ1dsAsfgp3WMBiY6tmR/pmFsbvKk85HLDqe+mGiDd3SZVPvbrFTmzg3RRhDPt6Yr0OCT
RlWqkaVzlAtDrAFjQN3+uS3XCgP+EmwdygzX++fZQ+YstuX9n5vXR8obnYaQHfo6PPK3VXnXZNlY
tibtTu5CPkTe/sceScQpj0aqf3HfdJcpcq+J6fCyMEGIxCTiuqqUrMptuSYfJBefz0kdjggyRnmg
24r5xeddn8/5vE0+W97hZMIqRiNkTSwxmmB5479/B4p8X/IB15eTe/lt9fo0+SrXVcNLTvzds93n
m/9t159v7N9+1usj//ic8jlTE2COc5qG8T4f+HM/8qXbZniknVRs/3yp6wf8/Oh/7PrPh//56eTL
/PZOP59+feZvu5fvgwpCx5zsn3dImBB23jZDP6orfNPy+XLBRK0lL1X8eL+9CXnX52erPPNQZRYh
U9r0GlqDfn3C9VETKMEUjADqSmSUNOoWXiSwLkkJgwQCIHDLCO9FPRGgqmglWgVmZ2B2MZ3gbOJw
kbd+3tU1erazA+X4x+1y0xJPlnv4vPe6l5bJLlWSzz0GGEaSihrVVKf1aVT9RBTL4sGlOCdXlXqu
f23PMQXYiPydzW83FkE6HNLy6/Up8g75vIAI5e2kjrdBGnucB0T5DYgShAqq0Jz6YT5krneqUya3
kOrro1xrTKoARs9k2kThigH9mJbLTUyWBiUu/sXyL1rJU0Gl3+gdtaJeK094W7hcpfxmjIGLg0u4
NOy5D6f94EyOaKOYv2UKjDd6WJQxFrGYRS1DLmxRUPx3m5+Pk0/j16C9g4Sd8lJPp786TW3rAP4q
EExO70XkNdumofAM+AehmWmMr0FuP5aUfjfo5Bsk0pw7bDFd70SZQm4SdLbGOl/s5xHaiGEfMcnb
R6T2Ni1wOJbB1IM4EvUVuYB9yRhNts1ziniAoEO+mL/75apYk5tVt2g7yv4HZQKCLxcjhh+qrlzN
CbNRkK81bnFqM6BsDN1ceIOUC+UCH8tKHwNnP4ha0vTPoqdSVmkUd6uyKmkBB0a8syf7jmZKfJoN
ID8zfkE8Pe7GzgJln9EhUIgkwtwvKkgg0A06pmW6GRYGm52RNEg4NWoaTmsclVAhWHtMVFxTen1M
Gnx/6oiOzB7qV62yLw0jEi5novY0PeQa6oKoikhfNVLcEXbdBQLfGBxUuDVCRCJVMJp5csyRaoLm
MvQTxbdElArl2mhjksLGvL9iqYkNXmWaWuKo4JiSshIpyJFrON8ZZJXWZaiMAZUBvwFHdt3tKVKT
tJ1pMxhgCpuOWIydqx3q7AHXAQU0UTxxwAdy6cqMPSKTEbMS7wHuDykYsmAyilW5nS0FQwOGeb3o
R0h+tVUHbr7XcBULFwdidlHt8/Ip/20RzpGLoDKnJ6EU2taxTDraxDiDTZhd5DIq+sR9Qh/fFMfe
5wEo1/64be7oM0KNAtUrzoYeKciMGbcto0BK1rI8JD7Sb9u2E8U+8zN6jJTrKPGKz339ONJrJ79x
sfAqCJg0DFBTi2NKfjx5wOWyIvqJB3eDgxkx78fbl1Ps4gPLtc+FvK1LFd1HkfyCmYdeThLwlYjP
rNCaxy33z43UtAfCkMAFy3+dPITk2udCfgdyk2slw9XERLDLxZ7gMgxjQksjF5+bKDxesSegrprV
uy4meGvtivrlddUwJw+3PcBiqaDRhUYmkUe1WPyxSSbcNofStOtqq+FkNv6+mJWI4Y64LYQpsuOw
OLqjQaMhHfWPTp0bvxDlaLmIImIYpoDfq63rYG+axS5sewilqYmtjuNJfn8A+H6tyds+NwkioDEB
WySwTHvX40CCeclhtFAGm0enOdm9ra+mKqk2yajTjAktrd3NXPPkBzL5S1ul1m5GFdB8AUQNpCvk
0Y2O84l/Fn0pXaExTZLDoOq3buCQIIIe9RjPSKvoR/ebNFJp5hjJOYyTp5HMDj9sK5B3Ddot+WZ7
ic0IxAndJVxBfp7rX0FRNwPRhlAaUJGPdRiegDHRY0YvJY+OzsjTLSXjp1SUsa+/tFj7PBgcUtSO
5mMxIStpghCUqpgbmdnbpCHD80RR3hELKLNbpe4IvhGtJNlUIsgxPsJlJJDco9tXu/tYjehP9c99
5SmUl7NwU2cGbMshaqhdatY57rNpRwAhKR5m0e+ctrqvUwVUFtZy/ueZsiKusNxQ1O2JcVMRr7qc
QcjiLnxsLyR3IinXqvZgJNCt+mL01rIp1Jmc4sxApdMptzWYu2hsuNR6dh8c0RgBsyPeGu0Ww2ZV
jLUnOTbWDWaqvfJMOI0QUNxkOZRwp/UoNoLCcJvmabR3BtNeWHhi72bJzRnx7xv5OuNSGutaPedw
6kJh7sinCDRYx0gHjEXeohxsxHUeWSCVbA3JQgzmpNJUFeGWuE3euyQRxti2e4p6zjXLEn4JgixA
yxBSkTXfF1OZqbuHsOzIGSLB8TgVyOPievhi4VhHNwqrlLACGGbp0vryjWFoand9qp9Lr7xtqAv4
6kLbU/kZtew0qocXrQ1nwYb2A+Sd28G1SXNEABeKM6VcFIoSQlRSP8yW/6LbDGTlqI9uUMf75piI
lqrsn8o12VcNPI3mqtnbB2e4ddyJGLEIJVnBuQR0Gx7N6wP49x5S+4102H7bJSN0J2q8A42vPZGi
XF/EZ4sqJJjqNJKOaIuTrlgMOS2tgSLLJus5zczAVefmOVS6hck2ok/6DHw9dvrcRXbmzykyZwNg
H/6AAlY3aBIX0c318Mhn0YkyY2Sti1J62Cu0/MhkMz/KNdclZYhr8t83YlzFh9HOp1xRI3rF3K6L
s6xc+1zIh9mfz5Xbcq9pXMAZ0/gBxXN/e5xcVYmS9y3b/nl9rrwtT8ZDDLd2XVjfUzXv/TJDzzGW
XbhB7asA7E8egeYuF2/RgNs2ZDcl40PSeAo1cEQ6jSNKaEQ9InVGWQyz0pq993DMn5dqhoIHxAEU
FOKOakGDuCy1jf26+goHbJe7mk/JwvSbCA8yXHl9RScq2ITNdCJkqvkeTPDsx8r7VuZU1MuZmlIw
1M7abBEvUUhtfEVNYXgNi4IyKPquJYQYGua31nCJcwzH4NYhgPcSaAp9+zSe35wmJqultL/AEIYT
HxIAqQ3W8C1VTvL+0chQhWtjdgTrG4Au6b+QxD29mREpnah6nBvkh+1N0WIsESWXt0gvHwo9UM9h
VobkvcRYTxawYPLOFkHX1KdvLRq8bQ+Z+JCETvGliZYbuVe+NQ712DIv+C7GW4u6MJ4OXq5zldco
MfPHsWpw/JiQk3MRnqhCGrorVdoQk7e81hoOuKIA0lZjPiLDODrIDzGTubMu29g4V22t3TH74Q/B
eP3OtRtO8zPEHlQTwT2pCtqJvOGZ6hofZaGmsHh2+pIrzbJzpk7baWSLvkDKR1fFu+rnaCKn0waf
Q6TyvYUc9vp2zRAxS9zFxt0Qztq5MGbMwmKXs2OCirT055n2+L6cS1xLhE285hHCALHLqHQTv2sN
8mMsJ33sh+mbvF3NYvwyYTDd6nNuXBa7G1EB8ATgaDduptZfqAyWh3Zq8q1GwOkbZDH52c2awwk9
jH0YRrV/itPlQe5wrCwMCXj0bohTRpwDNuv6A1ouwnSVnAL8Gpnf9n161Oi9X39AtT15oMa/LTZC
s1RHhK5DBv2y6NlZ7pXUYRxi4hDrAzu4lYed/OBmrX6nGq0/mOocnyI39Tby7RcEe3Q6FqC4tNda
rk7buYYjEjmld5+EFFi92Si+F715NJNI/zqBYd4yUQ7pTDfTfTjhd5aP6MPigOkweVFiqJ5EztTH
ihPSfatYsL1wt36PJ3MXWPH80seF50dGvTB+ozqKlQdvNQea3E8ONXsys+iV0ZbuJ6HhHjUvaO/m
zqW0KfYDXY3kSmV4zSwqYYpj5YwfiuiuQV1GAguPCPNyE6pD8Np6DobdKh9PKNK1W8rEBLiJz4Mx
j27V3H0LZ52fOyDNyAHaeQvJobnuw3YWpu2W+22pHW9DWmRyLkrq0CSqAVgUr4IQbYWTuX1zW6y9
SWZ253yO1RsL4+31VSbOAV7ivmWlO20KyAlnIAcVxGAQ93IX3oADzsjO8gFq1bcbh+CMS9c5HhLS
Hr2MeCEHQ0syO+9Db+dc0532krrdwiGogYMZ2ux79usNlRq6R3M0LrgfywtBaARxNKP2Tl1Tfmpw
Yi5odiW6wQYWnOMY7B8xDdl7rpzkK2lLZaBcLrubamgIggxwt5GPp78N5lf5gHae5nWj1gCttbk6
my3eiS7s1JsSgTAlZsrUStX8YEhOKXLs1AcnjCqubdh9wCwND4uLO2fQ7PoHjrdVZvfmG7o4ZZ1h
FqZLa5WngvfoD0msPCtd+HDdmxc9Vm5pPQdKpvh0s9KToynmDQcTdMDIDd5cfiz50NTAHUfHuX6A
CT2QgwckysBt/IDGnVa5eG94OfDj6M2b6Yxksad1cwNRZDylVmvQk60QtmX1nXwo/56nHp32M6WV
dNvxlzjWixvdjhDBGfkU7buBhcsUezWY1K7szlbutZm0agZPCDhsI3nEM9OsCkb5P3KOStUblG+J
gkuI3FGlDW8irNqnDmW0H+f8vUxQ4fLrsXX3eVCb+NlsO3xh4aQddYAit1OrqGuCusXI6Kt85IJc
bAWhSLufAmys44zptxua09TX/eMIAOL6fc8hAR+mN39TkqrdDH1nXXAeRuepxx/cB070svTpRX4W
r/Je1KE3vjhkMG6XwkVUr6rqreYoI+1pDjhtuMgvqGYmB2x7ae6HdkwPuKfmHSAO6zEe0DrJhwQ2
OFzaVd8ClXM1qqrx4uhKeQ5MoN5W3HYvWq6d5EOp1L3FEZCFLkeu7BBTgxh6Ik2y8Nx7e8lniq+G
+b3PG1/3GuU1xbCzGbuyPReWRnxgAoKMQWT3nrv3c59b3ycFw9jgOcqtkav4YWoSgGk+91+bkVxi
sS9QET8VOCJP9Bccsqz7CUUml24nJNOPd219H2JvP82B9uIRnuAvdjSdkqUIb/MWfv91H2JHcrMn
xuHGVTmYNHFqkk8Tz5cPM8Lj/+2Wtk5L8D+3tN+btzb916b29Um/mtqe9ZehmbSqBSFLZUbK/saP
tvvf/1E0lX43onXboIftEPsH+Kcomy763/8xDRrZhu6qNn1nE5wId/3CD5nqf9XT1h1e8F962q5p
wUSEiErCH5ptky7778iqDD2uOgfRcC4Gs5vQwCBHvRRioBuIcbNc+1z897eFssAhh9X/eTeEW2NK
CKE6kehs5KT9idcvSWdIV/KZg0mvfXBic66IjMcKEAhPQCbcAQ42gRq7QCp8A9H4XLqlfiiWEV2Y
8Ba4mAxyzAbsqyILBv9BgREBforoLVdCHk23XsGrgHjdigEG2SB2+LOvFoPg2NGrngI3eqmE46HB
+kB6xZcOK0QuPBGWcEc0wicBJ2M+BlgnMiwULlaKTHgqPOGu6ITPokL3qhsNuvdAATdYqpQIRBjR
zKw9zJ9J3X0bhW/DFA6OHitHNePpwLuvrlNsHrnwe+TC+QGQYDVjBdGwhORYQwpeB+ufnm5N4RtR
MZCQFVmuU+EpCYS7RBU+ky5eVKpcEfAxEEbEoVibdusIb0oiXCpdVTzrSbhvbas/mMrwczQjjAVj
8Zjit0W1jtslEL4Xq1tFwgcDefk55Iei+XtMhVOmFJ6ZSbhntD0W2cpSoBCMxU0hPDYeZhvSdggR
mn8EwoUzCD+OKZw5CxYd5GPPHnX2dWmDXx6apwIzD5AmFfC72l0YlUy4g7K7JqqjHdjHRXiBGkxB
A+agxS6trWlWu9bJ75fKfR2Ej8gUjqIiRHLRMAZeedJvhPFowoDkYkQyhCPJ8AxOkPVML5PjIMa2
BLCNSF3hZMrsZ4TeYFKEx8kUbqde+J4YWMLfTDaKg3q20G4CxhltRsRCYmLjTytUBXNNHHdI1Qm/
nuq9DYSaEXgY6VvEbWjSKaxr6ndGGAXV3TfFYaScqTmpSzYT4yatz+6Q5RsUax143aagOsC1Oy6r
2yr37A3FAYVDOqp95Ny3KDBtIEj9yTFyIAKdgQyb0vEwuqUf2uVzUTrYAlGxbvthGEFugFXKDb+t
c9+siUbQF+thmgnIC+Ft6llkQgRFOWJMDVcbiDu2g3piJioRB3pA+9hWE1/Vo5s8XOaVlil7eGX9
mrdKHlXtvGdN/h7VpP+YRNkMpvOQdNkH/e95HVloeQkLsa0Z0ar5VjhcYB0md/6gz2dvtA4ox38k
wxT4RndvDoZOCFS5YQbh3mv0j/Uw+0ZJyFe16X3Jhtdoqps9jADMql3xBisrWbfQcBTD+OJWAC/7
kd9K0Wv8qt1J8d4nrXoU59cVSjOPH80Ey1xcvHqc9l2PgD2goa+MprojNbo6dUH8007zB06P/uKF
8N7ptoAXJWzOht4xMkddQSLsjSe9qJ4a0vv2AM3Wsk53XTgQJnPza8x0YJNAvEka+z7tFG+T0Lui
a478X+tdAIw6pgQlvnPSYTfiXYOvpZ4WqC04hczjVPKfcJIp3UBCtMiNuCRG+tTl/feEf5epEHEM
UNXSHhRCMI0+J/qD7kFNHWGJv1oLwrmlY76f1FhqGfecMkoAm/gYLjo59wblG1BUhDgLaSdnlCUc
zAvc2JspDjg09Hrf1+Y67Ka7Ogtj1I2ts3dy8EBO+oWmOJIXpzI2oG8uoeO+ozUcURTtJzcFRReQ
vJzY7kMZu9k2zHT8MbXjW/0CG9sgAmpykVDZ+MxTd/YVCze+ueA2j4exuA0IS4Z2UqmkN9h68mp6
A1JhIweaToNfxdaTdLO1jkzIxLmLNwEW2kpbPqrc2uP7GhkHOQSumOa3KpjWbX8BHpLUjQHcGoVK
NQcZiVvWHQj+XmucdQwFbq2P4NHb1MpvjCZ+0Ox+Xc8Yp9y+oeGyKO+9ydR8qYi21E0ovsjp8aYO
kGQr17srgk0wMKXMiJShRZRHK8ec4LXPth/B9AFxRfmOCDZ9ibqN0UOinQGiib/WtJAJglBh9tPk
h56roo59bCi8oAQnXguf1Ec9Di+ckLgVgLrXa+cyKn9UFDe4GJyb0KXjGXHSjczs3lPheoQlqX8z
gXLjz1jXcXTnzUeE72fVBSOXyu7nHMzYQdPoKUG2tB8gZ5VauKBB634mU0f4mutuOtcxz7FVvTAy
9VMHTwpEqZ7CqMZRnhDnqQTuz6XLifmJCGJKh/DQdrRrcmoMCsYtjYxhTlzWreoo9o1BS2Q9T1F5
iUztfZz0h2aez1ST+gMj7uI8BFvE2O3K07NnrTMxU6fGsOsKLPlJPN+5QfGF2YqyChKP/w6QZWux
9e0c4IuysfgI4l3HPKGFcOgGI/J7C5dcNznYRT+8uGgxLymMHQCtqYt58pBr+4U7vXZjqu6CxngL
6mCNbqpehw6tBy93VphQziUcsPPSxvdz/uzqIUb17M4xl3rtqFnop7P908ooF7kGVuVBHzZMvfma
LOeBXaKoSznpjSo2VUFF1PSQjMNaOQ99dFIrgoRrfHR7ExUpkj+KvTOFn7ombaV7GCthsGxpOVTE
HOSZR7OO/9Oq7vGaxOVw089eu6Ei+VEPHqgCvULEX70QMR6vYRv99KC9tqNa7zqGdBDDa1yLHQGK
bTtjWB3G0wzzWaXIuDKboWF00bhrTSEjvdWyjVuTfmZzYgvz+BSHouidNkJW7uvCU2ukwx3jSLhN
UxQjUIuQMXM69tt43Hfu9EbXmIhIYte3gzF+hEdEAQ5ZjBRrSkRHOkK23dQ6/YmxAkiozKy42Hvg
AzVBxpnMck1eyLuWiSGe2+0DUIVnRc1PZevezp0+rhccPZs+VCG5KBqTJZMqENFbM9bbvUGIx9yp
3brlxwJuSO/aNauNOpOelBnU0/j+EiwB9QfiTLDYRulunNhBnK1UTLpnpmC1wDcOdU1SjaEku07I
qjoqa5pWOHSBVQ4gbEtopvMPB4D3GWsF56K9OsY/Cn7JetFnxlf5eHDooW3HzMPVOwXzmU6UsXWt
sFpZCj0jmx7gXBN/SgsiXFchisskpd/E65LfTTL3DEsFPA7ZrmORbTozX5XWpN4rrVGtzDrqtg2w
kt2QRA8FOahnS6lQJeLwXpl2f+EYYAySHepFTf06BMVfFcMPp01/LIn6joXjMYgmImbMSXgD+m91
tLj+3LvWEbhlh79Ej3zLmr+gYUz2dpGDlgmMJ4+8401Zwhir6JkFww/ahT74ZZF2sbSrgSbWqplJ
Afbg7NgxhRCj/653oXXrYYXJEeHv7Ep5ynO3use6GwfWwa0Bo2DHKLah517qMibvW+NCvoTVsDFc
oOiLEfbnloQSO1HrdY17dYOjQjllMwqYbMxvrUIlZNMBVjGPEbwaoBxb5G3DE6bL27JpblJQmnvN
MMs9sZ/equC6pgbY1SMgYOAxYtJ18b4sKN7J4oL6YCv5sFYreuNRWffrNGJkY9gII5ICjoBG8/ms
ko1Cm7H+UD3EJ21i1Ce5Bpz3FqKrdtCZ9G9LB2/+5GDTGsk0XYfl+FWZc5iJ6Xw2rd6icsIfG17O
fk7m/jBy2VwlblbsEnVQfAbpN1OeGjjUxLDd8YimMRjK6QRN4F8OLgA4pk0yVNYWw8wqMedgz4Xi
3LQOQfC4JfZtsNzPyRDspzRwVqPqwL1ApZdiyqKV6DxkA+mYHjrMQ5DU6nPuGneJZoIWguuS6mHk
64kDwrVeDbNqnPpqSi409S85JxK0K+e2XNS7qY7WhjZHZzzcrx2um5VqEhSQTuVTTVDMKa/qR8ur
gNUUDuTGh1Z1l7tFXWJUuXm9dYs88D2vBNkPFG2dqAFaSHeBfWErjyqBYyhwzWBbDCQMZar2tdN9
egjmqhny8WbUixKT9TlEI71e6GyBH4VZkf/DqJD0ij9uox/5PQ4ZcUhaBWEqXBbDPgDn8MmrUCtn
k+Ow3VdVMR0ltAKgWJqvPreHHGuNTdae4elAE4Z8hmlZhD+vkAbJZ5CLMg9noT/QEUwab3Fn9Gu7
MHtaeTVtWM8jGA+wDAKh63ZXv4Vg/X27RbykpYrwDnKt3cfwr5vIwV4o7pCLGPmrQjrFvjenaDhx
IrdIhEnXzpSDlSAGsjzmZoB0T67if3D9Xmu/RkJNItULnwsp5JCbswKgxSRDvm+RlFMQJ9xCyCLk
PuRC5cTOBMTZfd50fYGmxo89RMpVJCH3BuJX9FyFQEcqJ+SaR4hMqePy/GzhM9YiyEG2xRsvXA6h
ds6lp+IqjpC6CLkqe+J1GlPhj5Rb2Q5n4qFANWgnezdRP0gF98Lrg5yvS1mYog6ain0c8yJNZOYb
EnRRBhZ5QsIZFCFQobErvn/xhdnntLYiHWoHI8aAMAtMV/xK4qeSa1NuLJofK7j2p/DKKZHaCkks
qVRrWGioOC89Z3BwiXR6AVBUx7Lql3I/ExUXCriK1FZIsVBaCHPop9aC8cmyN4jGnMKSHr3QVcg1
SOr93nL6jVRUtP9ILTLon36nT6+DeGigbrouj65AD3nwxQLlEaOk4QCdinmtJVm6lkdbyFhH8+UH
50cSB2IVrRKHkJZYfGLsbvWx96yp2tMy3EWJZu/CNEIIJxaWUNNAequPYxscKcEWO3nTsjhU6ZmG
kmVOa1tohwzhY5SCIoLt0KWIRWFWjT8Z/Q/sHN3Wm7v7uiPqnbqM0DlBXfx7VWzPEZ391Mu1lZQW
eTIl5SqqENIQeaPcXJQA3XRTeAXx50zDYyGTUJf+zCQu2MoDR2HKAJQqf4kiGxNcIz6B/EDys0wP
xAekR+QUNPFJuREGOKEYkkqoBG/ZDiHJUTJ3oCmDSIlJS967ZsKpRH+wzFEjiEP4kz976yl/lA24
I9DLQr0iF/ynf63Ntog5+dyWd6vyRm9IR5/cTPz3fz8PnqC6+HK76/W8efljb0tr5Ae6/VMlDH61
kCNeV80aQCbXCsYm4sZkwPaVNyiof3skHZj6OImFXJMPHCauw1RvZjozHBJ60vsVOLe93CLp5Zcf
2TOal7rvRNgHj2rgbhEAGqoFhovK2lQK7oqkHPSVIWQn8jFSgPLHJhGWOw/a8250maRiT/9794bR
KpvUrEQeDN+tlCx8WsHlbaO4Q679u4dEBJPvh4IzOsD1X25NcJUBqtiwsfcOBU+m2WZ+WwL/49oH
f06F/ItyQkj2MIYIEYVYrWf9EjsJZOnprpwtgKNCtBXIk5Mn5ASuXKWMW2+WmmtCV94r8tfsxY/4
26p0xUK/2Tt0G3aePElePa+lV5j7FFCSNGiiFnXJhVIBlHAq+Xz7chMlDpIscYdcRFX9uow97R8h
/ZI20atj9HM7GEEUuD2KeflxxEKuFZw/JzT16JK0ZqNbYMbk7XJhteSX4XYsNmM4M8Obqf2Jswp/
oKjZy1WaggS1OG63ziR0SBCMErEmN6cQwe8qF8bnLnuLRm04DAKGJBdYrm3OTWJ71BTMGPig//Ug
FJvSUi+PSYv6GyYc8+6341uudjGl0BST3lpuVga6xwzBxm+Pk0e22mk3NDaM7W8Hv3zM52vUWqUC
H6uitbwthuLADJqMSZ9I719vUD6ltSso0ZPtVCtXHZdN0kaoUiSgQWIZIiEW/GNT3oEy31n/326k
GJqGt+4/eQPH/3f8aNqPmbwGODXdfPhBVMz1ab9aKY7xl4e2xsH4ZxiWZ4i4hl+tFMf6yyLawXR1
U0ci+1uOg/YXnlrHcXXL0x3HEN2Ov3Mc3L889oZhkBGbqan/pVlQd0Tj5LccB1LSLHQLrua5LneS
B/KvjRW9borc6K1m307Iw6JZuVCJgxPvoTFLGizyLYYTwhKMzqcS8KQ0drBR4jw/tnm36dOgfgq9
7qEPa8IKuyQ9Fy3kxRjLyorpOHUjxCeCwwpOmdY+KQs2UecTGfH075tysrbavBAGa9nEp7bpofZs
UN4vGPebk4duYAUnPWAhkpC6Id8yIMg3hj6TtB4b82P9FmjJe+OWyX1r6qlvts5NgQb2jIDuWS+J
IhgVrz5lLcqitvVI/U0UGhujYu76rLpzyRq4oYj95FbLhZNlu2sASh+oAjLaVZ89S1f8KPWwVU/z
T5rCm4Hycs01Sq8mhpyKeezMtqbeEbS7cMpvaUEGT31hfidk+ltNbs6uVOEm17AtaN+UB2IUXTyT
q4VLAGlBhbEiqTVZXxriOEvdSC5Jo8TwdGDpQoJdmAOReziXoXIAYvuUkASwJTgu9y2jWQVmvWyo
+Oa7Jhy/zH0D2WjcUVUqdvrInis7GxHtxQUsdIElL9Ujlb+XsGLU0TbeU4MQmx7BE4AyagpjfM4j
hklQcZQiQnheNdu8N0UuHwjXqoTRyhTtydIcTJ9jjdSut+jN6Gw1audjRqD963EzX+KmGSBJYigb
NnWrA38q0AwSgtuTvE66FCs1KsK2E7khhDiXybjqmA5snYqdg145ZWKS5iESMwyM+F35UKox31s+
YHxuSGgVTjYzV2dqajxjtB0F1qNCxTzB2u4l3JZPZbvprPau6+a9qvN1NPTaSQgkunQwCU5tnlVl
4keJDnPH+5QlFpio+6VfngGDUEdaMp/5A+bB2WkeIbJguAsu2uLYZzftzuMIHNyc9XFDBC/8TG1A
I4qkUE+pOFLU3c0DX++Qf9Gd6cFrGpv8jQpMcApAxRMzLY1YQODt64qDjgHwmWkGuGCmpEuNZo7M
72h51icOtcbMdhzDExgHPVgHANYW99hJA9hSH4xoXCcT4V6hly9bSn5zwQDPdDSKvtSiNk7frO3R
UG7nOH0pltsS9vOJysS0drqMcucyUeJn1j3hM0s95kb1GHPMD+O7bb9UQIIee+UrmFUGiIO5HAm4
5Ee14ZE0iXueOr6kdIle+jZRjsa4YLqZQ/tgGmS6E+nOiFwvn2sn3VKRZ+JDVCgBR/wEdl1Ab9Ka
RwT+3dkNVBH44m61IGnuEdSt80aD9pt392XTE5KlY+yZADGvyEdbLlmWuquItDuUHxVVUYBxxrQm
9CTdlcDe4ezaawKSdwadowHwHrEVy77Jq7MYekdDRDKGMXnrmdGlT0cFI6K3pzS4sV39m9ZZ9w0d
SmRk2eM8LuGZtwKG/o6CSL+u3KJ9xIYMKbOhxOIMmR/0c7l1+Uk3att/2CV6ucRVOVgsHkYd0Nqm
Cgj/wKnWyzQ+ZaGwxk5odoIMlLQX4+KfWoDJ2lDsGN/fU4cBtCYUx0OevcdDZK/zOflRhmmyNsP6
KW0DrA5W1q0xWdPKa0ZEHAvxzVTNyAdA+kS7BHWb1u/Nn1DDYkK0+J1db9nPKFsWATdDzAOsDeUd
Tpso3brO8JhlGmQho1qocpoGKCP3WYE64C/wku5TIkRG5SNV0y8001ziK4aDkQ8MsVpcW4WzC+vy
wwVfUAUouEl98PFavSsiFhwd7b5LK/1gA9PH5p2+N61CeyqkHRQbG2rughiogQKu+AM1enpbdrAV
IGbwP52Q8Vi9C+piOmWNk/u2eNAU4sZGRr4PF4r6LgzLXWppG5Li5o01JqafUEBeFd90Q2/XuN2p
bc21SXkhf3L7gj6UQRfP4FAoSl85FIHXcY4zXaFl7S+p5uFExd0+jkECGL0Ktn0Bko8qC31WUgxA
NoUfiUKrshcn1fhHGA2XsKqHtUJKw4YqMoE3Ajis5PNmFFKoFjFeN5iKT/wtpy0Fd3lRhjepatAT
KCxra8fuT8i8+tku9WG3FPZrW6n2udZItAHxVQGqC1Q6XTXUI+zdzf/n7kyWG0fSbP0q13p9UQbH
5I5FbwjOk0SJkkKxgcWIeZ7x9PcDs8s6K8tu9r43yqQyQkmRINz9P+d8JzOhODipOPsRInln9uk2
M9rq2ZhIcuconUFd3iiqKZ9kr0XnPA1IDmc0MxiY9ylXu2FE6g9AvrQFg3HMRJ3cCBSjgrGqaIVW
Aa/X/FvfUgVuxtXJllGyJcL0kx30MQDzfJnacEQ3MH7PRmyffbpftjl0QtgXVXOpmrw+zgm3ppaP
Z25YMDOJ1mwq1Z2aYvzU6Wyky9deLoN9hi3IG2OOen0OWXZZtzpFcDFurtY0tog3/LmpQiuSR9x0
fO4L5xo6XYzwCwnHD7+z2vdevPy4ERTiWH/Dy5UxU58JzvdQFWe9SrYd6SZPFtGLSxXrMeguHdCg
HVszfuEofGvoidlmiJWcITFePT6MM+VAPfRi1Cl/MxY4qmwVbMrEmvdWT/IqHmc4seIzNQJ356Tu
FV4IJdj1u9Fo0htcoIvM+r2i5lbDQZORD1S5ORqvHQMexGj/h7IsHW6gijw0BnAsAzB74nV7l9cT
IEoMELGPXlqNuJfZvcpR7iwnNbx2ALyMbefbbChiHKJf5+1itFADnqwO94KycppxYNkvYhK2w3ww
4KuL3yzMlhDTNe4mjbF8d81isZ8wRWLfhdIssvrTNFsuDO62iV9Ss55MW+vhyJ/E98xPPnC1GWca
uB5LmRnmLU45+JQlGyQb0XQ9sppLkVKfqRu73HT8owip3h1awEUT/BIVIdLEQOOXZp14FKBJw7tr
NVdzisLtwIzFs3hxvWSxH8wFddJpaX2UWk+HhkbUIlLQ/Uf1VM9tfSmEzXjNOOohsE9ucuxNSN1x
Y9iEYBo2aXkQQFEB6K7DSV90GZDbTiAZjjrFGcGTN7RbUBAE5+ExuhQXRMgMKbP9p7qBCgFHyn2Z
VPtDzdarQ7HdM97gbd3E6iXLX4t2YtBtRM0pEdFwwn9NK6V9LlibM9bGl3w2QXUlrbuv9dTcBe02
0mOXA6aMnkur6pjozNxRA5rT6nJtOP5wr2ltY7Bn/oz9fH5NivM0koToRk6pQX9/fMHt8YYvNL4O
sunvFpYK+i7o4vODClShbsxICr6+K2sQ7xGeVNvhJ7UkKG+axkJfWJhfHFtwD4x4IarcPPhla6+m
QmfRtv07S2JxZTCuw8TEtxHao7zrgSFJ8svUU3ECqmBu5cHExouQOX86o+1uaH3VcE8P4oW98srN
Mvuu25N995NkC5K6uf3xLRcHZz7okHAm1CUgJfck4MNBFxH2UcyISEiVsWO0OzGU7IxtF7bjm9D4
+IrUh6Oa8SuEo/UDABIi8sCba7Qav8WPpnRt8MtGfsn10l8FpRNd3cygBQTlXs5n0OTRPEA7HJPI
GyC5d+AEI2qa6dQ+QPCdCRLPanWuVKhehAC5Zzn9W5qmclUAcPTMkqStYd1oun2S3eB72qzhkqqZ
OwUCIxKiuDcP7d0ERcEQtnkHtiq9Gm5P7gKL6+iynemXXPt59J4GU723jAGLlFaFe5a4aDsMYBuj
QnwMtGlZ1AbtqABu1n5XfHGw1W40k6Uk7I19a+zqmUkQGYlV3FW7wj3lWbUbWbXASudvNDWNu8QJ
eAnCvd3RG0Pb6kqwXdjnNZAkDhy3POi2mZAsem6vrzsWO9RN1BDVb+Kyk1v6WpYY2chgqJd3ah9T
qA94D+aWZko7C7YMFAHuGuJ7yo1inVktBFaTbqfUsU4dnxtyMOMqyOdySz04sFm3QomfKFT4Avae
DWIB0pYba7UJIl0DrgRQYgSFiL0jWdGY/TP+2uBAvbEXkauFSKuSmtrqu2O7zUlKm+qoZYfSa+W5
NuQ9z9zqqZoZ7Yb2dzbnsFVnzFjOCMfaHb43SWneuN2caugNCMiD6WHnB1wuAjoE5XbExMK+xzD3
vWa0uIY4V8rkdxYi1ZDsrTZOlbzqsbEz7IlJWlutlGtzODbVL9vhs6Fzmswa+gWbqtyDRd5q2XAb
Iz3bjzRdj7jPohBUqvUlIOhhwmra9Utkq23qgwimGcOG3qztPH61Q/GFRKi+zpLE2YCGXZkKlIhP
pU4+Q5vw+/QVQ+0ZN/lX5aAHA+h47XMf2snU/gxYd3ERKq8lveQxn/+iKg6oSekEm3lEM27CMNlH
vfw6YTdf96PRHZAl6MCxAgzYmNOpMxyILiUOlWOcIvRU6WeDjQS/XYCgz1j1TIkyNjsNGrPapkFg
viBSLMugsbCK2csG0e8yKLZGM/dguvyShjooH+FPKQdIxGmBZK6McR872MVJ3zRr4bB0+0mIN6bF
i0yhAcc00HYbu5ByMzwiBJ3/lgRKen1SH8bZlpygBvdUj7HndsjdBovEvZ+BXoE+obtKCmoAsjWx
ofLkBuXZEVmLidz6BKS7cqLQuFo0AOyTIngCHacdmqa9+Hq3tENPcm0tDoXWpX93oIiswmPJhVJ8
Y3vwI5EG6XbODy7D2LGY93IuT7ps7kESDTCOVQ3hFrskIfnWC2zBR97S3u3cRkflw7XCBIaUbISs
+Bn12VYN5zOmtipOBDfJJjXWWtCQwyJOuhMJSSxHoBLHspUXsMeXZo4Qz+vvjuzakxV2F7NSR4aV
bBsMJ7zmRkcHnJVVBzfi/tDhnT90A7oroyWsNITp6I2kVNdgl5e0OMqrC6y1+MAVSeFOSEGtJs21
FM6hE4StcoFZC68Bn9HOfcOUy6jY1n7lcfkdbEoCC4brxOATCxhl4RG2ETTkGHxI5up3u/pBjW4M
VbvL9xlwV2emB0EreXI66kTROPgBCN07HGSsWePDNOufRi6AkcFAW9mDaWyTkKWc9mtWZt8yT7nV
PAdGJ7yqTj8LOMyTU3jQqIqtE6wN9TJ1jbO3aJfcpDVNgyWO2FAPmcUXoNx6MqurFmi6MwcIVf2m
rKxpNTUnYC++xy5M6PephLVsYDjrB9wdFge8tHF3sxsG7FNyjC+NuCQVMOUrsYwdB9d3Vq7fPf4s
4p/urTIZD8cMpJknF2s/6BhRDcypRpXvm8I1N+2QIYbTx5aRffWkxZZ81kPhGeNHGuo6RlHaOwUT
tBpSAQ1YvyyDgo/Iib4ieZ9yLXdp1Z2+9TjwPdtkYb/Fhf/V7mn5UzmasJlymLAbxV1jtn4QlYHu
3dUb0ykbTw+/Wxj/4aGM2hrEb+OpYkw3ZhNt55atIUe/DfJvtu27J8S717YuTk46xnuac7A5kIqg
5Ml+nseWT3tiBV5Yxe9A53h52RqQjk38o51kIJfkVzCd9WfylFtYDP2ipkHEWTywGu5/xlJN8BV/
Q+C57PN3EGxpYSuDDaVSzxLmzro38a31nF4dw+FwAI9zqyrcLDHjLGjG7iYfbXpdQn4DAStsbRL+
GUZN2wRp/J2wr7sYJgI2M/Epd1rilsiry3yNMVrp3ycbu8oEgehxiqO6FsqGefVZzHZzgPXRprTM
4nV+HCUUFe1Byo4xJGxWk9QaCwksPRjhTN4Gg7ENNkbNa8hkTLg3swbpMogxAbKboCSJIX+57PvL
eOYqqvwTxzN767d8fPFNm8sMTZ9rSsMZ1WQyL/cFmbdVwNKP35U+CSdzelxq1vdY6zneD/rRCjkj
50aRrVR2kOmrJuwveFgKD9nP9fIqZRZmUNbDTnzqqZYfEYf2M3QMlxj/OhlQtoK0EvvAqu6Too26
i7Nnf8KKloZou0WzuHpL/ynl4HTpi4lsux/8GIgAHv0mfbXoXDjhibq1dLt3fWhg3wg6qHF47piS
zAgPDF1IQk8vuC4/Ojy1zMina9qUpwYH5alw8KFPBd21neiO1NsuxkYRrqxyfI0w9QxcI02MKBpM
2KCVsE//24UHBz7g3wsPn8yw/yI7LH/pn7KD+IeyhaEkNzAs+Q914Z+yg/sP6eiW7iy95/zD+JPw
AIpQ2BSK6g5ljcqR/10gben/sFwXBUOYuvpDx/gnM/H5Dz2h+cvj/5N32XMR5W3zn/8heGb/Ijso
AiSWtJFEUDKU4/xFdhC9U7F2BMVh0oP0qccP+uLjVY45dg8o4+tZ+HjDSH91gf/bdoB2PNLEf3rR
/utZ/cuz+Kv4sTwL5Qo60BWvhVB/KbHuG11j3iryQ5661ba0/VdaIC4zPdBXGwffliHhpXbYftBu
6gSCe42NLXUsw11IaemKFHK9+vunZPwF3mjxlCzdMgypSwuC41/1mFozDVkqPT8Y7NUIksMn1TuC
5xxHfmZtrD+nI6HfogENbAbfLfrFPGgSzlooY8V248XP2TzBLOh2mFkpfEiXOL87s7fQF+sYA44d
7UPLOKQNNosDfV3Ieq8NzX4wBGj7YHz7+98IRerf3mokJq42xQWlhPWXF7mi3o9xfJ0fdHfWT6Yc
KUsNi3pDJR5nK4buhl9HuyYZDaAL1o7dD+0QMMPb8kx+4x4V0njKDfXhG7q7+R+eG5f6Xy9Dmwvd
tBZLPXxxrvc/x4rapmWEqmQGY3l48QdnDTE/PXAennaBjgm/oV3Ym8zq03Y7pGIbe7gxVJSawFIw
/WR+yrSnQGdx+h+e179dmPiTqf/gM+K4AEr/ivCMUSdKA5kG4+2hanPpmTp3UFubwByJ/NwSbpnC
1t3MIqdqiioSorfFUoZEGMiexSWDt/P3T8le3qY/C4XcQoheLZIk4S7XUMtT/vHtJcqD5fP9f6eG
hkxS2f3ejMWwpX5COzl1RshCaRc3jerX1L+Qkw5uePjjO83TmwnvrTdbTrTNapItul+O19wqOFb3
DKb6MbWOkxkcchx6HzUlJhLT3GU203mV0nXt2Yl1p2JInJ2eFbCztrmI64sYn+LHHGiZCM2lMXMU
YkaoRhPP3fS9gN/nKc0daZQuiM3KniBLc7DN4jNcxlxM2/GaMfkyNeZOAzGnoqinK84BNaHxxZWx
0RkwrkeJtVM+RmnLUM1x66Wpj9nAkA/9emL29vcvr2H9++dE2kLwfT73OEdw/f/rC8xRViHntd0e
iz/LeVZc4dacqtx1WXvN+hBXAVWNFYLi6BN9AId9mpM8f47D/Fkjy08qlm7SnBrSk0vtV53JiYg5
L9DU/RzCgt99Yi+S+LN/Cn35o6zwOEfR5PL6wmVzrGGNklZ++tBXwlC5NLQZDZKKIY/wOp8TZdzd
KewPYSP1q1bz5fFviRsEx9bpnnvXqTwzJErQaCJ8enxJQ/fKiaKgzlz4G+hUJzpcX3gbO7o2xnHf
tLa494AvbyHd9ZjdnvM2EzsII+I+N7hamzp8csm+rXCFUG1MQ8O6CZj8FDhSEcF2uNlqT4gSvmOB
FRkXRH4o8/hgWXNyad2Snm77+9QZ+XocRXAhOKRv57lLDwj1a51B8pYPNyZzo4b6MjXW2RmCdXxO
BExQR/Hs2yolOB81BFaC4JbFH5MGcJmlrcFhMk+nvO7FFaoCHJ7pim7/rOxKwxBfo5MYuXsewora
W060oGTHpSenFAcWdsYYetavgJMXJ6E6tm9h1Jw7Yta0Sk9HLbRGwlpQS7PO3CP6fMv7/k2VhaJX
gvfIwdbiVaEp1mQz2q1p6p926Ao4SvjBxsG2zzFyM3nva0DqaCO1VC5+s4NbyegmWwyvJCLOoUii
m6/10Y3ZZLgq9IpMCWMeTavEK7oHyANfkWwZraUrNDjblKldK5VPgLC4WgxG9EQnprMhY4CV7C1v
rhPFB4ZmHGnK9mvUBvkZBiQStNs1Xict9oj2eJykGjxzYpWPaUHZqN4y+J+k8ZmxU3xusPHu/SG8
JrOEUSvaEIez4Darxpd4yPEo2VSvj3oYbGMsfnToobflTp0e+pCzRJFH+rNPgDKK4uhQTd03+rCn
547x4XPfZu/E5k50b5j7WYwmjIZKe4oG6BfLI9PS74xbeJFF4T5N7EU5QblHO6U0JHDl0+ML1NPo
4CqEvMfD2c3VH/8hsfk9WhJtJLH4HpbAAZ5yOe6QQufz4w+brh4hJOQUN2aR2kLf7nHVN8ENInBw
S7Pl3O4UlKgvD6eKm2lthuOFcQEqP9+yiGiQ4BRHbHQ4wFwV7gy4ta9JHiLDJZSLcYPRXh5fdLKc
If7zq778iVDp3T5VNIyb5UU2pvP8+NLiGDzSj/7j8Sir1Xzl14NtILg3Nz0BPUqEXh9fRjAPapb5
duKmvWo4s/orLdbFSmLvrFMcIfNYlc80YLWELtz2NQCVygI7n7USh1Fnuu8i0iVeg2Z4NYt+LYrg
vcwzCSJOTvvOjttV4TQdoiw9ScBktWvXJPCXZgPYpV+VnwqZLXJ+0poSvbUTF7HeE59M7XdhcyRT
BYVKwgKURhhMwr4bf6RF5z7XapVK46vKzP6ZDjQU2/fOYYriAIYKcYc5mI/xRPd70OjYKpglx51L
As2PDyOfi43WWCukgvRgpzbtQ0NrQxCwz13NXDeCwblLqK5HoJoHb1J00BPVm3Yp1JxtMEDE6Rnx
HOhA/W1wa9sCabO4c3H6TAnZrGtS2Z7YoXVwIKLfIatH/wbb6ysO7HBrcfPdZ/j/87pT14IMw1rz
B2BJVDfoZWx5sL/e4tYhrk8O49kJc2adw90f6RodSCp4ox36R0ZY+TpN3XDjq+CSgsH849VMmb4c
5rxeCdswDyhbwyqKP+yua5/11lnHVYkMutyf5lSZ94lruW6+KF0rb6xUVyzGwwn9OveEGl+lA3K6
s08jm4jdnPJdtu4OwdeRboNh/Go11rylBezaGbByu4GbhEN4i1ktAkAJK8SK532oVLUXJnAWfsBn
kM6vDuDOcxQ0nP1zkwLZnIPzOLgUHkUaVhUKf5rac0PagHn/nlWAEtMG8lmW87hKMOlvqinRIH/K
vZ0WaH0CKAdbYbpTcvrxFFk+frWJkK6iwJoM0UoLc0xQmvhOsXjNfhUzaQzRcci74hT3JpT9qIXk
sNSHhGo4W8HGFPl8FV1/yotY+5iR2d3MWg9GOO3BiiZ7ej6u86JpciBLd7LKI9KQIWWV0zZM+o+o
QEYmeXPXzcRb+tDh+05rq2NQyOWovQddoOAFFju36yVek2B+VtWttmPBwTwK8MyMJf97SMIYKFhY
+/mkRqSHcGKCP2L2fdIzBesynS9RHOPsDodDUmWkvBVwhxLlejVhgDiHyz4g07Z0D9U4GS37ODcL
HCvI4+KHDhFzTd91vDe78lKlRnHV3V/hAKzR980vbGrsQ2LXv6K40KB1OOZBa90n0ZnEwqcZiJ6T
2cuUZth30hxfHGsWp1xaLMeKiTrANbnT27F+hsOCdJs71jfkuvIzkuE7DmObPlCCX4NVInCmIEwc
YZoHq2OaB3Stdupypxpg0Crqk4NeOVfa9WQZBbiZ8Y9pDb6oxHkWcVbgo1nTWlHgMmMmDmUEfwzV
CSsl/frwePKQUJpb2bmXIii1o15FhEBRx7yWzqiLmyXMimheD91731c1t4E+QuYeWf2VheKCtlkt
Bro2aYCa88pqdfsEzKdZNVYEOyckfO0ytCWp3XtV11PIYVZPKdm2/dhsmwbMdtGX/b4ff9V2XlyG
QtHe69e/y1mZq4HS+kNsl16G70fElbZV+O/3aQFBiUUt31i8efD1CX06QV6twkTSQNhwK+z88cOA
remFE79CgnlvnSD0H6iI4EPDz2iB3nt5LqodV9DB7ChEp9GeiP9SAW/ScE0DtL0ZodF73Fdc8mIO
MLoKVn6pndOespAZyvG6a+SGy8TA4E9XkfMrtSKY1+3GiCRIgRaXUg3cP7UmRYdQh/ssUgvsHQmm
R3hpXIx43cCMslLArWtwucNaFqF5rzuMgwH80rErPnziXaTM3bvRYeKIZhgEAz4/ng7tj25eb5Wj
YjpCaKGzA2flTzJ+qZnIds1kfutpJfBmAQ5ewAr3oK4MxOL68pSi09xTm49u2yUsTW18dRrJ3hRw
wF4LyTU/HtKJN55ZWXiJe3WCpq9de8oOX7ssOySau+mrwbmoPBxOpWPT0DY5BD6z2IA2n2RfROg/
4wzsf5mSEulGp9O5HInp0tJYZ7lzMhCXcD123UbvjePIMe7xnWgYnJMymPFVM9GHOI3KmiuOP1s+
/lZXnuCQW1jiZOileUS4uQvKdadT0pVn7XBy5BQw5ueYZNUGDzX/pysMhL2h1LeRnX2tOZCd+iAK
zo9/e3yRWKXWpLE6GtoL4LGVbmknN84Qg3qSv8vfaLCzgSPQduPs/patEcGenK6aHZuk0xzjjy85
JRCrqq+A9CLGriTHrwl/aby29SJ9UnP0qeNA3Gr6VYxacbOq5zF1nGeNjNZQ+OWLnhr2vmKCQ8fl
VL48vtfZI/AoWtd3TWlqbKW1pdkurF+KJETFwgzzeOQLg5ycwj7weBjsberBQPzgR6icLNo4yi43
XDLmLXEM8zYlVB9QMMrYl84sEBptfKhM9JQRLsIVyNKZiXf1ShYDJct8kUIFx2Kqsr1FQNGrawEQ
wU3ehD/Is2jVQVkDmpJeBlvwP+KlTYT+EjoCgh1P0G9da1sMOicwI9gwmoIc0C0fH6rckWn2HDeK
M63BuWe7NrKIpj2JxtWP06zrR9KYuDgfj2WJiwSzT7VWhUO8rphP2qSUZ2Tp5DUM0Y6WFryYnap3
s8kkFnGELik2dpgf5uPjCxmmLvvT43Ci1Zuu3Hlj8DqzZE7Or0g0E5rUngk2sltl39ISFrLkQ3Ri
X056PwlXWVbS/TPW8WnBohGfra6GPwdbI7K/aDrtWKnU8zX7hgPGBWoYI5VuuiA7G136pS6c7wAq
KKUkraK7McSQLDr3GD95Y4ObPsRXd46uNTUSTmvc2eHtY9HhiuKpTsLiZ2eCWySEr5ZVQNkDDUjT
+LVKw8RDvfxAfCF4r5OOjKM7UVGmApA12KP1PqlKCMERH0H3ByLBNznL/aD6N3ywACPmz0x35rVD
FZ4X3MPSj1Z9GxfQFzROgCrgKm2ILDUDLbztjc3JR7isMKk17HAG0k1Au2G1N0SMq/hg1OFzkjvA
aH12uMA2ofAj3/gDbX7pFJw1azpg7UBN7o96o38ruhf2+f7GryhDnGHgIUFKcYjxX3h2P+57i3aK
FLffPnX4TFWCJLRe1N5Sl2Bpsts6dvJtTOZyRSHNh0EL3yHHT+azQ1dB6hwYtaEXpOuYmRIhEm6X
jy+ZvXZq2rpE7P5qZn7PuGt2iFwHoVp9Y1n2zQFCSNV54hkFllstLxVGFh1TH968xNS0dRkbKL3a
i2YCDSkqqlrI+3wf3Y5N/DLeyYhAJOpdp/tv4zsQC6pmBDU4zVTB1ejKBWFuMoWAF3uOQ0Umfvu8
1OXg52tYmmg3go1Am1Tfkk8zLrPnUs8IxVe4iJcJcl7O7U9uHE/chsJVaRruk9ICsBSDrPZmVvwe
7NHy/Ng2tmJ07ffAMa/uUigatS4TUIdcP4QRzleh+ea45Ze6i9JjhJp+tlw/80J3iM9G1ZxQ/SVW
u2X3lddfo7woP3hLLlrqv9cVYdCorr6hgNH66lTzrhnIvdOyQL1MmOgrm3sIh/bkhFuXKDqm580k
zfCqpe4aRbW+tgltv02rvffcfvKIU3s8LVGbkuVL+SUhGGEuzdd+uG9TDaVJx9927cqo2DWyLG9R
xMQQq0jWJUArHCk5lEPx6KmHLQs/O/dpaXBYetNFq58hyEAetlqsk3nFi2hA563a+lTiP17baV2R
vMc26Nrt15zB0QrJf+mGC0GyC+5ftv5kpkI+hwyoc80BbEt+ZtK/lfpQEZOW1ilO3Wkf6/nXir3U
LunVTZ+dy+wbkYeMZO8gxQgaT10cswMe7/ROj4mEzxP3a6bU1VNRRa/SStba7Ksz7xr6uc08ifij
3KiEkXJcZNidZ+dkJXz6D3JMKgCfsiV+yrqBcfHNnWzzwEbhDOB9gCLAs0+t+KacwX8rYpqKyumd
TpZhDY10AHhEAaEKa6quozhHrExuQnO5b41EkgR6qyiBhhsAS+gA9D2sNGpFrexTXzTXRMtKL6SB
K0qAP8Cv932ORdV+aCrDo2AIpkh0GFpqkrEeDetgKY0UHSRkJ5PF1pfz24N3vYyu/wt9TdMsrvQG
QTtqy6+qS/3VqN+L3N1qyUDsfmiUOJaU/kC15UxZwn9Oq+9qTr8jq6kj7DrMKL1hq+PjMRTiFWCE
8PCAlD9Q+Y906OPhH+BysZRw/H//s7/UOvz3nx6k22xJtlOjk+9EOXhV73zKhGB6Y6UGNB3g1NmU
J/u+yvDELX+AydRxhgHKakJfsVuDD1jynI8vfUy7wfQz5AxuYhBls3b20y46pFrG1usJ8DOcoKi/
5fgUEzdWRzIsqQeN4duUgTfQzEZx2XfacTaemsztOGlqaiMTzOLCCYdtgLr84ldLT5w/gxEdgpvc
1Y2fvUayf6sp8vpT7ncM3NVY18ZpEvPa3JXuIF+7GlnF7dUHHZfF3cWweJ9JWOXBSK/LcNAKJzkO
pppAjkbV2pYaaI8CDo2b4mLoU1Kwob4PcMjyxtEpxUtzmC2fQmVQJYRPRi07KtPAkh9YryM3rrJM
wK/PP3mzJbdszT4goiv6oeMW4Xb6Ygytex3C2dylJGg4KMIjmVmN66bgBDhZ675QjHVTJitdGhRP
dtxclg6gE90/O5crea3pucufwhBijlgTYBUaak6+OBlJHD9n2OBHTb5u0MvOSZpfTTDT76Wrhq1k
j3BI26C/uZpL+Rc0nx9jEu7k3O76ubVepQyLHR+BfO9Tpf1e5P4pz2PtGzjF0rOU6AEIhOmVJZqD
Eo65ks34t6BkxkOhYQG28bMPwpvjR/IXxqx139Ye9gjnKfVNcHDo7tS5T/vKapzvWW4qjl5YtKTO
IB39+sUdEXT6jiEvB2pJfzcpI0MbsLtkeHkx5814rrl1TJgoWFvahtHcvC6A6e/0atwx4miOTU74
oA075xpUQco8sBBrzem0s6y1YD01rrXmsP/brJo9B0rngKeUujWZPyWiF3eGbURKcbqkmTudbE5w
k1mEr3Xrd5vlkayQ47qsldfWANECh0fb19ZSEz7l95AzAhgvTsFBnWFhVX2xs0CHOBQ+Y2QsNJrm
L1NsS7JDJIZ0zflRq2Y62F/zkXBTB+FmHLVVZOvGqTTp0pCusA5DTFCgLnt5GeoMylgencWCb5H6
eEKdpNeiny69iLubkTnfEuI8UHsyaFnT+BzrjeYZIYuUgI1UOd1L17AYN4GucLzMP5sq6/f4dig2
YLgK2zHMt8SCg32NyzqucdrIMWoutDkOuP6oBNYARwCbqBdP/WcYtmzRh3oJQDKWouF1h2zkvAj9
W2VamAoLKDR9q744JYiksAzNYxrNeFjLctsZBtcY5TirJJjfo6nK98Y0vPJuTYsXkzNQ0s9Y1TuK
KdVEs7LsjF0S6PNWcIFxi0g9J3a9OWE6jG8nWIVm/eG2WF97ZKRq0rtTn7ZApCv7jPVbdtlTTvL0
Fs55xwQ6aC9aRvbIYkmrh2bc2dPn5A5XN3dhRCftxublPU5R/iWd1XDCCXiKjdi55tPwEeCHee4q
/yxDTF3m4CQAXJBsgPc8ucDQ8C6SHJ2D5gmUNJcWio01dFh4iio8tVH3MhMg3yj7Z2WCcLMNeLWB
xmYb3samMfPlpN4ymdQU++Ns0w2m3DmOHazHof2hD1N4mjWb5Fk/FnvcuHUb7bJi7C4g3A2SXEzS
tPkyVMremRN4Kr0sw81jctBkcGn9diH3BFiX5JAf+qTv6G7GbTIlvBygHK9RpuRn/TZxU7b99mky
+vo49clrMBpwTabSOCWtWDuVpW/GybVXSVgWeNI8Qb3h0TUoI9CsaBtOHDxDBnpD1+m7ueH4z6i4
/OBuzy5cjym1i/Ov7XwAG3TsTCu6OhpaM5ukxlkBvdafooCdkER5eg4bbodm3WpnInf8UCN4HmyG
AWM9X5Tli32Hw2krOIRsAlQJ8BK8fmxsnRPY6u7UFe7bAMh+Vxm174k6N98kPbPcePhLWKrXod+5
PYpKbJxGP/7Vm6kD046UVN69YIjpvgAr+dK1rLAyx70aQqhjkm0JvNtzeAi6cPIoqt5MGdKYiB1z
VxDyx7ys9+DD0YBLNn5xa50h0MiDOxbvlojDs90YSwLMcLG/+7C7MG9yEWrJTfEj1pEa5xUpQx9m
5K6bAxI2tNFx/j81LTVFtjs5p4I9o98yOEp6o91xwq0utqZ3x5Gkck4BxSUKoQ1mVocZ2XxHqtAY
nkMxxCDN1kJQsuoZqmG+ZHD1GapcKNCDtRpJLWxYHTTYRkHC4MSnPoel9wgdfwbSAFPOiqbzg1pj
sqs4RwZ35DroTv7AjrDUVQVZgXqOyEFsLiNxB/jQ7nyo1pQlnZikZqfApOqpGbTfqU+Ksen88m5i
a37SCIbZ6vNhSW+Ir95nhv4QtT4jvae1mO6Ms935ezkIkO1z7B95RUhWck78f9ydyZLbTJalX6Vf
AGkYHICjlyRIcIx5UmxgUkg/5tExP319oDJbmVlm2VbbWojGCEUwOADw6/ee851uru07UArM85DG
+iGNs3ORCzLEEYdtSwz528ZoyvOkIUZf8UNaSskX66uDynaQX5pR8stJGwDwMbQ0B1Xt0eveiqhi
cmCk4dZxM0wfDgs77VaTu2RZLKckq+tdSMti4yguGLdwj9+JH55CiT5ENP3cdBZb4ODDMaUv1I7Q
UA91TwhLONjTpkJLgeuG9WUxQ0R6oqvHuxgT8D7NGcQPZfdqWthvSlxOMxNtRkx5aY1X2HmLxyU5
U+5927TqvltvbpednDMYHUqG+vWeoQC1etPJ8s5dx9QC9+DVhtce2fFBplzhEU3mzM+M7D5e77kJ
9rGKTXfZjc4BuTuzUW/whzbne2F5dapBXSDIBJIy9tziKtjVS5YfY9yt2RDHTFlddqCe9UrCA8uk
0OEiQI1h5Y6c69ihVkRhec2w9HuqLM7emMVH4AY4I0I8bZZnODRjCxXAvfseu+T86LLwnnsjuZZd
q38LraXEUuCU5FcYD71i418UfY0GJQPLlzRlINoKzb+ef46GGSOo8851aZfr1Nx984iVpt4/Qa6N
XtrOOCfjNJ8juyc4MHXhulvya45FGxAbNu602DzHzI2+odHzgds7m5aS9M6oYSWJCRpnYw87QQPl
NFDqGW5l/IDHtl+SgukBRWgp6f4VvUb+9mzS2QkgUOIXapT3kqJf9GKoj5hJL1NOP2HABmEYLRJ5
vbqnRb/LMrP+Pg36Lzvqv+yqrA6hp+aXmvY0rYWXpLaSw9jRXLodD7cjA3dmICg5djUibt8sivCY
R6jpObg54lX2KlrCmyXtjECVon0E9EViO04A3cLQ09AqYw71OcSdsTVYNzYM49tLlBovDMB1P8fr
CIV89Tkv/A3wZ9O2T9TTkBXi2OD+XSXm2WbAK/5WevYvTS18K8/1gDrTfEVk7PnlYi7B7SIMKQ1p
PG7HwJ66rxFZyrVolY4btyHupWSy2aamFvSw7K+Lct/iqupeSjJ9r5Bu3rLm0WH+/+xkdvLitQYd
6jIxcLF6yARW1ocYa6gLN+zH7esbHuR2D7NQe7p9Gc8CmVWSYPaxO5aEJPWOllgTum60jNtNWY7v
2O4ISEeCIVYURu/WTO5vUeS/78L20Y/jfKXZDNRjvbHXzBRv3Xbd7um3FPWqowHOKQ9ZayXJSIDO
KHELF8TD7/tl4iAtba3URqKQH/8NjOzdgMdOcza6Rj8qaDdZVzS79JYYNa5kiG4FwdzuGVnlcA13
3tNbrNawxmr9vjutd5OVTNS4XI1iZRc+c+X6hEW2xnPKze3LPzf2GmrVrKFWyYrPuT3A7QF/P9T/
+14LNm9xo+pQsAEDF5Xl4c6exrfbj2W3790eILvxeG5P4d8eMKsRZwFleGvokZ4qZ+SD0FLwQL+/
Xr8ZrQimEVGGXw4k44E2Ixp15Y4wu/s7fOTPl2GsUahGHbXSP8gktx+7vf3/9r0/X/75fYsxT7b5
88h5ZOf0DgiVvz1C/OdTvH2t3WL1EhWdOPhhvoaJOIWiFaecODZr24EBbWg6B+MoPVqHz7cf0MQP
z1T1cXKnmhSLW1TX+rjuUnJ03P4EXhJyztb/ud0zYql2etp9/fnW7fu/4THrzypPEkflVsc/D3f7
id+PWU00/qCcOn6xclXo4P0drnK7d7u5/UefsAPHIyG2Sf1M8Ml87IhH3swDWToQZtpT3qwBpR0T
tYgs29vHHN8Otz8fK5DhYT2pbmcSXEOQQOvNsN4IBxdRsyQx2JxxOjUrGM2kPU9Tjy//3Ny+V8QL
O0O4AWnWYVfp8qLa3V7IjQV+u8H7T8Rx1k7IRWT56qUDUif0ArnNABmdS4tzOwSditWv3bsOpNk5
od3n6YQeFW6AIwzFlnzRoLOSiusEaUFeazg4e4wRP4skfoU39WRltGDHaTczyt/QOicpJzKQHcAe
m1zzLJGmJ0ZmgGJFXcDo8DVPzPvCTOXenLOf0mO/wyD81an4g0W3ThbJFdLK6l3O1nEoFZjGMI4C
klauOA/YKjUI9SI02nRB38zGvu/gaV8iEe1j0uN2XCIuYebEJ5cnuBk37qx+0ItjVs5gdIMADDk9
nwwPiCZjg4NmJtaD7j8ua7qbsCByAqprKu1j6FjXUGCytfrrtM6G+w72hJPCWvXOYlbhlm7d0DXM
SHvM26p/F3n7QMcswPZj6JGBdVOSpfLeoYjfVp13VFH2xdWaqIyR1xMlQapJ9FrN/LUAWNYgi5wA
muzk7AGKru1Xc3S/a3qgqyLdTi5ezo45y+y5GjFhzAtCBXq7mJngxCabBZbxRMC/tUn4SfoMSDP8
pR7g2zUKk88mIYxw7PHqGeZ0xLH4mDK5Aal3dMLwIZHME1GvB3EJsMStMfx7PvlG/ZZpDg0Z6Ct7
stuOoiPHBT0KsIbK6JA6SMz3zsaweOcUO7FTSKS5FuFwZq4Q78lgZH7uGd8qJzA9tllWQYlft7CE
h/Ax6e7KarZ2VYF52utXwo8s/A4AAHvaXIH1ovxiEOgwHLSMIERsgxOpgQ0g6EqaZnL1WusZXqm3
DR1wHGgjnmhRXXntalPPCYpibEJ7F0bJ1HoG7DPcXrVTvnF2/mV0frfQJwUoBOalG48i4uAyDPMQ
LoIZhhUHC8jyndPrP9hAIO8/mpCbOLZTn/oQbxgNrglbRP0+dxac9ir5kdQjnFap+ygkwx1+L3LA
C+Npdu2fhOz49niqM9Dxbcd73LfE1oQmYRUGeMagncRBrB5RfXWL6qtvtFsdpObqJcUmMu+okrEl
r07TdvWcpqv7VKw+1AlDarE6U3H8oAZYDazLzbeKgXVZnay3b+Gu2LSry1Vf/a72hPNVYYE1Vy9s
sbpi3dUfm65O2WX1zEare1brMRFaq6OWuSKCTky20+q29VbfbbU6cLG9uDQPcOWK1Z8b8grU6tgV
q3c3xutTrW5ebcYKSQ9n2Xur17dZXb8WYzQ6EziBp9UTPGAOZqEYXm433XSaVv9wWl2S1U+cYixu
Vocx1vPxxV1dxyn2Yy1dfuVJ0uPkHpOHxNLkZiz2Vh1C+wboe3Bd0kpDpSVPUeyeYmFdKgazcrCH
c7PYzAi6XsPD8mR1lvs0Gcl+zpfhQe/N56Zsv2K98PivmV41WUD3juhaNurGeJQG2e1d2CK2qYzJ
x3te7wqvDSqhrDuDnd1Qld0Z4fd36p1sn9JGpO83JZSLYry46VtRp5Lqf2x3oZo4CsYXhB7dxhzG
cWNIj9KppizM9WvjSHG1zVlcSxO54oSuYe9g/+ZMTjEpQcmh7Q9aO4qNizDEYzNgRSJVatrRrlKb
Snu3CDC7Wp28TOiuDoSYJX5RrDwA2qZ+S7IPavUi3qEP/zXn5jPKivi5oz0fh13x6gAxXpSHv9Ph
upK9F8Y8XkJvrq+phl96Vd00LV3JBDxPtLSHweHP/2dlsbFaKf5FuC1RXbkWhlTTwAT+71aLZTBT
L3Gt+pAZMjuMA0PvriDRAc3gq0S0+DwVMJzbZd7bq7hjcrrk//MUzP/m9pBSckHVyUTXGQRaq0Xg
n7TjXhh3PcDB+lBoyJ3C3rx3I64A2gibmYXsW25SnyMIqPdeNcR3wsMlZhbGViMlfqsILkIZF8Xn
VWyqDwagJRm9dAyXj2xX9btVBXrrRv3nN85cBdf/9sbJlbTlOOjwBar3f33WuBlyK62gS2Ze5+xy
25DHaAjvDGtB9l7lAp4kgU/TYBwHB6Aw26bs22IdDJH9SKDVh0p436ddbcj4h2PqbxXNHJo/9i8E
KjZJQvBn6BOHDyTf4iFLkuV3bM3X9H+jX9XD7yf6z+6W1cfz357/SglzpOfwMm6C839612eV4pkx
nIpLXUnpLrDcJZ3iRUBOzRBUH1FllFskT2QP5e7H4CRcHgRRhl63q8xK7ND2X0b5w87S9rA48sNb
OyBNWn/jzHtIp7oOJvjuW1XEOHxTcUeodP+/HRnnrFan/+Dconka/5/t97bKk/L7v/q3br/6D/+W
/Tdhm44rpGO7dDhXB8jf/VtS/M3iTKbJYQhH/I7Z+XsCj+X8zeZMI8NN6pbJr/Fb/wDHWX/jR7n2
mVSdOlh763+SyGMZ5mqN+eezgzkBuaWea5OQZeiWa/3r2eFmU1O0uUqJY7VF4Ez1qy0p3fR0IEPE
7B9Ty40fo3RkNmfkCPwo56xat55wjZHzXSz9yWZImo2l81RrDVYWZZb7BEfwZZxpEwCntR+GEKFC
PTyQIc7MDp88SiTkvMlYXNTa+rXaq2dk2yzRl8+wL0u/9EZUJ11Zn7OFeN0oVQj9EsN9bLwF5pPN
hM/NyMKNnGg7G6H1JBHu7zvTMM92lXhnClhiIRtqDTPGs1lPjPmqWU1fnaddY2loPHMnP4vSyQ/L
FBbrNH380NvWR445fUskaogGhXBNEikrqFO9E1I2bZrYRVeXs9Ml8Pp1mmE0xBqLQN8t3asqMC1X
a9e4lrWzAd4ev9I18ws7R0e80J6dqrsZSHYYi+Mgm++e65HIQlvTaCbgP4ktLymBOUHba2i6yA8H
H2nhw4SWO8Gfj30g1sPFY+Ivs/msiMAJebPe9A5IeY1aM/WWl2pNW9Fs6ACOI35piNirij+nq4XJ
Jcl8GMmmcdNAm2HmciCz6AmdnLdzzefRNVk+RbEvdUPtNaHQWVaXVPXem35OH3WACQ9RP32EYzHu
iwkG/0zu6HZu++oAu2mEUa5G1CueAR2Mi+mDmIanm62i6NMJM2weBx4vwXQumkTnSZDcrquoAunc
FYi2pXlSLu2WXrTpW4iyGtUhhhjZYi9tjOpQi5+cR80hSwtxcGeHMYAX5j6osBeVwQTbuWo3yVjd
S7Mwt64d1lRnA7WebU5BbXbT3ubD2XceyHh9HvYYtshMmhptG6UZq2gx576GofjQZUhVtNqOzwZd
6ErpP6Cizoc5aqxHXTuxdFgwafCE2L3H5pwH3ZLOQR2kO9HJMhnVSbYYqw9a22skSASdg/siHTzr
gcGdZNxcEFhv5Z+tpWeXer1hxnoOsyE5xCUqQD3LOe5jGlTKOgHsAQzrPXFlN68ymcwrXszCVzka
CoIjn7Ok3iccWScZwvQa0/nE3IMQCAuBbSOdx8kiwsSI8aE7iuFpW7QEt9Ql+3Q9wR3dKLISb+PA
CDlpobkAmgadjx9JkVYlrh/Ddva7an4rZ5MGOm85XbGlIURm/UxxOKVhugRmYVUba3aGvdvXO6NO
+83LOJX9eWrjH2Rv58e2YWdnk2UDpTj3Kx1BGiyDAJJZe5iXJ2hI5wYZzoOrF+W2MNaXP0NoRS+O
qlaDkdgJ2QXwkLxdDUYfj5wjfGXU2Y4JlKRXm73rNGcfvMpEb56dkpB9shnJt1gLie0aYzS0awPS
iaqPojICt1VoZbkCXzl33u0uQqGmQIkY+fK4TOZ81F14J22CCz2s4z2c7HgXlxUiGnJCcfoztUzT
mJAGfWBcO+fSD/OME01wmWirGgcivqs7K0kaInRiQHvlpyABya+AXKJI3qrpVQOV3Imkv1Ym0Oa5
Zf7u9elO063uFMuErTSRsOVUQgAjqMI1EDCrcUJStngf0mO2t5RuwWau+GaEIUQg0PWN1KpvCZLf
WXf3fYNHJALKcecQh/XEuKXY5m4dX9x5cTZgcgBYkA0HIt52iK8q+vvObc1Hken3JmbFezm6j8vC
oI6JNJuFyBnuGg/GlyR4aRziXVPZx6hO36IRBIksarkr/WpI0yMtAXvT40o6Du4qgytw3bNvwqYW
r61CU0sPaa39sNNqfE5D877KyRaK6S44urNSRttqxzpUXRwkneXcv+szV37jl+7G5n3N0b8j2Fu/
U2tXppQ0AaJp6IPIW8xt1OMATAaBoFyZW9G430FjeG9WOId3ojUgRiMLmuoQCXvKEGtMi+niFBrZ
LtibQUukq5dnelhiWX2m9ijuXUt7xch0Llqnf63cHUgpYW0MV6LaIh4HdcJfKeFJ6F6JGM9UxfCu
pJ2CTjI5FJmYz43MPvLEeKbLrp1lGPuAyrOXdv6qh/C+j035mmraR+H257p2U39ZOzYAbtTGjHuy
f3AK7IoCSQoXb3I34+IUzdiJ8R18EnLwOTv85MA+BjZa41ERlt42imZonEmXHDyOeL8LvRZJB81r
62dUxd5bEzX2YdEjeh3EsZMWHz+nc2Zuxzl5mvSsCcqWfyg7rkVs+QXYOt+oveEslBkfGKJ8hLHd
bMesqNjFx8N2kEuBdJj4kiGs0SrSmg+c2Dyoxa5e+rwnIFUVU3DzYklrOOgQc/duC7vIHmz94jWM
ZDHFyEAuzrhz0U0cI1I2fEl2DyDKMsKmRmeftvWnaeg+lnPzFWznBDjFeGCeEm1b4dhPoEFENI57
B+7bicEkUi7btANWasBc6Op82gZ/mfP8HR2d8TYbZ30ovbc5H58ojL4vNBS2yDO9ncjUazR4yGM7
vVeXhXCrOpPfYzGPp0obP2p10gwLkWNTV1tYtFgThXH+vZC4c3rE/sKqmLrGTjStfmgVayJmHJMa
gOF41gJdjYUqMFjlLaaJ72aj248Z2+kjmcjWxcysZJ82rNSxAGAoVCkPbdfrjJfi6qVK0mWHWkfu
enMlTxBqfsjBNp1bBsJH+B+Q67P5pIe5PHC6b8pw/HLyp3w1izZMsIPOQKnVNpnxlOWR73aDd7aa
KhjG1iO/eWxPrnUf9UJ/QnQyqTo6CyM5tXNV4SwizYN8qDORaSgtYodMHlWrR+WF9KbD8AKlpd/G
IEQCxaT+MpTxyWmQuKQ17So3z381C1HWkBMh24yPDYluGFfU9BTp/XNH6vFLS8h13jnwsGGo7GUX
BRru9kuRfuYWRnrZzT9b3SZKyQtpTzKHWo0H12mBzgiJqeb5ZBHEVr3qN4PM6T5maypPVHyObK32
pr5s6zGSWycz9bsk59iv6rbELjrpez5pCyXEN+lBON00Va9IhdOi47ikZMXLVVEl+/vBQUohU3b+
M7KIcARTQjKx8IVsAE8OZnxx7OoXlEKsIWDxnBgklxKiPKpRtg/IDt7HKl4Fmc+dq1XPaXArIxh6
OJgZnmgqG3u9aTJ/zPryY2h2ILbIi14eDDv7clPKDmEqn4GHe5XUhT62nzaIF7qJrvettJ9wm473
KHa+26CFgmI5MG4HHGOk6hHfJ729zj3LPN8jATYuOlxTkZfnfJj/soDRXLoQql4ZLSwKbmLBNO0i
5r9Fdu7oj/RJOO9KA0x516bdA/zKaRIjPfW0f6BmLQhynsB1uSgThIjyQ2xlKF800poGKzL2ueu8
FaaCMpwt+qGo7GVruoBOmWB25AgjzLFQbgvy1wmumF+F6pPAMsMXV2uTAyOtJLDT8R6jPAVBuyB+
Jul56TjnGTvAmdFe4L3jcW0/XPhdlEH1kDb3tSh3VjQ+evAsaXYjzEwJ5SHgxfeMWT/Z5ompoXHX
pI7hU8hA8WrRVYXOMD0Von6LSe/Jers+yqFg7ayXp8woN3oSz9eKhGIShqeHCl1/byXGETqoddQI
KIJOAIZYowhvx0rtBpXp+zgvf5YlS26oWcklK4loSea62sSdSyy0HKBETc4SsOuCC6NZgKhjDcWw
XEgjW1cUhcGswHJzvBVDPF96rBOZz139rJK+XncB5j0Kkm04Lt7Fzeid9XmdBK1Zw5uEVJQYSbpv
4vyRYWx65f9PuSMR6mTYr7XMLLaJjb0LWhTpaoIwyVtRNrrjdElj3HShYzabuku9sz4Wn/R/EDho
ZX5p+rRhMIEZwNVWrhV8n5I90c5z53onHVIuPcgYh37Cm+UMOF4aSJrJlNvPrYVTz6kY6emsljvS
onfm1qjGJ8sD2dG67J7W/0wGGfO06s1S1DNDM+Cgnl3Q2tY4d7kcQw/ujlVEats81P2modje93a5
UGI0OVWld9QsCt8+oabWWsL1kqI6IFLEgYMQKWBWfMBEfS098Og8MigzfWDogHWj6j8RznDYsQ/Y
OLa+S8X0lytr6Sua637eZV/C1DkhrXpgSoDFMgV2tS2FA6xWWYs/LrAwPA+eGMs9sxyEoLk3HM2I
mItEdeYdBnIwesi+QhAGgC5ZMRs/j9KPNANQGirJkGK9DPDR7VT+lqI8v1eLadOsl+2xa7LtEkck
sVfjeHBaQ/imGd15+KpfjLr88Foq4GrwDszLBqCKXOtD8vDOYpqeMUIMQdXpMliVl2yuWOkmNix6
vvpV+gTHPlFyCPerPUFXCHY8/G7uc42nlyHIwlU066F849ijmg7bwNW0IcjT+d1LG+JJV51dDsnT
99bDsgUGY6wOQ4B413qu3xPQaxx+KO1kaSXIL+ZvqiDJZlgtquCwnL1UjMHHJeQDBXbde1JsYBKQ
y0Ls136QDm1grTzZY8WJElbuPnfS6CSm7Ayktjkajf3TgHa6m9Bnb6vIwXabQNOdyG1iXVWWPw8V
Hk3l3zbciZwzlFLF8zxnvOOD8Rd9emKf0jjdxdHwNds1HzeBsnYjEN2x+dzGCtO8VzTy0K+dNpxy
FLYF2LBx1uAqNq5OSDqs9AxxvF/FhbUHM6G2cSsPStXlQRhe7CcuqvisNinsDAdecVJdNYFu3KVa
EQlzBgNnZLxR9lcCFTvUm2qH5RauZthhdUbqy+AuzljuO67beyDy3x17/lILPECkH4uavGs9wMms
ytK7NqF2rKdMHQDuWf7NvMnsy+EznOlrY4336XUQ0EYWSmku4ZVc9E92rvxAPoSnRXbv0h2cY23a
3UNbPWBNC1jFu/uQ9SgQtHL8BoVYTNMq6C2cQbl3WUZspx2zj41td/lebzPD15nU+Ilafsl0Mfyp
mfDh1mzC0lleclMzXhwMHJcEsTtuwppMW/amrB7lU4yv07LN7j7PJensXRQHjsx8Txbq2JZ3CCzF
hRFhfkzKUBGXWDIChM4lN0S8qp1BEMOKxkILGaLT0ESOq1gVDBBt4nT1rt6DGfHJMgrfmL8GvV5n
+yhFbG5YVDtVqXBjksvoFQGKruyOHUEX4CxngpaTC0jeEbBBHONbxzLx7a9L4NSaOtOB9NVpu+lC
XMI0zNlhmVv4492M9oxcwTRULzi+C2V1Wzcm0pR9R5BC3XzoJv0Jqejaz3lDCkW4gCMh+kWkyMmu
4KKKyhBdW9a8VyEUmZDOep8sQUPM1K5SAK6T1hwOLtvMAgfjUVvko1Eo46GSn4PCh6+P1UNtoJZX
gGcwoNm+xnJwxI27bXtxFkupHWbErKAynGlPwDDXd6F5nMbJcTauCPLiK/jGj7zT1FsjFxoG5Y9O
05JnkScfYbpq+ML487ZipTm2KAVAACwexoxFex1oxCyG0z7HGdcXq7WAzSAcjvtuCLjImUcuK5Ts
j1bU5W+xZcU+RMfRwsIN3wV2XVQERTKY9+AYQTyrMAoqDvKOoSxiEKdSBzhRQEfQD7AR0Q+exkHN
Wn0HNdvbgb5GcVoKwA/pCHkJo8IxmQN3ot6LRmM+jCHzPADtCKJT4mgzI/rLWdz5gdnuQQc18zRR
Aprg0ey+/pbSiJddSu/IyqK9nHJ6U6I6wwH9KxWtfoVlurMLJJlgosxjapSCWGrkmJ3S4ztnx6RX
HpsJqqdDlnDYBKjiQVkmS3ZOJnIWGFR2+2hq3Ctiae0AePu5YkwSLG1Gy78gjdi0ymCIvZAmItHF
Yo6Taz7aZlAjsNlE8zRvvUmIH/2wpjEda3tUH4byNsKgq7nhSn7PoD0+5GlIia9cnIead9Wrn3Lq
gmlq5m2rOlzruvct1ni3JP0Z2Mu0AiJWtwfFQFdfsgRVALsZKpvxofmUYqnAEreN3yJUAUFcXYpC
s5/iOCaxRn+Ph876jLSPMNT6c2LZaFec8OiYoOzIIjzxYsZ7RwkmzCYAPhD8hzzhOs8qrvmaptGM
KfRHLSWXtMbhcQc2G+EkNqEMGfpzCUvXwwTAVbOeoAhxzFZrs9Ya1ZOdtDQzyQihpo3d3ULE1rYS
5ZqtWr6p7HHCs0YrxfkyrRhjpYboXwj0nf34gtrYvRfjEXKIffFYl01jDA+2moqtAjdK8Q0bfXE0
PO/FRGCClCH9RrQHRenyR1Ly36cQHjnma1IMokg7JPjTyVaeoz3URbmthzHcmJ2K9uDzjc2tYzGg
iGOY7RaBllRiQ0N/zcvQin3Tttkeb5gXuJzqC0wImkDxAwDVp8piNw6/966f+uENJduCpKG9G4X8
GuzKe85Sw3uuBR2Cid6EFA8jE1SoO3jOaDmT7FI4Rw1v7FYj3fA5hk2lUdxdxyh7h2GjTlwuEzId
Gu+R/si2mqpsNy5TAcrbaWjrw9dExIBLf/Q1BgSn2cCurK3hxElTIAk1v5l0zTEhOrs+75J3h3hJ
qMBvjf01DBCZbpEZwOQIwvYI91vbHzKico4n7+g6GaqvurlD2EdhCx//MZ2qZ4d5fUD1NR3zWdxR
6kTHSM/ig0fcJhKXSmE30rRtXpEhEDamg0wIjUTfGyfM0C294HZl8zIV0zCSSrekPmKtSE1mEXhF
fgx1smZQADGFJPcwFZDkpEb4t4aicMmiIEEqx4qDcFfjkmzmJA92EwyUvDUxILMeOQ5NhcgdgzRy
71y9USfyb+H2WxuV0jbO8ieNubyVeRPxi9zoP6eE1mCRzYdbGhwRl886LZQ9zv5PrVmd3xWXSfIw
NxT3kOtbOq4aP6SVqX6SfXyYC6lv22bEhz/o91Qg1n5cA69cJRrCpbV2i3CtOth44pyO5ctV+CyR
bJlAQ8gjXpweCA5V9RRL2GDeTNsoIT6vGk99FI2nCUmX5G2jd9tmGxcfLNsKdBjwca1C3BEKYO91
vBCqdxCzLc2jCFcHYk6olYZeend7ntngLLxemz123pE1bPH+e9Wr21fXVETGFgilnw9yOlBSc3Fd
o1KNxK78SAcq8nUzlt0yKdMZ+VAxQ1ZrFgVHhBvEQhvyrvTj3NAcHMdM7QrEPXUX7sGsvldtTpJ1
RUicIhJEkRpWJmwdLTv/y636BRtzr9gWS3Tzbdn5Mc5UrBvkxE3NF/YtVlGNVlWG2cD7toQft5RI
c3HFoULIYq85fe56E2WA76N4Nv1bBKGuSRxRUA/8WyTl7YaWL0YO5i++5s3DCbJUFoT9cMnWQMR5
ItK2iscfXey1+8jMntE6G1vKPdIIMHkYI9YeocttVBYjm4aBHSFj+/1YZk/ljI7MSUrbVwlBroQI
0h2s9qgciXMoistKWAsoda3V/lgSA84mazOZJADCYKj2MGp/oEz5WYkl6Gr3ZUnzXyGxB3o1RAxv
GGSwSkKH8o6zFquTYUXxHhzy2y3f1ERejQhw/rTxeGxwkVMF5gFpPQ9qksZxJj59kSi2gIZqp1mf
+k0YTYq2Gx9EU74SpSH8XtfVJnFEf5LTA0cuS2BlX4FJlCdHpCRHqfBcjUD0jLReAvoTHDxR9DaI
wXwl3shYeRkHm4vA0W1wTkdYZPdLPb96uWX5txnJoqr2bJXr37q7GMkMBU322Tew4HCsqD5sV6ER
N+yXWJtMFEiudUIq9GaOk7PTE0jsE5JcxhhRkGkkoNh9JD5mBzm5gfbDCAVx4HS56VjN+rZmfMJe
Bjq6iMlmhs+6mmwnrDtVZG0a+vSr3HFcb2ZFVhNbzaffx+Wqv5zpM6KGc15FMlzb2X0pvJ9299Ym
8ZM2E6y49M13fGAjnQsP51Lp3MsCZO/SZ39NOvgZD+Gyo2lchT10f6aQqzNaW7V+gI6zEOFXJaxD
XbrmSeOXYxNGslArKqzs3HUx3lpoOw8jByWQZ3qIe4fwdueLMsVzrJ2nlOEnmriMuXii47jN15RA
DbWENOtPPRk4ecvzkFEAO8+TelgiCEIesFzNBVhBu+EDx/m7+pLxXWE4PSkhF12hnB/6dVNt4t9U
z8J1TtpIW2YenmrZr7pUxHCIy0N6QU7f+7qBJhMz6mvWQkbS5GvMj57c2NiNVpod7FWVPYX1eBgX
bVtMOP8aa0Ux9qciNnmLycelSUcYZ9BT8S50yJoG8R8dbYbMQAoStUE80bEdbIwZd81cPcqMGBKT
SRJR1Cbx4GxY9U2RIbuMInp3oAqqJHrKzIZuRGngQVDZnUCqSPjWMCfPEe0nyhdcJx7LTkTekh9b
A6NjiPdrS0PHwo+MbnYK0himn7egUkJ54s6XiKe5/sA2Qgjq1zMZnO0iDnFre0HEhshwuvFgzQiR
40gcbhmov1N0U3HqGwhmNqr5g0vkawQ2BI9ceRjG1Y/fNGyTLO9nEWv4RaOFmrkwEZC5tL7oD2w1
J2VT6XnXxHE/KIgxnGHlviWt9jWWyc1kG4eojcBgGMQ1kgf9jckEW4wU+LI9R5wboZ7iCOmjnYJP
R6U0CkTwTbFfZv0yhFiLqCfp4eEIi6zqtKzEq6KhrJ4ADG2caUJy5Q17rLhv9fprYaRY8Bo+HaU9
UiGQsJuH9zrXn9tyd7shTrzHmZSWu9SWD40enycz5vWFFcnhq2IchuRzY6OiiUKLghg3jE+qGJqg
oWGvYrIvzIdTxYR6fbZobAiuiBZO7bLAuswGFfUVQel9dKeTtBF6EQ6o/r7uIFM5GSd6Vs3f5ViT
kMAcrStbNs3rKr0+89u9Mf8+JP/F2JktR44kWfZXRvodNTAABhhEpvrB95Xuzp3xAokV+77j6+eA
kV2VwSyJbCkpZjCTZLiDgJmp6r3nesbCIXlgOeTaKwNMUNBZ+jzczAyzGhe2KMAhjhx8C44ztGeV
tzQyDDBltSzAZURo9tiv+nXVlPduHlm407AekarJEEAIfECpc3YHMSy7qHsxnPRz69vDMoT2vNQS
jr+pYVhUyOYXdz6dSDDeLM9mxlBNodnXOJ4e4lyog+d02b4Czm1BK9i2on+Wkj2D5ZyIFw9TJASE
Ct8TFva0KK11olS0lEnkrxLXY+tK4GOB6XGxQRk/Sgvfs6SPOWB0ft+3aWC1e63+bOraoxUOF9Cd
UG1N7+j79q4U1n2NDmfr1I63LJqYxGrWgKXTjZe2Tgb8Y5tBtxlOFvYWyv3z2EU+tzdh7M1wNOkI
YYYN1qNZWfdmBWAiIl6Ew+5w4jfZIAToH/2uv3CyvVGtqZWSVYWM0cbKF2Y/pGCBoFZeufrsCJmS
F8WTVLagpzzctfCsds1LjFRyP9WjQ4YtDnbb7+A46d+JQuH0lIOdZKXztiGC93XveQ8VJSCC8rq6
0BGtvJCSpVY7z8jShZsUw6Fvh22SIO125sac6eT+Jn4sI7LLsiC4sU54tBVpY0gm24rOdiFYGYVf
79s55qhG8hw1DilLfg7ZOdWB1tvatjJLbyvjOtn5gmATOnaz9UzbtKnU97qqNxBiaRek6i1MFAgu
wSHGGS8dI5FjFRKIk6G4acP+0viIADiYJFX72YuyLzq/4oWtxnEpRUs6UcX8ue/KT5ltfNLI2zIb
edQLEw9x9CUTSFjysUEtoLR+P8h4VoyIeplRWS/BdSy17j43+j0Vj2CXXESu3oGcM401+yMB8jEu
aGBQZHRN5rML2G4n2m+60Ha1MLy9iWmJlOslUmt5jbDsrRpoAVtBDtPCL6PHdzt5Pba7uPPEoZff
vRwFZWD5e0ktuaxsEtnc/EeVe8mrm9FeqdO9UQfxJ3dLsLG/jDhB7sg+tDCpyu9uUdvrqCZ4ryGK
wEu9YwgtcmFPg1p2YbE3SUtb8wYgB9k0yCxJ4pfKjBUD0HhJQAXwugG0oGfZz9wES2uaEYB1YVAf
IQzwYSvNk3nPTUFbJv7OaO71DumOBj0HyBEHvBnjT9dZ9z9jXMjmccpXmySDlc4nfQS1MvRhGDa4
LjsPWXmsE2CIe4IHPMWSbfdMiITH5ex9Ok0PVRX5eyRYIwYd0pyIgrj6Tr0pYoNECPGN9r28qtZJ
KaXOzYRuvPMLcjFC2nVtTdM9SS6CAlumYKxr39+yQEU7lRdySSn9mrb7ItG/eVVPb8IcIIa5Lpok
xKJbT2Zbj8YQqxWnFD1agbmDIwLE0YEBB511GKo5DREMXFWR6EKAFuhWZGOGBSy5AiYjFeG4jXSa
nWE637szGcMh/b8qJQRrtCyxzO2IYfm0GtY6A7SNF1mfjOrRdODxtj0ahXAAjcD8CuUP6o+1XtuA
mWhy5SYylzi7Ia5QGweqFANlJAypIjhZYzuKUVhaVFByIlcwHyjjwWSRudYzb+wZd2XWcdDnag2F
DpEXkZP4R1vPX50Bj42NEYNV0ClBW3GmxpDIGJeeBYuGZjFsquP0i9tXI9gfXpgsXKhdI5zWzLN2
YQ04kSSUb4p+cKkfNTlkaz+IH5OiFMcxl0uz1KjvOiB2JV4njW0OuPcKOVhF7hzpX9B7IaSU91R5
bNJ6gh8hnNYC/3MStuPeStABVbVYS61fBGmPl4I8HxyL0coMuy9OJR+mpuqWtPlXRRHtvYutEPgK
k7ERfcdl4rZ7HVSAgqp1yGtjbY96vGtajH5eYmwir2d6KIlasUxsxzHXzhf9vVb57jLg7ihieWAw
mixLr9hGlobtAb67HMiYRGcZr3zHGBd+Lb4y+oUyXhB8UkeAQCZjuOrAHlfDPRVOhcluWqIxCTeW
mvB+ENmYe2VD02t4tfOz79YV8xvrS9KTjqJ6R4dHwnOe5t0b4p90ntF5+BTdI4NgbZsAylZ8yyYB
YltlQ8tJb0CGNP+U3tatTQkcpLRQOTV54tAKgvEEaNNOoTsnMImY39gryxt/5How7MwMQbpyCdZr
GUdQq65MI2DjjXNrY/jBBb/owvMaC9yi8ZAm3cnPlFiYVlcuZpBHURb9StdyBs3MLVbIzplBI0Yq
+nTta/5bZdyyJpueipTwinBt9Ryte8MQGxCJxbLGDUJ3UqfX6/Q6EBr3hG7MhJhRDesUfwgAx9cs
GQl3rVuELsODn0YU99IApAYxbqmn891QO0zhibOTUFQrHKdrXY8eW1u8KMZHpErRX0EmqkQe8Mw9
JegQN0g0KNO5PxCRmfXNDFRwZEx17hEeEjYEZtw1xFHZ3kvg5t6KtPcNHo/waFvVIU6xJs9d/IZ0
qXXa+pDAOP9PGoYUwcQoHXsgs1YQ4/fprmWRXDwHJqMQ3DbKqjzEfQAXyzQ8pBVo4qoY36K7obW+
mgmP61hkT0VTMuXt3E8h8PRN4JYLoCYk5ExibkOmx2SitMi6hmcCNVhHrAeuC9+M1kV5nPkJocG+
7DIK4zwfPhOIHHHwMPyZvrC3ddkc+mx+EgfO0Kx9JL//NFzqbdcAG3xSjtPsCdjBhkw5/vPDz09J
5FvYo2Wv3m2j2lgS4EPmR5+mZMabc+/p/YP415/+t/8ujZg7NxSek5tYq3/bCrtIhxw6UGeOdis2
qlIPOiVhnHsjaiNc+xVBuVHU9If3PwX/+tP7p//p371/yb+/4z99iWUNFAuhbFe1JWJWmtLAmQQ9
PAAPtPbFhDEob1DmjR6sG0Kb42CC5RRUT1ZvffOhiV7gRffAyGJnYZUKnzWWjcLWs42FHHlp81VW
h8y0IaaGsxIaouKgjI6G4MjYtW3oFvZddOLO27LEYjkaOZO0bjBceo2MtQC0ZCZHfYGilEklbQ7y
etib2vDo89+B+bcbdCzLFibNHPL1Ccefi1/vB2vmsMx1ljkIlpJAsmYrLRdaoPjsR2a7Gj2A6FlP
F0lErJKmwxGqJf8IGjj4YIjNwFk9e5UN5qfC8K4jMI+tQwk/D7G1tv9iFLYgjbuBeckQ1HboC42Y
sOLgUrmRSc+QuNGuQ1Fk2GphzCdK29Oe2/SHXrvpQy/eGjF+p7karCbde/JLPIyxOW7NuikOeRzD
GxrQ1UyVYS0rtY0LOP5eT2XfD/m3aYzOnF3YBvX6GT00femJpWBUyR3HhbWiIsLa6BDHK9r71Fuq
TrtHRQSnx5BPPVBsqvSQr9AhAhnh15oGBdi/kLweF6uOUanHTAtMHjWiqkRLbib18gX3xptqe1wv
HBx0GXLiSUHf5AVhdVjYjipozW04TXBnzVIeulbJg5Wrx4RQXc68VHRDOhB+Gzvkaw2j2mBDvkta
YFMlQJml19o9g+FvpeTBbUp+YF6b2iEfIhpZN58ObOnAVcvBJTCrXrBoktSUsNGswhSI4pi7JFgO
6Q0E5UOA6ZbxutGRvgw7UxODAyGM1B414tKuZWbt8T4if6editl9S0aVzaujl56m49atdBYU19jD
sU+Oo5uvmzjtCcqixuvyImZ+0HhgNNFKuDnXQvipAYxueqFQhEPlArV2+2BXeNUB/BSa7wEsyvz+
RXUxSSJb6QO5tF52MKbRpvJOX5w4vsrBvEY9urfgGZNhfFR6oSNLoLFMU/qeCEDEALSf3n+QK0+m
zXvSelrOga1tGnoGXVDZO3QbIxGc9GLJdCMEe1QeVnRjmw5uvyuDDkjuCIxG6iNDK4Open6MQ8ly
dhdl0YG8eP7ejp7+uHB8x15q0js4pcaNw3kYjSvVf+xuOOS9VQG14EzzT1XfLceC41sCli0Kz0qK
l2aQ2dJ0vc91IU5mZJNj52B+SV6HqkPTCC3H6b030ws8pthR+9CZwUKf9ODQBilVDSMzy7SQPCfv
QJJXUbb6xoFSsyzD8Q3Mx8jEn35UF2nx2os8frFwwR5yWX7XsQ9XQRzdtwgZFjrxSlGfbHtQTPdZ
wGSrnZJnRzkusEHO65QPa4eJFKNpFV3SONrpmhdstNwKsPPYLsRNoHtuemjhj5/ywdV2WLGZOJJj
7WF0QOMdAGwWlDOfbSOJT9lE4kBL9K5zP9DK8Zk4Fog6NnhSb8lcRfUOYW0GdM9KMXlg7oipM+kf
VUKfI2kjB9cWU4e8cL9EuA9Qc7XZWqhkPBjz7ddIWvVuzWUnKbJeMl4+BgZ8Oz+mu6VzIl16nDMw
rNZ3gW8ztyqil6ggQB3yIvBWxq9gBYhmYN/2J1Y/bKjYn3Bf+uiAIej3tMJhSbjkVo6uS0kjQX6g
mWG20791bjgczBYO6vsHtyDJpzfoGxRhdc5E10FBtu+UiSgoKUkGmqKD1xg6Y4Ti1glJVAwDjfcP
bYFAReoaAGPlPQ/xYC/wHRRQNMN2bXbDt1TPnaVykTqXLWDW3ZhjIm3IhV2BVia8koMizol+0dGw
PmCUpe00f5hyQgyhR5DjVofZQRjh8wSigzlCx65mG+3RION3SqtvRhhD15q/BwUAhdW8puEB/EEW
DxyQ0Hq2AECCX2agXZrMPLvqrNA3vRUFE7wCoVkGG7qaJ9jw4WbId/wNuVSw71ShX7oa9bvTAhvw
Q8IMrVU6eeEVkXGzHAiAoLqIrU1f2zW75sAcQMeoWqisXdGOm4lSP0b69VQS1tGuQzhWM2Uom0T1
XRXrbJnIzl9avWBXMV/7lkGxriPGkr0KL7FVnuifJ1sUGRnnsvYMvX9fuVl+7znyCyEuD8SlTW9a
nh9dpx++pyZeZhBOU/AGmS8H5CZDJjgF6mQVEbHp588GTKVokv2mi+jgj1gGpoAhqmsU4avRum9m
L6tvY/0CrQ6Ksn71G8umWurlysrMH56DGDXKfbiylYrWXmdQG2YItky8KCsR+AE9b+97PFnoqBso
QCMyQD+fsvPoIBGtxOQ+OLME3M0r9QkLbFPU10aX93YZkj5X+fG+Vmqj0vKJHhWDq2R2C6Tgyobx
s4yu1hAGj1klaKOHchUy1OfJYGVzyuizkVT+UQIyPDWN2W44ZRd76SMqifP8IUcjV3h6jb641iln
SxDKqPZds/vphscrXz0WQXGIONkuZHZvjy20RTGtyxEqbBQKD60Awq6xLHwcMAJTFL9HO3CKva/o
wRrjdxfuLiC+bQ6K8odRBntVIfmmeLc3Yc+FciGKX1oconuWwpYc6yp6wPNFnYun6bv0d2IiUn3i
hLty/Kk9+oHEMdOKawXo/jpUjBUd2wYUnAPV7cvze9BHS6bcNjYCWsC0287K1m8Ncmnky3V29suY
6WpEM7WD5sia3oq32pjCTRiTZ+PMY4r3Dyk14SF+6YOmOGdxVICLCe21wv+8+PkpjfwtUXykAHNW
Ga2pv6omeA1GPF5AzUwWVOM+UqRomW6HnqoMi3VCfMrWqVygbUGzBOrosN4NMZZxyIUxRvt949Sv
OKvjky/na17QubFiYZ3KWHuSLfgu+gDZugl+CMeet8jxmXFQR41KZHxnoZaWjINbbNn8elA51kWM
yDWZDnUgvbsOPYCZ9IcwGOOreujtGAkRvAoCMloEEi40syoTc5AFyA4t5UhsWPSSCkwzOYvxTksz
tVYeMLw/+Rz/gx1VfvQhYxiU+BkNbIOGg3nwQw5YG3iQy+Hh7GyjxsQz1ca5a/RDCBn+xuXatPSm
DrFlZs2Cvs3ahhDBLs7kf8owpXCUQsyejGGCoiV67mbeaT7zTsM41HbIV9J0qWxyKPvC/MMKZSaB
scwrJwGwWu9IZY6gzoWcnePEfmwSt8b70YqjGaPDz4Wh00jQpzX9pGBnFN7bOwKpdstob7TmpQBl
ff73B5Vm9S7x20dflMy1wP8XHQo4fXRsGJhtXawLXdy3juv9zWW0Prp6uYzKFMy7LEeRTPzuWv6T
qxfui2DG0PgwzJxvReeLt7aKumVsRgoMt2bT4ejC1+m1GAEfTViYV7TxzXvUjhAHkiTft1Zi3jN/
rS8OqRxoFjCwWCn2F5rdDzy4mHFa51Efa20fuzD2aMldhziyV1z7ep3b9leQZPUBcXBwM7AhIrkI
PiVVgqZomFJCXoZsBcuAxqkVOEvkn96dI9q9In7qiCT02hj49Ky63BMKihaAXsyzspif//52Mz96
zrlAkLU4Aho2NlnnY7RbZrZeHqAL2JFKvRpAfq9tr94Wfc7bjYyRo6SMQACWzbHTkbIG3SbiHtj2
JpxZ2sN33oxtDJhQOCNM8ncDWySbcid9yA8p88blN1mk/kWty2Ean9IhvBv0FLxLjJZR89I3aHDd
g9ZbRzQ8v39v/L1/Nd/y5uz5/8iFhfUhPjEji5ygswnZu50ke+SltE83fW6Gn4KixgLp5yWPEr8I
plfWBjDpsCi0UPsClpG9K+cQXCXFzopkss4Uw1bmp9DZxlZ/qlxJ7EKV0urmtlrUE2guWlf1xTed
5E9/imUA/c1s7saWhBrNiJuvHUukrY/Ziw3aYQOcfx5J4MoVd1MOO9b3defNK9J9ajGNywb9WW+i
t9DowidON+02wQGzs2By3icIwRdokRBi9gAwJ197oetjP2CVIHY2CskbouZY5rkLTZe5yW4EZg7h
kCdHHI3gWimQ3KUvFLFH9QFpebvsQcGfChfSGsUsC4KHl7KKBg+Gd/bS1Xb3vWPY5VnNp7wdRzTu
SEENed906BhiR5ak5ICyLejlbwtS0Q+KghoKOUbStETO57Sd/VoO+UVUk/zO0rqj++kdbWCNbNge
segtyILIs0DeC2nfYbPDcaGlO0yXALAxGUbBhn27Ii0Xi0q/qaeifsP2hnC83vPs4t/t3eZkRLhc
rI7tqK+K18yx3QVZJk9osaxDFMh015jVuJUNUswuMkjayxtznXDMCLxcvP3+LjT/uhJJxxHSMYEM
6I74+IQx4Ak1iCHJzqVhutORLpu0Ns9O95J0xjWcIWSWX9lrmonGMYEfRssPDiwSeip+1TekRs24
Q934kkr6vCQy+VtHZ06uj5JJ7ziSuIe9w6hxCrSzqn5q1MJp6hRmDz1IUmHWZu7Sv/eCN4RtiDbo
ji6tdDrrDV+ZqF7uwH3/zcNnfgxCRFoodVxvQCEcU+jiQ2akJkttag0n2E1Ofgnj0bgYY+gv7UQL
76D+HdPMIHPGzx5zIIcLq9PbRyqai9aTMz5WdXutLTyWnWMw/ZH+WfMSe25Wmshk8CwXHepvP+1Q
Ds5CyGn4LHD/LUwNB6AfRU88RMXKZSYWV/WdbQYHI5c72tHxJhk85tNOKVeJkcpNKbc186/VxDjr
by4Bb/gv6w9EAku6Nn4Puo8f0RJOpxc4gstg1xlFdxkTX53bymReZrzaTtPcJgiBh9IPvzoW2g0r
LF760FtVjj9sbEenIZe6xVsSX5pOPCRjjIo5NczH1PGtRQlOUbGJHGVZdS9u+OYhU7h2ffelHHR9
Z5QjPjfN0p/NiHybxuZJqyP8KmN+aUwP+T5j7CBPnjMGb5cprF40vwmXoRdHB/Cf7YPrkFqUFY8t
HaFVmYL3aNv8mkCqv1SMkE+DP35Set0hM003dTGiDpf2cw1j+dLADbuwXr6SbKOvbENwmzZhc49+
yARpWN8ZZSspDVPsIb12bnEVwQKyCAzrp+JSM6pZNaNxfteWsGbv64SSv9PBKMuxnO4LKe5VW+TH
tqzuTXNGziCIuk8pBgt3QnGMXnLLrPWo5QWekyYLt6qVuCkmBc/VPTZ6yaig10OWPHWToo23mt3o
M0nWWvcaglRsin5hoUB3CnUyZK0hWkL+MiAt29D/+OYAM1zjpo4XWMAyGDmJdyVZ40LHIdmS8E5k
lEJJXGc+6UeU72tdpERnKQfxndDiTWjE2VUP2x2SU+R7IXW5N9HslsKPF2R0R0c03fXC1miay0B5
a1EKg8DsmKXgmcMV5z9oRMRwYXyuv0hBBidcGqRcU/emO2a9nQJEKDgjOfu1GBwLqMt0T6gbwOb+
IJnqim7zLJBsXfqU5qiFw5RUMQwflF3XKmndte1Icz0AxV2H8EkZrWdoAR3UFmNIeL3d5LckGMJl
b/OdgWdzVp/UM0qxhelQ96EwtU9pOzLgKTzt6fcLKpDTvz5WjuFYtlCWsGz3Y1RuIDQaQ52jgUun
YT2bCC+JQ7gAim5jMU7Wt44i+j4rIm81ijpZg/mHzhiIT13m+NATaNxp8JTPuesO11ozgn3rsq2l
JFaRwhzuKpAFmw7U7c407Zcmg61fjOlZ5hLW66gh3Su7emEGSXPnwl92pcop8K7Qf4PrPO67cSDF
WyEMZx1mqH49hvOQP6Ot6ppmAXyO7/NppwxOlrALmTFoV8QPnezbFcAZeZYguhZBLgST4fwzY3M6
1So/t4CuUPdzP4ZSOHdG0hAlaof1JuiriIAXrNvp2LykveFc+zhcm7jNZp/eJg0OqdbWX4HU7UNy
lBBaXg3jC+2LbqflTMtzsNAcIu4cTrjsJH2/Ax6C/sSGkM2CvO47/hbfsCVzKW/ambZ/bbIIyQ0l
GKO5cQ/3gjiU2QcvnaNp09ZLYMruUjo2xHr07jM22nM8ltAprFs2AV3g4G0eAuliB2zIG8E+Dx3P
d821hQ17MQH9usQZR3OESSd0mEuhFTN6Lj1UCcqYHmvS0c58fYOMfRa1zUoIxNXoXeRjhPOGzheQ
t85DixnF+bRzVVzehehBJrAVa8vHjIdKMvKj9KsbIwxwI4PYGM84GqRj/AQ7/d9fGEM/c72/5gWD
Sz9oPnz639vv+d3n9Hv9/+bv+tdX/fevn/JNf/zQ1efm8y+frDOWyPHWfq/G++81Cu7/iRGfv/J/
+x//z/f3n/I4Ft//+V+fQSdSrtRNFX5t/ozYMSXP1Z+eyflv+OM757fwz/96+VwHBBo3efYfvu0P
Mo8Q9j9cAU7LlsolmtkiwfsPMo8wrH84nAsA4hjsmH9AeSz3H7qOSNIhgtsWfORA8QeUx5L/kJZE
ITc/MsgJeHX/8+7/qKh/G6r+a9I20eG4RAV1j24Lnd3n4/JBKlTZEk9r32LmGqusisd93fg0LHVc
BG2arVMTTYUysPCCzdnafX7MdD3f5L1ID3Whyo1buTuMBzpt5fjHn67kf6j/DfOXxe391bmucCFq
kf3IBfpwbvLJ3EmcoLFuFLBAOnPrnLjzaExpch8m4oYW+l6K3Ea5HTHXmjMxHVswc/BBWDqpCtfv
QmaPeXWgZHTyJmQQFNwcjkQfXFov3KQM8vPJ7pZm7n35m5f/67Hvj5dv6ro+x5jb/P55e3+quyu/
iXtodRYyqqF4q6Y8uisnjlYxNs5lMcHu80XgXklubM3+bUQMf23ACqW2E5zMwApPBtERP6HZ2GcV
G1CjGvHkFmQP5ppaATFM2UDLat919b3hGPXRw6dHUg/CiUJ3iGdMbn/znuZLjgBqTkH+9s//mt+T
QzsGJpurXO7Bj+/JMEM/c6PEvHGjZ1tIyUTdc0jb6L2/h9OMODIQ8hRzf6DmoTrz8lI7SBGMp8Hy
+i2U/6f3st7BrMjoWtxZ6tEISRilL2Dd2wA5aPBjY3PJEfz9S58fmr++dJ4diyeKp8r8cDdlReaR
cucaN0H4lG5r0f0otn1aVsRsECzv+F1wzGaPezjG565Nhk9FvWzIK5FSA/4YCjxsFTXF4E/Dxmxz
InRiLCI9VpiSt3DUIuOskYm3pH/rLowqC8iQAtaT9/oRi3e9chyCv6IwdkHoUhlzb5DaTVMagRpi
HFPAJWxSenllOEVgroJgU9ooebS+YGpkXmhJ68vEwrk+eVNwKyCxlB4+tVZzBWhv/w7SPrrZ+QNp
0dgo0620AZNj4jqPQxnuJW6gDQY9BNaEm/V+Pn5yc5tkrz586bS8hTBItclSMWxrndwgFYloA8e7
u7z/qY+7axxx8tJnexowMUI9S2+fCxfDFhO1vrfZ/+JHe7IItxtIWNKERep8VJXQX/Vq1WvFt9HG
Y5OG9SsKcDT6g7JugSh2EqDg7ve/7w+4sZ+3qg2oGdwYEEGSmH99/EBXMK0B5HLD9HzqnHau76pq
6yE5hgRs7ZVj3PXmLFUf66cg5JAXpwrVs5/7Syj44hwgGGtpyoq4mk70g2+9tprRvgu84xMBlu7Z
lZn78jcv+9dGzR8v22VhdhRLMv/89WVz0nWiQVbiNklkobod3EPGvZhODCLbTtWmzMjqKD0ihpSj
srOFNyLU4ofa/TxnxCP5Cn+oubruFaCAOp1l/UG6NsuMWPcA2sHvX+577fphQYARZyrHRiCgq49r
dOe6WVwiU7+lniqv9ACX+Jw/oSI8BW2OpEdlJfBWRfvDOgkIayfhQx2NVbP//Qsxf2Uvvl83U7g6
/WKdVwPU7tfrhlKT06nOb4k21wPYEetUvSQBh+88NDkzau1z2r3FeWY94Hs8+8bgLhtESpf3SzmS
iY5UObnDjEO0N1okvGlkceyLkvw7tGlMUCLt9F6GBBli9oHoaCPsoM5b+V1WjofeEy7SbPSllVPq
J03LCGWPEkz26CZ//1Y/9PJ+vlVTtzhSCGqPv6xkBlxGt9Q9/VYP4VeLcORjz5kayQQR9Ukk78c6
/mHn6kb+BWohb0g+RYCVBdBsklXNaVNETbsd1VTtA3DRRkMsNsKmYTu5mbYqNbwZv3/B9l83cto+
1rxn8D9HfuxAQ+nSafx0xu3d52lgq92ySNNrbr8WY+NcsLngUSHFaQGJWq5bejpwkCILwLyxamN5
FaiicKQNX6XqCHMLmDxSaXxiuNQt2YCpMJRJhrERXfqJCsOwO5M0TdqKvtrphPIgLQezk/E3kNPC
WRt05yotasLodBPJqnBS0u7H9KQXPNx+fnSM4T7WjdmHDwZMRZXYaQMIrLjbZJOCTqW6PbuCupA1
0Kz0zLhmtS9/aBHK4rAQN611DmbUEvcZiQfh+ibdXo3gbBiZB1kjSZ7DP6Bda3hDqrU1vymjMrvN
76+7Na8VHx5Ox+CR0BmkMLtWH5bACClYy7hO3FwigSYk5d39GEwEdDuw0GzNHu41t+uXoZMnp3Gc
UAH1wKlnIEanYftNdUBfbW1hzBdbKyNevcVDLq0BYbs+J4mUwcpX+Xgs/KeWZHUPjeGmQLC+sumJ
LwAIuLtstMh1t12GqNEFFLP9qBTKp8w4TmYLZy4vdKSmXn82GA1PfbwrVJ48dATXLt2GCLigzTbY
9HBbRA7IXxkDhc6ppH5/pcSv7an3R8oxLdiYusX1kvqHK4X/in6sZ4kbnIAXcEiYD9vgNU64EWtc
ASuFgZXYTVIN30Nd5IieB0XKgpZ5cRy9hBq4GM+Z6Yw/C6Zf6qU/M1ntj8cWmmWsaRQOOpmIcDM/
vLK08WnhxmN9Y0wFtwLx5tWV2Hbc+MkrNXWqHO3EcJ2OOmoEjDlMVTxIywtlF3Pg5Uyxgxe/k2Ml
F42hmedKWfkibDv9NHrueTLArPuenWwto9A2dFbCTfxO82oDQDzmzp8ZTb350tvsi1o/icVU2NYu
dprPoFn6PbLuTJtAHsxh9xid/eWQFFu6U6DfkUVi89KX9I24+U08qnpHqnQaFth6AmBKoRtsSCyp
aFHHEs+LW2zMVB9WvYTuIMR4F8efo3hsT8gjioSlmbNHzlmd6I1UiA2mU5pZ5FsCue6rZeAiU699
LLgSV+EaSxngKZgcf7f+utavbRcQq/weeKDMeSqJMUzNm9GfjvaTil2Hxot/I14vv0u1CeeAljhL
ieV7mWsnKctvoTc0GzTlat9E4cE1s+CxQT667yWFeOB8UcSu38mxtSxUctO0soqSY6PQ945TqWDZ
N7SxpG/VOOG/JLVPbRN13pp8MP0ur8MNYMD4qqOma0oQW97w1HS2fqYxGbnxRe+ImeOC6WSRVF/D
1t6mCG8JDZUyuO87w35IG+0Qm8xKjciAv2qthw4ZnOKRXkBIas8Z4Eqrs0iNzxlcta6vr9hxomMb
4bQZknsHEf4Kheo56Gx3ZyscCwhZDkWg4CEosPZ6Vegw3SwDg7PTM5OOh9PPPxntbUitg+MNJo4l
eF4ipC8YD/FFlv06zbHCmlqF6DDJIE+1KKGkntFHRE3mxwaRpb13Y55ht6eMIM5VU0YvoneqXYRJ
Gup8vp5ibF60AbnTkqmePXaLpHTCix8oF9xC0W2dqHa2/FgTYTdqj6YHccqNjshTwgrRCWnGexmB
bEpexwoVQps19XKqdX9tD8ahK7Xx5BYiXVf1unY5D1ReP9w8VfiYRdvobgS9SGqua6/NIf2KS3Lc
ZVXA+5TWHdqUExP+8JIsURUjjAuDcqnHGBw7szdphMGRSfUmXw9CLVPZfY9IDIWHVN+lHSE2tvKG
VdWOBIxp7Q0pqsWzzNML+uybiDSw9nOg/ESIqvTI/opmGCj5w59ABX2mEU2gHrPsG9SNBXsGHGpl
X1Erv1ZRMF3DvIcpn5J5A0ECEBFU0aLOd2UM81zm9TcrgS4xOLTrqk7pJBfle6ClE333PsTKD/8A
qNIOxhciZJyIoUYiNN7ZlNEDnFGyza8Fj8puKNzmXKyof7ytmwUnZAbf0W0regl1dE4EKibDRqof
eHV9541hfZdUOHzTttorodKj4Y5r2hklfTX2W7d0xwUdu/TsFfW5BXez0C013Jzaxi5gaMsu423Z
dJQuCmo4sj06hyTdAgkB07pw+hRF/dja/5+781pvW9m29BNhN1BAIdwyZypb9g0+yQE5hwLw9P0D
Xut47d2n+9z3DS1SIi2RQGHWnGP8gwYZu7BgOjq6kdxU+qtIOcGG1PEOhl7dPH5nqPyPxEEO19H0
SUmQSKQjQU8HfBARLdjSAMGb9rm1+26vag91dlLXd8yazd1KSSGamM1v41BPz8xSg20hLQIJLcxp
rj68WTzroul6TmtAc78Qtxj6/XSAmdMCLLD0h7Rt9YdxGgFpH2UOZjhqeZOw90P9y0hGYECSMxiM
ghvAxxOGW3nJQpvQTNqf0pkOUTvYdyPtK0KtIAX6UpPrwIUpYztmuRW1953MqXXam98G39X2fTyj
lYa2I3GOIx8MWzKdzClgrQ3bn04bDzdvvnFKVISVS1OIvZ1zRtmYMNZPf4wZKoCpVe1RQ0VcYCeE
rWoRQNtc69oPMHiaIAS9uj8YYf2GA3OmqYozlOPphvSQMaKNCJDxrcZh+4m89sfoa84ejAz6gdbr
LxOaYIox/NmkyJ1L+QpnuDklE67YDJ6j5U3Ow1LLBHF0xxoe3XynvgUh6cdBSf4DsA1S5dH8bd2e
JBIWAnsbNn1xUo6zBujsPHQFgeA4xtNqCJ+txNoisoe0Zk7vTFkqIlkcWDUdGL2qd4oXGJ4lykqW
L+POOhVuujI+NHA16Yk0PpYecG02mpPWZgZr9EN9CHvtZ9ga5rGr/QcTv8yq8TqL2ax41cJpADLM
tGeMJJYkgjtx6//5kt079/eDIJBnybVZ0mzYFpW/7wpAvcs+tzq5sXdnVZ52S26UzN1J304Da/Xv
+3oILg4L03pJiqpm+9ByEw7aVeCDJAqDt7WrZP2PGxiOelTKo5NbHB8Dq+zWccUPspXJvCKBfGXP
ivFEOiPheNwg0iKopHRWmg0xqILuUXG5O4UK7aQQ2TEOiNvIxv7j98NhdAltkezL2T1dLxZq0L6n
LiLqliEjtq0qa04ZgD2HLT2yWrTz5LV1zWm5CWdrMHDb5tSm4XfYwdjdU9Ky5uSyrSj0EX5B+kp+
zSs+4ZpRxGwNzLN0uyQopSPiWzMkr9TsyUd3ck6Wqe4R4k/jM7ZeGH4iA2cHp7wb5LFfsqzmAKol
ceg/7k6z/HTSKrki7xhLplWSptfkbwTK5hQHfxsvpjny6s/detSsQ9/Ea28OnlrSp7gWl6fl7vJV
oPDt0qnn2+BJdrWhNWsTlEw9GM9xissQzGmwdlImQ4rFHjg56rZQeBtwGdO+sIsX1ELoiANslH0y
MoKL643mtmeSTlBggsAt7atS8PRMHWdg7fRYa11brVrYmqjeKxQylq1v20oRyabU2lVxcUu9l5Ye
+y5gkr/VRPqhkExNCp01ayV+hD4h+1OV2MNmL2QJODWUUIlGuDMN9PuVqjLeKPoVJ1XrvzRP+/Aw
YEWaw+kZssNNZrxzPHuQmV1hPt0EPRxXSpwLnHI8WwVCwoprP7mY1QGafq5FOzXrS9uJrMSGCDtQ
0/0FSt2yV08RTWrPtowS4jdb2pm4hXC3OkzdzeZMa+iQzx6XNFOkYEUj4WbJfMPl6+gFdbNfHopn
YMTyc8tXy2N/fvb3c/+v3/7zCjKkOdj2Wog19d//z6xhSV39+W/KSgf4Nw7nf7x2svyMICh6b+QO
A6WRp/x58XKuipBt/6zxfE7MMfkrCpYnIub6lk9kYq+3vMLynT/PW36V5W6CMpaaP9gYwaihPgW7
nebDLo45QwpXgpcgMGflFu2PmLhQbTBxEkzwBoQHf3xFFDNq5flmEgIhYqybaxm3LPikdouxh9Vt
uBVkRAMSj0zYXkpHP+t24m4SD1ARvXKaYaX4junVxjgaylPeY7VIlERKlEsPjngbPivX5Uxevr3c
dOyDTkjek7WoSiAIYADJEZufzVVQnsYYUAABnPvl55aHlpvlboZX4qBJ4CbziyyPyxRjx/IV9lK6
BnrsQY/hhZYnUMmnXImZPGBFcA8wHUjY09pjlrToC2ounr6mg4pOoUO42SQP8Xug/GeZSXdL+6k4
+YFEBrx8mWekFq6bBXiwPLDc4PvDGREHlLnFLEGHuo3DcYlkm28IQiGc7b/uLsgYB+dPsvrzoPtf
3/7z2PK85aeXx/68zBAwMPYalzVG6TPExBE0EcR8eCK6dHHgJcNLgC1tJ5gBUABlQ3b6c5NXtv3P
B0cp//nt/7i7PK+dxet/XiEYQxey2H+97H/3FMoBzOtGUm3Cjl7H75/OssL768vJHPgt/jwTQyF+
KC450gJPT+rkwV8iDZf/5c+P/flPtcj/56/93/3cMg3789x//OHLd/7jKcoD9DyZV88sH2rapy2w
tvlPHDrEQ0R9z28TyoamfSZILDthiclQac3vTJn0OYFCugNTwJGH5TP784kudxn7swHLCnz1q99f
Lw//+dHlq+WDjgDtTDRZ5if0vYG8H77XtDcBcPS6oO5XzIe3AEs2FRvxhYsDxVFO2+UIGCYRN+/D
vJJ4y9Jh1+yOjJkHNYDfRT6cHZOFezTzZfL5pm5cMXMf/77vy0Bba0iQYQrZJfZryQ6Dg2t50XC+
okphoCAX/jnV8EJLrd5FOszr5V1dPpeawndHFNBLya7uSDhTQS4VH/DUknnXbpc38D/e/uWxf3xE
5XKY/n7X/3zpJyWHTdR139wu+A51limWjArszhM+io7UDq9y8scOPeCMXMNHLocn3GsJjBN2XDrq
GK1xMcCWzp60t249zDNMK1EJtpsu3JZt2+x7D3ZbQSkJCGyqr4wgrkMlqi/yQbN98+Lmj74hAzS1
I8akAGtKgaqkC41PhA/WrSqQn6BGOApS2xO9PnuZ9VghpEeTQMFMVoMcbxZO8q3FEsw1jylRQ9Zd
ISr7GnXhy1RrDiWC9RKrKt7blftJLBx5y2msryIFdl8jfmE9RN63Cv33rcC+jrPC9I/6qJ3RNNAa
s/VvXujaOxKjpkPrGl8BY2PHUxGhrUS8F0FbkgZc7eoux+Om+8MuV2zoNWv8iKbhW671xRmTsEYT
l80TEyZBbeDZuMHxD5gJijeIYAMRksP3iQHwTmUg5CCyBA96sw1Rc+VW/RgH45u0C+c45g5mlGzc
6U3nHXwJntjRvacqD6InpyFKAlrza49XeMtwON0YYxlszLFwt3Gm5IfoaZiZxkROYRAdFSfDPSjo
VkVh2u8qsKlerH+RhLVyifW9dZQNs7G2Jo3dJb68zr8vDLu+hCmb5vGBPugDC1IF5tIOj2mE0Sy2
e5SZyaPl6dkLrESTssj6HMSovwF70E0gGwW5GDsoafAeURx3NtK+durxvIPqVWPCpTBGstWY9Az4
PL5PjnnrvVKeiWwDwT4kO6ZDv7KCPmWiE4GoI3xaywrfLqoXK0SI5OZvbsJezHwZkEN+zEadVSA6
cTCKICUwGOrJ0F0SqKcraTTVg4BhgfPU2KcN6pOqcKGyaYTSaz5+j6K/92NXHRxjIKiKlGyJ4p6o
3O5RtAMtFHNkRpm5yRlBXcOhFrPR40Knuc5tsvzgmMcMMYn2g9OVknSBHSNONl0P/zbty7egd4yj
VUTHqvdJxB7pIeoSMHLtE5vnYuc7D0r71h1gSDyOQ+Jd0jDrVnoWosQzPoE4KhAfjBPGJhhXFv5E
MgsreTRtuUce6GHgdzWWixIFkkt5VLjNjwyF6i32jDfmN1Sw7NB3hqG2nN3FDU7lTh9VtjazOp/D
j59DAgkv2cfEyPmt9T5FOT6NgGEfjcj6ZlbW8BAMvjwV43hlhJfdpAOyg1oFX1IBw3wsmrd6AG4g
quSaijq+EN79Pa/pUQVdaF/Jn1abTjFH8vQWA2vevbhaulV6PGwXGlneFG/KdMsj+9MjogiYSOZw
6We8sRP1YPQl+9+8PvfG5G2FiPnteINXtW9hfxin17hM65fZuuhDMkjMXWAHzaObEd1SgMKKZEqr
mKmokTqUSDjv42kc9jWi/z1Dm2FNsTmHEgX6BeNzsS9S5gdVPgZnD5ZhLsFZQF5f1QkxRaRTWed2
8r4MvUgvVgPauRdoi/SJHuGoT5BncDqhYkTDlhNUejAqExyis4bEgHcli99H0vfm3T76w7p91wrl
rESf+lfwmT/HNn8PS2fHj+Q7YO4c3XpXnquh656QHjwLILkc2VDx/KlEVEVVxiz+00sn45aX7q0L
k+Y4OtpXnV3xrcVxgrtarEv0ZKgLMUkxdv0u9OLFG5qXNsDAG8CvBi1/jbPyvdDqmy3rYa8DJoDv
+1VvIRAXSGkAstSkpTB+NMyfenxUhld/GO+CdMWrFmrkBR5LpzNeovEbaXvmseitb9gK7QM8lKdW
xr+WGLUhZW4Ck7BMMwS97GVfGibUiAvH+piNT5gp9W0/2Di05vxH1dNhBPdA4Izd7FHdIjmLtVf8
AgfHuYg0Fi+h6W4GxgEXWQnY2C6ex2xGt41ur5/HQCeptN71cvwyWcC6CE5ob7LPY+KdyNzynGcd
5BWAiJZGP6GGQ9y7e81nBzhqToAIMy6BaAEdjdQl19FWYrAn87F8Fo1LS8ss72Gnso2LQfuSTZ+F
GutHl3ZdJ9QzpZy9VUwPhlSN72aTkECUXhozDp895MF7I4yJYV4CGHIVvmqm3z86Oo2wCYYySTPd
Yz9+j2ADfmqNXW1Kcn1XbcJBSzcyZxutIGA5sGrrPlD0gJLyccQSs3bTZk4nmSclKd2EbnrsW6iA
yyO+GYDwG/KfSeylB2CBKMkLe68P+cW1pHaYGmoobGLo8X1OmLKANlPy/1hxTyJOPHQ7hZRxVXUE
rhrAc19H7O416Sjr0c3ie+t3NYc1JhDl1dyg+h5I8TrVEcpZjgm4r+LcNVwYHBsFb0kwhS1xUMx6
yGCMPjS9Jjc0n5dtYsu3Y46JpqaopPTCH5W2A6174n5YWw8TNdSDY7f7k6kTpzO4mrMF8tNy6bW0
5zSx4XBZv3B0qLdSxqdEJwbcwoD11KSQ+Zso2OtFPD1A3/oww7G4NvD4CbI09VP7SHrGeLYrC3wG
AhnGLmzlLWdfzZEqg5VxDaMrKuxjT5z2K60VDl+tnQjMMteFGVgnF9U4tZL6oDmvQ3hnC+/iT79a
sYd4CESIh1X2VqvHoPzKfzkdFe/CbjSm99AGrDrqIblwWt8wuTdHPBm0TH3emTXAwde2IFdIB0pD
IqTvgNpJvgRp6zPRE5gulWh2tT3SmtOZ7ZZ+CJKjCQniEOm7ZaWvPe71XNBi9WC54GdSNvXA8JLI
XCAusxLi04L7UNP9jG1+iVgziQbF4KDM0d3TFqa5Av1Stz8Y3oEAd7o9b6SZZeqrmUO8sWXwM6iZ
zJHkaj0Og0ZZ2RKb5D0MsDbJRE+fActXmz4i7AGpKgLePuaoGKe7MZnxyWOvrDAH3icDyCkhpG8R
u2Y6yFP04gOQDgJfris5TntszeRoWgdMyj8iUuD2es/p2iIg2sZOc9MSst3IXAUyZTlfdOsXVR02
DVjnQChyDpeu/Mkw50l2Qv9hahGNZM/+wtWr3IIt3eCsEo9l6ryGUzZ94MAmbTee4AqZFTVjn7hn
K7FrUBaVtsefD/tIKu9ISDmXUFw9Vf7plOXWixoQH5ExQVKaNNpsfneZgtC7YLK/Q5qgrkc9so3S
Ljo0CTuNmlr6wla88xLnUWvmystPD52Pjj0x3EeUs/XvUA9CkpiyGWWxA3ZW7hRMJMCFHW1hG4s3
Ub4A7vClIfm3v3pB+s0Ns2wlU7u6AOtC9zsEZ70FO5EkSp/JLt5aBeaDm2fug0QO7hMxxCw0OjMS
PNDKpq9iTV+rGTJQsRg0jGPASdCGK7CHrNC2+aeqM59iNDO4mu32UGkN1bKdpEeGVTx7YGCXUuyH
KUx+3ROXxTATAvFaxa+lo2EP0lvQXY6OEMlzH8rBGwlz0r8OWVpuUoMLisNQNR96BMPU9JiDzEPp
DD8qadyHcUfwOmt15pDVk3gPqEDvuPrcDej0YzLNyLAMUFUmnYcqLr6WBpzwDgAXzhbk4tPMKWL6
ticiTJ+xDzGaiLY/hkb2FI9af/SAnG4Gzf1FwWOetboBWuFZ03HAxGxzbbsL+AKQg6kqehfkuzt8
2A0DGEvrolepJ/fMwoM1+JRNNhSfiBChbdI6dJdMyUlvwTxK7VsemoSYJN9kOTo/88b/sMgjM/Xh
yY71O1lQX/F6eXfHK7+QYW+cWmFlW1E2I/UmEOwqlvIAn+OMA5mYpAipXwgx7kr4xZ4ENsghWp/d
0GKdwvk1M6IF1oKcO8946fHBmdj1mLRN7qkNJaMv3X3CXbMFYiTPaYFrNx7RziEuzPZ62Yu9YRGj
gtr2F71xEOU5bxYRX5y44LhKezyQcf21UP6V8qg5uaa9B5A23fQItUE9PPTk9gXZ1wrv+4MIvXJl
AEjfyKKY7sQsAJ0xa3/rkktPLtKKkHBz74/tA0GH3TGBY1FYz3aVWlejBWczABS5irB/TOGBkXSF
C95PcfajmtqlRnmCGQrv0HWJUJzlmUGU4rPSwnTH+rqmX9Iw5JA10yCAWkXYE2g8F+OJNtw+e5P5
TYcCfZGXwAJeu7jAbmpsvhtusbYYUBMoOaPgSI+AuYC7yyhGRsATyAxyfZdjHJksYZtZeVSR+oUM
cR8aFc/FcYuCJGU+KhhXk4nLgm2dq46sJ8zzG2Q4OsVRkZxs1KO2DzE+XAVvoatdmNIUN3iwGlxL
/L7wCBBEx5ug4nq/3CSIXa9VNn5RidMdqPyyy5ThA3OB5jLPh6YXo0RKwSOEFsnvbG9eGsIh2uS9
qS2kkh64Ed8u/Z2FbmSrFHuQZexUwPqJlW9eY796+6s1MIctBAlZDzw4JBd+rt+NyE0nkGuXnP0I
0HKRbZIZHJZ47g8m/gcWg+5cQY6vksQ4B7ENDycez6NJeI2vS+0K3GdaoOMbY9CeLDX+ZH+NLXuU
n2LI001MhMZBhYWxYk90TqV8Z8DnHt0k9BDk6j+KqVRog3LYy5Zszl0XtkwrSvzJcNfDRgMFrXX+
RhctKl0LTkVu0Rcq6MFbdQqnU1XJKvWy6kgLWEC85W5YDhY6AsKPNMeLuLolxbbJiWYGC6v27IiJ
XuDkWtO2Sc95oYOuyqYHO800fJQjScfMbvIIbo3hEXWEPgH11bbpuwODCPOLLH7oxAg5WPsvLbux
I3X4F46Z5tyYTy1djcck8W4a4agsk3q260KS9kbs6m0bEoBuou4JAst6lJ52pr+waqw4v6atCZcS
FI6t+0BkAjfcTZio1qHfZWtB5/UkYrCYfdpQzyPr2oHEbmFHRV8aeopXWRMCIwNMLTS4om0aOt4+
hEMHTsJSxItRZ5aofs+82Gj5nGJjNR7sxkbtVgt/pc0NkrRtfpRRTyxKGTyIoL+Hc6Tg0BpIlEGW
nbnugisqYXxH7BaxN4lTbs3YX2CoBw+h4BbHLTo54jmY+la3LC2qfYvPmzT4MttqZjxsihEzVSue
rDH+WShmrEGTD/uESA/yXhPvIBmUrfPW+KU1unl1mmw7Efh3V0o1+FKj08RRuh5qtzvkNuPzZB5u
49M3blhTl1TCkpEXQkgdVoCtD6fC8dQD5CwCZ2aQt7qD/3gFJnK1TWx5lgPcsSN9HXHHeCX4yVq1
oPuvTpDetaom6GvekAQg1m/Z1H2ZunAHZ1D8UL2zyjJPQLTsyOhjSfRaO3rpa7DcVu/cqkZU37ys
39VW+l0IL2A/LiDwatEh8VFRkBZFgrbZZY8dvFKvnUkMWulvMYc2VOalR7Mif0B+aR79mrMhLcMt
xVgD7RTMGjhYCRTPI0QRCi5bBgUbh5FnA61fOf1VDBWiqEJsHd/2D3XpW/SyGJyrmpSaVh/Zrc8z
nNgwYjjy7BEYXzJpL2tARYgvpwixY2mqF1OO/IWM+RkY+GI7kD+PPuvkD2GzI4QMJEznw9syOiYY
WBigTkTM7/QPjwpKVjXvcVK+90minTop4ifDZBhCXpZVj1h/sCS4LpsX3UpJmi+DHLdo8Ak5tGfM
+BSwXNxCLf+VjSD3TLbkbgI7uAm9jBhUBJdNl7PuTykZAGz11sxRtF2fRidMjQm5OCq+uOMddjgJ
VwBFoH8Y5I41r1qce9vEjYgJynwTNdME0tQX7cktmNk3meWcknakTEs6sWuLyGDgZO04o3OEkpyo
kCRbX7sLCMlJX1uAHfXurCf4IUPUTSkMliGE/skyq6BxrlsnLPdFXz0TkuAiAr+ajPAP6LzB34JW
/d1f05snrGrTvS698T4uMaQwknZT7n8ZyxqqsnChlZNLcTfVA1ej6KI1zvvSgkkdZa1lKIxD8tUs
UoMZLoKgYt1yuk3WwBCx1zdNkHR7rf4Z1UQfDZGyHvK+/wG89OylsCmbWEepD49i7QzyWTbkiFWF
RDZRjVQHhffYg/E+JmXNntUcfLqk5S/+7Eezil6zPBCbhpbp2gQlvMpLSXHUz07AWcIR+vq31ojj
jRsk+kZkLbm7JpBCiA32XXSQNEZrN8z5YSUi7o095dNOC/2KSIiC9p9DZW2aZfokjPTV7aMnbwis
Y0C+6BYyJCJPvc92ugdDssgkGY4OyaIMEfSbBbjvJEvzZ4fE4mKQ+zMYMVhjD/VEpNccbh7IszjT
IHGCx0WZAm99ihxir8lyXePVocDo0Tg2pbyGCTE/ceLfoTbuXKeQH6q8CnJBLmZGHymLcZ/IePqR
APRcE47F8VRjfe0i7MNGV/xcxPD+4H7mgCW+rOhVEdghSU7R+SOBSU/N3Yb2JsWrHAb1azLJeGPH
hDjOghlmfFJwRfd2IrvOrIcUjGbx0NukcZE0Ye5iTKW7hLN5Tbd5TbZffS2Ue5EBWVL0bYmag2O+
oZp6beMq2jNuRj0wx28jOPpqlWV9rgI8Ep1D9kUN0w0CYdoC0WqAxrsDo4/avti+vR71DE1SXJz9
vtOZbHvM9r0gfBkZSSDVRR+SF8Y6rmy5QVXcHRrduExpaV19ZNEDThVrfAYvCOUnrCE8x7VcL63H
OKigxLUPIhno0mtjsrPa+L2ak6JjW3sDXRyQpzJRdiTYkaNZvOhpGzFj7nJlBCflPZVO7JyXm1Sz
OOaaDBqDb6LctH6G7FERDqOeWyniTMb4RpVcXPLEHr4kkKFJb9rmBHzezTzxXkrLe045Ec4BrmO7
8eazOqEZN6S0uCDj3FHCNXdRunvP11PW+K3u0nbVMNk4Xvqr8nootOXEhawpr2aS6WeGLO1xJMYI
B2nYniSafyPRLhXxAa9weJPH+lM0RNBGRfLK1dm45CQbrQiltTQRk4eiCNkxRkY2sGrJja/X2pQ0
+6FJXUQcNebXubdg1E9sUbTDEs82AXysQuYfukugJCkroRaeq57VPjG157zlnujkZmwN7zpmyXFJ
vq60mkQpQ3yLqs7dGlnNGeVWMMZcMicI4l4pilqMuwMu8ZweVijMdSJIWcEnfxjjrGAJMvwDChHk
QmNGb4looHVvE2/PZsSGLVI964057JUR7trQdJ5yB+Bii1avcI1bliff2mlW0PRl85SDs8wVcNOY
vdq5LCRo2ZxGIcFxBGdr4b4YhH4HSQpRh8XRmijBR9N4MMMy2udMKGfmc7YDuWOvu9whpIKKeI9G
tz65dFjCoUCyZ4vLmGqfmurtfe6W084p6pywoTes8MMh9OFJtrnd01iNrn5ORHeQ9u0ldYNy5Q9d
dquTT49AosgV2UfMaroyka/g+AG4k7Rqmwsz3kkjZjWyo2IDTIGgZGWY77KnOZxAUS9S/5Q22otZ
tuWtCVi3HAtuVVUbGxj/02M99PmDP/zKGcpv+5DdBS2f8cEO/fgO2gaSWf5e60QVQUCqkObpyGii
qUcjm7fXLofP1Ev2D8JdGaqXV0xH8gow+3tG5MmxcEftzrD/GTiIsaZdV98GhS2anA2aQc9cc7zV
WGXOGcaF30Bu1XBpApR5ou+dPGvaLzKaij0zw34NMdF4UmVyGeiMXFOdwDc3IP86iaPwYifmnZyw
4u4ZTnZLm9ffd0TPcYEke61FCPZsK3fOmolgVcuVtY0sizeZzdlLJBQHiRH0F7MloanvQKyoenIO
i+FCKCoo0bCjZFRU7F0deWNsu5dqplGIQCsuaoy/dIpOnm7oDwUDqyYkkGmJL3ZKo6YTJQBiUD3x
J6D6jcmLaFo+3znWzZUtAlvb2YsI/KOjgyQLI5p3Qzw8yIAdZ+A/1qEBErNhW+a74y5VIt0mfgFS
OEXgxIe1pqYxNqhDnas9VR9TRor2MLM54bzYO6tOvgbzeuI4PnTFVnsMmj5Gnz4OgJ8cbUMZ6cCM
rLZsqh8XshNzA21fKQDZ1Tx2LBsu+8pDs2eVZH3NFWtOWYwkJl6VHRcHml0ueL/RW+UtYJOe8GRd
s2k+cR2ujAZNlkNghN+cKwlmoClnrF+P34y/CU0iKXVuR0MuGIw38qUYjqjvNDCTw0j8GkTUzF0b
ZQ16NkLObwp4EqUyzqU+xXf2ySVbgUiu3VAyi8jLArNoQMO1lcYLDf2eTjc91oN01PhixVb8GLBk
BRA0e90Zn1Uj+Qk9ctGVGeu+nMuzCAzQJC40FzAaxRojkoL4W7/u0OVgoRmNULw4pLq2SHgzS2Cv
MWnzKrf8aYPLOmrUxbdcQbeIrE2iRfY3+I+OQ0KE05ktC1Pnno158cwcvTvofG5aJdY12SQUf+B5
6ziqD2LO4Eyzc4+aDxctoXcDxqAVCmrvwhDrVARV/LBwl+yBVm/Txu2pRG7BTNO+lW4bbSY2XJfa
Fl98+9sQ2O0bH9ZrpFzFvKKGMGF2qAvsgX3nTEEKLfFKXvCnJSp18929yLyG/TMboNL3qD/s7Am8
BHPOep/LrvwqHG2rsug5E8DYtM5uH6YiO1pVvC5kSPTwPJmDDqDQOyj3AAaXT09EkJUqYdyEFZ+d
8aWzEKCPBcGWY5qO9yIcEGjZ6qt0Tf5IEvhEYR40dkqX1PrUkOPuQRFvGEpUXDY7Z8MEM1iPqR2e
20Jn5TAS/y0L260b4h7JQYCs8moCvVhHdEMCFMzpZAWbZjRLIo5owbbq3I29engJECudyXdeZfEb
pVNFIAJkBZnU+razp4Prm4xKNNs8kiXxilR6OHvWoM4jk6KhkeapU0l1rRGs7D13+iRWCmaUMLPz
8lUhy/ysEgPMZQ0j3yymU2Bxs3xFVgfOUG2kl5Q2V4egGHvOYmslOoHa8Me1EMjG3ChAOd0VTwr7
EJNkPua8D5ElEoOwKpwcv0IyGS9jHdTrysHGXgcu5D8Sfa414/vFXpYzXn2e4u8Ise6V5dtfG/Yr
oWd8LQenezKhz50dBcm4VSVkZw2cQzKbCiKagU0xXQVw7kcz/oYsUT63VrK3Rq9HYNbp6+wMcYVg
z0IQ0Nb+KqLsPaTy3zN+oKuLep2L8uTsqG1PjMyovwCFR8HwbulQI43QHcgcNdlEZvHHoo+AMUN7
WkXVdbIUMTWBQF2uyI2oXLeEO9K/gK0WF3Kw/S1tqI+OXyRGq7dCTfHLgJ5KOiqnca3bs14Fgpll
vWXG8IQ8z9sEcfE9hrm/N3xtMwpJaN0kr+QQFOBycO96VreJwYycPLc/14yLzp6fXcouIEC8xMZr
FVTdJsD9TekVJ2bGrwG+9xNlkk3wU/NG95SrA1yU1W+JbC1uEZlCu6gjxSnX3JJxIHEYaQdiq8RH
t0Xf7e6ajO5JpExtPeYhs+TypUvdahu4rBK57mM8Zzq1jvOReLsuIyB9oGFeewZtRQWmuK8T8owz
EEpdUsjHKLJT9KnyGF/RQPqvZlMxjGe1X3s2ipTISemN5uMH0vDqoMtToGn2lVYWZb/QQNfo4tVN
nZ+wlA+K6+Y+Y/KSdXNkju1GuC7p6U5Sch0YiwPCKlKgkCDkIY3nqj+YCg6Rln1idCn2fRGROgOK
FmdJc2gI9mhstU9A4H5Xh6aoiTpU3VMh6rsbqnpTSy3dqI7+J2AJexUlvbkJE8+g0hbGvepbouyw
LWfkXtBSW2EnclhfynIlSoewUp9dHuyezejl1fbgpcQYNrYD8DogirZzsvQ65N33ITboS/rJ0Ryd
18pgRFI5CfljVoxbnFCibVuShMncAotgITa26xlXNiiPtW/Aepb118DUb6JosodWip0ZqeAKbvFh
7EJ4p3rqb1gIx1MYYKjXc515GPMn9n+z5lHdNMvRiZdqnhY/QWsZL0g0i2NL+t/NsuLnuC76w5Tb
b61F4jNZcSMuFe2HVFwpsjCpttqM7B18hU2PqRNcLcO85G37EdSw+qJ+nAWk8rfx+f9XkAnQBhPn
4P/6Gxbyf4BM6CUW/0SY/PWEvxAmrv4vyQwPKonuSMOTJlCUvxAmrvUvF5Ib3wVvIkALwlX4m2Ni
/IukUgF0EOwo/0h8wX9xTEz3X/jndLBF5t+Ik79/tb/IIP8vjon17wZjDnw4Ia6Q0jFMSCrYOP/d
j+crLeiB4MpjTkik41rj3UesseolmO4skJ8mhqnY/XR744klCoyCZyUbiKDvlefmnFhWjxk88Le1
1R8rVs2y5vueGU+7xO0fUvoba0MNjFKAsB5yIuWlRwFoYEstGWFR42diPflo1U0w6wH1yHGKb0Ur
Ei7FRClK/WuSEAzl5C6Ewpe82KO/CQ+ZQVwDVNOT0XTif8Bd/Ac8ZXlLhM57zrsiTJvd47+/JUT+
cnIqzzpOtOAPAcZvNlHaLS2JIS40bW/ngnZlQ9OT6y15muFBTMk3DbLbJi6zDSGAKPpKtNOdx9IW
B9TjOj3GGI8iY6Od24MgCjz7HX5p+T94+Q0+vn9zLsv/zd15LDeubNv2i3AD3nRBT8pQtiR1ECqp
KuG9SeDr70jsc07tsxsv4nVvoxCkWJRoYHKtNeeYAEstx4do5bi657uoif/71UexmdfukDSnSERv
RRNZrDJJAZEu+Xd9ANV3Me7L6UeZMHmdlXGy8ZrpZLf+DwqJ6WC0iOukyAlVnYib8ejF0uQ54pnE
wJcaYeo5W5MA5LBofuIf9VAosY6rsExUgkZi5+QXK8c2WKAON8zlITGaDptr+wsDchfWEZUwir5d
XcnLPIoftrncQjIew1j6b+YoXry6t0lsMU4onHBZuCeDguzi+lf6qg5trWHYA596ASsxwpDSRvNU
aBGR5f4Ceh6LkV0jkeAEDah/g/T6J6PGJoxdUuJL1OY+GnOet4Fh42tGu+tgp4WGi6TN7b9N5BUb
Jf/10wjdaC4QSoIXzG33B7UL/69rGBJSwtLfqZueeYipffUDZ/vY6x2owMMR4thMJRQQ1hEBoBKD
fsMYmzZETCCMo9PIt93n0kSt3sqCTHJ+icbae5MM9gPUrC/aOmloTspmSbgcnsDPbH5GBWCHmbQ/
/fgEUILMpaa/0gojMa22MdgMUZgV3YXe7F7k6fuyuDsmkyCGWyyOnU1tkhTdbWMv1h5HP9P5xTx4
Zfm5ZLO/ccmX2SxLg3iwfeN6xHc5JfWmGaREpUj3wkaD0saXIlAtw57GCKFw+Yb4MeselUGzMUhQ
jYwbMTfDQ6Y9AbzIVLjujiyQsFgMM8xHeS68/qcaBzgxXOV+oUDAY6K5Bbw0dERb/JblniHvg/DB
1M4kvhTjS0sJucmb8rWe7Y+27356eYO1cnhj7E0XqS+/uzR5MGMg8EaS3COX0/kcxx9uU78vjJbJ
8Al7gLKbRVtY+0D+tqNLveC5k7r95iUq9c28bZiHQS4zsaQgBM1a5Fw1rTvq7IL9Z4BqRs8hbOz5
RHj5fqEyy8C6zONwiM3+Jq7aQw81zJfTqcvaL898AE59HoLipQNYuhO6/NQMZ9cMA23RdKeok5U/
sVlmunMq9pyAAX/2PuIZdrIWDyenoOWCow2Cif3Dz7znHFSzrS03aR3rO2KXim2cCv1Y2nSJCrLf
kuoxdbtP8pPf0dsebIHllCMpLOPho/dJMOr4cx4GJCB+nWEMYUbaX6iTEQUxmROr+7xUeF68/CdU
9N/QQD5asgNK2/pEYV5vTJbnW8btm04G12R03lK+TyMl+ihKLhnyZ9a5L3JGXjaKK0yZL5LCAEbY
n/Y8tZgRs21URo9+Wt+mAQ50nSUzGpbH3G53vY0X0zBJZcBGj3SoGA+FMH6VHHl0m2UAqz9/wQK8
B7NPKDjOOI6hJCMLAecoDf2QxSUzSK969Pp8T4HA7+jzlLMG0MA6t+6r0gWwrIHvHx9mz78mMntI
3fkusDQ0HcEWnhGLSaKddl7OajeAU4RbeE4yizqhYvZUmacuGk5pG3cIZH6aTnHD0vQpmBEquLN8
qXPX3C6R01Jh6HS31d/FtULdWe0ZjR0B9H3mmbdVx/fc0SlqOZTaIjlFebSzUn1nzCQj2eJ9bBgv
LqP8ldPnChu4wcRy17veuEZAMdQDaeC9ZRNUcoleto8ehZtvu6m1wiTCwOb7H74EjOlfWIp6XaD4
6OPbcpppAIWNQUQS2YYITeUuCaBUNkNHXxkBoE4cY2UCM/XctkCg5TSMduLnaCIsNE2Gk2lyyox7
xiSdIfaGPd1jVDwx5fxhOTs7bfNt5nl3rlf9EEGrckHeMA6mob/YTEU+6fXB/QT0uSQQa8ug3ZUD
cXgpqF3MgVSGA4Xl0HvPXTvWqKbx7s8Lcs/Ah7bP5Q0aAXyp2nqlUXHMc/TEsjSnvWVb93ndvkax
vLreSDe89F4N4hrTrPum29WEUPC/LdyHVY/XT9kQye5T2e9juz40B80jPfObMvC5BvrgFGPrw5QM
EGuc82krtkw3MCraCKElOWPwIPHmZ4tGbuD4W9LWYo6BIKT4yaBWxzqfwjqEmh9MxIEy5Wn3lTXW
e3N27gXRBozoC8ISh2dJGzIU+sz5hWvPbPCeM+MLkBZt2AiycQaGmYL7PSN1YUtf5rPWoh9tPDB8
GyjdrAqih9APlo3CMNJvC49UShODVzjie9wMM2K7YLZvawyg0+w/pY7Emei9FaqTNhRBvP1I6+QT
wQCNCMf6pD5iLAvKRTOR/dmSeLykL3dZ6wEXM+EnUt41dICui88b1C3hYnXlzAJrJE769monDKR0
2PZeEtGFra2efGJs2D6G6luXGJRL34nvBcN7Iwk94z2QfMMOr3Vdu/HI4BtQ6+tOQJXmVr8SOLdh
blR6iIcQS2t6EEYAUK9RtEtos76DhDgRJNGePAnotC28q46EIgzs6XtJSIdtEP6bs/kSEz7PIAJE
g0Gvf/C858nlCir8s9mPkMNDO67PboX3LtJ4tZy3oqX/zF13OYCl8m/3Tp7eThFTc5+SsKoKskZM
AobtJwWo9Pqsf1cfXR+h2FHfx4QwRDTD96JxEBex/jZ5dMRoCmO59X4Io3gqPNRyQ08UQGW8ea2J
kdNGYWvn32PJnLNmtU1kTwW9DW57rl2nYfywuSBuFvA+U1S+uCX19qggb01TvTJ93sLivqMYPg2z
+6iZ031aEzycZM8sP8/aIJ8jwFy4JFDJRktwMui28iza5M7L+u64PG7oqoUFpt2T+rMW6hgzC56Y
PvzqUsk+L73X2kseRt6ha3c7AnHoXd254EC1oOWF29OW3pwX5QGDQz8hCSrIr8P4cxmJk2Ny2x1w
egY6KdRujYjDIbm0L2bvhJve2oxT8WDhpj1zqjdmcwct6gVwx/tCIjgdMOMImUVurJw5vkmgM5mt
TL1wyJ4lmjtCX7X0qLmsfAIy7KCqwEBfyM+ri/5SIZvIPdPEhIBrAOgX6l/TOhttzKSwyLfOMNY3
mZ0/Gz1jldSkgsGUR0JHalymQjI/ILJ+SYoXE2lJiPs9BzXgP4OjApe4dHyNA1ETmf6EfqQskxJv
e3ogK5zDH5ke65LhGJTBr0QgLSsXXWxAiy5hNk3JzWwu5haB8YQWJSnJJmZ8AQj+EbkhF0KRPDRF
ph2yQNPCuoSpMdIn2dR0xfPuhKcQSELebbqotbY1oJWtNIkO0euUL3HST42HRMl20NqO2kIMsb11
86i49YrmKY49GsFLTmpNHF9wJGggPDg8tKYYOaW5pLBEcX7sExUijrqk2FYd9uIe8Pl5VBvdJ6L7
z931ljG7l1a1F9cHJ3guzEFglq0P/vUE65q3i2RlpP/9V6yP4V0YUaRo12bAng3pL9jOjc613TrE
YnFPcKAMvA4gPlC6VuhwTDGzVmaHWTemekHrL1rv1hKOFBkA+0a5/eRqqlxvZnpEfRHVG+H771K5
AlE/Rpgs0C56SKpOtWmcilaD3eJ5zYE8BftEQAZimpqsaC4fTyrbekjn6Nl2aj4W9evVr1lvrX9C
GD5ujfWHxJGAq7cNiaadE5PQsqYgNqBLQqOgMy+b6SbphHcavWnXFAJZb0pgZtDq+iUKBhGC5V8w
0aiKyXLqg6V1Rz+xlwu7DBlxmhHfSz82mDZ7HueBrtypINGNMLr0Lo5EvpOT2QJ+CRDhRDgaQC9v
JHlKj54QOYMANECsYFjN5c24E9NM3A5KpC1Ae+cBw2ByNgsMGMJmfkDuFCGehWHtEtRfRQUZpYqA
ltKKLTddhlAUOtvOHasP1iPVyRZBcoON6bVHmsAqsdwBiEZxWjTw4a3lqhUsHsjx2MWoqfeaUTv7
zODvd44UN4z53ukvfC3tkp0KYlu5PETnQdvnpBqcENPWhKfU9iOxX+dgHjBVOUty43acH8qaS0Vf
ML3FDJl/LFyQ/NSCV1iPCATUeRZCmLVrRPtQ2HZ7MTEf7YypfbINkzTLRWWIFXO3pwNrXFxaHaji
xb2Bcy800W5T40NSG6P0oUclhfRtgLHplT+ZqCJ2CdCHcgHrSHFhPsBKjPTd7gVzAYQrLWB16Wmc
KOIxf/M88VBF5AWaWSr3VTKK52kpf1sN5+8JC4WhcncCFI+EpkzvtE7lAdnbcssuQtS12YMHJwP+
CAGCNabnXybVUR/DJnBAcfY1zZO8fKMLQ7mnlDgAUa7EAQa0RsVPp+rnU10RnwrS8ZJFY7aTbofH
g3iYO1TsyZ1mMWuMBPEJg+me56WZn8miNrZZOXK2zM1HJwj8Z6F15UkbUeFVQG2p6t2rnIl19bN6
GQGDs2ItU9+8qdVm1O0rjlfyxAODNJ6lN18Sz71m9VQck0HedrNWX4MgQplh5Eff6ruLkNNL7uXk
aWLNXiCQgGkth/SxNRjfJLl7jJmuxpQmjzNmDaKhaLZPtf2WuMhiEHmM+EUs/xRLgWSCLv+uDLiq
6s1bxGoEhZYO09FJg1M+Vju7wK5UNw6MrQJhjpsTt+5YVzFlNJu7AbU67d5j3plwOZ+NjsbDYrvw
tWNxb0L2CEVuVgc5inNil+U+LqLvfszqR0PqaKRH7wAOBga74fCBGcv7CNITpQ7efp1EmDJT0qbq
4rDnth1DOt16Aet3jmPHOpGv1e29uPwRLUb26MFfMKK2u0wEmTc6eKHaY4cYFaiPvv1F0JXxiObG
idaX0XTnSPolvisfkhmkIjarDlhI5hz1RakQHBANfQepx8RCdYmwlY3+jIYS9JIYhl+E3wL2lf57
VFivY8BKBn0TGS64jFr23LgRxdkQxH0Ni3Uy0NHVY6w8PQuLIxv9DWKoD7hh4yM5jDsNsV2LxOoB
QvpdZBEIk5BzSwFSbGLlWSu1S+3PvDurSBFCvC7kk0O1LcpDkuZnuqW0XnpP0lAg2GvuL/aUDZew
Ssr2wUmKa8KSxthExBYf3LlDzjEwhItlCS5Wm+9ZT6d7VBH+KdIOSzYE96SdjVyrc20nPNJmssU8
tyg/2W1MhLx94N45LoMquy3ng65HZ3twyxdSRd7ITNBv2x8oApPnARsc8PHhGqHyNSULxkJ3HnVh
keAochsSmLFrGC5lHqvzvmUcMbhTti0stAgSqMG2k/63KEiLZErRXEC/bD2HUKAamx+90n0tfFpr
rv0yB0V/HJ1RzcJxEedpcKx1pjFtX9602UtrpuR+RGIHQCA6K3NKX1+KCijMkncXRgn6Az3L0Cd6
vAzrGdwJ1pggOHtqs95KkhtQGPVZazABMkPlpmxvKIEjro6xdhZkgk8zsZ5pUM87FEO4TloZkAes
YSqcgcPie6u1cx43v0vNmHedrpmEmjFKMvRg2BHUAcMBCZlFYpS6mdTSoqPQ5Ge0zn456dG9mZOW
tPhzz/qDY23oEf0rTpIdUMD3RVrscgf8TdwRd+vhYKTCUI4PfrRu5g5570CrI+urCcFsYi5nYj7G
f93MKqi9+qgSkB39PKvNest0JFAtho//ut/PebLV0xzhuPLP24C5MC5yq6QOZ4WP+vqMJ8+i3oEQ
pR4YEuFvSBjFi6YWLqhHa+TNLnnuGBf/+lm0Ll3+POxy7d+JLvvgNO9u4DB6f3vu+gvWzZ8n/OMu
cc0FIcJtylhfUIP+eUrDFGorSh19wn9ezPqo4es85W83DXLD6b4J9BPqFf/tkT/38UHAb+manGBV
tfj6x+/8x93AB7kgRQyxWP3tuIlcKIlSAaD+/Qf+8Yz1gX/87M9djND3zId16Nfsj5wIUY7aMsdd
DHh1o7lM0TpCpnbrw43t87FPAW8yRUQmGIO5AJkp6th4CpdC8xRawnrfVz+UXUTrLsqrHYgXijd4
UuMWcBhX0RkTX+k/u5iONqbaAziuvgJaPjunmisdCb1RnRlr8IDAXhhGLdwg38yfAvgkRSSbg2YV
8XzJcQ5CKwgcWgB1dU5t/UOWy6kdp++4gKRGKrcrotvBrM9l4eUhCwsukLMDncdTkiD2qSRnne6M
LzZT7bDN6qck8X5DU74PnGYrLAxHhvh0qwyZxQgCMXV/I+vtxuSKR5eAcBhu29pNTpTdb2NSFyGj
go1RWD/dDsUoDZ8+1Fvtc1Ax1YsHeHCpj1ojv7KiQDhQS7mNtQEAPJPisO3nW6vSfkcuC+DAeELi
9JJm03PczPVuMP3rOkEoo4QObz59Eem4FRWVkWvWP1r7ly/p5Dr+eA8i9wg0ZFSZRXo7pdsYCBpI
VAKC5cWLs0uhiQO0ig81yafpxRzb2piGf/Ecojc6J+avTdue9V86MHwdKthronzSMmQQikSM3Sxr
EN459r3pDK+45SHAP9h584rW/BH4XoaJwj70ifbdATElCjW5Nxv55BvLS1aN8mjYDMnB/Nz0bXes
tfacs3bLGOme6z7ClBbMj7VAUTdGvzFrsixqsoRBOQUylL2wgw/cCCvfJq7KQcotO/QiUt7tJQ4n
Qh39IH+Rli9CXFt7/9Ky2NrAdw+2AX2IQMFaPc5JOGVY/pNO/dg3L3M2T79NSlMGaZlvfczatG9k
dDKG6K5xpmMwBrd9icqxt9Ty/E7302cbwHPoVcETScnpfNs4NlaE8bbxnaObzNug/xinzqa9qX0h
67nJRjIJKmG/1ulrbaY/YIq2NGFJY/br9AIOrNhBJU9ZvSaPvkmoG0zUnxWA0TBAYTpyIoF2gmFz
Hiw4UYhncXygzpnMBndtFMxb2JeaGnlthpohRGFBaLNrRx5RxYXQ7Q3m0CzkhSpkUMwp1sF3q00S
fPhYbbqjlRPpiYiekUOGCW5J+QDrCXN2MFMLUqmjiAw282OgJTqeTf/bG/J728PgZsoow9JTsDNG
D2Yb1SEiTbGhpfiMO2zeeU70klTeodS7V4qyE7WEGxYj352NIJscPeea4ITf1kTWcaQvlyrOf1WQ
XePsCW3Rb3/Sm91YQRQjPie0lkzB0cwPLB8uwFa5XTKitQGvdOB+ys3iuSBKdJv4avr35o8qb2lK
Fh6NoFxlkUJaDHVJJB6nlOyY4VTHmId4AOR6vTQXkn+J7xLZG1lBp4GoHBpFdbjwEdSlhja8/Mi5
yO3xKmWobAqKFiQFxp36h9EpgSXJ0TLj3M96rq84eZ/Z4TnTuDG7VtuPYTYAhaho2TU5XYZ24eJY
lbiXWxlvpG7FmwQtagWHkRZDtSUAE/LsgvSsNcVdwaiAq5nnsUIQN2TVzG5QbiGcmLtccOXOp5JG
8XtHu+fSVRmmIN+aebe4tausCxjfTrvWz96UYW9nFQirrbZ5inKv3OA9uQelS7tJeyukx4Bq4riC
tohd7MOsCHps1AdppCPzL6e4o1phqhU9oRP76Jzgq6UfwrdhfPgH0UqkoAXGy0X+6plDtln2mAD1
8qbSB2shXtRAmmkXsNQ+7g+Ydw/t1CS7Nfzby+ZxMzU+cXURS3ojg2HjQVXYzFN6snysdyh2oRD1
6u33XrL1G1bqreXQyfMOeRNRMdvUg9Jy+YOYtiGnXnv4GrvRbb7MJu4QoxJq3+injkFamxfsgqbN
zM/+PfpUw41zcUbtXqqGfa+OyHIgJhk6rzkoVgRpZXGgfZlxepPl1Ver+ukmvGimH211ufVRuzvI
+vA5asnBc48BXplTZM5fDUdQS9tZM9BIJrRu+pn0L/kb8RiG8NLaIqe5mwzGuwi3w4ydTqd1qru/
M1oG+7pmdEBHBjtpeYydpTxSObWbgmIGCKJf4ZKJCxTx9GDDIXHeE2js2zT7snKkpk6+0BEE77MB
PfywtP5Xxjm01pwXD5desXA0mIZ5rxUjee2G/dl3ELE5vttN3/Ga8ooPXbMweGLFSLNi2LglqRE+
aj+Odj59VEUbVhBps34V9jODtXoTBS0uogZrOQardl8E2qPPYRkWdW/g+xjZ7aPgIK0g2/YwPrRf
bd7k9A2Y7AyOJrmIIpEqZPOa5fc5XiegCdiT8U1g8zBvh6GRoay9XTbcwSFtdvWgCNDDbaBjfbZT
FkkEzgWcEsRfWQ3/d8U0jvv/TAW6b3+RmPLfcpr1KX9LBLJdN+B06rvIM2z0Kn9LBHJcQisQx7gu
zG+Y7v+W07j/Q6yU6wSWRX3uWAGv4d+xQChtgsD2POI9uUC4evD/FQsE7v6/9Rc6wH1eAuIRNJkO
4QH/oI5n3bBk0xAk1zIi267Bjdks3dll9LbpEFKQ37ePquE1tprojAG936CnJtkl+SZRkQgIirZN
sELp/rPxVzxdat1IF01yLi2G/yxG101rZZe+qUiM8xDKqpMgJGeEXnsMrbdk5prndVOpEgodt4mq
sN0FI9JE1zCqHZYGetFMPg6uXJjXi9jbdxloyLorsuNgjZfIsr/SXIuuOIb7fW8Fr6VPk5gBe6NA
rxQ+rZjm69A0yUPmF6eot+8M6fs3ZkfY2ZAxLBytnwkRhZDZtIuwJzdsFMKzWdumKP8I41Jt0/XW
oPqrrilf62kU26bC3zKWNR4v5y4b9eyixWlJhH33HcnoCzGDe5Y5TYyqxnWVFO50hl9shKC9AG9G
w740JueCZNi5BCMVqAVWk5baheAKfdtS7W8E70ZLz45ar1tq041AJ9a76y2jLJ9l1md8ZSACS+Fq
R9oS4UiP45ItHXAhpe0vR2OLqaf46z0Eruse54UWcsbEZbO+OZ2/Rg1d57tx6pOdqPLnyUpvVqLx
PJsqgsln0NFm3hl6vrMddPM+sYHSazaN0paBOwbhUBcmGajYGihhdcLjjNHtyIYBBixg2ia9exKR
36GoLuHeGj2tXWdwAYFNXnuJFgIhPNaufMn+3iyEh41rNE5W8PeP/h/fxJ9vp0qA+BLp+NuyAZTX
c3QEycPMwpc1TNF/s2alZKrvV84vHGK4YoapOwuXhLeVgeuqg+EfNNyVkGvm4Kzt2dlb/Pnzulnf
0D/usixrzu2CJbQ1GWfFWu3Ce1BC2L9uLswAphxCfGKY7yuhd5GMLtZbf+5Sg9fEurXMskDRrt90
pci9660/m3VnWO+CbgJB4XQjRRCsyPVgxPINHDL2LRB+6ofr3jGlzptVJNYOV/O/PtP181s3f35m
xRSrBGQy6S7PQh3I+aKYo5bqLhhqsz6Sw2rf+jWojkRhK7P/bKQiXq7HeYEUnSoScDWOQ4ZbJuKn
c2upZgEkVurjP/fzbO/O/YPdddOy8xO4jLE9wBhv80+R6cO5HysbWqzPBRH5whmpIORNtVnvrhsz
UIpWUWth4bynRnE0cP3UY5nBA+qtrS+rKgxMfK2hnDNsDy3zJqZv8OxL2V/aKfrhYzEZKlPfesmg
wWqwnmd/4aq8chTXF2Xv+iTJz7o62NYfGOrTXTfWf26tdwMGqQcGJ6Sh8CXM6gmsuc1DkSa3XCDA
HJfGKesJJHEL8IGartGUVGL5WInldfz2tMLgby62fEuKNiAJKI7P9vLCJ5sxUrHzEUk9mzEOBrry
DWft2HmryXi7tJ79zJSBrGb1Qa4zoJjohVC6AAjWOdD6wJikRfMGRq85zZRIxp0xpc/z3KOMNDA9
ZcsDgeestyEb78gAuWOB+rNvNVQn2jSF+njDBBFvNFc6ZPvRdxIY+YnFkbFvcM+bUfuU+3pyZM76
qtvNkZBfyuYy+CxqIncWpqukvAdtfk4K/QZrRb4vG/5Hk/RHwWAZPBp6xG4GvOR75cGX8l0CnTUk
3h67Ck4WeIxtp1KdZL0Qcqt2BSnvrTYrN8agv0ezgefbQLwJK+wuMSuxr1I/O8Nao4sxJuS98+7C
XtQESM+u2JbmyMiovMmh2nOKGJMbG5XgghndEQXhC4RCmvVySRxtKzM7Oc29eWuoMh1s9GZyopxm
LdDwCcrDbh64vjm+PFINX5Z0Gs61r7Q1Mu4uQTa/yjYuN3OqYWyLy2/sqCga/eFL0wEmwT73dpaP
D1F2kGKbkfABDYt6ML4kSwM4O8V8nfr9SczTuGceaLCWnqeNq8X3FjXvxeuc4lRmiEZSoPf5Ana4
KNydA7y9c5jFMlDuzzN+Fa0NLJaVzbhxJFbJblCK+C7qd04ykJkw3VciNXeODUjKsjPIAEhdfEmA
2egQuThY+IPy1Dc4h1cWFZFl7S1rUIb27Bf8Jv0gghld/3yfM4R9zlEL75gL4Py2PIRtIBl00gBm
nMbbwDCHo5lGSNNrfunc5dd+wSPMFy8vZplpDKFjniy+Y+wvd36ObL6J6uEAEfJFQjXcZR7UBqOy
P6q0Fvtp0c6ltcoqe3GdCSiwel/fL6yGNa0l68bN9FBMfoc+bSS218nk05S2HWrhYSZvmemkPxi3
fs1AtTA6msask37mLspNNTMJE2vIaZZNEI190lP8TQxsJiBgCIICiDWsgnrynQlSUCZyRBFfareD
MgzPzUxkgc8lWnIAjWX83hVgVvQFheHIoPSEImPmPAvSL3OBfwzztwfMIRxNQ9sZ1Gb28m2U1tUr
ooey9m6znM/U1auPPuje/YZ8XRncTlVxtj2OW2yk7RklHklosX80c+/I4hIcY8bRGTNwDx0YTF1h
OC9gf7T9XEUIGYR2chE6ZHN6oqw4D0DH9y70nm2up3szTZvtFOOjGuz4tXKDr9xMuZzowtj6uqPd
Lf1uKOCkebPLMWmAO4onnYKKJG59mIdrsGC4GAPQFMY4fYnShmNP0gMAMwcw0Sl2jR8Tdoxtrdnv
0uVC4wVQ4ck/SZhFoLf4jfLHeShbNCQqwF3InSf67NQSbbplXQozoxp5uWl07CwalpGTFbvaP7Ya
FEQlHeGFXpMEVHinTc1tqtoHsyBJzf2VztbbUgvFAdJvLD3yd7Y+thth1dsktu9oSPb70TURkhTI
9dpC126LaEIakicX3Wp+1xVtkXbU432Vu6BeDK0MLYa3S2E20AC9nwxY7lMtaPZSb24ZDwHdGyGW
kKV30w/yzpq7BE9t9gBY8bHVc9Jrx/4Zc47Vxfd5n7SX2C2AYmEhEg7YVHiqRpgZHcheNG2b1qe7
yakfXI3fMOWpW1ZgsoN7s5CUcY8JmlQRlzYiDkMDNkl+sLJBu8XP8+k4HwgqoksbNSUNeDQShKMB
f6fLUpCSMXksZXRb9BuDlXfZ/RyHLAdvr30uJTkeA3xGkbASX2ysMrHF/wp+xD54lyHpqB/g+Nfx
NByHWr9oEqEhgTxUoVrzXS6w1vkgULGl9zUu1IDW5nXxCXSh9eqlzm3uJkSh4CDGVEi8QEYJO1Vy
ZpYsgvPaJrJqPzS5Yl9mlHecnoY7rqUC4tG19ZthY0RQ2szS5IOdkVS7wFYKPSFxMUkpc/Rxl9En
j1Kl4GAIRXGi1iPr/fWWyHhkvTspdakC9/uqfFk3rE3rv26td7kklvsJ+r+0VQxAgVWOjRPqKiQg
VYuodTOptdE/7lYqakDIM0nxOa1hQgga0ggsq9UZWoOna6cuuXiD50M9TADsqqUEIjf43SrcgAZd
e4jJOwAH9GKpAARNRSHQAmZxY9TtfiAnQajUhERtFlqnf23SNVnBVyELJd9S0RC7QHxWqsTzJI4g
HuYcSjJDrjaGMxKPTXZDazPGI0DoMxPEOlj0zcEJj4f1xy3ZD4IR17HQXQhBJOe5KhuCGmM+Jzq6
H0fFR2gqSMInUWJW0RJ+qVImjITAiVE/Dygf/rbpVTKFKQpPlXW3rip/1k2t1sNFTXssWIcZZIid
rUAJgGxn1kE/cR/+xrzPCo8AOiYxBag+kuTVTStXvRe1Kl/vGilLJABPamU/gSTQmbBwk3NXrG90
FobDdMiRdN3NHRqYxDaeHKt6jXJyt7iKIBGUurgVozLvFfazLaIN8g7kJBU7d2Vo96mXfA+xlR2a
iSznGeb23lexKpEKWEHSJe+Y1v5acnJ41rmhNhWIblvqoyUeAujT4LtX2kdSqqmD+5UIxhv2jPql
SDwH1j67CAag5gC/1r03xvkYlawXSpUPo4JiIOwyByU6plQhMqOKk8k0cPYYL4mYac1PScnlTV31
eMOloX7SYHIVWvvD6FPx7Poa0I06IfXaMLTQhhf4MkYuLC4GuIY9/p5Jrb/tjR4Snsq9yVQCjq6y
cGxn5JD2jBYoKFFIk+uw/tSr4dCmzkXOuc95lVOmmxglRyU5vcwnHAEoDhMnKUAPEn8ozO87vojg
WOVOerWNX1bXZnd2A7UAH+kU1y6D+lRl/OQ1IcJusS/QWu+7YFay0GS+T4mZ3xsujsHMYAxVSflQ
DJbOcLy5Rd9H/c8OEzoTMpgaOjdKTLnT9aW4aAL0FCgkpOF2e0fYeXdHYgySggSZaCwTnIZu7BON
2/5yIGaLQEQH1H/N0t/2xDEd5Wxfu8SvsJow/E1VWlJBbJKt8pNsXBNHgZvSVdlKtUpZ4qyAigcZ
Ks4cjLgqi8kllKkxlxz9X1YdtSnaa2PMfKShpTsnI0e5MV8nJNdYoq7xIA1gGBISguM8pJJ8WZg+
ny1wJMIqrWs/N1i07RoMfAm2VbdIZxrs76Rf8gMSITCb1FgP0PC4HiLJLVi1HFg+3I1GCcOLoKqZ
wKpSJVdhCQIAak2AsjLOVClH1GawjOYe375L8lWf9DfEJdh3qalddKTxR5uYLOZAaIzV4Dz20/TO
9HNBnzhHPtGI8jhykZ7YUDXPN540zzorit2I33yz4FI/tfnbrBK7IMo1Ya5SvOIB7eGgkr3iNeNL
pX35KverVQlgscoCgw2X3Ces4EuVE9ZBDyWJC/3RrPIyMgpW+Je4nAkYq1TS2JL1N9D2tCx6sIX+
SEPdOPYqm6wRaIx9RNe2yi0rKxLM+N52SFqye5Nws1ilnBHcBfBIBZ8ZHXnbcrppVTDaeosSBZ+w
lupb123LQ05FrUKta+oezDzTHEDqUNBgBHBz/khrnCCOiDS2MaAHpFUktHExMkBNE9pWkd4Guy/G
EeRN+xTpQzqNO70J0Hu4wdkuGvcpy4b40RAy/NFk0LD76iv3wWJlqsbRRHqP2kQiL7jVjfEllpH+
qJfvQ8/xhaVj34yFfje61f9ydx7LkStblv2Vth43rjngkIOahBbUSWYycwJLCa01vr6XO/Mlb916
3WY1rQkMCDIoAoDD/Zy91w73jK7Ztmy/mQKRju22/aEMhBdvrQJEq8qetUYoz/Nk5vdQZIt7v44z
OBTfJkGc3dzL9ow+Jnqu1+hi5I1/blp+RJ5WPyYTZxTy+Ujl6RX0eA45luI7gY0zVX7OWDk7Kyye
8M7kTaBcn8HQ2rvUdDirsOn31DqGE47xH4Pyiw7KOSqwkGbKS+pgKh2Uu9RUPlOstc96oO2woEZQ
j86GcqWayp/qL9lxRoV46ct2K5SH1dZuVuVrBXePdhynK3Ctg1Te1xgTLE+jz51yxZb+/Ogpn2yC
YTZWztlBeWgd5aZdlK+WyAxjs+QzKmoveGGgyc9IiKFnTt9xMOW3i3Lo9sqrGyrX7pl0VpxDystb
TdbF8uPhkPs00grhI8ljjOSKec2UF7jFFJwodzBZ0+YxVY5hqsYuLTsD2aWbFbtAOYtrLMYzKp4n
VU2dT/mAA7nHitxjSeae6jAD4FKesCtzDVfHqPxmKx/zgKEZgLF5mc1vTDGmU6Y8z8JxcMspFzSd
i12pnNEwpbYIj+djiWk6wDydMm1/sZndD8pXHSuHtekgjMVxTUbR11R5sKHWcvMoX7atHNq98mpn
t4UybisH96i83Eyv6Wcpf3einN6qXbP1reBXh01xU7p9z1Q3Trae62CqMEJ/E5J5QBemfG4knOsV
QSnW6owVreUf+sIl/DCh495ZTGBXl9k8TlfUJdhSQLZZd3oqJpR9vXQwsg842ntlbY/byrxgen1p
GKdhXGMqU0Z44H0TICvM8TzKbggEj26cacZVslCMYbLeYzU6O8pc764O+ZsoAC1895ky4EdD/n1u
lwCgw4gdyPqIM6e/SsO+BunQ041UAXbE2Xt0g85E2ofPgxjQO0xf7WmNr1PeMD4tKhQ3S4r7cUUW
GwX2bVAsTOqB0YxQ1HaCBiD6xGuJ2OfW7IiLqzwmvuF4QOmwfIikd8w6rBKUoujDBd64r7oQsUCS
x3e5w9zbs9fsELB8bRKxaU0Cjoe6+NWKNMIzE0xfnbZ+SjIQaE5DOEvihmSMz+HzumSkKZhGSmpq
Gt8GnkfBIRA3Q7KGe+EZ8Xll+rNNkoBVq/WBldSvcRXzjdcBgWLF2OFis34FvUXZxJJntKd7+rQJ
mdw0L2O/Mveyp9AxWEDrazuZIVkaZAq2WClNv3xBnzzfDzK8d+nGpenwyYYvQZ5c3m56v/vuZ3ls
Ikbt74gSohKFm/hadstBCnt8bFqBbpvsNEYYOzw6OOx2dt1S5OzMp5IHXdQUwQ0e5E9LHjBHbJwE
oQobLwTMUQhUP6MNNIXnjLhlccTzcEbEE1txtKmG3LiJHAGCOOgIYjKnU23aVLrUBStbpPY2wH+3
ngF9dujqy/pVNH57U01pfPX462fw29vBLawdlgXzlK/h1yKq65eFGzEZfQZZJ5ifjAY/QG1EH9KQ
Rif95V1R0v8wU2jMK0DTo+ODQQj6YTcVOOlzlrb7QkTOtudBs4+RC9GyQESTTaMEe1OO17jNIItJ
UtFDqDDEl/BbOiq3mxI2NaMlk3nVK88A71Bdd8xnmUTxzp07GEU0a1g+NMMlSZ8qFyZgyS/FxNJZ
iNSYoWZNdecDD89b59pmLbzjJs/PfZY/mkYyHYKJE+AFaA6nCOjBOADqpNuGhnIxhjMIeLJkY/IL
ZvM42QHspMbqrnIq+4PdjflmxIBIK4h4id6tvlsOkyJz9PtjaDhYQwJKEnljRmQXU62aIj6RtUv2
yepTOrZGIGoV2OK0aluwBjCfvMkAyVAa5VF/0KRTb6VJZI4BBdKVobh6NfNglmcjT6K1hHqZNuBf
3OImTLz20RQWWQc1w+3kUOr6YtgKZeJXzyInVMWJCIlOI1yEi9XfVoDDR3ILGGWBmIYzgPZNMayI
1Cmj3kxd9mo3M/6fYpU3YVEEx2YpvvVFRnLGEnhobkROPbKkcyLLm8RlcoGdqd3ZeL+u1VQdTASR
lL7pWJ4zr0ZXImg6Vek9z+To6vdhfusW9j4wsuquF/1B8p8d6zlhYehETzA/vdtS8ElNr4ni//sZ
PCeSbBoyF3r3QpQmi7TKeHJSkHF647djyo9rAS9Ju7h36pp++4SCzY+YQhId0h6TyfNurcQtb/m3
/SEx7m0g3Q7IpHOojnov/TxzPVxZ1I8U8BkLJul+KjyjvGuwZt2l0kL6NLfXNOlRBrJm3XvZvK+t
ZXoq1WYOIDeXw1MwslLFw9LCgsEzFAxX26maHYsHwCp4M7crXEZqUWlzXRMzPVdBNu3KXDGZjfmD
WGOudYx/uwRD/ZFMECRlnLgtHnsPI0jqQ4axD6haqv2omIuJz9w1YOzCphwC3C/W+7nj/q2q+Rt8
xeRkcVLvSnzVRrEkt0E0+Fs7Nk1+6vB9mh37MeUyJA5YfBgRCMW5uDMiqJ2sec8rGIebBhK8Pa5M
zvOzXTkdGDA/P7S1JzATDvcUCNHmRMlCfdvOrm7JtNGhcJsvwXDrtxCYJA8Dlqb4ELJdmTnEVRQM
wkVu9LfBzIqFitODD691K4GtMM28GdqywarT7xJnsnZ5LZ8nx7rWbUNEREqoTuQjo7WanuZJQ0ox
spR7BHzjJacc2GUBJJmgSjBPlNRpxmUz2QiHUmwpnbngfOszsGgMnpgZafH0VprszaqUe7J/IAQX
Aff16P5K0vanSN3mGJT+N/zIl6mD5F31eUPZvRu2qFmGvdOudy1yLjioKNliitOYWHLjuMxzf7QJ
PNmkLJsAeKPQGEpwKIkBZafxoMNZ0QDQpr3R7CPp0W9eF68+LoUJ9C+f4quT90/CH+rtWPX8rTPT
9NofnjUyigLuc2TyLMmh2m2SxAR0OHhnz9hUXVOf3QX1PGtuLo6B1Rue3mPhUNs11wYFh0WiUt/4
j/1MeWpyMvTMhmHvFkxQm3KgogRU7KeMZjhPjYdp26lOSVrupeAh0w3dJ4C9n8VS4eZYpq8DjPzZ
n9O9/j8Gv3GOcvU+TXHJBZxEJBiYw0vsj8MejrdB2+1+DT+6sx0dRnJcGQJdCsQAPWmDQfarevu5
zq6mLUAYOTx3ptZGR+MMbz0+3e3Tzb/3vt/7ayj2nuMGCwLVXIq9haol6eTPoasAGVOEqQimXf2R
qFdVKTOCIWckSPHTjAjXzFIUW/CuaBD0cdp1CL4K0oXWANU0lKSNdAl8MKeY6Ttq3EvaBzmgu2SE
TRc9RoRbb/o4TXa6b9+rNj5zqOmE124nhgRpgii+FtKH0yuMU9DeA6TJla2T57+qlKH693CeAA3u
XHO6RACxdg00gU2a9tNFb+I8vQt7sjEMSjWXbrHHvT1zcQNlg+mZ4bphSvPIzUKcudt8dJDlsGZJ
4hq/NjlbaW4i/ivQPYvAp4zhwvcBPLGAgsyWc66k7JFcQTZaaXvxCAW5BCtPXmsN1g110BeCofEy
pkW3CSSPv7DpaLQTgLBlCRJu9H+iN4F6a66KfO+vGcB/D9lSvfyjDx1KZkkZqxEH8s5F/+d6r6rL
+W+H+gtevaS7VtJJYnnILLjNJkKN2PP/7OnDWH1gILOe1765i5sC1lY95xsG9ny/OHF4mdSGwG2W
+BLp4AgP+KI3Dk+v84qx1McAcFGOV8TBarfO6XzqjT5cLSajaVoFeGbISvKz5UqCi2AewIeh/qJV
1TSp5ysZBqmaiBQyRmeq6jSN6VYw4U2l8gz78bGrxau5SGP/njeb6Xopc5DuEnjOx4GA1gOpov2l
wGpx0XuZ2ovL3DnAp7vXL9FInM+x97FX/06VpL83Pd6U3TQCvR9VRVgrZSLXv+Bjw3VpAIlcXfAl
PkWz0o3GTd4vCGX+bCDX3QxYxY5jnKEaccaEdZWqCNMcNPfAbTLAIy5lRCqZyWw/2H5mHjRC6H+q
rkvyUAY08/+GJH1A+h3/r93XrOq//l3d9fuNv9VdgfuXbfsmi8RAOo7t+vzMf6m7hP2XcG1f2g5q
LaXmeld3OX8Fts1aPfAt00PJhSTrX+ou6y/bdyzXc9F8vWnC/huwJFN6Sr1V5QuatPOP//jfjgjQ
lVlCmKZrBpYAY/6f6ToBsXB9GDbGFZCj6r1QL4FMNGxxznVbgnVJZolh0nfdq+/A24O+QMpw97oW
xkO+QF5LGx5h6dRubIx8B2tEJW6e4OQuua2mbtMDc+bcSyBIqF4JsHiElyGG+HLdGXaeH7CgcdOk
/hE7DrR/0Bl1VTzRpXiV1OEiep1YQco7vFDHpvEfTIlVQFQr2W0thikM09vcDD6L1vsQBNVLuq53
kz1/92vg6bk9HACKXG1y06i4nYKsvAFPMLDaYFUZqAqflT1VffINuhP0pVNZE5zRwAAnrZrg+Sbx
0D3yvAE3CNU83+fW7NyY2Ji6BGFswdNkBIse5xDM7PmaVIeyHvdrNzywoqMOg8d5nJk9hdUvmqC0
gYEI4sCxX0ChgnHLPpKSBSZT8j87MCqzqXsk1rFilGnQhUfW99W098RSNfgBrKcmzwhHAi44ocyQ
dY8Mewh2fmt86Z3xuW7Kr5ihR3iiHb1YM23brSVR4WTVujfm9gXOYL8T+A5WJifOAN/UhdU+RC65
aV4PTvWjSMfbsYIIREvh1iECG87HuukM+gVmOT5AUq+2lGAIpYddkeFPSeunHhAx9Uo8GUN2s4Jn
IPyZdYhhJV+bJUaNu+DSWf3sR5U/ZJFzj0f7gz1EB5efcciGmqpskrS7CQ2NJdEaRGOk8o0NLG2U
hRJn/tYWGShDuqMs+pJDsD4RQ1W738Xs3k51Pl16PoQF+NLTMpendMEMGnzzs+Rq1EQG1EP4jBnh
IeZcW2FSHSfC8IiVgYg0N97ZtFHGGNSOWvibWP/jl0FC44zb/jarrfpae+Nz5UMKUCQkc3Wyw+hR
f3A6GiGcTMbijEs5NT8VaBh3LhzBTeRnRHk06QFCdG3Pj1Ak85PTxXdyBI4hSQHYxmMJwKJ+RYC/
bErx0fayTwSQgTEdwUZZnvkxK8vvy3grgvLWQnXsZ0BdoB1Zqow7gDE41H31oZrcp7Xw0Q8AXljq
iUcKfHkX+bCMwgfX6e6s8s4zomRnJs7T6lXE9FUnZ0Xn5ch22AtSt2TFjIaa7Fb2koS1P5vOBc1a
lfyLhc96s8uykht6Wl4DH4eICf/V738OGbl+mU+ZZc2bBFJ68VLXnCKLJwmd5a252p8b4EFMqJD2
lZhACa6DOTrKx7wf7VMkDCpCQv5oxjbd0SNEwR+fQ6cvD60iA0plgZtUxVXvvb9m4MmoaPsqaZne
DMrKpPc6tacG4/1s+6+/v5gaGVePsr8N9vu+sWIfLQYa329f+9uPw3uLuYOkxdqyh8s8Qcfmwnw7
YoLWE4SYpPSVrUr5JkOXs1Pg+6AkSARKFzOXGZLvnnBZWQ6iaU9MKw6s4KC8laR9EORBXm+FZSlQ
Pi4gdP0lWpkJ6L1J1g/EwJAp8ucl/Torz7tkTrzD+/cTm/r7nQvPkh2+gYJuL71MzRKo5XosVs8i
plFBEP7BF9DfVxIJdo7EUR+8v1NTCBIv410J8wsGN/ONTPD2k96gCvqbUIQ9RcEIq6Ll6nbG6kM3
OOEhKxP7mXzW67Lgt83Sr7TdvdxCPhP58vNUvYTrYOIVSshFq7zmwexCVmT9bF8LesND06fXaaye
p2VpMZfF1sk1yztXtdKHHgRrW5fJmdVnOaIwjaP16xyPFBl3AdS6hJ5MfZAFcLK5Se/WIrRv5mV8
LhKj2pdjRU4OWoQdjTL/0noW+QZR9dL5YHE8KW6Muh72PUr+fZ6kaInp5q6vsxkgLVpQJ4Trayul
0s9/XqVP4JUB+H2e0/4O/8c5s0R1qdfua9OZ3skoZXeCxfvNnlGWQF2NTzEtu5cEr0fhwm7Gv+Xu
awOFseFHn5tl+FnGQ/dE5Ez1YIEAkv64x28/PK/lQNZKVT4M4QyvZ+6rT+6cwZOJn6iy0+fr3HZf
k2Ww7zzxOvYxvbio8S9ZwAO3o48Z0/iY2zsrfmy5uljJshSgNdZdzJK5+FIOzS5EFsPybcNtXKM0
ilgy2XMTH10Cl211n+nCNxiapjzpYx+mrByD8zxhzDyNSiCqN2sS3o8jzSadyTwngiV732uRpj1I
EIkOlJau4470lFg3JwxmVkU2bGFITLGAsIZg9d6qjr3ehDR1L2mgLsb346UW1hFLAhbpiug+S0lg
9aZnAEZnwRXfXtwOhtcMK8wlwfVcKyGCVmho7YHe06+9H3pr/dEoZ4MCND9DlmV9WYBIAtQqoSQz
VziRfwqjyyCaXn8VyH66TSxy2YpeeTpd+I51uSRnQgWai944UCopIf6RD/jS+eS6IznvydBcHGYF
lj2WZ5PoqsuqNlp18X5oxqTMhpE3bgvfZb02q/XE226sVp362JhYRKZZ/d2O1o7FDmX1lM+TK5KP
gfICySz54i2nafW3feyxiF4mfxOko7PV53XF6Jxv3mK268I9Nm5w0Gc5TmnZVVZ9GpW29/0sD2ph
3KmN3tNfyJeM3rao9oFKMK+Uelxv9IXwfqj31gYyRV/jydLnXUtU9CZRl4F+rSaRDsxx60aHwm3w
iHNB2GDBf18GJvMGyFRG9xqWnbP3PFGfRfINfH9/IVwasHhUVhv9ib5LWHpPZvtBeYzeX9OfN0k1
5tGZ+1OoVr3vG609eT/Ue/q11f3cVGl/9mHD4KpWn6m+3PReVgBwyMjV2uqr7H3zfg2+X4iEbgPi
gys0GsrhHOX+fVZWOCv/KIdypZR2dD1Dvzgl5CPmSfNTi4Pezt3bPSqw9pFOw+0KnIChLVt27yfO
iwz0E//uHMohYAbvDSd9bkZ9z77duW/7Tlp/By3TEdbD2Xk/RfqM/eM1r4Q23eRlhqadM6bv3jch
jj53+lh/BWZDuG9i8dFU+pq3m7ftlNJbHXc0AHn6jF5xZtq3SUrMSxt9y+hbKVbKeb33/poZmUev
s+wjBML20oWSeXS5dbyOXDYlE9KKHf21t29QrxFKju7NgZUeKC2/MGI0TX/2/vGa0TZ0xFWMge0r
VXjCyuHg5UDb53glcj1Zj5YeOJQqTO+VQWzu16D9ok8h1ovfCjB9WNghY5o+o6CT3FOXgt38I/yq
uhg4YhSZjJRO5u+HDPheqx0mb+PsXTA16dstKZWPcFrTEJkityQcGdZgXR5Tz1OHxcSUT7+pluZj
mRbA3NTd+bfge33Lhj7PfOAJ2N6zIWMFooRjgWPzbn2m/3bc+S5Nr1ww8Sxnrrl/SK2EfhEPKi0q
bJoqS/ntDDtKdKUP9Z7e6FOvXwspqYdlE9B+/pfaKiem+bcO620XKddnIm/idJt19iFQevVC/TPu
klXFydf/wixnN9u8fc2KWqQ06jtmk/nRSe/qLzEP+/1efRiBOwYn7xoKAhvH38I+owerJGSjyYWs
9943/+61kuRkBcvjLW+bQn00evcf3z6zVtkjGPulX8/1+3DwXB1HJkdST/71tn/33n+8lsUoodZO
cjn++cUi977izZygD/O3VDMW9k5Rkdr+hzmpx1FpcvvYEQ8gvRk7Pu7316ZU3WyWIAOwtbzjPOU4
2ofiKNFWMryot0VLwq5+i37zv/sx+gt/ew/hG3sHzxfcN6hJrfxETIS/19/19uPevnesZ6W849Mw
JRpC/XW9cdUvfvvqiBdJFFwohl0zTHQT11dtIsTi6Qb6t3OBfIwDeecnXOEwEwwPNWPsMy0oy+Oq
7lFtJyEAgHfX2l/SV2Z2WT9UapZgKIVno+cLpJlzCsOCgBfbgdzAHbEg4ECSNyGUw1kV1mAF4V+G
5c1iKJu8uuV03Vhv9KGvR159nAaFyXBBgfnd8ZboYVsf173kEoIh8mj79NQmOfwo6C2TN8fQIdTG
U48Fffi7wl2++B4I3IUF3s5WI88oopKPTWV98r/ol/Q/pDdRarrHsciPfeDM9alTD65YzRJIHc/2
fgChWBd+dc3X4MHAUk/pLyGKQH8Gir+N/YSxT5c5dW1T73V9EV+IbV3VAOrk4rMzrTbSDuSYndro
PTShOztBitOroVcbpfReS72VLIf19Gb6UkN7hu+eJ4EuR6rjyc4pKlmCzDtH0MpQ44OnhBmF5RD8
BheapDOSL3FQVRddnH7bEw6xwgaqekmMnq6I+6rerfca/rFDug63aePE1t66DdVz9r3Y7Q7xsCsJ
Q9zUumoLlATLhpqigcI0xbaJgdL5AxictGMZN8VEmlMBPK75FAksEdx6ixE9NE6FakcPpcrwg7WY
8fTNY9VbPJDt8KYJolUlBhQXQT0Lq7Ha1Q2I0hLLEWYU+AAe6tpGpfc4RzwX3l8UY2zshhaCgu6s
vG8KP/WOa0e6xB+7lXZa9VGJ17kLKZHYTnuYDeNR/zRdXdZ775tIPZR6s/sEockn6ZpPKdfPLr3r
zgUfvJ3S6G5H59TbLMaIJouGE4ZQeADMwfWm0ZeaE+9kms8ngaIb/bT6qlFJHFx981W3IvTV5gcF
Il997Gi9b9zLgZMrv1qjdSW+ZmEyoCbCepNQIyRlo4x+UexrML5YhJ04SO/XEmZOo3oQ+LLnixA2
IoX3Y7i0CJboWugehO7NVDSW4PygmSyYetKZSJKEP84pv9NnoFkRoNuJQjb68L+8lpIKFky0Raeb
0SorEhmK6W4IiSWHmMS8hkIRlfcgs8PDWqDl7F3jw+gTiJmQYXGILdfd+mRZwbIuENStBYkSpFXv
W+GvDyQqL6LEkwH7C0jeh7pb/Ws6V89I5rEvJDT+eul+RhIZ30xNvG2rVTwMg1ndYNGuQ/+W6XZ6
OyxCXmez2Zipxw0RxfvJXPp9Ytpb+NcPaAXFRxy72Tkb6xIOi/eUzo2qwvR0HgQN1IxC5ayiaNtw
fczCJTk1nddf0WPejJKESxUACxPWOSSRgB2BK2XwWH4sXdqcXA8cuTGhpw3mTp7tLr8rQ5wqCNCh
my5c0W7jDud+gDcZJQhEG8e5izxA0djrKAUTy0vfaAuLlDAvD6WNaaDHx7eMdsOa7qlsNdc2lbTk
1d6QNT87QF0Hp+nqG4k4mkkubaTMmGNYGsj9cU4tNNxbSFoO+IAyQh5tgEXYOrmd3JEuROGT1fgB
OsKq8B3oEqpTmseoQdr2bh29e4YzojkH0pEWCxIYXgY6kaWYjhEyXnra+FlQh1MGibqdk4pm2yLh
W2Q03Fh+KYhTGkibty3oFxXZZIbv38qS8DOvMYtNTG3GpgVPqfDRqY3nPCAcyfdodPcUUgs5fHdI
/JOBBXlxiY8DstWNPbAJ+7jYSbJy7XD8USkp4GISzznVeKDks1MW821Y42hAyvwyCyveNymhfLOK
w6qJsd6nw/ClQgZCkKCZb/GifFhS8c3tKOKW4486opsJdJwKf3Ba52TdSne4LTsb9bakVdmqwMA1
T58a7BNH2cT9IewklmJnFo8diLJ2Iod4FaWFsA1lIJGC9lZZNcY+QiUROCgisGTMzeIcHcgbxO8N
YMVA5eFVkCj0qxU0e0SwMlP/g1yK6Vyv1rItZsxWU/JjhPqJkhy7Cn+Gkf4UZgSolmnfVpglQVD0
UTuvqG6lNICcNvzi2oE+l5NadTcb4BZcVPIUoyso8QPNjMRvfvaOmm9KKGkZC0z6itVuyDoe9lbE
0xz1CxWI4pjIHitiaR5D8II7IkCtXUhUlmy6YDdzgW7Lzr9HGHMN0F3eNH5/EnldnLOs+UZEcrWt
TNnv/mc33aSwnP9f0+35Z1n+7LqfP/9Tx+3tXb87br75F1pO+rOWCbeABy5xEr87boH4S5qOJH+E
lBLps/3TcZPuX65PC8S3LaqZtMRoxv3uuEn7L/KV3CCgG+f4MiBQ5L/RcbOE9V/yLCzSTc3AFqYE
zhColmD9/etTUkbdf/xv8/94MCYJPwalGMPT3OrZivZwT7bsz734qCdLlbRqKDHCn7YYLMiY+jON
0l9GBkQxSE+f9LGeTek9vXmfYZUDzLh5yEPqbaQVqFmJ5gCICFHc2/Hbro8C28qD/lgSMkpEBIFT
atXkqUmL3tObQRcHBvCxB6MhUVAVBExdztO7UwhJZK939ewYcSe1PROiyKZyjPbgNsmAd8o4N7Yb
cdNEGXKw7KOT08Vv6O9vHKjS/XqdmIzOBR1wU9C436wh9sfZKs09boJrsvL8KroGCx+G3NQOLFhG
0VdzJtBsmesX+JrQXzLvu3EvbfG5WNz4brFgIsSzccjsNTzFrBu2xWDjz6jz+16MD5MdZ3tcsQS+
msizF5y2CaDpfIgk/Rrmc0ObHoUVJQjGmSxHc3Ltew/toQpDL+PXupXXZY5S6KyS2GkE+sRW04SS
gzKmHBPmrVsqE81KI2B6yeIxPigK7DCRjS4mwOqF/YkkpOdu6te9Gwas5nKLOQ30ObMoIO0nGPxA
bqNrgTTrBx/8yISnBQZzu5r+a0lvqK7bGdMuLudFkBg3CgGjF+8oMh/E0R1Q1orpPCpmoIZGQ3W7
P6aVWF+M+Gnq0885q7IyIczCJtqauTFYMKa5NNxglXmBvU1j/LETGSMk1E43VuSAADftkyDtmtYC
2QmDffAItWXB2yOOyMk09KmbQ8a/tbt6Ptk2OeKl4e7KxAouTV4/yKxtHq3s4gA3pruEp2ZxkaYI
zz7QW4XetRAdWJpAqWtjffIQxB5iCMHG4hvHJA+uUU8xFpNxsRnk/NlKwH5mVWIeZpNQnjJ0vyFe
xW6+3IKofS2JGDnhxoFL769fktBKwPeyXlRLkfVDR6wPaWfzgyjpdjKXgtFI3BgaO/t71LtkIUp4
07nHZROm9RlGtoXKqz12SJK2PYxZOonHtsgDBOjTUyBavEtN2MHnIXe+jBbMPPIwx32wczMfvgAE
X1SQLKvG5OC0ExJOGGqtO99ALCh24WNgZWcE2LvSH8et2zofrGT8lg8kXCxr9dgTnEV3DfcO1nHU
BxAGW2s5xxK7e4YZLKwbLPcWqveEDNd2AsYBaauakX4aDtgio+NG7AltLwkxH0iJnzGrZ/iJsTGB
Wxey3FPjvor11NiYfiwyUYqsgLtWCUIfIzyENirmWcnyfCIRuTrKTTRMyV4krtwgPYh3pQqsNjB9
SED9XMXoyNpXCm0R3YSjXpuZINXDrLSvJgniQ7/gu+ppCqF4xHZH0GdpUcVigbTvoOkleLpy2ihG
1bVHF5HVgQvosWpJZ1qW1w5sIqIcvM2L+sOasrLxGEWwTEgZO+OyK0z3S+ZhFzcPiSN2U1N8cTt4
q+QNT5sgJKMAdT8zAu/n4Hj9CVDPyukI8fBYdrVrs+5TzmV28uTYbaNJ5b2wPDGAs4aYJwiWo+kU
3CJ44/QQJj725PE55TEVFQzXIOh22IlT2A5Tjm/O/NEQxVO0r1k0ILmm+nBiADnmNrdGzOKD2Pd7
V/2SqimO6zhh5vPo3BOOIEwDv/3cOg+DsH+QPYkYCoFDMj/MY9LfIbjALY7E/dwFHzB2Rx870HB8
QMl8WoFyY6pXpmr3sOYQXmLLIKkTb+BxTD1Qt1h5gyxAYiS+WxlHyL2/RmQsJjZzsSxhjaRSEPJx
F8ZPSwSG1ooZOUfhbmsHSlhPMkxH0q0dozVrcAgEtvtRzigV5oTePXF8mHx85nwR5XI/grlslIR1
e6VX7dcJdg9r4e1CiN8maabwGlu43Scc59PiApjxfxLlYOOnXvLTEnCf14QEjNmX3KWvE/Kk8tvi
1bF/GQXoAdOA0tznyRnOJhlO9S+/wugNJvpktOZwiqb8eS7ClE5K26qQ4nzHlN59cOKCAMFu1yGD
O68m4+bwo26i9QRn5iO1qxGKA47GrJtKOuMBNObZGw+I9ABCAEPNl7PHYsln4WWEw9Y3zQ7IA35b
i97imWBCggnMYkQj8W2tmW9mBOlew5RWoPVlHJsvkoXLxjaHbtcMEplNRtkiSMtvyJm/zsuhLlgP
DcZ8j/8fj7cILtSokLFDAvaggSxllp89K/zcVmI6KzuQNcXmOSziI5FgNmWT0tvmcs1PBqKdY0sr
enJsgchkLR7QefsbKFAEcFjhvvCq7hwvLm3DHu3gfO1MbkkqquGujdPHhcXftvvYFmOEKJUPr16h
7k1yQb8zz5fQASSAoeBEUa3iEt5mq2zvS1z95EzFzw3Wjf1qTeExFwQ8ZmQgkMLwy4ngqxfkP7BO
BMGXioGUmk8Us1CpL7f1wKzcp5UMV/cTjDMH7yWaIiXrgyvxqwxcYxs4LVEscQNim4dK1C33S7Y+
t27XHzI3XW5GtI1MG8ilMqX9FJnJPjVW50r1FHZSd5eAajg4svnYkjR8XIR7Z6QHqo7z0ejEPTLi
GKRaA9Sv4p7A1J4cXdt9MgznBMZU2fMsGCb1TF8t3LkRGfWmuPNK5wN3zqvwCR9q6no+tlmMFBAh
ot5kTCTw1vh7D026QxKCnVEviSemDyMyviauul3a4KzGCHzG1CouldrI2PpCWzndCVaLM6naeydj
UAfb+BjTvcbNFHyhiIFFEhvoHDnySGV5ZqyzG38Dev6ZZCoMwOHyWfgI7rFEsO4ENb+pRWHtiav6
ytqQwAotp8wMCssASZ9ERhQBi/htlLrRGff1ifULsJOqOYTBj5CF3N4xCd2B6ZJs6QkDDkWOMxnG
N8b87hAYDbkxo3PQVmvXsOXWnQK6f67NMyvIF9oOfkV8R8pluqA9S5Zj6nSPJV39sDBwe2xa4Yzr
VqjxO50q+JKqvWSVY3Ogovek3dwT/U40w4igNrgp5G6S1IUz+eSmGIUN1STRvV5BsgDIwWXTKZVJ
oXHLBnfe0XWm+wSQjSepNuq+FiXXZ0nJdMv4fzsFyXzxpDUe5y4FAxU7AJ4JMJDVdMFR1cLr6Buy
gHLrVDVEoamCF2b15mDl/lPZ9etZJh+W+GPUUv4VA1hQ/ee4Qa9G2PjsBUVyAFlNcabBxwX284Lo
g9hyC04FYfToPGk8F4GVH4y+fn7riS/MpA8DaDRqHs65GKyJcc+GwcPcPaKPgdmjyPY4e342jtHv
s8KNz40LHtNr0p3bmCGqYvi+fTI2O5F0qKDCoX7rtOkmWxF+sbsQXR2TZVbv0Y6bREj/iQCb9jTR
vpOWS9pAhI+GuuDUke8JuAOlrGf3p9Qc9iuChEPfuq9+1IlLR90GrTg6pzaP1kslBBhJv/gC+amj
cooEQJX1POZRPemJTlR+acYPRer/nEh828ZYOEpQGcfKyqEdyZeZ1TgEsOekMSyqKZKgsk5SGE3d
r0FCeXbVGuH/y9159TauRVn6F3HAfMhX5WjJlhxfCJfLZg6Hmfz185HV3XX7TgODeR2gICi45CDy
cJ+91/oWDXL+DJ6ccJ/U5pxOmp+8jG6j8YObS/gtb9SBAcql6ETAFmjUXN0kevvdxp6yZvDt+XG3
HNTgp+6T40wBL9R74WA882sDIfm0iTBz+r92BVLcKcplg/2WalQVy8zN5YLDCFSMv87UyX5TEDKY
EdylSEviz2nXUPfk7s+sOclB5rWY9QsMZ/vUfYI1JNCgc9P5X0jbh/3owZjSiZEzDGjzC3XU3G0Q
+7sQHNRSmfjVKPirrcHGzewCgxFl8U5F4S6slMVGmKsacTF90AmynY7Oyu+zZ8liu7GxLhVDewxD
eWu7AENcI9ojDK3lMDr4xZudGBPlUIX1J9XDSyIBVyp2dcTsheU2Mjdo1dRJWY+3WCVxoCCDj5b4
oaGVE0q6vpXVYF8TyPWLNNEPWIfwO+SvCGF64Ogh6Ip5yg/qSZc61MBJCYJlRx5oojFgN3N8CokY
ENjn2ka0HyJi2uMVkzZcVYCvNMkp6WuWDlshrMLVQY+mPX56J8oUdoT+jugQCr4hBPHikpTdpOGW
ndUZFHt4GK6plTTLrubtCKa+54Nvb4gNJ14mJb4F6zslX6QePDtKNy4SbV8Y0HHEyII3qSMsiW+G
Xq7Mlgjn+N4NWYZ1gxjTJ6odU4f7IkOIIjNbYz7MhwCuAwsPkkX7XYT6RxAX+bIdilOkE94BHGlt
wOvFAU4hZGlA58dyhcLVOpQqJTWYZfJWmEPFSbsPzI80c6uFnkMBl85P2kAkm29UdVJPepbx2KUj
x+i0dzX9/D9ukqJ5IVK+30wWxT/PS1uFsx205MZPN54tSsyK9CyJhJ2LdMhKGjGY0EFmnQqtNm2t
0MC3jNFl7AqqsFf6lgMT11869c1DGxkdYCkHfI+NX4WWBN6xehMksgfBL9tN/YrBWENgpZqHUKbW
n3txh+0by/8ePCrKwdiqyrWPq4z4TVw6Rs/Qo/aBxVQSzlpXsq005dXN/GCr2lLsRmlP5iLYL9Nr
f2/m55KI2Z+vQPubEwRknnoHO4qeMjSWm37IY1SHj7qZDnxHb/gy6asAh6ZHGuXIMxfAjB6k4vvb
wFa5MrvCW9WSUWBW1jVSAwceUJy/ddP4cTDpCnc5VkAsA98FzXjjncDsiNMFmtciKQnAEY7z+Jcx
MoNGvOkqqQVUu5GEYDffINFFpQxsy0DoybIBI2y2pM83yvgoDcXez5e1v0/rsCoszqG/mQFjU9yz
2nTRcyD9GkLz06tif6N5OvAxwUEVMXpYjxyjOz/FSgH+85jZbZpvmgwTETYMyVY92WD83JONvfR0
d8MaoHJ1IVHKCFLzOt+QQf1LbfKbVQvCnl3tWbpGw4XTI3Ie+9YUg5qXFgIMvS5I1tJRWlrmtsKJ
K/AVnQOOvKWp+dnKiDXzpEbklCTRC7Hr/nufPSFyypqaQX8GPDgQWvhpto0KVsSqYEN6j0FWiltR
UBqozrIIcCdWTPOunhuyrgbJb8h0W89tmQoXeGaQ12LC7kEk2HGcA2Fv2zsYlqMlfMJITTYGPUi4
Y6l/jGq6d2K3ec+qCMou/4rIeK2KSMcR6sGsJzPkGKvEDmZ+vMRnhsraUfs96JDvuknugZq6O6sB
vNPjrg46tmdegH55DMP9SIgpXk3tC5v8gabA64A786lMQDFYUWaudF8PDp3Toqb1+4cilL8xAY2r
cGRrie9K0CuM2mMH7s6qdXFu1TrfYPgGguh0ZM4Uv7QuMY7FpU9S84kdCIBmbKSbMnRXZsCKmA9j
sY/QeK/8grjQ0W+IVfKpJwYigjclGqEtu9tVKTP8Pl5ZnjqwpSffjJ6s7nPog/hDB0FMQ9xeR71B
AIH96bwmvuY+cFX0V+Xk/A0sgIu1q+97ZJyLIsiGU83sYjMqrgUIrHLJII2Jw6ngGJepsXLh+eBb
6Q8FfkmwZ/GwFcYPQLxxb1sRRmbKETYgjrJOKu9ODClVLD5tzIJmf5YVbCOjtttV4HS/EiWsLlZW
vQaoupezfm6WdOH6Eiu6lshnp2G3Ms2IycxMkShXG89oMBqQhLZ0p+U/bu0Rr1JTb3Ilus9PUQsN
h6uc3EXzzTA07SHqDJxJ+qiuZkhRO/VvZz6RwmTBRbIGMr9ifjESyKpxACaamm8iuEzxtHKXrdvt
fCPY/FXeDHp5ZVePsnIaJutz07XQ7ee6B+U4y43mm1m76Nhyk2OTxkDPFUcGsGXyYT+/bkwagWrW
PBCNAuJa7QsiDiqK61lhO2uT5hu9r1YkAtA1UNFvN3aAVNqig3CYix6GOv9xL9EiUksy7WXe6eRs
a0QaaOhitWzXc6BAAvqtSUxSRZju09ZGtmEX7lH3JxN/S8PQpa3iaTrtliGLdoXPh9f2CUFCtYtY
oGdHKZstJwwMIi9g/VCuvQY+oPVqbTXSL1iYvf0NJkI7DqZzdEC/0P6btCpds07yp8CPDoHWtYg5
o2YRefHdHnGmj4LucagT2Io/L14VubxEku/VShNKk7Suvk4KOPCiamkNnXfmaGXyCgaRXQ8Uj7US
M5l1xuDi1OBosnabM3n0nQTXC0122kfdirAZlhr/2hjiCtkd7WHsrxIJrUdE4in2ox+aWvGWzxuz
2IY03HKdjMQ8D0X7HEcpnC3prwengdM+zahKPoJFqWCuCYdMXztYYTdl9JyExjdJmRmbI7wxnR98
so+/NH5P7l5MpwdC46Z0o6VOc5Hlsd30kks0ujhvwacUa8YOOUG0oLvYrg3L65ki9njyNJ213BkQ
7Yf8scVIAoHAmMuUeZq7WQuzcwgdVO1VM4pfWezucVKeUglZcuRcLd3x1erEIYqnCKH4Il3sc6UN
ybOoAomDZ1XQ5F3xnSluYpv/3Uxr2Dgem4EkB9GMt15DAErxGq2jkO51Ba8jkUZx0onVWAol0i4M
NleprnCAOiETXpq9GhFq0iZRlXEGiY2uPNv0ShPmgL1KT3dKiuiZB6BVSD/CzrUI8vBA+CdMJOvx
QauY1RqOsZC1cqPRf1tLj/lLob21FW3fqYzNuk+V3TVQTGxC6Ri++VRFTxWpRIxoIrrndUrDmXIw
TPwbG4HIONfMKOmKB7cK5sLS9LjiofAg6S2927p/FtTEyC6CM0RPfAqDKU8iWvbELy5MW/8S0hk3
on7J3MReJKl4ZvTzYhEFsAZqZG7xop87ECAL1/ZiCr/iQeKsZrCgpFwyNNBHnthXgabvGLWfMaHT
LQNatGxUNPv9axOFGNK14e5gB9dsaCMFaxZXtRJ5E3kMQ4NEwoBEzzCt2DTk2QYKtMTEsp90nYFA
CIt/rfrdetSIE6MVV1UqY5O0KA9p1S0y+DuoBJAdKPi+9FJbw07ZqF7XrgbbzFaDImkEdNZasWJA
JRq+XZ9RT+oaLiPYb8Wtfxt6gJElJ+9QyRMK43c/AF/le/sBmyNdQ5+xfExYQjBFvlmC5rHNMLjq
TqTEgNAkkkEgtVhQSEv+WCqLindwlPLDKs2f/itjSogtNjsrg2qdoIW/ZtEXO1Vyey0C4hHFNwQw
r1RbZ8uGMSNE/j8SistYetOnVXGvTA4QMd6kpTrsl4yV6ZvZsQk/sA9ypoFSASPzFmldR3vA2NTV
QKpe7JNMl9iHIrZXapEPm7ajJYChP+PSZWgrjzYLueUOuQyrUn/LyYEkbMB4Nmv9V2hkxVpCyVwE
Y/6SpbTK0UJjINeCY9mQHVr3PaUy3cRs0O4MsGU5bEhhJy+5Me9e6JY7T7SnNI/vsUk0jhuNGbFB
FD+p62yCaADZRJS5rzGRLyzk+EHJiJ/JyVKTTyCWdh1VT0U8xMYmtgGW83NsMh4Ki90ITHPlCOWJ
wLH6FpiEgwzuexYXUMK0wN3WLOlVYD9gxPrxI6QNQ+eD4SpgbgH5YmYEVykNqKAiHxF75aQtZz+1
RzUEB9Ssqwx0pbJvOvrGLqartW3kIQGaBBp0GrZtLmzEiobKr0qptpaHl1Gr/E00iaVFj5HOKfFJ
CWhflvLFyQ6yBzyFmfUYslSdzTXoGqFfjPTYapxpMnpGVaEu7LLIt7nKsKLytRcBWRNTjbMfneLk
k6cIWmZq4MVo7/LyFLtjve2SDTXNpULcWEKyhWYRVLzNeWR3xx8ivsnC+NHLccdkjZ9fdO+dqDGN
g2XepzI5B3fsaayGR9vKmABJmz+Dy1u0QSHPntItKiX5wMJGsRLWrwwRANcbOug6ElWiXDlKC4ua
ObYOEF4qkKS+gHcjTrId0yXqCbEZ1wXKkUUBfWk1QSBKsKK1AJ7QZwaTQZlv2sT9qr2cv8xY2Gc/
GvftdEJV9Ig8mO9E1C6ELNgOWAR6x1wnKixvTGxYXKxJElH17EGHpmIPpIq1YzurLvOaNdtyjsJs
2SSkw+fVl0ShuTHxRJI1L4j7uRNjwzgI66QxFYm+8RWSlIffXN2z1qzGPt3b6mQcEv6agJytlqUY
GzKcV0o0tYwIbEzBiweqeoEz+8mETW7Cuh4WdO9JBlWiW5nHNmjx+KmFGbxQewZ2Gac0pshhih6F
wxBncbOyq/5uCpCRKbl7jiRFCoX3kwgKFVh9XXJ2BSyqwsk3WFbD2lmOzI0Ofik2+ENwwg54CFTK
ddmnO6rfNwmOkFrQjhayBQLGgLNLsk9iCKzEeNCL9l1pSvKprNzc4xMiGwYaEpIEsqgzsAdW79iL
xql+WGMII1MFaL2+PdY+04WeNWOrtXReg7FZO6n7K6dFJUZGwXhy6fY4D8xybWAutA7z1swTZ1u3
ZrD1phr3780MCphlkf967u9DZdRqNJmTcFBmIKxnwWo2C1bnu39krHQR5JIRTrEkItwHwzHZ1Wct
4T++vvR05t9p8lzM/33+mn/c/fN2k+own5oJYK8ErgAEkI7RXLRRG5ni8eJ8M//fvw///BB/v98/
3vpfX/7n+w1dgcpeI7m3B41HOvN/yixn0WNnRYjS5m+t2YG2S0cV87CvP6sjQm3hq9kG0O0XTbFh
15BaipvNyXcZ1fW6iOwvNOm7tn0NJX6EiR4SDEH+IASWHJm9R2M3fAQY+sHaiZOjN9ZO0Uc6VpOr
x+1cqqF/380mGoN02OAgkfuYlZKzWHe+iWZ70Hz3j253vhvormTMM7laKlVEh9Si39ua+3xSIfHk
P16f30/Mcsv5pZn9MN+bb2wdbeCfd/rzpDlSW5LcRiFHnNr0ZvPN3x/rz3v9ffw/fc3/9Jyp1M5e
VNtZMWpNElFYZjmkscH4oyedBcuzdHl+db43P/f34fzc/Abzvb9f/K//+6+H89elTd5Rt/FZlNNw
5F9i8L9a6n8oxOcnjYI4DJYixOPzTT7pr8NZQf738XzPlux+GmffTaODsuGQZl7NXS8XSPXmu/NL
840FJ1mRyn5+u7/v/q+3NFT0kP+fi8c08/8iHus/q/8uHJv/x3+iGoz/RY3mOCqbEKBWhuDN/gvV
gDzM0HWhOpqOYEtHsvUfQTwIx0zXNsmGVIX734VjuvW/cPNZJhl82G8dcuH/X4RjtIOQp/0T1aBp
iNkRzQgdhZqNLHQSlv1DOKYSs9XKnKuhGZXQhKv2Jltg87VPdZIL6m/XAMnuFU+pz1XIHYdThjk+
HJFUDnyJniCD9UDDWBR6lsPQzEo/ywo9h6KKXYHnLFDbu2tqDFDc4JGZ5A3n86nMLSa/4OE84nHJ
izefY4V89VjVqxNG8s9MbZhdot8a5KoP9Yutcf0OtYMWMfhoCpTCFBmiqV5HuFELk8QENNck0UmL
dmX1YJU98aNZx5bEJckNVdk1aexqnVXjtnPiDa68o97U/sofp+iZr8h1wQfEuiA/lKwFlAI45vUV
aEpqHS1dj2JfhhRuItSKtROP20YD0kTPmPzhjl8s2ypE31Yum8BOwAdrItyAsiNiOez1reoPQAMI
wvCqD0moHyDRUyNEjvos2MNQpSdldKBhgHrmINzY5ckUWprCD6BjeYeBqZ/TdIDzBuNrfoSNVj/P
97TSNvaJqp4dYWoPI9tcWpehu81jH8ayblYn8BzM2xXDRrAzaivGKMols3L/6hmjf82lAk+2G0/j
wAWmTGjEMX1Wr/5ooVFn1frzsMk9eZ0YWWrobgydIITQwo4tWhqsuSBfjolTAOjBe/UBP19U12dj
51PfC8XxLvNNCTrvUuj5rTV+pW4v0EAAoFxA6hsfUj9vkOBjvzVTnlNLuVY8PuUoVCJzaaSFvRjj
Kl8ZVm5QfutsS4pM0EDg8F7WSuycOiq2UzlYBN70BWFwvTi5XV6yynnAdpI2uPalCB/CLiGMuSHX
og6aZlmqer8lge/q2qpytuOhuVVDGGwHP6xWjbDqW1Za5iODd1zJgamVz6qSc6N+gEPybvMDHauD
2eXtlWipBfwo+7lNnQXDIab0JHUfDZUuWGxX0dtYqAU6Oos+ZmW89Xk13D2jfmkxcvxCRS6JkjbN
x9b2AO3KrF+zbemQWaoN/YNqoi4o39JWOID74qGVmrloEydfq1hzQBY11l23jQfXxjhuqx2I1FK/
9Uo+/HZkuvc7hgNTehvydjt4zztO8cRFPMD0FWyF/QSuNPrQEM6z78kdxNlU4ajmgk3V2cTGZe2I
rbr2d5LP+XH0snYZxo714Yz+vmCi+Yt2+9JDSuKC9X2Gfz3ugkkZ6VRG9RaP+TrxbP1CH4ggR7Cn
2x4Q4splr/YSxw7QujRnLzXJi9LYwL9l+SrbMV51O32rQWJYRqZw8FU0w6uotNchVvJrZdK86Uto
Mo5nASiuqvZ3+qlohfdE6JSBNEgek7R1H6oeMZWv2S4M9dA50bcIlzTfi3tgN1sr4lsnFY4BOi3t
3SFI/GC3+rOrm2dmsP5nqoRyUfrmeM0Bq52DOECZnSKxdDjZjuy7xKF3QKYmidvfctI5b5mu7xrL
TZag+NFTTs93QTuS2gMXaf4KUZXurmxBe6CqWGJIHR5jVPyPlll35ywMD3+f4rOMsSmEx9C2GUT0
WfGqFgYqLidX1vNDkrHQmwcePxVp5yVAp1dLiy8e+IBHRG/x85AjQI+7D5uuzxkbR3avsuQhzCr/
Mj/q/Y6kxABLB21i5o69c2cForRMB/9Ey1p9RbgFFMay7kPfNdfScl8stJzAKJKnXNOTxxp/SUZy
KozmwVrj60rPZtknZ4UGTG407Hd8naEK+dbh0dPvpm6A4QodscmFZ90K0y4BFXvymw09MGxcH1Lo
K1uBeDYmcXbO2Fdc+PzYvrVtQD8fwqjq5i++qVQ3JdPSY8PlcpV6IaxjcCG7wjYuPjrI32SoXgBP
K189fSZ7nwh/eFXMzDo07uRfnx6uiMAwV2Uj9X1ZmeItmVqCgRa/miTisetB+MWuw3nrXBjUKofX
gom/gWjYz9+aNZf88g2vkHfEPC2R3tU/rcL5pNvapejS9sVWiJtRQy0l4dizNij3cHMADX7MNIso
qIrxulcLsXJaaV7LoYKOr3IKSwCdgIvSbNU2pbezzaB4ETkfSgos5tiH2YOXF+6lG1G9Bb7wD/zI
0bOwgLcFyfCmk+S40Uw/vKXg7h8dEr9DZIw32ZEza3l2Abqazpce1adYOu3VjAuElU7UvJaWQn8j
x+KrNOFzX5Xd0hRZtS9kGD7rpaRPrPIbza8yagHwRkUAjtv31QYcqSjHq2U3j5o/Nsc/z00PszYi
UjpVXzykXWdnupnvdRk/T9dawbru4/bYC5096HQvTnqUt5hpVnRv+rXhc/UlZUjh2lDZKycMMVHo
ekEHi75p6qbymkDUE3H1g2WTzKsWPiJpPznYiZzLoE3CU+YxjkRuiKPDRGPsOjsDlcaSAx9snHw3
YOvt49DfAbqkaUKY7aBEXNg7JNV6KbxTAYNIy2rI8fTYymuKmuRRYZUlVw6yimJ/ayMFkclFYZuq
I6xOvZLHdmLw2KF667wwAobrabvR8BghO6W7yeNibxjy3XfTrea3+rpv425ndeUvFmFiiaTiXvzB
pNOTN69SxNG5NftPUwKEaVBlCYvrA6ZqsSyGW9gmJaQs4PI4Rvi2qIWFScaSIb7EEN3HSLKiMjpU
gBBXZf+oWcTVVqX8wU6ybJpSXTGir2nCaVe6mQzC9fa30QP/K/tqgSo73NSKJRe5iecK/x9+JhNg
FxpZNUJyWqqJvhF2LzddWHiLIIhWhVt8+RX8RM7WF6W2Rkyxa2jW6Ol9cpND98WQ+peWKudaQBZV
vX7ZmO8Q3Led5jw2OVa+KOm+RSNoN0oIRGzbn/2meomFta3wE2xlE2M1HL7joqIBQ2BLU/evlld8
QWRpl+7oHyk1hNFpK3VQVzUz6C4IHiEiNgtro3Zqu/Za7yN3FUBCv6GEcDDXzdItCxBhDaHjaqlt
a93cDB39S8IVq2Ub+pOSlYju1HqEj8c07Ash39toIpZL2m02lMQthYB3teQgO6LFR0t7zWv1hlrj
Cam8C3eC80n9Id+x64YXbwAlrbPd9a2dpysHv60vBEAeStBRHE3rkfpvbK995SyRo2IlD5Sn1lA+
J6yX6hOHS2MpUuzdIPJdzEq8cPT+joYIjapSVFjuc2R5zYQrGZc5OH6UqU+ope46MPAV+pvJOSlX
nP2oix2aCx0ELUfnlCyjvdStamFEKtI7goFtw0YUYqx8Uz7nuD5ql2u9wZxbXuQ0XCuD6kT9FG9Z
1QRKwEWv9fTYOxdRZVet8MPhPdPhM3oS/bK4VC7kqtLAc5d5R50wYNq0OuQmFpjUf7MaL3tI3PZd
pPKYj1gla7XYVspwVzkfVzUJ6fwZjV2qj6eugINsSU5El2QpNmKTPmq4agP6UCCE2bJ2vI54MgJi
guY2xOkxVcn+zRyyeAcDab5XahsOdRxdjh2sRl99UXPjgS4jrTDXCNfSit5HaeDzSvi9K8dfuoB8
RlenH1a1L1VqvGNGQ3WjWe9IkR+MhgHP4IANGoJvaXKOGIr8aouQNmuD3NF+Fqn7IRztV+T85gpw
ZejNj0rAyYK5I4auHycdfjGnOel1VS/VLC2BozfXuLLIT04IKVGGz9ZwXgbN/G7t7nsI5cks8Dih
vk3zlMy4YG9VfOQWsTuBFT7WHe3f3Co+NUhOJxEQ8G2j11a5FrVh8QF0zUXy5mxBPe7yIDhTML8x
3JwawVDzCDsr3MdEH0hnYJw9pP276jTnHLiFCeOP0gjVeBn8xrXNfIEDMDUHJIB5tWmbqFzQ7r2U
sQ31CNmLBUiG5phIVrlTXYHUclKWGQfJiCfaYL7WKd1V0aJrVJgflhpefa6/tkJoVN6PNJGr5uRX
5k62RrAGmLdEHh+V6bWFULxlZoi6gAilMk0vvt2wZEHHRCCLpyHwV7ILaCt9mDECMDwz341DdFaJ
qbNCmZuCII88b0nRAHB3tOOd0YWESuj11tbaqzM0C1LJPzz66bkisOS0miQ4vNpkfXhuJCHMda1p
WzskOMOU6m6QFiaD/BPpX7M3mRUAZVOsB/b7dPeKknoj16mW2B9rDn8Dd+yDM5Fhi8GtgqsoPdrW
5U88VIChWgOmWrLxYEJ++U/RzWmMm+1m4T3OjVfP49KOSl5ZKVBSW6tKN1RZ1Z64bijMboNMX88u
pqwhI5jJibiBFh3rEG/ibt2XK8lWjkltd2bOqD4pyT3EybLQrQJAuwGksGkv7PzMFXE/FcUXuVfS
DQ/mELgM9hwCxtvI2io9CvUGbX5Qh3SWnexCIDhSZxfhOR7kY8yndlT4TRlI7gej9deFmlwUBYSz
tJxLRwYeooh0Y0cuiDuzZF4IR46pTwOwSuk/7FI0e/aJeysA7zI6Trorrfg9jHL9UKbs4rNK/a3V
xECCE2Qs4MJxKwxmQXo6bBKtlm8VeJK6hI/Exv/GpHdyf9mfugGb2c9Z+z4whUKHD8xxVzvsm20+
/IU0EDPmoXgMBo9hF0FPsnSeIJ+wmSiNF1W3uVyWiU5irb3wa+dSWdnj4LHAY04+V40CNDryHHqi
x47LK330Go0H+ehZMSjPFZ58pXXDVemGb1YCtLK0unOXqT9wBRMuZWG2K+LUX2vSZGPtu5uqQWRR
2oAm8BZMhIr/ejw/abj2a6yPYj0/36VwHWySK/+Pr5tfjtTwwG5Mbuf/WiYc3SHNiH+95fyi6lER
mv0Uj8lbzk91EuOChOM40h9eeoafHeGc4PtBib80u21lWPuuhIw+0EjKuu8gpZitB/WNhsc53FeK
iqZQqfd5VV/Mutw7tH0YeaBAauw3C1dSXIzfIhq+pYGzo0H/XrnG3ui67zGGs0RGzJ2L2DENlsQp
9OiqJtu/bsJOM/XvYViypwxWZaGd8yFE+/h7HJlQJQlXgdbSTpLEJjNE2sBkVV2KGsl45RQaKycq
O8is9aGdolnne2NCukfbSbHUG9Hsmk4FfsSL801Q1+lm7KxnGcP3asFTIgGzD2qd7NrOnODFAsU6
Mpxer90FTGDySsn1WTFiouWuw/NcAEWdiGk8LtjjH4pmF9fJY25pKpI19HKMaghUpJs0uASvxnYC
btuiOhv19DUxx2AzTsGuEisOLf/oY3SwE7eGrx/V1sBsNd3o/3XPpv9HKeVzEvdpfHRaDGHMKhaZ
Ht2SlG54ZTwowvqt2/Tg1Fut+y9J5x8r8lzqUAPeXn6h+3gWiMumMF29f0jtVRenJ9z3a11BGawh
5YrGs6F1+cI29ZOvgOZn6qY36irM221ISHCLzQLkt8exwSZlQpIevZz5z+T0SU22+iJ8nFXXA9Q8
W6xrV/kgLIErg8iAFbq/i8HZE+u3mEoEy6KcLT3MhMljo1lHkU2CqMfeb5DWyAclZKwb0vRQAZqi
naH3R4mPBhyFnWyCD21Uz4ZkAlWNfjuBPemmlDXNBvXqZK5cBU9ZrHs7o+keXKyiC8WkkEo2Y2Ue
241jA9iOleKER2ub9giZGqlx3dcvuhddYr8nnSYi57XMum3LhprRasyvKTiCM5nc84bGZZ4cLHZR
TnIfyOyZtH6vmtKSExGxvwAxoV9MUXYbNal/EcAKSCnyrBWYnKse7Q21xtZhFD9xMSxdNNTO4FRH
vYaJbtMRcECVtb2bPxQs/IueqgVp517P+mGRFG2xJ6B13TsFItvmJFPvOS9sdQXNAsEScR95cRnM
zNmW5vvgeTclISuWS9Mhj66NhcC0rgoB1z6wqBs1GHv1lrQP6ssq2nR5+uo1zrrXDITrYUCHNQjv
hbltUjEpodgFUHBw6FdQUMrbSLm/cNxaX5Y2o/vKHJ7Rd7OOtCUGC/ke0HZwxrXHjmmRltWXmQsi
9mKiisLoK8pTB/sjFWs8dCu9O5tx8tF7TXkwKg7OzC/XZlfsajsIQH3jP8694PcwGITxmlSPIAT6
mMtY4rivEQEEC69p7hHBZsJu4I9kHVPWcBnVyXdnV6+aiQo8Hr9qxL0om2ImtbpgZfA6rDS3RCdK
xVWJjjX7YWmpCgwdzG9mkB+CodEBDltHNdxCHntKhXpBJbzI6uGx9Qtlr9VvplntlPq1ESFunGLd
NXKvJuZTRPbRUhXaA7j8cAkSdVLyWz+lYpyVKVtYRpdckmSQeucELuMCLLtBD+UBSda3HMN3P7oa
mnxF8lCgNUlTqkkbX6LNimZZpIl2wcltPf+9KfIvzY73RqWcerO5eP4LWIhHghd+MK3IZeF4jxra
+ZVPKQKS8CYr9dW0oqPVZzefROcqwSOWxMcRgWBVCvwV5d6s889YDvFCDeE75AZS8jpu3gPTRbc3
mr+8iDhR3AfjMrXyexDEt3QsfgIWCn0kzRQdD6KPx0RlzRHaqa/AhOTZrzHsf3ksCpqW/kz5V3UD
UlGIjyEqPprRZY9Zriozgyuc0/tvtZzwbI1lJR6nRISF/l6afbRzx/FeOdoN2bHpmbBnlWdsbo+J
43wUXhwuq8nW22Fu5gcczyQ/79zhuUlrZ+MPOaGUlKpekf3USo2FG/2A4RnwBMPPxtcupsucD5Hy
QhuyTT6KDWQr1F2jf+bSt6Hb9pighFGsL51LWIGzjyP43dAeGqo3e8ge8rHb173/iDD7yTYpykY6
xZCQHEuu7C6+Yjfp+FUUMtTSQ2WhOySDKdQwRoaGuMnIjpblsLeMDlOh59Cd1t471X0KwFT4Tqiv
BbWh6iPJ6iReQ5Hw6+bJyF87juiHDFTQydr2KXjGvH+c/sRNWtzdxEXTyYoQ28FGr4MvhX3ZREmm
zOFXCBg+Ex0CdWVVDxo+qMh91nvt3Nk8ILBnXY4ga+wUyLaVpFcn/GoraziTQYCHxFLekjB5N0LC
NMMIAPUYv5Q+vqvuuctyjf8WXuYTqU449Isfio9ngifztd/jtKzR3EDxlraEWDeQ1BMrur4Uqsb+
oyQCTe1fsfhDH/Oo2ZWRzaLdcJmMx7OusS+Cm8F4jPeCcG9wxHBFl0tkJySaNuovLwByFgfXsNN+
4ZRhkXfl1ddqzntkYENecFaSfgvKmw72tN3GpIMS0ddOdgGbRYvdBz79Pf64cOn4tEOUHjuxb9I2
mvCjvmPthv9N2Hnttg5sW/aLCDAX+SqJClZwji+EIzOLoRi//g56o+8+vXEa/WLYshVNFletNeeY
XDvWwNmBejuPTu2+jQ4gGWE8hjENjn74ocZ96vJ7B3vXNplgCw2u3HBsgTOyyGpm7MR1JfGgNY1x
RB05wUS3WRQyXJCDq6Ps8rbZON1FFc+fd323RbbFBdU0P6B+1rDOrtLJCc9O1z0OOeDRVq8vM+rK
vcLJgqXtaOaY+HOXjfaiISgw39BypS5taT7p3iruifly5jXCWYkBw2R0WJLVlZjG62y8o595mhjB
rIoMIai/rJB1+4qb4921gFV5Qxy4RW+cvJw6NPcKE+swL28k4Il1VG3GkGtrP5b03U0bqdyMQEa1
qFYECBp0L24HfbxBy85ABNcIDW440Sme90ohGSaH4obsLxd9q1par5l3pUjNHHJBgEYSPzYdqNW2
abaN8p9n0FjWoD672rNXoz1PnHPRtcj929akS6qse1WPz5XlX/qIWUZeay90bIlo7FDNyHKPmw6a
bpxwneWCliTTRxJP+yUyfc0272d2Z/xIPXtW5nzraSS/VAkuBIOfIiVzSBxKPmjbC04hADa2WpeW
+dou3RQuG1+jpwd2IfjHxVkWzATARIa4W7ktokCMck+x3QVS8QL6WBcrAAj0kPwuMAoZnTTMoCjS
+5Uhl+lmH9Ub4i92NbbQrTL8T8qbx2hml9vO2ibqZqJL8ulnjNVn0dhblQhqVz8xV6GBdCwMt3pp
EYuquifDZ//UtddjEfDvPYqIftIkh2tNxtam6xdjf+fjR8kexYy2iMQTCDn2Rbj1eOx1ky4tvqsT
6le2DygKn/TKjGiDRH7AhA3je/tuz269jvruSoT9uRyJeCaDkA8uHmmvtVuW52njDOzTmUFdeS2Y
C2180LMKWgZrni/ZoGUxTmq/erdNxklxdFDFSBOr//Yqfcdc5TkzUnOFu/FxHLJpm9TIe/s43Tou
WIZMnwNJ2tYk2+8Sdx1oZGtr0+c3qidDMZd2E6IPhyT5qI4jUepXXg/8GpO+k167RUbQ7eR9d61H
/5+5XrngtLVlBShsRtADYbUTibF1QTBLXwDJLJEqVhFuJNOHyMwn3kT9e9lNpHGpwCcyZq2sTkfk
rgdtK27Z0D7E4fBuZoQ0TsoLrNJTO6Vbr00hpl2oumjdj81bm9PfMpIO7e6IZhyDGBcn49phUOiE
egWBj5XP0rKzBm29H2ObpnpKoj1CRzPkkk7JDtlPgJkDKUEJmnt7qNRXU7cktfYL/MH9GmydHYwA
EdJZLXABw92k6PQ36JxJkS3G9VCmDyJn22zSCVg3pcbKThOQZzaZCGxAoiQErLdvThgnWF4ojPXQ
DHzhJWujmZ+wBYWsPRD7Bg+Vo1t606bTx89OcJNTmDdeB1LJG/GoDsWGxhi3jnfK6eZAxMgMYkme
abtfZOSr0PVw9RsNcAVE8JWpIUWV8x1OkXAzGTNc9rpUgem5xWZI9EVUQDHpPIfCurVHuANhQpfQ
M3BdiPJVRrAJuqcuJaIxlv60x3BrHK0GMaGot7bZUds+iAq5L3mD01UxwygjZTBhrO9ewpwzmcmT
tU+F5qy0yNaxh/QWBlwuMpXbTFx/jO+Ezd86HrnQ+s62kQh7YGEMZHpm03SKh3bYF/lMvILtHgaf
S1xaNgdq6VvZMexJh/isWUwbknw8JBk8LD3XD1FuIBj1KENcm3QamNcklYU7rctQeVvJtmwpEexm
3JLSJLnAKJTnLhvyudVeZCPw1IUZsJtNW8ujHqHI1SMaKlbjGURDp+ZVn/eYprOZtUhiS5nU9AF7
Yz4Teo6hXaKALu6g3szrWhPnsMtGhrScGIBxpEyzUxkm92E3UHjAVKE9u8QVOJgNwCgkcbZNmU6u
VNPdsY/ddrruY0hmUtuXIr/qS7mbk6vWLG+cksFCxT57pXn53dBH/jPxT/RwZOVoX3Tnglm5u7xH
1j1xmbH99jo0oaRgXEh2PN87dkVWzb5jpS4Yx4Pn3lp9+aGn8Ua25OTOsWCN1SxFLDEfV5ReHNAQ
XELvKuEeerB7G0d1oE1sKVepS70Z4vNfcy+abeIT/U+Jc6vIWNXx7Rtco0hdNgNphgwd6PgMzCMj
YXyUWtQeu0q7rrPmiLzv0ZtghIWEgF9r6ZpA123FW9pHMoox5YgjQSg28wPaIUgjDoR9kFNuz3AQ
ipupm0+WSPINw52VrtqboskYdZC8YGDn4epA8oLoVcRwiR1TI+ZgzuJ7yyP8m6jkbkfkiH7rhRGj
RM16JJ30ro8VbhrwAqxi1mMS1tvZXtBxDB0PZFTgSveR89Pz3+ot8W1hOd/k2gVRHlxCk4ZBpl0Q
FaD8WJDyc09fgj0c4p0E0OOsvddx+ui90NA/5trTYE8HC9g40YyOuzZ9Lj36tzX0eMTanJgL2Mb0
gpg4dLgqCLiuUAghb7jtexz+fsZ/crZGKlevcAPb1RgPWsNzb3qM30pri1mtRtwy79Opuu0n8HFx
5JebrADAYknXo4/kXRaz+bbVqfbMMj4XTS4uWiaOUeoggrKgD4Xda4J6aDdV3shhHtKoOAOCfqU7
yE5ENREC1HVmdt6KHUW5tpuYAOXMvuQ9ZmFycmAh70VR4MxnuKzhPunbjTLpZHO5PaI/NdZV23+4
0tZWjl1jZuxfWNsr5pPYolqvXqciJWfD0r2gIG2v2HlhvxmaGBY5fJ4xo/7Nun7n57KmOgymLmFL
RVO+tsCpMLPEq2cyG12okqRMs2I7wGmansa34yKLr8NwulglouoUMMVYgY3KOpScSE32tmh/IoOk
aSP7Qb/ubRYFtNe7VuDWyRUybXQR0Ahj+2NKhmvf0a5MIw3CCTuzl/SPSqb3KRk+/MtSDLvD48S7
MXv1NiXvylFAytGhBKjrN7ErkMqWZR7ISedQ74GokAV6p6zC3RXof6A84cz0NyX/Nbb7xX1mjwrM
ICb0XgpQpTL7MmOmPLorH0KyfJBNvHaM38kmYSHy6/Z9TuM9lbQuZoHoGs6mkPKHQdUT4l6Wcp6f
ri3W8e5JGOO5nbxwG0606wYirNelBK+S5O/uhGkkdc0jENGv0C2paKn9qW+9h97dxSAutzIdCOio
L76vXEAJMfk3UReEdFzXgzTbnZe1X5kxZGw+qYBzXdS3XW0foQr6QaGybS208Co3zHul9j1TFQaF
OpjHOHxmMNVsaVbwv1ExDScz3WQtHqKCi6dNR2OdjICLPKECkmovpRePrPuQYLiOo6lPd1XRt4HG
FdMZ2U9WLnpzWbTfjOIkuw+EV1HJEIk+XUm0OqRba8legAXOsIuOpr12ew44HpqVIW3tXXN0RU2n
w/bvtTh3EF+0X0i72EThgiBlelK7ybJwx7VA2xwTKkNCsWkYT7OufTXRaF+1lTw0up/deSfvwRjj
koA1vJoydel3Rveu9e3maXsj05nkPdA98ATCMR4v47ziFGHH1WYNejsC0Cd3BoqD/2Eu+rNUUKA8
Cz5eAid6VbsKnkUrn8Eo6C8gGO4ay/mQTvYSFUa4s9NJ37Kq9eLOocG6s8iSIGcEQwxbf6ZhpXJI
MmWBzGxvTZuJUGQBmyNyPByqz1k7jyAGwArrTv0hsUBcFZW17sLuRlWWYmGgxJQdDZ+q0ZqgUdUm
ipxdrJBITm0VBXVtr0otv4TwTQ9GP03XhkhhsgLXCZOGFKVZJ4U4p4edzrtGbtKaxViPuxqULgyh
JBn0xdvORX1JRIqGlgJ7aE9Ew4VfccGIbawrnBX+TnPDHNZLW23031jtcdjQHNmNxNgCGOeaZXEY
eH16mSb33pChdWfn8kBaqg0x37hPmEXtR53YrAmHlHRcY1dCkOgZ7F8Znk9KlAnqbjQeDTqEDlmi
2yzUtQXhQ2a15b2nOHnXU0NYMUZzhocYLaTRs2sBaGfYneJ8x/qBvis7Ehf9ZMxtvCFF6L2FrAri
KodzgmVtauiQhbHaYTpr10Zuo1kDb7ByYBsc0IHoLCVv5HqB7xtKbcvsnZilhDEQ301cw/Sbti5g
xoD7nLv8vXdq49rAxDwUH6HuZE95mN8mufXh5GQUVYRo+jmukSYMstrfdvFwl3MooKhVzRItye6X
QGPh4hVXz1rd+QHZs9tQgOnKpensaq7LetV8gfyhMPVxuduquh6UyZWyvxpkNQc99ALWKXZTZfw8
pBqrr4W0r/DD3bjsOL+Ifi0vdpK8VpLrckG7GmAWVIA2uyo4qPeWZ4OF1pip1NTWgxy7Db4Oi/Jp
iuY3i80wHKq1W2G01CVTjES9hGaTBH6mXluzCdchLTwcG+p7aKqcNG8iiHwSWTYAUnBqlBTI3YCl
VIhtoXG8zkPXIrrFaq83vFiz9NcR8DZef8oYQhyJjF0Lac90h/Vnnep+I7DK61GjVvXSJrYlNtlO
KhJ3fIXfzZ3oOTko9+OOjEoWpz7NwqvJKeH4tPFjaTrF2pRQxirT6tfNrJVbHVU+ks64DiJrem9U
8aOysUIoJW4kHPad68/OlkRZxgB+9ZQllIAEgD91A5+bbXUzoD556fWaHq85k0hWDQ96Dzih3hTG
ZsotbgH65GRrRlQHbO8jb9SOj/6SW6Iv7O3f7+inINb8/99msnuH6P2/fzgtj/D3YSpKobULBrc8
GmlZr3//8PdvqtpdYgqWO9LH9whE+d9nDLOKX/3+nEwxv/q9w398+/fx//wGNgWGs8P/81X8eZF/
npHrXTsH/3lLBM57I2pgRUe3sTg+ltf0++x/Xsjvs5k4GYr93yeutIwS4vdP68xdAjCWe/158N9v
/z7K73e6GIli6DlID37/Fi1IEK9o5QEesXlQS8aC4ZEO8fsd3rMFOf5/3ebNS/jL379JEVnRVfvf
v/z9LlpW6r+3teAZMfaQNbbc/ucRfn/7585/n+vv/f55GAfGB4jNyFgbLn30IOkMg7ohuv77QmpT
YwLx+1j/8a1sOVZJDOB5fx8crjM2/dF5zIrfPI4MAITXARdbAgN+v6QLRSZevvxz298ff78rlTiJ
rPQJIv4/d/397vf+v9/9PsjfH2eqUPY+QJ7/29/9c9vvjzmNLDrwy+P/81i/t/23u/iqBlzVOvGa
Dsju75P/ebt/3xvpxOm8/udh/vzRf3vY36fPZv/Kb7tq5y6BaW1JWWbYhMf9/ihCmLLO8uWfH/VR
QS/759eDDjXV26b+0nHRIcz+3unvl39u02UfApqBOff3Gf55mr/3/eep/tvfGX7Ia/r7WOgL6ysI
pL83/97Brgg7+PPO/j7Af/z+nyf5/fHfX2t+Ue2ntAv+60fw92H/vo7/+jC/f/jP3/zeFqMgCwYB
diDBQYzOFxnhbzRNOShGHzivG3UTqSHZ/lkuButJc0CDwXQxq8ff1UAugDJS8OTBtjIBamzpPhQ4
fDONliJbNtfSlosYzATDeCdYXO6Y/jbHCRnS0Vm+o1vX2Gyx3Sog5cPZ8Z4vZkbrTPeKBz1s9L0f
p7ts7B/qLqHlqNHSFERorMYW9V9HrlQV9tetIc9kMqAs66iZ22K6mar+C6T+JovRE1ipYu/BHJYe
YL3IdSe4e8QsEMwQ7gpD//Lz8cGo/Gwb14giilEiLmqcFRThJDALqqQoOxeyjlcN1kTcM1V8clFB
nQm6XsfSapmCFJfCQAvAENvZ+HBWjjqlMFP0CvusCm+rujuM+iRgh846uSCuuZ9J77JctqujeKY0
YWujCLIcWgod08P0nIDSbYCyan3BVp/PdCPZq7DTu7ZNYHbMfLQgxGVHOYgUFO+LPsyPlp0fyqo6
o9LFp9yS3TgQFCYnuABdnwQO13YqlFMcMZECBhxt2LHLTVseprg70ZVgj5HSBtR0uIVRamDLZwoQ
KjvZDjWfnaOsfejF8UPEDHGuTGzzodduKjbmrTddZ/340wo+GK/3X5mpMx7tfUDvGQFrOY+zoFdI
uh53zM5OZq/HiJ5S9i1N/Fz3P2lIAanrVATj7Hi7cF4JrVJ7ZTL+1hoP/rLLJ23TTq/awQ7qcXii
lhy3ba3Lda7aL5HcFNHi9URru6IXVGY7S5umO3OJ9AGmQGWez2sSyd7a3o8DxvfFnrDYDCFCTPrh
bAw7W+VbD41GYNq88QhdIwzB23Ex3EPq0E/jjOYzwgpAkAv/aEIKY0zLzCDxwEeeztiAc0mZ7Oxj
7UeFxbxpxvNyBJmpq855PH8zwqZMbhkP1Pab0kR4kWb3WZMnvTY5/dbIAPvVOCGVi2NRrW09tdlP
iRNjimHT4A0heG/cQN7cWnam7eZMR++sCJCmIcsMx1TPYZIh5ifPEs1aj3rQ4AXzXC5Ksk2p5p4I
mH7Cseigo9O2RdSGt5MBB7L2Poj2tIE3R+9Tr22VBxZqMKjLDOtMPyE+xiVWLj/+wocM5gNSUGCM
84tfT1js7b2hfQsfRpuZWMnBMghx91P9dlYhJvYphznbP0wGdALA1p1H9S01Oq9ZD9pGyz6z2ui2
c01hTOOx2mreE8AzeLYpIRpNXnbE4pT0QjR5mjml14MaaIobxnVEcGNQMH3t9Hentil78IkD+r5v
s/oRMX2+9ulUun71aqj+wgytWHuW2pJd+iT1EDh0m9IZB+hPk6Znv2GMBFtEMkQ+xbgjFfHesTWd
OtmAQGk/wauqbWxrec4eqS1qfVOmpAx6RhTocGkNC8Flnk/P4HDew6humBrLr3R+mU3ggwJ1qJ7E
zO7NR6+OH/Gvl8cyUfC8j0C9dbf339XYeRvaVUA7YKhKCnI3NH/KHD217r6mg3NBl/mMt/8ErDJa
FwbIYx39nZrtNFjgCapqTyRzEgZcTrssjt1VMpfxfvpw+10f5g9Z2b0ZXclcSE03dqqRYYxn0KWT
iEmCtdtmEFbDJjLKjgZrM2wijgmCSDrUcel7z4dEdCdCGGwWh2rEgoVNq14r9oixTs0u8Pu0JFpU
26ZwwlvUKCoYQsA1ywjZHcm0KDsWAo2OQ56/DND+NoafL8p42hFtWzxXhC2uHTVtcniaG5iN88Zt
dBoyIxMxVPYB5IQnNzVv+3FpTj/3LlPfOsmwUiKISMwvqWVfRWJ+tjVubRqu604nVqUTBY6ZjnKt
CDMIDghpPDA9q3iKXgxUCmOBrnOY5L2e1pe6hT4C0qrqaHS2NKzMgRccm1u/xXqnK7MJRs1dQrCr
a+ZWhMi59sYSEfvWaDxIgIL8R8rMrbboRWiPKjj5qXEgYepatALzUC4vRUZjyxKHunbf26QKJInt
sPWKja3n+9gQpBCHSm06kpi3rjdcQTpbRe7CI+CqG3RWiq4dBt/G1ZjdIO6b0DeU4ya0tE+vZsAX
9uPOSiwmAwMaJQEQd2weyF6En1LYO2mbO2cezllcPpajvrWNHCF6jDxkqvPXhMgWqckXX5ek062j
2Fs5VX2HBvgBvOLTtNBU7KZ9gCryKUf32ZToamgNk/G4daPxDI9SZDRcjRYpq+G6Z1kho5Etk1TJ
UMa1yVkNUagk7m5I4FckKNVemdq/+VH+4FbdaXSdVaoPCFzzfWvnr9nIMZGqdmt21AZWf4pnRERg
1AO9oalFzvNNAu3fajg/M+S0+Z5dN+rDnFlfMrhI7OVEorLzNqnxLWqZCYocSagnaRMkTHyL7HMQ
yaNVj68Qgr9ThrR9ZEHuTg6dXTwwX2Uip8u7Cldpl2hMxzODL1Z8b88IUuSc9AEMpg6yxLyz/ei9
9dpD1GHLobtJFHuB9EOJ79Zu543iCgsrHQlDaTN+0pFbaPYA8FwvCRnHI6TK2ywCDWMgjAgwRe1G
yEqvRZsuDTKiokfG9JjUorU22XIVJ1ybNfNY5x375XABaQlzv+io6yosV5UgHNr51AuMR/rw0vGi
Dnr1nFQZ/KYpf/JJtmHlu0+akCSDTvDRRxejokxwzJ1Kh/0ow227B5i9hZTnsEgglUiwXK0GxoRv
8cRgsBPVJfEW9YJqA72d3M3onzIp7/MOjitDIUwqnL2DF37nOXzlbACcNDbPqEJOpq9uOi9fi264
rVT05hABxRyCNlQ65K/C99EfYPZctzNNLcumNzxzbCzIKpJtKBsaY6CiGSFt6CdOyZ3dTfMBVGMo
iwveANQ2mIHwzHC6dM+uoi1HaPAIB0Ze5ykNElw+fJo2ek6rABfq5t/VYlwpVD4gve4eExrx+yZm
qoKgR+BawGOA7ryM+iPSrRgeT/iGDWbDkmtuXcKeRNufrcY/K1mBcgrR0ucJni9G65aGrgALdZGh
TvUioa2s2aHJb/EhCz5GIXAQFKisNp0pyOvGw06fhclqcY+euuKYQ8yEhnrltE1yp/pAha564AJH
JXnrf+lj152gF6+BdTh7L1QPmj2xm/O7NzS/q2nSEuyy3VvT+tuo95hqJBO/RTKX06RpmIrkUpK5
oGucPBRhNZrAOmJ8xqwPQWqRQc7ovQOhmc/kFxEyhzSnr9CBUxsDzsLXCegmTU42fqw+Gq5HP+Vw
qZM7g+Vn03aca2GYMSasT1Eif0Sb0B43GJdn1mPYehcEJx/GiCplblpKb0xCIZFMjHvPXQSVlWIx
osnW+9GFEmSVNs7ZTLInau0nz7WqtQMABJnu+ElXimGL148Xz+dS404bCJnvUZVwNXdvNVJi4X7W
SLdrzo6BYAZ6t05fMG1yc5LcPGowN7e3aZT89FvfVkdHGsQoOcQ2G+Pw6MghMEzY3lOhcW0V7IPd
7gYbKsNeLbux6I0zc/2gJVbuGLNd1/XMFHOO+x26XAvi58bwykcURB/slOu1k9XIXg0m/oKDRvsx
Q/M9kdkhdJkOJjGhXPalqHQQTzFi4rygEJ0dyFNt5q19TDnp7Jybzn8g3PGb0Y7l26dkDAMk70Rh
ILDEahSoPlrIdTYikvp1bNKrrpzvZovmTF+91baGWtVHNEaC4WNlIxkdq/DRI19hVesRdSemfLSy
GMA9tBw6CAHEKYxX5j0of0Jdnfe0K+JVT56XHbnm1ramB1PHvJRyBsZ8wpmdRIvk7NtBULLJ4cCw
R4yJMEzc8Q3MHHOfx1xwlhbFUAeFwedkD/YlGosz/Hecca5nUo615zZznjUYA0Ri8aXvX8z2qBlb
Vx8ZAzjavS2JF7DZjrFISYyBHj7Q6clbvLsDUWxZxsKmWUdQTq99bH0QEzptQ7O/BysdTMqAZRXl
0BYbKkLH5+iX2uQHFCbg/uKMgsriYoGkT2bWj8W4YuWO3TdD7d91k8gDx1yTbniboK5fxbXYZD6z
e42cqJVwzHfH874T5ktYBeXBMod9P5k+kwfjrnZ8pFOGj6gYbJieEaDKHYIkgbyLAGs/ehmDcdKx
DESRwug96oC0Whs+Eh7EHXDJ6kMTqqOGQBFKDaytvHpM8/Ic6+5V38BcktTPg/KZwRtmvXLzxfKX
blaynS+0Al4q+2tCklQVcwoBCzGZ1Xa3ohxeRTt8JoXazwy1XdN4Q98J+s8asnUJNi4cG2x988BA
gIOnsu/7TNwySaWpnRbnHseSxoxyJVP/NXXQn6B/egjVXWfrDELZuoPZhSWsA91lqHTOHftkG0w+
s0gFLplkm0YX1xW7jh6wBEku+o1vD49mrz3qflduo3i6w+HWb0Ab3BaE7fR9GkKmnF88/45kW2LK
zUIAr1sMC2TR+wYF5hJet0lNuZkG5wrZ2Kpvup0SMfohXM/5Y40DlJjMcM8xuW6q2ArGlDhw5Hb8
KUS1QDNdOs9XBIghcm/x+UVEC/od3lMY/kOtv2h5fgVY1NyF47STY7iVfY7ppRYdkir1GdfgOB3r
QH2BJ5wCY8nHoKpk9zVc69mBSto5aIvypE98FDK9y9OQnpH7EHot/6WsLTR4Xvo1ifglVnEAppQY
jr6z1qlvIrqanqWd5EFoEkZiequyB8zW4mpxU0Z7dveSlUzYQ6admzDlv+a7DVoYf8DtaGDhFHv+
LF3EV272OI5cvR2JoLWCo7fuXbX2vbaC0teViIT8K1t+VaGIVllcXVQUb63MSTC9jscqM8G0hiBx
045NG3rkWn0mw/SYoWIDfer7q5ozPvA1MFiWz6k0DO2lnLY+gOiJQBO0ngpMWRYxCpUhrKowsPO+
gifrMhgI6YUkyZcM85Mu0DSxBXPY1jvVak7afTxKRbpbK1aNNL8GC1NH/ggPutwhfHsTqFnEDC9u
8klts6ovyQxoK2T+RaLlOxX1sK2BFc4RQtWaL0tQxGrU5+sm9vcCdmv3xqlIskT5npjh1nT6H5As
l9DH55WwRhmiCYpePPnGeJwaDSVHzS5ekp/RNza6MqZ/gulV5ps7bWmFx9V0yh1dkQVedtsEAaPL
sJkcqOGJcxQ1iFEhchlsN2iIeeF+K2CB0QZ42YEsykc8qNomYfr3ZJtoR4Y6vFXxlz8+1571jH7m
QRQd1SbUFQedxboNw2SFqANFElpKwW6BgpdzE82urHd1426tV50wk9qwnsai0/hAmzvJh7cqB+tW
y7Npo2zrpYf7YUTwH8nqQyKZ+9EJC8FDNLt7Y9G92VHcUgqTfYJgxGMPi0kRf1dnFfThcD325o0f
R7fVNwtvCCJzqK0TiaO3uc1OzW3ArqcD1Ddbf4khSq8mU16cfHgY0SlsyVC4SWEfEiKprTxmsjZj
2A2bQDDGFJ6TdW+8I6V+FziXW50DM3OeROzemy5o2ig5x/68yxQWFAI92oazJcI67YG1t/SXTjkf
mkASwvs6YKra4salGZNy/YcQT/6A2R/q7pLV7rllAfBt8lwaZbyGy+bV06LT3KDVIK0zM92Zxl37
WdXjohV4yrsaLUOMXGsAqKPrDmKRkKOFKqYrJRmMOm4qhwmyDNVHafe3VdwRTJs67Gm6e+Llj4gs
2jVDCmoqpPYeE0temEaAd5F+UwAYDGVMtbJT+RkX8T51sqsGb7GeOV+x19CnapqKsG8j2o7Jzpyq
S+Zm47qp80PVj/hJdHiU0nnPjPaqMZnE+g7pKhn+21RZH3FY3jaJE/ASjl18LaAhtPNwKjXoN5mL
dCMBfzFYd6HScGeEP3OpPZiLZw3HzoOWvfVoHJzZJNdAr6i5TLSdRbWxlPEpOnUw/eQeIk50kGX2
pcLlw47zt8non+ERs4RZOI1byXtOhsuUDWeZJvdYKN4pId71ReYsJPmg1fTWVdGw8nQu5FrhZ3AP
iZCaTYG8ufvtVI67kSVzY020ZvXEvEK1TjchfiPnKVlmqqcij46ooO8AbdsroWuvczSc9Nq/iv3y
bLKEA0XZKSmRGAwmqhoyV4fkJckbe/1TO9WnY+UfYVWRnmHK20KrV0jYWFxc3DEh5g+IYXM5BCG2
V5eOXp4Z1dHKi3vEkKtSoCEpUb9MAxam2Aif0xRVrNNBfgElSF6ebTGmRkyvyWjn1iVE57Wax3Ql
RJJt50gcc1m+u3b9hnT8ui9CL0g4TjlDnnE7iEDrNn4pz0nnRTuzSddiIMpCaOXaSueLFpIPmPfz
rnaswOkg/XDJ0wInX3smZxcqyn7v9CjMFz316GGxW95UZfl3o6B5A6aJXTkVHUdxebbyJwgymziX
N02sXuIe7etyCM5Tba5KyqNt5HKg0Mu/YPfb0RF/CYW60Lm9DgkzZpdAvkNeG4GTVsfcLu5VbL4W
o0sgioopa4dq5xFQGNsAyvsyuUe9wHVYpylD87jasxu7h9b7Uqn0k93vw+ApdRD4QaxyXvj++YtT
nZoqfKU86A5xTIkS0qg/aZ4dNOio1ojtSdEuzH2j2bT1Uoh1qVlHp2LSTlJU2oW95vNY0NudO7Ft
qoQsKcdd8s8Q4mCooTNu5xnxsudSagwIeAAYVton+97V1PUPdhJ6+3HWLhW7clLEMpqYXnTVJwOb
RvIVranV1lWK6L4CVjy1hXGl5WiZ6xlGeJQJNmperO+K0NhNk18fHM1Djj/53hoHWHGnTS2aGsgc
u98f/9wWFvuU83JJdhE5MYRNWZlcq5TDNr6QuzwmQaQcXzw7OTP46bauwFNV+9NBiiLDcSDeXPrI
BgbqlbA6bc/72c4GhWpHDHJTgJlna/M0502766nQm4FrWN/QgEzUPVnw750CAZW4XH1mkrRso/d3
IvwRgoCVKWc0VNM3ntu6Ry6JiqDFm6J1k8LCRGnvDsY3bmBOGirsIgw/rNQGm+PSQoeqZPtY5Mng
4D25LEsetL5hKdliDdGmtxeh+Ix9E/MLNPqJRTjswoM1Jyfo8hBTffPZzy4dUgQ8wud6ebpkmcBY
LvGUQ/w2+N6TZ0PE8Mo9gZDI1Kf0NOvuXVFdVykYBpQ192WEwx0j06GpbFqa4hoP46oR3lczwjK2
I0heTn5LziMtea2gbTg2RxveMi4IizPCL6eg09VV16N7rCPCbOWEZA2hG6e1dSh7+9sn2Wurw09B
J15nMZ1QN+xWhqhajixLrMwJ4x0Iqesm7V9AGlMOjSm2Rqv4GZK5PatM7SLa27rDTtmKfC6wIIx9
XFWBH+svySTOfvSDCio96s3iRWDDWSVeyfKY3hfDU2hhS+k99mj/w915bdeNpFn6VXrV9SAbCETA
9Oqqi+MNvZdusCiKhPcB+/TzgZlTlVLlypyey7mhRFGHxyAQ5v/3/nYUIo8tsX6PukQlXKLM8BPO
zi6yPBgy+yQ2refUZ7ZONZC6lBILNCi1t8glWXKNnV5eccZ+cMz8uc29bGtA9N30FgiK0IAV5ol9
vEjhEhSZXMSQQ7t5kFQOKVKh06TsifF3zuiVYGmuCJSZDedqVGm6RxnEo8TZphe2Mz3ndcaQmA+U
KoOe5kof8qh2YbzpkTOcYUNYKjJvnTqOtQ3m/sHKSjaqdo2zGNLPyqZgparvaVLfNH4xHLJpcRdl
eEaEPOpcky8a0phqZ4pPrpu+dhT5WG1KA7MpFbOsjI5h0i8baPFFOfhfqVaGe/53c2PmaJYGgbxt
aT0FX2sqLBiXDPau+gLjAKZBDJVhBk2PzchtAOYFyBzFzs40/H1/1RODta7yjtSTQjXs+Wl7OP3g
Hbuail88dwP9MgaMb4cEWkbEzbC9W41N2t3WOU2gVrVcmqEk+TC5DBVcBQjiF2OGHHmgrMleivyI
HgsNp6l9VEuwA0TGXmra7jhKmcRc4eKxiS8LaV77lbT30uzqXT8RM1InGDTSYhsJkh/nkMUhDGV7
Hqi3px6WhiQdn5wCH6ipH+macf2LGdgcFdkgJpArKymrc27NMb4658bud4VpN+uhLuIL7dI/rRuK
9pU9GueGUQwDDFigRu7JAeLF90k/Vcv+s9TqPPdHlTKTZjGEbcICDnjOEqawcjrJdukJNaax6qwc
35abNuxrM7VaeN/EHzIsjEGKM/3GXHOjccxy1FOeYRtzrSJYkztRCCgRaqjwzXKLthXhe05wnY08
RTpxC9tZQ1islDYquvoCf+2zdvhsA0s7UPZSNDTc9pt8fGoc3nGteEqRYjAbQ0DLLS0Zx+ufla8s
pOD5hUdR8hyWtyYlFEYUjW6uyjZKWyiPIBGI9wmurWra2TVTqLXsslx6PVuHEIN1EvYHycF9ZRq5
sRWdLPY0i4EzFzsfGWYU9Txf/Wo6Ut/lZAf2yfQMjuGi6t0eakJSoqfEWkF4GTZ4AAJjPPOfjA+Z
k82lVPitsskZdD1CYeihUjj0hd8AsKBs7lTfhc74iKbkpl+cul7gPWVR7x3wKRFKQqDeSqNB3Yi6
PnTFuSkYySrANcWNBJmlupQTqWTlWBC2IHB2sq1QjDlZWd9JxXs1xUc/zt+7or71SRhQqr6ZW4eA
shhjeRu8ot3j0VI4GLofAshSm7FiyszY8TjG0F8N9Jgd/FNJ1G/byPjiN9JDqtCYa+Y7JAXScMly
8N6iVNLToe0F3Z6dDuccwlTYsXKu3YuSuTIfp3TDsn1M7GA6OVhxVjFHH1l0bGbDctwRz7jPqvhe
G5m5a7wbIQ02hub01I8AqlqTqvDYPOqejogz4LsLixYMEOmmzpjNvPrwMmr1F5DmbQt3vI9vPE77
HIJZFft+fJaC40CHX20V+QZ79kNTqug6hMRtlDZtA/YqQ4uet+y/AI9A0x1cpl3aExLxffAo6FcJ
Jfg+NB40RQFy2fxVKAqH4of9SEAH1dZM51u0IK8GR/cmcifIYbE85klySwrzArmHbuPOFWmRPvVr
q+fMBzWO4n9VvJv28E33JjsWZzhYzD37tChhfWbfcJQHPBZzieFxMhZuc8c7ShhV+IqaSmX7yAbj
CTY8NZJDbsIWagL7pm795FSiS17bNXwkvIBTRRQJTl7w9nhtIj0MVxXWLNkgZBlBZ0Xd6zSV16yw
CbtgMjqrMoaJWqADqXZTUrZE4nLuwIJV3Zhz9T1p0YLoKLkXph+so5rSa1QqCH01hRMMdN114azj
3Hij1j58NcID3Vdk7Ia86lvabPNYvLkufFBXcjRq2qt6ceaQJznvQ6h21/HyRVF9yw0f5PjyHT6V
t15ReVjiBFgKvAfABeMhRyC+SpFAUCBKd57hQxZs+mlT1czDQWU9JF2cMA7M57aKho0lhLsO7YPn
4BmTs/9MYgVQmYaadtnmw7YJOMjkw8xeaNWMZX2sx/ahd6t5LzAgbXtgSmMqQ3rHdOdggdR7bh5c
xB4WJe3h/bXoxLGFY451UNlz8krLrd203VVfeXdZwQdazPhVK6u50r4m1y8GScnjEcAbmvZGPSTX
TTBR5KfMiKPw29BZMEld2vJJZz3ZTu2i7vha1UWwj0YM1iXossa9zumIkVIqkROjnA8qY9fTYrUy
o92UQMsSTFuB02MNL09p041wyWvgYcEVULLL0OGswrEMHWwFL9aA4F9a6KH9ioC+eHxnygXG5no3
lt3c1l1KGcaBxDHR/5SsS2GmOQngzQz6myTANR4ru9/oIic7NQP/Vlveh6t6vIf6adQozSQBeGt3
QmHbYsW37fm7HMmqs6GzJh+uwwCd8+ythvpO8VOz9zNQ/RdTSGB69dikiCk0g0u0D2Panv0GhQ8+
zS0680crhWtAUvOb7Bt88rYFWs4XNtldLmHe1Sqj/7LtQ+foI/k5Vcn4aM1Y+EISS1RW8gG48jvc
gH1HTAJOkQxeupdshiR7gBBB39TFyY+MHDnddN3bdA+UDL5ENyhQmFXWwTBvO6E3Rt9cAh7L9sgy
jlMfXFctDWKXWkRqkVpBTS9h+p+e80K9N/N4KcEbsEslxCQ6Y0guVoxOA0FQu0slPq102Z3RR7l2
kghLd9pi2OztQ6300YKY1OXjvTHN1mWHFkhUimUgPsClUGze7XeR2uCMYUUYpZ6pc6UsBnxugrDr
GtFT40VnTS+NmturkFpfoP9ktvcIvtfa37RwlH25UOzj24zU8XXIXF+SCC6to9NnLOUAkreZVRFS
HGOtG7ErCeM9VN1rKtNvGqIyo1/sh5rrIuNhjQ8q3TlzC66WImSS5FvDSOig2fj5RAkSROJio8JA
x1bxMfdolhE+McOeEp08cv3v3G8NfslNSL2AMi1F/9Y38R1yrFLh+9iOd61w36tMP3tTe08XAgpp
YpAF72r6zrjL6oDjgLQW9Q59VAPPtSPBG5mR762IQKw58hPWg+zIPle19c0KBjBLBTqxpZtVaMIf
OKkBCyuqYz86554MLWKBXe6gAvVezsQdOMaL3cUfjcCJDct6JFkDWVuAe755L9z2mWxnqtFFeV1L
4uhYOZnTCaD1D7nsL0eAEnhnB5on286LkdSZhFaGbFTrys22arG5MPl8d8U7DU1vG83+5YgkbVNY
8i3Lw1vMwtEJhtBpVPOnofyyAhDGxj2/cAAFpgWJ23pS5hbZHJGoFH66wtlbwxhetLqqd2Fb3+ED
25qKOJoqlaeGQ2moa5KaO9ADuV9rZniMZMl7BHEN04I+2oXB+wanKB2qOGxvOYQ54daYBiwQkX+m
srEe22JZB2OC2N3iIaqaG5sgmRGoAy8j3gz4aDce1fJ1Q83PAZi7qmmXr+MJhp5rpxeJU9+GsG5X
YqzoWI00MUaSY1BO7QkyAlBSXevZtKA29ztcE+DVUjZlVXsoC1AfHTXhuIC8o8di60XzZQy/ek1g
TLE1K30KveRIgjBCdRRHFgDGLfya55jDYjbid+lbtgA6hAPHph8AxPeQhl6dAFbwQyPeGJN4dXR9
LU19yMn53WqL/W6mcYewrzZIyixhbQ83OrS/VfIc2syaYzy4tMM+fDQOpVQQK3v/3Z30K8UvWXtP
dFD2YxHSK0nPNofSKGQbMYbi2k3Ga5Kmr+OB/OvOOlZhlu8sygNO7tyMAjMc5almX9XmCa4MaLNG
PLcjvJuagqnKwazoPln7hXNVzPZ9YCd3kjll55F6lzbz3q8IqGQll16y7koaZMSZbJOEaiQWuASL
hKhHe4OMku+8kM1OhS5mCYc3dX6MS1DVPUGPWrMrodjoFyMSACO7kGPzPUj672lLr4IEKau+y+qu
46aZsMKUL+juv8ejeu/6cktK2sY2s2pvGiP9MhLRrJpTuxN9oyRLwx4DGcUz49ouZ3L23KfEHQ8m
MbWYMuuNocVFTC4UeFk0Oh0Lomrx2l58oKXe1mbFgtE2696XO1WzwprDNyTrN1n6TdoL4CA9UtS9
xRImuH7l8xz4mwb0AVYn69EvG9RI/peow3VOp/PCAJOwQmjXIZwdL1Tu3eO1osCde49m0190QXn9
/3dYgTKF+HyHb+N/he/l5lW//sd7oWM9Xb3m73//29N7k2M9+yGu4NfH/BZX4Fq/QM2EFGebFiB4
ZZMW8FtcgWv/wiVxTdeh62layuGZfosrkOoXvPzS8qRyTRuxwd/+o+VkGv39b1L84grf8vmJIsxA
Sfd/klbg/O2HqALhK2X5vssLhKospSn5+dvrXVyE7d//Zv0vDxP2HJcAU0LHf/O6JRHgFpHsiAm1
/i2n4tcP5qbMprAs/oP21k0ZF5qH28sv+/Wfj9///jeF5NmyeaeEMJDlyedBOsPvnyzo+lqQzB4c
psZKd8Jbdjo9si8LGd+2hmllfieW7NgRRQcV3C+8l9oYj1mOUCruyZ52KRlktM6bAZ0s8tANAJZw
I1PuYa+IHyk7P1T0l9aOY59jyjibStTDpmvo80q0FOPoApFX8UUZeoehZdk3qGdwzm1ufjcC/uCN
uu4fvFHlmJ7JOdhC0/PTpxo5aKDs1PMPU0hvX7M9thOPiLIY+it+8dRCg6DQL6ID/CAV8FAtFaO4
oHUWcHKLKw0bMT8QQPqRy/wiy/ph46VYZJyGOMpC5KS6QlwTJfydsh1gc1KP6/Bli33aZfIoPPvY
o8CD3ClxvWsbbEdKplxFe8uGU1Ha9EVIsfTd5Cn+V+RvVGDGpyFuriUpXlmD2MZwQa4rycvWPcfH
wTWRzqbEFLuhfplqiidRWB8iz3osWOVoW4Fep1h4SFC3r3zbVjwk/rCS6VBUww2WVrg2BH9vBKSM
+b3O6pvUDD9oXqDZSuP7qqNOMIw9G6nW20wy/VLWi6YIpW0PMXadO0i2/uJaLYPu50HpSq6TosLK
HfrToDQbWdm5nn3g+obHNB08JHb61deYa1FNIvHEBdgUQNxJT1UbzHSrtEQyi0Tt0BoETgRw2lBW
HsLU9gBiReahIRUqAAS0EfFwwm3pbFXtvYwtLX/BWWtl9hPC/CRHuBTu2QqOZKxrCivTrfXcm2gd
BboklfgtRxcOarVrczovGfd1b2ybYfC3s/S/ZZEcT3ZTv4CRu4CD4MHCUwlCS2pZKj3nolqMdjd5
ycBzR5p4U39BqtlXiJo3QTvhHTyV/XCchLMRVnaVBMY1O/8L5a4z7GG22fZrtEO0jYUDjIarKAt2
lZHn35rWQD9lWirwSXLt+9PGBag1tukHK/2JC3WX+4yYv7hOf3CZPE5OFskv0nWE+ePcAcuj6yZ3
8A+xXSGSNzmCeqGaYJuCwRT30Ote/vwJrT+6iUmZsZm3lEfUyk8DQ8Ff4pDLM9ojG2nHuZk9esFy
uRmconumJ3QF3IXGqIfkYlpom0gLsVwKrDAFjYI4/CD8MazDQ999+fPX9kdj1jddbzmZM8XYrBu/
n0gpjBdFbmSoFcSF37JjcSNeGisZxUzlKnY9MESLOf+La/AHTytNS9rK9WyA1/Kna+DTNfaywfAO
KIQ/kGY/mBXzgVcmH20N5zEcU1qs3sOfv1fLXH7tT3eoEvyz6yzL1L+tUUloCTIrHO9gagQscXgd
Dsg3oyG7CCqTOJTKylayR+MpERm6DykSglU9CmISgIJblo+JHEeEz7LEbZdfOkl5rhMmmcAkopj0
kovM8vcTYXWoTCbUSibujSpz0g0e4xu5EJGzKX4uGuO2kM6p6PmoJzfMNkSkb2ued5uNSPChxOyS
atCMzRsSD7HbOmy50yw/+g4LQGifC7PEa/01nGgSuUVIPy2CZ+nS761LzGaO17xp5B5ViiG8A+MQ
LAzuAKIp+pKvmsC8VPHKhtRNN2kNZjpA2Mkml3hMMIiEgqebJNZ4bXOksinYL0RrDvKTaZl4snG+
kCGLgSnx3kxcNs5JhkMiWEyXjTy16cHuy0cCHfi/LK0rH1ONq1lzaqM3V13sP8BY5oX5fLiqtl+c
aQZvvawOE3HfQw0wQ/j0ZKL00JAHwGmFcAHi61dLRf0vRoSQPyUs0T0iccBiIArXc3xfLffu77Yt
gQiyLiI87xAuopzB3iVFf40seN4bAY2P3r/FNTTRY68ubRtdbqTdy3mYDXrO4XEapb/pt1nv2UtX
EeigZx4sb4A9liNmytEeABDsaZ8g5eigyBhmh0hSWI9d0lpI4FPaKbuOCX2juwQ8kex9OkJIacAP
xu4Suk6fiKauWCuPGJA800jkXMWpwF239uyxgiClivLpQxfOyRWxuZHK/0ZgVIOz3S8XYQyEF8R7
ei9S2VxSFf9OwRBdZjA9IN1EPekpiD7UipFJVfO9bUZIjIo7r/YWzWKDMq4E0VJZ4sXvsmEnpLtD
do2phY3/VmMJUR7y+rljixWSo6Fni04UMcUYcrpd1BvPVBdpJ0XT3svtR4ooXwLgqujI1DOBGvji
s/g+SZA/1Ci3nMDY4OwCNkfdzWmNq3rGCkd0yKbX7i3PS2y06x/CrqGr5k3kXA/3dlIdKHJvPTOP
oY0Olw0+SCyJLhYaPir5pIeM+njd3xW1+qCrS2UCgUFRkQaAjy/ZOC6vG4zvbcTGek2uEDVMMiNS
6rvrbBY8NprwFFNCRwu24bNaMqHpcxuL9pQG2hat3dGgkFpV6XEcc0Yyj11TYn5lawawHMZ8oqds
2Z1aO2nBsOL0RzoVfXQvqk9d6OBKbBe01xwX6zSB/J3Y5XF0/QVGy5CIK2C2CEcQ7ycoVm0yl8Ao
JwAjU0EfRJnHalmc7Zhc1SzSW09WEfW1/IXSxioZ6+iJ5tp9oupzTKhx4kRiXacAmiDsHXK4E4Qs
4zSodgPhDZFkMExYR0y3JDtbjSnD7lCbnKUDr+zWYvJv/dABx2D099RH/DX128ec2xWap30bDa5B
dmh6tuBTIWE7OSm/hqXE2VeBfFK1IgCJGIHWigymIXtfmKwu9VgzC5J1vzcj5IUKZlwZPxbpeE4s
osKH0rQhvFePo0CHNvsZJYmxtFd5Z+1dnGwHmbKWRil0b1SC446eN/wLVFYF3OthAi/bz+41mILz
HNnXU99tK8N4zeFnsmldsdoAUbAFu6cx50gd9F96UdyFJtc/b0zzTGDZqXXNo+jZoSp2K6Wq8l3R
Gfd2wMyMTOfal2FxQKS+zpL4NvEK7idvuGvRWhLfgfJfGgK91xL1YHFXIx8+TGlMhXs10mOh1TcS
7loFEzS8IblMExIQ0nxf1+WXxi7bVRsL1DRISiDkIiUbM/vV16cg6r5TTx6OzcB97I/tvoX8kdX1
feGp4+1u8KNLwNVUzI3iEnYTCHe9qdzoKc3Bz7rIG3ozwD1UkcF07pz6i667B78VX6lzpfV8qicI
iLFfQpqbXM72TZGsZ3d4zpTadDpg0633KNKv5lHTzC5AHyYobFCtkDQb5Y9N1qM1yPzX1KuRdKfj
fUaBfZWjF3LQpy1CrH6XMdUXBlRm3WTzZuojsQ3TAJXoaO2hvqf43FpEKNlFXwQPVDLWw1jO9E1Q
F1Ui+0LhkOsunypzyHGkxuWKoHkTRcnw7AtWEyMx09vK8IuDW5Ln5Fv1LbJzY1dyOkAVeTBGjYFi
WgecGxEPTKgIhENpXAL64ncibG8RJtr9XY2RNFk0slUp0KNK/Yh78daA/ZHaOtkUACkSeLQr7Xlb
DBGIJ2f3kfid4jgXuSRbKWaOnNsK2Tq2BoowR09H2dby8exiWn4N4geUtXo9TEyakX1bEDLOoatb
OfZej6S3WhF0vpqZNGmcU7qAiIhy0WT4+VTYUoAx5ARulCvdLfJem60kcvJheKx81Jet6OBDz92J
ChngK5bbyYD2zbVK/embEX/lLm+3pKEmG+X7T13r3454kVahnz62VbOXo8XlJ8psdWs2eXh02nyf
1rG7taOp3ERVDZEFbKmZmxcmEe9r9pF0tzrKobP9UvnkxkjkF2hZsMKS19x3Z+UUCMLCNxueVRa+
5RL/Ql4j6WA39QilJV5rUuA3lRpOImifTcN/C/L44FSIt6bAeII+Maxcq9xw1u/rbTmmh86UL4iI
HnKmF3I4vGsqYZCw3ezg9/4mHThGphnJUu5Hkgjkk17DC+3L52GRhrrIOoYiuirt6CUIXxCGZAXV
VTOVtMRtf29VIwCzSBw+HzsgOqaA2u1agMbTiBTA9tkaDJaaoG6vab7R0gmH58gZEEcaRB/2CZbA
xpV0drr50egyjGZ9dCDhPduM/LzAoTTp9EP1DsrPjJwh+I/P5bwEY5hqK2pJjrpsTyRKo/4XJlZR
zzuPjQ9slycjboxbLcyeogrzTl1B9KnDx0hwXLOXXKPhizZKKrzuiwgt9WI0tyhv7mjtNVt6AZhw
jdlfD1jRUNnn+Ze0NPa42TfDlCSAO71xqyr6G4ZvvUeJ2Zy66bXQzs0wGDBEqCIcjWp80W54oaMA
uh9GmMKI1qUyHidCULCyQ98bKrSxbHggA81ywzKQwXuRN2mF37A4ygZxjsHJtZW7wFEm1c6oXQ6A
za9f1EyHQ5Y5rTRH3bJdnXelDRnWS9G/dLNBXYf6N5JbFG683e40kulGHiV/+9eXcClQ5AmhPGbX
D6vRDeZTj8ARVK+3RyCGNTczyWWo2X/rubyaxnQ+YfKfT0lOPJSfzSBBll/paeHuO/RLtQoP0vPP
oUeoIIysq8giyjeti6fGy0E0NsQVxIFg5RhoykZuVBMkbe07W1xWyrwE07opBkEomBaXiUC/lOaP
DHGWXZniHwmhbHUhuxFFQ7g2oByh2j3PHn2gFjEtGsh3UqRvhjknYd4r3pWVXbrEeMacPeaJDMlg
vGSbNCLVj26Gsn0s2vS+TuMzyZHvzTCeY4Hj0hOvXud8lScwjC9p72taP+W7yMIboVEaiSHn+INv
PcHWwC7jsu8c1vXuceywvzXdua+XbYqMNok5s/RRDENvjMSQ2BFjSplMNc8yxyCiKj//yrlvOimz
m0An4gzocXbhsLLynD4+t6so5LFHwHiqqPgvYJRuIZI4ApeS6sonh50QRqSQxi0XmsidM5SGcm3E
cMQWvtvp80sxwNs34/SKfTfItyWoeO6YxrJB7SnSgN8wyW2nJd+Q+t6UD0mq6c2zV/m8up9/+xwr
5Kham3gK2GfbYUeCtgUeiyCa/PT5N092NmUeB39S5CPP8x8cAVFP5fM3UeYWYrHoCO8LyjvVn6Ev
ngIv2BdLQcNM0o+kDx44MB1AcuHXKhRWzvDRp1e2nxx/0VirQzyyuhXoPlc43wgQoL6DrIKDa08S
FjfB8ZOySZ9B0yrnsC6hkxmgBrZK0EaehuNnDVMnizWQ3mWIvskjJnFFltFubroXTm1sj0wif5z5
0iG4IuEHNvPmFqC+tQ74eBqdfPSSgtxiyRr7hB5HwxvQArRhRW5OONP8kWwxTy7HS4LYuBGJPNzW
zke6LOtL6e/zkBggfqocNB8Si5BXSgtBAkfuued3WzHesLzXR0w43mZcni4O7EfLmrY+YXKcXjz6
sJS5UGo/1Gb2lYAg9rXgxVZmlry1ASzDEYyszo7OyPtLmqvINOz1EKJSE6ZJHqo27xLhUWND4ocG
7tqAN7nyS1ZXUr7Jp2c+3JKQB18XeOMYzrsOuF+vrXljOX60ccRNgN6G5ZktXBJXJM0H96op4FBK
d93Y6cHNutfcmbB39+JIth099vgiI8uU4EOBGrIQ68jByOVSTwWBVnKCWkYMXj9nUy91TGcmYSPa
9RbVAwBYFQKlEd/0FK9D01OUEShH0zdDFlCY2XFU3OPdUlYcShjtwTDeapeukkNFoBimc2WF7Nd7
ChVO0j4HXrVHY8BB1CyfLJSVdNVAnSTpcG5ItcBmx6o9NHJb2myaqLkXm7xxYWAavCjH0DdjTxzM
ubO4uT8vT8RME0dAR5wg+aq5ENt+Lp6EyVKWUBkcVHlNXFBBIu08LNlHd7MckaDMFbdHal8Ztoc6
jcJJXLOb9nzvzlhE4SOQy7XmU3ETqhh00b/EXXxrEC7x66hLxwjHnwniemR3MozkaVnmxzyzf4j6
XwshacPgmZEtMbyQwSz1RQgQD1lCTh+6D8y9xpKT1x49hU+Ap7Kj5Ui9VGJQ3982DX3jajE3YXCm
kPQeG+ZVIe+jHqnekqv0+ZHGCVROeAFLoZJWxtL2jZfcPv+hTKGm5yUbnz66cPOljmsQbOC0ICMY
4NtBk6IwjlcJLXOUo5zl8ljSazczQcjWrOmdWZdZhR6cYsNKsVBgCVoWN811/SxuFxTjqGwPR1g7
RAJQ4TGcvNiWiD2w3OZLkFayFTA7QOjK+GBpUCrZlFI2ytWx0wOAlyn5GkqqMJZx0VsUJZqkPGW5
vAs8VENQBViOI/dcD1a0pZUNVrjHWZuTuUtugz74wX3UtvE+CmZuWuTsHL+KroSjm5TpLhs4Kcz+
eLTi6dgY6oXoqA9OBRhGiuCkw/TbEKb9ER5pggh6/shNmKIMYBVRWDP89Gs84HtuAo7HBU+SUjdD
YXc7VO4+t6nOmTB617OK4VxCQ18GHvULDOLp+bMnkxnJB+UVLvPgPcSZuCK57BabgNiygWqzXG9d
3OoYY9LV5xibJW5BhGtID6AQxn0jtohTb9tWchIo0w9zZqbtmkubqZKcjFxsggnnGDKks0CVt6Fg
b+bI+gT+u7HPNnDWqKsZ1XFKUfOaEZfOL9s3TByXSxU3SC90jROxD5/NnJt6dDBkLckNft8udTR2
wZitj06gos3E/cw7bN9r8izXUEfPimYvpxLbOiSSAqmP3x5yPvNKNFvUH2i15WFPaJpfBdshvkud
8bWp+xNL7CaAysuBf0ldBqhKxRAxEbvEkWMOGOpgL7RxHaK5KONjWR8aUxDsXaK4GfZhBdGTTsFz
LPWtCci6pCJliSQkXgqVi8uxA5B2xPV4cjQJJh2E6M3gfGmsjEZHNj06wFmt3H3tPeOt0SVZDJYh
ka/Ou9o+OhbbwjiJKUUpe91wvqlE8lzhoEXrMH5FJ26sWoDDvZ1dpLnFuaaw0BksPp7eaRcj3UFp
8VA3xRrq/JVZk+83xeRTEjqR5fHF7CfOKsiag9+Y4bkunW9Wl70Qn36Rx8jJ/QW4kGSMR3fhKZiI
2a1YvVjBHO6GloQiX9Z7SrbQQ2eCLxYyvNRdz044Lc8jqQknR9/Gknom9NLDNOfTVij7PZhF7ZGO
UpMqbPFSA5rzp88voVl36Hr/+f2nLBlGx8loS+/c1Fazt43wruEVnKw8m9auZA7pR2M6t9j/mUvq
DbAcCqKzaZ6A+E8wONAmnz6/9yOEvTaGuBR9OdVFu7gIaMji+C/o1blAZ5DSRLEIt8VgIh0lWnUy
bOuk0xRbBCumdapUKE6ff/v8ApuLjilr9zbTkzh9fgm6LOKMi65FR6n96799/mCO4gtq/uM2TKgT
NiXMtdC+DzsbefAmhC2Vc+elS7IeZZFDEdCfpGTK0bhdtOgeATyLLrdk1V59wp/+9UX5GPJt2ZG6
TfY28Ozm9FkI/s8fOsrtP/6b79/KauJei/RP3/5j/14ujfj2v5dH/fN//ePHb3nQb7906d//8M32
s5d/2703091722X68+l+6/T/3/7wN0XAw1ShCHgFPVNs4lY38Zv+QRfgOB6d4P/8/TP8oCV4jtu3
kgmy+INH/aYm8JxfPNyZylJCea5HG/2fagJf/EL0siN8n9FFi0zxo/+jJnB/McnYk57FTwTdfl7G
v+QE2Gdc01eOZKVHVvA/kRNY9g+9Gk5N1OKVbQpp8+ssx170Br8rzDOJRylhVs4ZwFKDM0eP12jO
lVU0B1WPoHlIhgbmTp3GmhHVhxDuC3Paxq5t7js5XP7u4/uDRrz1Y+vo15fjCsf0paXwg1i879+/
nJQPpaKGoc62EjSUq6gi6f6tn9zq2ixemXKBSnjs1I2+uh6IYfl1gP4wPn+vePD/4NNwpcOnC8TE
835uWjKNzYg3XXluxuBL6fXdvRoJntYotAYT8f7A5LvpKxwhCjL+X7z3H6Udn++docJYUUgRXFP+
9N5pJURhl1ryDLRRvZbBlO4XPW8+QZ9Kmlg8GEl4poqblu58MpLku5N/0o3zM1BpvbdblFJERBPy
NbTz4S9eHPqV3/X0fn1xFqdz2qqm5bvWT+NkqFOOEPiCziRsYWtq6y8qq6tdXQfWLm9jXBstB+tQ
ElemCm9jxPk+65aeWy/uM6AN+DHAD47e7s9fl/yxxfn5urgbLF/ATfYcWs0/DpixzNrcHWN5joh9
3od1MG6QFIIAC/wP9m3hI7C2vS0yGh6zhEOY9epEDh29dPzB+/TQJlIc7BYsYlZP54ntwI4YZgD0
hLhcm9bJ9/uNHGGX2SX6rMnFEuyEsXUenPG7EzUOi+AX+KXuAUw8/psJcEgcll8d7T8aiZB3KJtv
uMnSS99CiK0T69Yxk10Wiooi2XTbhcFHW8jmNoDthM0NIUiUuF8MRzybovAv/vzTsn5swy2flmNy
W6F0sWjOUkj98dNKrIhlJQxAIZOdgmallRtHWSCk+RhBVCxWwLEGDFhCgvCK5o2kOBKx/h9fiGUx
81B6JU/h5850mCC2i4j7OytPD6fOJEAA8tvd3I37Suj7aSZDuZraM7FkRxImj3Dvxoc//zD+feQg
4aLbqhBsKc9UP/XkY101hoNa79wH0YchDiS8Y57rpiN4pxsZJzuu0V9Nb/8+2/KcjkDBxZ8sCT+N
VrNPpMsZA+c4dYcRQ8jGaMU98qabMsjJnPfN+Zwr0tU1m3BCQy5NurfsV+wn6gF/ceuIf59vHNMW
LhIaW3IhftZLeOjm+//N3Zlkx410WXpFyAPA0E7pDbxnq44THEmU0HdmaAyY5QqyllLjqk38uaP6
wMjKCMVfFXFymhMPkgqSTnfAzN579353MSxxbooepMwk8O/3VwhsBAqX4ZMZzN9dH6kpY0gm6nRS
98tYX2EHL0fIT9lWpC0K8B6duYKVfJqCmaOeVz4JeiNHyh8sVBIOdNA3zAzUvC8Q97rWuNpSx+Fv
lA72P6/cnumwj8E95QN0Db9e2bFtYXL3Cuc8OXNzBgca30uZwGXSaRXpHJh9HAaX1qA5Q1PUOZbK
ZaI4e6+iabsnRbLXxCQCdFRRIyNleCImCd2zTcfjMIkzNhDjVqpkF6Pa3uK7rahgihm5cUKqqo//
sveKmWYN1RRCIHn462v1V2nLb/ctvjQkD+vl6r8rLv6wSxdlCKavQMcLzqM7aKNFPGLydCdKwnM3
ghCDj/rXv9Jar//fVRy//U6Ed4FrkcIt7D/fH7oNJLEnHco8N9RPVZLMD20mH6y2Q7LsypBiNUij
tBTB+f0hWLOc3+jKVn+zKVu/7j1s9GhIUM+EDicU/5/v1DbtG8ZtrXHqYyzOcEqfwVuUke8lAAV0
piN7ys19G+BOhTUqrrZS7IQYeQ+BrYYIlCHRATJ5pqiRf7Npu7+uqOtzQ1uD4tPzuKVR2vxpX2yL
Bc2P5YenLiS/zij9neX2+aYYK1K+E6RW40BHjed2NX3QSKSFbVs4AKiwxm0ylTZDB58R0CgISHbR
ihN3tbr6KZXDDmeGGwJI5TKua9c/6Ckg2BEjY5aocKdtvpHIOoY+c3zW1uBeGO8m1zDvrFuQed1h
7oOQPl/8aALAapMgJErXBVrYJntFBxnyAiVOsJ77irTKoqqAiyEx93A8wjm3ZPY2z5udZYzhgdrL
fJgOmdU057++zngLf73SEMR6Pns4N25oCuFx+vv13q0DTaVdCeeUJBZ+YNf7YC4po4eMEaJXV/dC
E+uNdBuwvdEjPOS5bxqPgEdOaBDPYlkQBJWzj3QmSvsM89od6JT5VImZ5i0eive6KUORg73PeUWi
eVxoynHtrKw+4hlOc+6JU+h7j3pa40kLhtog08atpQmigNRwqgOVR5M33bokh/CZEJXkGb46pU4y
b2QYM7LFCAkfUEuiqeFUkpwaAl1//1znpSC9eQ1ZkQAPNq0fBPt4IYEDavGRNjwxCq1ozlnKeDTI
ZHia9AFF0Xyrp2WPcqY620SMwLDF6sDxgEtogiCIKH6zzMGBdSN79HphRJ2gc5zVn2htjUe45E8I
hZ9Y14i84VjEpJgAGb2by1Q9pzZS9DGlZROi2aVnjFsVuRJix8p56FlD7yejb5BPLgQTmi1NbjCV
XZ6qS6UChuhu4u8KVEhYClV46ROJ+iWkV6ZcW5+w/+FPXkoCtTQxOmZFLrKg1Z139mffpFucwRjd
iFF/Ze5pPJfla17nn4V7YPaTUUPjD/fHTF+UMzWQNsxPzZiQ9mC5X4d+KHetIqkOwxvORituIuWX
NcBmnMN9NYrTvgHIdOcgxTy64y0bBGCYMMe90YznGmlx2Yf+85QsIQOReN9BoohCktBP8zJ/wNQy
XWhUHWzXTI9m5f2oNXMglYbdrvQV3LMGtKNjESHnp5gzRjSHhJxmBwHY/bWo53sHKAFCmvHJt3nP
J8FBvh+ePPpUl7hEr5C4cb3rclKDCjgsRPgSrW7FklhMDh5VJaNJe/0xCxBqZHX5U3kqeTLG+CfN
NdpNblHtxrQEP9mjplZuuVzr5GPRMg5jQr3NwC/eIBzPdzYJ8Z+nFvRNXl+7HFhJnDptxEEViVvs
g8srR7E6wuTLgE4jlG00GPFGBGp+Cqo0chvSYgx0OgJQADGLZrv1uKyPsAnlpgfwtAuAgncLVpaS
nCiuNbFtwBdvjTVFUIREWqY2cLqyWJmNCbb49ytc1ozQq5grNeQjtLs/w0yqMz76tzBhDw5JjnmY
gubGSmZvW4xGUSLyAj8FkXHwyaytUt8Mbo0PsUCVgPaqyFB8EAiyEVTSETHP+XmqRyhnJXTsuXtW
IokSZ4ofeq/Hc69AWuSEVYTej4yQwJ1bkfMBb8Yi5mlsjlWynFXpw+vM8xTTWJ48znn3lW6LOiAc
IP0vKb/GSPlYMIi/dBz00CU530Mu/SMit69OGM/nvmp+Gs44XRNa+fBD6S2ZvKuYEIfsJXG5wurs
pGjdfnTiZ2lnXBXD4L+h5aWf/dTYa5MSxRJkGxBVqi7QLlfVqWSOufG6n+FkGZDZFAEvq/+HrLJq
WL4lZj2dCAhQOzr/uHkz+TkzjyVAqU/kJbxmyKHU6j8magJYNrFlZH+FxTWGeDFNvji5il+oIYts
+o4lcOloAKBNh84MMcQ0eLdMbFh3Ic1WstSM/NJ0xkdJORy5cEU2Eu0XC0HzveJIcbd64IFmtg8t
tLDjGBQXWp7xFcMNhsalfjZ1Gu894uxHY3lNXVgseQdHwDL88tiNsLW78VUyARoqFYU1KafURjLB
vAe1DcXjJQusA6K2a44a51EgbcGVt/d6VECOK3Nuu0btpOopQ+lSv9T+IWFs/jJYgrybEskMk7QL
nKT4Y+c4P5JVeEh+ZkEZzTMZ60E8li1mKqzRqDToQd5EzIqU+yUwzRRNNZt1fch8wlFR0yBk6j5p
TmhgDBKJ8GDQl2oMX1IkcNxvYyS05dyv2avaYeyGuRcQAUSEl+SizZHTtWMq1PnmLWvoy5NJCt47
T5BJU1NX2j0q1aH06q2HLu5WPvlwiZUKrsZylWNAKvpanNVUxnu7X03hUkJDJEKjieRQ+5sJLgfn
xedF0a/U2ulIMomzR7BkfVPrnUV7/AzQ8aHuJS+ZjagA3yXQnly90Bwjza0K0MwW4Suhbc1TtYQw
YCHQ7rxpggVga/FpdAg+w9YKfZnFSZBjdals9WOZVcLUXYzHOibs3aAagt3RDTtSCSdqhm2aOvOu
wV3FRWI/JgZ4Z8+llgjJ/OPWLdyd7/XOrq3LF9Jhy4tQl3mUxiFsumGLhz2Zz8PSUi22+kEFSP6d
NtmkKnYvrW18CKXl3MXGiJxkTY3SQ0sZX6BFSaVv7GBrFHgzcJgYRnXSpi/u7amAGOhDM+6m8HOn
5s9jmcmDrpwhQu7wBS7o+JngsWXDUNrbmQkKkbpD2FUsmOPbtbgInEm9kflIqBrkzHPRwGMcNF2j
zql/Vkqk28BwxaVL/cfe66p74PXoyfoWZ/QQXMaxl4+cw7F9h2GyC+M1iUem51I5GOot2ZygE7SI
bU5khjlHMe9ccxF7aF70jmuRYqcT5o5UXO84zZrqUvRbJzSgOC+WudcIPQ0Nitzutb6MMs8RleaS
9xGRKHQ+qn+H/o3VBfLSBcbJ1bo9M2MtCQ4aJ2I0IrOmJA7BfVCPY2/xGiyZVujdy6bD1g3/CzVF
2h9nzyIpeSxv4SDfcA/NrxkwOcQJQE+g+WjlEL6QDzcVe2SSWUWI0zG85R1w8hxWAf5DAZqup+Vl
00tl87fzfa9x3xUglDgnF8EBjLDGSQrzNVD2GiflIBoTVbyvRJZf55KGw13XGe7u/TfmXTpErcd8
u3C/lIk1XfI4JD2Vi2u72LkLtppIO3Ze+wLqDWcJWQH17AKhqoNdPHgF9ljyo4RHqK6WgYn3w9iz
M6JkWnBP9sGa1T4dVeC8jrX31rY55a5jks2EDNAKzW+FEWeUJFW6nYzxYax6d48pmOsfTV4rhdzF
crmQsHAjh5NCxem/2EZ4hC2Cw7olCqP94bjWqwht7i4bkW+s88jSGXuHQ3ud3GhnrD4PTZEexoLx
OrHbd8rynjQD0D3tfubedfrqeee1GaZTgfeA2A2qlJ+6BuQ62tW3wB8+uao4+qa39zKNDaupEg5x
yBemjDH5op41t+wO6jqz+fZVBW0RVZo887kawQnr/ghuEOaUU+NcBBoRp9bV6YjIIu7uatiQ/Mwa
IaeFQ/NlZOCJAlR8DPjvbPG2Tf38iv7V22epZmCMirF0QacnY/PVrOavAyrOYba+u6SRgAdm2Pc8
zqi02yDHPdk6GM8/GkMGhqoIw03mKiZc7puNuppkNzgsoFhxoYMR1rwZDfYAJuEQV5vWZsyn3Rtq
yAaYDamKc1mgrG9Vi6+AHA+J6g36vLNJk/pxNDsM8TMpp4ScxsKwtgHiYHPOeHnyu1RmxS71u0un
CQ8pCJ+/UxNE4LrsOP16hKQODfkQjiJIt7k1udOjJNz7hEvwUvTPQ8v0uuwgGW7DMCMNzoEyoiy0
dM5UkvcylmiW9cHyUK4uY0vtkUDUcFuKnV4dZrtgk4UyZIxA0tqVPV8lU3y3tPC1rLyXm07HWysD
HkfR1/TZxFm2TIGTMln0FrJUUQoUX4bCfK3SKtg7HijOHjKMcOt7w5fREBOyOoYs6FRqW86IDKpV
hvgbeQkMxR9UvAcHId9OOnG9HaXzkY3hgbPom7NguZiQ+OWJ3xL4Nk1b+C2PgZEBPESEJqTb7eHW
gqmwamKb625XBOmeEzpD0+JYNQzMBhz+dOxJBel+zC4lhmiYyvbtJxlPzl1IK8kVFcfKBOpok9jP
ZspqUVWoRBe/OTt5pTaVKJ6pKk7LpBpG06SI8EThhYuZdcw7hEObkZkm4JwqrInlQC5BXLwFqftj
0i57hjD9vZrzaNb+C7mu867oUjaCPN5VFQnfXpJcTEt0e9EjeRyDscPTET9WbXHLgump5RDM+oHe
3UFgORoslaOkTc/YJ9mHGh+J8V133laM7rOYCIAzMe5PUryJtiK1YaBxXhFeIrts3Hb2XmMIiC2P
XIzVT0AsBtdaT0iANXwT9cNSpmuUugGA398lhrchwI3+risaIqrhgTUNFFhELT2G0kNhvxXjhMq7
GWGPwuLyMV5bc00KIkaTqbdQaLty4/XlJeEgiDlmPNQ+jCfHbX1WWp1+WqK+U7cA6C8sijDZlI56
tG1+prEqQ3giRzfmr1CmRzI9IA6DH0duaOG08oY7kGrdf6xH0KSecBmOWuXJ9b64Em2B6zQaEfkh
zm24J7kLjWREzD4RdH3HpRvw+hc3QtyrHZhcek80q3ZOhb5upXKN1rcMNHKIfVPrryWKcW2EnJQD
eJzBIFBCbLDEcs53q3yDpRDRLJJ3XLZPjgcfqF0RFvGMTFol3iWX7K4wsKOi9D8JS+JygKYurYMN
yNf3xq/S/Vza/Rvzao4n/WndwmzCQraJcs5KZODgMylIJLAuGcLUTWoSIoE44uRMKQm3ycfabH+i
JELrBwYtn0LKYTfY9EF5S9jlYrtKN0XoPRj9DDS0JF6P9vQBMj1MXjN8msgFLFU9XmiBTs+A5Kwd
tQVBdCFdIrF0cucGK9zHKPKdRZAFiBIMMWIOEbc5r3Q8TXgLUL0YF8TbdIStbyXAaYqRDIrBqJFO
QA3adJ0/E2mU2RGMmh/Y76yr5zUXGDP5yco4aG9Df2+OiNlsbFN4I3R+4+fkt/ePSl3ntzSpHsSc
Lsffv656BxPBMmPY8JqMisrE0mlzX7x/+v5AUdICs1iRcK1QEAIc0um0Aiwzlh1sHiEK6CwN8Tld
PB379Wvy/Wsz1F0ssumh0TK5TbZxSExlnvwuTW7vD+5/fuSJ2NzoZAZplwQfxOR9dkoxHgZo4gSo
qCk8polxYebDp/7UXYrW5RKCFBdazAm6zN61WQmRZN+0Q3tHGkp1IOcHKls+A0v1R4ATRgEWpDJf
qYr11idHYh8S21mQ0GESVJNV7Zuqc4wlBcFYKh4fg+kQ1tQ/foM8Hx/FSnHiDJOCm5gV+7fp+Sf+
JJJl94NbzBta29cVT5iOCOVLhocsnJWDqc14c115WZxUgfGmP+ayzRTugBsouUdjYEZOg7fJtO5p
yiSbbKGaw81e3t0xpS32WY4QH7rRi+rE1znDQkV58nNYuYme03EDrT3GlcltdOm2culSb2iJ0kiX
vjwqZ0mfsKxflC3ShwG3hZWl1wnamUZYfQVPOV7WlXKCGsHOnXCsrXNxRmSDCC/BWe4WVIPNoqoN
TQ+U2C3pFAHZUtBj63u1ZMsNFEUTsUmRXyW4eeI8M57cwTo4aIFX2499VKZ2z2W1vM2iSZ+ZXlx9
u08vQdAZB0nWIsLJOLwH+Fa7Sj6aBcYnydEC/p3lP1sum0mcELhkoAk/K7e6Vy6xuWVSTgd0odWh
KOaQFbvXkV+j0J1hGom0SxDGWvkR9NzGAGLKCr2gpVFpFkl7bB5MWmUooxvUcCHRQDmqSnv6VKUg
RBhvuBfsos9e192jwCoujYTZ1fnedWqhBweIO+4AhgcR++YUed1DbSp/h/zOenTTp6IMOsJ9suTT
qKpb0FrpNyBDcKJounmZv207IkMNG6Qed8uXBjT6AbvbclfqzgCQhIan8T/kfs/yPunlyu8Cidvs
oWZKau9MPpf5sbSd5uymzXfZSXWPsjY7LGMAbAxzvm+7+jUc/Y+LjdOHKJDqzJ+eRm1ljzutk1Mz
iRMHVSCIgeNRoTjeWddkYVPcFkjjr9P8YC/C526cErRkQOTD1iPeRGF4YyI43SlXzk8tx/ueaONz
kzRE3VTQVTEIHIA+Gpegq5/DudiHRtPtA4/9H7R0dWkq+ifJSOGjw+QTsNmvKGczuErB0zw58oLg
4gMsSetsaRsEHT26U7sAtoex92QJcaTcDrZNZzmb9+LTbnAm9qN3pVOUPAwqSe+qmrj6QiRdVNE/
vCK8Na+lk1tXZRL9zDw23INLQM/3/sX3/2eq3fEaPNcgfA3HU4+pY6bP0wQcJWMGTMOKI8BmSjmZ
AM1/BCEC+CZ316CvklyQoXHcSwMCCQq0mEk8derxbsRdehHDRHekTiI/eLFaQ56AUN/EQuJOUzfz
rqP8OUyT90I8YnjoZIXprpFQXZMlaqcuBA7ODJynzlzLnvC95ZTPZYwIzsXExXX8hBjus6k/51M8
gGnJkLrCy1EmTGLfB0o4t9oALR1Ddq45erJgmdShOxilIuNu5NmyyNkVeXYxJ7sgO0w5mW9VQ2yv
ACLmYxxy6ivjfFheGVTECgfoILHYAmKekIThZSvS7wJV8W4xjPmUZ2TJpF5IIpxhnxx78I5m8hG7
DMit9YH76Ake3HfHCFhJA02cukmrBXEdc/iJnv37R+Q90cNvc1shNELZm/dJczYp+rehiDU3rDdz
Lnd5VcqAliYw6+k0lsaG09hpsVR2Hsd1KEfdD80RIb2xHQMLIiX5XEQwrQJYvF2ipX8SiItXc2+Y
LM1mYuh9mFrHiuA6mExleVSSIsSeved58r6rBNE5KKJ1fbVepk67EWbTx0kC6tUs1zvt6vssxxlH
tFwa42GH0bkqN1E9QeIjl0RMVP9DfkoFuklfkAiUDj+qztFHHw6oQaYRi/nibT3Eq0VBN7pLmp+u
LIwzq/+BLhzxE4Ozxu5FWUvJN3tiIulREqvQhh/axc8eMyCYATiswek8tK88Y+0apJ/1rI6UZCjI
ZXK1PLiAbYUSMzdyTll13txVBGYfqGITwgfuOlZOdPPwGtNOw/eT5ZVGEwHMaB4ZniAcxFLwUYxk
K2E+eNbSXDsgcM4Sj/QDmvtB0ifMyUJyG2hQhaV8BaU/H4EIEa9RskRho2BohvB1cHaDRqS8KPBg
Q4nI3YYzPU9Fh6iFNthszzhwrDs4mcuDQPk54fyjyx/hWXhqGWlB7x+6FeGdL1jx3D4LdwOkZNog
XhpVZGxabutgs52O5ozlyvIx5MSG+JJZthkZpbz2jqyOpba2DG8h65EhzUgh2KRV6+3IzKE1RzwE
pZP0OIbSX8Tr5NCo7N5MmkRV6dPC7daWj0Zvm7Zf/cJOb6l+XNLZORBB+GAlLcLZEMbAVAe3DPfX
sbFTQOjGALB8GjZNIxljW/muJbZuRzME5HlWbdPFbM6jN/C3BSmnupr9pvV+dE417P2weBTU2RQ+
+aY0mk8eG8M+IdYrsJxD7MZfqtCcdp1FfAXNAXyIBYLKhnWJaEqdweHa6pm6mh/GMAUm3NZtm8eR
5LG91X5TNMMPXoj6NQ2xLHtPiYPat7fjN+kRVZOAph1j8kk4+L1m6HlQiHK4dkpGaZ1PHZSl/sns
WmfPAvEhtapn0w6SXeLFX6aKkIocf8AeNxcmLIWuoWDZjyTQWIKU/EMJaSWsxcc4SWCOEgrQirkl
Oz1ItqRfWNsmzFgVqFZT7I9lETNMFaDLjQ4yc63L3ULdrpSwb/6cf+xTwcSjkE+5HL5j3ORSBPrM
aaFj7ARlpD3DjfFZKfZBTlMkG3aL+XmR4EfqjLTfskCc2ULEW0Ic1wZWaB8k+ZkC3tPT97BdWxxM
pLeTA15ZAleDP88xPdt4uRkxEWbHKzXiLGu+WLQo9sjIPri6LreTKj+6HqkDGSeru8rl0By2OFQz
UuK2Rek9LobzioMBiJgT2Ce4QVB2nWYH0FBu6DtPeKqBh3lrhKxlwDyZza0ksGDnzQ6p7c5Ay8M6
w8EV6MgJqFFz94ZEjNsjUG9mrOyt7nEo9DlUN3vA/L2iW2H2Y53iAL6MNDJICOomzHtV8xguQRQa
AM5UP5mnrsWC2DqzfhhN/MocJGl+YcPLMmakdLUZxGlCNxIrf9aU8Oep2Qq0c9uZozcZTDlnUo8E
ApQ1Obx6GAoGFrSTm0muoG75AiCn/4BT2733UtAEZFo92orQGXcqyPMKGKxKnDqXqWRNiI02j2w8
xPvJ5BBfOfMITZmWBlzZ/VAdEVq2F9VFuJA+1EHw1QP0eAhm/9AVvX/foqkP6dPvCfLI4chSWFTA
Z0JLlffZMmIbE/q5YmQIO7J/WYiAPKdOHVwAM3K+crYTNshoGZwwan0OSi0pdLScBHWwTXVUtZgZ
gA01ymOcP+M+ZW7A9TdYH0r8KzsFr7cu2pMxOsmzu2Q/BoOMPIpmIKSNvrlDMEWzTUKL2Vbf62Wk
xMiVOggj+IpkywZcKcyPdgKMoM/EnV0X6tBC3BiwHzNw1w81B65TWtN5ccJPzTrsiO3kVejmUzVJ
647hWnLgVPrdbvhrmhFsQ1BVjIyw7UZ97uOx6Htc6J71YCatGdV+pcl05biSARi1oECk8Evr1dAb
JEB+6zbcED2UkoDVmIyCmRKN/KIXN6nfGn/47nRmERFgcXUbL7jA+zzAQC+PMgA0CsRjU6aNiODp
4DRx2aGZIYF6Tluf00SbHGq+HaIQJKV6AKA4mYGiZ7Xa4TvxjXk0ccB59xiwFkciAKo8e127MZVE
f1gj+s+9+VaVBpFSGTGeku5l5rZMuLTziBs98gSVaNUViBfk1s1Y3QbMlzhvMWAyWsSjDfiQQy9W
xix8GqRrnuIEtlCiAxBFOt6orrrW7oS3ciZaxO8S2Fg+Ia71wFiSebiVVja4QDbdOJ39vcjsL/HI
O5cijihhGqIzKI6EPeXkeDAUpaFbuBi3ltWARvI0AD26kJyh6QhuVa4OcWekJ7EDY2UScvUb8qAd
iNQwOYo0TG42JrpUTEpk9HT+OLPVeOLo1om1x0w7gAdAHhUuXnvGjH0u/B6Qvvws/aqOxnU26OAn
gTWd/5wzUvLaSXyDIm8ehmA5ObDe6bskybZXcwSRv7zIlYoLSpgA5yxNjoZRGM9xRyqpu5UZoCfa
0dW95/tyU/9YQzUS3TqXptfeFomKc1cbq/HFtTF372vepXtQGltws2zeqGc2TioPBhglpmcTzVYg
TjOTtV6pDodZyxWa9hwLFRYZ0+jRV+CaQJoDnd+LD6LBeZ4XFFQGZVFiMxI30Clt6I1TIMD+2cMp
PsjEd3a2LMJTQMP4ARHVi4kq7a7JMNRMjrEPek5wud3FkUXyhvfZ1hWRMpxVLuAT+Yn5F6rsgN01
NPexdH/CErF2eYBk0ALHmpEwJdNs3TbIt2rD6cQGehuhCTiUpaCOR+ajlrrYUspN6SVIaIf2Mnry
OnZxvxfNfHbGpoQNgglWLZZP5wBwbY+WHNupHrfeCBnRT1TK5jVbEP27D/7MrUK8yYfWHNp9Gk/0
y011XhQm6QZdxtYd3eU28Mqhp+lPjs+vbtUo75YwWDD9JAzVsoEsiPaQ2P1BhJ1NhWtgCOYox+iB
2jWXxL75pPxwYSO7WlXzYK2YoMxE7+ZW1exmCAMPkwvLgh0n2AVDd0G10O9qZ3kwvFrtBFXYxoZb
u1v8Hsu+cqqbbK05GqGj30nb19s+7ylBBVbXYvyYbzxlQsFsMGLr2FR7X6MgSeEuDEMnYLXQdp81
k5x2ZGYSVONTglTwuQrtcyF53TpCo06xCcJDDztgFZ8w3YwbMyERu11IAkjC86TDD+6S45tJD5wL
B7be/I8P718bf/2H96/BLu/YEbA0BWZh7LDdftIAsE9ZYjen3HdTjCXrh+9ffH+AqpxvlPKAsMpa
Rg0SzbhT8pTbuTwZC1Y2dgw+//2L4GnlqWPvAoO0fvj+f6qY6yztGbJXvk/9PbFaEDW/Qp/X767q
5Rw3bJMFEYZrv47nlL4/nfcPzaqujngP2EDq9vT7QzfOUD5//xxWxLDLvPy7kYNw6fjzTotrPslp
7vaO27jQK1T0/m+//w9mF3uUrW2wUYxkfnu2VkLOyt37E39/SNc/1h/Gy9hlOcd6rz+R9s3D+rJP
3P5lVcyEksXNibEqbm6Y5+76WVig3fM8WqHrZ+9fmgIC1FTiPBP7VLGCJnjGCwIFMzqsPU34pYoa
7FKHMWbM2lXJV29x396/vVjfmdYJJN6uF0UugW9rDsdGiOThXWX339V5Y5mrIvz/b7z5x//4x//+
93/793/9x//6x//8o/fmt+/7D+uNZYf/Evp24IUBbhQHc8D/td6wvv8LmlIL3KNrw2PzUBP/h/MG
+qdweEsdKBGucEER/afzxuWfXJwpgRACxTo8tf+K88b+VTnqQ5nEX2ILC7Ey+mv7z14TxC5KO8G8
vFlN+b1Sfn8BTwH9q63AuIQzesyu2Xh2IYlyNSOyGZJjOlt4s1S7zsXxfWWujQU+G666bd2ICDzj
TDJClM813sBpXIVRU/k3QmtL/KpF5nn760sHfA0ZO34V/0+KV2QzyFKS1H9jlpETjel+DQd6rbFl
aVwXSXeswSm2euk/uumuD+pjEpTilZ7LsckpJbU7VtFot9MNDw9whZE1nL4jZAXkhjNUdDQQxJTI
wHrBtmyy6zaHvoa41avkbAGAQWyZ3TxVYcFV3hETudq26PyjCc8DfZfS4gQ+McLV8ETnuPwUG5r2
4lSuCeA+hluvRIAXxz1j3Wy80NJhB01qe28YS30empx7NJ+/cfIDJdHCCC8Mpr5zov194wYw3x10
oSqnFsFCS2rvIPbEEMhHMfUrFgoBsDaV2MeOk5+SPhy2xHFMB8dd+msjyUaQTgK2vZXdPsy/+v4p
Vd03A0jhtSst5HOGDWozmPx9V06U/HmG13GKX4gQDY+Tk/0c9oUbxlfhtxnkBhBQYLla1Q93Dkb/
qCGACnzzkXFC8N0UZcOQ7CLkGN9U06dHJkYoIxNUCJS0EFdS58iYWqMrhO8Rei590yXHyjKSWyuV
QZq2tK2D5fv2Q6v2EwpR0cPzNvU5PREYENpYqFMczHfzCKGLHCHC0UjNnRdBy8SnRTt2o7+dTKKj
geLnxmNWf65RazQfe7BZa8k07uaaBsj0MwB586waxzs4o1rWju3WdBE9tbX74uENuWsWyNx/WDP+
X26zXx0Qv13K1LH4TzwkiRz6fhUeDybOVpvz75tHLh8pgiNWet8I90U593vLzIa9HMbxBlptvDkr
P0riwGo45ych+nftjM9jVTwQfQEPhzflr5/dPy8QYIRCQm2D1TLiW3/2yJBHuyyFnoofUzbc57Ww
npGTDAfpokCOwz6jspXlQ586tPBTImZszGLaCiziSsmxNgRgUaWs5lWTFMGwyhcnSfrRsz+9hE3w
bU7m9iWZTOf2109b/OrEeH9RcekJ5HsiwNzz7tj6g1fBo9tL4rpf/mCMQ0mRJE8TIwUiZ1ADN7ne
e5rBQGrEzTEktfZuUtp7xo704JfhqbY895gzPr4fTXE1lFb3sgbrUhc7aHbNncWhCThHA+lwUldh
QVnDfBZZQULuJAlDHADj8CSnxaTsVBHaqO/z4JpfYPvqLUqIa17FMqrcsHipRhm9rz79oD/9zUvw
q83nt5cA9gQ8Ydf2oOGsgvc/vARLNUwjsKT8R4AUbhfCpT/Wbbx8QTnxKIh5P8PPIDMrmX7Mxphc
B30iIM49EzfDWXFyz8aUXoU2JXzvtI1S1/rsl71+EIFxDOLzaPSguLxG0P9LLfBB2LY6jG0bQzB9
rQFB35aaBHST9HMjrsKza6CXDVjd5GBMf7cfBP+0j0FtMn2AMwEXqQct+tc/Vk6Vq4Kkrn8ALDO3
Ay6aWw+pheCqMfGPmWeP91WGlYak8CtksmenT3/i2QZ7YZLyWq4zn/eHJsxXpk0PMMJFX0bacj4M
xSNLVXxsA/WlCApUm/4pC8i9yQx5A6Kjdw0KrK2xpDc41tYDFPso49o6AIobVqWW86DZ5m9F/SXz
aXY7JQCD5dC7X3UdUrC1wcElzOpDxykzjsmuIVToDFuhoPU/mt9ctlVEsBtNsAiqffYSMNGHOCGM
ekjRqChye+76zhTn5Qlq4t3seEwXfPyp3LYtBeVYX/opkA8J2tkNQgk05xmALukOxkdUGOReTPV9
DOD0ZuuXvl+yQ8KCfLe4nM4lvY29m4+wOmogIQuJ7M7kP9X/h7Dz2pEbWbboFxGgN6/lvWuvF0Ju
6L3n19/FLJ0pqc+cO8CAYBqye9RVZGbEjrWr7mdjNnuHUg002dbGzycJiRmd4wQS14iaH8kT1l74
RhVHEynFyijSU+yHzt4mx773AozH6kg3NlQD9rvBxkYlaBAW8STeuZbfPrlq+tNvigIpNIrBMfX7
Q95cKrdoDkPd8pDhUQid0mP534DqkEde3r5x1A3DPigt26I6K/Y9u7qWVP2rqZezFGj2okcIhldg
4W9TgoSVjzOv3v5V5Ul9jlk9TFC37YCHzlqnouM1aoudWyYtyYRvdoyPK4y1YtV7sbwsoQ4TxPcI
utQ23MDpoIH2yvQsP3hu/g1k/89St/g/zIyTW0T6TUeWu7GMlvidlJ3VoN77vUF8C+iEbqI2wJnj
0iGjZ99IDYOSIEiKsr8sj3ehecqi0HpLFTzRBirXwMKquNsp6tOgYD2AFu7SES2d2/lQb3gsgQTo
sP3BJMjGFkxvN2aA7isIZV7G5D6WIa/yfYtrJvJwucYH3akuXlbI/1K/Zf1ZSj09hEyFFaxMeSX5
euUzvB230YFPnd78NK04mUf+wLIH/1Nw3w3PUJYMZ1LgfCCRvFJQge7EU+yDqXhIQLRqbQbwXnAo
Q8GPaXBoKP7qi2LhjG0pobONQgcDJ8fY8P47uL0a781Em/OI844yEd3ITLtrbrMNUzVCJV432AvF
GyxCfd1wkKsvUZxutNAPbhqqezyh0+aowNRfhZnyl2509i6UtXUMhXNrYGeImKaOPpKKXIDOF8PK
Gn8pflZHccKq9yt1retBtIm9INt39hp1YhtR61Q2Tw3iIeLKz4nhu9s+7cOlnGLC4o/pzx4hAfF0
dCSei4gM3ZlxdEs0KGE7HAPTuNRjXi7+5c3w6a8ybUIUVTGmhxF+jbL9ud7eJiqGNk3Wf45V/VcJ
Dh/9qcEPbUDUIVoevwagNCKlDn8UKV9KEpzatQyrcMsqrF1nZQYmFQqR57cY/+DDQ0GYkT2VZVtd
0UDCDo3zJ3HwmhqudJyAGuVN/+SRFjk2hn2x+APmkMIBkFWR3O7ukyWbbJfeU1wFwpSPcoyKIeDV
NCKpwDfx+DhYeZsdbb9GZjYEhDYrgBOLx7A4E3PEGU8DCcH6/SaiO1XdVyJ+zUr3JEpY/EJ5jy3l
ZBRl8xMnq/2gNM0HDC6EhL1hnmIPnGCEk8zaI8X2pMvtCGAdLYE1Uk0DoZnt0fSg0wGrogx2Xx5d
ol8cHn0FOJKqMBx2+1wkBWZ16JqrpFEKNKeevd+n06FCKLMXTbaXkA3L5L/6bTUiy5vlccE/I7PF
4d7mzc+YuBHyv20Zd83GEvON+1Vp2m9TA4UZGcuWT39VXRE7YEQ0wPNLcNfdS+202vGpItzDkyHD
+fnUDZJkr+NysnXmmhUty9Tujmaa9EdxxvaQalS7qkKsN6OlGKgh869THpYrOQSVWkZl8YFtIDu3
tkXt63j2ex7NeVPlH2CZPGRemOA4TU9OcfJjBMHwoSiBM09LcsZ22OivioqApcuLj141QX9qJTiX
aVoXyNcs07WbFVIx97i88FqdRYqHGsRqDGuBV3UADq+43JtuEOkn0MQFNtxmuzZTWcLByT6DTHD5
gqDgJ+AoUQLh2GeglM7ZmA6OqRC4hJrw6G98IEiW6l1Flzjgtu6gVInaRZB0v+7hU3LE1q9PViiv
ukMzHVqZd8SYtHhg9hNd9s8BMeXRVwXJiGkjmtLcCi2UfhNAtCreRKsZdSCR4vRzG8U+Q6BN8IeO
E2uWNvhIP2YCh1R9IqWqtX904m+ydAtCSy1WJzdxkAnlUs1gnZK0qW9NrtRAioPJTjT80SrVaZD9
5KsGam0W5473MlSJtggySz2rFFatWYIme2Ck+d4KvJ6CL6fZY1LJUpG3uosqXU2kk1/JCFOKQdmA
ugrgk00HXo2HNFZ2v3VN/ZJdGCCZPSpT/54btE5w+aH2vf/r2mkkCSt3GaZUB4Yod2ZFXdisWJxn
rBT4P5sOusrfuTGxHnv0Be54YAupHZOmr2+lHjdQUKX7RS7qh60VTCuwTNUPTjOmcIzWokGeGFnE
b6esO/TD4OBF6KGTuI9002WhKsE301kULQeNWEJZyf7JJiZN8bh+DLEJOjaTurCe+g3WQJgq2KQg
0iHS1/d5zej+Gk8q+YeWKDvU5fWaBbt8o/5yuFmYBXF+P3RqvvYqXovEVpV732jxdESBQXkVXb2X
sIC0ovfHRbWPh+mnm1JrOc3OvPYMHFzjz+inFzuuicurzdGlOO9y74qaahV2Vgvrjr4YV4KLM6jJ
Y+6j30AFvEokqZ1rfKd3CQX/s1Fv3WOHJISKERZPdka4Ih6/yVSzIGdNoiMEACYYv94K/z4B+4uM
StJ/25LIfy59dOqIsVhQiK+xXdSnveifWxJSn0pWQ3L6aTpWs6n5Fz8QnlcOqsFybmXFhrkukvpF
UhW5mSV6DmE9GLM1le3KrbGlxdCrxhnFs3xTWiNDv5GS8pgGRZ/vKWQg+tRHTx4YeHOH20QvI3ub
huE3SGgAOWXMsEbva6TyCY3bor/mQ7oSLXHo2m1sNsnzvZFjfO2PATv5Tno2atRd4GmagxgkGNjN
07Qst6Ipk0KszGwKDNnpOY4NaaeNg7TMYzl8G3Fn8fwk/EHk4j2KSPhmZqCt0iCyVgNrO4IE5jyn
VP4SgKFYl7EW7NyqpVQDg/QlBqnpi5LmYFIrsGdDHKBsadRox+6bDEvbwjJpOAALIDGdWC5Y/nBq
UuuTjN5BtMQ0u2Jjg7EqxnyVpd/u06jexa7aV7XkktmVvu7NUELFH1gvhiWfzdJrv7lexLJedcYL
muVx31BSsrCTPvvmnjpLIZNEkHQxxvkEYYzMfwlbqJ8JEnwUWCcblo53CNQD5zPhxgpJr2VV6f3A
NEdZxG0Z3VpPGa/4mUWh2pLRZL85G+viYtpDshrcql5qYZ88kyivDxYJ4lkHg3SvFdRWSKPu7nme
SHsC0CRTEwpGiqx1EVv9Z0CciT4xTzQ/9T2u/TTwT5MffawwYWH21jYO1BRlMsHFXI+krWJARkVR
217YByA00iX9fbCaJ+Iw+l8l+06EJd73xk+UMsX/wjhQTUZlqFVpu66UqfoWbVTcDgq9qfd+KnrN
2qjWKmiy+/TpQtHvqADzoqCJDx1Jzk2hytU2d3Fqd4BPLpJIc97trD4PSuZCgUzXSlvk28QxE1J+
nXyK1WZcdiFw+qpNaNbJSHxgOu3j4hzmZrQT80TX4FJtgqCf11xkJbwajG89tYuHWuO7NmaJv6yy
VoPADa3cizjIeS3Tx6qg1DOETa0UXW0dYEgUTDWtU5+Yp0tohRMbPLBoigMevdKuCYf3R5fet8nR
ApOl8U++UMtO3fBTJuFJpL1EJZj7njoscdA12JZujL9tOi0dHgPiTPRRYYNc8p+GmzJSoTz7El7V
/7mhOKtVqBdgMLWvY9yVB9PxfuoIzE5EAI1X4mvY0HrBMzG57gmk+DIJDemWy1LG3lrz5krtK99Q
qRLgsNU3a0wMxORevO2ASsGoab+LCWoEj9gwqifHCIqtPuiQNyRNeisbe63nnfLNIT4y13CAOZuR
nR94+4wLMRCTxIjW3ogdVgqObJ5N28VoSP3jYKpZtTB8ddtVqndiaew/kYO+wNyVj3Ci/Sclk5xN
aLVYUU+D4jD5gA1UihxF6zGj0AIun676+x5iBllF936POvT0WacmAHSJRKEkiVyb6oHplB2ovQOc
+udpfxk7YO5Wo8Hkm4I3buuPC7ZxxkbzbekVrkXKUpW3gRg1qe/DclV68qNUunVJs6ayVXptUWz/
C39k8rb7ndJiybzoDIhEhBqptvyvUKPrR30gsZ3+GalOe8lUcipd6Fbf8sjft2Rj2YyflCChmrr1
2gNZbfXFRja8w1LkgKf6mMzRzVOknuMXKd5uONFo8J39eBe0aeas4GqgQ7PQxeKx2f1LkGLy0vvz
1zc00zaIU1jEEHFumt7kv0VKJcXDkgt+zndPk/ZmmcWASoKo3UQJwol72wl8/1IVejXrwzrb3Dvx
TcmPPWB1qx4iPMqoa7yMMhLWYeBJKy4hxeDOS5xY5nwTQ4xPUdWkJfYimmSGZ9EnDiZwnXUVANMW
A8Y0apWqt25xXBn+LV4qqEq/YXX4g+GihvYJrhamTPzd/vw/RplYoIDp3R/Ix45gELLXHo9sCMba
e6XlzTbtPJtiKE1/D2X26G1bsIUiRPBcZGBL3Fx/12wt2ARQBZai6TbZj1iryik8LF0tw3u6X52n
FnEtpPfi3oWTXSv5qAf4X3Zfgn6sdl6SV3uZfxHScNPpvV1bv84gDWG/IShcddZIy2xIW0QcWdie
fadBBu2bVOijoXD1ZhvZBvG+nvJcjPzIsolD2FcdCP2p3YV2sRhzKrnaRKLSe3rf6y51L3Vtv+sK
9VW9mvV4JOflE08NEjJMKHmezeB62LdxjOErUAixqqjp+oipjtIDJ/paVfiURz0PdfJr6svoyPIq
rXJtiYTx96Y+ADQLNekpsXTvKMSD4kwcfGLpM1zMmtWngWD0/o1lJKLhn/787PKxljTABsEM+hQt
VzRvkJ0+NH+0lV2aJ4MkjTdpbvpEPuNcNdxgcHEAhgRITvVXxtQUA7FUL0Pcbu7TiBO7FCXhGgVg
FMcNWA8zfEjta0ih0TUqccCVm+S1zWz3qo+dex0UwmKGR2FpG2cWRW8U51N+FMKrmq4QE0nWvPFG
MfbiCtFvUqHOXUVH6um2uKtoiSvEXRMFp5vHXfyhxGvYAH8g5gVRtis8dHNaYeyUiMjz/H46tcWZ
OHTE33adyY5nJk6bcFzIpWZsmggk1/8fhlNEZu/PP4MF+k1xcPPEXBGVwJ/fQhW2SgSfXf0R51iz
UtMZnZMyvsFBj3cge6OzOLSDEp3DAHOHLMeUXvSJueKsrC1t2SnO5GjGFY+BvujqbesP75/6h76M
Tnn39Kk7mn666oWHOhv8/eM2YlolhagsY026/3TRdz9oxDirpkZk9vfv++uKdNyoNeH5TwNphakk
Ka/fLnj8MEnJ18jHpL24SPQHep3sfLuM1wn2SGx28HoY64jSsHv786mY4JpT7djn098u8wEpEpL9
fLOpjaWytDDxkVk0ZW8dTTm2j+IMKokKlvZohM1T0HtPmlfahyLDasbummxl+PXQ4qzpI/CcRkwC
rwfRHIjIrUB4T4YQSOYcye9eKlV5GylmvhFz608WnnOomkb5I6YUa660kXIYPTt9zmN1L/oJH6Dz
re2cLGugfKjmbVBRLZrE5YAildJCzPqHuyppMf5L/FgV7pZ/fnAdBBAwHA2VdwjPsz8/uNhKKhHS
juQHYR7+wqbbU9zeqPYx6spVTeJkL1oZPhfywleTeEmMuZ6Lzt9GunADmaI4iq56kCdHM9V2WHQD
yXxM7kfPuc+p8ig5DCH6PxCSa5mU9EyNmnUAIetEMaN9xTSPFZ9lIeVOnavoSuu02iGOC2fIl+0r
lY/2NR/NEsc2KVmIPjEvqu1mDhm1WYu+Lvb2CSuQrY3n1j6dEqLi7HEQfSaEhhWPaDSg0zxLLeLy
fvpP1/02bETdsJFwK0eyr3++///8cY+fXmDGuR9MlO7//Zs5dW3Bavbd/Sj30iGzUukgzoKgem0j
Kjo+9ffTtEefhhgTlrk+LcaInD+u/zSvA8g2L1GxLz4NZFkxUd2nu5KdRNjNb0uhx9+d4o4mQcEN
Fl4nvzH0vRt1+p6gXLgf8ViBmVCtpJp+MWj3oIRmkDWM+7zHFcQbr64rD+tH1+MycU9fXwfuE/Fs
+UCCuFkilO1ea9X40KZgf4QQtyay8tUk4wJs3i/WLrHaCyk+Mnx28cUe0ITGQ8meqimsg19Z6GN0
1/xwCE2JQIcZI8mVJiJED79lYxVhvUlDQBtx4Z5Vd6SyzMpfparyznlcfyRuVryGXpQfGnSGRJlp
NtSMbJOoVGH0TXOTBlJJM2LGNY125VaygJhniH7Tprto+EJtB9mkSs6QgqcuI4if4n/3Q3Y+QrsH
LlYAH3GlYMTZb7S3bYgPeBlp0xu9GW+5blk4RUCxEX1GWI2XIbDvF4gu0hsNJSYgbjwvHG/iTmi+
rw7WdEcxo+0z/gcJ6i09t+jmpkNpXov2tVzcn3gUg2HS4BL3GpSC4AXPQ3EQo48n42Mg4t1iqETi
H11QD7jJ44H6+EmPPjFb+fv27kbZivc2GC/e47UDuFy81+/t6eU+KAZZHMU9Proer3/wCf+1GhDz
HouDT7d7XMs/Qfzrp+lK5//LYkGYs/7xyJ3osOb0n4pdhf3ZcFiDbVU6YVR910tvq+KNc4hzV101
RfizL51RJr9e5Yf7qee81TkiBZ6U8ncqN54RZ5uvik+dlosgbV85VnVkgavj/EHJfAlIYm+BtJqp
1EIfx17D3SZRIaHI9jtIjHTTol2iasp33mu9+Zq7lXmJMy++eo73QVj/+v8vjCbh46f9mK0gOQJA
qCvIjj5HTsG72Wqvyul3M+z1eRn25s0FFjVGvnkRLVm21XVK5ILqr6Gg9sXMqGVgMyZGk84sqSxI
UAI7lr6KAAaCmxvBUw6FC86Ss1zrzkgGCERNLTKeZjkTp+JgDJAgxkHedYDySEqY7q6Q2nJfR7W8
bikNOftBzyuXKMQz1d3evHFyfYaQ2Yf9ZEv8XCPwDp7JgUiqtBdnom/U1XDbWC71ewx+mibmNlHr
YeAxDUvldK8gaE/eEBQvLMKMlWUH6WoMwZ7VA3rnWHcxCpuauqa8SZJjnEVLVmF8jfWr08swUIrx
Wklp+C84WOVzGhliMebXoDLRhqlQUT8HK11Jkfu8NKRvgWSA7kulL1rcpldxcA1wWWkcXvg1IXKw
+5ePgZwC0THTK5bT6bVsvATaI5o/qXDBVbmeeQGo0QYtcsOm+YofhHsW9wITmBISm+rT9PL0+Bmg
Svc9CoeDuJ/ol4LyxQNyXUfqeG1yD6UizN1941JSnYX1uIqxzbnFISUQsIS7r+BFKD3P9L+wKF6n
sWl/VTvTAZDoeE9DONZ49KTunnr8etmWGD4Bgzg90kH6CIal0ZTo9xRRad7g3WsHkSIaHFQFsVL8
40VBU8vxPOACJHgaaT+yTpLdN6hBMuRLMRzSfIDv+/gJhlRcgslhNi+y+pYkRYPXSHkKIrm+iS6+
FBRW+xoInmmG0jrZijAKxZ2LYrDMA6qWnxRewTfUAudKbcFTx7fqvTQrbJB63n4pxc3v0KqObetQ
w5b48bnEUwK4GP0tYoylTnkFPLUBO/IoDhZE7iizGmLQd510fBx82fzVLOv+xY1aYuwAP1uNct7/
HFRX1/ZxY8D0c8GUbGOc4kSfmDLUibb3K19ZRzI7Z6xrmjf1e2m12ptcF8MxKbAHEk0JU7pVqQ2Q
o8pAeyt5Qc4w4fJOv67JvEK/KZ5vrsHbFydbK3SMcuz4e2UeRzmXvwQUgnamhBK/bLIn1Li3UQ7T
L8UwuZMGkr6zunp4QfywgfOefqFkSlmCK0q21DcH7yEyBDE/8RWLb2eus8DicseYTRd/pDCFNgRy
m3+TjipgOD49K/nWWYaIWqGFtu822L/FrpD15mXSlNk3hCQKZd22eVamA8jUfl4nYN5FX9fkJclE
Wd2UNu+Jxzzfzru9G7uHotPqPTYvWMJZGHJ6Q+O8IQ5chi3erqGTQI2SbQ/PeOqitQFBtaSWl9Qw
eSGl5pZyIgREU1eth866NSpl9ugTA8Zo8gWO26PrMq0oHahVSYYwTFbZGkFH6vekC7o9VrmYBrbo
SETT8/KwIAo3dPv7qeg1zYpCr98miNM8J+cThv1WtOrpbvfZ09VUO6IRcyNz3+oSgVLYQE967web
KrKJ9aFXv3mwJGcp9Thzg/KdVYi55UEcXCYehjyFqRTAF3v0iTN7Gv2ffVoEJ9c1nx+zxFRyZMPc
lvGr9PNKJgWJaYskFXJIKbEFs890VYrW2Ky401bGzOtVhT4NFwy6BivOzlIywjWgJbqqNo13JCao
tFHd8KJak16bbZmWVcNHUcaYF3rAoZrcHD58DIZUllPPbhzppP2wMBXT+MMYs9SOglOXutoNhtZN
9KOG6ZYl7uVb0VTZ4YRj8mGEQNenMlLMoPahUVWzFvvd53o6tMqyR93zdO/xqa3Eny3f+WZpnKM0
yfe+Ue/VydJA+Brg8gL9w+9CCAZm+VT5HjigEKytGAWOh7pBHvKtxMJhMYRecEKmUu4qABTrOo2a
mzrKAFBs0/0GRG0e1Lr70zSLN1LS5VtXdcZCni4qfKw5Tc+cvA/A1M6oe2OjJE6tlD3T/QBGCJXw
1NZk113nYdlTa+bjm6wauk0WClNqHR/Wde7hJ2FLyUbkdlIKwkkfeLjDT4kfiou6LQKYnY0q541F
BArO0YmPrm+PTwQ0T9RwKx+ei4VfVEvYv40wjAxQChdfr52DYgCtmlpFnlkXcWYj3nPAGp3sOCAr
Yfcr0G8uivfpwWsHUKpqNfgQz10D54lfA6KdYGY9Drm6//R8Dgzt1kEgmGFfnvOOStylj5P4FY10
tvAohH+JHRK9uL75H3pm/rAiOf/eZ8OutROce53uKkWYeTWTjS/oU/ckDnZhJgAOAVRaraHdByQJ
v+IsVd6DEbvr+4DUOOopL9q1kzrywR1GDnaiHETTruORktGpXVZmtSms/HKfN3XdR0Wbr4d8v0TM
4yN2Ebfqp0rmMs4W2Onq8zGU2ydxUAjNI/u6mRkZKDeEcdyZUbkWYx71wMdcaV9Eq3HT9qkow28G
hCJKQggB5rbhnsXBKcJqgYEab9q/+xozks6dS0FGUpmHR78VwSGSrPYnP0k6q3LBDoxneTKHkams
RKeYLKdtuC3D9BRZWb1FCBK/D6BRaiMh90WI9dI04TfRHQZ6tI4SpK+i2fJBpxLWD84mGNpnp5ZA
BXF1bVvZjiw6noOKHb9jqqfMhyjoVrbise0zM+VLJlG8nOU8CNJ+cC55ii028cTyqxuRhke+413R
PiFb0DqX37ftVhSaB5QgSvVeHCKsHfLZo91TwjL3usJbtNOcRAx7Yd7sIxNLUwUJ87aJVWlZhFJ6
sRyMnqtSCn5gLG1RmP+dHG8PGo9yA8pgTDKrDe8woGevwCSvYmagyq8AyuwXQxkwn4/deOf48qd7
eTZcgsjML1Y3IqeOFaugAIdT/NQ0Skan014P1nneeFsZE6S92X5vELRSJGK2W8szi5ciwZbEjDvK
5kjzvMhugK0fbxDKX5LyJRtA39o+qBMx6iQd730X+bkYtewy2lZmqs9Fs0p4pOlKPxmhc63fyumh
aVmniGbKH8yKdVgTIxU/gCr8n46DOsudrIxll9CFbVtfQjeFjaXYKSTdSloaruLy3WiBstq+t+mU
udrMlTiyTgWeRcvOydRnXPzQNFv58LWq5X1TatKXSNWBbGres1n59mWE4apboHbnmRR9uJQ0HVWq
GJ9xVWuxYdU9WD16uiUFO+wzuP3Qpg7ioJDvu5+JZqNYyaGbDo8pkmtC9zXAAY21N6yUFOEr8s69
OBAHrve6D1wIzbVZwau2pbUEBA80XOefxSHDinDbpvXXR5c4GyUE5XqQKRspSepFoEN4TVT4WYYe
PcO9Lfai35v6Q5mi6mh46ttS22MAzX4X1/G5T0nXifBqdhJnslVmp7gdfo0OU1P0iVEnRgrTgUh9
1ynLn6uDbJw0s6+OJQmguZRTPQUVeD7mZvIxeA0wbzVpt0ZeqE84X39VR1bAyEU3vlOXJ0xJ8Cyd
zlSiXws22eacyBF/J8mmU4zYZkhyyzNKHsf0PQbExZRpFDPNGtK1GBB99zsYavBksURb62pFZRTU
0HYMzmGXk7MubO3ehC/Z3ZuURoOEkvJDh9XULhtLsOGQl4iPWNFlzCHs6qrMr852eWY2PfL72gLz
oAR49wWhBlbCKIjQ4TJR/tmUSrNbgX/LD8lX1874EBeJ9ixTJ/jRajoC/BRFsV7H5qovap1qJrna
Ow3lhrEt51fkGpgKFCbh4MDHctAq4jPUqdc0SOWtNrVEF6DE+BxbDZXRoM9XqUEqnH8WhhM/Kpa2
Mv3DlsXRzk3/pnQtlEjTkldImpsPH9eqZDSbZyVorUMOGmuuJkX7UVuxNOuboD8GuLQ+1ap+xGGk
+VDTLFn1gYp4ZLoc/Q6g0zS8FlJIrT+JewIUCManvL04WH7q3M/EQCbS+o85YKz8RWrAuZQa/UnV
w1Ubt/VbzPdznyC3mrtgjN9CkEmrzpfs+yh/SpxHcf89iFE5reapltjPel24l7RA1wcJ5ZjJLiyd
OHMvJCnDY2aSzZ1aoksc0vRj6E3trCMUvIySk28Bh1/kCDedQk2yLaXT1aua4OlR4wy7F01ADV/r
oZsKGRhMXXUjy0V4Ey1bWnpW3zzBmKWer8C1ECOHQwXe5DBlrNpZMZ2KtjgEXe8CZavi5WOiGPjU
bKxMQxuW/3a/x00+zf2ne9YFGUG5Q6cvo7Y7N6oXbLQS3GxAYCVawua15wFo1qUcvQ1mY/6oW75W
ugZtmGDauQhi6aNyQM6Nmkb92PRpbTsZf644Jw6ddcpKGeQI6gJR315Jkz0sXEQ8PEW+eEZ4Lj0p
fxb9uOf+6k+V+GywTrqp7dc6CfxLQQ3WLM/78lttFCcr7L1Xw61YrKfswTC4Hl5L4g9igmTG09Nf
B7M1hMrBHJuc74dXfUuNCeOnNF8SydSXZWhnO8WPu5vZh0DBp3vb+LR5apI/9V6lbfXGilcVn/GP
MWvnYoJW4rvQU2tAak63wFkiqk6nK7tY3/hZ0M1I9OEKH6IFFypwcRD6byEVF2ePgU/zPjXF5CLA
99M2eyo9JoH54waf7vf4GSoLepR5I9wgE1qWkQ39piqG+sMuVyBcoi8VFlNril9NUuh29IUgz7x1
rYFYqDaiaCjA0UzTkqw+OARRnl0zDsCkSjhQ10O57zur3AdyVO0fzXbqi2wJnqYYFu37xL8vefTl
GVihLCrdxT9N9rF+pG4S92H8a2ZBpPEpUB3luanC735upEd9auGlbsyjDjuLWnK1mRTwyvJnGXCo
uQgo8c9jgGcM3N9CTnYf7IvA9O9BJtsh8hZWwds9gvS44N4OJW9fTZNlDDVgEBk+FB7ICTGu5+wd
oU2Ls6lP0sPiL13L50gCnIOGgc6BaIRzEM3HIfMQvtfKz0fPp1mj3hvzsQZvM20X8zKrbtG0RRrQ
EiHnq5udaCq1pLO4jJyF06Xps1naKbor6SPsEOQU2ghXO4uVo6REMp4KTvoRF+XOj1zzB0jkV830
utfUM42lXlbqPkws+dgEhYzb3oAoMk+knQrmdmu5EExTzZTOpt7+OvQ6xswdu5a1qcTeRQzUUlef
5WYlGkOou1QdDWW3Imi3o4wYcq8HR9CTo59Kvct9J/6rDfyfgWyTv5EidgX+OB59UlO7cuwSKqy6
/IY00Z+PvKC/xcC6xEWskS517pjvcqWHCwdPhnNjIiTXeh2Abgm+xKkWvjTW3+DBCcVzUMDF7ZOC
+vNJ1adQljNAG77qUtzNABaq3+pROvt15L4odaCvDVln/Rop5Ytuu7cqNfMvvWW8jHJCBWvUpjfZ
slkoFBpmVlNTDEhlhYMMZceiC54PuWzSYrX2xm4ZFYCS/1Ci6q1MXIpdrApSi+P1O3mMxjNbw34e
Bn36HUCnjYvtjwSWC0hBJbrGrlRs+dVx1CB9/OzXYKjFlGowqaNTug9KOcyFB0gNP1/VPnS87hZN
O9YfVOxvxM8lIM4HlTXqLTdKc1mlbnfqzfHXIUPstMcaiXKK//Q7dg/7pg1R+Bdsm+aPyY85Q0e6
IBsUd9ZExjVw8WsM+8J/ZaknL3Ls2zb3JsWz0Jr4nxDNUQmxonDjcSeamJ5A3q5kZ08wzX81arL9
hQI7QYwGtftOQNo68SgNXtkGn/Leai73G5F29hIvuokLFQ0jYyr5r82AKZJ4eSeIzroIuLh4aYu+
pgvJIZbm8dEl+hHJdQXR5JqCXzZ8IZUMZeOvkWt+VeoW+WhBzec2i8fvCIfHTSNXyRn7BBlpsEYq
clAg5EaV82Mg5aoOQPj57lWnhkjylyCFZy+PRXNz3WkjCOX9YLpdugeSFq5zJa2vRNVlbOEi8L8j
JGfTHVC2FGitc8cIb+LgNPFWRhd0ureCijitKcEFiKP7BBwqxrUW4qRi1Rm2NCquE1F/FAdXrfF7
EqeD896O4WqsPPc1o2Z031FBONej0XkNVKgIamr5K3VqOp1rzfl4OVsxWmrxjzzV7ZO41IjhMEI7
pyCdr6gWG/dJpp2rh1yLxpm4JvPMeJMmqbeUawz4dJYm4wRs7bLBUVZDPhEweTrBCK9shV1hUB3k
MKMqTQxl8LBnYr4m/gTJkAMciBMVehb0WqWx2x3wtKtoZYZXn//sl9VuMFj7MVeNY4zGmKv5anWf
hmb1t3uIftHVB0N3IFT1ksnJUmyGyGKpy7Yho2ypSfDWj/G9P5F7dWmCYtzi8BC8/Tlf9Ldllj2X
HlsOMNX7pm1QkU9nYMGlvRpTqyNFBMv7QRo3WTHyYPp70Wlg/AgFpNiLLht/4ov4yJaYxJPh2xZ5
IZWkV7q3/7m8EwNqbfzMK8pdH9PE2WMp2ESdQuy5iWeV+U7QpPsgAg683QidpTU1/aA7Ex9lIRSH
6tGrSPWIfmiSfLDLkXcbjPjnlnV+yX7DU7UXCVc6itzwP5ESWfqIVOkLlvUGjj8aZP3/4+y8lhzX
mWz9RIygN7dyJa9S+eobRlt67/n08wHq3drT5z8TE3ODIDIBqKSSSCBz5VpezUFA2G2XjRxH85KA
ltev9aK393BO+Hu+egS6/9RtNJoD31tCla4EurLfUB59lCBkT9Z+lLFab+ZBH1fSljkUoc9x16y1
ql8DzdAf67G2nlHvKleWV1cPfLzWM0FzFVoRA9qfUjGf5ZA/E0bAjRyVYwCLnpq9jPABzDp8qaib
UP9Rc08ssvglVoYZsgZn38MNhNpfO/rnzMl8yoyyx9ES/E1FuM/TtD30yKmwf2hPkwCnyUYXBy/E
2z78oW920hSLA1ooGpug1hL8Y0KCxuQ8O/tIYCnB5K3yotP28Nqebl0ZPzST8hSVtr6XvXrWuaG6
bkUNmP/AJsh/lg0Ax3djtCvKCjz/eU4gjmPz7qxr0e2gRTmapfLFhOwQ0mgIsdldTY9ybBF53hLC
VOW2mhGJuLMTW9SSVsqzoff68/x9HFS7XqLvhtauGfV7+DOFZopn78z4LQet8kv1qVXxrPYjgKVv
5aC7Ykdo2epxxvE6SlqSGKZ9htq0udZCXVcL4WERpjzvOY+LEe3YOmfplMOEyYU8hdqOcssJEEAZ
HEAu/DBFWK8iLXpWa7XYsqGBhFYXsAfpvo2stHlejYYBC/J9phxkBcGPZEBLAxnG6KlujGtmmtPH
rHLUJ3wEz6zoUi/wJeXm9dhE822U1hJTc1tg5xEHRdGwp+HLOPfAaP/Y8iBHpS4hZwG7gqnAyjcv
ehWk6xizLR0gJPZHOzzIrmxmmG5IK8FGXRUlW2Fp1FIlDDfyMgGRYi/lpZzZbshvltu2QU0yDfvm
KUD4gmo4p/8BUIgLvf+mpipggNpoLi3CbPtA4/HkI5X42vTKF1IT/Q/47zika9csVdV9FmRd8ND1
Fin0iGy/m9fhiVgdG6q+gzZmgD5Wr3PjtaeCIUst9VEyNIz0EtGTvoGKG+lTxUjhK+tEu/n+33nS
pwlE8J95ppeCrQ6TEI2YslkaY05GbfK7HZjr4YHHQPlcGKhHFALcYysIsRATjO123WWR+W0AJbSY
ukx/VOaakvOkQiYTBPuXir1ZOUMNGYh/uUoso++j5AzoUl9Kh2aES1vjKFQP/GjqJjT2kSWEn6BL
XMi103i4jIESvYWo86JsqhVbrYXVHEhPwqbXtPaxkK9uhJC1vBrtYuvDGLKFOFvAYMSQu1de3ach
Aoh+G9pEZ7bri7Ey7I/A0SdK5pPxYfRS/2PMtEWYm9lXHlPtWteyZG9ze37hY3q0ufEhMe6nUCRR
VO/XIVCtpFM3HjwmyJMnI5HzJl9Kb6821CMSjjByZOWJgTXLoTOSJ4vy2hfq5AkEq+Z8uK/UOKC3
C7Ew4yHvMOpD7SfdMUOrXRC3KxAMiG4DVZZsetdGaUNe3gYKT6LEbxrfpIf7OHlVzcEV7Bml9mX9
xm2/+VWLmAOVDT/Y8kKbHnnpS2k7AXBSeBCbEQkvZDZihBXGc1I747V3suk6ppDkWQAFpEk2lmAT
D5vuIntEsMfrzSsnhDU7hB4BnfsatcftO63G/X2NCCYwSDHrN2nKuJWctXIAJCRKgYFrOweIG51D
K5p7N1OC90hFxzyQFcXSAcpdbTemqB6Wfdk0iZ9QrAQHiVjg71X/1Y+j4KnSTZeCdCuDPgOhNg3O
vzdTB4Zht1r/4Aet9oYSUwX0ZrT2sEOmO2jJFGguQSqFeVRs0jyEftnx5oe0Q7IxtPMUZU2kGBBM
RyZwUNNXlIpCGNCNenHrhlQp6V7xKnuVApYVfpN2OXtJdahjozrIq3ujRC4pEtmPyWW5t5GNUASI
W5hXo7KDMVPpXnwPWZksaIfXCAbTfT260MyLbmxb6SHXc2tRqdn4WoQTqCATIRjpdUYFSbYRLsLU
tobXAVHZEzxy33PRywl3nON4epO+tkqNixeVj3JiEvjG4xSg2yZGpmZkXStH2UhfUZbOkx/ANCB8
Xs4Tr81/Stdohsmrxt0ogPFrGSfI7GTmixyXT90CDvD5Wb62M8ApHo/o53UNHA2dnb/6w4SgB6lK
sPPF6xy272rhNWfpc2NAsXo8Jkfp5GeeLTOvjvfSqzhRsUJHrNjKbtETJ8hHZF9g/ifvX7qH3C+j
U/nfmwlRY3XQjtI8d3VJhNqcfw+LNeKwUDisuiDSYWYTU9VYYczczvM21evr766cKP1ydgx5+gaR
0gzWNfgZSntQ92wHiDnxyAbSY6UGqgYwyCgk01ctugX8q4RxQGgMFKYcBI3tylRngosIH57uzTwG
6kmPEXgD4bfTRE86pR0Bj26iDtyDIx6ZlIU05hpV7Iv7IOLn0RpGEbGhUX71Jeg2Ur7gVgcNbqPR
To+yCQNg0v2tWkm2btciPSH8WZU/RRDjw8fxZ4y8VJQ4Ozp82IUzjZfEgUtXj4IStsu4eYsqnu6j
ZwXEY+jWevUEt3v8KHtml65mo5+e2b1w1CiOSVBB1VBXxQoOn2YRzYoh7ljmNaySaTNBCbuKvTiE
79cHqWX0RYESE9+5ZeaQaQ9U8ma3vlZ7lzBzZ6TsdPMq13FLHuC5gcIU66H3156tyQeAzUtIE+VH
835K2l/SdLPPKZwlIXzk8o+Qtt4tKOvtg24d9giLaN6Aips4RSVz0FyCmWpR6MNPrThw1aKRdgUK
ilCDE0wORXgGyQI+qZvtPkzO+jNW2jN3qo6azvcela/piy900rRC/Rgjp92OndeiOzjc7IFvzx9u
PbdbS626jWfCjM5GJTyaKOhC31SZD13W90+Tkw1PobYN3da8SgscUvqWOKeycGbPT5dxjrK24lrN
Tgmc/glFQvNR4/x/8wIIohQnCr2lnBxmyc8eYO3K7qbkrRsriGoy/WqgWUdhoU0ZBzcKLYvc1/Cr
NDaR2z3XvUPyhQn5SLiisFuUwphgs9+/eMr0Ln0B4dqTrjf5omsj/cntrbdgrn/oftG/xFVgP5c2
6ret1y5Z7lXxfOVkCp+dwkDqJkW7lUN715gfICtpuFngzWbfO/5ZR58auU6csF8dIkqHG02/GOJk
VInTUpkbz1o8GCfZC9SWWBAk8NDac1hC7a4+i/HSiVCT9QwH8t/jid8Oa+n0jbmGYd+8OFkIaCmF
9H92R3dvl4jylENpPvGQMhEq5b4eT16xa+vQeso1PbhMJdoCwimHhdporlDWSDf3WdbwXFC6dZVz
9NLoHuZkspA/+2fSqNVPrq/HMM/zSr5SuAhg8MKmGPHXC8tuEMfHpI5ebbvXLrVVN/Blhv4bdCm/
0BiYf4bGS6EYKZXXVB5rrj5/tqgwgVYxAB/xmNlUtTWjJOoTWFM4BBUgJJHamNrl4LjWG3xSW4hB
oX8YIU8UTR0MVGAoIGTyIs2ePZeNhB5ZR9mTI5yqcRaeh5CMnOX1WXysJ+8bZIQWUjNOwZE5qTqQ
Ws6woxoYXYwkTM69O+q7zOkvICLgSa9lG/mQt2nqpxxxM1GIiCqbmAEl3RpknHrQhEna7ZnDSR5X
40otuv5SGChqx2lSfc6NUa8qVZv2SCj470P9AnNe+TkPCKwOfdutrSipiEGmlIgkEMWjxqUuK68s
nwrRmH6rLsI5LHfSZmgaAV+OQZ0bPFHcVjz5BGFBdxT9QvrkqBKiB8oUqpM19MbFEI2FGs9ysNp4
I22NlhgXyCSMixM6Vw4u+v5uqozOPEfaVW/YFyzk9BKoOD94xKqyhAKTH7OdWEfZKK5HqEteFn3F
ZYFu/ArivGZ5H9SMCPfILvleNKD+dMOg241kZnemH3/nvvETASOSneM8HzUfMvEGqfpnCn4hXnNV
/2tuOw9oqCHP0HsbJVCrb5ONKHPWZtbzFKK4OisOonZGo+0j+JQErDq4Qrmwj60AnJa1MsbG+QxT
pCC12BoRG6WrkLyDJcl6dw3f2cU9mmVFQpK9CKGkSGc0XKxUMd4hm3+l4M561BF8e0FxZyPNTQLf
uxLm41J2A8P3Vlmfmf/jJKNM4BOd0WcYCU6jGfDNDi1UwdvW4NcwBZcgDxZ0yg/OlZ/IKM+PPRx0
TwhOHKW51qgknuq6WXdRWn3kiT0uynGwSTCP0RuZmNvsUdcJIzpZ95i6qAGTjPkkFAODBzihTVpO
wSeidY/+ACZP4TZ6IYyPRIeww3aDDuioi+BmEH5W82aIrfIjhMaSjcYcr8ICln5Yj5DkyYqj6hNA
6TkxnnpNj5aKyG7XAyGgqTfiE8jZ5IXHy0GmuSEk7Tez21oPMjlOtddyIMvz1oJ6P0xlHSDrSjbc
oBaGKrA6v5gweVynyfqQy1YFYsxQIAFlEq/SwYLuV59NCh+VY7fxWmbWkQL4JLM9EPtsGu6o6BbJ
RecSdRQLdMCumb5ZvRpPC82YnuMkNLYlucniIdTdcJtTAXScLfIISdd6DypMpJQ1tH17bntKGMZ4
OBBchdjvt62ITi26JoUYYZl9v2E/nOwUG9riuizg0RoyD87fSblYXnqUvcQw5xfBeSJcbj90h6KA
XZEABbU1FKyhjUaePkJ968mHQJVvVxF+ZK73vewt5YfvN0uSFVEIIWGxcYd6+k5ZcQodxWC9wR0T
CYBRBTR37NdDNNbPs4Iybk3Z3q3bU6f76KnhatK0lvC2AVpT0ACuQ8P3z6Xu9s8B0Cpu5E/RONAZ
MlRUDEgOpE8Jy/EUmhUlizjDJmFEov1I0CY7JpQUbHhdklpw6i7LnvPFXGXmpexU7QYCgwr8V65O
GfwBJNUcNrhI7wEO0/pxk3Pof9fqptxCLQ3mbTTsz7og5No0X/kVj6hkUFzNrfUXatrw2rsVXO1I
VhqrBp2wPE4iNkGjs5cN5RsAMuUlA7ksJrQFK9H87f/X0Pt8oxXEufe+nH7r1i3xgirXr25H3Ggs
k/6rowILcSCFXyRnt4JbAqB2eIk8JfyqQ8O8QP/de6kr6p9BwqgXwuMakhFtAgNbjVZV3IQLuB7T
fZ1Z/hXKqf4h9GC/hSLQv0rb0OXKku+ysekh1F5QwcD3MIV/Jy/n6qED8vwx1fZXF4alx5oShuc8
Mx5CbhCcVhHnTGYbJDL3PXvdjQSJQDEgua43g3uaSmAMHtyO1kQCMgf78dQCktiqoV5swd0oT6HQ
/irZN70aCdq+mtFk5Nb8+n0uEeDTbSs5WaKreMqicovoFcofIKa98yTNbT7CrVgiFe2zV3jnGe8D
ykeIUnpdz/pFkap3lk5pkt22GA6CX/p1HId56w2JuzaHTvskInbqet961nMtODlh85KMrrMo1D4W
IAdeXEe9skMlda2LLhg79Ov9PKE0ky6FCcpe8cmEQ3AVvcJbG5y1kLi+Yn3mRfiuWpP10jQwZ4MV
K9YNH8CL4QskrVOHy75RrBeX5MTZLOPXdID6VG+HcaPUxrGzIJ1BsLh/ziGoAeAbJ4dJgERhkwp2
c6omoAfwynFxGy1rNoBX2RsmHXYENFPQa/WugIRLdKpb+zEECsD3thm/a13F8SLPvvhmHK7Z27O9
0V313JWWvpQjSljllCL+3hK1WjYu+Xh/BtXh1I6+mmGo/dp0EIkr89muoqNfN/mHE2shaLGk21uG
n30MsH0OPIZeO8Rfz0MZkkPgg/joU8tfsxPVH4x6qhdhQHwE0i/4XDUgLkUfrlMEVL5GOsQUjmko
5xhk534seczw+7de9ABlOaMqy6sJXes2MxTl5A3a70ZNqycLTg5k4v6xtyAvU3NEdT0fdCoQxvFT
mYtLB8b5l58lq9pW0+9IeonDPGAnahCTTd9xTlRHdTjYQhhe1TP7qS11f6FD3PLNKfVNrFvTLyPw
9xPRmC+NXtRLdQq8owXx9EJJ6g4RtqF+i9Dq3EPNMy1ltw5t+wHMClk64dUT+CnCDBV78Gn1G4nb
YuVojrudhNfWCRjZJhSz0stmiCrelv+EQnAC6UgN/rMyucqVSgRm7KIZXoDpTC+IeArEGy9g6PnW
Lwv70qHwC6Cr++W7O1Ntm58kg7PFmGjlK6J5KG5MJtpGGsF9K0RpZiLOe1WBSy6n0Cq+Jm69pUav
/ZVV1m4g0PIFPUckY6J6viZ6RImzkiHpW8LXaqpJAd1Fp78aIlXrUrr5E2lK9n/tL24BP9BsUt9a
KOABE3gF3zgqxFNKUR9GeAweLST+lnrsbKyGzxEYf79X8hdAo1q0q5y2PsBW0xDTmhzIVWMzqQ+y
ka5719YjQFUuvGX/mpOnVFVoladseXwU51o0DZiTlVYP/QqmyuJMfAkIm3RrjZv8yxNxpmPHzhjp
parl1eMk0cLX7/IsvjVWEbA7GtpNNaTgVYVjgEQf7sJG/4Qwy991slvHsQsLIYBVMUS10Ggj9tiT
fNGiAxnxGikwcTkFmricc0i6/f5881S9HyGhCEPwRl7+a3zoXiaiKFfPRBmT6Mj7rBr5iZwikDLR
jVrkrA2Dm4Pm98G72qHqRtBk3kovT2qE/opuOEkvSXWYuxT12Zqq6lksObaa8iaXjLoZ9mbRlUsO
ZL9WshuwvbktKbtwJTxYZuVs+Q2qeylQFlCOBUmZGi3uNnk1OP68t4Z6zG4eafxrzH+ysWHZNl57
IsNjUlr/2kIf/DgavfvYBY776FLLldrFfLzbzXHUF1kKZkKO4HzrPqYCldgSiSVD9c9U9P7giLBR
KJbjxr1pkJTl/pw8DGHnnmpxpbnx7ytp46j02/vXuP/kBZTg3tYr0uDkw+aaJLqzb0fqCWEiokIW
7njTXMpL00TO92a9DZBjSebpi9Dtm9tUaavlfHn5r0mkS5x9iRrXagqdjEIBpd5GPUDdDNHJxzkL
Amo2NLaVNTCdKvdIPv5xTIkTnCkmX8phd7uXwDHL/QK4PaFqdyHdramfQBUPh/s4JUZDtommj9Gy
nF3rI8XkoDi81xNv3PcWElQL2Z/dFBVStfDN9d1vljl+OVQab+Nvfd0MdHCBgEBhfVrE6iV38/lr
UNj1WkUXbh9G0fCsa+2HtPt1ubCmaWyQaM3Z5qV6EFyzRlMecxcGNb7s7apubGSkq9BotqQeVdjq
Rkhn56q1D6Asb6PlFDaX3iUpX2SH3B+zBkvZeKS4TtImGwONowUQXu4qaugvercRwVNRJQunf24S
5Ek8flm5su+HhNLUYHr1DURsS1WvrmmZvJllOX3AIAA74aYKS/W1fa19p39F/drgWk/6/lVinX9f
2wbEk1kwXyjTdhFELfTNYJQ65ytok4As/ayNzjnqUTq+IE1S8sDm9BTF/vjCVjfYduzAV9KrNEV6
ambvm3SmlaGxRTqAS0jRGZ7rjWYEF2PqQTSalXeSTdaR5F5Y/oTquOLFi1v/7pdXTtVtVTPV9/DW
q91DqyAJWeZEV7247A9WT6xi4ftKd5B9Rxjl1V82N9UhvyIyyUbMgFBDN8H7uEZ0bHsHyW53+N2g
8oCsfTxXm78cFAzA+lS5Qs7unxnE94IL+sDxie/L8i+7XNMPi2ck07mTi1cYbX041j6BZFEbJKt9
Zm0odpZZUKv1T9mPtFsc0ihFuxcSMWZnMO5uul25VA/dl5M2ueafsdL01+p6GBw0u2q25jijqKZF
UFdYfrf1kiwuqUToJtJ0Q1HsejcRl/TlVQ5T6gJl4qMeltx9HN84Q2hlnk1diKBAA6b1Snm2Jx8i
Yi1ChARJ2hzQvZRIYf8w9B6qZ3xRwCoLvcYpep/Qd9zmZp+tZTf3rWIFlUm1Azccvxta/FMX0Cbp
TKwnfiXOK2P8RxKMj5WmRO9gGb293UNnKAcFY1Vzu6p00A2sz88aLUrTbQ5y8Bj6p5p09NW1bfJp
fCekucmsGlpaO7r9UbrJWU75coM+lPlnldjJo4Q0sEdprlio4Ekf70gHMOh/WQrtM0765BGwcHPD
S/z/17m9TmN93NcYRorFKFfed/kEpoBAc3ioVX+yEa5WgIaJhsrGdpXPKfeJvOwoV1S6+JhRsHqU
V600zjP6Rwni7JzcxCDpjxq9/T3+NkpOSDIy6hB/Ac39axHpvk2KnTA5oqLGieiQeF3z0HfeCwFe
BT3N0apP8jIa8oAKK4wTP0huGhQ1gPZzejB2FDryPYh8oiGxrxwioiOIK55H70fr+vFKhBFLRCBI
OspM5H9OSkoXgADkFESjGOGmHep8b3ojdCEUqFa6QJPWnM9Pko/s1v/jbtRBGc5/umMEJ/VCMpVp
sAE1qzQZl0NlJYdRi9vgQS4hmxaRbfkCsPd7iHL8072tAJ/PCHlMhqQrh6Sr9mlblnGVDYLD3Sk2
Q+D2IXevPmyUXeTUyAHlnXHNUYW4JlVAxYiCaOvd5nEPXjWJQ+JVLCUdhVP7i0knw3i3qar94SVz
e5ArSTv31VUDfpwyImYaWhE/Kg76EeL1pAmx+Jz0bPck58QOBbd9q+/QfRwp3i/Ho9Fyv+p9r2eH
WsWLHMKOjhceYlq1tkh2iQGTH6yUMh73gZhYykHy0g9IPGqx26zvG7Fa7Ozu3f/Fhu1/HtIkDarg
wF82Y8/BZwbfEHRBffGBM8M2LBp7eAwma9x3POYRaRC2qnDeiMCaO9lzkrq+IAVUXRyv+jFaaNDf
TXIE2q0pSBIUFCcLKuKkL5UTLKvIwIb99J7OlFOOnd8+jUgir9NS8U9e22tbE/XZvQ6B87Fx5+DB
KNr6UTERYokRknyd54pDc2+5b2k39gelQ/BzQYLEBaZJE2Rjdiyrg5ZH3lH3A5xdb/52yhG6PsVH
Uw8XKgdjNbXix0IkFuMods6u3a9lTzYKd4F9arQ/+ilIYmCo0fBQehXS3rZvrxo7NfdNQLF5gM7L
gznN7kuv1Bxac/3QWmAKSWk/etHZsawEMkSaRKjItFD3Zq7TXmTvZg+8PWdB5UgCYha1ds0X346s
vRyhpml6dSFfXpC6tramE6jBkgINIAlNHT7cV1cziECHnMT53VY0qbKejTRbyWXkgl3VTQ+k1XlH
4o+yRDPmSbsrw1DoSYs/wVMN9ga29mI28xQsbZgpTmHbI0HDO5DTOtvIHwvCp//93Q3jBIEMOir3
14OH/fbu7qY/7/D+F8SmS0okDlDdki+Zc9wAqML24f6asePAmZmTgbu/ah8p/ppSuN/vUC5YR/nv
d3j7tKLQhepXvLvb2roVsN/h3cnRcn35DhtoxO5/5CDeYdbe/n+3j2VA4KZOxt/vTs5WHWuvBC6o
KPFByNlFln+J9dra35d3SDsuxhrVTmB41TO4I1Hvqpan0u7cJ1Jlzw3aKZ8U38A4l/sALDW/ei+0
fFnaSnYudM9cezNSAq1TXLgxWc+5TkQunH3uMlFC1jM19aOiGV+lUzYVYAwD+b7b+LqnaL4lALqR
+dAhDrujWyY/7uM9jfghz3w2nC7qSYbCXq8SNO3ZKDR3Xe0pDAr9CUapozu2yikWvalyhn0Y89FK
pxxm+1DWs9sOYYVkiN+G0FGgVyedstHbclxnvVP+y+YnzcazneZye5Upboj5+zpiMKwhZ7VmhCqI
XWZ72R21qTkDbr715Kyxhc6osivIOf/8vaE+gD7Q3EdpiiF82EImUaC598+6cIb/KtS0OcgRKZLg
J0dvbq8pTXC7Ewcdk5Bs3z+TjM8k6LvbRwLYv3xQ4wwYv/Fl9E6Gn+fnRtEoYJ2C6CKvrDSjdGqo
y63sOlYKk3ulg0CIzDZe/TXaS9RxV1PteF9AjpANr+Dn0+9XuJvtpIwpxv/nFe6OtOp+v0pBEYqQ
zLWXag9HshoiEqorhLbZdGx0SzEoqQ+SHdt5yKxnbzyQdXZJt9fV2fOQShjVsL0aoAtW5HPsFyVE
wKY38vHDaoZwoY3G9C0u2lPt9v4vbyZXg2ATe8KerDJbs2CRujr7EzX87pjaz9YJlI8w81zYubr8
VaeuBwFXz7xSusTR1DDUM3+u9oAIunNwlN7deTmCgqPCN9dA2krIsLDz0vzv/LimI1CtEpk52Wps
+Vujz3bSMxqeqDjKySUv9D6bjjerY3iLkQfBGkQFEtmrlv9yvoyalni/oqWbTmN7sqxykc7WrqiL
m08V/EMPUVPuolqLiJl6wUX1wIOAL1agY0QgK9Gz9jQ3tvoUq82rtLtBglbwXLd7bq0aNZXGKi8d
5RM8q7bxdN8mkcz0cTgVegcF7WCGO34a2lqaOSEehmpUX+KrNYcuZWB22kKF6lFnuWGbSBCSjG+K
bC+KYk1TttQoi8tZh7XCtbT9oAUF8cVwFbl9uUZaK3v1bNJn3Yg4guvYKCQryCog4mYvZLfvKLmK
C/WX7M1K61682DvJmXC+WE+wpC9hCuZZLBo334IsQR1edIakfIC5vb3KuVk8v5pBpJ5lj3cCL68f
xkc5NB0AAXaE6neEDxRUC2M+VrMt1YVZNhGxehpj1KKl6uQGOvLRb9ucUc8Fw3UDUNgi7CcHxqP+
j1sMtLu5RBayAG/8x15aItDQqwk30vktQW0FWHWVvvfKpEP/z5Nfdo2SmKcRm8E+AKT1zh7gTbWq
+JFy9fmts1ZykJZ76cUoe77HrODqMfVMtsZOQExJXYt0vuKDEhBepLmgFXJm9yS9M/lvcEjB6wS6
6moZ7blu0+zd1NzoMLdRTTieSUU/FxsbjMVGTrJKJNSnLuLwgMLKAfZ+fxOIiknZoD8GbbAndHhS
IdkjjQZYQqKjUMHMQV0/x4S1pqTTr11i1HAPR8gY8glvpBNRLP9C2vHWk6a6G4Jlnk78hMR0j5T2
QWstMl5jSQISWtBXpQtijgmsRCDY28UUF4Bg/qVZzTeYHYD9RKJM3HTKx8SsrAfbn0XN3AgJoMIj
2+vsRlRWewuovcuvjUP5lCbS6FqHWBTQpe+2X5WLJCvU1zK0SbWYuk4g2/S2AwxRO0+ZBZ6kjNYw
qxavTcrRjC/l8J342uq2UpUnu3Loza+os9uUrqvmc9cS9WrTKDsZakHmLhmDbYTs5iV0jGLlakn2
HtnKD3SkrZ/peL2tg+jVVUFq5bOzhhbwVa9cPVgfVv48o9I0pq+zELCM0IN46RuUoBKH+jlhihtz
XlC1AbJaOKsuqzYF4fS19HJvTI69OQARFd4SduGX9nBfi3yciGol7VH6HS/L1p3Dl0z5zL2uf5l6
hGehM35HS0sDfhEZC9k1SsvZ2KjmQWTdNu+cxJBySkbKJ8RgI/M3JD76Z83PasQri5t5tLPwkBcC
HS1GpQW/OcpHxodJ7azDoCC4bVrKcBL8FCu1CYelac/jSdpkAxRhPKWimePWXiHpxBAxY4DIdgK7
ikf2dRXC0rtb2qQXOjjQU7l9UBt0TbthRirWDpxTWzjo1Ruz+5UQ3D4Y/fmtnBFwKPymeqAmM/oI
zBltidT9qlDQvMr12TxGvRY/5qRvKOvVna95PL1riE8EZDYWoZ8P4BqH6PHeOK1/atjoHChmrFwk
2LxkNys2quBiXBo5vwcHERzEppqfEpvSpoVNqG5RWW3D71/2OV1sqoyPJ7LyCaHCAGa+ASiPrA5A
Ufx7PcOsJCsHWnpAekLYnNB9nLzou2p30VlWBwhfK0b+H+bJVUxr3LlaHV3UmVIBpSER71uJ9xRa
g/fkNsBHXPsqLZNK0AeanHYlfdJmu+1m9Nr5InuplSTbZoC5LEQELl/afvMIae14isViha+7mxkV
qUi37KcQjRVI7zMOJkZrP+nF7F5TB5gLPmlpbEtZ+9Szr9KigbUxTuK1QQHISQOV7dZ1vIzjpH7T
ivz3lbRRZtU9T2O5BEMRffGGX4Zd1B9Oaec7hwK3tTT7QXTwnM4k2cvdCukYqAyyIfoSz+p3Svb7
a5h0xXkyJmchxze5AVVE4Qxnz1Czq6+bP6Xd8kqffUBlQ1vD78xzq6O0c29t4c7Mul2M5ORHbJKc
F3+OMigpEoFl/SC7/HXWn79uGFyUQcVfAcPMoeqc339dz1ZqOej+poFKJa6G4mflaBcissXHHBfW
yk5G9eS3XnWoCsgehyFKXuceiAJhlOIn1eDLpB3NS2fo2aozDR+qywAREHF1b7JOmR7sPjl6dvdv
uxxrquZbYLrha9+bBy219Q9/rOAhy5PwVGkd5fGqX6z1zHfeUVW8+JGr/YiN4glUXPZuBLytoS6U
Q2zMwwl2CipHzbD5BCu/C9h7/9D88gvSXOarWiv5xi0JvhtRq56HYI4Eaab/JVGCtRwKHRKKTl7Z
vBRUf296swv2KqXsF9ijxqWuTfyIJ7OHihsR7R3iMs7OiL0tB4xEkgW9z3ndLoZ5Sr9YZfStzBr/
G5GEcwFBx89Kn9cqt/1w4fUnSE+KeNHZ0N9QMbKg9GNjFln90wvVR8TUum9GH/2c+9DaKrY3bFSU
R559wHtF+QxdRPHc1xUH0MnXNtLWz2Z9oXBsmxdDcRsBXSGn59QkjIHC3FRET2Eee5cyskAxiysq
8ZtVlxbRGkHyIluHMIzxH/AOtU5Smscr50arSp5u3tanLgk98midOJAXke7uWOefKTcbn+ptilw/
1AptHY9Ru0ndXlnESqpcfHfQD+kEUC4JivprH7+BP3a+pXXnL6He1k78w+yTCe3wshaObvqeUYf8
NbaHeB3UnAPsCYhKqaIDTlGv8202SyoyuvCjHJJ+E7mxulNKS31y4xDJKDFi7O3/Yu28mtxGlij9
ixABb17pPdlePS8IaSTBe49fvx+KGqFv78w1sftSgcrKKrDZJFGVefKcZ40azJcg1b0d/KA24D2z
fGkS5Uk4QEmULCD1A3JWVeVWlQKVt4B8EVBM4HXVFwtM9k6Kk3xTIgRjNZH/Cv+9ukeht1vbvWz8
YQ7NKrDS4c0te31nq+iGCHspf6v7IH5vkHPbNsCPtooTmH/ESWL8odlEFPpYtrZF08XvQ/xNjEXU
OG84Vms7JFvGt0GrVsKuGBxUwypRiXn1/isB5Z24BfEdaxVIwVYzY2lZGj5SZ5wljuIqn7qzTQzo
fvl/uXS6o1NP0eirT3N7kPYHWN1RtITiTzRlCE65CHLtgy1NuuzKiwi3ZArQIvrtHE8DsPXbsE4b
3z/Z1ZqSW9+rz5/srpel5wbEfxuZw7KiannZdd1balTlQzFVLtpw+Bx/m6h6rx4Qp7mbyLKVBJGo
ipU41vr6oKxyFPUevMzQ1rXeQ3jSOs4m1/T87HDS21EV2x/lmv8naXF375lOfkwyv91VsHyeDRdG
nTrKyWBIqPhFcCHf/LCCE8AtvadEaWGIDdmMhqp8AQaQXUtTkzem0rqLNDVcDtb390IednAkcDI1
zfQqbOLKjR3jQGXQRfQ0J0TKG6hTca5ISAUxQsh3W1giktsncrzyh0F+ohjcO9RjCYDV1YeCs56/
BADdPYhRI66LlRUgDyq6WmR3p3zIvmVlIj9VetlcIFs8xZ4La68aBmR0jUknlq6uK90izUP3Php0
41Z3IveR7Kn3XKvNSnjZI/uXUmcfL1OtCPALrpnBGMkTdm548ku9fg30chkNGnTMFpHCUW+bteg2
dfSd2vjhZidt9JBy9jTqGJCoo2vr3CxqeC+ZlKBWlZEx2ckZ+q6WaVSPpU0UWI+DczOx0ka1EZxb
Hv5iTDReV5frRvXLtWkqYwwQurnphikjZMueKA3c5CoaRS+ilVyYCNppWXq3BfWYUK3k+aiAmsAZ
J2dhE1dUcJY7uSHBOdtcyXdXsL0oC5CH+bhu457cyMTBkzhNcggpatrG9G/Mg86ubRp+oJwXR9Xc
n0F84IFh/wgL96fa9PJrUkojsKTKv9ZZZe/gRw/gWjT1S6dQv5trefGqhHlAfqNof4DlNTTN+amV
4XP4nJayzhNqMO9NnVgw1LXJQxFlSJr+q72dBj/ZiG2gP9IsYsP/WRhepV4c8MyUZMjjWgdYcM5G
TQEbGf5AkmiA1WUYjuJqbixDSbZK1FBFjYqbMzU++xCqHqfLUCufW5UM8Sz0JuyqRJ2+sN2df/uJ
0dm5L5ViHcu6u5OoRtsitjqANjKDN1WRJLgDZWMfVl7w5kfJ18B0qisP7uBNn7LgcfXquVZPaDh5
ElPGolIPpAy7pXBCxDkF+UW1B1FYnikDj42xo7LI6C3txQx1ZZVEQ3WNFTXeKXKRgF/QzFMRxvHG
L3vl0aJIbNlRTvLejdYjQfYJyM/2i6TVwqWSPXDZhvi6Vi4pd6wf9YonSFIo8kmBmPaQ2pK3Gwt5
vOZ+OqwGhExfu45Tcv6F35zkpBs5KYCw6hYEuORoBbw1PnlTmZTTUAq5EH3RAMkLQTg0IxqN0V8j
Yg3hLnzuc0RflWBs7dr3odKTB3+ivlb6Ljv1aXEVpnAygUAwzmFXb4VJNJ2uNldiBQsxZ7aLK3Xi
xL7b8Li7/l4farDtfUE5IU6XRNXV9tPsJPzlMZA2rjFWALE0Z2sQ2DqORVgc6qxzCME3/tmuNG0D
vi26oWRlrzi4DE/ZYNQkjLVieubmSBVp3spuqDvTJ7l6GFsgMUgmthClrKONMIZKahf3S9uDodkl
mjYc5QE1bFXhPJ15TfXUdjFIcN0lWJ3IyVZuOogR+1zfD0lZ7NMpMhnCyLgZnTK+5ZIIZavesy5n
ydKUq+ILOsI+PKGEFluISanmTNkqD1t3OkQtABau266AaszNrK1lDwtjAny0hRQcOICj9zZ1Lb9x
F9RLSKcwTtrX326NBbrQ7qmYyXztl5tbmS6iZbg5rCbsYjVzcgPX8tGNXYgJTmCMT1Fdl1sptknu
R4P6FJhm+eDzC27WvlEsXZWigBZGgkPpxOqTZabqLvMMKvknZxupl6eU0p7JVc+TbKmAddsJV0Wu
40MjAdcWXd2qEbx0CnXXWaSEoA2SnxIfZk3DMaLX3OPU04yq+aUO2Qzz71e+RiNUEn6tfJfSlj1X
DNE2sYqFTZgrXHjllmMGoqvgadZVlBQPklTpy6qh1LwMWziamoTQIUmArxSRnzO/IW4R2juvzOyf
5Ode3D4s3vPEyJeWVOiPGii5TQ2P6tkMI23fDIm2QzStvYgVofpJIeVyYc1ue/9rmbE75dk1xY7v
KxYJ6J1pRb118uUwkRTqwKL24ozzd6egTzYyYsXBTwhtj8bOp0gxzPQ+RW9mSNYJ/EOwdEtanjwE
dZ69FE3xknWaehncNn3hVWaAGw0iMtPgKGVQ3dlaeRCjVlOF8Hca7U6MkvUoYHdyTfQ5mUsY1thU
xLr7qrmAoSnAv2vxux3IJ2PSIDEtjiee63xJdXOiGw2aixNWADNbxeV4XlMQFhXtotKs+se4cT0p
/1HGcb/QNSix5Lx7p7TDOblS+aupm2pYx1msLT4NfOqaZcVpi+JIYR+DDO4QBwnBZNSdk18ThoZ8
nUNraHDCL4L+OzsyCJn77ifMh68IivtfnASeYOqKumsY98auoi6HWhc7vyYkhFfQbJtbUx+cJY83
3vapaSgwOJqKDY9cryEvLowZqqgISw8RmWnD5fk1BotA9/RTV1Xus+t10xdFrRFmpJu0TrkuGwPJ
i8kZlQBzO2o6dBtT128ceJwRQ74vZeVOc/Gl5kVMHTkVP0J4tLQmV7NuuiVbn2ATc56gLtIbo1Ue
c/DMNKnX3pqEn59qxbmh9xdAknuUHwJIB4xVHg3dDzlXnlKyjF/d1qwWqmU6r+h5DUs0d5MnuZGD
NcTTRyex4An0BzhbwzHb9yBxYD5RpGxZl+2BrYYNnp1RxdLjrWTY8SqL3PQpmZqBzAKZhgdhkV3v
5FjjXmbo7Pumc1aVzBjR7aZ8WjbdZAVEqJNXYrwciAhnLXzFVeOeQ+Lyy0Lv7UXqy8+RRfWVWfF/
H0g/bUw3LZeCWUgQB4VTAWyd5ZN0PLBWeaxQRIzVV0vnz7Mj9Sp6MiF0kNfPaKpWNwXO4UOZpeXK
Sy3jfWiz71ZiJA+5U0kX6KFJehsd3yN0HqZo5APZ5Opb4jffDd6zdx4uDdqXwAJCrQmWMDbfUJvv
LhlFTOvAtkESOxaSmUpX7UuPcmsXvskB7RzkduTxxLflD2XkBxIdEPTf6tbbmA4IS/jegu8O/xit
lJRdpITSjgDgt6GE2DzRISAv4EP/VcsCQ2Sq5tabPujuFqmTdGsWefPgm/k5dgcVUS6No3+Z/CnX
MLsQdPZvVlg8dJIf7vs+MI+QeMMIOTVGfPXyr1nh197C66gXzYL2Z6duZE3e9kHhfPEzt1vXmlwe
bQ4QV4+XuAwbNlkaDA4bVLf1azk23rIjFkm1UBHCFO340aJuIouyT/mqKc34VZkkViFPSReuled8
ooZNJttvPly732w7gFmlo+CMB0q4NUuYUVzZ6N4cE7hWqfvtn54xbEuvIHHXaM9tqjtU6UkPnpnu
ah2yhcGCdGSI1GVdIzLdJb69jeAkP2Z91e9MWzq4Y5aulcE5jnHVLmSCHgRimn7TBpq5ydzmi2+l
NQrvdrCo0iH4Bi/TzTYK60fOlwcqZzRgoUHfOFJdH6B+PTjUN19wmMTMqVC4pAO49AgYSO/54YNo
IChTjlIEK/1kiiQJWrHENtbkdpRzZw3KWe7yL72d3wozJRqflc+Uj8dXiJ3ll0xSXmEptC5qmFfn
wShvXQiUJ0/C8Bg4P0K5SU8ypBNO2A97z4JdBXh/pp+ki9tQqeibyXsHKmMLNh1qpqkrDeZ1imw9
mmrbXRqzpnBdAtSmS2GwKuXGP6pOc1bqxoazfkIcTsBE3+GKLcL3KPfBSA3QFwi7aCjGAk8vXETf
8as/2PSnsGgPLz3aQtciDl9qJasuBFr5Jo0dGb6ual9lOw0XFFkk2zJov9tkQh6QCdbOfW9R2qj7
wZLdRnbi6kEMQhrfPaCLAFx5jL4R1sejU4xh7wRRvrj3A9XqF0OlxoDq0nad93bxWmhhs0YUMt+K
rqmZPH4cBX5Zb6T+zcmHZVdTBkqUTUuP90uLU+vR1an0W06gimPk6Y+kgqWl3yFC6DuHtBpuxRAa
VzsB1drVa93RvnOuKxZyWH/rdKO9jXVC2imD5rMM3seS72EoqcuhCaufnf7U2RYsP5HvnArSTAtY
qNpVH1E804RIkQdS4+4QiiPgxNf5lsDkeUunK9LQt0SNC4o4MYnBNqNQquv4rRRdWdWTi6SU3yJQ
PRm6X89lJLc8g6CFEl0r8MbzYBMs4zn3DOaze0yabEkZhPmcZ3KyCIAJkDjvP2qrjVM3jjSeur75
9e+k1YSHGHB4POy1gbv/VnCzYMoegvhn4eb2oS/gfrQb9G2oukl2gU6FFfWZVCaXcJNx5B42Wq4V
19EuLYot5YYYjndz6iLbZWzVj6lNXs7n67/jGUJyLoNKAcLD8Qopc7Z2g0B+bMbIQmWok5/z+KEs
2YBOcr0PbRuGu1ZHET70nPo6BFPyxYnLd9VNz3LBNz2Ke9TWgTMR5dKWpoXkutYY+q5xR3kHVhol
80yN14phFXvFZDXA3dMjoyvITLMvpWp5rcql+cPOkydlQCaoymQZ2Rpp3Rlh/pNT3sXnt/Dda3mF
nR9lUDQFza4c6ovNV2kbqXa37Q17uMFv6a3ggFbfZBKUqpmEP1PzTCYL6Dhf5pvZ19a75cNzWrRK
9UiCqdkUcZ2BdSnBRhPGYs9V3bJKb5ZpZUXfiqxf+lkZ/5D9EhGENIhfTKCBmxbqk+M4arC0GGB5
fadTyOkPZ7XW7WfbcRR+sjdEuYqvgW9Q3mnLxcHVOws8YfdD8SJ+KG0LKL5RmQDhm/AIFXG4JnIz
XBLHzBetYXwLldx7phRx2CkQp24hPXVeOKNDFZl6f0JjAYAwTYbHIdE7yn5KeVOmbfMGL+pBeARm
PVK1RnxO7aps2/TVTra8eA8nhLlXyD+c+F9GpP5q8wr1hLMKIPJfNz1B90ENhlNK2HfRB477bOg6
4aCyP0zYk06DIbjoQQv2dXwOAOpRUVPW69JAptrjvVyZ6F/uebhIr004+gu7tUl/T6NVY6M4Y+jP
sgz5KIkHNkU1D9ISSIWmt92+aYhej7aSvjux9aMDaXornFC/ZZr/HbH2lAJoZ5GDo15SxwfDgiOb
e0Skhm3fRumjp06R66yp/jQhz0qCRvnBKedHIQfWSwH101pRond7KPMVeU/nlkwNmGWYVMkd7VxT
UiX4PSplNZZglny3dG7C0XFMoPkhSezZlku9SfSXH5ZpFeEWE1e62fe174vFJuI6zbVvO4LNkuev
7SxPz5JXIUAwxhA/tVp8AnXxhwVg8hxoxjrzqycoqIOlOqqnsXKOekIc13Js5Zwj6r4cB19ZGXXd
75y4UvfokAzXfGqCXToQcgFlEOxyzwlWutmob+YAn37Z9z8phhv9jhM7tFYvJfH2RVU72bqDIImf
y9gbD2QQlr4uGQhF5dpOHgCxxYWpEKvxrJ0bSemSjzzfVyX+4jsqNDA2IjCanA+nkWLVZaKRjg5N
rV91RkSEXh4sSuqapl1EdfMEWVCyE7a5oSrsL5fKVrt1Z3Xagt3IWSdV8GZXHWEYSw9eJzbKVZsY
2i1yfGfjU5ztJsaWjNR4osAo3XkGijedWsD4E9TnrtSSJxgV2Fejsgf2Su/3wqYkQF9glwUOKtk3
jgLWD0UlDDVOcmT2o6exS0Zt4qssScPB17PxAB6bd8clgxFQ1H9qwB6xEYy+SBVph44i3HULAfMu
KXr7QUbeU7bUlkMPSvPUvRIrDTjj+EGzjL0kOIEZTvfBSMDCBuaxKqxRXWm+40Lu0j16RMMdwySF
P4aSea5BKLrUqz1ImZc9sJeeqp2RjRhNdk0e6N0XEyEA5Mh9NnlxXb6g8kUQPdKf+fyYYHSWMLyn
N7uZdIWbF4ti5BuRz+TeFOSlVwUMYeth8hIDYVG5lzr/U3QQOpXXJEyjlWWV4w2GKWehKXVPlkUb
b3ebbJhbNbZ18K+4iAFOC/rVACI5WfIujJaygYB7LTXlqXes4tQ08a+rGKoFGLqhYYT0GpCy8Llf
8kvE5yqW203Mk/BcGqj7SrKRbxPFcamqpOFj4Oyb2iJ+n45nozR5ACThQ11IEV9/fhbZwVoowsLQ
jbAJJSSlYT0IW21nBBoraEtDW+WYVLkk6YjqgvrbjnKarrJiuDTQAd1kmA2Wmut7Dz6vektoLiZb
2MGa7403GzDRiS9d1SkreAV1HtOufnRyNdnWof7e+m109tvvBMHLS9wM+caxXdhiAhSIKhfSTXEF
pzI0OeJybmrr0hf9QOgU+ZHelE2EJiz4qqX43YXj5A8DeYuFoUv1K7/3yrIOXe+psEuU2sLSvZoy
H4oggrQniI5mgzav2hg8WqauaDpIPaiCdLI+W4ghtSdunXYrqYvVm1Y9BoKcSTZj5Hl4g+/cTTLh
uD1VYaQvRopKOPWqU6gPATdBsCSawlfYFvhms1E8WbsTOJV1gxhpr8IvNFE4Cb8OXSv4os1TlMEj
kIdevGosRT/UAfX6DmCuZ8U3q0eO0wu5T7JnmB/XwCSlh2mj7jaV8qbFTnEqk8C9d408SZbh0IUb
CFzQWEnbXlojXiptY2C6j5We/UnpBBixtOsOfNeCRUem6sHIIvByTjxuDccFcFVKrz7aVo/dkCz1
pqyevWEon7PEvuWQCV9yTyqfHa0zlu0wNPzC0rVtxd2SoghXbu1ejCzvzm0+uJcUsXX4OcM3LwnL
fSD7OYUbXvRmRsQmiUMGOzEaUUcNRp5UmRh1JYSr0kh6km1dfuT5sRPm3mrTU+xnIJs4aAKQHH3I
G8hgGloVr6iHMF+MOILAW4U7nIoq8yWpiH0DNJNX9tQ1BlnZ5hmPdymyjJeEKiUgoUq8FnNVp/W2
MHw36/vcBuQwT3sNhl+c2eFVm2x0PXjSWCpq+wDSduq/RFdFpHINM7+8Ec5pByZdh3b0Pip7UUro
xs+397l9764g/JG3wlmjmGJV+rZ7H43NqllZlNnvhLMcdICe2ikNK+47+tJSr+toC250Z1hOe229
wdokwZif7OiYEaF7Ru2rVeTueaqkeU7K/pX8nHPOYBbYwfAAu77Wd9emjveUtDtHS5NgYxG2Wvla
jFRm3U2t1kUXHaSCK+dqAHVpqh/JjhzsDrVp4Z+WQbzi/BwgX466iZV2bPEC8sRyGCNbR+4iUfo/
09xov+a5r6JqqxlX6tLDXQBvVE067NYY0UsjIxVmOql6IKbeLkOn995KQscbDZ6DjRhVKmQ/6iJG
XWQazXQgfVXW3rzA1l6br1WReDvVzyAt7wjbhYlZriqpKLegmXlu2d44HBxkKox1aFh/XcbTpa4k
hbr84PDhUk+UfBNN1V6e8egOnfdq8udRtDysJGiAXjU+bQ9ujBDR1JOMTr+G3vAoeuGYZpcCdJ7o
gbEyThoKPYtgolcfS0ie7L6H73xaFYFObTOxa61CU9Kugyv/anRpb0kUBM5mNvz5IXYBU05Osz3W
4Vz0h8BcfhrIvFBeFG4ybGdn4UI8grOOCdf879u5LQdGo1SUF4QJNtR3D+/2aLqrsXa606Ck8llW
CXc1KsDBkDOyP0A2EUyKQqIpJlkhcRVrxsSDgTDsaKEoJGzK76s4m5LMLfK0nwaEsxiFtRfRj2ll
MQ3NXw8eBYgs1iMg6vuqFbFlYE8kpZoFSOZVNIzpIauCXw21gemByHd6EFfzwOw3D3zy+y9c5uWB
m0F4L9af54nu7DPf6b9w+bTUPPcfX+U/3m1+BbPLp+UrT/rr5f/jneZlZpdPy8wu/9v78Y/L/Ps7
iWni/VDaAX1HP3gUpvllzN1/vMU/uswDn97y/32p+c/4tNTfvdJPLn93t0+2/4+v9B+X+vev1Pb8
kt2hliHaO7C1C6avoWj+Tf/DUFT5zErJEd5n3fuNHmUf+/cJH6b97R2EUSx1X+U/+c93nV+13KFC
s55HPq70n9b7T/fnMMPRu9NDdufzHe+rfn4fPlr/X+97v+PHv0TcvR7Gm1F07Wb+a+dX9ck2dz+/
0H+cIgY+vPR5CTEST//yTzYx8F/Y/guX/30p2ymhzi21r4NkBMdGaieGRMBmx/h3I0aiYSgOqnYT
ZmERV5WYMPuabhkexXBJAmnvxMiyaZ33mGmNvvQqg9qq2pAesiCGQK3unzkFQ2Q79eKcAsgWfMs0
LuaMgW4eyL7/FOPC7sITtRlLGLGETTRVD1uGqQMCqyHbP0EXfYXUI74WthTvO9tB8Lmjztc2o3sD
Q2V8zlMYSCcvLYpQkhOjgSUBZ/Pk090mhtVI/9ECoCJy1kAtI5bK/Z4651yV13dHF1bJVWUENjzJ
BvUl2YjEDid7cJiIqW78CC1XG74bg/r5rrjqBA3I24dU90zdIbCKa6HExVVRGm3r6QXQdTG71aph
5xYgGz7MtnoHYHLavEMuyIpiYmXmyBIZ9cO8llja77SKoKZ3vK8XJEVzCtMYWt6/binc0r7rzyob
i7ubPnJEs9SdI5c9RczoBXmTQv1drB56ZErUPwjXNzL1V+PQbQ3+b0dAud7JryYteyF4L4xi+jxc
gBNxJEc/JF0DqsLOC4pOU5g+MmufF5Z/7zhK4ICGmew5cFwIrghe3WcI4zxNssZoSdKjXn+Yc/es
hnLdxUl6/DxxVAZ/34TSw6e1RNfIzDORbmOvVAZa9TFCa6PceZegSbyLuALs5aHbWnpbF8gseW1G
5wHh1zljdB6pLJ1c55n3hbT20bajmLhpoB9EMxI6O6CMrB/EFYJpwz6RkoUYTH67ia6r615KwQkz
MoqjEZuVFq0jAy9DbcyHeKwp1EsrScpFWFvE5NZgarWlGLiPTu7iqhtlQt6qdxK+swcZJ3Mj5VB6
gNf45TuPRor/hMiQSsD2Xwa1MdN3ump/ne0meEIVPq00I8vjylsxMt/MQcMQVF0Hhcn0qn+/rns3
pVSPUkN7LV6EYXkq70iZwLBluwfRGFmGYv29na1dZGLNqAkhWjj5JiBbEL4eUL4b4076sIBe5AQM
4i6W7gveJ31YsOzhepVgaFipMKMf9akJw7w5iq64mptPNur0oI3lILacB/6nBeZp93uovbPJoLZL
OfiU/SnhiIgCsprcfNlPb6GRcroKEZQQA8TbIjSoEamdtCrhpbUPlAKM6UL0wZ7+MlqG/4zQgrwR
dtBjzmGeMfuWQthSLCPmzj6furnXU43h1PtRjt6lJiWTkRswuelh9BQAUNvbFkEDmU/YW9FqO+FB
AZfDmdvxb9YEY08zqutyMy6BVFlQ+E9wknaCkzQDoJ58zCmFE5fCWE8j4mr2EVOqfmP1yDfNrsL8
d91AQFTmlWJ5vLhtPTyMjnHT66R7LjhwH3JdLddDGadfPd0gpQTAitDZAMnblIKSI/dLYQBcjQro
18K6dhdSPewF2FigkEVTV7a7NAwnWc82AVtOqapbJ+C3lmLgDk92HTfcajYf/Q+gZ69uoz3Mi9/u
jg1V3FUAYy4CV+7BKRznwMlVTxfiUjRwsRtACCo07e/WklLvvlCNjTZ7QnbqIsM5+ZA3QiZ2asR0
u6gDAJaEBXKz6mEMTSFUl0evRjYnqC5lDu+zuBJNPiRU26Y6qA63+jUQ/b6KPUAOMDnrW+Esaxpy
0JEPJ2ptVdc+jV9D17EgH46BnEoxali/bSGprKsY8Kerf7Inffoa/14jap8JW+an2smjM9z/0bkp
rVXlEPqE1OuXSQyORTeCJ6mUfA8J7Uke7aFbCJ+qA0FN3hNl+NSJqA+c1kraugq24jJujB92oGbb
DzZxq/BnDi/4SVxLhEz7XksgutOdQzI1vanASDn3xRU6weiSmNXus11qncPf2XrDdw8Sok9ouk8+
91WFVfTFHNG0A6UnSzFSFIO8I6vcGqZy03U/f62JN/syQHYz9vUXoh612eSvnpfKKKh34Prl7FVB
Qv5qdOaTmBHmdnwuczaNuU601mz4odEpuT76qe8exVXS5X8Mnm1uRK8bCvfoVUCSebj/5RL+vppt
HTBT1HBc1Cem0XngPlmsI1b8dLuaap1VWicTJ/6/zJudf80NZFQorGAj+0G2LUbde5DkEhb6wom/
EL17N3pd+Ym4tmPopH5tL3yKrah+d9qIlE7Y+o9+aPObaYTS0azN+PhpnQbSr6PflfDd8CE+KXJl
7TspJ/4E7cCiRjznFCAvMZwbWAE3bQj0EiyCWb6FkeSsY9i6FhaBchKmSbSGd6w5NVNDsu5jM9uE
iyIr66i0pf1sFxPmrnATtjTXzN0YOWi1/cuSRj5+vMM8XwtJR9RJcnMNg0KoGHEHC1byrejGcp5c
nCS+ALCN8mWTombh+aht+VoNz1ePApeiBf0CUq2OxPm/NBl6vei9GnB7L8RQ2CnwWIvL3EtQgS0I
q30wukVmrrUuBOXmVM0mUCJlKjnwn0TT6BBIoHX/IHpeAQHO7NFNbh0egTX+5cGuCfyjgry3UqTV
irSjdy4FSVJRx2zb3axfCyPUmf55EIRI8eQkjP/sM8+ZfaqJdkkMhKHm7WSwejAI5doLXCGRq+Qv
bYUS3V+dv0YKqZA2KdVRFMNMv3ual61DqByW4mdw/lXMBphx/Wlgtt1/R6cBfXAJpE8/q6KZl5oH
5mnzUrNzhmAT8dok5Xe9Hp+o9e8XNhn3wxihF6MmlkeulZKi2HKbYlnBVeI36mM/DUKMYS8bBWS2
8O0l0zgG1aR3m2ltQVolONqlGlzFaJDzH0kTaMxF1yIzf9G9fhISkp/KYd1SH1OBpAOyMMmd25m2
chvT36cIXZwSCxYuzkR5tBKXEIsP1cLOQHZShlpu6iHtq0Whyb9c7+PzVHHVBRMHw8BZRXSJslPN
1APCi6Ts0aba+OLWmvI8kPRcapGl70FNKc9+admw3XsuitM5VGGy3i3NKftqIPm6N7Tiz2KUbY6r
kw1MowcIrCn345SHFY3uKfo+qOs/Ra+ZcrbCN6B05299pzXn6eJKrKtkUrmHpSs+9lFXUL/Ofkrh
fbjqJYAZYWsVqjVrx3W2Y5FJl5w63fVQt6jN9V6+7KtEOYyiiSsATtkkJ7gQhg9D03gG18fBS9pf
V8Llg7cWBV/STC53oHfKgypDLPlbbVBIDopuFmRH0iL+UZhqoUpYJaTOTDmdKPj/0icUzqVJ5ZzU
q0CPkSz8MKNX8qNhWt7xvoAYmVcZU+iuV79fxtBWJMpHL14aQf6DVGr+RAaqeJKk+A9y/e1Jn3qK
bPQ7IJNIWU0eeaEWT1nQrKA+H2/CXylGhIh7SqTEoGSY1YNaE7qfpotJrhsrAI7Q+r7fwI6Tc5Ia
1PZreb7sCJUszMjJjsIZFMG4VwcqhcT9UYiQ94NNWhLiaqvV3pqq1M6WBDxWdC0PUuWxpipHdAvH
qhayHlnn1JPkt19z2lbRzlICz7hbONrbPIdNbHhTVdT+fDgtAyv+loDBuWZTQwpTufpqYqz7Sb10
tomBRM/QSYhQ+RFd0QgXXw+eetCJh9kkrqgZ7U2CM/M65A7tg5tC+fv7dndPlVpzt3fAuk4vQTS9
pcOgnvrbzpXqo8HZM4dtQK2Pal/uzM4bdrZS19DTYopVU6NqRfTFpbDe54jpZkUSEShuUa39Efxz
U2d/MyGTqfmMAmmnNBwhRBO3ngvqaupXsqTejZS7/BqeHT/ZxmlGYzbOr8liWNdidauAy/+8tBE7
doK2578sm1P6stMG+BvhBYlXEYozX5TG6XjS6oh0ml72RbFfIEW2XiE6K89ViGSg1cfpl9Qd8rXt
UV7OERui51JeWJmsrJwJmY8UdHo0JuSmuBK2ESA6sOJpRDTZ7yvRhSaNYceIoeXppgdv1u1l9swn
eKmbm+In7U1VDHfVdSjezDZTLrxzlbtbYeoouoRldqJ01Qa73wujaEKIIbYmgI6J57q5zY35FNZu
dgOdaXFUNCjizKrSAXDPDYvQlM+JAZqNEtNVCL3mLidb/dpUvENVaCA5PCkxU/9LdbXb1Ed96nY1
CFYqhN2TGDVt/2s3OMNFTAUBe01KtbiJMVvPt41uxo9iLJDqBQic+FlxFOelQ34YhhfHlJ4DmPJu
ADarY+aCSJ16CdQG96vGiREhUNpqLwZ6wytvTmk3O5i02I9MzvNA40t7WdEbBC9wE77g2LxN4wFM
mX3F6ojIFZHv32ffx/wSOIakKWvJ89yN0/nwEMRedhWNbCANNdYI6Iougsa/Bqq8gppGlr3N7JxO
o0hOdCs/yqGe+71K1CvZ1fNVZ901OQJBvwfEDKMjahdKFmRMurQxYdr+P6SdR5PbSrBmfxEigILf
0pNN017d2iC6ZeC9x6+fg6KuqKt338xitKhAZRlSbBKoyso8357XsfaZhmrMzKVUZ6k9ZLnQCpZY
y1v91oxwIcBLWR+bptzVBsnLQTxtc87/oTz53b2nC75v85UenyI0AC+cKf+yRF7ez14f/kCyw9zQ
FU1FBgPBpHiL156SkKcfuXACAdDue7ex78e5ICsXFeAK71iihfZ9kJr2val59rYZYntxsxmaoh3J
cLqTJjlU9gVjs2gyERCjyGyyUfP98PoyN9vtZdyOjOMONs2dG9jdnsRsktOTYvpiseRepUaLP3Ku
OtCoSNs3HoZOqZ9iw976qpiINen8u4QI02Uoq4Ydr5PWr3eyNSyHj8ibj+qJznkp+fbKXrBVAN+z
IUS0gqnLWss2YDnCraxOUUkUpRa4J1nVKiI+lexLpgftmSdVch2EPgvkYUgNa9mr0E1lUVXE88tq
ZgPsFAhuGyVfW6vIUVoAB7SvCzvbctPVnzhs4E4OSOB7aIHfBoj/CSNwWNpIfV/+6mvACUCLhb5Z
gso7y8cVybvuqlEn/a6bC3klixApqju7DLwSBjotCuFWi06PG4CbVOOqftTdJvrSx40bPRdZ23wp
1PaH1oYbxy7Lh6JXxTNp6YRHVjUrxTDQnweiPVa+2Xtb2Roa7PdRLdEJwKDziPL3XewRJhXPnSt8
iPekgB9koxwfld8Sh92QtARF9O5XCoTrubdSAPafAMurpqmuEn5qj7Ig+Uo1g8fe7IpHkjknfEkq
sMvJi5Olk7BdzQwDMOrv/k2Xb/XANM/CFj+8FEGyodeSS59zp2Q5CR2faMRLOxeyYcgya+8P6Utj
lf+Y5gFZ5hSnyoqW1/6t5R+iYDq1ElHaIJUor25F8x+2MTX/X/1uw6KI73+uNMPKSPyYWGkP4s5o
kDE855yKOhAQgyjkVVdwTrKQ9b+aiQUNd0HoHaX9OoMc8le/m+2PPgWsjg2/hx+aWgoWGbzwH690
GyKv/n43mYFvaGBZBxmT9/m/vt5tbtlPDxRzXXJXgdSNRsCyd6BK862Ni405s6VlHbRJSPAwAY03
Wz/oaBj9UZ8HttIox9yKyrGjQ1H0ygOBg+ZTV2fflNzsj7KGy1Vs2JuZq47vzRPCIbswzodj1joa
KjlkaoxWJNA3zcRF2mTRZSaQS0fka1ktlInY3bKb9vhs+f63VfBKNHRIhprWohWYZxvDHdtTHNcu
eSqhf1Bm8iuT4rgmQCiYKp8YdD+4yCtT8LTJtRY68r8bUBnDe+yZX6TdmtIIDMXcRUt+1j0HSXKO
NHcC4BCD4DanWCjIkht6nVj2rUYODLxvCcIkd2mT5Hf2ED2Ehpluo98maS+tKigWf18OZLRj5YO+
jpbtf3T6PZu0/e9TFp77z+xN4W8JcnLWWu9mpzoJO0ALZBoU5JgsQqsLfmSEeZJE9JO/zJsOG+vL
pOXNytOc5JLnkASB+4ndaJXaxWKNtrK6tliSuu9y+NBMx8AgPHtTBaQS2bU9rP4wyktZ6D4B6l2j
e4RrEbNNbLeYjrfmEcR9u2g9PiZ0kz9uDSF4WJTY0LxU0/yRpy23Y3CkskamhHFX59O7rMmiL4z5
S9NXa1GP+aO0qSEgmGpy+HFj8hDN5qg2XMs2YzaBPxHbSdHb5c2Wpo2zGDuC1W8TDfGnp6Fdfp2V
dLADaXLRQs4hbZkLW9ZLhmgjbSyOwmUpwmYHZ+SSFyMSH8gsPXauNZzgZp6iuUaafPk4QuHfAE2b
VrIqC3z4PwiUj/BO0i2pTfficeItB0lTQ7b1FrJBt6wAQ5MnPIxEknlIMw6FuCRExxvFFJ6buSbt
IrCMO9YOB1lz1MkgSlGM5dZGcmshjdeiVsXFE0iF6S2kOWkLelU/G2O0qNMqWluuUp7DwuR0FjTv
LrE1/cz/2yHg2dZeOosDFLUzgu9joS1TYCgkc3fGITPC/CMoSVx1oFIBO1KUdTyV9tGAUHJwa9XY
2jhF7jvyIVcgWNQvZh5+csJV/bSjLeIa/ob7TLW1yZ67b11hLfPSx2a1rbvIWZsf28Y9yFZLiSHe
JyNfcbRGrZ1KLOQ+QeJmpYvKOpI2/wOkQkAChYak92y6FTebBaN9l6st+eb0kHZlGIsOlvU/w8jd
/P+Z7r9eVdrmd8i+S6x9IuWr+fiymYt2PnmVBclGq4iA3+PNJHv4YtQ2rVD5g859pU2Ol1USQR+J
dzf3snablyyZDBbINidd6tASVj7LLKfPZZeQLGp/BWXvXmpO2MY6K3e5UMNz1jdk/5q69YA3COUp
1wOuhA7pAlkM8+tgtk99zDdYGeql2XPGyS7/7spX/QO1Ki9HNxXrqjRIlZnJqkI3KeTVXMgu00xn
bWevdTilPydRjBfuaGCuh6D7JFnlUJJW+cUHbrQlv7zblaEXIWOjfpp8x3aZY4Pfye38dSABaes6
07iW1XpoujVCTdlWVr2pj1aqqUd7WXXFDL9C6OJu5Fb56kOyIt0I9FapqsoJ/WfimjPwa6XqiJdB
y35Vq9nfKqtu7HqgyLpfrbKa3hfGevTVH900uZBfLRXVocQg1rfJYqKje3YwloZiCf+ZVap06knW
ZJEG6QyyED+iXs/S9WDvhYWjH7eBTjqMql+v5sU6iTFlzyEQiWaywUDK4drKT80gRWnunVSmWBei
hz37u9ktTb1YyRmv05JZuxgzT1k3SMUsu6TLD2acohOIXOxqIv78UzWBMAj3qzL15nrSgvDQVk72
pMf6JyKe6bbwfeJ0Wj8/ycLxhubYOxdZGeuybFe3Rl3xtaVZIbE0tGW/A2j46mUlyYRuJRausJVz
M8t5cBrgX7IE2pKp6X/YizLzjUXvAJ8Mmxa/Ad3kKAi03X7qULrk+CJ6bwWMSst0Ppre50EXF3Di
O/Iy2r7pYEbk7geYoA+t6KonQx/jA0slbQ3iuf+IWR4nuvth4KnjpLZQiYUV2qMxOT/kOPYBPL5J
O3kYyHjkPKI1eO6G5hVJpg5PhmZpX8koRbuTEJG93DrKImUrFNgFj6l5NymLsCTtU21KBMIz24E0
XEz2qXCtldyEOtEs15b5S81r1EsdR+olr733KvS1vazJQjZGsbfoyY073ey6EMaxLfSpRKpSrd1X
a9Knk+WF46JTERWcgMytXTE4W1lNFfMFVeclaqxoYszYGkOLAj41ERzlVTwFab2Ql77vxPXi1qQ6
DZuWSiMynCF/dPx1iezfwmgsF5rjNByjufDxwmSrSu/f7Nxqt7IB9S0P6ZMw/2IZGRmHRRXU/K17
oofkZTBjd6JZ1GJ+4ByvxUzyudavnVqO3DS0vgBizTHTMiq6huemsf0MbDRG4VIruIrRc53Erpm1
e2rC5XmqR/quSYV4UTvvVyvou+gw9ijDsU5wFuTS+Z+THW+ryDB+Qtjf11GLkw9IA9tHb2/Vdn4v
HfmJKKeF6mfBnaz6WhCsSxU0mRPbL/UwoY8UT18tzyk2STPgfHTt6m2256UYv5IyC5aVrzDHO8uS
CKlDrg7hm+HEwIzd+rkdoUCmYfdDmp20D7aFPizMdGexRztA7obUPF8Z/66OytDP8oU0Xy+v3QPC
rYySB+dtzF/zXHtryAtki9ucvms/2ORBbKvM7o+Kn/cI3iNlZfbapUXL3EDMF5tsjdWhP8oir7Jn
ZfDtbVxHlneSNtAgxNCIolrIEQSZhLin51nLbIp3Guc/BeKvaH2Tk1Qk/Sb+nczFH9CeFrLVDKP3
vFbb3dRogqyGeUQYNJwEFVZIlt7vjjILDKSPdTSbD7axcQzasmNBU7AIqRoOMbZKFVubAp4ZtGuh
qSvfb34WBa58JSnRCSTvhcyKf8Te+b8i+972vxqkAPzVNhMy/mpwMpvk19s0srdUib8Kx/97/v+a
5ma7ysf/HpGZkFX47fJuwvndhLM8tOx9e69mIB59I9MXmlKXK3wM+T0KY9m9PV8RX0ACk3WRFllM
ASpyVW/Zf3R1k2ZkP7S7Dvk9w1COKbcxr13LkXJqw1G784gvS5qMtAtQvDAN3MhhEG2myPTdhcZz
9VQ4/VqTVTkuLZKc40zV2Kg+aeOk+XXtMSQi9PbO5KuT72tzw5+67a3BbdrursbpeH0bhjqLgCkr
hJzthxS3U+viKBVm6TwktWuciHs5yDZ1NuW9DahDH1kdzVXZ0BRtv640112JiHX4kh2ct6hpn9Wg
7Wsf/qgXC3jPUc7CXaF9QL7m1k7sX7OH6nKynXjnhK15bsw84fmacgSq1SohOpANztFkmGd55fiV
vveb5unaTw7x++R75mXTLuWfjuObETY/iV1T6+HCmmeV/W5TzXGho13kh+tLarAyQrKyVv182th3
rU8KXlHsZBWtc4SATVKRZNVJQX1U7ROCAc4d+hL2tfirKhukrXOjcFOMQQR5kNg/PeqTBfo21QMa
c9VDGHHmZRSCjK9+rPiYKcgz+dMmO/MUbFZJD61DVmU/ObaJWHsYOJivY/+ar66DZlvU5GJrqJ7f
GXn3q3Bb+65n0UAKPKQlkqn+aZgly0uEEMBxmlGdVxvY5TAnwAyWWumv5Ax/XMppZW/Z4kEQ4YeG
NNKkIh6F+CaSmEWKJnwTuUdSpnGy9SZq6UWfqqtrnSxU53jtNbo+BAsr+PyjxZSD8nk81HO23+QJ
sgxPWK8YlafcTWQVsr6iMONCQYaZUz+APkI7xEMRHkPyXKHP64coTTY+Ps5dZJNWNRWleeDM1tr5
Rv+o6D1Z1lCRF/rUNRs2UOPXGC8C+afjm/BhIvANaTZV0l3tmVVNV3ufij/ssv9EOMm1v5G0yglV
RZAsA/ikvizP1ayum8Rsj5tiDA/TrL3b20gLaAjobepZbFdn47LjFxWsZKsPmvXoWTEPqHlsmY3W
vaqEu3bui/SBc3B87xWE6fRQW52+qCuoPbDgFhC79Q9da5HH8LsQnLlBiquoxSKJ3PjchUXyhOLS
pYQm/k6YVbax/FoBsOYW7y6ZzPiPCpL90GjnwB/VxPREimZ1Al2NgFCJCFDvVFeTbwUAijjJr05a
peBLSwnPlp1lH9kgq7IobPLYPR9FHj+YmS+3jvJKmZHOef/tNr00y0lutj4Iv7b2ezLk06bSa1/b
lJNF0qLCdm2FEGm55D5as4yam8woLo9Dq3MXT90o2eBAShf/YxSxVNFBd/XVdRI537WTEXdfNEWv
dpEehedbYeVEUffj8mYBjxSe4ViilTCF5jMuSX8vbbcu8qounGnpaZqyujVoo8MwvKb+1uxS8g7n
F7sa5WVeEdkBvWmlJ8af70K3ccW1RfvhVHF/8L2xO7iq/auQNlmVDbfqH12iUkkWf9R/T6NMnrH0
kNVC0IgJb4P/17nsuZ/SFMEOzeY9aI9pGw52sKhmhFYD2R8UgFOsCsXV77LABb0lUVsx0KhTzPnO
cjRDnL1eNaqoXDJGzfmjjJO4k13AD4SQlRBg8v3C3A2JbbN6rJT3vtf2ZM5B41aDgcOvmV0+28up
/KHHkDrCKBDnojEOddBueqU7RLWZfwapU/OU1JWXMDLK1VAr/b2lmuHWhq1x5yA9sWyTsUDaTgC/
b5qPtLajF71Q7PucROIM3NuLx3nMc+4fZJMsQD8Q0qzW6AbSm3XFQ10bCzR3v5VoBT/HiNuiXKEs
Zc1EzOjZHviROXG7Gllrr2x9YSlh/OQHbfcUD2m0clKv2Sap1T2peR6duAO+ykZZDL731WG1eJQ1
cBz2tjbI3YxU3EJLJnPmyVw7+DXZVCftFkfwaWwbDvymnDXMDPHpIGQTczJXIZ+s7UZsywQaUBgq
PQ/hf5R4pDCOltSAnU3iS28NZV18IPNig1jGC6CkAadMQ3wvI62IMryUTRrfyyCsua2ea7LNj6JL
rSbqYmxYddhmU3BcGKsLYvWLRzs38kfW0iRLZFO2lVXZoOfkCUeRfZam2uyqo2js52v/eZCvzHKp
PpueZOyiZNkbzWfk+u2d7MJJhnNpJmt5G6CpzVLlJnmsNWMR2yyC4yLsTFDBibd3U+USVb7CZonA
zzOSZd057WvO/9WEpBUPlOdWt8lZQKOo2nqepvMhevWyNAOOyOaHaSJi2MYRsj9zTRayMZ973Lr9
321jhwrfUJPcGyvr3HKgE7KndsCNrMcode6GISgvaJSUS1Ra02//7x4pcwz/nqPVSjRJ9NzflXHS
PNWj8ubxHo/5XKuyNthN/aAtFcWon/R8aJ7i5E0YSfwoLSYaIygZmv1GtoWja5+NAU6SXzcPSSQI
ay6NM3tTlLnTrvvseWQHphK9Nbarb2pXD/d5rFrnlpuB1TveXcVjriJdl8thcpW1UxAAieq7Aw5z
QmxpasTLCHrpWhWdJV7azrP/qN5aZef/Gpvh+9vBvE0n0Rxl4aqQD3jo5qAc/7HJK7WFeIEr2OMU
JJsDPMcUWV0VsuTqamznaNKotXeppU+HqYCOLaHsLQpIPJPs506blN3YtYTqZyJ8V0t9CfQz+CRw
knCw0HkRdoREYkEMTtwBdtXDs9kr4hxDkCG5iZ/JMfWL9bXRihp7b/nql4CUBo56vNe85hbhWlO7
7RCwWeXupD+XgVHfcfzRLWRVAAe/D+sYkZ5KaZe6/kUTRfsk2yoAC7FSBmdZ04qxWDrnKeRWfg8D
x7kbYyVeEgCAvMhojaeunPQlckvBp63bG1ZK5peuKaCKCAhZ1qgEr8UsCDZ3kCPjWZikGiA6yZEs
rcPPqTQ32WibX/q+L7ZdvA580N8TEcPV97BE53BsNOXV6vrPyqzii6yp4rVuG/WFkLr2gcO1U5Lk
KH+3HieZIvGXsiqyPt0SCmytidN7S8mP35eVlU1E2SvTriDqWiS4htS5MIMB5tTvqyGFlMFmoN/I
BlloRWJd+9kAP+6Ahi1v45OaQxTkj9oaAoQXbOwMFa3BadkZV2N8dltVcMdMtEdIzf0yLmqHD33y
F7VdGeC49GFZOH5+Z7Vl6VwvU6/I7zTHxAVtFxAZlW+tDp0bh1uO1NBAGPjIUyrXe2Rx2qZ/Et6s
GZ4a0bfE85a4HtufadTdG8Co3qeRH4yhl8V948bFrustfIRaKs56VKqrQOPAHmb3hxw0OvsCCtEP
2+zTRaBm1UvWIbRe2V63qHwUwDkf7CCK8purR6PaNbHVPuOTmLXGiG2XrVUe+BzyGN9ko5377hMf
jGySBXLnr+h3uydZ063aWepOT8TZPDXo4v+cSzaWyuT8e64QwRND19yTMQ+Wc0Xi2U9SYyXdbp3Z
Jqgbhc0vf90f9W5QnGXaQhyq57V1I2B/TPBgdrAizOdEi+xN2WXxupnX2l1Ugb5VuAN3c1Ud9OmM
15pzX2qKVoinIX6QA+VktlnsUfDoeebRjkBQSbZW6t7JuVR9+O9X8l8KP+TRo/vetfBFYxI6GsTh
pu3qdiFb3K781Syr1z5qWmt74jz2t8FRwc7Chx+00Ead22hFjNudsNA2I4yVs8CE++ts8mbsuRpo
Y4gsE5fX3mlIcK2iRYcJRJ7qaO+mGhBm3LTepvfz8as+wZ76x9yWkHalWbX/0/yv3nKSbPbp/au3
NAdR9N3NYRsPqtPt2DmZ2xga/bMx+t86qxq/AQl5VAAQvRoiMkmuMlUyNyu2P+00LWQPMIubvnPJ
5vSCgoD29oseacNS5wT+xGoS8qqqNPlJ1lvixvuZC+X231haI9uVGz8zvzijK+O896JC7ajEq23j
T91WcHYOdt0qx65zxXrK+/oZsHkPV64evuWVPt94jJ84hrZQhxdt5k7PHYEt8ElUYrzmT82sCPf4
DzsaaqfGKNRn34EF25vmr/4hQlG3/jf73L+b+3s2/eX88gP9d//b6/rM81d/+X7+3f8/5pfvv5rf
vz3m64EDlGfdNX8Eett/a6FAT3GCPoyzIJMuBPhvZjtcBuIb+unfh8iwD0BuOxacprmDHhRtPMcb
v8JrA8VWKV9sAfO4nO2IF49fIfIsjd/2jES7q33uPzlGt8N70ixSBFfuaiOuqkWSKtZd2es2Ah6d
WMkWWciGW1VeVbXOkL+a86g9tMEAb2yeVQ4btd7EUxaoT8g6w2VKY/FedPWLw6nqT3i7qWLDG2un
fjegUbMcwLBsksKtQPtRoKdVHWVVXslC6Tku942mhoTCI0khRauYmpMs4sJtTuFcyKpnDuYSxEuz
utkqo8WPLeu+MkUb3fCnhRwnh8iGsYAqS05nBd7fVt+7SUfqrfJfcscMj11va1f7GIE4GRILOU0V
RRL2Bsa568G/xEl6KO0WFfWEaK6tmyHcDbtdOeLoJW/OJhV50mf+XTY9DSHbGzdnu2WPT6iDTE8O
2gWklHaIL8420m5GhF1ZcIQWaX6WuCe5bXxqBhcELmEZkI/dqlz6g0NGQSLOstUK5zwrosTWmh5M
Ty0grnk3zGKyWeqq7r5FwfhFg0v4M4nvbUiG/sKyiI+Y5jxBsPrrNmHdInLCDjq1/SrIcOu3KM8F
ZxBQ8xZT75HyhcQ17FQ7IDJAA+ymlsVB1gZcIxd5VV7qrhyu1wrP2JUpEj6zgUAgcvjJGkp9Us9L
MhNPVVYM+bbqRpbMAPWWHE4OJ5O0rQwWFKQfvfv06nw5FKMB77ZQ1r6ahodY66fH2oxAzgKW2w2q
6a6dJqg3zoBirKb4w2sTz8DHJgv2ImqH19GJtAUbwAwdBlqnMuaJggCekYYDKiUlT4zfBSKQv6rs
j6KD4pbw6GEBnUmD6l5qu12yFuHUJNK4bcQ+mjhzlTx7oHddtooGnf+Sbs90zZxYYlzwa6uoxVuh
zBridexeOHCr7gyiS9CGUjryJYNgw+TNomzIjsgcRzzIgsX9RVc1UIY+7LKrHeyAoRT3NZHbD3lC
YkooJrDb/wwxwrLHbxi83UwTkM6dquPQvk3DOSnCNjwZr0NrwJTLZGqzleYhhFwRjHOKJ6F/AcVf
+mrzJTeFf3aAeS6kWY0FChqG9aZBteS839kgwU7cVIxDcaWIOVxZzfZVXLnKqo0q9kh5ZmymTksv
Tuxn1yJF6gRhaBDYFqEo55zIyq2qo8Nm1u14Sf3OIvtGs7+CaN4Uhp//yPvmLa+04dWw1X6tiKg+
ovDWH/MmL1e9aJvnrky9FUfk4a7WwukV/wJhNH5F8kWvja+B035ViDUhTZCa6pusb9L+ycga41kl
doo/7/SaocxzH0zuo+xUzl8Zch60hR1CWhZZu1XUId6UBvw+cl+GF71zjwrP3Q/LgYOpDwTnhCGq
k6RkwqUb+uajHEmhy+3EeRggi931GnEAI5HaHyXON921iy+Q95Odb/vhtm7M5n0+MpIdUOmFgTtm
3aHqhHgSYfna4nfd+vgCdtUMfm1cTXueI442cWWHB0R/SYIEZrVE7Et8DsrPUijjdwJKufuRL/4Y
uHa404tQ3zm1pz40PmxvwGPTd+KHAGgp3yrfSYi7qcW9byNbXXc2krOEOmR5Hd25M0FaFt44qUdi
f9LNOIdW3GzXKwfItNPwhbq2mHPHQOMjtnUDo/17Hj4bCyFU5NXKIhsO/mTjWvz7UtZlIQxjOKik
kfzPTmqjqBw7+/1wMKOSWQhgDIgRApWgEmSmh1p39qvQfCiqobuP3I/I0JFVT9IgO/qj9yjbbLcx
H4KiU3dVRkxqT0pBtIzNwFh3uaVxhjXXfSizS27NOdg3ursGjMfC2aYllL+xENpuqjiSJpndZh2s
ceJTT8R/I2DZtfd1HRL2r/ZnWQN4294XloOHOYvFWtpkMfMU0CrQzgiZMJW0NZ54SzWlOVx7mG8i
9Q94KCZYoh25WzmxFmjHzPGPpbAfOL2PLonqIjITOA+pXtoPWWo2BzS1w4Ws+vYgLqgp4sLrnOmj
1vrDIIh0Udx42jWKYWxYdKjvBCCCP1X29aA84HnqHga7jA+OKdyF7/k/jSKel3yzhrX5ZJWsTRrO
zRYDBOUXEUfJqvbKmtdPEAIgSvBk1yxYbJuUdTWtnLs2UGtObPPu4s1yBSBix6e2JUpwNJT0zfeR
bbZtQHWWBV2APO+HwqvjT1T8/EWXGgh79CDVYqcWiEFEhGbYXfoMLhYtrDayH1ocf+txIPyQtHFt
05Q12RgEHuysTOh3HYvevd/xMTrqfI9QrWZnTH18Iv2bW5E1xBekFnkssgt4GGcxk9IvpifkzVTc
IwiyDbZjwl4ZtDf0E2IyDvlR24Bsm8AuvxvquC+yGcLvmWQMtxMSB2kwLqxOs18mC3ncsK3YVPsV
GdIiXrm1X70RgYQyhJ4DH9bt6q1IFuyF/LdRtfIjKJFkKXslNjnfeuIgOzIPAvmycpIMLKqou7NZ
exW/aatCCrVUXp3AJSnSxTuRi+7J9JWlOh4D89wlRYhmzZAdBBJK3/Qi+26qZvSuaoQvhpGDrqxm
ce6aJBOBshaoi9SvzlKuRwDtty2nLPSF2tfdxZnTyGQmrcy4JRazA4ffPTpzOq409bEPnSXpxMF1
kuJpInfxgMh0tyiruNsNxMRtkEdSL3EThvArtLOsESlLYMpcQC5stjF8Yp6QvhGtS70XC6VIrUdw
LGIxDpb3tWvLCyoQjr/gUWvNQFte9RRmMZkjZRZuMj3nSdnrsUJwVIKmq4hsEjMa+4SbSp9WPglX
rBPb47Vadp7YNCZAJodjaf4MUbRxYk1VD2pco7MFZnSRCK88ySKdD28qPvnhaoyzHfQa4ygb1dSA
PoKPbF2aiHkkDlEhjeFH50RPN5YC+n4kDoyfcW7cR52r3wd5V55JMITq+o+pnq8aCJPeMNp3N/sQ
K8bSqrtio4WxDycawc7ddTruiMTujOZ1KjkxkqPtsa76n1o9wdYfgvxHeq57p/mhxGa7MJxyfHKq
yeV/avQHdrbuqm/yT1YAFioaHCF3ahZwEkaKnazeGq5VDq9it85Of9kHo1VXEVztlex2K/IcF4aR
3UuL4aSFsxpGrV0Kw83Wg3dQhd89yiJw+Gg90al7WYVUrkH8hcQz1N2jwrfwEcxltvUdB3X5eZS0
QdMke12L3IPs1zckvsSTt7kOmLvlIsg29eSNKzmqr4zusarUVyRJ86M0DQ5as10dneUgYvdy1EaC
XcEJxVnrccSNGsqVetXjjAXLz91TvCt+6m8MS/cPuJW1R20C7yp7DHb9iXdLfapVp9pXZt1vvAat
YDWP9nVemDoiL8I7lw35/q1rHqGSgHBFS2BlGjOkCmnCFRjYao/f0nmzeLiEhW28BqEWHXti0JaF
ZzlvelBzK1SriF12br6aHvInqRMsm5yIeU1z4n2d6tqR+LRwG0VRf8mbplhDG1Uf8dZbS6Ouo9ey
DDX4Milcemv8qiAI8a3uon0R6zrPNmfcht7kkVdC0QbcnN1sFOxu8MZbHmD9ZHz3zMRZNpM73ZVx
Z7+EibUOigk7/JWtNsFNNTN9eM8EXukOrKuHJwIVcp0jkHn4mBMWFhRDcWmLqXrwgv5DDi8cYa1S
Eyy74PQ6DtMTzmZ977qEmrfF0J11287WAWq7z2apmaSwZuFHbaEeLbc8Vb8Pu976CeTgxbTi/D3M
83Kp1pp4zIbR38gZe7Ye1xltuK1nJe0Rnxqs/LkcBpPQfi38MIPuJGLBJooZM6IqvmuceI3fZu0Z
XQTOuxXq/D16Sz/qaWA8BT1hGH1iv/c6oSwK9IG9AUX6SfUTdpEACqZCzRD0yq5RdH5mtHfcOdql
jKIjqrVdjtmn55QhAlSes6y0Sux8l2rfJcCS+h7VZPw1xFA3xjZUkAiXrUPMDi0gJHspW/WSpHab
1EK0/cw7xRXOCmax/5kEax7+2mfZag2iXal6NMM6uYyKkc2pasPzHGFW5GJf1db4wl6/OPgiCtYy
sOzf9nC2y0C0f9sL1gv/ZZf9laGoOJFMzZ2aRP4mdbUACXo9egk6Xdm2MfwD24vil14oxcESiF/K
1lxLFPYdI0+kudV1BWrqQ3KatPkQp6k/ZbiHoXTJoe/BFNyiP6SN806O439HfyiDkRykTQaIyIba
5FygJjjU1gEduyi0nZxJ5xhZicR76XBnr4WF5Enx3qB4/VrNAH2cgBDO5q7JDzPetDlRjdJTYIyt
cZZXYr4C6H8ZlCk5SNPNnmdWs+1/j5INHIj/Guo15h+jRDB9r6ba2AlNiy5tGturnHSflVlAWZc2
WfikNuxE4aJqRRLPpa66lgUuuX/keRnLboo7/oe/h6AOtnXL1rm79pNzeR5Jk82cuPKHUVE9a2VP
xDu0Zh0qq87Iq10F6HaRuHWA4Ob8CjGvIOeW81xHz69gFJ29Sj0Nv5Peug/WpJFppw3Vd1f/UeTR
8GkWmb7kY0gvHC2bhwCBsI1AbvcSaLGJRlptr5XUZWepddmrpXZk55Si3Q1zNTMr0MuxUx1kKzCH
jlCmoD+Oapi9mm361Y1660xOd/ZqRGzl+VUdmoCvjZrwqvWkFu/E8IE3CozoHP0fws5ryW0kW9ev
MjHXG7HhEubEmXNBzyKLZHlzg5Baanjv8fTnQ1LTJdVMqPsiG2kAlggikbnWbxQ3fYA5dJbtwslz
EBqQhiccld7svliNrpU9Y/tuHoo+/HG6lyIxFqKifjKs5L+e7gNqebOm/Ho6IuzmwbddfWmnBmgM
I/SWsUu0JzZG9gJOG73U7auLqNFTU9XKxU9IpKdO9NIagXNDiKfB06aIXwZ2rRvVrkFLcU8WrmLV
W330cJgzquA0NLizD+hD7+oRiyTFH7tVExTieQqtP4sEd4oyuYOazBJ7JmHA11hEVn5yDHM4Sqdd
6cc7N/F7x45D/Nui96+mqsSzsE8jDwhr1e6rpLyPUKdWt3ACmp+qeMe0e6yi7stWzU9BXMEw9Nx0
ZZgmCohzkabte4Jcyn7sSowDxyZKzxqK48vIttuNrMpx6tyRjjpJxMrIrheohmrlGgkovM4YHweP
KEJk1K84EJZkyEexAo00BxQQ3EaTO7kdeKk9iyZZxCJuXk3DUm+8wVGW8izf19tlKrCJlr3q64i8
3yuBlvCYJjipwfFuWL1H6WqsveKmDlVrRVgz2HQJb3A0BjoLHiM7MNu8HuYIddcAco/gh4iSdGT/
46BO98Ysk7Ni7e0smr7i/Y5G2ZLoY/TkNDHILLxSv6c1SD3P+hYBQyBsbE8PRoYN7TCY/sEU8NmQ
igjXig3nXlQ5fkUT4Way6egjiq89szCpQR9pS2wTtoNX2Hu429apDt1y5Y6J/lrp4iw/yAyDXQwX
Ems4XqSFOgE1yL3oLI+suvymKIFNIvCX9rJqXAzscRdPCX3uBoUNZ6eK7thZdX+UR20W/Tiye6Ec
1BCoOAM+mj8NxR29v/a23ayrYhUEJmPSZnEbpDsXK6tr2qznBt2WevQqO4sZLpKHizFxkkeZ/LIV
8wtLpexWduEfkK10/C22spMlSHK9Vhm6yk06kE4OYt2/YGInVhg1AW0KYbPLNm8+Iu6+VlSddDEu
hdf20tPrXUf2diFHfJyQhEhLufZQgtL890XClD/FCRH5mT9Gtsuz4s4xV26MHbns+OnqfKB5DiO1
uGMr0T7VmXMbjh1IkLnmaOmToobuSdbsOv/mpbMmx5h2TzaO7nhNFtNRzNUCPPOiNJ0e6ARnqojW
LHXf7W7aeuqe4i4Ylyk+eXt5LhFvrCUjc9rJcweVCXvsA3N7/Rs0FEa8DtcEea5DkmvTGmqykb19
7Amgj7O/XokFZ5VaWCh2ffHsWdFuUnX73TIVa5UAfoA8FBSP8Acv13ZUOVYx+/mjOmTNvWPqX2S7
vE441qhzus10sTK4110zOe9Da2rMtk11DsLYPVm6sAhDaGgINumwqgdsJUsn6C+wMPuLMtPzK16T
k+oCOfurXegiWJG4FKzQGCE7fKFhVpGhwDI3+YWquAi7jucMs5KDbEvNOFowY4pVuW8iwN8aq/h1
6erjPiax+djn011T9fgENcQCR7vuHi0bMiIOAcd+rl2bAtRMKjRnZS2Cr4aXedIfZHX0omztJ8G4
8WIwiE7bWptMMnfUwGsXxXyIefzGrLpgXsLQ1s7sHg1cb7FqogAQzozD1aZ4m7rTTVbYylvDlCpS
VuRsrXeIjPLrAhH51qTuDhO1/ImXRH1AIXZ22KUdjaA/RlxvVO1B9FkerMZLUJbaIWSZfTDgyTgt
EXKdSXsh+qG6z5TM3QVjNGyHKBkfU334g9C/9UdkMY+gl/CSF2aycUBe3BBMDy9I4CInY8XWH052
b6lD+7XRsfi1PSs5uRqggLoG9arYqXlAG6FeeKx7mOaoysKLe/MwB2aA+8+NPx26stVoy3RDfhjN
x7m/EVq8dOetJsv7JYYE3pH4temselsNV6Gi2Ks2bewTDt4te56IpyUoyl1nGDb4Gjp8UQMY7cQA
SZHJeicbyWg5124RBJBNXKtbDCh1rVoNvRPVsKZ7vHPFdjaWwsJrbFJm4+E75i4VNg3RdO+7bDgR
WTnJmjyB7KG6GuatqqoUbcrCtl2WSV1d5BCPd9h+yjVrYaAGfC/mwtcR3/Cz2N3LqtH5ySlQdzCe
L1DuCetXzwL1BX8Bcf5e5U9+C/w4xi4pzB9UuCtrNcVioECVZW97U7Bnt+SfEjfED4nYy0Pgl8qC
B79578rkxxV1ciD/vmKNbtbWnTJ1jVWovjO1GE2LqvJeEWL+XllGdQlgEmD36D7L5tFQCa+kk7t1
5lGFbWyFHmqP7LYnTN91wb2mvUMfdzWA5b7Bmap+zdKV/H+YHPvBMtjyQqez8wIudjL8XMXdUlmQ
hLKW6ThhtNSb1TFSIJxuxvmwm62AZFFrpY13CGMKBFCahWz8GGOg3LsVRaouw4ywo3QG1vRxlzUk
qiKeyYUAo/k02olOHmiCB+zn/rqvGue5seZfUP6CsZh78vvwz2sN0OauZrW3Csw2fxnLtGFq9bK9
7ynhyvG8bqOU4K51F6eutONN5fXdlp9s/pohetLOgVsTCswqLmLsPxGivRO+HS+wNpu+tCBJeYOl
yZ0exwnpUx+24l9SjfJICi5eVRmvPWy0WeV6m49xXdSny9BKjWWGN1/fZv1lnIukdIij+8X3NkUD
RNZku+GHsEjLkbUo+svXYW5SledCvMpRH83NyAJH6Hm6++goCwJYkQ2AUV5Nfl6tdhp4VyOLvxS9
vzaZGk5JPeBz1Y7hfQaWZ6lboFDHCgBDH+Tlu6Y1z5heht8zg2yo3jLruto2a7WCLaDp3+hOjamU
Ir4bY2C8uuUYEMFJh0e9j4dVVpTmpUMCZqPXUX3b6jBK9N6cCZ19t/rAy3fB0C6dwoWiR8KMDEsf
1Leyu4YPijNM/71mg7gtCQcjxZPH2MTld1Nr4aOjAePKlILYe6xj/obRJHc7bG5a8HivMPPk8Ig4
yz7u6mBZ1X2+Y5ZCdrGOzFUwT7iyaJqoCK71WFRZtTBqmOT//Mf//r//+8fwf/zv+YVQip9n/8ja
9JKHWVP/65+W889/FNfm/bd//dO0NVab5IddQ3V1W2imSv8fX+5DQIf/+qf2Pw4r497D0fZrorG6
GTLmJ1kIB2lFXan3fl4Nt4owzH6l5dpwq+XRqXazZv8xVrarhf7ED5XYveNxX0SpQjwb7Ec8UZId
CeRkJautJvRDhfkOXzm9IBO8s+FFR1nra89+hPYO3ujaa7CyRPLyLDtyfYBaVebomjkIdZldsm4b
o3j1ndDZO1PSrGQVrcFsWTlpdBzMonhtVyCq09fYIBmUTFqylIPUuOtWLqHQvZmFT5mTnaZmqC6a
6RU718+7hWbk0MdlY1Y60NUC7yhrhFSrS6Up4zqr3XjllGl1ye3uy+/vi/zeP98XB5lPxzE13bFt
/df7MhaooRCabb42KOeAqcvvirHq7nolf5Km8EYGpiibhLWRFvNRpz7LUewmEjbT7Ah8LftezJwZ
WYhOa/H0ib8DzavuuOW0R3F789coMUdK/mpSfctElVdtl4UfDc8JuhWTR7pA1sAGQ0YJn4Mmae+z
yYHMyxhf8epTJEyiIpe/+TKMzz9Sw9BVzXQ11TA1eHjmr1/GUHlp4/e2+DJ43tqY1bC1uWD/1LJ4
40ggUeSBMPh3Y+kMwaoiyfFTmxzdkuM/xLliwhmfz5Z1eRQMiAOrU0oIcTIQiGraDTGMhIWAFZ+q
IEmuRTdkEarnsgFyrKoip8AoWfcrF2y43x3kObL9OoRE8BOqJD66CLWmLnKRwUowsCv9/fdk2Z+/
J/Zqjq67hqPpmmOo88P+08OsAw6dOrbUX6eqbjaa2aYbkzX0nnBv8hT1+dkxI/VL5qQkoloREvcP
onPgJspCdhSO+YQGsfcALTu66VJ3XMdDiR1h1Txg0oq155QE910TJftrNZhTLDLPohK43rZKhEFP
kLRwVf/qkbmYEd37uMfS7SMzI490xbBvP86VZ31c9KfBnC8/V474aPcGYL9ILDIvAHk5FNnoH2wY
+fm1HhjYffJtbWWvNQ/5GIeQYHA9w5VnfHQnUZpZy97Q/b+ZbXV9nk5/faxdw9YModtzkMExrF/v
UK1qNbrvkOA7JSw3faq6uCyhk+S4EE8Jx7B/x0LuFHlVdywaFzGDLm9e7VoPD0bSZXehiLI7LcEl
Neldcy/brkUHQ8YPCoxb53GyDRHglBhP125ltR2t7K4vdIdgc9JsRvnhnleQ/M7Lbg11xkMuBDp3
bBpZsxgqBf1qI+awhHlAKNmpl7GtFUc3KeAL/XTYIMy8iybv4qk1rIAo4xvvE7FjDrOO01DG26E3
wnMeJfoaeG1/FzFzrDCsjB/9jlAe0QzvWSl6qHjDpLwlQfBVUQHpK7pzRJd7eoSzdl+ZWrObAJAR
Dm7ji05M+CKP4BR94wIoWP7VlDeIQUZN+my60+BcTyhKHwZrCn724/ymg37pEa4MFWatfBbGm6y8
jL8QfoLAbSNG5aulvTRFjx+yLqBHz0exPSFpLw/rKXSvjbIKIN+8af4UMTlyfwmmPZ7DpsnabQKg
3rLw453pjMqeJHCM0rdSG0vNCbBKQGzgiFWAd0yUpjsQl0cogJpst/yKvcZPh4C/16jWTzcfY3KX
xe1K1i3d+hqZfr318mYfqkXwFKhtsRLkKI75ZDonlzz60piTAm06G28m4pVXcb4hy2ruMS4nj+y1
5HUra7zSGSSDYfB8rAwdKK8z4WHsXOLRNbAs2QlIOTr3FboIwpuKpVml42JUI2zC5sFG45KOzsJ3
27Cb4+T26glU6Y8iyzDqISZgb9nPT/qi7lL1FGnAF5G338hxlvZdHZvgbDexcztmWNgPnhW8uz3s
mHgUbMu6WlzsAb07NzfC96rLIWh5TgKOyFQeSMedzM7znohddQs3uiGXNp4Ur1L9dYfHJulf4HZu
WZwNBX4F0r1YjKdTeZBtGZhXNEG14kxE56kv0Nio2Kn7a7bCBMDAwO5GxJz9dSFY3CoZ+BF5njxF
HrlBBOEo4V/zca3JQTg/4WFZJ0HCFxuBwVubkxesbLYVa63RWeGgrn+CDZIfhFdZ59rWrfMYgTr8
/ZtDLid+mZcMyzZcR1iOq+mmI5eJP705RBnhbqxYxRfFjLKlTVRom5cF3qIAmd46gYIdunbPueO0
B+LJ6BfM7U6EUqJaiOmcTIp38YX5rS+sEZ9a9i8sJ+oboQ/qS1QWC9keeEa4IxpabGRVy7AIBcHx
SNTOOJrBUF0vW2oFC/JGTU+TCNJNoms9xgtJuNEd32FOie2XHnmjeAbFfmpP/aVZtPm7P8bOuscY
aJ+gu/gSqvkVYByhVXptx828fUmIJ0ug76fxGe0SMOyGSoSOwyGsnPxhzkuuiiw0N7KqjE1+hpW6
i4l3FQgv6zC8gy7fR21ePGCQTYalqb+Po6Ktf3+3nP94z/MOsUmECe6X0Elj/PoWqcracMhiBl+6
oMUJWstfJqv27qK0tE99XvWLRrT929AG4Ad814Kt7GhPaORssMTu30Q3JFun1cOtMNNmXQcgXQzw
JQdtLhwyawdZlUeyLRA6uRrbvon0OLvwHkfSRWXBVeKFfEEsELvYgYemL9Xi6Gljfywwy3hqRnEO
qmg6I0qUP7m6+E6+o7mVtWAOUjZFUB9kNW3Dflm5dr+v5jNLn62aPxn2VvaG4MbXRlrVG9/V05tg
hpyBgWyP3cwnsmbt+HbZ1H19BLUH1FK2yL6PUWWvIyPusFvIapSm2qj/xmRmzfm9VLfIjxHbvGd+
LnZxVBNMSVRCGLHKUCPu5qF14+9sD3Jm7Y72rY2U27QQZm7f5pV5qnIx7su5Q/bKdq2x7L+58fLG
/vyY6sQohabahmqyWdM+L/B6pKi73vWN91H3q1VuFSBqhdJfi5gfPGok7nNeRdaGLUV0a5WOdZdO
CO/aCCzKGnnw5Cw6EzgoW+DZVKpb554ZLrIaXM3YI2UmC7SispNjM6f5jamwyMJz3EF1ilDLcOpY
6u1//6M2Py/ydWGo/JwNFSasYRjap6VRbIrSMbRIe7c176WG1HzbMMv8VAw96nzwHTUWKJO9SBGX
vgU10q/MzHMvZarnm5jtPUZKaJCKLPduSie0blQgNLsumaZbrxuqTYE18wX6Wb/ojbE5FKFGLN4s
6h2ga1BCybR2vNTbm+D3buRRoUYQfOe27K+j/9b70fYxjsRa/DdT9X88/LpwLd3RTMcQ7rx5/7QZ
YmEysWcfq/coTb9n2ZnwvHc7RJF1Cmcsj8TnCD2NVygeidVHmzyKW0c/ahhsXU8o0ahZyMNomkHE
Rjlu5AXkYNmBks0c/fAOI0nr8QfUu0NhoAzGAK0Vp7+9wr/loTrUs1TTmKx7YqDgDiCM6gB64Ibp
9dmWOiZzmx222u11CKiva9WYh/horizQmh2Rga2zS1Wnj7ojzBtpNoQTcXbxVdHsBCK6ELCoykKO
zdP4OjYF7+8sRBm0O18ZNn2k19B9nVZbtEN5C1LeeQ/UBHt6BzAeERKbTax4NRvffbd6u1nCXEBd
ROudS5UgxqrPHYgNEQ7Og+wMssY/F5OH6ObckY2sXRpvxAxcBPltO6hzeIiOaCpeTACRv39MbPkc
/DIHWOyGXYCttu0AQjQ+RwaQrEw0tGzfrQHkeFmHBL9wF1hHSm8/l6bXr0RdW7tgrio9GG7VaLJb
2curG/deosJjIcRjxtJJNo8W2Clebl9RA7WfWw38h5Ob6lJ2ujo2LB6PCsXc6+R3Qd8/4k5UnkQp
7Fvhh/qyRVn5KzB3GFXG+DrVBag/XFP2WegXj5VSvcgBnZLVC6sdmzvkHuND4E/JOvEG5UsTLuSA
XM/cVeEG48ErMhefeI9X/3xp/PQeWd9aj6xijN1gKLiRSeKlk1qE/fye+4vM0VbVovpunAvoPz/a
qsys7mSBVMrPbXLwx7lK1NXXcR9teoRSEmuKX671+fqlDSqIbZJO9vzBttVTACfkLTGwF4rLIdvn
tWK/9hG68bX91jVw6JJOrVBr8qw3u8QOHMoiC9MOXAkGI4ic0Q69EmpCnVmXLhvQvE6ghrpuue8K
En8IhSQ8JoaPXTR0/wj6XDX2BxYeffDs5s2Do4N90fP62YUgcDuZjfMAnM1Y9y7ibiFuxA+jX3XY
3OF7FCFdsWThAsJ8aM9y7DDh4JVUigdrlbG+RjKsyqdkIXuvRd4sTTea7hI2REcxaMZW/0soReqd
fJI/+RBZwUh72mLFfPlokid8Ov9T9dPlWhh9q1Lo1kKeK2VWPq6XYjl2oxZYGuV2s+763LiIQmtI
cPCxxnw0zG2yVy1c/Xr0+3E5muEbVyXH5s0Yd0vC3eWhn3tPRmuZ1w5i09rRlQh52evMo+VRMfiA
UxgXkyOaDEgQE2sxUNRqdCeL3GsQM/DCdDmjaa5tjTCnvZ3NcOF5XDsXatPCb4n188epkd0qJ31q
l3006mvUjZ5Mxx3vbHWql1rf1VtZlcWQae2i75x03zXFdCfbtBR4sALpSdZkezG6+9wpxtuPplZE
6Oe30SUzRHMR2XdPI1VcJzgaEWodX7H1+k6+0b+4imbeD1pwakZ7eBWlZYCmQb0Jh5SfR/UxMw3U
ytOYFuDyYQwuo9FIy2Xinzykze5dVRkeaj9iF03KcOt30/Cgl6NxnPmHjttlJfFJPKDAuYAUZGyX
Kw5kFF5OWvyg845Al3+8YxtYPKhD2q4trdfXsjq6cXiXjeVS1q4jxlJbmr6ubGEsEzrz2SMj7GVX
G8MzjUOod6z++myHTaS9E6bV13vZIYukB/a5cYUxa1n11UKOlj2Nrd4GSVHeay7i2WUj+tvYdrST
1wJIAkRafk0QIEuRdXzJ0zTbZugp7oSaF09Yf93JAe+h7ts3gV0rIWp08DrcxrwdHGcgpjIOZyiw
6QkywOI6QmMlc1Bi8/gxQg7ziwwXNasBmWyqDovlymF3HGBNPohh/s6S6qD5iMgHKdXEaljyZL2x
Rq2hRFmTQIU9eOlXAwGdMraGbxgVASzGUvO+m3zkcdLG2nmROjL3OvZ1SMIz51r2HxZJZcmuuGRZ
Ou55H6coVry0ML0w6RsQAKzzH4U7Vz/aitTkNs5Eyw0IN3cRkMt9xapvKZUD0spGd08FiBmVuX0O
VF7LUjFgGpN7Oy31Y9HzLU9Fj+Izqo3vkzNTljRlOKUqoSoTMxHdZJMK8ntZNFr5Dm8I9FHg5nBp
2vYNaq6VZOX7BMh/69VTsZXVRL8pBg942DCWu2k06408GUnIZQ7P7aVXFOSdvHhcy/agDndNpImn
YlK7m6Q3xUpeRqvsk5oQBvOyHumAFt3JRFgmbEFveDOxMV6UtjQomsY7jNzfZbvmg90G3y2NDYbX
eDgE83C9UdSdi2HfWo4qVHE2a4uULwjoW8MqFBQ7++FtFA0SAOUixm9t2ceOeLLU1l4MTT29Nn4d
4/YUjl9E5MNbr/RvRpTtSJP4gDCVP3O4kRGBinPJjj1YkObe9HlafY/99E4ZOuNu8sMMxrQYLhmw
+SWECW8Tx/qs7au03m7Um5y13hDUay9KFhX6iWdXKJm3MDQYghVf6SbOfFTyozc9UF12WGWl3Hq9
ptwONjpgsV4eZNNHuzxSe6/nH8WC81OHGRjKeuLDttVg4dA1xWcnCZHtMRXvacyMBESzq1zcvPDv
2OE4CwMKB5lY2iy/z05CD+5IUR4j1egPxqCZZ7XxxRm/kHiWZVvLJlmkAG2waRnaG1KRRGZblgyu
qgVPfQzgFuhLDIqkDZ9Q6rDPcVcyX9FpefHw4Bvf8zIMnwpVr1bOmOJ55A7N7TAXhR4h75BVO9XL
mlvVsSnmI9kph5WmUSwFJL61bPs0rkwGbC+tR0g72rHS1enQu2mJgU4dPU4DaXAf8MX3EN+MxvS+
dyIIFx7SU+Rb/Wntgxi7ngSBr9xEibYQQKUPto5wrAYjrUOw0uh2itlcrlVU5c3jWKMOs7DXJny7
pybDwKAqeEwikVZPJUTBNcZgwdbxrfIpM5CzZFa3cYuhqpcmRqJOjujlXA1t294FaEkvZdVpu/KG
BWZ0raKo6B7gJYI/mgenk6Xe6oX/LdEfvXhSvwAF/yMCovk21KW38CthPyaVXq9yxwruYP/lm6gf
1NtBKQeC16N6k4zcpMQqkFjBz2dpqXp7gWEb71T+21va2Jwg5YmVX40am+zum6YF/Z88GkqVJH9G
rOwWMdYIz2U4BuuqACL8p5Pp6Sq2Ep4ANbLcY1/qO2wWeQAK03rOysy4KbxxvMy1sin4pvwgewIF
nCwUzZgQMVXTJ9s3gUT7SnUje10tQ3MRXXsg8fTq3dCjcudOG1klaxxtewJ662nM0if0qMxF2irx
0c3r4Kzr2p9Mht1LGKT5roBns7YQpnzxc1cj7FeoqLLQ63bBUQ+a/L7JmEGEj7DN3GyXZnWAzSwn
1O6lQe92XQy1upW9/FhQuU+qBHwWl+z7VQVM6dlERu9s9+ZPnwspMF3Lc4x22OjYM1pqV9/jOJYD
TS6x7Iqt8OQjtbhyqrR+QS79BWYSv8+oX5Lxdr86kwdQaz5JwD3ZDoHAKnw+KXBAahnYGr9MQXI9
yXL6pVMVzle/TxGosKP63p8/KdWDnz8JEFz9klX+i6X4yve07H76JFi9u0mxFsylApTonIyXKXpZ
VGmz+ZtN3hzryGWy/pqVJz2km6pF4AwA0n/GedrMKwJFhU9hR4GB8GcbH/Qq059TPXqb/Kg+I/yn
PwdGDIK1rh6HkqVPP3orOQguNrbGQK2vpwTNeBOZoIpkdQZMblGhM7hxXMIZlH6FNomxk1dEIhKU
RRGTfJp7xzA6x1jQXDR25TdEf8JTnnvZLkjwWWC1hvCHmMKj7yb5IojYUubhALs0HXDGSqxHOcIf
XtB86x5kf4DtCJ/dnGQt1HgVpaOa3Ixu8OzUroVgisFuXLW2XmUoM5DQOcIthR40V2sli3ZxHEXg
jai6STkgr+naO1k1GwtmaNHoh8AZH5iIn3XHyu7tuMvuY7YcIDGJ0HcFz8LSj3h4wyw9yF4QI+3t
7++gZvxHOIsMn+uqgliNBUtIfApnRTazSVk7PTu8YdwSIJwMspITE6OXIo7VYKYd3bZCNQ9WlfGj
4t8K0c4jgWqN4uJlX3XVie6LKo/vS0ys904sGtJjEcRyFy1RFWHiba2GynrMi+5V7Xgxt6nRnP3a
QW2lmPaJonevU9dPu0kA4wwQh3stDZQ3JkJgJ8vEIQd8+PV06CHN3ql5dPr5akULQ9Z1rPK2x57k
eQSeLU+viym/KcgOY8DFsHKGU2RmWh1T0Kcvzo/PdN06PjhuZi7lKF8g6KcxOx7kNdBEIlk3rhQn
GpYDkcCLjsLcpcB8wWd6O300uQJMjDEg2ibbZOFhxbMxUde9noqcs3Y0S+tFxUT36OOvuMuNFL23
+eij7b8d/X6cHbk/ruf+dfTpKnHoii3QaXKI6l3dKd42CsJwyQZtmndp052WBslGtF2++mjztXZa
da1mrOVpsqMz9XJppna3/WizhYNg2qiXG9FP38CBI49Za4Inz1f3wiCMNYkepeo6dO7Rf8+XVha0
b3onHsGPBYBwlDUNEJhUpzwZZVe///73/R+JbMNgjwAgw4KFTthW9v+UMMosNjmh3gRvCNWE8Y1l
72oje4Tg1Xy3nHYrxlp7V31HLAPdNs4lmvr7KpisLWT//Jijfr/IAQ4uQFjxI58LBVn/lRWDBJVV
vW5Ov/+Tjc9ZE8N2hW0Q3LQMx3RM8SlwZmmqHwZkpd6ncVhF7lQDfaAwkwLPZ9tudmyT40Wvej/a
1MHG4hs/u4Wemt2bndUHqH3AzTUoVqQRIE+laf/mg9dfpCJVb3s0wx6UMT1bqdq/FRU3SMdSZpcG
K2jThZ/pt2NTEdocTPy184SXvOU6GraJ9MgjWciBZOB7fKvC/G8gCIbzaWLiH+7YFiLKlm2CpwGh
8mvyCBY9CINsth+wmDBFUuZH8jP+bOTNoT0Xqe7nR6+Ac04Ae/+pXVbliI+xsi0ROVqtiYnX33yR
T+M+qh/n5i7EHVhNEZqwZn9vIG5+CIT7BnGAGEhtjhg02L7YOGZN7zwEJuhygDl/kU2gtYY9M+mE
Ni2d8iK9io1T7YTmDjm64V4tyh4xjYuIci6pdPw2/apFtWU+QV5E8cpgASzAP8iLwDAbTzHWcbJT
1G289orelImSQ0KMkCUn6fl4LuRRU5v5Apnldv2pI0vRal/IgRaPylLXEJKt2sJGTi+eloERdo92
Yo0nvpD7Nu1Q95qLcniDMRU/XPstQqMskuuj7AOcoWdZc8wTPG+sskHL1Q80PBsM9Zho5Y8j2SaL
eO79NFi2yd66Me298FGn6Se/OKhuS/BhTO6EVhTExf9dyM7JQfB+k5tjcZD1j241QtKYpMFAktbF
b1eZlI0xv3m1uVDBZURam56c+T0MPCS+nZrs3F9fw4DkN5i1tuTf597ZzQcJzoxMImgBeZGuTNU7
0W5knxwVplO1R3V1ZKEyv8v/26dq3bgPPfPHp0bpoC6dQQBFSKcJBV0MGhMk995qkCyw0gr3DHHT
Octqr4/Km94TxTcQYDh2g56d06z5gr+wcUJV3jzJI8sz2QHikmGVhck2cQJcIjsi9vnYSNTlWlY/
CnlGha7rR5NK8mHRajEyKU2v3AJwQYxNz5xNoFrKrWz7KALLD5Z+ESY3RI/jAxpeOADOR7KoFW/M
F/KQXFWyQRv1HLVBcoz8DAUsp8jWDrdhVUVFtU6R2UBVAj1oglwDxLf2T7/M0c/ou+yhbohb96Ou
rq/Vum3vXGyDdMP08qXIKkIvZdHhR8fgwO3bUxZNR4I/ya1PDg/ZU+EsvMY0XoZBt9atqKetrOaY
Ay7MaYzPZVD7zxUrFs1NzJdkGjsIy7+cZXWXFJIMy80mIi6g1195mm9GQGsvnpVX27xn+5PnQYGi
ZXgvB6D0Ni7swLMuQ+h2B1HkSAgPbvEVNOh8AadQnFUGIOiAsJB+aUdzWsgOIFB3REqap87zC9Rl
EJSNM9DroaPfyAGiRJNaIejSOfipFss49czusXfZtHpotLFzrjYzCefLsEI4EfBQDIGNJbOx80Ld
fDZrIEdzd+TEoLkt9itpX1lrJxDDzQwuhveF9JwSKIdSKs4N6iqzEc+SxAy/iPdBXaTwct3mMOT+
D8KGPnTfyCcUd3igjaeqLElPAcF8q81prYWNckZvYbwfXeJKBRjSXZzpw72OyuJdax5ln2ypNLsA
dRNYS1kldnFnmqZ1g6disK9Dw9jEqpa/jlm9kd+FNbTdMmim+pQm5f/n7ryS40byP3+ViX4HFx7I
iJ3/Q3lH76R+QUiUBCS8d9fYi2zs0+4t5kj7QRW7RbJ7ujeGL4ytkBiFciSyEpk/8zW08AbLOg0v
QsyLNM3Sz5rBRY0rj7rtg764tTB8Or4z1SIk0HILTkIFAEcxfbEU/RD8Clfj9EXoHiJ7nYtGp4FX
x6UaF+ncLhFGUFokL1MTbdOqgCcHubUQpzvD8Q5OQqc7vz81qP/Ja/74K/ictGrKKSz4+SsUX7f+
ZlvW/7gr40xlqIA3Tcewxdtd2bL8WiR209+b5uheRnFziX1H8Vlr8Mds0WhZHw9TZDvsUqdgVtIZ
nHcNJcihW3iZr7QRw+Pk8xRBPEiCSggk/rd7iukIoowhXB/vnZ4t7L9pTSJT8jptnSIr2pK2g0Eu
ECLjbc5D7lAVORjqO7PsEN5EdVctDW3jmIhxHu/9fEz8yWPH14nsEtfQ2aAkdKXQjIm3kuL0rh0L
Ko+x8Hatnm+HdAyNtdZ7zmpo2HlOx7jTrNAzRhOljz+3TR0vjKp0doVAUNSqbkNHiYnK7HQrA5mw
PHMYDu033Be1K6hMBqQ/+e34KioAydJwcTI7HpbenQOk5TEHLrhqK7e0L+I+LdCak/mj3hB/VEGN
/+N0KPNs4Rteeecno3nN9UfMNwF0BgfnpUzguBmQ6bmRF68DlJwuO7q8B8frV8ejIWrE5fFe2bgq
KmP46UUO8tOz44OKnXxGQcvb/nzx8f1UqVbq9NbTa4/vjRt24+ODbY/ruPQNWLKG5q19qRbEKl3+
SAnYAQmQx7vjmYRC3NC5NCneyva+rVMqvJyRjV/BHE55j+JW6lif80R+CcIxeZJj+NksM5Owv/eY
oC7IRswh76YXSPaJe2kVLHWdAGw9hUunu8cYSh8ivlltaKq5afBH/AysSq3JvfnPUAqFUjwXYMet
x8ZMVq4ciy3xuHtHm/jaMKTxJbe8CMVE37gwjCC/8IuKTWh6ognGi5wL616oqb91ZNmuio4Fpwqf
js/Teg6WY4wlvVmrkzeD1y0Nwv+LOCau6DSRf9FF+AjLq0XWT7d2NHKVxfFxRn0eYg/8adJSXXeN
U62dXCifAsRrji+I8Y9a6p1R7tBXD+9SSYFm+kDVN8u5O4zuOexh47LKW1oy0xONR8MXJSvlWvcq
bz8mSbGwE0tchR0MF3RJH6oyq5Avy/17i9wg97XhsXWc/DCUJvpJQzo8QvOQq1oaKYh8npU5wqoK
1k8Xx2dLOE+OmT6istRflNgmkJLwqkiO43rwFcSQGjk+1mETzVXsb/bHNznCXzZIt90pVadcOSlO
ssdfDO9l64igXRzfhOlivKg9194iaVadlyHaLOMwAuyopqxJhsb9z0N8op4Pi9wr95SWXh4en5Ul
JYfje+vJXUkWPiXdhN6jMGn8W4G3k35rPd9l62snf+rC22nQuJXlH547vkPxrKUR2SqYkG2Uep71
qeirEskOBOcAYFKyj2jQtLq9jbNJms7LVXylnHCfD551G43uzenxWNhU3UDIunXvXRNNfz8+XhGS
zJMKQQBIS/FVUuf1LJigJsqAXUsSuOalPRbdBfhP/CBCZHXbBmAN4rxLJ62d3ekufjXO7njs0YxZ
Y7uJRg6bLGI45nk6IGNZFVj1nB4rCvtcqqOyewGumR7ztesBqLbHYkH4CsqtDeXXsvNvnNCT39uu
WONUnAWzPPmaYBAezvLmkszYCmZZFKJo4Y/fq8G7tEu3+4r7zrexzLTP+mj2qIIhcNdT9p6hEo/M
ruc4SArGZBAQ2AT7kOqhp9m6FLmmu8cXHe9VRo1XlOsm8+NjSgllZqYEfEZy/Aw6CHKNfueP49M/
3+d2WI8FwZgtWy/pZwKZc7imkb9U7MK8IMdVYbNq2jYVYXMORguZOCuobpWAWNkdy/ZXlOIuPR+0
4kxZ+GnbnthNciI1HZlNRxaT7yfaPhhB/kz8p3rAmsI2kmzWlr0DAI0fFPugP+R41gk/JBCBzKrz
8VcoqLU7P6g+aZM/2/GHmJjEjZ+cYxCv7I8PHV9qB4hCeuicLn6+1glwHtSsYBOHpbXQ9cG/1JN6
xL3KHnCmi83zOlTbpS6y9A5fLB3ureF/NXogMBUx9KyN8kWErM9T1keTAp9m3guJ+OHxk0pfe/6k
bDJoNWxFX9tKaZ1T2sosGZy700FMGHqedGOMsFtXyFXlKJMvAs84sRnCQ8Sfcw4SkqpJWG+4kxz6
6V6oFcnBz8t6k+FAeLoX/P7Ym2czv+qWKlR+0AHqTlAbhVUy3Q1sVd0pFj+Oh8cfluGm9vL0IpQN
LR2jDV7qRrY2z7RcXrVIb8auET8C+dF3rtlUC92G6oxeBspgAdUB6GrJlRsb+LBOT6CHli860bi7
wg/EQxk389g2ezxSgP6nXTusjofgvrY4yVl3ePuEtIshgMWobzf4uTLURN+ZrLxfMW2X8ySbBMoU
o1ylsUwPyPKCZUZ2d12MfnutiXGYBwHsdTWm+WBMFSZ/qjXVnTS3blo+/nzoeM8tOnMhJzdDFcMf
LUrcA47kLkk/vDmU5qy5Ph0eHzv+GHMilxmcQywiXcT5UAy6LimAzTX6YQjp5kgpHI/H6bivfFBM
x2N28d+O/aR8NNUUza9U/aSCH05KNf1BgohoZ2qRLwE0CCLTvgErbK8CN5d720n888adGk5KXd43
WYr6Bcq+35uvcRxlP1IdDGlZ6u69wrIHcCCuz/2u1HeZk0TruGiKG7JOJD6SIv7aYrh5fJfW5pf+
wGoFcM+bs7Su/7ryp1uvaTd0CU3h6CplYWFZhsp0el3zokYZtK6ae09WNskfjIa/T6j1we34oVd+
9TWJxuUnq0HmOsRgfR7J80HHGk+roBUrliYvG73f4oSE5V/hGURk2YUMy2rbiIXh5HKd5FlwE6Q3
cVRfZoZv7lTFMnZUCzB0yfJ4LtsGBIwJ2YCsyVxk6oDqVx+rLB18HAxaND5XzaNmKuaiHtBvo25X
r6FVUE42SqgidYCthbazJ/CNo8IKQlD6k64hrpUan8LvIGeNqzG7x4xOgPRBwVinv4lzlJseVM3T
1knZ3CtixKjIp4EJ197a0E1N5hArlb0T3lL0QNVb76pLa8CJy2uh2UhUpPeK6tByRyF1luLTukpA
pi46D38qN4jnnqVlKyhc6qrzYmM1Wk+NqafbllLL0qE+PrcQMl1RAe/nTpkTe1vN1htlvIGLC1Zm
BDcUWdkMiV4InXioKZI/ucro8UQWGs5JMetVOd52iEaHCu6NQ8CeD70XTRE9cpbgmJQlwLt8NRiu
PouCjtZ9VBcLFUE2nB/QklE6/UuUIdnX2mmxTH0vnSlKkSwSX89vQtCAQAr0c0Ss9fMajlOkyQZH
hmCOwk2/A3As9jgYInxeQZCiZxjcRpAm53GvU3LE1w0QYlFu0eFboIdJMz+styM69og15DO7p2IQ
js1TohbGAfjMVz8w1k5AzGQXWZjOvHYodlTD/dpPDolhPvShbez8WnUWkYV8L1GLPw81UeMdaVf0
WO7I6pIDZP7kULBIDwGirw2MjDL08tvAzO8sq052lqRV7Zl7yteXyGLZn1h7t4GLuTu+426QnmeG
HT6WSrzWnK7D1EpW84x25LUJmK4tzVkcOKAf8gADOBz0YMqGs7Zt6/PG3o3AIJaTmucKU9/zJnbH
8yADoKI4dMWhZh1yD5dZFUbWyulNa5cX4UOWeN25N1CUjdDMcLXS2zSDfu2Sj85Ykt0tsqWIQuv9
rRaWzcXxh+6gnNgXKRZ8QQnoqlCNvTFUQOUM55DTjb3sQKIsBjtAvt/Bhhaw7bzzxlmtnvuFaz1A
P5y5QbAvqGLvlETpt4NoPyfwx89NvQcbbfA1GgBc57qBsTAZPeBG8JOLtkQgwRtdfd0TyS4S3ZlL
xXhSu2KpS53tZej7czVNrmo4ebjTg6+FJI88xmDUiyhtMEJPgiUFC7GOfSdbIKK8sHv/i60b7d8s
a9rrdJtVzdIsx4LuSdUAC5i3SGCUyFJHlCL9BuxIf8wG8FR4xzitAiGndhSSLkjLaEgtcy+EWt9a
+Q98M5x1wI6GT0qEfXoU7SK67I1sB1jDXNt/s/K+bmTzJzom1QDgyppOJ8Ix3zBVNFWPy6TIw+89
zlBIeuM52KnZdRFrGZ61Q7fRHVxUcupA85zccRVr1czoQFodZYTzEVWOcEBU3IhXhmZXKxoupC2y
Tq4zNRVLdQz01TittWnUybmwY2NpJhYeQFnwWA/q34346yrNccQBXmsW8HtIIX+gb1LLFFkEs+1b
gqDZDs1Few9iZ4GPfIgpU4weFmYt3iyF7zqjXOvhfB5jaa67MA8td/7Xgyu0V+WW41+DLzsSuUJo
NJvfcvd7QP56y4LyTZCFoHvSlBh4Z99bN5hIS0O9GE0RzewQpRa3d38YSvTU1HV/aDoxbjPTXReq
Q85C2XBDbNjvPCUAcFZLZ6UFBbryI2qSTRt8AgOmXlRjcBFVjga4o5XnSaPH6wYnDmt5LH9gVfmo
ZNKb6Xl4J5vill1MLP28S3A0i611qRqPMsboMTRRbTPtCNW4qcEQNqJhuBAhagpbXWp+u02SSp8H
ltrOB18r8epyoBFNh6Vtx8uqc/Y+1C98H5JZ0uMGiVDnD1HLYG3J+rOejkgr5tlN5ppip/varpPK
Ldpg4UPEVTvTXPE1yRALNIZG3YPLMTepzwaSKXG4tjy93HOllBOuuWl+WIN5yXoAC66Ml0OHfmzp
Rc1BV+saTK3AtEHN93XR1Odxgh2z7WfNHL3iaBaprqROpF1hnqDQv5E4lVbD+OOvv3/tD1ENM5EW
nsWVb+qO476JajKUUp3C8tNvqaP2V20pcuy1PLOb09e5rQKdtCinqq5PszMvsuDaYi04/g3/7ZWA
RHUUlHjKUBigL1S/Ofyvuyzh33+f3vP7a16/47/O5RPFiexH/ZevWn/PLr4k36u3L3r1yfz2579u
8aX+8upgmdayHq6b7+Vw871q4vo3IYzplf+vT/7j+/FT7ob8+z9/+fItkelCVnUpn+pfnp+aIDqa
YU/Vzd+lNqbf8Pz0dAr//OVf/+Nf//Nf/4v//+df//tP3vj9S1X/8xdFs8wzOrFoXhgmtgG//APZ
kOPjtnqmm7apmbSrLUc1uPTTrKyDf/6i62dAglhULRXxdNAl4pd/VJgY8ZTmngkiXFfVIVGhGsGC
8dsIPEuBnL66P5cG0Qzz1fpiCpcKp4lGmg5T3TVNl7/vpZwAvf94stvVb9U8VDbxEDdYGWcYPaQa
uo+R8hhjPDfLu3Sv1Y1571InnOHJPuyiJBdrvLweoEdq6P6l5AtS1RYqNYQdxM5FHRVIw6lNxiqp
letWVN68r0EG5jUaYo2REG1a/k3nKunBiKo7CZRfrSWV5FrZDWxrO9WLu4VCRlgLJQcTjRg4xr7K
xmvVaul31WbQevtXV8CDoHpKgVGAInKx4tjIqdYHFJY2LMa4S9FW49XYl+lMtbN6kQVYAERuc134
bTgf1VpfNRD2Z3UVuud14y/Hyr4v0mChi+q2yPqNaXv5clRqi2XJWvaNv6E0PSIi4lSz1Jkh9oRT
lYm1JjOqnKvosYJeArTsOa1KjtmZOGp0T1WZA/fITUK9vCGdwHWnU+yvtTU8utBXLvAtudbNMr9s
a/DLMblVV0TJNWDeGNyOg49aKMwZtHfrpsvDhVk49WPlej+KnM6dHYlk1ZP/z1TADktJUlMk2iKa
emi6aIYlqgSIWuPFG7a08ywT4dDea6l9FwtwXCZBav8jo7512TXKJ0WqVxV62zeJxa7dRJV/i5ft
qnbsfh4UZn7eUnhgH6Cixr7xAzG5bi8D9SmshX1ROnGw8Cg5L+gY15tiHOl3Oz4tqoCiZeYUV8Ql
8m82SntCdryA000T2bZdh4tDVQFUuNNG+gKsQiHeDFEnsW/TAs1/1Ws2ltFYy6nVv0TR3NtaWl4v
+b1BEoe/qtaksEr5x6UAcqqttSLLFwplwYXdZesuarVrB9+0BYp6dA2AbAn/TstyGHSD6++cvL2W
kdqukdcgxe0RG9KQhOwa7SLWonxLpIMsA6F6P+A20BUOylhjNkOfSi4MXGsOreg0rrKlqlTVBVLJ
62BQ+iXJn5zbdfzk5NEXpwWtWFE0I4t6aPGovQlybdmO3a96kvoL7LB8HBNsVAWM7DLUhpvKdNnS
G3ADjt/pd2WcFQALVKhDUEZvXyx1z0vJS1UhXX0d97F0mJA4WYRcF8sG03ob9+W0h3xPzdNbB33A
BVa5Dvqrw7JrA+Pc8FGl8KzHFPvUy/hA5ardh4Ny1eftr7VKhT2Seb+A5eFTmCyfrAa0JXzbdGNo
QM0G2ZDq6edSkxgjuTpqtNMPf+rRahPMr8o7bRf2HX1Jr5krDX0dHEy2CFm7O9l/RXw52sV5+1hF
irsJY0nXB9K+Kh1Mhd3kAdbTrKMpfq/nmbZnlNKDohvwpSFgxBheGX7RX1kutsJmr6+RQ5U7G64g
7dOunTty1Gajk0OBrw5xnKfrpBkVMvID0Dnkv1jil4Xo8Ypx889SrdwruzN3dNOSjToa31K7OVAt
oWPG4jYg8LpOWq3ATicEhOd3B4TkFgCNnGVN+WVhACikFpOv0BZApTykSwO6SuyHIZk3HUL0MsgA
JSBQDW9bw6aMrpU6ypk2WJQtamsd6N02kc5cwwGD7m5LihaKT47VPGWgOqPA8A65eZ9UmaSL226j
ulLncRX6EDmidUDFo3bxiEOCF+vKLiQab3x1k4hmHZrpoqpTTJ/UqlyEsXLRwoBAJG209rmt3eOK
dNmYmPOptCIWSABgvFzJbiVIUzdSVjR8AidhNg97dSz1uY5E3SJHn6+II/MCB3JnorspgctO0nJJ
j0S7+0KqwD/1bOfY+cLt/GZrIt7qCQpwiGj3q8LBDzoFbTLztbyhi2Bat5DIN3nbDLth8M/b1krW
XOjfajvSZ6XeKrNGFxKCUPSUBhXCrMDHdxJmXE2aybyCcggfWh+jQ0HKESDduW9YTPR8TM+h26Wr
QdNWHnKsq6KCeNAP10aQmFdeI5Ek9Kx1LzESagYLTgkKQSDA+AHTi1itKXYQj4pJ5S/foCybzoRV
n5sxuMmxc381dOmvkM1BGyPHtNvVow3hMAKvVrVGzd2cpZ0Opl01BIUiP9oZFTqzuo8q8zgZ1IwO
21PkH4JuYgm6+VVtV09NGXR/0xDWjhnoz4WXOptLK3hCmWnQMslSp3zqxcKLCr9HQcBRbsK4RB8A
XuRMTwsE5alTLcAOb0cBNzMq3N3Qd+RRTiPmcNgCxZFbLhawrpEY9r0crdmYcnklafvgl1U+19je
t63ff8P3yLqVyQ7yE3QdVIzBxsaAwV3ULNZKmVvLJM/rnQL+OQkAHhdIAPTCjBYF7IdtZzGTQcHK
eVcP+oE2o1zaJMiwPPBPhmNPbU4HQSWbcJZVVb1MdA0hTSP9bntGA4G1cWfE2fUsy712P+qwBujO
DzjyHgrADyskP3tcojw+v5fh0lL1RerNETL/2ieGvwGHk+DiSv6d9fEG+skOv01UbrEIW3ZKK+fW
VJxANQ/xwVrRlwMX1gH6opjXqgeYghY3e09srmtELxdND7MLwZ4QBzHF2heD+tAmwa9tLr8CaRdr
vZ3cqm1KnxoaiBQCweagE1/huRnU9rjC1shdOuAm50Km3a6sxnmY4wA0cgHvbaHrM7812pX06o5G
ZW2ed6mRz9wBARmkoojLrMjfS5+vt+5DUOV9HLIAREiK843qEk1qkUfnNfXzRZnF6Tzzu+jg+tG3
zNHsdTHcSAzUVwgf4GNiKNWNHqrNIS7sOyOde2aWHDR0hSZVkkMzOv7V8cemb5u/SavsaVK+nrTG
JLmmEjOgtoD22utJ2xVapfhj6d1UXi8WovXF3rNzgX0BCnmqqT/kZbJRlLG/aa2ncBQwJC2cyagb
U/crvqiesVbSOFoqakwUDOl3IfVMX6H32x8oX9TgfW6UoQp3fW0razShrxULTwQ3xdnBFchQ5ImT
zqVQ5dqEZy+LKllart7OwW2LuXDLFsUDvNQKLLBmqAiNq1H26Nz49CsSu/PW/BlfbdlpqKBS18YT
GZNO47ztr1PPcQ/o5lTAheF8KbWJK4QXlwTRfGk23hiCmsXojNoGpmw9JxK0D1a3RDq9vgJFl+Af
HztrB6eTQjbK6q+jBnPKJ94MvDnlNpqtq4aDHsTrgU9RRyu1wHduYnuEoRtq/UWRs3p+Mhu0pdJe
jGvVpImEbd+qq2vEz4N9VsnmkCNsOLkKhTdJdkG3RFkWdTysACbbiybKH1RPtfZtgUEOHiDiYtLO
ZF8xZpmrWRdpqVIqC2I05cxoC5QmRvgxB66ZVc4m05EVzCwkYJAqj+40SHVx5H5GDjDbjW0QzFPd
S7GVcWcoA1W3te9VyA5jE0CUvMUG2tv99Rhp4nXSPy2p4CEm3UYqP0I33w5Sl5SyBLtq3RAjsmOG
sICldo10fbMrg1Zd8zs/2XoYze0WLprajD3pStjOIV6Z2wTtVmxM0J+LqqYm9u27OeLxhLVm4S9y
Jy+W6MpqaApre5RjxnNVpM3MgHLOup3aW3pA7Q4nn3OnCB+zRjU3WXUIkvagOnm2qvIAl1VE9yFk
NavaTsRaVM7XIaDbwKo43jkI+5a9Iba5gRsIfANMTJKFlrvDrFTDcQXNHtVuF0lnzQ2Hi9hkkYvk
pMQsEZnCpxCP5szcFXXqHuAXSijRXQMYaMCPOLoIgXd/IuVGd0w+HtVdZWOCD4pQ3sKvZdEMgXmn
atQbjWgE3lChfUEgwUKy833ZzkOZkF/poNKDlsK43q9MBePzotKUuchDRNsL65PdcVl25DrLvkst
YFhUoM2s8jddgotYmNraPtvSiEKTVdjKRiFoutLMDsl2UZYLpY6T864c5vDz5aLK7EPWxM2NHNWV
UntwZuvCvhjRnl2EUg0OwpKfGqNi2ahwaM2ir3rf11/cSJ/LejIHszx3kxATgmFwroBRfMNhasAg
YlYPXrxIE9OaaU1pro87kIlYxoSeOeDreCGxH4w7zb0sC6Vc0cvJlqa+GNO4wr4MK2hVsXcTJSxD
ImyHZzSEW4kZoKPsMDPcYnzsPxgRkj/2IIdrtMh2pU1xTw7qI4Z12n3Xi20Ul9Ui7ZWBrFPBREqn
/d224AhrxU33oetc1agi6uBUi4IsBy7BCukT7O0qVh4/WR8J1FWfzqBiNfvOnJBQcffd0RpnoWa2
v8plCSiPIuidIXeBVFAjwSZ6lVexBJ7AoQuCwkkA+2QJLgM9URyXFGmvjnmEKwrmDMNuQnEkWorp
fqNSZgy42aHSO3OQ8MBFyQfVj87i7K+vYhazt0udMEzSUQ2frGPB5k1G6qawjCtYoDeWTXDQJyJc
5Fbj7CoqKhdsSjejzdIP0cy8dCLlVg8muZEC3lDc9cV6ALI+1yAQLS2yu96wyr0RmgDQvSslSWnk
hOmdBWhIr8drNOyDjTQGmNPYVd4LtzLn0rXp8WP4tM70/A5FGWutVuzbx3XWKOtkJuOpaeSh9ItP
W4epo/cNVMeNGhvizvfTVcbXfNFGHo1GGjaYoiDexZ7pLoHd5nO9dfs1Ea66oDrTgEvU4hXyTLiY
Kba38VDqnfeBPbKAezVChs6qVAZ3j3u1e+EVmb9pElQncygmJzdJqzH2+LZNqusTJTj1m88OBKcw
jEbIGJN0oa8GSyzFrHmaX7dpjTyVkgX3xlgUmwgzdzTo+/Au8W5tCAdLkiDoxDD+t8Ks4m0z2YwV
Hqub6vjX0FPVcw+ZB1jlkMo9m4aFi7M6keJjZcN3CgY9OthYiG3bwEwWPhJ3S9E4T0nmpzd+o9po
aUhUKA0lnuXZJkXSYw8kFs5hCPMjHtDMy9u+gMI/KDe1NuKi1BrIxaFhKdFyWsq0AYlEQtdrI9G8
VIpVHLfrlGBvljiJd6EXmZgpkAfnAdLCazcok1ldK+lF1UfUNTrlQbYZro7gl9YQVVnj7IY0g6Aj
y3Rrn+p3qhrQ081alLe9Zpx7OAsuGztYSAO82Jh0tAEbgdMNdesEvYCSqVMU9dLNG5RLhJ/OAj98
DEIfp0YkaBZxg0VU6msgymNBDluBAQrt4ZpxQIomeuoAHd9m9uQJRW98J/O0urTjeAbnLJzXXZE8
Qatmx/W+gO8dFl7NFelrXbyNMmlQUMSD20yiC0xYd0DI4/tYs75SsNHOi+moLsRe+ONNUcTGDvK8
fhendbT0NUwObfmQVAoyGWplXHkB7lN5GaFKX6l0X9XE5SsU0Y2rOz2C36TfZvTDK7uvR52s8EE3
FH8XVN246iHvG9m1VL7hlI7vVYm7YRCjdew7qbEeWstdaGrm3ptjnKypIhZLJYyzdQRDcs428ABc
yF5Ap60OeMraCy+lfx6w//YVGon6mMi7eNDzed2n4da30ns0LZp1g3z7LlfvWqMk5KFz9tltk01R
ntcj7JwRWt2qzupvmhG6+yHRJwj6ALkPM3RfC+SFSpn7uvPrraW09so3lZTlNR8eIo9pR3AUAOIG
AQcQp4Z7gemWls4HVnE8T1JwnOnnvE8QvrRhYOuhdWhxRb1y+mycKcjHwVcub5va9VexKJRVZgls
mRrIPMKjPNnKnphMqYadj61NCnJyidJSO29ckayTFCh16rfBzNK14FOiOcW861rnKrRyag7lN+oU
+gVKtmgcSAnaOwrGFWAgqGOtWc1rFMilX7t3m5TY6GZSwVfSEUtSM7gPvVpZ5j5gqrrcFANSOmhC
Jns7HwgDyZ9mjWJ6m0RxMRIu0U8zQq290fIVShDZUq0r3CEwfRlnSeld9RD3kJhO4y1utShLm4a3
w5u0ZKDwGHA0XN/SSuqsOuiG10V362dxfK67Q7826KUm4Dxmx7B5sL7UcV5uSd5vUWKI5sMgwGbD
7buQchGLYZ034VOMfdgKsJB60At1NsJTWnS4qs+zDCFne/AOSleMF10b+TORT1B/0ySYVTV3M2oG
1DQHrEr12dFGfaMmQ78VGkFCVIfA+qXT0VRHwYJiMR4FiTprXYhUuiEYNHHFxVLuQrXpLmKo3NSa
jB9xAfc/wpT60RzSS78M9JmJeureARByE5X2SogHDS/ATy61c2wkLXXWB021sYndTzvl/zf9pRet
qD80mH5vtkzNoaMA+132n73oty7On3/Qq47VU9ak9dT/8mWWvmw84Z/7Ikj5/ZOO3bK/+oT4C021
5hstLUOcWXQbkZIQ6I5pLKW//CPOUv/5aUWIMyYcjSmdqi/QO4NmPw2yF0P07wbhr8/vj728P37O
qzP49107MeWcr5p2x4/64yC8+YgXg2CeHQEXIADE8UZ14OUgaJp2ZtsmGn0W0EVuRHYfbBDgfp6+
mVOT9y+mwr8dBVM903S6k5alnkaBD3w5Cq44Q6DQNiymwen20UbBRUvyvVOB+Y7gCsidnyf5chAc
68yEB2NCOT6NwWnufaTrQVWpsbzvetDPHOY7LWJ6a9OND3w5CK595poUgEFfftCZQLNccBG/axRM
4wzpUlsTBgWaPxkFRzuzHGbKsQM5Pc/S+cFWBWG9+3oAyyCEC1jh+Xp4sygI/QyUEvUXEArH24e7
HhxHvHtlnL5pNkeIcKeTZFRfXg8O1wtgVAwaPt7Z25MdwbuuAwMECiriqJbof3r21EfPLNMBOHda
dz7QWkghBiTN+87eOdOR/UMS43ktfPPda5o4s4HuAER4Dh4+2ipA9X1Cmb5rFKbYwJhwSIZ2mgNv
wkTHPLOJHzF0ed4QTnHpB5oKQjOour9rEKYLAY1uILrP296bMNFxiJUBbyEM9EFjA9Yv/bRLvSNM
NM9AZ06i5W+iAlZBmms2wAY0kqbbh1sMoUpp794LTDY8myiZfeV4ezMJuD7A8rEWaPaHuwZQ9Zm6
+e+6CHT3jOq2BfSblfXlJugSCbiOYYJ7Pi0RH243wGRqElZ/1+kbTHKTrR4n3D/9+l3jDCkFQPHq
czz04UYB93Dx3pDAJCqkX0nJ4Hm9fxMVuhYBERE4GPbTKJ1+4QfaDjQbN633zgWXGT9RIZD/Pt7e
hAbCPTNcqifUV36fK0y+jzQK9JxPE/Rd+4EBgsGhdHA6yzdzQdOIDSgcOcSPxwH/UOfvuu9dEKmg
TbN8AqI+396si/YZmQEFbsDdx9uH2xao6JjvvRZM5wwXP4RCQOQeb2+3RV09w9mGMhUCZdPt9As/
1FwQky3Hu3YHUyc2MpH4NM3jSb4tnAiDaqsKN0B9fv7DrYskC/a754J+JoxJ43Qaz5chAsUzUEAq
pIPnpeI03h9oEuiqNXnYvHcSkA9SU7cJgF+dPlXkiadMGeF0jZxi0Q90+sSsE+HoXadvOGc4IcJe
mvzGXp4+QQEIPLYB0z6d/odbCDVB8Pre01fPYCNQQ36bHgmNStrk5Ok+bxQf8PSp6r7z9E3rzKBa
Qpv2Z8zzchLY4kxnhYFJ8Fwt+XCjwLr17iTJIEnUNcPRsLY+3phVL0cBddUzjL6oqEy0lY8VE+qs
z+/dB6dKybQIWG9yRMc+c2ANszs8f/unq+0DrYD4VGnvjQhNm2vgyN59zgH5jl9++8I806AvkYt/
uIAYUP/7u6kaLbJJjZdyw/H29vTFmUHviKzpOYX+cNugPnW/3rsQstnrU+P8uU84NSFeToKpezQx
qaa28vH28S4FwADv3Q2pG7uC4vnzhXAM+1+NgnMGj8+dMugPGhIh4Pvc2PvPU2SKRijVTMZup5Oc
mhIvR4HOOsgCFl79ucPyAdMCW3/3FUGKyMLAlvdcH34zClPllNCQVfE5O+D5D7Y1Qs1/7+bA1ogt
L93S5zx4mlwv58LUUHVQCyUpP02WjzcXNBws3rs60iohDdIEhdI/D5C4JExG254I7B9sFmD+8O7z
Z/XXqb2BHzid/9tZIM5IIqYN8qO21elxGKcGzzvWRSIBakLESs8tgzeRgqbZLIyWMfUbfoskPthc
MI/8R/6od4wC7XP4P5SNTlNhKo29WhFIqMkVVPW3jtPHWxdpiPFHv3sU4JM6SLmd1r23tSPQZyhX
QCR7viL+L3PXttNGDER/JV9Q0SQq8IJUwQO0oq16oeqj2RhiZbOL7HBJv77HnnHY8YaCNPuwEU8Q
znq9tud25uzofGfotahLzPCX5iDTIHzgkkIROKLIBk8JtmG8NnIOypRyLYB5BaIpaHYQzaaP3BEo
5CGZjPiC6X4jih9jiVmbQ5nh9tHGjQwCB1DlIohONQqMoKWO1EWAkiFToVTH4hFO12PkEekuiwAK
JETo64Cbk0mKozsQIOKkDiNjNhUJk4P4wNOnWAuHR+8gIQDnHO2H6UN7b0w7AnpG5MMq1gIchekM
YlgH+7OKiaB9iNzq9MPo3OUZAjvKcCjuH095PkVxDUshfQrjeHQADtrsEPnE5xNjXI7SDFo96gAS
hWSEjthVudQqzQLCaNQd4Cwej5WBAns21eZWUWPEEsCeeoGRi7ABxhGdcHAnabG8PYB6w7Gxa4CB
qHe9SK0vzoaOPturX8i+ch+AGz6iFlvsbBFfjNptBG13Wm4nopchESs6f8xEi3Qd/ne+wf6lxbXy
XeVfnjvrja+gZZQuzcMkTbiPtbk2a9PtysEexCn9PJKe5NzOUX4FOKwK3FieUeN697dtJHBqodED
r0wTTMhDTJJ6iYGuRT41tbtpfePEqIncq8bGm7K8WbTdUUM5AGZEj9w0tto46G9msDglxEfXgp/Z
2jwab7vI1P6iRmZlxEl7MzlF7+36Wk47EWm1V4EusXcL8TyZnahFhuCkv5VDZuKfFvkcM+5cd8ZZ
MVILfLEwS7EA3xMvS41bQ6ce+vViyNQppoaGALEpTpF5IlOpkdtHuSwgPAebqYX93D+biAKoBgbA
fbXa5iGmY494FFpoCIW40JtmIilosS/xth5xeqAkOYR5uTR+W5tm0Z0OLinrhxyCqdB0bDcbsaaZ
taPGdxVUHIzssCW2rB4atiC0G7Gyudasxw7B4efuTpxNXLgaAr299yV0rIOooVu8YlGeIVOqLWiR
v9hrbwrvCcSbmLbXQz8Yabc4E64Hfpycm/VdWDpp1oEfexmHwP9kfbDipOLmoCHAL+2Tq4QZYyrN
EOB/Wr/Kc5DiA+IpqqGj/vLk1ECbzhUrkXLaw1zgDO+jKPY+0gKIh7XwX5dOzjjloNWwqxoeiYxq
kGKKUo9qaG9vSxGDlDHWAn+zTRO29YMpwoQp0Ri08N+X7cJOLkLPthFXRAv/I6p9712InFEe5gL9
hcg9UVr4n5h9G4IVLgWngfXYTzKqZJaSFvfXxizzgo5nCoiLMVOphb2yfg3LloESMvXdqZEdIpti
eXOSWQv928Du4K0IcmtyZ4AaHAL4k6t9g6fcqBrfhaqFMo/w3DjjqMbetnhdwK14mpTF+z/yvkzT
rvenn3/Keij7/k0m1+I3qtoaf/IPAAD//w==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0</xdr:row>
      <xdr:rowOff>0</xdr:rowOff>
    </xdr:from>
    <xdr:to>
      <xdr:col>13</xdr:col>
      <xdr:colOff>76199</xdr:colOff>
      <xdr:row>14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EE8924A-5BC3-42D8-A4EF-600BE7B35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9525</xdr:colOff>
      <xdr:row>7</xdr:row>
      <xdr:rowOff>104776</xdr:rowOff>
    </xdr:from>
    <xdr:to>
      <xdr:col>3</xdr:col>
      <xdr:colOff>9525</xdr:colOff>
      <xdr:row>14</xdr:row>
      <xdr:rowOff>180976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D45A84C7-69C4-464A-A138-D43CA5DFC1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1438276"/>
              <a:ext cx="182880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1</xdr:colOff>
      <xdr:row>14</xdr:row>
      <xdr:rowOff>76200</xdr:rowOff>
    </xdr:from>
    <xdr:to>
      <xdr:col>8</xdr:col>
      <xdr:colOff>400050</xdr:colOff>
      <xdr:row>25</xdr:row>
      <xdr:rowOff>180975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B1348EC-6998-476D-B98E-1E3710717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400050</xdr:colOff>
      <xdr:row>14</xdr:row>
      <xdr:rowOff>76200</xdr:rowOff>
    </xdr:from>
    <xdr:to>
      <xdr:col>13</xdr:col>
      <xdr:colOff>85725</xdr:colOff>
      <xdr:row>25</xdr:row>
      <xdr:rowOff>180975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B74D23B-DCD1-46D0-AB11-7029CF63E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</xdr:colOff>
      <xdr:row>0</xdr:row>
      <xdr:rowOff>0</xdr:rowOff>
    </xdr:from>
    <xdr:to>
      <xdr:col>3</xdr:col>
      <xdr:colOff>9525</xdr:colOff>
      <xdr:row>7</xdr:row>
      <xdr:rowOff>114299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ды">
              <a:extLst>
                <a:ext uri="{FF2B5EF4-FFF2-40B4-BE49-F238E27FC236}">
                  <a16:creationId xmlns:a16="http://schemas.microsoft.com/office/drawing/2014/main" id="{1F6CFD72-1007-45DE-AA24-094722BE32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0"/>
              <a:ext cx="1828800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57150</xdr:colOff>
      <xdr:row>0</xdr:row>
      <xdr:rowOff>0</xdr:rowOff>
    </xdr:from>
    <xdr:to>
      <xdr:col>25</xdr:col>
      <xdr:colOff>19050</xdr:colOff>
      <xdr:row>25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F28340C2-8124-4188-A3F1-405B996447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1950" y="0"/>
              <a:ext cx="7277100" cy="493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13</xdr:col>
      <xdr:colOff>57150</xdr:colOff>
      <xdr:row>25</xdr:row>
      <xdr:rowOff>171450</xdr:rowOff>
    </xdr:from>
    <xdr:to>
      <xdr:col>19</xdr:col>
      <xdr:colOff>523875</xdr:colOff>
      <xdr:row>35</xdr:row>
      <xdr:rowOff>180975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689E5FC4-1549-4422-B91F-658061948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9525</xdr:colOff>
      <xdr:row>14</xdr:row>
      <xdr:rowOff>180975</xdr:rowOff>
    </xdr:from>
    <xdr:to>
      <xdr:col>3</xdr:col>
      <xdr:colOff>9525</xdr:colOff>
      <xdr:row>21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4AF3DB12-00D9-4B33-833F-34BFD82A86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2847975"/>
              <a:ext cx="1828800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21</xdr:row>
      <xdr:rowOff>19050</xdr:rowOff>
    </xdr:from>
    <xdr:to>
      <xdr:col>3</xdr:col>
      <xdr:colOff>9525</xdr:colOff>
      <xdr:row>34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ub-Category">
              <a:extLst>
                <a:ext uri="{FF2B5EF4-FFF2-40B4-BE49-F238E27FC236}">
                  <a16:creationId xmlns:a16="http://schemas.microsoft.com/office/drawing/2014/main" id="{5463E833-1F12-4D10-87C3-78FD710199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40195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25</xdr:row>
      <xdr:rowOff>161926</xdr:rowOff>
    </xdr:from>
    <xdr:to>
      <xdr:col>13</xdr:col>
      <xdr:colOff>76199</xdr:colOff>
      <xdr:row>35</xdr:row>
      <xdr:rowOff>180976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EAADDDE2-110C-4E22-9F50-46F536961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5</xdr:row>
      <xdr:rowOff>138112</xdr:rowOff>
    </xdr:from>
    <xdr:to>
      <xdr:col>11</xdr:col>
      <xdr:colOff>190500</xdr:colOff>
      <xdr:row>20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9BF72B-FDA9-4B2A-9BA2-F50E6466D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428624</xdr:colOff>
      <xdr:row>2</xdr:row>
      <xdr:rowOff>14287</xdr:rowOff>
    </xdr:from>
    <xdr:to>
      <xdr:col>14</xdr:col>
      <xdr:colOff>266699</xdr:colOff>
      <xdr:row>16</xdr:row>
      <xdr:rowOff>90487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A88187B-61FA-4377-BC17-399EBAA42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14287</xdr:rowOff>
    </xdr:from>
    <xdr:to>
      <xdr:col>9</xdr:col>
      <xdr:colOff>552450</xdr:colOff>
      <xdr:row>16</xdr:row>
      <xdr:rowOff>90487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B950F2E-130E-4492-BDFE-904DEC1E5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14287</xdr:rowOff>
    </xdr:from>
    <xdr:to>
      <xdr:col>7</xdr:col>
      <xdr:colOff>428625</xdr:colOff>
      <xdr:row>16</xdr:row>
      <xdr:rowOff>90487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9819981-6931-40E2-9088-001D8982B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1047750</xdr:colOff>
      <xdr:row>11</xdr:row>
      <xdr:rowOff>166686</xdr:rowOff>
    </xdr:from>
    <xdr:to>
      <xdr:col>14</xdr:col>
      <xdr:colOff>238125</xdr:colOff>
      <xdr:row>37</xdr:row>
      <xdr:rowOff>152399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9F6E5D29-BB2C-4B50-94FF-47DFAF6FC9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24300" y="2262186"/>
              <a:ext cx="7277100" cy="4938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14287</xdr:rowOff>
    </xdr:from>
    <xdr:to>
      <xdr:col>7</xdr:col>
      <xdr:colOff>428625</xdr:colOff>
      <xdr:row>16</xdr:row>
      <xdr:rowOff>90487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084F7D5-D26A-4AC0-B1E4-FB84CE8F0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irack/Downloads/Sample%20-%20Superstore%20-%20Dashboard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4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rack" refreshedDate="45167.489029398152" createdVersion="7" refreshedVersion="7" minRefreshableVersion="3" recordCount="9994" xr:uid="{75A604AF-7A06-4311-999A-03601852AD3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2717195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s v="Cassandra Brandow"/>
    <x v="0"/>
  </r>
  <r>
    <n v="2"/>
    <s v="CA-2018-152156"/>
    <x v="0"/>
    <d v="2018-11-11T00:00:00"/>
    <s v="Second Class"/>
    <s v="CG-12520"/>
    <s v="Claire Gute"/>
    <s v="Consumer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d v="2018-06-16T00:00:00"/>
    <s v="Second Class"/>
    <s v="DV-13045"/>
    <s v="Darrin Van Huff"/>
    <s v="Corporate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s v="Anna Andreadi"/>
    <x v="0"/>
  </r>
  <r>
    <n v="4"/>
    <s v="US-2017-108966"/>
    <x v="2"/>
    <d v="2017-10-18T00:00:00"/>
    <s v="Standard Class"/>
    <s v="SO-20335"/>
    <s v="Sean O'Donnell"/>
    <s v="Consumer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d v="2017-10-18T00:00:00"/>
    <s v="Standard Class"/>
    <s v="SO-20335"/>
    <s v="Sean O'Donnell"/>
    <s v="Consumer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s v="Cassandra Brandow"/>
    <x v="0"/>
  </r>
  <r>
    <n v="6"/>
    <s v="CA-2016-115812"/>
    <x v="3"/>
    <d v="2016-06-14T00:00:00"/>
    <s v="Standard Class"/>
    <s v="BH-11710"/>
    <s v="Brosina Hoffman"/>
    <s v="Consumer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d v="2016-06-14T00:00:00"/>
    <s v="Standard Class"/>
    <s v="BH-11710"/>
    <s v="Brosina Hoffman"/>
    <s v="Consumer"/>
    <x v="0"/>
    <s v="Los Angeles"/>
    <x v="1"/>
    <n v="90032"/>
    <x v="1"/>
    <s v="OFF-AR-10002833"/>
    <x v="1"/>
    <x v="6"/>
    <s v="Newell 322"/>
    <n v="7.28"/>
    <n v="4"/>
    <n v="0"/>
    <n v="1.9656000000000002"/>
    <s v="Anna Andreadi"/>
    <x v="0"/>
  </r>
  <r>
    <n v="8"/>
    <s v="CA-2016-115812"/>
    <x v="3"/>
    <d v="2016-06-14T00:00:00"/>
    <s v="Standard Class"/>
    <s v="BH-11710"/>
    <s v="Brosina Hoffman"/>
    <s v="Consumer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s v="Anna Andreadi"/>
    <x v="0"/>
  </r>
  <r>
    <n v="9"/>
    <s v="CA-2016-115812"/>
    <x v="3"/>
    <d v="2016-06-14T00:00:00"/>
    <s v="Standard Class"/>
    <s v="BH-11710"/>
    <s v="Brosina Hoffman"/>
    <s v="Consumer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d v="2016-06-14T00:00:00"/>
    <s v="Standard Class"/>
    <s v="BH-11710"/>
    <s v="Brosina Hoffman"/>
    <s v="Consumer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s v="Anna Andreadi"/>
    <x v="0"/>
  </r>
  <r>
    <n v="11"/>
    <s v="CA-2016-115812"/>
    <x v="3"/>
    <d v="2016-06-14T00:00:00"/>
    <s v="Standard Class"/>
    <s v="BH-11710"/>
    <s v="Brosina Hoffman"/>
    <s v="Consumer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s v="Anna Andreadi"/>
    <x v="0"/>
  </r>
  <r>
    <n v="12"/>
    <s v="CA-2016-115812"/>
    <x v="3"/>
    <d v="2016-06-14T00:00:00"/>
    <s v="Standard Class"/>
    <s v="BH-11710"/>
    <s v="Brosina Hoffman"/>
    <s v="Consumer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d v="2019-04-20T00:00:00"/>
    <s v="Standard Class"/>
    <s v="AA-10480"/>
    <s v="Andrew Allen"/>
    <s v="Consumer"/>
    <x v="0"/>
    <s v="Concord"/>
    <x v="3"/>
    <n v="28027"/>
    <x v="0"/>
    <s v="OFF-PA-10002365"/>
    <x v="1"/>
    <x v="10"/>
    <s v="Xerox 1967"/>
    <n v="15.552000000000003"/>
    <n v="3"/>
    <n v="0.2"/>
    <n v="5.4432"/>
    <s v="Cassandra Brandow"/>
    <x v="0"/>
  </r>
  <r>
    <n v="14"/>
    <s v="CA-2018-161389"/>
    <x v="5"/>
    <d v="2018-12-10T00:00:00"/>
    <s v="Standard Class"/>
    <s v="IM-15070"/>
    <s v="Irene Maddox"/>
    <s v="Consumer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s v="Anna Andreadi"/>
    <x v="0"/>
  </r>
  <r>
    <n v="15"/>
    <s v="US-2017-118983"/>
    <x v="6"/>
    <d v="2017-11-26T00:00:00"/>
    <s v="Standard Class"/>
    <s v="HP-14815"/>
    <s v="Harold Pawlan"/>
    <s v="Home Office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s v="Kelly Williams"/>
    <x v="0"/>
  </r>
  <r>
    <n v="16"/>
    <s v="US-2017-118983"/>
    <x v="6"/>
    <d v="2017-11-26T00:00:00"/>
    <s v="Standard Class"/>
    <s v="HP-14815"/>
    <s v="Harold Pawlan"/>
    <s v="Home Office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d v="2016-11-18T00:00:00"/>
    <s v="Standard Class"/>
    <s v="PK-19075"/>
    <s v="Pete Kriz"/>
    <s v="Consumer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d v="2016-05-15T00:00:00"/>
    <s v="Second Class"/>
    <s v="AG-10270"/>
    <s v="Alejandro Grove"/>
    <s v="Consumer"/>
    <x v="0"/>
    <s v="West Jordan"/>
    <x v="7"/>
    <n v="84084"/>
    <x v="1"/>
    <s v="OFF-ST-10000107"/>
    <x v="1"/>
    <x v="4"/>
    <s v="Fellowes Super Stor/Drawer"/>
    <n v="55.5"/>
    <n v="2"/>
    <n v="0"/>
    <n v="9.9899999999999949"/>
    <s v="Anna Andreadi"/>
    <x v="0"/>
  </r>
  <r>
    <n v="19"/>
    <s v="CA-2016-143336"/>
    <x v="9"/>
    <d v="2016-09-01T00:00:00"/>
    <s v="Second Class"/>
    <s v="ZD-21925"/>
    <s v="Zuschuss Donatelli"/>
    <s v="Consumer"/>
    <x v="0"/>
    <s v="San Francisco"/>
    <x v="1"/>
    <n v="94109"/>
    <x v="1"/>
    <s v="OFF-AR-10003056"/>
    <x v="1"/>
    <x v="6"/>
    <s v="Newell 341"/>
    <n v="8.56"/>
    <n v="2"/>
    <n v="0"/>
    <n v="2.4823999999999993"/>
    <s v="Anna Andreadi"/>
    <x v="1"/>
  </r>
  <r>
    <n v="20"/>
    <s v="CA-2016-143336"/>
    <x v="9"/>
    <d v="2016-09-01T00:00:00"/>
    <s v="Second Class"/>
    <s v="ZD-21925"/>
    <s v="Zuschuss Donatelli"/>
    <s v="Consumer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s v="Anna Andreadi"/>
    <x v="1"/>
  </r>
  <r>
    <n v="21"/>
    <s v="CA-2016-143336"/>
    <x v="9"/>
    <d v="2016-09-01T00:00:00"/>
    <s v="Second Class"/>
    <s v="ZD-21925"/>
    <s v="Zuschuss Donatelli"/>
    <s v="Consumer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s v="Anna Andreadi"/>
    <x v="1"/>
  </r>
  <r>
    <n v="22"/>
    <s v="CA-2018-137330"/>
    <x v="10"/>
    <d v="2018-12-13T00:00:00"/>
    <s v="Standard Class"/>
    <s v="KB-16585"/>
    <s v="Ken Black"/>
    <s v="Corporate"/>
    <x v="0"/>
    <s v="Fremont"/>
    <x v="8"/>
    <n v="68025"/>
    <x v="2"/>
    <s v="OFF-AR-10000246"/>
    <x v="1"/>
    <x v="6"/>
    <s v="Newell 318"/>
    <n v="19.459999999999997"/>
    <n v="7"/>
    <n v="0"/>
    <n v="5.0595999999999997"/>
    <s v="Kelly Williams"/>
    <x v="0"/>
  </r>
  <r>
    <n v="23"/>
    <s v="CA-2018-137330"/>
    <x v="10"/>
    <d v="2018-12-13T00:00:00"/>
    <s v="Standard Class"/>
    <s v="KB-16585"/>
    <s v="Ken Black"/>
    <s v="Corporate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s v="Kelly Williams"/>
    <x v="0"/>
  </r>
  <r>
    <n v="24"/>
    <s v="US-2019-156909"/>
    <x v="11"/>
    <d v="2019-07-18T00:00:00"/>
    <s v="Second Class"/>
    <s v="SF-20065"/>
    <s v="Sandra Flanagan"/>
    <s v="Consumer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s v="Chuck Magee"/>
    <x v="0"/>
  </r>
  <r>
    <n v="25"/>
    <s v="CA-2017-106320"/>
    <x v="12"/>
    <d v="2017-09-30T00:00:00"/>
    <s v="Standard Class"/>
    <s v="EB-13870"/>
    <s v="Emily Burns"/>
    <s v="Consumer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s v="Anna Andreadi"/>
    <x v="0"/>
  </r>
  <r>
    <n v="26"/>
    <s v="CA-2018-121755"/>
    <x v="13"/>
    <d v="2018-01-20T00:00:00"/>
    <s v="Second Class"/>
    <s v="EH-13945"/>
    <s v="Eric Hoffmann"/>
    <s v="Consumer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s v="Anna Andreadi"/>
    <x v="0"/>
  </r>
  <r>
    <n v="27"/>
    <s v="CA-2018-121755"/>
    <x v="13"/>
    <d v="2018-01-20T00:00:00"/>
    <s v="Second Class"/>
    <s v="EH-13945"/>
    <s v="Eric Hoffmann"/>
    <s v="Consumer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d v="2017-09-21T00:00:00"/>
    <s v="Standard Class"/>
    <s v="TB-21520"/>
    <s v="Tracy Blumstein"/>
    <s v="Consumer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d v="2017-09-21T00:00:00"/>
    <s v="Standard Class"/>
    <s v="TB-21520"/>
    <s v="Tracy Blumstein"/>
    <s v="Consumer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d v="2017-09-21T00:00:00"/>
    <s v="Standard Class"/>
    <s v="TB-21520"/>
    <s v="Tracy Blumstein"/>
    <s v="Consumer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d v="2017-09-21T00:00:00"/>
    <s v="Standard Class"/>
    <s v="TB-21520"/>
    <s v="Tracy Blumstein"/>
    <s v="Consumer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s v="Chuck Magee"/>
    <x v="0"/>
  </r>
  <r>
    <n v="32"/>
    <s v="US-2017-150630"/>
    <x v="14"/>
    <d v="2017-09-21T00:00:00"/>
    <s v="Standard Class"/>
    <s v="TB-21520"/>
    <s v="Tracy Blumstein"/>
    <s v="Consumer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d v="2017-09-21T00:00:00"/>
    <s v="Standard Class"/>
    <s v="TB-21520"/>
    <s v="Tracy Blumstein"/>
    <s v="Consumer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d v="2017-09-21T00:00:00"/>
    <s v="Standard Class"/>
    <s v="TB-21520"/>
    <s v="Tracy Blumstein"/>
    <s v="Consumer"/>
    <x v="0"/>
    <s v="Philadelphia"/>
    <x v="9"/>
    <n v="19140"/>
    <x v="3"/>
    <s v="OFF-AR-10001683"/>
    <x v="1"/>
    <x v="6"/>
    <s v="Lumber Crayons"/>
    <n v="15.76"/>
    <n v="2"/>
    <n v="0.2"/>
    <n v="3.5460000000000007"/>
    <s v="Chuck Magee"/>
    <x v="0"/>
  </r>
  <r>
    <n v="35"/>
    <s v="CA-2019-107727"/>
    <x v="15"/>
    <d v="2019-10-23T00:00:00"/>
    <s v="Second Class"/>
    <s v="MA-17560"/>
    <s v="Matt Abelman"/>
    <s v="Home Office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s v="Kelly Williams"/>
    <x v="0"/>
  </r>
  <r>
    <n v="36"/>
    <s v="CA-2018-117590"/>
    <x v="16"/>
    <d v="2018-12-10T00:00:00"/>
    <s v="First Class"/>
    <s v="GH-14485"/>
    <s v="Gene Hale"/>
    <s v="Corporate"/>
    <x v="0"/>
    <s v="Richardson"/>
    <x v="5"/>
    <n v="75080"/>
    <x v="2"/>
    <s v="TEC-PH-10004977"/>
    <x v="2"/>
    <x v="7"/>
    <s v="GE 30524EE4"/>
    <n v="1097.5440000000003"/>
    <n v="7"/>
    <n v="0.2"/>
    <n v="123.47369999999989"/>
    <s v="Kelly Williams"/>
    <x v="0"/>
  </r>
  <r>
    <n v="37"/>
    <s v="CA-2018-117590"/>
    <x v="16"/>
    <d v="2018-12-10T00:00:00"/>
    <s v="First Class"/>
    <s v="GH-14485"/>
    <s v="Gene Hale"/>
    <s v="Corporate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s v="Kelly Williams"/>
    <x v="0"/>
  </r>
  <r>
    <n v="38"/>
    <s v="CA-2017-117415"/>
    <x v="17"/>
    <d v="2017-12-31T00:00:00"/>
    <s v="Standard Class"/>
    <s v="SN-20710"/>
    <s v="Steve Nguyen"/>
    <s v="Home Office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d v="2017-12-31T00:00:00"/>
    <s v="Standard Class"/>
    <s v="SN-20710"/>
    <s v="Steve Nguyen"/>
    <s v="Home Office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d v="2017-12-31T00:00:00"/>
    <s v="Standard Class"/>
    <s v="SN-20710"/>
    <s v="Steve Nguyen"/>
    <s v="Home Office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s v="Kelly Williams"/>
    <x v="0"/>
  </r>
  <r>
    <n v="41"/>
    <s v="CA-2017-117415"/>
    <x v="17"/>
    <d v="2017-12-31T00:00:00"/>
    <s v="Standard Class"/>
    <s v="SN-20710"/>
    <s v="Steve Nguyen"/>
    <s v="Home Office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s v="Kelly Williams"/>
    <x v="0"/>
  </r>
  <r>
    <n v="42"/>
    <s v="CA-2019-120999"/>
    <x v="18"/>
    <d v="2019-09-15T00:00:00"/>
    <s v="Standard Class"/>
    <s v="LC-16930"/>
    <s v="Linda Cazamias"/>
    <s v="Corporate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s v="Kelly Williams"/>
    <x v="0"/>
  </r>
  <r>
    <n v="43"/>
    <s v="CA-2018-101343"/>
    <x v="19"/>
    <d v="2018-07-22T00:00:00"/>
    <s v="Standard Class"/>
    <s v="RA-19885"/>
    <s v="Ruben Ausman"/>
    <s v="Corporate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s v="Anna Andreadi"/>
    <x v="0"/>
  </r>
  <r>
    <n v="44"/>
    <s v="CA-2019-139619"/>
    <x v="20"/>
    <d v="2019-09-23T00:00:00"/>
    <s v="Standard Class"/>
    <s v="ES-14080"/>
    <s v="Erin Smith"/>
    <s v="Corporate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d v="2018-03-13T00:00:00"/>
    <s v="First Class"/>
    <s v="ON-18715"/>
    <s v="Odella Nelson"/>
    <s v="Corporate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s v="Kelly Williams"/>
    <x v="0"/>
  </r>
  <r>
    <n v="46"/>
    <s v="CA-2018-118255"/>
    <x v="21"/>
    <d v="2018-03-13T00:00:00"/>
    <s v="First Class"/>
    <s v="ON-18715"/>
    <s v="Odella Nelson"/>
    <s v="Corporate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s v="Kelly Williams"/>
    <x v="0"/>
  </r>
  <r>
    <n v="47"/>
    <s v="CA-2016-146703"/>
    <x v="22"/>
    <d v="2016-10-25T00:00:00"/>
    <s v="Second Class"/>
    <s v="PO-18865"/>
    <s v="Patrick O'Donnell"/>
    <s v="Consumer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d v="2018-06-25T00:00:00"/>
    <s v="Standard Class"/>
    <s v="LH-16900"/>
    <s v="Lena Hernandez"/>
    <s v="Consumer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s v="Chuck Magee"/>
    <x v="0"/>
  </r>
  <r>
    <n v="49"/>
    <s v="CA-2018-169194"/>
    <x v="23"/>
    <d v="2018-06-25T00:00:00"/>
    <s v="Standard Class"/>
    <s v="LH-16900"/>
    <s v="Lena Hernandez"/>
    <s v="Consumer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d v="2017-04-22T00:00:00"/>
    <s v="Standard Class"/>
    <s v="DP-13000"/>
    <s v="Darren Powers"/>
    <s v="Consumer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s v="Kelly Williams"/>
    <x v="0"/>
  </r>
  <r>
    <n v="51"/>
    <s v="CA-2017-115742"/>
    <x v="24"/>
    <d v="2017-04-22T00:00:00"/>
    <s v="Standard Class"/>
    <s v="DP-13000"/>
    <s v="Darren Powers"/>
    <s v="Consumer"/>
    <x v="0"/>
    <s v="New Albany"/>
    <x v="14"/>
    <n v="47150"/>
    <x v="2"/>
    <s v="OFF-LA-10002762"/>
    <x v="1"/>
    <x v="2"/>
    <s v="Avery 485"/>
    <n v="75.179999999999993"/>
    <n v="6"/>
    <n v="0"/>
    <n v="35.334599999999995"/>
    <s v="Kelly Williams"/>
    <x v="0"/>
  </r>
  <r>
    <n v="52"/>
    <s v="CA-2017-115742"/>
    <x v="24"/>
    <d v="2017-04-22T00:00:00"/>
    <s v="Standard Class"/>
    <s v="DP-13000"/>
    <s v="Darren Powers"/>
    <s v="Consumer"/>
    <x v="0"/>
    <s v="New Albany"/>
    <x v="14"/>
    <n v="47150"/>
    <x v="2"/>
    <s v="FUR-FU-10001706"/>
    <x v="0"/>
    <x v="5"/>
    <s v="Longer-Life Soft White Bulbs"/>
    <n v="6.16"/>
    <n v="2"/>
    <n v="0"/>
    <n v="2.9567999999999999"/>
    <s v="Kelly Williams"/>
    <x v="0"/>
  </r>
  <r>
    <n v="53"/>
    <s v="CA-2017-115742"/>
    <x v="24"/>
    <d v="2017-04-22T00:00:00"/>
    <s v="Standard Class"/>
    <s v="DP-13000"/>
    <s v="Darren Powers"/>
    <s v="Consumer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s v="Kelly Williams"/>
    <x v="0"/>
  </r>
  <r>
    <n v="54"/>
    <s v="CA-2018-105816"/>
    <x v="25"/>
    <d v="2018-12-17T00:00:00"/>
    <s v="Standard Class"/>
    <s v="JM-15265"/>
    <s v="Janet Molinari"/>
    <s v="Corporate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s v="Chuck Magee"/>
    <x v="0"/>
  </r>
  <r>
    <n v="55"/>
    <s v="CA-2018-105816"/>
    <x v="25"/>
    <d v="2018-12-17T00:00:00"/>
    <s v="Standard Class"/>
    <s v="JM-15265"/>
    <s v="Janet Molinari"/>
    <s v="Corporate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s v="Chuck Magee"/>
    <x v="0"/>
  </r>
  <r>
    <n v="56"/>
    <s v="CA-2018-111682"/>
    <x v="26"/>
    <d v="2018-06-18T00:00:00"/>
    <s v="First Class"/>
    <s v="TB-21055"/>
    <s v="Ted Butterfield"/>
    <s v="Consumer"/>
    <x v="0"/>
    <s v="Troy"/>
    <x v="15"/>
    <n v="12180"/>
    <x v="3"/>
    <s v="OFF-ST-10000604"/>
    <x v="1"/>
    <x v="4"/>
    <s v="Home/Office Personal File Carts"/>
    <n v="208.56"/>
    <n v="6"/>
    <n v="0"/>
    <n v="52.139999999999986"/>
    <s v="Chuck Magee"/>
    <x v="1"/>
  </r>
  <r>
    <n v="57"/>
    <s v="CA-2018-111682"/>
    <x v="26"/>
    <d v="2018-06-18T00:00:00"/>
    <s v="First Class"/>
    <s v="TB-21055"/>
    <s v="Ted Butterfield"/>
    <s v="Consumer"/>
    <x v="0"/>
    <s v="Troy"/>
    <x v="15"/>
    <n v="12180"/>
    <x v="3"/>
    <s v="OFF-PA-10001569"/>
    <x v="1"/>
    <x v="10"/>
    <s v="Xerox 232"/>
    <n v="32.400000000000006"/>
    <n v="5"/>
    <n v="0"/>
    <n v="15.552000000000001"/>
    <s v="Chuck Magee"/>
    <x v="1"/>
  </r>
  <r>
    <n v="58"/>
    <s v="CA-2018-111682"/>
    <x v="26"/>
    <d v="2018-06-18T00:00:00"/>
    <s v="First Class"/>
    <s v="TB-21055"/>
    <s v="Ted Butterfield"/>
    <s v="Consumer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s v="Chuck Magee"/>
    <x v="1"/>
  </r>
  <r>
    <n v="59"/>
    <s v="CA-2018-111682"/>
    <x v="26"/>
    <d v="2018-06-18T00:00:00"/>
    <s v="First Class"/>
    <s v="TB-21055"/>
    <s v="Ted Butterfield"/>
    <s v="Consumer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s v="Chuck Magee"/>
    <x v="1"/>
  </r>
  <r>
    <n v="60"/>
    <s v="CA-2018-111682"/>
    <x v="26"/>
    <d v="2018-06-18T00:00:00"/>
    <s v="First Class"/>
    <s v="TB-21055"/>
    <s v="Ted Butterfield"/>
    <s v="Consumer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s v="Chuck Magee"/>
    <x v="1"/>
  </r>
  <r>
    <n v="61"/>
    <s v="CA-2018-111682"/>
    <x v="26"/>
    <d v="2018-06-18T00:00:00"/>
    <s v="First Class"/>
    <s v="TB-21055"/>
    <s v="Ted Butterfield"/>
    <s v="Consumer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s v="Chuck Magee"/>
    <x v="1"/>
  </r>
  <r>
    <n v="62"/>
    <s v="CA-2018-111682"/>
    <x v="26"/>
    <d v="2018-06-18T00:00:00"/>
    <s v="First Class"/>
    <s v="TB-21055"/>
    <s v="Ted Butterfield"/>
    <s v="Consumer"/>
    <x v="0"/>
    <s v="Troy"/>
    <x v="15"/>
    <n v="12180"/>
    <x v="3"/>
    <s v="OFF-AR-10001868"/>
    <x v="1"/>
    <x v="6"/>
    <s v="Prang Dustless Chalk Sticks"/>
    <n v="1.68"/>
    <n v="1"/>
    <n v="0"/>
    <n v="0.84"/>
    <s v="Chuck Magee"/>
    <x v="1"/>
  </r>
  <r>
    <n v="63"/>
    <s v="CA-2017-135545"/>
    <x v="27"/>
    <d v="2017-11-30T00:00:00"/>
    <s v="Standard Class"/>
    <s v="KM-16720"/>
    <s v="Kunst Miller"/>
    <s v="Consumer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d v="2017-11-30T00:00:00"/>
    <s v="Standard Class"/>
    <s v="KM-16720"/>
    <s v="Kunst Miller"/>
    <s v="Consumer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d v="2017-11-30T00:00:00"/>
    <s v="Standard Class"/>
    <s v="KM-16720"/>
    <s v="Kunst Miller"/>
    <s v="Consumer"/>
    <x v="0"/>
    <s v="Los Angeles"/>
    <x v="1"/>
    <n v="90004"/>
    <x v="1"/>
    <s v="OFF-PA-10003892"/>
    <x v="1"/>
    <x v="10"/>
    <s v="Xerox 1943"/>
    <n v="146.72999999999999"/>
    <n v="3"/>
    <n v="0"/>
    <n v="68.963099999999997"/>
    <s v="Anna Andreadi"/>
    <x v="0"/>
  </r>
  <r>
    <n v="66"/>
    <s v="CA-2017-135545"/>
    <x v="27"/>
    <d v="2017-11-30T00:00:00"/>
    <s v="Standard Class"/>
    <s v="KM-16720"/>
    <s v="Kunst Miller"/>
    <s v="Consumer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s v="Anna Andreadi"/>
    <x v="0"/>
  </r>
  <r>
    <n v="67"/>
    <s v="US-2017-164175"/>
    <x v="28"/>
    <d v="2017-05-05T00:00:00"/>
    <s v="Standard Class"/>
    <s v="PS-18970"/>
    <s v="Paul Stevenson"/>
    <s v="Home Office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s v="Kelly Williams"/>
    <x v="0"/>
  </r>
  <r>
    <n v="68"/>
    <s v="CA-2016-106376"/>
    <x v="29"/>
    <d v="2016-12-10T00:00:00"/>
    <s v="Standard Class"/>
    <s v="BS-11590"/>
    <s v="Brendan Sweed"/>
    <s v="Corporate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d v="2016-12-10T00:00:00"/>
    <s v="Standard Class"/>
    <s v="BS-11590"/>
    <s v="Brendan Sweed"/>
    <s v="Corporate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s v="Anna Andreadi"/>
    <x v="0"/>
  </r>
  <r>
    <n v="70"/>
    <s v="CA-2018-119823"/>
    <x v="30"/>
    <d v="2018-06-06T00:00:00"/>
    <s v="First Class"/>
    <s v="KD-16270"/>
    <s v="Karen Daniels"/>
    <s v="Consumer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d v="2018-09-23T00:00:00"/>
    <s v="Standard Class"/>
    <s v="HM-14980"/>
    <s v="Henry MacAllister"/>
    <s v="Consumer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d v="2019-09-17T00:00:00"/>
    <s v="Second Class"/>
    <s v="TB-21520"/>
    <s v="Tracy Blumstein"/>
    <s v="Consumer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d v="2017-05-02T00:00:00"/>
    <s v="Standard Class"/>
    <s v="JE-15745"/>
    <s v="Joel Eaton"/>
    <s v="Consumer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s v="Cassandra Brandow"/>
    <x v="0"/>
  </r>
  <r>
    <n v="74"/>
    <s v="US-2017-134026"/>
    <x v="33"/>
    <d v="2017-05-02T00:00:00"/>
    <s v="Standard Class"/>
    <s v="JE-15745"/>
    <s v="Joel Eaton"/>
    <s v="Consumer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d v="2017-05-02T00:00:00"/>
    <s v="Standard Class"/>
    <s v="JE-15745"/>
    <s v="Joel Eaton"/>
    <s v="Consumer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s v="Cassandra Brandow"/>
    <x v="0"/>
  </r>
  <r>
    <n v="76"/>
    <s v="US-2019-118038"/>
    <x v="34"/>
    <d v="2019-12-11T00:00:00"/>
    <s v="First Class"/>
    <s v="KB-16600"/>
    <s v="Ken Brennan"/>
    <s v="Corporate"/>
    <x v="0"/>
    <s v="Houston"/>
    <x v="5"/>
    <n v="77041"/>
    <x v="2"/>
    <s v="OFF-BI-10004182"/>
    <x v="1"/>
    <x v="8"/>
    <s v="Economy Binders"/>
    <n v="1.2479999999999998"/>
    <n v="3"/>
    <n v="0.8"/>
    <n v="-1.9344000000000006"/>
    <s v="Kelly Williams"/>
    <x v="0"/>
  </r>
  <r>
    <n v="77"/>
    <s v="US-2019-118038"/>
    <x v="34"/>
    <d v="2019-12-11T00:00:00"/>
    <s v="First Class"/>
    <s v="KB-16600"/>
    <s v="Ken Brennan"/>
    <s v="Corporate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s v="Kelly Williams"/>
    <x v="0"/>
  </r>
  <r>
    <n v="78"/>
    <s v="US-2019-118038"/>
    <x v="34"/>
    <d v="2019-12-11T00:00:00"/>
    <s v="First Class"/>
    <s v="KB-16600"/>
    <s v="Ken Brennan"/>
    <s v="Corporate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d v="2016-12-01T00:00:00"/>
    <s v="Second Class"/>
    <s v="JE-15745"/>
    <s v="Joel Eaton"/>
    <s v="Consumer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s v="Kelly Williams"/>
    <x v="0"/>
  </r>
  <r>
    <n v="80"/>
    <s v="CA-2018-127208"/>
    <x v="1"/>
    <d v="2018-06-15T00:00:00"/>
    <s v="First Class"/>
    <s v="SC-20770"/>
    <s v="Stewart Carmichael"/>
    <s v="Corporate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d v="2018-06-15T00:00:00"/>
    <s v="First Class"/>
    <s v="SC-20770"/>
    <s v="Stewart Carmichael"/>
    <s v="Corporate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d v="2016-10-16T00:00:00"/>
    <s v="Standard Class"/>
    <s v="DN-13690"/>
    <s v="Duane Noonan"/>
    <s v="Consumer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d v="2016-10-16T00:00:00"/>
    <s v="Standard Class"/>
    <s v="DN-13690"/>
    <s v="Duane Noonan"/>
    <s v="Consumer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s v="Anna Andreadi"/>
    <x v="0"/>
  </r>
  <r>
    <n v="84"/>
    <s v="CA-2017-149734"/>
    <x v="37"/>
    <d v="2017-09-08T00:00:00"/>
    <s v="Standard Class"/>
    <s v="JC-16105"/>
    <s v="Julie Creighton"/>
    <s v="Corporate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d v="2019-11-16T00:00:00"/>
    <s v="First Class"/>
    <s v="CS-12400"/>
    <s v="Christopher Schild"/>
    <s v="Home Office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s v="Kelly Williams"/>
    <x v="0"/>
  </r>
  <r>
    <n v="86"/>
    <s v="CA-2019-140088"/>
    <x v="39"/>
    <d v="2019-05-30T00:00:00"/>
    <s v="Second Class"/>
    <s v="PO-18865"/>
    <s v="Patrick O'Donnell"/>
    <s v="Consumer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s v="Cassandra Brandow"/>
    <x v="0"/>
  </r>
  <r>
    <n v="87"/>
    <s v="CA-2019-155558"/>
    <x v="40"/>
    <d v="2019-11-02T00:00:00"/>
    <s v="Standard Class"/>
    <s v="PG-18895"/>
    <s v="Paul Gonzalez"/>
    <s v="Consumer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d v="2019-11-02T00:00:00"/>
    <s v="Standard Class"/>
    <s v="PG-18895"/>
    <s v="Paul Gonzalez"/>
    <s v="Consumer"/>
    <x v="0"/>
    <s v="Rochester"/>
    <x v="11"/>
    <n v="55901"/>
    <x v="2"/>
    <s v="OFF-LA-10000134"/>
    <x v="1"/>
    <x v="2"/>
    <s v="Avery 511"/>
    <n v="6.16"/>
    <n v="2"/>
    <n v="0"/>
    <n v="2.9567999999999999"/>
    <s v="Kelly Williams"/>
    <x v="0"/>
  </r>
  <r>
    <n v="89"/>
    <s v="CA-2018-159695"/>
    <x v="41"/>
    <d v="2018-04-10T00:00:00"/>
    <s v="Second Class"/>
    <s v="GM-14455"/>
    <s v="Gary Mitchum"/>
    <s v="Home Office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s v="Kelly Williams"/>
    <x v="0"/>
  </r>
  <r>
    <n v="90"/>
    <s v="CA-2018-109806"/>
    <x v="42"/>
    <d v="2018-09-22T00:00:00"/>
    <s v="Standard Class"/>
    <s v="JS-15685"/>
    <s v="Jim Sink"/>
    <s v="Corporate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s v="Anna Andreadi"/>
    <x v="1"/>
  </r>
  <r>
    <n v="91"/>
    <s v="CA-2018-109806"/>
    <x v="42"/>
    <d v="2018-09-22T00:00:00"/>
    <s v="Standard Class"/>
    <s v="JS-15685"/>
    <s v="Jim Sink"/>
    <s v="Corporate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s v="Anna Andreadi"/>
    <x v="1"/>
  </r>
  <r>
    <n v="92"/>
    <s v="CA-2018-109806"/>
    <x v="42"/>
    <d v="2018-09-22T00:00:00"/>
    <s v="Standard Class"/>
    <s v="JS-15685"/>
    <s v="Jim Sink"/>
    <s v="Corporate"/>
    <x v="0"/>
    <s v="Los Angeles"/>
    <x v="1"/>
    <n v="90036"/>
    <x v="1"/>
    <s v="OFF-PA-10000304"/>
    <x v="1"/>
    <x v="10"/>
    <s v="Xerox 1995"/>
    <n v="6.48"/>
    <n v="1"/>
    <n v="0"/>
    <n v="3.1104000000000003"/>
    <s v="Anna Andreadi"/>
    <x v="1"/>
  </r>
  <r>
    <n v="93"/>
    <s v="CA-2017-149587"/>
    <x v="43"/>
    <d v="2017-02-05T00:00:00"/>
    <s v="Second Class"/>
    <s v="KB-16315"/>
    <s v="Karl Braun"/>
    <s v="Consumer"/>
    <x v="0"/>
    <s v="Minneapolis"/>
    <x v="11"/>
    <n v="55407"/>
    <x v="2"/>
    <s v="OFF-PA-10003177"/>
    <x v="1"/>
    <x v="10"/>
    <s v="Xerox 1999"/>
    <n v="12.96"/>
    <n v="2"/>
    <n v="0"/>
    <n v="6.2208000000000006"/>
    <s v="Kelly Williams"/>
    <x v="0"/>
  </r>
  <r>
    <n v="94"/>
    <s v="CA-2017-149587"/>
    <x v="43"/>
    <d v="2017-02-05T00:00:00"/>
    <s v="Second Class"/>
    <s v="KB-16315"/>
    <s v="Karl Braun"/>
    <s v="Consumer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s v="Kelly Williams"/>
    <x v="0"/>
  </r>
  <r>
    <n v="95"/>
    <s v="CA-2017-149587"/>
    <x v="43"/>
    <d v="2017-02-05T00:00:00"/>
    <s v="Second Class"/>
    <s v="KB-16315"/>
    <s v="Karl Braun"/>
    <s v="Consumer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s v="Kelly Williams"/>
    <x v="0"/>
  </r>
  <r>
    <n v="96"/>
    <s v="US-2019-109484"/>
    <x v="44"/>
    <d v="2019-11-12T00:00:00"/>
    <s v="Standard Class"/>
    <s v="RB-19705"/>
    <s v="Roger Barcio"/>
    <s v="Home Office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d v="2019-11-11T00:00:00"/>
    <s v="Second Class"/>
    <s v="PN-18775"/>
    <s v="Parhena Norris"/>
    <s v="Home Office"/>
    <x v="0"/>
    <s v="New York City"/>
    <x v="15"/>
    <n v="10009"/>
    <x v="3"/>
    <s v="FUR-FU-10000629"/>
    <x v="0"/>
    <x v="5"/>
    <s v="9-3/4 Diameter Round Wall Clock"/>
    <n v="96.53"/>
    <n v="7"/>
    <n v="0"/>
    <n v="40.5426"/>
    <s v="Chuck Magee"/>
    <x v="0"/>
  </r>
  <r>
    <n v="98"/>
    <s v="CA-2019-157833"/>
    <x v="46"/>
    <d v="2019-06-20T00:00:00"/>
    <s v="First Class"/>
    <s v="KD-16345"/>
    <s v="Katherine Ducich"/>
    <s v="Consumer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s v="Anna Andreadi"/>
    <x v="0"/>
  </r>
  <r>
    <n v="99"/>
    <s v="CA-2018-149223"/>
    <x v="47"/>
    <d v="2018-09-11T00:00:00"/>
    <s v="Standard Class"/>
    <s v="ER-13855"/>
    <s v="Elpida Rittenbach"/>
    <s v="Corporate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s v="Kelly Williams"/>
    <x v="0"/>
  </r>
  <r>
    <n v="100"/>
    <s v="CA-2018-158568"/>
    <x v="48"/>
    <d v="2018-09-02T00:00:00"/>
    <s v="Standard Class"/>
    <s v="RB-19465"/>
    <s v="Rick Bensley"/>
    <s v="Home Office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s v="Kelly Williams"/>
    <x v="0"/>
  </r>
  <r>
    <n v="101"/>
    <s v="CA-2018-158568"/>
    <x v="48"/>
    <d v="2018-09-02T00:00:00"/>
    <s v="Standard Class"/>
    <s v="RB-19465"/>
    <s v="Rick Bensley"/>
    <s v="Home Office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d v="2018-09-02T00:00:00"/>
    <s v="Standard Class"/>
    <s v="RB-19465"/>
    <s v="Rick Bensley"/>
    <s v="Home Office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d v="2018-12-04T00:00:00"/>
    <s v="Second Class"/>
    <s v="GZ-14470"/>
    <s v="Gary Zandusky"/>
    <s v="Consumer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d v="2017-11-17T00:00:00"/>
    <s v="Standard Class"/>
    <s v="LC-16870"/>
    <s v="Lena Cacioppo"/>
    <s v="Consumer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s v="Anna Andreadi"/>
    <x v="0"/>
  </r>
  <r>
    <n v="105"/>
    <s v="US-2017-156867"/>
    <x v="50"/>
    <d v="2017-11-17T00:00:00"/>
    <s v="Standard Class"/>
    <s v="LC-16870"/>
    <s v="Lena Cacioppo"/>
    <s v="Consumer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d v="2017-11-17T00:00:00"/>
    <s v="Standard Class"/>
    <s v="LC-16870"/>
    <s v="Lena Cacioppo"/>
    <s v="Consumer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d v="2019-11-28T00:00:00"/>
    <s v="Standard Class"/>
    <s v="JM-15250"/>
    <s v="Janet Martin"/>
    <s v="Consumer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d v="2019-11-28T00:00:00"/>
    <s v="Standard Class"/>
    <s v="JM-15250"/>
    <s v="Janet Martin"/>
    <s v="Consumer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s v="Cassandra Brandow"/>
    <x v="0"/>
  </r>
  <r>
    <n v="109"/>
    <s v="CA-2019-119004"/>
    <x v="51"/>
    <d v="2019-11-28T00:00:00"/>
    <s v="Standard Class"/>
    <s v="JM-15250"/>
    <s v="Janet Martin"/>
    <s v="Consumer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s v="Cassandra Brandow"/>
    <x v="0"/>
  </r>
  <r>
    <n v="110"/>
    <s v="CA-2017-129476"/>
    <x v="52"/>
    <d v="2017-10-20T00:00:00"/>
    <s v="Standard Class"/>
    <s v="PA-19060"/>
    <s v="Pete Armstrong"/>
    <s v="Home Office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s v="Kelly Williams"/>
    <x v="0"/>
  </r>
  <r>
    <n v="111"/>
    <s v="CA-2019-146780"/>
    <x v="53"/>
    <d v="2019-12-30T00:00:00"/>
    <s v="Standard Class"/>
    <s v="CV-12805"/>
    <s v="Cynthia Voltz"/>
    <s v="Corporate"/>
    <x v="0"/>
    <s v="New York City"/>
    <x v="15"/>
    <n v="10035"/>
    <x v="3"/>
    <s v="FUR-FU-10001934"/>
    <x v="0"/>
    <x v="5"/>
    <s v="Magnifier Swing Arm Lamp"/>
    <n v="41.96"/>
    <n v="2"/>
    <n v="0"/>
    <n v="10.909600000000001"/>
    <s v="Chuck Magee"/>
    <x v="0"/>
  </r>
  <r>
    <n v="112"/>
    <s v="CA-2018-128867"/>
    <x v="54"/>
    <d v="2018-11-10T00:00:00"/>
    <s v="Standard Class"/>
    <s v="CL-12565"/>
    <s v="Clay Ludtke"/>
    <s v="Consumer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d v="2018-11-10T00:00:00"/>
    <s v="Standard Class"/>
    <s v="CL-12565"/>
    <s v="Clay Ludtke"/>
    <s v="Consumer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s v="Kelly Williams"/>
    <x v="0"/>
  </r>
  <r>
    <n v="114"/>
    <s v="CA-2016-115259"/>
    <x v="55"/>
    <d v="2016-08-27T00:00:00"/>
    <s v="Second Class"/>
    <s v="RC-19960"/>
    <s v="Ryan Crowe"/>
    <s v="Consumer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s v="Chuck Magee"/>
    <x v="0"/>
  </r>
  <r>
    <n v="115"/>
    <s v="CA-2016-115259"/>
    <x v="55"/>
    <d v="2016-08-27T00:00:00"/>
    <s v="Second Class"/>
    <s v="RC-19960"/>
    <s v="Ryan Crowe"/>
    <s v="Consumer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s v="Chuck Magee"/>
    <x v="0"/>
  </r>
  <r>
    <n v="116"/>
    <s v="CA-2016-115259"/>
    <x v="55"/>
    <d v="2016-08-27T00:00:00"/>
    <s v="Second Class"/>
    <s v="RC-19960"/>
    <s v="Ryan Crowe"/>
    <s v="Consumer"/>
    <x v="0"/>
    <s v="Columbus"/>
    <x v="24"/>
    <n v="43229"/>
    <x v="3"/>
    <s v="OFF-PA-10004965"/>
    <x v="1"/>
    <x v="10"/>
    <s v="Xerox 1921"/>
    <n v="23.976000000000003"/>
    <n v="3"/>
    <n v="0.2"/>
    <n v="7.4924999999999988"/>
    <s v="Chuck Magee"/>
    <x v="0"/>
  </r>
  <r>
    <n v="117"/>
    <s v="CA-2016-115259"/>
    <x v="55"/>
    <d v="2016-08-27T00:00:00"/>
    <s v="Second Class"/>
    <s v="RC-19960"/>
    <s v="Ryan Crowe"/>
    <s v="Consumer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s v="Chuck Magee"/>
    <x v="0"/>
  </r>
  <r>
    <n v="118"/>
    <s v="CA-2017-110457"/>
    <x v="56"/>
    <d v="2017-03-06T00:00:00"/>
    <s v="Standard Class"/>
    <s v="DK-13090"/>
    <s v="Dave Kipp"/>
    <s v="Consumer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s v="Anna Andreadi"/>
    <x v="0"/>
  </r>
  <r>
    <n v="119"/>
    <s v="US-2017-136476"/>
    <x v="57"/>
    <d v="2017-04-10T00:00:00"/>
    <s v="Standard Class"/>
    <s v="GG-14650"/>
    <s v="Greg Guthrie"/>
    <s v="Corporate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d v="2018-06-15T00:00:00"/>
    <s v="First Class"/>
    <s v="SC-20725"/>
    <s v="Steven Cartwright"/>
    <s v="Consumer"/>
    <x v="0"/>
    <s v="Wilmington"/>
    <x v="13"/>
    <n v="19805"/>
    <x v="3"/>
    <s v="FUR-FU-10002157"/>
    <x v="0"/>
    <x v="5"/>
    <s v="Artistic Insta-Plaque"/>
    <n v="47.04"/>
    <n v="3"/>
    <n v="0"/>
    <n v="18.345599999999997"/>
    <s v="Chuck Magee"/>
    <x v="0"/>
  </r>
  <r>
    <n v="121"/>
    <s v="CA-2018-103730"/>
    <x v="1"/>
    <d v="2018-06-15T00:00:00"/>
    <s v="First Class"/>
    <s v="SC-20725"/>
    <s v="Steven Cartwright"/>
    <s v="Consumer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s v="Chuck Magee"/>
    <x v="0"/>
  </r>
  <r>
    <n v="122"/>
    <s v="CA-2018-103730"/>
    <x v="1"/>
    <d v="2018-06-15T00:00:00"/>
    <s v="First Class"/>
    <s v="SC-20725"/>
    <s v="Steven Cartwright"/>
    <s v="Consumer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s v="Chuck Magee"/>
    <x v="0"/>
  </r>
  <r>
    <n v="123"/>
    <s v="CA-2018-103730"/>
    <x v="1"/>
    <d v="2018-06-15T00:00:00"/>
    <s v="First Class"/>
    <s v="SC-20725"/>
    <s v="Steven Cartwright"/>
    <s v="Consumer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s v="Chuck Magee"/>
    <x v="0"/>
  </r>
  <r>
    <n v="124"/>
    <s v="CA-2018-103730"/>
    <x v="1"/>
    <d v="2018-06-15T00:00:00"/>
    <s v="First Class"/>
    <s v="SC-20725"/>
    <s v="Steven Cartwright"/>
    <s v="Consumer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d v="2016-12-28T00:00:00"/>
    <s v="Second Class"/>
    <s v="AD-10180"/>
    <s v="Alan Dominguez"/>
    <s v="Home Office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126"/>
    <s v="US-2016-134614"/>
    <x v="59"/>
    <d v="2016-09-25T00:00:00"/>
    <s v="Standard Class"/>
    <s v="PF-19165"/>
    <s v="Philip Fox"/>
    <s v="Consumer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s v="Kelly Williams"/>
    <x v="0"/>
  </r>
  <r>
    <n v="127"/>
    <s v="US-2019-107272"/>
    <x v="60"/>
    <d v="2019-11-12T00:00:00"/>
    <s v="Standard Class"/>
    <s v="TS-21610"/>
    <s v="Troy Staebel"/>
    <s v="Consumer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s v="Anna Andreadi"/>
    <x v="0"/>
  </r>
  <r>
    <n v="128"/>
    <s v="US-2019-107272"/>
    <x v="60"/>
    <d v="2019-11-12T00:00:00"/>
    <s v="Standard Class"/>
    <s v="TS-21610"/>
    <s v="Troy Staebel"/>
    <s v="Consumer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s v="Anna Andreadi"/>
    <x v="0"/>
  </r>
  <r>
    <n v="129"/>
    <s v="US-2018-125969"/>
    <x v="61"/>
    <d v="2018-11-10T00:00:00"/>
    <s v="Second Class"/>
    <s v="LS-16975"/>
    <s v="Lindsay Shagiari"/>
    <s v="Home Office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s v="Anna Andreadi"/>
    <x v="0"/>
  </r>
  <r>
    <n v="130"/>
    <s v="US-2018-125969"/>
    <x v="61"/>
    <d v="2018-11-10T00:00:00"/>
    <s v="Second Class"/>
    <s v="LS-16975"/>
    <s v="Lindsay Shagiari"/>
    <s v="Home Office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s v="Anna Andreadi"/>
    <x v="0"/>
  </r>
  <r>
    <n v="131"/>
    <s v="US-2019-164147"/>
    <x v="62"/>
    <d v="2019-02-05T00:00:00"/>
    <s v="First Class"/>
    <s v="DW-13585"/>
    <s v="Dorothy Wardle"/>
    <s v="Corporate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d v="2019-02-05T00:00:00"/>
    <s v="First Class"/>
    <s v="DW-13585"/>
    <s v="Dorothy Wardle"/>
    <s v="Corporate"/>
    <x v="0"/>
    <s v="Columbus"/>
    <x v="24"/>
    <n v="43229"/>
    <x v="3"/>
    <s v="OFF-PA-10002377"/>
    <x v="1"/>
    <x v="10"/>
    <s v="Xerox 1916"/>
    <n v="78.304000000000002"/>
    <n v="2"/>
    <n v="0.2"/>
    <n v="29.363999999999997"/>
    <s v="Chuck Magee"/>
    <x v="0"/>
  </r>
  <r>
    <n v="133"/>
    <s v="US-2019-164147"/>
    <x v="62"/>
    <d v="2019-02-05T00:00:00"/>
    <s v="First Class"/>
    <s v="DW-13585"/>
    <s v="Dorothy Wardle"/>
    <s v="Corporate"/>
    <x v="0"/>
    <s v="Columbus"/>
    <x v="24"/>
    <n v="43229"/>
    <x v="3"/>
    <s v="OFF-FA-10002780"/>
    <x v="1"/>
    <x v="13"/>
    <s v="Staples"/>
    <n v="21.456"/>
    <n v="9"/>
    <n v="0.2"/>
    <n v="6.9731999999999976"/>
    <s v="Chuck Magee"/>
    <x v="0"/>
  </r>
  <r>
    <n v="134"/>
    <s v="CA-2018-145583"/>
    <x v="63"/>
    <d v="2018-10-19T00:00:00"/>
    <s v="Standard Class"/>
    <s v="LC-16885"/>
    <s v="Lena Creighton"/>
    <s v="Consumer"/>
    <x v="0"/>
    <s v="Roseville"/>
    <x v="1"/>
    <n v="95661"/>
    <x v="1"/>
    <s v="OFF-PA-10001804"/>
    <x v="1"/>
    <x v="10"/>
    <s v="Xerox 195"/>
    <n v="20.04"/>
    <n v="3"/>
    <n v="0"/>
    <n v="9.6191999999999993"/>
    <s v="Anna Andreadi"/>
    <x v="1"/>
  </r>
  <r>
    <n v="135"/>
    <s v="CA-2018-145583"/>
    <x v="63"/>
    <d v="2018-10-19T00:00:00"/>
    <s v="Standard Class"/>
    <s v="LC-16885"/>
    <s v="Lena Creighton"/>
    <s v="Consumer"/>
    <x v="0"/>
    <s v="Roseville"/>
    <x v="1"/>
    <n v="95661"/>
    <x v="1"/>
    <s v="OFF-PA-10001736"/>
    <x v="1"/>
    <x v="10"/>
    <s v="Xerox 1880"/>
    <n v="35.44"/>
    <n v="1"/>
    <n v="0"/>
    <n v="16.656799999999997"/>
    <s v="Anna Andreadi"/>
    <x v="1"/>
  </r>
  <r>
    <n v="136"/>
    <s v="CA-2018-145583"/>
    <x v="63"/>
    <d v="2018-10-19T00:00:00"/>
    <s v="Standard Class"/>
    <s v="LC-16885"/>
    <s v="Lena Creighton"/>
    <s v="Consumer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s v="Anna Andreadi"/>
    <x v="1"/>
  </r>
  <r>
    <n v="137"/>
    <s v="CA-2018-145583"/>
    <x v="63"/>
    <d v="2018-10-19T00:00:00"/>
    <s v="Standard Class"/>
    <s v="LC-16885"/>
    <s v="Lena Creighton"/>
    <s v="Consumer"/>
    <x v="0"/>
    <s v="Roseville"/>
    <x v="1"/>
    <n v="95661"/>
    <x v="1"/>
    <s v="OFF-FA-10002988"/>
    <x v="1"/>
    <x v="13"/>
    <s v="Ideal Clamps"/>
    <n v="4.0199999999999996"/>
    <n v="2"/>
    <n v="0"/>
    <n v="1.9697999999999998"/>
    <s v="Anna Andreadi"/>
    <x v="1"/>
  </r>
  <r>
    <n v="138"/>
    <s v="CA-2018-145583"/>
    <x v="63"/>
    <d v="2018-10-19T00:00:00"/>
    <s v="Standard Class"/>
    <s v="LC-16885"/>
    <s v="Lena Creighton"/>
    <s v="Consumer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s v="Anna Andreadi"/>
    <x v="1"/>
  </r>
  <r>
    <n v="139"/>
    <s v="CA-2018-145583"/>
    <x v="63"/>
    <d v="2018-10-19T00:00:00"/>
    <s v="Standard Class"/>
    <s v="LC-16885"/>
    <s v="Lena Creighton"/>
    <s v="Consumer"/>
    <x v="0"/>
    <s v="Roseville"/>
    <x v="1"/>
    <n v="95661"/>
    <x v="1"/>
    <s v="OFF-SU-10001218"/>
    <x v="1"/>
    <x v="14"/>
    <s v="Fiskars Softgrip Scissors"/>
    <n v="65.88"/>
    <n v="6"/>
    <n v="0"/>
    <n v="18.446400000000004"/>
    <s v="Anna Andreadi"/>
    <x v="1"/>
  </r>
  <r>
    <n v="140"/>
    <s v="CA-2018-145583"/>
    <x v="63"/>
    <d v="2018-10-19T00:00:00"/>
    <s v="Standard Class"/>
    <s v="LC-16885"/>
    <s v="Lena Creighton"/>
    <s v="Consumer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s v="Anna Andreadi"/>
    <x v="1"/>
  </r>
  <r>
    <n v="141"/>
    <s v="CA-2018-110366"/>
    <x v="64"/>
    <d v="2018-09-07T00:00:00"/>
    <s v="Second Class"/>
    <s v="JD-15895"/>
    <s v="Jonathan Doherty"/>
    <s v="Corporate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d v="2019-09-23T00:00:00"/>
    <s v="Standard Class"/>
    <s v="SH-19975"/>
    <s v="Sally Hughsby"/>
    <s v="Corporate"/>
    <x v="0"/>
    <s v="San Francisco"/>
    <x v="1"/>
    <n v="94122"/>
    <x v="1"/>
    <s v="OFF-AR-10000940"/>
    <x v="1"/>
    <x v="6"/>
    <s v="Newell 343"/>
    <n v="8.82"/>
    <n v="3"/>
    <n v="0"/>
    <n v="2.3814000000000002"/>
    <s v="Anna Andreadi"/>
    <x v="0"/>
  </r>
  <r>
    <n v="143"/>
    <s v="CA-2019-106180"/>
    <x v="65"/>
    <d v="2019-09-23T00:00:00"/>
    <s v="Standard Class"/>
    <s v="SH-19975"/>
    <s v="Sally Hughsby"/>
    <s v="Corporate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s v="Anna Andreadi"/>
    <x v="0"/>
  </r>
  <r>
    <n v="144"/>
    <s v="CA-2019-106180"/>
    <x v="65"/>
    <d v="2019-09-23T00:00:00"/>
    <s v="Standard Class"/>
    <s v="SH-19975"/>
    <s v="Sally Hughsby"/>
    <s v="Corporate"/>
    <x v="0"/>
    <s v="San Francisco"/>
    <x v="1"/>
    <n v="94122"/>
    <x v="1"/>
    <s v="OFF-PA-10004327"/>
    <x v="1"/>
    <x v="10"/>
    <s v="Xerox 1911"/>
    <n v="143.69999999999999"/>
    <n v="3"/>
    <n v="0"/>
    <n v="68.975999999999999"/>
    <s v="Anna Andreadi"/>
    <x v="0"/>
  </r>
  <r>
    <n v="145"/>
    <s v="CA-2019-155376"/>
    <x v="66"/>
    <d v="2019-12-27T00:00:00"/>
    <s v="Standard Class"/>
    <s v="SG-20080"/>
    <s v="Sandra Glassco"/>
    <s v="Consumer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d v="2017-09-12T00:00:00"/>
    <s v="Standard Class"/>
    <s v="HA-14920"/>
    <s v="Helen Andreada"/>
    <s v="Consumer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s v="Anna Andreadi"/>
    <x v="0"/>
  </r>
  <r>
    <n v="147"/>
    <s v="CA-2016-110072"/>
    <x v="68"/>
    <d v="2016-10-28T00:00:00"/>
    <s v="Standard Class"/>
    <s v="MG-17680"/>
    <s v="Maureen Gastineau"/>
    <s v="Home Office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s v="Chuck Magee"/>
    <x v="0"/>
  </r>
  <r>
    <n v="148"/>
    <s v="CA-2018-114489"/>
    <x v="5"/>
    <d v="2018-12-09T00:00:00"/>
    <s v="Standard Class"/>
    <s v="JE-16165"/>
    <s v="Justin Ellison"/>
    <s v="Corporate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d v="2018-12-09T00:00:00"/>
    <s v="Standard Class"/>
    <s v="JE-16165"/>
    <s v="Justin Ellison"/>
    <s v="Corporate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s v="Kelly Williams"/>
    <x v="0"/>
  </r>
  <r>
    <n v="150"/>
    <s v="CA-2018-114489"/>
    <x v="5"/>
    <d v="2018-12-09T00:00:00"/>
    <s v="Standard Class"/>
    <s v="JE-16165"/>
    <s v="Justin Ellison"/>
    <s v="Corporate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d v="2018-12-09T00:00:00"/>
    <s v="Standard Class"/>
    <s v="JE-16165"/>
    <s v="Justin Ellison"/>
    <s v="Corporate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s v="Kelly Williams"/>
    <x v="0"/>
  </r>
  <r>
    <n v="152"/>
    <s v="CA-2018-158834"/>
    <x v="69"/>
    <d v="2018-03-16T00:00:00"/>
    <s v="First Class"/>
    <s v="TW-21025"/>
    <s v="Tamara Willingham"/>
    <s v="Home Office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d v="2018-03-16T00:00:00"/>
    <s v="First Class"/>
    <s v="TW-21025"/>
    <s v="Tamara Willingham"/>
    <s v="Home Office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s v="Anna Andreadi"/>
    <x v="0"/>
  </r>
  <r>
    <n v="154"/>
    <s v="CA-2017-124919"/>
    <x v="70"/>
    <d v="2017-06-02T00:00:00"/>
    <s v="First Class"/>
    <s v="SP-20650"/>
    <s v="Stephanie Phelps"/>
    <s v="Corporate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d v="2017-06-02T00:00:00"/>
    <s v="First Class"/>
    <s v="SP-20650"/>
    <s v="Stephanie Phelps"/>
    <s v="Corporate"/>
    <x v="0"/>
    <s v="San Jose"/>
    <x v="1"/>
    <n v="95123"/>
    <x v="1"/>
    <s v="OFF-PA-10002254"/>
    <x v="1"/>
    <x v="10"/>
    <s v="Xerox 1883"/>
    <n v="105.52"/>
    <n v="4"/>
    <n v="0"/>
    <n v="48.539199999999994"/>
    <s v="Anna Andreadi"/>
    <x v="0"/>
  </r>
  <r>
    <n v="156"/>
    <s v="CA-2017-124919"/>
    <x v="70"/>
    <d v="2017-06-02T00:00:00"/>
    <s v="First Class"/>
    <s v="SP-20650"/>
    <s v="Stephanie Phelps"/>
    <s v="Corporate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s v="Anna Andreadi"/>
    <x v="0"/>
  </r>
  <r>
    <n v="157"/>
    <s v="CA-2017-118948"/>
    <x v="71"/>
    <d v="2017-06-03T00:00:00"/>
    <s v="Standard Class"/>
    <s v="NK-18490"/>
    <s v="Neil Knudson"/>
    <s v="Home Office"/>
    <x v="0"/>
    <s v="Seattle"/>
    <x v="4"/>
    <n v="98105"/>
    <x v="1"/>
    <s v="OFF-AR-10001547"/>
    <x v="1"/>
    <x v="6"/>
    <s v="Newell 311"/>
    <n v="6.63"/>
    <n v="3"/>
    <n v="0"/>
    <n v="1.7901"/>
    <s v="Anna Andreadi"/>
    <x v="0"/>
  </r>
  <r>
    <n v="158"/>
    <s v="CA-2016-104269"/>
    <x v="72"/>
    <d v="2016-03-06T00:00:00"/>
    <s v="Second Class"/>
    <s v="DB-13060"/>
    <s v="Dave Brooks"/>
    <s v="Consumer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s v="Anna Andreadi"/>
    <x v="0"/>
  </r>
  <r>
    <n v="159"/>
    <s v="CA-2018-114104"/>
    <x v="73"/>
    <d v="2018-11-24T00:00:00"/>
    <s v="Standard Class"/>
    <s v="NP-18670"/>
    <s v="Nora Paige"/>
    <s v="Consumer"/>
    <x v="0"/>
    <s v="Edmond"/>
    <x v="26"/>
    <n v="73034"/>
    <x v="2"/>
    <s v="OFF-LA-10002475"/>
    <x v="1"/>
    <x v="2"/>
    <s v="Avery 519"/>
    <n v="14.62"/>
    <n v="2"/>
    <n v="0"/>
    <n v="6.8713999999999995"/>
    <s v="Kelly Williams"/>
    <x v="0"/>
  </r>
  <r>
    <n v="160"/>
    <s v="CA-2018-114104"/>
    <x v="73"/>
    <d v="2018-11-24T00:00:00"/>
    <s v="Standard Class"/>
    <s v="NP-18670"/>
    <s v="Nora Paige"/>
    <s v="Consumer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s v="Kelly Williams"/>
    <x v="0"/>
  </r>
  <r>
    <n v="161"/>
    <s v="CA-2018-162733"/>
    <x v="74"/>
    <d v="2018-05-12T00:00:00"/>
    <s v="First Class"/>
    <s v="TT-21070"/>
    <s v="Ted Trevino"/>
    <s v="Consumer"/>
    <x v="0"/>
    <s v="Los Angeles"/>
    <x v="1"/>
    <n v="90045"/>
    <x v="1"/>
    <s v="OFF-PA-10002751"/>
    <x v="1"/>
    <x v="10"/>
    <s v="Xerox 1920"/>
    <n v="5.98"/>
    <n v="1"/>
    <n v="0"/>
    <n v="2.6909999999999998"/>
    <s v="Anna Andreadi"/>
    <x v="0"/>
  </r>
  <r>
    <n v="162"/>
    <s v="CA-2017-119697"/>
    <x v="75"/>
    <d v="2017-12-31T00:00:00"/>
    <s v="Second Class"/>
    <s v="EM-13960"/>
    <s v="Eric Murdock"/>
    <s v="Consumer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s v="Chuck Magee"/>
    <x v="0"/>
  </r>
  <r>
    <n v="163"/>
    <s v="CA-2018-154508"/>
    <x v="76"/>
    <d v="2018-11-20T00:00:00"/>
    <s v="Standard Class"/>
    <s v="RD-19900"/>
    <s v="Ruben Dartt"/>
    <s v="Consumer"/>
    <x v="0"/>
    <s v="Carlsbad"/>
    <x v="27"/>
    <n v="88220"/>
    <x v="1"/>
    <s v="OFF-EN-10001990"/>
    <x v="1"/>
    <x v="12"/>
    <s v="Staple envelope"/>
    <n v="28.4"/>
    <n v="5"/>
    <n v="0"/>
    <n v="13.347999999999997"/>
    <s v="Anna Andreadi"/>
    <x v="0"/>
  </r>
  <r>
    <n v="164"/>
    <s v="CA-2018-113817"/>
    <x v="77"/>
    <d v="2018-11-11T00:00:00"/>
    <s v="Standard Class"/>
    <s v="MJ-17740"/>
    <s v="Max Jones"/>
    <s v="Consumer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d v="2016-09-12T00:00:00"/>
    <s v="Standard Class"/>
    <s v="BM-11140"/>
    <s v="Becky Martin"/>
    <s v="Consumer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s v="Kelly Williams"/>
    <x v="0"/>
  </r>
  <r>
    <n v="166"/>
    <s v="CA-2016-139892"/>
    <x v="78"/>
    <d v="2016-09-12T00:00:00"/>
    <s v="Standard Class"/>
    <s v="BM-11140"/>
    <s v="Becky Martin"/>
    <s v="Consumer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s v="Kelly Williams"/>
    <x v="0"/>
  </r>
  <r>
    <n v="167"/>
    <s v="CA-2016-139892"/>
    <x v="78"/>
    <d v="2016-09-12T00:00:00"/>
    <s v="Standard Class"/>
    <s v="BM-11140"/>
    <s v="Becky Martin"/>
    <s v="Consumer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s v="Kelly Williams"/>
    <x v="0"/>
  </r>
  <r>
    <n v="168"/>
    <s v="CA-2016-139892"/>
    <x v="78"/>
    <d v="2016-09-12T00:00:00"/>
    <s v="Standard Class"/>
    <s v="BM-11140"/>
    <s v="Becky Martin"/>
    <s v="Consumer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s v="Kelly Williams"/>
    <x v="0"/>
  </r>
  <r>
    <n v="169"/>
    <s v="CA-2016-139892"/>
    <x v="78"/>
    <d v="2016-09-12T00:00:00"/>
    <s v="Standard Class"/>
    <s v="BM-11140"/>
    <s v="Becky Martin"/>
    <s v="Consumer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s v="Kelly Williams"/>
    <x v="0"/>
  </r>
  <r>
    <n v="170"/>
    <s v="CA-2016-139892"/>
    <x v="78"/>
    <d v="2016-09-12T00:00:00"/>
    <s v="Standard Class"/>
    <s v="BM-11140"/>
    <s v="Becky Martin"/>
    <s v="Consumer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d v="2016-09-12T00:00:00"/>
    <s v="Standard Class"/>
    <s v="BM-11140"/>
    <s v="Becky Martin"/>
    <s v="Consumer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s v="Kelly Williams"/>
    <x v="0"/>
  </r>
  <r>
    <n v="172"/>
    <s v="CA-2016-118962"/>
    <x v="79"/>
    <d v="2016-08-09T00:00:00"/>
    <s v="Standard Class"/>
    <s v="CS-12130"/>
    <s v="Chad Sievert"/>
    <s v="Consumer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d v="2016-08-09T00:00:00"/>
    <s v="Standard Class"/>
    <s v="CS-12130"/>
    <s v="Chad Sievert"/>
    <s v="Consumer"/>
    <x v="0"/>
    <s v="Los Angeles"/>
    <x v="1"/>
    <n v="90004"/>
    <x v="1"/>
    <s v="OFF-PA-10001144"/>
    <x v="1"/>
    <x v="10"/>
    <s v="Xerox 1913"/>
    <n v="110.96"/>
    <n v="2"/>
    <n v="0"/>
    <n v="53.260799999999996"/>
    <s v="Anna Andreadi"/>
    <x v="0"/>
  </r>
  <r>
    <n v="174"/>
    <s v="CA-2016-118962"/>
    <x v="79"/>
    <d v="2016-08-09T00:00:00"/>
    <s v="Standard Class"/>
    <s v="CS-12130"/>
    <s v="Chad Sievert"/>
    <s v="Consumer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s v="Anna Andreadi"/>
    <x v="0"/>
  </r>
  <r>
    <n v="175"/>
    <s v="US-2016-100853"/>
    <x v="80"/>
    <d v="2016-09-19T00:00:00"/>
    <s v="Standard Class"/>
    <s v="JB-15400"/>
    <s v="Jennifer Braxton"/>
    <s v="Corporate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d v="2016-09-19T00:00:00"/>
    <s v="Standard Class"/>
    <s v="JB-15400"/>
    <s v="Jennifer Braxton"/>
    <s v="Corporate"/>
    <x v="0"/>
    <s v="Chicago"/>
    <x v="10"/>
    <n v="60623"/>
    <x v="2"/>
    <s v="OFF-LA-10003148"/>
    <x v="1"/>
    <x v="2"/>
    <s v="Avery 51"/>
    <n v="20.16"/>
    <n v="4"/>
    <n v="0.2"/>
    <n v="6.5519999999999987"/>
    <s v="Kelly Williams"/>
    <x v="0"/>
  </r>
  <r>
    <n v="177"/>
    <s v="US-2019-152366"/>
    <x v="81"/>
    <d v="2019-04-25T00:00:00"/>
    <s v="Second Class"/>
    <s v="SJ-20500"/>
    <s v="Shirley Jackson"/>
    <s v="Consumer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d v="2017-11-23T00:00:00"/>
    <s v="Second Class"/>
    <s v="JE-15745"/>
    <s v="Joel Eaton"/>
    <s v="Consumer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s v="Chuck Magee"/>
    <x v="0"/>
  </r>
  <r>
    <n v="179"/>
    <s v="US-2017-101511"/>
    <x v="82"/>
    <d v="2017-11-23T00:00:00"/>
    <s v="Second Class"/>
    <s v="JE-15745"/>
    <s v="Joel Eaton"/>
    <s v="Consumer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s v="Chuck Magee"/>
    <x v="0"/>
  </r>
  <r>
    <n v="180"/>
    <s v="CA-2017-137225"/>
    <x v="83"/>
    <d v="2017-12-19T00:00:00"/>
    <s v="Standard Class"/>
    <s v="JK-15640"/>
    <s v="Jim Kriz"/>
    <s v="Home Office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s v="Chuck Magee"/>
    <x v="0"/>
  </r>
  <r>
    <n v="181"/>
    <s v="CA-2016-166191"/>
    <x v="29"/>
    <d v="2016-12-09T00:00:00"/>
    <s v="Second Class"/>
    <s v="DK-13150"/>
    <s v="David Kendrick"/>
    <s v="Corporate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d v="2016-12-09T00:00:00"/>
    <s v="Second Class"/>
    <s v="DK-13150"/>
    <s v="David Kendrick"/>
    <s v="Corporate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d v="2016-11-24T00:00:00"/>
    <s v="Second Class"/>
    <s v="RM-19675"/>
    <s v="Robert Marley"/>
    <s v="Home Office"/>
    <x v="0"/>
    <s v="Monroe"/>
    <x v="28"/>
    <n v="71203"/>
    <x v="0"/>
    <s v="TEC-PH-10003273"/>
    <x v="2"/>
    <x v="7"/>
    <s v="AT&amp;T TR1909W"/>
    <n v="503.96"/>
    <n v="4"/>
    <n v="0"/>
    <n v="131.02960000000002"/>
    <s v="Cassandra Brandow"/>
    <x v="0"/>
  </r>
  <r>
    <n v="184"/>
    <s v="CA-2016-158274"/>
    <x v="84"/>
    <d v="2016-11-24T00:00:00"/>
    <s v="Second Class"/>
    <s v="RM-19675"/>
    <s v="Robert Marley"/>
    <s v="Home Office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s v="Cassandra Brandow"/>
    <x v="0"/>
  </r>
  <r>
    <n v="185"/>
    <s v="CA-2016-158274"/>
    <x v="84"/>
    <d v="2016-11-24T00:00:00"/>
    <s v="Second Class"/>
    <s v="RM-19675"/>
    <s v="Robert Marley"/>
    <s v="Home Office"/>
    <x v="0"/>
    <s v="Monroe"/>
    <x v="28"/>
    <n v="71203"/>
    <x v="0"/>
    <s v="TEC-AC-10002345"/>
    <x v="2"/>
    <x v="11"/>
    <s v="HP Standard 104 key PS/2 Keyboard"/>
    <n v="29"/>
    <n v="2"/>
    <n v="0"/>
    <n v="7.25"/>
    <s v="Cassandra Brandow"/>
    <x v="0"/>
  </r>
  <r>
    <n v="186"/>
    <s v="CA-2018-105018"/>
    <x v="85"/>
    <d v="2018-12-02T00:00:00"/>
    <s v="Standard Class"/>
    <s v="SK-19990"/>
    <s v="Sally Knutson"/>
    <s v="Consumer"/>
    <x v="0"/>
    <s v="Fairfield"/>
    <x v="29"/>
    <n v="6824"/>
    <x v="3"/>
    <s v="OFF-BI-10001890"/>
    <x v="1"/>
    <x v="8"/>
    <s v="Avery Poly Binder Pockets"/>
    <n v="7.16"/>
    <n v="2"/>
    <n v="0"/>
    <n v="3.4367999999999999"/>
    <s v="Chuck Magee"/>
    <x v="0"/>
  </r>
  <r>
    <n v="187"/>
    <s v="CA-2016-123260"/>
    <x v="86"/>
    <d v="2016-08-30T00:00:00"/>
    <s v="Standard Class"/>
    <s v="FM-14290"/>
    <s v="Frank Merwin"/>
    <s v="Home Office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s v="Anna Andreadi"/>
    <x v="0"/>
  </r>
  <r>
    <n v="188"/>
    <s v="CA-2018-157000"/>
    <x v="87"/>
    <d v="2018-07-22T00:00:00"/>
    <s v="Standard Class"/>
    <s v="AM-10360"/>
    <s v="Alice McCarthy"/>
    <s v="Corporate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s v="Kelly Williams"/>
    <x v="0"/>
  </r>
  <r>
    <n v="189"/>
    <s v="CA-2018-157000"/>
    <x v="87"/>
    <d v="2018-07-22T00:00:00"/>
    <s v="Standard Class"/>
    <s v="AM-10360"/>
    <s v="Alice McCarthy"/>
    <s v="Corporate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d v="2017-10-14T00:00:00"/>
    <s v="First Class"/>
    <s v="MP-17470"/>
    <s v="Mark Packer"/>
    <s v="Home Office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d v="2017-10-14T00:00:00"/>
    <s v="First Class"/>
    <s v="MP-17470"/>
    <s v="Mark Packer"/>
    <s v="Home Office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d v="2017-10-14T00:00:00"/>
    <s v="First Class"/>
    <s v="MP-17470"/>
    <s v="Mark Packer"/>
    <s v="Home Office"/>
    <x v="0"/>
    <s v="New York City"/>
    <x v="15"/>
    <n v="10035"/>
    <x v="3"/>
    <s v="OFF-PA-10000061"/>
    <x v="1"/>
    <x v="10"/>
    <s v="Xerox 205"/>
    <n v="51.84"/>
    <n v="8"/>
    <n v="0"/>
    <n v="24.883200000000002"/>
    <s v="Chuck Magee"/>
    <x v="0"/>
  </r>
  <r>
    <n v="193"/>
    <s v="CA-2017-102281"/>
    <x v="88"/>
    <d v="2017-10-14T00:00:00"/>
    <s v="First Class"/>
    <s v="MP-17470"/>
    <s v="Mark Packer"/>
    <s v="Home Office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d v="2017-10-14T00:00:00"/>
    <s v="First Class"/>
    <s v="MP-17470"/>
    <s v="Mark Packer"/>
    <s v="Home Office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s v="Chuck Magee"/>
    <x v="0"/>
  </r>
  <r>
    <n v="195"/>
    <s v="CA-2017-131457"/>
    <x v="89"/>
    <d v="2017-11-06T00:00:00"/>
    <s v="Standard Class"/>
    <s v="MZ-17515"/>
    <s v="Mary Zewe"/>
    <s v="Corporate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s v="Anna Andreadi"/>
    <x v="0"/>
  </r>
  <r>
    <n v="196"/>
    <s v="CA-2016-140004"/>
    <x v="90"/>
    <d v="2016-03-25T00:00:00"/>
    <s v="Standard Class"/>
    <s v="CB-12025"/>
    <s v="Cassandra Brandow"/>
    <s v="Consumer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d v="2016-03-25T00:00:00"/>
    <s v="Standard Class"/>
    <s v="CB-12025"/>
    <s v="Cassandra Brandow"/>
    <s v="Consumer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d v="2019-11-13T00:00:00"/>
    <s v="Standard Class"/>
    <s v="VM-21685"/>
    <s v="Valerie Mitchum"/>
    <s v="Home Office"/>
    <x v="0"/>
    <s v="Westfield"/>
    <x v="30"/>
    <n v="7090"/>
    <x v="3"/>
    <s v="OFF-ST-10001414"/>
    <x v="1"/>
    <x v="4"/>
    <s v="Decoflex Hanging Personal Folder File"/>
    <n v="46.26"/>
    <n v="3"/>
    <n v="0"/>
    <n v="12.0276"/>
    <s v="Chuck Magee"/>
    <x v="0"/>
  </r>
  <r>
    <n v="199"/>
    <s v="US-2019-124303"/>
    <x v="91"/>
    <d v="2019-07-13T00:00:00"/>
    <s v="Standard Class"/>
    <s v="FH-14365"/>
    <s v="Fred Hopkins"/>
    <s v="Corporate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d v="2019-07-13T00:00:00"/>
    <s v="Standard Class"/>
    <s v="FH-14365"/>
    <s v="Fred Hopkins"/>
    <s v="Corporate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d v="2019-06-29T00:00:00"/>
    <s v="Standard Class"/>
    <s v="MB-17305"/>
    <s v="Maria Bertelson"/>
    <s v="Consumer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d v="2016-08-05T00:00:00"/>
    <s v="First Class"/>
    <s v="BS-11755"/>
    <s v="Bruce Stewart"/>
    <s v="Consumer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s v="Anna Andreadi"/>
    <x v="1"/>
  </r>
  <r>
    <n v="203"/>
    <s v="CA-2016-133690"/>
    <x v="93"/>
    <d v="2016-08-05T00:00:00"/>
    <s v="First Class"/>
    <s v="BS-11755"/>
    <s v="Bruce Stewart"/>
    <s v="Consumer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d v="2019-12-21T00:00:00"/>
    <s v="Second Class"/>
    <s v="LC-17140"/>
    <s v="Logan Currie"/>
    <s v="Consumer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s v="Kelly Williams"/>
    <x v="0"/>
  </r>
  <r>
    <n v="205"/>
    <s v="CA-2019-126382"/>
    <x v="95"/>
    <d v="2019-06-07T00:00:00"/>
    <s v="Standard Class"/>
    <s v="HK-14890"/>
    <s v="Heather Kirkland"/>
    <s v="Corporate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d v="2019-12-14T00:00:00"/>
    <s v="Standard Class"/>
    <s v="LE-16810"/>
    <s v="Laurel Elliston"/>
    <s v="Consumer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d v="2019-12-07T00:00:00"/>
    <s v="Standard Class"/>
    <s v="JH-15985"/>
    <s v="Joseph Holt"/>
    <s v="Consumer"/>
    <x v="0"/>
    <s v="Saginaw"/>
    <x v="12"/>
    <n v="48601"/>
    <x v="2"/>
    <s v="OFF-ST-10000642"/>
    <x v="1"/>
    <x v="4"/>
    <s v="Tennsco Lockers, Gray"/>
    <n v="83.92"/>
    <n v="4"/>
    <n v="0"/>
    <n v="5.8743999999999943"/>
    <s v="Kelly Williams"/>
    <x v="0"/>
  </r>
  <r>
    <n v="208"/>
    <s v="CA-2019-135860"/>
    <x v="96"/>
    <d v="2019-12-07T00:00:00"/>
    <s v="Standard Class"/>
    <s v="JH-15985"/>
    <s v="Joseph Holt"/>
    <s v="Consumer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d v="2019-12-07T00:00:00"/>
    <s v="Standard Class"/>
    <s v="JH-15985"/>
    <s v="Joseph Holt"/>
    <s v="Consumer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s v="Kelly Williams"/>
    <x v="0"/>
  </r>
  <r>
    <n v="210"/>
    <s v="CA-2019-135860"/>
    <x v="96"/>
    <d v="2019-12-07T00:00:00"/>
    <s v="Standard Class"/>
    <s v="JH-15985"/>
    <s v="Joseph Holt"/>
    <s v="Consumer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s v="Kelly Williams"/>
    <x v="0"/>
  </r>
  <r>
    <n v="211"/>
    <s v="CA-2019-135860"/>
    <x v="96"/>
    <d v="2019-12-07T00:00:00"/>
    <s v="Standard Class"/>
    <s v="JH-15985"/>
    <s v="Joseph Holt"/>
    <s v="Consumer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s v="Kelly Williams"/>
    <x v="0"/>
  </r>
  <r>
    <n v="212"/>
    <s v="CA-2017-101007"/>
    <x v="97"/>
    <d v="2017-02-13T00:00:00"/>
    <s v="Second Class"/>
    <s v="MS-17980"/>
    <s v="Michael Stewart"/>
    <s v="Corporate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s v="Kelly Williams"/>
    <x v="0"/>
  </r>
  <r>
    <n v="213"/>
    <s v="CA-2017-146262"/>
    <x v="98"/>
    <d v="2017-01-09T00:00:00"/>
    <s v="Standard Class"/>
    <s v="VW-21775"/>
    <s v="Victoria Wilson"/>
    <s v="Corporate"/>
    <x v="0"/>
    <s v="Medina"/>
    <x v="24"/>
    <n v="44256"/>
    <x v="3"/>
    <s v="OFF-LA-10004544"/>
    <x v="1"/>
    <x v="2"/>
    <s v="Avery 505"/>
    <n v="23.680000000000003"/>
    <n v="2"/>
    <n v="0.2"/>
    <n v="8.879999999999999"/>
    <s v="Chuck Magee"/>
    <x v="1"/>
  </r>
  <r>
    <n v="214"/>
    <s v="CA-2017-146262"/>
    <x v="98"/>
    <d v="2017-01-09T00:00:00"/>
    <s v="Standard Class"/>
    <s v="VW-21775"/>
    <s v="Victoria Wilson"/>
    <s v="Corporate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s v="Chuck Magee"/>
    <x v="1"/>
  </r>
  <r>
    <n v="215"/>
    <s v="CA-2017-146262"/>
    <x v="98"/>
    <d v="2017-01-09T00:00:00"/>
    <s v="Standard Class"/>
    <s v="VW-21775"/>
    <s v="Victoria Wilson"/>
    <s v="Corporate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s v="Chuck Magee"/>
    <x v="1"/>
  </r>
  <r>
    <n v="216"/>
    <s v="CA-2017-146262"/>
    <x v="98"/>
    <d v="2017-01-09T00:00:00"/>
    <s v="Standard Class"/>
    <s v="VW-21775"/>
    <s v="Victoria Wilson"/>
    <s v="Corporate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s v="Chuck Magee"/>
    <x v="1"/>
  </r>
  <r>
    <n v="217"/>
    <s v="CA-2017-146262"/>
    <x v="98"/>
    <d v="2017-01-09T00:00:00"/>
    <s v="Standard Class"/>
    <s v="VW-21775"/>
    <s v="Victoria Wilson"/>
    <s v="Corporate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d v="2018-11-01T00:00:00"/>
    <s v="Standard Class"/>
    <s v="JH-15910"/>
    <s v="Jonathan Howell"/>
    <s v="Consumer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s v="Anna Andreadi"/>
    <x v="0"/>
  </r>
  <r>
    <n v="219"/>
    <s v="CA-2018-130162"/>
    <x v="99"/>
    <d v="2018-11-01T00:00:00"/>
    <s v="Standard Class"/>
    <s v="JH-15910"/>
    <s v="Jonathan Howell"/>
    <s v="Consumer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s v="Anna Andreadi"/>
    <x v="0"/>
  </r>
  <r>
    <n v="220"/>
    <s v="CA-2017-169397"/>
    <x v="100"/>
    <d v="2017-12-27T00:00:00"/>
    <s v="First Class"/>
    <s v="JB-15925"/>
    <s v="Joni Blumstein"/>
    <s v="Consumer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s v="Chuck Magee"/>
    <x v="1"/>
  </r>
  <r>
    <n v="221"/>
    <s v="CA-2017-169397"/>
    <x v="100"/>
    <d v="2017-12-27T00:00:00"/>
    <s v="First Class"/>
    <s v="JB-15925"/>
    <s v="Joni Blumstein"/>
    <s v="Consumer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d v="2017-12-27T00:00:00"/>
    <s v="First Class"/>
    <s v="JB-15925"/>
    <s v="Joni Blumstein"/>
    <s v="Consumer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s v="Chuck Magee"/>
    <x v="1"/>
  </r>
  <r>
    <n v="223"/>
    <s v="CA-2017-169397"/>
    <x v="100"/>
    <d v="2017-12-27T00:00:00"/>
    <s v="First Class"/>
    <s v="JB-15925"/>
    <s v="Joni Blumstein"/>
    <s v="Consumer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d v="2017-12-27T00:00:00"/>
    <s v="First Class"/>
    <s v="JB-15925"/>
    <s v="Joni Blumstein"/>
    <s v="Consumer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s v="Chuck Magee"/>
    <x v="1"/>
  </r>
  <r>
    <n v="225"/>
    <s v="CA-2017-169397"/>
    <x v="100"/>
    <d v="2017-12-27T00:00:00"/>
    <s v="First Class"/>
    <s v="JB-15925"/>
    <s v="Joni Blumstein"/>
    <s v="Consumer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d v="2017-08-16T00:00:00"/>
    <s v="Standard Class"/>
    <s v="DS-13180"/>
    <s v="David Smith"/>
    <s v="Corporate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d v="2017-08-16T00:00:00"/>
    <s v="Standard Class"/>
    <s v="DS-13180"/>
    <s v="David Smith"/>
    <s v="Corporate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s v="Kelly Williams"/>
    <x v="0"/>
  </r>
  <r>
    <n v="228"/>
    <s v="CA-2017-163055"/>
    <x v="101"/>
    <d v="2017-08-16T00:00:00"/>
    <s v="Standard Class"/>
    <s v="DS-13180"/>
    <s v="David Smith"/>
    <s v="Corporate"/>
    <x v="0"/>
    <s v="Detroit"/>
    <x v="12"/>
    <n v="48227"/>
    <x v="2"/>
    <s v="OFF-ST-10002485"/>
    <x v="1"/>
    <x v="4"/>
    <s v="Rogers Deluxe File Chest"/>
    <n v="21.98"/>
    <n v="1"/>
    <n v="0"/>
    <n v="0.21979999999999933"/>
    <s v="Kelly Williams"/>
    <x v="0"/>
  </r>
  <r>
    <n v="229"/>
    <s v="US-2017-145436"/>
    <x v="102"/>
    <d v="2017-03-04T00:00:00"/>
    <s v="Standard Class"/>
    <s v="VD-21670"/>
    <s v="Valerie Dominguez"/>
    <s v="Consumer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s v="Cassandra Brandow"/>
    <x v="0"/>
  </r>
  <r>
    <n v="230"/>
    <s v="US-2017-145436"/>
    <x v="102"/>
    <d v="2017-03-04T00:00:00"/>
    <s v="Standard Class"/>
    <s v="VD-21670"/>
    <s v="Valerie Dominguez"/>
    <s v="Consumer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d v="2016-09-17T00:00:00"/>
    <s v="Standard Class"/>
    <s v="EA-14035"/>
    <s v="Erin Ashbrook"/>
    <s v="Corporate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d v="2019-04-12T00:00:00"/>
    <s v="Standard Class"/>
    <s v="CS-12400"/>
    <s v="Christopher Schild"/>
    <s v="Home Office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s v="Cassandra Brandow"/>
    <x v="0"/>
  </r>
  <r>
    <n v="233"/>
    <s v="US-2019-100930"/>
    <x v="104"/>
    <d v="2019-04-12T00:00:00"/>
    <s v="Standard Class"/>
    <s v="CS-12400"/>
    <s v="Christopher Schild"/>
    <s v="Home Office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d v="2019-04-12T00:00:00"/>
    <s v="Standard Class"/>
    <s v="CS-12400"/>
    <s v="Christopher Schild"/>
    <s v="Home Office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d v="2019-04-12T00:00:00"/>
    <s v="Standard Class"/>
    <s v="CS-12400"/>
    <s v="Christopher Schild"/>
    <s v="Home Office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d v="2019-04-12T00:00:00"/>
    <s v="Standard Class"/>
    <s v="CS-12400"/>
    <s v="Christopher Schild"/>
    <s v="Home Office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s v="Cassandra Brandow"/>
    <x v="0"/>
  </r>
  <r>
    <n v="237"/>
    <s v="CA-2019-160514"/>
    <x v="105"/>
    <d v="2019-11-16T00:00:00"/>
    <s v="Standard Class"/>
    <s v="DB-13120"/>
    <s v="David Bremer"/>
    <s v="Corporate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d v="2018-06-09T00:00:00"/>
    <s v="Second Class"/>
    <s v="KL-16645"/>
    <s v="Ken Lonsdale"/>
    <s v="Consumer"/>
    <x v="0"/>
    <s v="Chicago"/>
    <x v="10"/>
    <n v="60610"/>
    <x v="2"/>
    <s v="OFF-PA-10003349"/>
    <x v="1"/>
    <x v="10"/>
    <s v="Xerox 1957"/>
    <n v="25.920000000000005"/>
    <n v="5"/>
    <n v="0.2"/>
    <n v="9.3960000000000008"/>
    <s v="Kelly Williams"/>
    <x v="0"/>
  </r>
  <r>
    <n v="239"/>
    <s v="CA-2018-157749"/>
    <x v="30"/>
    <d v="2018-06-09T00:00:00"/>
    <s v="Second Class"/>
    <s v="KL-16645"/>
    <s v="Ken Lonsdale"/>
    <s v="Consumer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d v="2018-06-09T00:00:00"/>
    <s v="Second Class"/>
    <s v="KL-16645"/>
    <s v="Ken Lonsdale"/>
    <s v="Consumer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s v="Kelly Williams"/>
    <x v="0"/>
  </r>
  <r>
    <n v="241"/>
    <s v="CA-2018-157749"/>
    <x v="30"/>
    <d v="2018-06-09T00:00:00"/>
    <s v="Second Class"/>
    <s v="KL-16645"/>
    <s v="Ken Lonsdale"/>
    <s v="Consumer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s v="Kelly Williams"/>
    <x v="0"/>
  </r>
  <r>
    <n v="242"/>
    <s v="CA-2018-157749"/>
    <x v="30"/>
    <d v="2018-06-09T00:00:00"/>
    <s v="Second Class"/>
    <s v="KL-16645"/>
    <s v="Ken Lonsdale"/>
    <s v="Consumer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s v="Kelly Williams"/>
    <x v="0"/>
  </r>
  <r>
    <n v="243"/>
    <s v="CA-2018-157749"/>
    <x v="30"/>
    <d v="2018-06-09T00:00:00"/>
    <s v="Second Class"/>
    <s v="KL-16645"/>
    <s v="Ken Lonsdale"/>
    <s v="Consumer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s v="Kelly Williams"/>
    <x v="0"/>
  </r>
  <r>
    <n v="244"/>
    <s v="CA-2018-157749"/>
    <x v="30"/>
    <d v="2018-06-09T00:00:00"/>
    <s v="Second Class"/>
    <s v="KL-16645"/>
    <s v="Ken Lonsdale"/>
    <s v="Consumer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d v="2016-06-06T00:00:00"/>
    <s v="Second Class"/>
    <s v="DW-13480"/>
    <s v="Dianna Wilson"/>
    <s v="Home Office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s v="Kelly Williams"/>
    <x v="0"/>
  </r>
  <r>
    <n v="246"/>
    <s v="CA-2016-131926"/>
    <x v="106"/>
    <d v="2016-06-06T00:00:00"/>
    <s v="Second Class"/>
    <s v="DW-13480"/>
    <s v="Dianna Wilson"/>
    <s v="Home Office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s v="Kelly Williams"/>
    <x v="0"/>
  </r>
  <r>
    <n v="247"/>
    <s v="CA-2016-131926"/>
    <x v="106"/>
    <d v="2016-06-06T00:00:00"/>
    <s v="Second Class"/>
    <s v="DW-13480"/>
    <s v="Dianna Wilson"/>
    <s v="Home Office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d v="2016-06-06T00:00:00"/>
    <s v="Second Class"/>
    <s v="DW-13480"/>
    <s v="Dianna Wilson"/>
    <s v="Home Office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d v="2016-06-06T00:00:00"/>
    <s v="Second Class"/>
    <s v="DW-13480"/>
    <s v="Dianna Wilson"/>
    <s v="Home Office"/>
    <x v="0"/>
    <s v="Lakeville"/>
    <x v="11"/>
    <n v="55044"/>
    <x v="2"/>
    <s v="OFF-PA-10000061"/>
    <x v="1"/>
    <x v="10"/>
    <s v="Xerox 205"/>
    <n v="25.92"/>
    <n v="4"/>
    <n v="0"/>
    <n v="12.441600000000001"/>
    <s v="Kelly Williams"/>
    <x v="0"/>
  </r>
  <r>
    <n v="250"/>
    <s v="CA-2018-154739"/>
    <x v="107"/>
    <d v="2018-12-15T00:00:00"/>
    <s v="Second Class"/>
    <s v="LH-17155"/>
    <s v="Logan Haushalter"/>
    <s v="Consumer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d v="2018-09-17T00:00:00"/>
    <s v="Standard Class"/>
    <s v="KC-16540"/>
    <s v="Kelly Collister"/>
    <s v="Consumer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d v="2018-09-17T00:00:00"/>
    <s v="Standard Class"/>
    <s v="KC-16540"/>
    <s v="Kelly Collister"/>
    <s v="Consumer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s v="Anna Andreadi"/>
    <x v="0"/>
  </r>
  <r>
    <n v="253"/>
    <s v="CA-2018-146941"/>
    <x v="107"/>
    <d v="2018-12-13T00:00:00"/>
    <s v="First Class"/>
    <s v="DL-13315"/>
    <s v="Delfina Latchford"/>
    <s v="Consumer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s v="Chuck Magee"/>
    <x v="0"/>
  </r>
  <r>
    <n v="254"/>
    <s v="CA-2018-146941"/>
    <x v="107"/>
    <d v="2018-12-13T00:00:00"/>
    <s v="First Class"/>
    <s v="DL-13315"/>
    <s v="Delfina Latchford"/>
    <s v="Consumer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s v="Chuck Magee"/>
    <x v="0"/>
  </r>
  <r>
    <n v="255"/>
    <s v="US-2017-159982"/>
    <x v="109"/>
    <d v="2017-12-04T00:00:00"/>
    <s v="Standard Class"/>
    <s v="DR-12880"/>
    <s v="Dan Reichenbach"/>
    <s v="Corporate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s v="Kelly Williams"/>
    <x v="0"/>
  </r>
  <r>
    <n v="256"/>
    <s v="US-2017-159982"/>
    <x v="109"/>
    <d v="2017-12-04T00:00:00"/>
    <s v="Standard Class"/>
    <s v="DR-12880"/>
    <s v="Dan Reichenbach"/>
    <s v="Corporate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d v="2017-12-04T00:00:00"/>
    <s v="Standard Class"/>
    <s v="DR-12880"/>
    <s v="Dan Reichenbach"/>
    <s v="Corporate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d v="2017-12-04T00:00:00"/>
    <s v="Standard Class"/>
    <s v="DR-12880"/>
    <s v="Dan Reichenbach"/>
    <s v="Corporate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s v="Kelly Williams"/>
    <x v="0"/>
  </r>
  <r>
    <n v="259"/>
    <s v="CA-2019-163139"/>
    <x v="96"/>
    <d v="2019-12-03T00:00:00"/>
    <s v="Second Class"/>
    <s v="CC-12670"/>
    <s v="Craig Carreira"/>
    <s v="Consumer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s v="Chuck Magee"/>
    <x v="0"/>
  </r>
  <r>
    <n v="260"/>
    <s v="CA-2019-163139"/>
    <x v="96"/>
    <d v="2019-12-03T00:00:00"/>
    <s v="Second Class"/>
    <s v="CC-12670"/>
    <s v="Craig Carreira"/>
    <s v="Consumer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s v="Chuck Magee"/>
    <x v="0"/>
  </r>
  <r>
    <n v="261"/>
    <s v="CA-2019-163139"/>
    <x v="96"/>
    <d v="2019-12-03T00:00:00"/>
    <s v="Second Class"/>
    <s v="CC-12670"/>
    <s v="Craig Carreira"/>
    <s v="Consumer"/>
    <x v="0"/>
    <s v="New York City"/>
    <x v="15"/>
    <n v="10009"/>
    <x v="3"/>
    <s v="OFF-BI-10003460"/>
    <x v="1"/>
    <x v="8"/>
    <s v="Acco 3-Hole Punch"/>
    <n v="17.52"/>
    <n v="5"/>
    <n v="0.2"/>
    <n v="6.1319999999999988"/>
    <s v="Chuck Magee"/>
    <x v="0"/>
  </r>
  <r>
    <n v="262"/>
    <s v="US-2019-155299"/>
    <x v="110"/>
    <d v="2019-06-12T00:00:00"/>
    <s v="Standard Class"/>
    <s v="Dl-13600"/>
    <s v="Dorris liebe"/>
    <s v="Corporate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d v="2016-09-21T00:00:00"/>
    <s v="Second Class"/>
    <s v="SB-20290"/>
    <s v="Sean Braxton"/>
    <s v="Corporate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s v="Kelly Williams"/>
    <x v="0"/>
  </r>
  <r>
    <n v="264"/>
    <s v="US-2016-106992"/>
    <x v="111"/>
    <d v="2016-09-21T00:00:00"/>
    <s v="Second Class"/>
    <s v="SB-20290"/>
    <s v="Sean Braxton"/>
    <s v="Corporate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d v="2018-06-13T00:00:00"/>
    <s v="Standard Class"/>
    <s v="RC-19825"/>
    <s v="Roy Collins"/>
    <s v="Consumer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s v="Kelly Williams"/>
    <x v="0"/>
  </r>
  <r>
    <n v="266"/>
    <s v="CA-2017-155040"/>
    <x v="113"/>
    <d v="2017-11-15T00:00:00"/>
    <s v="Standard Class"/>
    <s v="AH-10210"/>
    <s v="Alan Hwang"/>
    <s v="Consumer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s v="Anna Andreadi"/>
    <x v="0"/>
  </r>
  <r>
    <n v="267"/>
    <s v="CA-2019-136826"/>
    <x v="114"/>
    <d v="2019-06-20T00:00:00"/>
    <s v="Standard Class"/>
    <s v="CB-12535"/>
    <s v="Claudia Bergmann"/>
    <s v="Corporate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s v="Cassandra Brandow"/>
    <x v="0"/>
  </r>
  <r>
    <n v="268"/>
    <s v="CA-2018-111010"/>
    <x v="115"/>
    <d v="2018-01-28T00:00:00"/>
    <s v="Standard Class"/>
    <s v="PG-18895"/>
    <s v="Paul Gonzalez"/>
    <s v="Consumer"/>
    <x v="0"/>
    <s v="Morristown"/>
    <x v="30"/>
    <n v="7960"/>
    <x v="3"/>
    <s v="OFF-FA-10003472"/>
    <x v="1"/>
    <x v="13"/>
    <s v="Bagged Rubber Bands"/>
    <n v="7.5600000000000005"/>
    <n v="6"/>
    <n v="0"/>
    <n v="0.3024"/>
    <s v="Chuck Magee"/>
    <x v="0"/>
  </r>
  <r>
    <n v="269"/>
    <s v="US-2019-145366"/>
    <x v="34"/>
    <d v="2019-12-13T00:00:00"/>
    <s v="Standard Class"/>
    <s v="CA-12310"/>
    <s v="Christine Abelman"/>
    <s v="Corporate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s v="Chuck Magee"/>
    <x v="0"/>
  </r>
  <r>
    <n v="270"/>
    <s v="US-2019-145366"/>
    <x v="34"/>
    <d v="2019-12-13T00:00:00"/>
    <s v="Standard Class"/>
    <s v="CA-12310"/>
    <s v="Christine Abelman"/>
    <s v="Corporate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d v="2020-01-02T00:00:00"/>
    <s v="Second Class"/>
    <s v="KH-16690"/>
    <s v="Kristen Hastings"/>
    <s v="Corporate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s v="Anna Andreadi"/>
    <x v="0"/>
  </r>
  <r>
    <n v="272"/>
    <s v="CA-2017-155334"/>
    <x v="117"/>
    <d v="2017-07-31T00:00:00"/>
    <s v="First Class"/>
    <s v="HA-14920"/>
    <s v="Helen Andreada"/>
    <s v="Consumer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d v="2017-07-31T00:00:00"/>
    <s v="First Class"/>
    <s v="HA-14920"/>
    <s v="Helen Andreada"/>
    <s v="Consumer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s v="Anna Andreadi"/>
    <x v="0"/>
  </r>
  <r>
    <n v="274"/>
    <s v="CA-2017-155334"/>
    <x v="117"/>
    <d v="2017-07-31T00:00:00"/>
    <s v="First Class"/>
    <s v="HA-14920"/>
    <s v="Helen Andreada"/>
    <s v="Consumer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s v="Anna Andreadi"/>
    <x v="0"/>
  </r>
  <r>
    <n v="275"/>
    <s v="CA-2019-118136"/>
    <x v="118"/>
    <d v="2019-09-17T00:00:00"/>
    <s v="First Class"/>
    <s v="BB-10990"/>
    <s v="Barry Blumstein"/>
    <s v="Corporate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d v="2019-09-17T00:00:00"/>
    <s v="First Class"/>
    <s v="BB-10990"/>
    <s v="Barry Blumstein"/>
    <s v="Corporate"/>
    <x v="0"/>
    <s v="Inglewood"/>
    <x v="1"/>
    <n v="90301"/>
    <x v="1"/>
    <s v="OFF-AR-10001427"/>
    <x v="1"/>
    <x v="6"/>
    <s v="Newell 330"/>
    <n v="5.98"/>
    <n v="1"/>
    <n v="0"/>
    <n v="1.5548000000000002"/>
    <s v="Anna Andreadi"/>
    <x v="0"/>
  </r>
  <r>
    <n v="277"/>
    <s v="CA-2019-132976"/>
    <x v="119"/>
    <d v="2019-10-17T00:00:00"/>
    <s v="Standard Class"/>
    <s v="AG-10495"/>
    <s v="Andrew Gjertsen"/>
    <s v="Corporate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d v="2019-10-17T00:00:00"/>
    <s v="Standard Class"/>
    <s v="AG-10495"/>
    <s v="Andrew Gjertsen"/>
    <s v="Corporate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d v="2019-10-17T00:00:00"/>
    <s v="Standard Class"/>
    <s v="AG-10495"/>
    <s v="Andrew Gjertsen"/>
    <s v="Corporate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s v="Chuck Magee"/>
    <x v="0"/>
  </r>
  <r>
    <n v="280"/>
    <s v="CA-2019-132976"/>
    <x v="119"/>
    <d v="2019-10-17T00:00:00"/>
    <s v="Standard Class"/>
    <s v="AG-10495"/>
    <s v="Andrew Gjertsen"/>
    <s v="Corporate"/>
    <x v="0"/>
    <s v="Philadelphia"/>
    <x v="9"/>
    <n v="19140"/>
    <x v="3"/>
    <s v="OFF-LA-10002043"/>
    <x v="1"/>
    <x v="2"/>
    <s v="Avery 489"/>
    <n v="24.839999999999996"/>
    <n v="3"/>
    <n v="0.2"/>
    <n v="8.6940000000000008"/>
    <s v="Chuck Magee"/>
    <x v="0"/>
  </r>
  <r>
    <n v="281"/>
    <s v="US-2017-161991"/>
    <x v="120"/>
    <d v="2017-09-28T00:00:00"/>
    <s v="Second Class"/>
    <s v="SC-20725"/>
    <s v="Steven Cartwright"/>
    <s v="Consumer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s v="Kelly Williams"/>
    <x v="0"/>
  </r>
  <r>
    <n v="282"/>
    <s v="US-2017-161991"/>
    <x v="120"/>
    <d v="2017-09-28T00:00:00"/>
    <s v="Second Class"/>
    <s v="SC-20725"/>
    <s v="Steven Cartwright"/>
    <s v="Consumer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s v="Kelly Williams"/>
    <x v="0"/>
  </r>
  <r>
    <n v="283"/>
    <s v="CA-2017-130890"/>
    <x v="121"/>
    <d v="2017-11-06T00:00:00"/>
    <s v="Standard Class"/>
    <s v="JO-15280"/>
    <s v="Jas O'Carroll"/>
    <s v="Consumer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d v="2017-10-02T00:00:00"/>
    <s v="Standard Class"/>
    <s v="TB-21520"/>
    <s v="Tracy Blumstein"/>
    <s v="Consumer"/>
    <x v="0"/>
    <s v="Portland"/>
    <x v="21"/>
    <n v="97206"/>
    <x v="1"/>
    <s v="OFF-PA-10000474"/>
    <x v="1"/>
    <x v="10"/>
    <s v="Easy-staple paper"/>
    <n v="141.76"/>
    <n v="5"/>
    <n v="0.2"/>
    <n v="47.843999999999994"/>
    <s v="Anna Andreadi"/>
    <x v="0"/>
  </r>
  <r>
    <n v="285"/>
    <s v="CA-2017-130883"/>
    <x v="120"/>
    <d v="2017-10-02T00:00:00"/>
    <s v="Standard Class"/>
    <s v="TB-21520"/>
    <s v="Tracy Blumstein"/>
    <s v="Consumer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s v="Anna Andreadi"/>
    <x v="0"/>
  </r>
  <r>
    <n v="286"/>
    <s v="CA-2017-130883"/>
    <x v="120"/>
    <d v="2017-10-02T00:00:00"/>
    <s v="Standard Class"/>
    <s v="TB-21520"/>
    <s v="Tracy Blumstein"/>
    <s v="Consumer"/>
    <x v="0"/>
    <s v="Portland"/>
    <x v="21"/>
    <n v="97206"/>
    <x v="1"/>
    <s v="OFF-PA-10004100"/>
    <x v="1"/>
    <x v="10"/>
    <s v="Xerox 216"/>
    <n v="31.104000000000006"/>
    <n v="6"/>
    <n v="0.2"/>
    <n v="10.8864"/>
    <s v="Anna Andreadi"/>
    <x v="0"/>
  </r>
  <r>
    <n v="287"/>
    <s v="CA-2018-112697"/>
    <x v="122"/>
    <d v="2018-12-20T00:00:00"/>
    <s v="Second Class"/>
    <s v="AH-10195"/>
    <s v="Alan Haines"/>
    <s v="Corporate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s v="Cassandra Brandow"/>
    <x v="0"/>
  </r>
  <r>
    <n v="288"/>
    <s v="CA-2018-112697"/>
    <x v="122"/>
    <d v="2018-12-20T00:00:00"/>
    <s v="Second Class"/>
    <s v="AH-10195"/>
    <s v="Alan Haines"/>
    <s v="Corporate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d v="2018-12-20T00:00:00"/>
    <s v="Second Class"/>
    <s v="AH-10195"/>
    <s v="Alan Haines"/>
    <s v="Corporate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s v="Cassandra Brandow"/>
    <x v="0"/>
  </r>
  <r>
    <n v="290"/>
    <s v="CA-2018-110772"/>
    <x v="73"/>
    <d v="2018-11-24T00:00:00"/>
    <s v="Second Class"/>
    <s v="NZ-18565"/>
    <s v="Nick Zandusky"/>
    <s v="Home Office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s v="Chuck Magee"/>
    <x v="0"/>
  </r>
  <r>
    <n v="291"/>
    <s v="CA-2018-110772"/>
    <x v="73"/>
    <d v="2018-11-24T00:00:00"/>
    <s v="Second Class"/>
    <s v="NZ-18565"/>
    <s v="Nick Zandusky"/>
    <s v="Home Office"/>
    <x v="0"/>
    <s v="Columbus"/>
    <x v="24"/>
    <n v="43229"/>
    <x v="3"/>
    <s v="OFF-LA-10004689"/>
    <x v="1"/>
    <x v="2"/>
    <s v="Avery 512"/>
    <n v="18.496000000000002"/>
    <n v="8"/>
    <n v="0.2"/>
    <n v="6.2423999999999999"/>
    <s v="Chuck Magee"/>
    <x v="0"/>
  </r>
  <r>
    <n v="292"/>
    <s v="CA-2018-110772"/>
    <x v="73"/>
    <d v="2018-11-24T00:00:00"/>
    <s v="Second Class"/>
    <s v="NZ-18565"/>
    <s v="Nick Zandusky"/>
    <s v="Home Office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s v="Chuck Magee"/>
    <x v="0"/>
  </r>
  <r>
    <n v="293"/>
    <s v="CA-2018-110772"/>
    <x v="73"/>
    <d v="2018-11-24T00:00:00"/>
    <s v="Second Class"/>
    <s v="NZ-18565"/>
    <s v="Nick Zandusky"/>
    <s v="Home Office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s v="Chuck Magee"/>
    <x v="0"/>
  </r>
  <r>
    <n v="294"/>
    <s v="CA-2016-111451"/>
    <x v="58"/>
    <d v="2016-12-28T00:00:00"/>
    <s v="First Class"/>
    <s v="KL-16555"/>
    <s v="Kelly Lampkin"/>
    <s v="Corporate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d v="2016-12-28T00:00:00"/>
    <s v="First Class"/>
    <s v="KL-16555"/>
    <s v="Kelly Lampkin"/>
    <s v="Corporate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s v="Anna Andreadi"/>
    <x v="0"/>
  </r>
  <r>
    <n v="296"/>
    <s v="CA-2016-111451"/>
    <x v="58"/>
    <d v="2016-12-28T00:00:00"/>
    <s v="First Class"/>
    <s v="KL-16555"/>
    <s v="Kelly Lampkin"/>
    <s v="Corporate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d v="2016-12-28T00:00:00"/>
    <s v="First Class"/>
    <s v="KL-16555"/>
    <s v="Kelly Lampkin"/>
    <s v="Corporate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d v="2016-12-28T00:00:00"/>
    <s v="First Class"/>
    <s v="KL-16555"/>
    <s v="Kelly Lampkin"/>
    <s v="Corporate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d v="2018-11-03T00:00:00"/>
    <s v="Standard Class"/>
    <s v="JD-15895"/>
    <s v="Jonathan Doherty"/>
    <s v="Corporate"/>
    <x v="0"/>
    <s v="Belleville"/>
    <x v="30"/>
    <n v="7109"/>
    <x v="3"/>
    <s v="OFF-PA-10002105"/>
    <x v="1"/>
    <x v="10"/>
    <s v="Xerox 223"/>
    <n v="32.400000000000006"/>
    <n v="5"/>
    <n v="0"/>
    <n v="15.552000000000001"/>
    <s v="Chuck Magee"/>
    <x v="0"/>
  </r>
  <r>
    <n v="300"/>
    <s v="CA-2018-142545"/>
    <x v="99"/>
    <d v="2018-11-03T00:00:00"/>
    <s v="Standard Class"/>
    <s v="JD-15895"/>
    <s v="Jonathan Doherty"/>
    <s v="Corporate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d v="2018-11-03T00:00:00"/>
    <s v="Standard Class"/>
    <s v="JD-15895"/>
    <s v="Jonathan Doherty"/>
    <s v="Corporate"/>
    <x v="0"/>
    <s v="Belleville"/>
    <x v="30"/>
    <n v="7109"/>
    <x v="3"/>
    <s v="OFF-PA-10004243"/>
    <x v="1"/>
    <x v="10"/>
    <s v="Xerox 1939"/>
    <n v="56.91"/>
    <n v="3"/>
    <n v="0"/>
    <n v="27.316799999999997"/>
    <s v="Chuck Magee"/>
    <x v="0"/>
  </r>
  <r>
    <n v="302"/>
    <s v="CA-2018-142545"/>
    <x v="99"/>
    <d v="2018-11-03T00:00:00"/>
    <s v="Standard Class"/>
    <s v="JD-15895"/>
    <s v="Jonathan Doherty"/>
    <s v="Corporate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d v="2018-11-03T00:00:00"/>
    <s v="Standard Class"/>
    <s v="JD-15895"/>
    <s v="Jonathan Doherty"/>
    <s v="Corporate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s v="Chuck Magee"/>
    <x v="0"/>
  </r>
  <r>
    <n v="304"/>
    <s v="US-2019-152380"/>
    <x v="123"/>
    <d v="2019-11-23T00:00:00"/>
    <s v="Standard Class"/>
    <s v="JH-15910"/>
    <s v="Jonathan Howell"/>
    <s v="Consumer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s v="Kelly Williams"/>
    <x v="0"/>
  </r>
  <r>
    <n v="305"/>
    <s v="CA-2017-144253"/>
    <x v="124"/>
    <d v="2017-05-09T00:00:00"/>
    <s v="Second Class"/>
    <s v="AS-10225"/>
    <s v="Alan Schoenberger"/>
    <s v="Corporate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s v="Chuck Magee"/>
    <x v="0"/>
  </r>
  <r>
    <n v="306"/>
    <s v="CA-2016-130960"/>
    <x v="125"/>
    <d v="2017-01-04T00:00:00"/>
    <s v="Standard Class"/>
    <s v="KB-16600"/>
    <s v="Ken Brennan"/>
    <s v="Corporate"/>
    <x v="0"/>
    <s v="Taylor"/>
    <x v="12"/>
    <n v="48180"/>
    <x v="2"/>
    <s v="OFF-AR-10003651"/>
    <x v="1"/>
    <x v="6"/>
    <s v="Newell 350"/>
    <n v="9.84"/>
    <n v="3"/>
    <n v="0"/>
    <n v="2.8535999999999988"/>
    <s v="Kelly Williams"/>
    <x v="0"/>
  </r>
  <r>
    <n v="307"/>
    <s v="CA-2016-111003"/>
    <x v="106"/>
    <d v="2016-06-06T00:00:00"/>
    <s v="Standard Class"/>
    <s v="CR-12625"/>
    <s v="Corey Roper"/>
    <s v="Home Office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s v="Chuck Magee"/>
    <x v="0"/>
  </r>
  <r>
    <n v="308"/>
    <s v="CA-2016-111003"/>
    <x v="106"/>
    <d v="2016-06-06T00:00:00"/>
    <s v="Standard Class"/>
    <s v="CR-12625"/>
    <s v="Corey Roper"/>
    <s v="Home Office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d v="2019-04-17T00:00:00"/>
    <s v="First Class"/>
    <s v="SH-20395"/>
    <s v="Shahid Hopkins"/>
    <s v="Consumer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s v="Cassandra Brandow"/>
    <x v="0"/>
  </r>
  <r>
    <n v="310"/>
    <s v="CA-2018-142902"/>
    <x v="126"/>
    <d v="2018-09-14T00:00:00"/>
    <s v="Second Class"/>
    <s v="BP-11185"/>
    <s v="Ben Peterman"/>
    <s v="Corporate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d v="2018-09-14T00:00:00"/>
    <s v="Second Class"/>
    <s v="BP-11185"/>
    <s v="Ben Peterman"/>
    <s v="Corporate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d v="2018-09-14T00:00:00"/>
    <s v="Second Class"/>
    <s v="BP-11185"/>
    <s v="Ben Peterman"/>
    <s v="Corporate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d v="2018-09-14T00:00:00"/>
    <s v="Second Class"/>
    <s v="BP-11185"/>
    <s v="Ben Peterman"/>
    <s v="Corporate"/>
    <x v="0"/>
    <s v="Arvada"/>
    <x v="22"/>
    <n v="80004"/>
    <x v="1"/>
    <s v="OFF-LA-10000634"/>
    <x v="1"/>
    <x v="2"/>
    <s v="Avery 509"/>
    <n v="6.2640000000000002"/>
    <n v="3"/>
    <n v="0.2"/>
    <n v="2.0358000000000001"/>
    <s v="Anna Andreadi"/>
    <x v="0"/>
  </r>
  <r>
    <n v="314"/>
    <s v="CA-2016-120887"/>
    <x v="127"/>
    <d v="2016-10-03T00:00:00"/>
    <s v="Standard Class"/>
    <s v="TS-21205"/>
    <s v="Thomas Seio"/>
    <s v="Corporate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d v="2016-08-16T00:00:00"/>
    <s v="Standard Class"/>
    <s v="AG-10525"/>
    <s v="Andy Gerbode"/>
    <s v="Corporate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s v="Cassandra Brandow"/>
    <x v="0"/>
  </r>
  <r>
    <n v="316"/>
    <s v="CA-2016-167850"/>
    <x v="128"/>
    <d v="2016-08-16T00:00:00"/>
    <s v="Standard Class"/>
    <s v="AG-10525"/>
    <s v="Andy Gerbode"/>
    <s v="Corporate"/>
    <x v="0"/>
    <s v="Saint Petersburg"/>
    <x v="2"/>
    <n v="33710"/>
    <x v="0"/>
    <s v="OFF-PA-10001937"/>
    <x v="1"/>
    <x v="10"/>
    <s v="Xerox 21"/>
    <n v="15.552000000000003"/>
    <n v="3"/>
    <n v="0.2"/>
    <n v="5.4432"/>
    <s v="Cassandra Brandow"/>
    <x v="0"/>
  </r>
  <r>
    <n v="317"/>
    <s v="CA-2016-164259"/>
    <x v="129"/>
    <d v="2016-12-30T00:00:00"/>
    <s v="First Class"/>
    <s v="SP-20860"/>
    <s v="Sung Pak"/>
    <s v="Corporate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d v="2016-11-09T00:00:00"/>
    <s v="Standard Class"/>
    <s v="NM-18445"/>
    <s v="Nathan Mautz"/>
    <s v="Home Office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d v="2016-11-09T00:00:00"/>
    <s v="Standard Class"/>
    <s v="NM-18445"/>
    <s v="Nathan Mautz"/>
    <s v="Home Office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s v="Chuck Magee"/>
    <x v="0"/>
  </r>
  <r>
    <n v="320"/>
    <s v="CA-2016-164973"/>
    <x v="130"/>
    <d v="2016-11-09T00:00:00"/>
    <s v="Standard Class"/>
    <s v="NM-18445"/>
    <s v="Nathan Mautz"/>
    <s v="Home Office"/>
    <x v="0"/>
    <s v="New York City"/>
    <x v="15"/>
    <n v="10024"/>
    <x v="3"/>
    <s v="TEC-PH-10004093"/>
    <x v="2"/>
    <x v="7"/>
    <s v="Panasonic Kx-TS550"/>
    <n v="275.94"/>
    <n v="6"/>
    <n v="0"/>
    <n v="80.022599999999997"/>
    <s v="Chuck Magee"/>
    <x v="0"/>
  </r>
  <r>
    <n v="321"/>
    <s v="CA-2016-164973"/>
    <x v="130"/>
    <d v="2016-11-09T00:00:00"/>
    <s v="Standard Class"/>
    <s v="NM-18445"/>
    <s v="Nathan Mautz"/>
    <s v="Home Office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s v="Chuck Magee"/>
    <x v="0"/>
  </r>
  <r>
    <n v="322"/>
    <s v="CA-2016-164973"/>
    <x v="130"/>
    <d v="2016-11-09T00:00:00"/>
    <s v="Standard Class"/>
    <s v="NM-18445"/>
    <s v="Nathan Mautz"/>
    <s v="Home Office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s v="Chuck Magee"/>
    <x v="0"/>
  </r>
  <r>
    <n v="323"/>
    <s v="CA-2016-156601"/>
    <x v="111"/>
    <d v="2016-09-24T00:00:00"/>
    <s v="Standard Class"/>
    <s v="FA-14230"/>
    <s v="Frank Atkinson"/>
    <s v="Corporate"/>
    <x v="0"/>
    <s v="Long Beach"/>
    <x v="1"/>
    <n v="90805"/>
    <x v="1"/>
    <s v="OFF-FA-10000624"/>
    <x v="1"/>
    <x v="13"/>
    <s v="OIC Binder Clips"/>
    <n v="7.16"/>
    <n v="2"/>
    <n v="0"/>
    <n v="3.58"/>
    <s v="Anna Andreadi"/>
    <x v="0"/>
  </r>
  <r>
    <n v="324"/>
    <s v="CA-2018-162138"/>
    <x v="131"/>
    <d v="2018-04-27T00:00:00"/>
    <s v="Standard Class"/>
    <s v="GK-14620"/>
    <s v="Grace Kelly"/>
    <s v="Corporate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s v="Anna Andreadi"/>
    <x v="1"/>
  </r>
  <r>
    <n v="325"/>
    <s v="CA-2018-162138"/>
    <x v="131"/>
    <d v="2018-04-27T00:00:00"/>
    <s v="Standard Class"/>
    <s v="GK-14620"/>
    <s v="Grace Kelly"/>
    <s v="Corporate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s v="Anna Andreadi"/>
    <x v="1"/>
  </r>
  <r>
    <n v="326"/>
    <s v="CA-2019-153339"/>
    <x v="132"/>
    <d v="2019-11-05T00:00:00"/>
    <s v="Second Class"/>
    <s v="DJ-13510"/>
    <s v="Don Jones"/>
    <s v="Corporate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s v="Cassandra Brandow"/>
    <x v="0"/>
  </r>
  <r>
    <n v="327"/>
    <s v="US-2018-141544"/>
    <x v="133"/>
    <d v="2018-09-01T00:00:00"/>
    <s v="First Class"/>
    <s v="PO-18850"/>
    <s v="Patrick O'Brill"/>
    <s v="Consumer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s v="Chuck Magee"/>
    <x v="0"/>
  </r>
  <r>
    <n v="328"/>
    <s v="US-2018-141544"/>
    <x v="133"/>
    <d v="2018-09-01T00:00:00"/>
    <s v="First Class"/>
    <s v="PO-18850"/>
    <s v="Patrick O'Brill"/>
    <s v="Consumer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s v="Chuck Magee"/>
    <x v="0"/>
  </r>
  <r>
    <n v="329"/>
    <s v="US-2018-141544"/>
    <x v="133"/>
    <d v="2018-09-01T00:00:00"/>
    <s v="First Class"/>
    <s v="PO-18850"/>
    <s v="Patrick O'Brill"/>
    <s v="Consumer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d v="2018-09-01T00:00:00"/>
    <s v="First Class"/>
    <s v="PO-18850"/>
    <s v="Patrick O'Brill"/>
    <s v="Consumer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s v="Chuck Magee"/>
    <x v="0"/>
  </r>
  <r>
    <n v="331"/>
    <s v="US-2018-141544"/>
    <x v="133"/>
    <d v="2018-09-01T00:00:00"/>
    <s v="First Class"/>
    <s v="PO-18850"/>
    <s v="Patrick O'Brill"/>
    <s v="Consumer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d v="2018-04-29T00:00:00"/>
    <s v="Second Class"/>
    <s v="JL-15850"/>
    <s v="John Lucas"/>
    <s v="Consumer"/>
    <x v="0"/>
    <s v="Philadelphia"/>
    <x v="9"/>
    <n v="19134"/>
    <x v="3"/>
    <s v="TEC-PH-10004614"/>
    <x v="2"/>
    <x v="7"/>
    <s v="AT&amp;T 841000 Phone"/>
    <n v="82.8"/>
    <n v="2"/>
    <n v="0.4"/>
    <n v="-20.700000000000003"/>
    <s v="Chuck Magee"/>
    <x v="0"/>
  </r>
  <r>
    <n v="333"/>
    <s v="US-2018-150147"/>
    <x v="134"/>
    <d v="2018-04-29T00:00:00"/>
    <s v="Second Class"/>
    <s v="JL-15850"/>
    <s v="John Lucas"/>
    <s v="Consumer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s v="Chuck Magee"/>
    <x v="0"/>
  </r>
  <r>
    <n v="334"/>
    <s v="US-2018-150147"/>
    <x v="134"/>
    <d v="2018-04-29T00:00:00"/>
    <s v="Second Class"/>
    <s v="JL-15850"/>
    <s v="John Lucas"/>
    <s v="Consumer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d v="2017-09-04T00:00:00"/>
    <s v="Second Class"/>
    <s v="DB-13615"/>
    <s v="Doug Bickford"/>
    <s v="Consumer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s v="Anna Andreadi"/>
    <x v="0"/>
  </r>
  <r>
    <n v="336"/>
    <s v="CA-2017-137946"/>
    <x v="135"/>
    <d v="2017-09-04T00:00:00"/>
    <s v="Second Class"/>
    <s v="DB-13615"/>
    <s v="Doug Bickford"/>
    <s v="Consumer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s v="Anna Andreadi"/>
    <x v="0"/>
  </r>
  <r>
    <n v="337"/>
    <s v="CA-2017-137946"/>
    <x v="135"/>
    <d v="2017-09-04T00:00:00"/>
    <s v="Second Class"/>
    <s v="DB-13615"/>
    <s v="Doug Bickford"/>
    <s v="Consumer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s v="Anna Andreadi"/>
    <x v="0"/>
  </r>
  <r>
    <n v="338"/>
    <s v="CA-2016-129924"/>
    <x v="136"/>
    <d v="2016-07-17T00:00:00"/>
    <s v="Standard Class"/>
    <s v="AC-10420"/>
    <s v="Alyssa Crouse"/>
    <s v="Corporate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s v="Anna Andreadi"/>
    <x v="0"/>
  </r>
  <r>
    <n v="339"/>
    <s v="CA-2016-129924"/>
    <x v="136"/>
    <d v="2016-07-17T00:00:00"/>
    <s v="Standard Class"/>
    <s v="AC-10420"/>
    <s v="Alyssa Crouse"/>
    <s v="Corporate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s v="Anna Andreadi"/>
    <x v="0"/>
  </r>
  <r>
    <n v="340"/>
    <s v="CA-2017-128167"/>
    <x v="137"/>
    <d v="2017-06-26T00:00:00"/>
    <s v="Second Class"/>
    <s v="KL-16645"/>
    <s v="Ken Lonsdale"/>
    <s v="Consumer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s v="Anna Andreadi"/>
    <x v="0"/>
  </r>
  <r>
    <n v="341"/>
    <s v="CA-2016-122336"/>
    <x v="138"/>
    <d v="2016-04-17T00:00:00"/>
    <s v="Second Class"/>
    <s v="JD-15895"/>
    <s v="Jonathan Doherty"/>
    <s v="Corporate"/>
    <x v="0"/>
    <s v="Philadelphia"/>
    <x v="9"/>
    <n v="19140"/>
    <x v="3"/>
    <s v="OFF-AR-10000122"/>
    <x v="1"/>
    <x v="6"/>
    <s v="Newell 314"/>
    <n v="17.856000000000002"/>
    <n v="4"/>
    <n v="0.2"/>
    <n v="1.1159999999999979"/>
    <s v="Chuck Magee"/>
    <x v="0"/>
  </r>
  <r>
    <n v="342"/>
    <s v="CA-2016-122336"/>
    <x v="138"/>
    <d v="2016-04-17T00:00:00"/>
    <s v="Second Class"/>
    <s v="JD-15895"/>
    <s v="Jonathan Doherty"/>
    <s v="Corporate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s v="Chuck Magee"/>
    <x v="0"/>
  </r>
  <r>
    <n v="343"/>
    <s v="CA-2016-122336"/>
    <x v="138"/>
    <d v="2016-04-17T00:00:00"/>
    <s v="Second Class"/>
    <s v="JD-15895"/>
    <s v="Jonathan Doherty"/>
    <s v="Corporate"/>
    <x v="0"/>
    <s v="Philadelphia"/>
    <x v="9"/>
    <n v="19140"/>
    <x v="3"/>
    <s v="OFF-FA-10002780"/>
    <x v="1"/>
    <x v="13"/>
    <s v="Staples"/>
    <n v="30.991999999999997"/>
    <n v="13"/>
    <n v="0.2"/>
    <n v="10.072399999999996"/>
    <s v="Chuck Magee"/>
    <x v="0"/>
  </r>
  <r>
    <n v="344"/>
    <s v="CA-2016-122336"/>
    <x v="138"/>
    <d v="2016-04-17T00:00:00"/>
    <s v="Second Class"/>
    <s v="JD-15895"/>
    <s v="Jonathan Doherty"/>
    <s v="Corporate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d v="2017-12-24T00:00:00"/>
    <s v="Standard Class"/>
    <s v="CS-12130"/>
    <s v="Chad Sievert"/>
    <s v="Consumer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s v="Kelly Williams"/>
    <x v="0"/>
  </r>
  <r>
    <n v="346"/>
    <s v="CA-2019-169901"/>
    <x v="140"/>
    <d v="2019-06-19T00:00:00"/>
    <s v="Standard Class"/>
    <s v="CC-12550"/>
    <s v="Clay Cheatham"/>
    <s v="Consumer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d v="2019-07-12T00:00:00"/>
    <s v="Standard Class"/>
    <s v="TD-20995"/>
    <s v="Tamara Dahlen"/>
    <s v="Consumer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d v="2019-07-12T00:00:00"/>
    <s v="Standard Class"/>
    <s v="TD-20995"/>
    <s v="Tamara Dahlen"/>
    <s v="Consumer"/>
    <x v="0"/>
    <s v="Lowell"/>
    <x v="31"/>
    <n v="1852"/>
    <x v="3"/>
    <s v="OFF-PA-10000249"/>
    <x v="1"/>
    <x v="10"/>
    <s v="Easy-staple paper"/>
    <n v="24.56"/>
    <n v="2"/>
    <n v="0"/>
    <n v="11.543199999999999"/>
    <s v="Chuck Magee"/>
    <x v="0"/>
  </r>
  <r>
    <n v="349"/>
    <s v="CA-2019-134306"/>
    <x v="141"/>
    <d v="2019-07-12T00:00:00"/>
    <s v="Standard Class"/>
    <s v="TD-20995"/>
    <s v="Tamara Dahlen"/>
    <s v="Consumer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s v="Chuck Magee"/>
    <x v="0"/>
  </r>
  <r>
    <n v="350"/>
    <s v="CA-2018-129714"/>
    <x v="142"/>
    <d v="2018-09-03T00:00:00"/>
    <s v="First Class"/>
    <s v="AB-10060"/>
    <s v="Adam Bellavance"/>
    <s v="Home Office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s v="Chuck Magee"/>
    <x v="0"/>
  </r>
  <r>
    <n v="351"/>
    <s v="CA-2018-129714"/>
    <x v="142"/>
    <d v="2018-09-03T00:00:00"/>
    <s v="First Class"/>
    <s v="AB-10060"/>
    <s v="Adam Bellavance"/>
    <s v="Home Office"/>
    <x v="0"/>
    <s v="New York City"/>
    <x v="15"/>
    <n v="10009"/>
    <x v="3"/>
    <s v="OFF-PA-10001970"/>
    <x v="1"/>
    <x v="10"/>
    <s v="Xerox 1881"/>
    <n v="24.56"/>
    <n v="2"/>
    <n v="0"/>
    <n v="11.543199999999999"/>
    <s v="Chuck Magee"/>
    <x v="0"/>
  </r>
  <r>
    <n v="352"/>
    <s v="CA-2018-129714"/>
    <x v="142"/>
    <d v="2018-09-03T00:00:00"/>
    <s v="First Class"/>
    <s v="AB-10060"/>
    <s v="Adam Bellavance"/>
    <s v="Home Office"/>
    <x v="0"/>
    <s v="New York City"/>
    <x v="15"/>
    <n v="10009"/>
    <x v="3"/>
    <s v="OFF-BI-10002160"/>
    <x v="1"/>
    <x v="8"/>
    <s v="Acco Hanging Data Binders"/>
    <n v="3.048"/>
    <n v="1"/>
    <n v="0.2"/>
    <n v="1.0668"/>
    <s v="Chuck Magee"/>
    <x v="0"/>
  </r>
  <r>
    <n v="353"/>
    <s v="CA-2018-129714"/>
    <x v="142"/>
    <d v="2018-09-03T00:00:00"/>
    <s v="First Class"/>
    <s v="AB-10060"/>
    <s v="Adam Bellavance"/>
    <s v="Home Office"/>
    <x v="0"/>
    <s v="New York City"/>
    <x v="15"/>
    <n v="10009"/>
    <x v="3"/>
    <s v="OFF-PA-10001970"/>
    <x v="1"/>
    <x v="10"/>
    <s v="Xerox 1881"/>
    <n v="49.12"/>
    <n v="4"/>
    <n v="0"/>
    <n v="23.086399999999998"/>
    <s v="Chuck Magee"/>
    <x v="0"/>
  </r>
  <r>
    <n v="354"/>
    <s v="CA-2018-129714"/>
    <x v="142"/>
    <d v="2018-09-03T00:00:00"/>
    <s v="First Class"/>
    <s v="AB-10060"/>
    <s v="Adam Bellavance"/>
    <s v="Home Office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s v="Chuck Magee"/>
    <x v="0"/>
  </r>
  <r>
    <n v="355"/>
    <s v="CA-2018-138520"/>
    <x v="143"/>
    <d v="2018-04-13T00:00:00"/>
    <s v="Standard Class"/>
    <s v="JL-15505"/>
    <s v="Jeremy Lonsdale"/>
    <s v="Consumer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s v="Chuck Magee"/>
    <x v="0"/>
  </r>
  <r>
    <n v="356"/>
    <s v="CA-2018-138520"/>
    <x v="143"/>
    <d v="2018-04-13T00:00:00"/>
    <s v="Standard Class"/>
    <s v="JL-15505"/>
    <s v="Jeremy Lonsdale"/>
    <s v="Consumer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s v="Chuck Magee"/>
    <x v="0"/>
  </r>
  <r>
    <n v="357"/>
    <s v="CA-2018-138520"/>
    <x v="143"/>
    <d v="2018-04-13T00:00:00"/>
    <s v="Standard Class"/>
    <s v="JL-15505"/>
    <s v="Jeremy Lonsdale"/>
    <s v="Consumer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s v="Chuck Magee"/>
    <x v="0"/>
  </r>
  <r>
    <n v="358"/>
    <s v="CA-2018-138520"/>
    <x v="143"/>
    <d v="2018-04-13T00:00:00"/>
    <s v="Standard Class"/>
    <s v="JL-15505"/>
    <s v="Jeremy Lonsdale"/>
    <s v="Consumer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d v="2018-04-28T00:00:00"/>
    <s v="Standard Class"/>
    <s v="HK-14890"/>
    <s v="Heather Kirkland"/>
    <s v="Corporate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d v="2019-03-11T00:00:00"/>
    <s v="First Class"/>
    <s v="VB-21745"/>
    <s v="Victoria Brennan"/>
    <s v="Corporate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d v="2019-03-11T00:00:00"/>
    <s v="First Class"/>
    <s v="VB-21745"/>
    <s v="Victoria Brennan"/>
    <s v="Corporate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d v="2019-10-01T00:00:00"/>
    <s v="Standard Class"/>
    <s v="KW-16435"/>
    <s v="Katrina Willman"/>
    <s v="Consumer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d v="2019-10-01T00:00:00"/>
    <s v="Standard Class"/>
    <s v="KW-16435"/>
    <s v="Katrina Willman"/>
    <s v="Consumer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s v="Chuck Magee"/>
    <x v="0"/>
  </r>
  <r>
    <n v="364"/>
    <s v="CA-2019-144904"/>
    <x v="145"/>
    <d v="2019-10-01T00:00:00"/>
    <s v="Standard Class"/>
    <s v="KW-16435"/>
    <s v="Katrina Willman"/>
    <s v="Consumer"/>
    <x v="0"/>
    <s v="New York City"/>
    <x v="15"/>
    <n v="10009"/>
    <x v="3"/>
    <s v="OFF-AR-10003732"/>
    <x v="1"/>
    <x v="6"/>
    <s v="Newell 333"/>
    <n v="5.56"/>
    <n v="2"/>
    <n v="0"/>
    <n v="1.4455999999999998"/>
    <s v="Chuck Magee"/>
    <x v="0"/>
  </r>
  <r>
    <n v="365"/>
    <s v="CA-2019-144904"/>
    <x v="145"/>
    <d v="2019-10-01T00:00:00"/>
    <s v="Standard Class"/>
    <s v="KW-16435"/>
    <s v="Katrina Willman"/>
    <s v="Consumer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s v="Chuck Magee"/>
    <x v="0"/>
  </r>
  <r>
    <n v="366"/>
    <s v="CA-2016-123344"/>
    <x v="146"/>
    <d v="2016-09-29T00:00:00"/>
    <s v="Standard Class"/>
    <s v="JD-16060"/>
    <s v="Julia Dunbar"/>
    <s v="Consumer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d v="2018-10-21T00:00:00"/>
    <s v="Same Day"/>
    <s v="MK-17905"/>
    <s v="Michael Kennedy"/>
    <s v="Corporate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s v="Chuck Magee"/>
    <x v="0"/>
  </r>
  <r>
    <n v="368"/>
    <s v="CA-2018-155516"/>
    <x v="147"/>
    <d v="2018-10-21T00:00:00"/>
    <s v="Same Day"/>
    <s v="MK-17905"/>
    <s v="Michael Kennedy"/>
    <s v="Corporate"/>
    <x v="0"/>
    <s v="Manchester"/>
    <x v="29"/>
    <n v="6040"/>
    <x v="3"/>
    <s v="OFF-SU-10001225"/>
    <x v="1"/>
    <x v="14"/>
    <s v="Staple remover"/>
    <n v="7.36"/>
    <n v="2"/>
    <n v="0"/>
    <n v="0.14719999999999978"/>
    <s v="Chuck Magee"/>
    <x v="0"/>
  </r>
  <r>
    <n v="369"/>
    <s v="CA-2018-155516"/>
    <x v="147"/>
    <d v="2018-10-21T00:00:00"/>
    <s v="Same Day"/>
    <s v="MK-17905"/>
    <s v="Michael Kennedy"/>
    <s v="Corporate"/>
    <x v="0"/>
    <s v="Manchester"/>
    <x v="29"/>
    <n v="6040"/>
    <x v="3"/>
    <s v="OFF-ST-10002406"/>
    <x v="1"/>
    <x v="4"/>
    <s v="Pizazz Global Quick File"/>
    <n v="104.79"/>
    <n v="7"/>
    <n v="0"/>
    <n v="29.341200000000008"/>
    <s v="Chuck Magee"/>
    <x v="0"/>
  </r>
  <r>
    <n v="370"/>
    <s v="CA-2018-155516"/>
    <x v="147"/>
    <d v="2018-10-21T00:00:00"/>
    <s v="Same Day"/>
    <s v="MK-17905"/>
    <s v="Michael Kennedy"/>
    <s v="Corporate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s v="Chuck Magee"/>
    <x v="0"/>
  </r>
  <r>
    <n v="371"/>
    <s v="CA-2019-104745"/>
    <x v="148"/>
    <d v="2019-06-04T00:00:00"/>
    <s v="Standard Class"/>
    <s v="GT-14755"/>
    <s v="Guy Thornton"/>
    <s v="Consumer"/>
    <x v="0"/>
    <s v="Harlingen"/>
    <x v="5"/>
    <n v="78550"/>
    <x v="2"/>
    <s v="OFF-PA-10002036"/>
    <x v="1"/>
    <x v="10"/>
    <s v="Xerox 1930"/>
    <n v="25.920000000000005"/>
    <n v="5"/>
    <n v="0.2"/>
    <n v="9.3960000000000008"/>
    <s v="Kelly Williams"/>
    <x v="0"/>
  </r>
  <r>
    <n v="372"/>
    <s v="CA-2019-104745"/>
    <x v="148"/>
    <d v="2019-06-04T00:00:00"/>
    <s v="Standard Class"/>
    <s v="GT-14755"/>
    <s v="Guy Thornton"/>
    <s v="Consumer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s v="Kelly Williams"/>
    <x v="0"/>
  </r>
  <r>
    <n v="373"/>
    <s v="US-2016-119137"/>
    <x v="149"/>
    <d v="2016-07-27T00:00:00"/>
    <s v="Standard Class"/>
    <s v="AG-10900"/>
    <s v="Arthur Gainer"/>
    <s v="Consumer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d v="2016-07-27T00:00:00"/>
    <s v="Standard Class"/>
    <s v="AG-10900"/>
    <s v="Arthur Gainer"/>
    <s v="Consumer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d v="2016-07-27T00:00:00"/>
    <s v="Standard Class"/>
    <s v="AG-10900"/>
    <s v="Arthur Gainer"/>
    <s v="Consumer"/>
    <x v="0"/>
    <s v="Tucson"/>
    <x v="16"/>
    <n v="85705"/>
    <x v="1"/>
    <s v="OFF-AR-10000658"/>
    <x v="1"/>
    <x v="6"/>
    <s v="Newell 324"/>
    <n v="9.24"/>
    <n v="1"/>
    <n v="0.2"/>
    <n v="0.92399999999999993"/>
    <s v="Anna Andreadi"/>
    <x v="0"/>
  </r>
  <r>
    <n v="376"/>
    <s v="US-2016-119137"/>
    <x v="149"/>
    <d v="2016-07-27T00:00:00"/>
    <s v="Standard Class"/>
    <s v="AG-10900"/>
    <s v="Arthur Gainer"/>
    <s v="Consumer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s v="Anna Andreadi"/>
    <x v="0"/>
  </r>
  <r>
    <n v="377"/>
    <s v="US-2018-134656"/>
    <x v="150"/>
    <d v="2018-10-01T00:00:00"/>
    <s v="First Class"/>
    <s v="MM-18280"/>
    <s v="Muhammed MacIntyre"/>
    <s v="Corporate"/>
    <x v="0"/>
    <s v="Quincy"/>
    <x v="10"/>
    <n v="62301"/>
    <x v="2"/>
    <s v="OFF-PA-10003039"/>
    <x v="1"/>
    <x v="10"/>
    <s v="Xerox 1960"/>
    <n v="99.13600000000001"/>
    <n v="4"/>
    <n v="0.2"/>
    <n v="30.979999999999993"/>
    <s v="Kelly Williams"/>
    <x v="0"/>
  </r>
  <r>
    <n v="378"/>
    <s v="US-2019-134481"/>
    <x v="151"/>
    <d v="2019-09-01T00:00:00"/>
    <s v="Standard Class"/>
    <s v="AR-10405"/>
    <s v="Allen Rosenblatt"/>
    <s v="Corporate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d v="2017-05-05T00:00:00"/>
    <s v="Standard Class"/>
    <s v="RA-19915"/>
    <s v="Russell Applegate"/>
    <s v="Consumer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s v="Kelly Williams"/>
    <x v="0"/>
  </r>
  <r>
    <n v="380"/>
    <s v="CA-2017-130792"/>
    <x v="152"/>
    <d v="2017-05-05T00:00:00"/>
    <s v="Standard Class"/>
    <s v="RA-19915"/>
    <s v="Russell Applegate"/>
    <s v="Consumer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s v="Kelly Williams"/>
    <x v="0"/>
  </r>
  <r>
    <n v="381"/>
    <s v="CA-2017-130792"/>
    <x v="152"/>
    <d v="2017-05-05T00:00:00"/>
    <s v="Standard Class"/>
    <s v="RA-19915"/>
    <s v="Russell Applegate"/>
    <s v="Consumer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d v="2018-10-29T00:00:00"/>
    <s v="First Class"/>
    <s v="AS-10285"/>
    <s v="Alejandro Savely"/>
    <s v="Corporate"/>
    <x v="0"/>
    <s v="San Francisco"/>
    <x v="1"/>
    <n v="94109"/>
    <x v="1"/>
    <s v="OFF-PA-10004734"/>
    <x v="1"/>
    <x v="10"/>
    <s v="Southworth Structures Collection"/>
    <n v="50.96"/>
    <n v="7"/>
    <n v="0"/>
    <n v="25.48"/>
    <s v="Anna Andreadi"/>
    <x v="1"/>
  </r>
  <r>
    <n v="383"/>
    <s v="CA-2018-134775"/>
    <x v="99"/>
    <d v="2018-10-29T00:00:00"/>
    <s v="First Class"/>
    <s v="AS-10285"/>
    <s v="Alejandro Savely"/>
    <s v="Corporate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d v="2017-06-29T00:00:00"/>
    <s v="Second Class"/>
    <s v="LA-16780"/>
    <s v="Laura Armstrong"/>
    <s v="Corporate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s v="Kelly Williams"/>
    <x v="0"/>
  </r>
  <r>
    <n v="385"/>
    <s v="US-2017-168935"/>
    <x v="154"/>
    <d v="2017-12-02T00:00:00"/>
    <s v="Standard Class"/>
    <s v="DO-13435"/>
    <s v="Denny Ordway"/>
    <s v="Consumer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d v="2017-12-02T00:00:00"/>
    <s v="Standard Class"/>
    <s v="DO-13435"/>
    <s v="Denny Ordway"/>
    <s v="Consumer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s v="Cassandra Brandow"/>
    <x v="0"/>
  </r>
  <r>
    <n v="387"/>
    <s v="CA-2017-122756"/>
    <x v="155"/>
    <d v="2017-12-07T00:00:00"/>
    <s v="Standard Class"/>
    <s v="DK-13225"/>
    <s v="Dean Katz"/>
    <s v="Corporate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s v="Chuck Magee"/>
    <x v="0"/>
  </r>
  <r>
    <n v="388"/>
    <s v="CA-2017-122756"/>
    <x v="155"/>
    <d v="2017-12-07T00:00:00"/>
    <s v="Standard Class"/>
    <s v="DK-13225"/>
    <s v="Dean Katz"/>
    <s v="Corporate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s v="Chuck Magee"/>
    <x v="0"/>
  </r>
  <r>
    <n v="389"/>
    <s v="CA-2016-115973"/>
    <x v="156"/>
    <d v="2016-11-26T00:00:00"/>
    <s v="First Class"/>
    <s v="NG-18430"/>
    <s v="Nathan Gelder"/>
    <s v="Consumer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s v="Chuck Magee"/>
    <x v="0"/>
  </r>
  <r>
    <n v="390"/>
    <s v="CA-2019-101798"/>
    <x v="157"/>
    <d v="2019-12-15T00:00:00"/>
    <s v="Standard Class"/>
    <s v="MV-18190"/>
    <s v="Mike Vittorini"/>
    <s v="Consumer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s v="Chuck Magee"/>
    <x v="0"/>
  </r>
  <r>
    <n v="391"/>
    <s v="CA-2019-101798"/>
    <x v="157"/>
    <d v="2019-12-15T00:00:00"/>
    <s v="Standard Class"/>
    <s v="MV-18190"/>
    <s v="Mike Vittorini"/>
    <s v="Consumer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d v="2016-09-23T00:00:00"/>
    <s v="Second Class"/>
    <s v="JG-15115"/>
    <s v="Jack Garza"/>
    <s v="Consumer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d v="2016-09-23T00:00:00"/>
    <s v="Second Class"/>
    <s v="JG-15115"/>
    <s v="Jack Garza"/>
    <s v="Consumer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s v="Anna Andreadi"/>
    <x v="0"/>
  </r>
  <r>
    <n v="394"/>
    <s v="US-2016-134971"/>
    <x v="159"/>
    <d v="2016-06-10T00:00:00"/>
    <s v="Second Class"/>
    <s v="BP-11095"/>
    <s v="Bart Pistole"/>
    <s v="Corporate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s v="Kelly Williams"/>
    <x v="0"/>
  </r>
  <r>
    <n v="395"/>
    <s v="CA-2019-102946"/>
    <x v="160"/>
    <d v="2019-07-05T00:00:00"/>
    <s v="Standard Class"/>
    <s v="VP-21730"/>
    <s v="Victor Preis"/>
    <s v="Home Office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s v="Anna Andreadi"/>
    <x v="0"/>
  </r>
  <r>
    <n v="396"/>
    <s v="CA-2019-165603"/>
    <x v="161"/>
    <d v="2019-10-19T00:00:00"/>
    <s v="Second Class"/>
    <s v="SS-20140"/>
    <s v="Saphhira Shifley"/>
    <s v="Corporate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s v="Chuck Magee"/>
    <x v="0"/>
  </r>
  <r>
    <n v="397"/>
    <s v="CA-2019-165603"/>
    <x v="161"/>
    <d v="2019-10-19T00:00:00"/>
    <s v="Second Class"/>
    <s v="SS-20140"/>
    <s v="Saphhira Shifley"/>
    <s v="Corporate"/>
    <x v="0"/>
    <s v="Warwick"/>
    <x v="34"/>
    <n v="2886"/>
    <x v="3"/>
    <s v="OFF-PA-10002552"/>
    <x v="1"/>
    <x v="10"/>
    <s v="Xerox 1958"/>
    <n v="12.96"/>
    <n v="2"/>
    <n v="0"/>
    <n v="6.2208000000000006"/>
    <s v="Chuck Magee"/>
    <x v="0"/>
  </r>
  <r>
    <n v="398"/>
    <s v="CA-2017-122259"/>
    <x v="89"/>
    <d v="2017-11-04T00:00:00"/>
    <s v="Standard Class"/>
    <s v="HP-14815"/>
    <s v="Harold Pawlan"/>
    <s v="Home Office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s v="Kelly Williams"/>
    <x v="0"/>
  </r>
  <r>
    <n v="399"/>
    <s v="CA-2018-108987"/>
    <x v="162"/>
    <d v="2018-09-10T00:00:00"/>
    <s v="Second Class"/>
    <s v="AG-10675"/>
    <s v="Anna Gayman"/>
    <s v="Consumer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s v="Kelly Williams"/>
    <x v="0"/>
  </r>
  <r>
    <n v="400"/>
    <s v="CA-2018-108987"/>
    <x v="162"/>
    <d v="2018-09-10T00:00:00"/>
    <s v="Second Class"/>
    <s v="AG-10675"/>
    <s v="Anna Gayman"/>
    <s v="Consumer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d v="2018-09-10T00:00:00"/>
    <s v="Second Class"/>
    <s v="AG-10675"/>
    <s v="Anna Gayman"/>
    <s v="Consumer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s v="Kelly Williams"/>
    <x v="0"/>
  </r>
  <r>
    <n v="402"/>
    <s v="CA-2018-108987"/>
    <x v="162"/>
    <d v="2018-09-10T00:00:00"/>
    <s v="Second Class"/>
    <s v="AG-10675"/>
    <s v="Anna Gayman"/>
    <s v="Consumer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d v="2016-12-26T00:00:00"/>
    <s v="First Class"/>
    <s v="LF-17185"/>
    <s v="Luke Foster"/>
    <s v="Consumer"/>
    <x v="0"/>
    <s v="Miami"/>
    <x v="2"/>
    <n v="33180"/>
    <x v="0"/>
    <s v="OFF-PA-10001947"/>
    <x v="1"/>
    <x v="10"/>
    <s v="Xerox 1974"/>
    <n v="9.5680000000000014"/>
    <n v="2"/>
    <n v="0.2"/>
    <n v="3.4683999999999999"/>
    <s v="Cassandra Brandow"/>
    <x v="0"/>
  </r>
  <r>
    <n v="404"/>
    <s v="CA-2016-155208"/>
    <x v="164"/>
    <d v="2016-04-20T00:00:00"/>
    <s v="Standard Class"/>
    <s v="SP-20650"/>
    <s v="Stephanie Phelps"/>
    <s v="Corporate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d v="2019-12-29T00:00:00"/>
    <s v="Standard Class"/>
    <s v="RF-19840"/>
    <s v="Roy Französisch"/>
    <s v="Consumer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s v="Chuck Magee"/>
    <x v="0"/>
  </r>
  <r>
    <n v="406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s v="Anna Andreadi"/>
    <x v="0"/>
  </r>
  <r>
    <n v="407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s v="Anna Andreadi"/>
    <x v="0"/>
  </r>
  <r>
    <n v="408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OFF-PA-10003724"/>
    <x v="1"/>
    <x v="10"/>
    <s v="Wirebound Message Book, 4 per Page"/>
    <n v="27.15"/>
    <n v="5"/>
    <n v="0"/>
    <n v="13.3035"/>
    <s v="Anna Andreadi"/>
    <x v="0"/>
  </r>
  <r>
    <n v="409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s v="Anna Andreadi"/>
    <x v="0"/>
  </r>
  <r>
    <n v="410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s v="Anna Andreadi"/>
    <x v="0"/>
  </r>
  <r>
    <n v="411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s v="Anna Andreadi"/>
    <x v="0"/>
  </r>
  <r>
    <n v="412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OFF-PA-10001970"/>
    <x v="1"/>
    <x v="10"/>
    <s v="Xerox 1908"/>
    <n v="55.98"/>
    <n v="1"/>
    <n v="0"/>
    <n v="27.430199999999999"/>
    <s v="Anna Andreadi"/>
    <x v="0"/>
  </r>
  <r>
    <n v="413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s v="Anna Andreadi"/>
    <x v="0"/>
  </r>
  <r>
    <n v="414"/>
    <s v="CA-2019-117457"/>
    <x v="166"/>
    <d v="2019-12-12T00:00:00"/>
    <s v="Standard Class"/>
    <s v="KH-16510"/>
    <s v="Keith Herrera"/>
    <s v="Consumer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s v="Anna Andreadi"/>
    <x v="0"/>
  </r>
  <r>
    <n v="415"/>
    <s v="CA-2019-142636"/>
    <x v="132"/>
    <d v="2019-11-07T00:00:00"/>
    <s v="Standard Class"/>
    <s v="KC-16675"/>
    <s v="Kimberly Carter"/>
    <s v="Corporate"/>
    <x v="0"/>
    <s v="Seattle"/>
    <x v="4"/>
    <n v="98105"/>
    <x v="1"/>
    <s v="OFF-PA-10000157"/>
    <x v="1"/>
    <x v="10"/>
    <s v="Xerox 191"/>
    <n v="139.86000000000001"/>
    <n v="7"/>
    <n v="0"/>
    <n v="65.734199999999987"/>
    <s v="Anna Andreadi"/>
    <x v="0"/>
  </r>
  <r>
    <n v="416"/>
    <s v="CA-2019-142636"/>
    <x v="132"/>
    <d v="2019-11-07T00:00:00"/>
    <s v="Standard Class"/>
    <s v="KC-16675"/>
    <s v="Kimberly Carter"/>
    <s v="Corporate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s v="Anna Andreadi"/>
    <x v="0"/>
  </r>
  <r>
    <n v="417"/>
    <s v="CA-2019-122105"/>
    <x v="92"/>
    <d v="2019-06-28T00:00:00"/>
    <s v="Standard Class"/>
    <s v="CJ-12010"/>
    <s v="Caroline Jumper"/>
    <s v="Consumer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s v="Anna Andreadi"/>
    <x v="0"/>
  </r>
  <r>
    <n v="418"/>
    <s v="CA-2018-148796"/>
    <x v="167"/>
    <d v="2018-04-18T00:00:00"/>
    <s v="Standard Class"/>
    <s v="PB-19150"/>
    <s v="Philip Brown"/>
    <s v="Consumer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s v="Anna Andreadi"/>
    <x v="1"/>
  </r>
  <r>
    <n v="419"/>
    <s v="CA-2019-154816"/>
    <x v="44"/>
    <d v="2019-11-10T00:00:00"/>
    <s v="Standard Class"/>
    <s v="VB-21745"/>
    <s v="Victoria Brennan"/>
    <s v="Corporate"/>
    <x v="0"/>
    <s v="Richmond"/>
    <x v="0"/>
    <n v="40475"/>
    <x v="0"/>
    <s v="OFF-PA-10003845"/>
    <x v="1"/>
    <x v="10"/>
    <s v="Xerox 1987"/>
    <n v="5.78"/>
    <n v="1"/>
    <n v="0"/>
    <n v="2.8322000000000003"/>
    <s v="Cassandra Brandow"/>
    <x v="0"/>
  </r>
  <r>
    <n v="420"/>
    <s v="CA-2019-110478"/>
    <x v="168"/>
    <d v="2019-03-09T00:00:00"/>
    <s v="Standard Class"/>
    <s v="SP-20860"/>
    <s v="Sung Pak"/>
    <s v="Corporate"/>
    <x v="0"/>
    <s v="Los Angeles"/>
    <x v="1"/>
    <n v="90045"/>
    <x v="1"/>
    <s v="OFF-AR-10001573"/>
    <x v="1"/>
    <x v="6"/>
    <s v="American Pencil"/>
    <n v="9.32"/>
    <n v="4"/>
    <n v="0"/>
    <n v="2.702799999999999"/>
    <s v="Anna Andreadi"/>
    <x v="0"/>
  </r>
  <r>
    <n v="421"/>
    <s v="CA-2019-110478"/>
    <x v="168"/>
    <d v="2019-03-09T00:00:00"/>
    <s v="Standard Class"/>
    <s v="SP-20860"/>
    <s v="Sung Pak"/>
    <s v="Corporate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s v="Anna Andreadi"/>
    <x v="0"/>
  </r>
  <r>
    <n v="422"/>
    <s v="CA-2016-142048"/>
    <x v="169"/>
    <d v="2016-06-25T00:00:00"/>
    <s v="First Class"/>
    <s v="JE-15745"/>
    <s v="Joel Eaton"/>
    <s v="Consumer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s v="Anna Andreadi"/>
    <x v="0"/>
  </r>
  <r>
    <n v="423"/>
    <s v="CA-2019-125388"/>
    <x v="15"/>
    <d v="2019-10-23T00:00:00"/>
    <s v="Standard Class"/>
    <s v="MP-17965"/>
    <s v="Michael Paige"/>
    <s v="Corporate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s v="Chuck Magee"/>
    <x v="0"/>
  </r>
  <r>
    <n v="424"/>
    <s v="CA-2019-125388"/>
    <x v="15"/>
    <d v="2019-10-23T00:00:00"/>
    <s v="Standard Class"/>
    <s v="MP-17965"/>
    <s v="Michael Paige"/>
    <s v="Corporate"/>
    <x v="0"/>
    <s v="Lawrence"/>
    <x v="31"/>
    <n v="1841"/>
    <x v="3"/>
    <s v="OFF-ST-10000918"/>
    <x v="1"/>
    <x v="4"/>
    <s v="Crate-A-Files"/>
    <n v="32.700000000000003"/>
    <n v="3"/>
    <n v="0"/>
    <n v="8.5019999999999989"/>
    <s v="Chuck Magee"/>
    <x v="0"/>
  </r>
  <r>
    <n v="425"/>
    <s v="CA-2019-155705"/>
    <x v="170"/>
    <d v="2019-08-23T00:00:00"/>
    <s v="Second Class"/>
    <s v="NF-18385"/>
    <s v="Natalie Fritzler"/>
    <s v="Consumer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s v="Cassandra Brandow"/>
    <x v="0"/>
  </r>
  <r>
    <n v="426"/>
    <s v="CA-2019-149160"/>
    <x v="51"/>
    <d v="2019-11-26T00:00:00"/>
    <s v="Second Class"/>
    <s v="JM-15265"/>
    <s v="Janet Molinari"/>
    <s v="Corporate"/>
    <x v="0"/>
    <s v="Canton"/>
    <x v="12"/>
    <n v="48187"/>
    <x v="2"/>
    <s v="FUR-FU-10003347"/>
    <x v="0"/>
    <x v="5"/>
    <s v="Coloredge Poster Frame"/>
    <n v="28.4"/>
    <n v="2"/>
    <n v="0"/>
    <n v="11.076000000000001"/>
    <s v="Kelly Williams"/>
    <x v="0"/>
  </r>
  <r>
    <n v="427"/>
    <s v="CA-2019-149160"/>
    <x v="51"/>
    <d v="2019-11-26T00:00:00"/>
    <s v="Second Class"/>
    <s v="JM-15265"/>
    <s v="Janet Molinari"/>
    <s v="Corporate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s v="Kelly Williams"/>
    <x v="0"/>
  </r>
  <r>
    <n v="428"/>
    <s v="CA-2016-101476"/>
    <x v="171"/>
    <d v="2016-09-13T00:00:00"/>
    <s v="First Class"/>
    <s v="SD-20485"/>
    <s v="Shirley Daniels"/>
    <s v="Home Office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d v="2019-10-08T00:00:00"/>
    <s v="Standard Class"/>
    <s v="KH-16630"/>
    <s v="Ken Heidel"/>
    <s v="Corporate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s v="Kelly Williams"/>
    <x v="0"/>
  </r>
  <r>
    <n v="430"/>
    <s v="US-2018-123750"/>
    <x v="173"/>
    <d v="2018-04-21T00:00:00"/>
    <s v="Standard Class"/>
    <s v="RB-19795"/>
    <s v="Ross Baird"/>
    <s v="Home Office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d v="2018-04-21T00:00:00"/>
    <s v="Standard Class"/>
    <s v="RB-19795"/>
    <s v="Ross Baird"/>
    <s v="Home Office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d v="2018-04-21T00:00:00"/>
    <s v="Standard Class"/>
    <s v="RB-19795"/>
    <s v="Ross Baird"/>
    <s v="Home Office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d v="2018-04-21T00:00:00"/>
    <s v="Standard Class"/>
    <s v="RB-19795"/>
    <s v="Ross Baird"/>
    <s v="Home Office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434"/>
    <s v="CA-2018-127369"/>
    <x v="112"/>
    <d v="2018-06-07T00:00:00"/>
    <s v="First Class"/>
    <s v="DB-13060"/>
    <s v="Dave Brooks"/>
    <s v="Consumer"/>
    <x v="0"/>
    <s v="Lowell"/>
    <x v="31"/>
    <n v="1852"/>
    <x v="3"/>
    <s v="OFF-ST-10003306"/>
    <x v="1"/>
    <x v="4"/>
    <s v="Letter Size Cart"/>
    <n v="714.30000000000007"/>
    <n v="5"/>
    <n v="0"/>
    <n v="207.14699999999993"/>
    <s v="Chuck Magee"/>
    <x v="0"/>
  </r>
  <r>
    <n v="435"/>
    <s v="US-2016-150574"/>
    <x v="174"/>
    <d v="2016-12-25T00:00:00"/>
    <s v="Standard Class"/>
    <s v="MK-18160"/>
    <s v="Mike Kennedy"/>
    <s v="Consumer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s v="Cassandra Brandow"/>
    <x v="1"/>
  </r>
  <r>
    <n v="436"/>
    <s v="US-2016-150574"/>
    <x v="174"/>
    <d v="2016-12-25T00:00:00"/>
    <s v="Standard Class"/>
    <s v="MK-18160"/>
    <s v="Mike Kennedy"/>
    <s v="Consumer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s v="Cassandra Brandow"/>
    <x v="1"/>
  </r>
  <r>
    <n v="437"/>
    <s v="CA-2018-147375"/>
    <x v="1"/>
    <d v="2018-06-14T00:00:00"/>
    <s v="Second Class"/>
    <s v="PO-19180"/>
    <s v="Philisse Overcash"/>
    <s v="Home Office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d v="2018-06-14T00:00:00"/>
    <s v="Second Class"/>
    <s v="PO-19180"/>
    <s v="Philisse Overcash"/>
    <s v="Home Office"/>
    <x v="0"/>
    <s v="Chicago"/>
    <x v="10"/>
    <n v="60623"/>
    <x v="2"/>
    <s v="OFF-PA-10001970"/>
    <x v="1"/>
    <x v="10"/>
    <s v="Xerox 1908"/>
    <n v="313.488"/>
    <n v="7"/>
    <n v="0.2"/>
    <n v="113.63939999999998"/>
    <s v="Kelly Williams"/>
    <x v="1"/>
  </r>
  <r>
    <n v="439"/>
    <s v="CA-2019-130043"/>
    <x v="175"/>
    <d v="2019-09-19T00:00:00"/>
    <s v="Standard Class"/>
    <s v="BB-11545"/>
    <s v="Brenda Bowman"/>
    <s v="Corporate"/>
    <x v="0"/>
    <s v="Houston"/>
    <x v="5"/>
    <n v="77070"/>
    <x v="2"/>
    <s v="OFF-PA-10002230"/>
    <x v="1"/>
    <x v="10"/>
    <s v="Xerox 1897"/>
    <n v="31.872000000000003"/>
    <n v="8"/>
    <n v="0.2"/>
    <n v="11.553600000000003"/>
    <s v="Kelly Williams"/>
    <x v="0"/>
  </r>
  <r>
    <n v="440"/>
    <s v="CA-2019-157252"/>
    <x v="176"/>
    <d v="2019-01-23T00:00:00"/>
    <s v="Second Class"/>
    <s v="CV-12805"/>
    <s v="Cynthia Voltz"/>
    <s v="Corporate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s v="Chuck Magee"/>
    <x v="0"/>
  </r>
  <r>
    <n v="441"/>
    <s v="CA-2018-115756"/>
    <x v="64"/>
    <d v="2018-09-07T00:00:00"/>
    <s v="Second Class"/>
    <s v="PK-19075"/>
    <s v="Pete Kriz"/>
    <s v="Consumer"/>
    <x v="0"/>
    <s v="Detroit"/>
    <x v="12"/>
    <n v="48227"/>
    <x v="2"/>
    <s v="FUR-FU-10000246"/>
    <x v="0"/>
    <x v="5"/>
    <s v="Aluminum Document Frame"/>
    <n v="12.22"/>
    <n v="1"/>
    <n v="0"/>
    <n v="3.6659999999999986"/>
    <s v="Kelly Williams"/>
    <x v="0"/>
  </r>
  <r>
    <n v="442"/>
    <s v="CA-2018-115756"/>
    <x v="64"/>
    <d v="2018-09-07T00:00:00"/>
    <s v="Second Class"/>
    <s v="PK-19075"/>
    <s v="Pete Kriz"/>
    <s v="Consumer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d v="2018-09-07T00:00:00"/>
    <s v="Second Class"/>
    <s v="PK-19075"/>
    <s v="Pete Kriz"/>
    <s v="Consumer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d v="2018-09-07T00:00:00"/>
    <s v="Second Class"/>
    <s v="PK-19075"/>
    <s v="Pete Kriz"/>
    <s v="Consumer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s v="Kelly Williams"/>
    <x v="0"/>
  </r>
  <r>
    <n v="445"/>
    <s v="CA-2018-115756"/>
    <x v="64"/>
    <d v="2018-09-07T00:00:00"/>
    <s v="Second Class"/>
    <s v="PK-19075"/>
    <s v="Pete Kriz"/>
    <s v="Consumer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s v="Kelly Williams"/>
    <x v="0"/>
  </r>
  <r>
    <n v="446"/>
    <s v="CA-2018-115756"/>
    <x v="64"/>
    <d v="2018-09-07T00:00:00"/>
    <s v="Second Class"/>
    <s v="PK-19075"/>
    <s v="Pete Kriz"/>
    <s v="Consumer"/>
    <x v="0"/>
    <s v="Detroit"/>
    <x v="12"/>
    <n v="48227"/>
    <x v="2"/>
    <s v="OFF-LA-10001317"/>
    <x v="1"/>
    <x v="2"/>
    <s v="Avery 520"/>
    <n v="22.05"/>
    <n v="7"/>
    <n v="0"/>
    <n v="10.584"/>
    <s v="Kelly Williams"/>
    <x v="0"/>
  </r>
  <r>
    <n v="447"/>
    <s v="CA-2019-154214"/>
    <x v="177"/>
    <d v="2019-03-25T00:00:00"/>
    <s v="Second Class"/>
    <s v="TB-21595"/>
    <s v="Troy Blackwell"/>
    <s v="Consumer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d v="2018-04-03T00:00:00"/>
    <s v="Second Class"/>
    <s v="RB-19360"/>
    <s v="Raymond Buch"/>
    <s v="Consumer"/>
    <x v="0"/>
    <s v="Auburn"/>
    <x v="15"/>
    <n v="13021"/>
    <x v="3"/>
    <s v="OFF-AR-10000588"/>
    <x v="1"/>
    <x v="6"/>
    <s v="Newell 345"/>
    <n v="59.519999999999996"/>
    <n v="3"/>
    <n v="0"/>
    <n v="15.475200000000001"/>
    <s v="Chuck Magee"/>
    <x v="0"/>
  </r>
  <r>
    <n v="449"/>
    <s v="CA-2018-166674"/>
    <x v="178"/>
    <d v="2018-04-03T00:00:00"/>
    <s v="Second Class"/>
    <s v="RB-19360"/>
    <s v="Raymond Buch"/>
    <s v="Consumer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s v="Chuck Magee"/>
    <x v="0"/>
  </r>
  <r>
    <n v="450"/>
    <s v="CA-2018-166674"/>
    <x v="178"/>
    <d v="2018-04-03T00:00:00"/>
    <s v="Second Class"/>
    <s v="RB-19360"/>
    <s v="Raymond Buch"/>
    <s v="Consumer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s v="Chuck Magee"/>
    <x v="0"/>
  </r>
  <r>
    <n v="451"/>
    <s v="CA-2018-166674"/>
    <x v="178"/>
    <d v="2018-04-03T00:00:00"/>
    <s v="Second Class"/>
    <s v="RB-19360"/>
    <s v="Raymond Buch"/>
    <s v="Consumer"/>
    <x v="0"/>
    <s v="Auburn"/>
    <x v="15"/>
    <n v="13021"/>
    <x v="3"/>
    <s v="OFF-AR-10003156"/>
    <x v="1"/>
    <x v="6"/>
    <s v="50 Colored Long Pencils"/>
    <n v="30.48"/>
    <n v="3"/>
    <n v="0"/>
    <n v="7.9248000000000012"/>
    <s v="Chuck Magee"/>
    <x v="0"/>
  </r>
  <r>
    <n v="452"/>
    <s v="CA-2018-166674"/>
    <x v="178"/>
    <d v="2018-04-03T00:00:00"/>
    <s v="Second Class"/>
    <s v="RB-19360"/>
    <s v="Raymond Buch"/>
    <s v="Consumer"/>
    <x v="0"/>
    <s v="Auburn"/>
    <x v="15"/>
    <n v="13021"/>
    <x v="3"/>
    <s v="OFF-AR-10004974"/>
    <x v="1"/>
    <x v="6"/>
    <s v="Newell 342"/>
    <n v="9.84"/>
    <n v="3"/>
    <n v="0"/>
    <n v="2.8535999999999988"/>
    <s v="Chuck Magee"/>
    <x v="0"/>
  </r>
  <r>
    <n v="453"/>
    <s v="CA-2018-166674"/>
    <x v="178"/>
    <d v="2018-04-03T00:00:00"/>
    <s v="Second Class"/>
    <s v="RB-19360"/>
    <s v="Raymond Buch"/>
    <s v="Consumer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d v="2019-10-24T00:00:00"/>
    <s v="Standard Class"/>
    <s v="EB-13705"/>
    <s v="Ed Braxton"/>
    <s v="Corporate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s v="Chuck Magee"/>
    <x v="0"/>
  </r>
  <r>
    <n v="455"/>
    <s v="CA-2019-147277"/>
    <x v="179"/>
    <d v="2019-10-24T00:00:00"/>
    <s v="Standard Class"/>
    <s v="EB-13705"/>
    <s v="Ed Braxton"/>
    <s v="Corporate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s v="Chuck Magee"/>
    <x v="0"/>
  </r>
  <r>
    <n v="456"/>
    <s v="CA-2018-100153"/>
    <x v="180"/>
    <d v="2018-12-17T00:00:00"/>
    <s v="Standard Class"/>
    <s v="KH-16630"/>
    <s v="Ken Heidel"/>
    <s v="Corporate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s v="Kelly Williams"/>
    <x v="0"/>
  </r>
  <r>
    <n v="457"/>
    <s v="US-2016-110674"/>
    <x v="181"/>
    <d v="2016-02-18T00:00:00"/>
    <s v="Standard Class"/>
    <s v="SC-20095"/>
    <s v="Sanjit Chand"/>
    <s v="Consumer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s v="Anna Andreadi"/>
    <x v="0"/>
  </r>
  <r>
    <n v="458"/>
    <s v="US-2018-157945"/>
    <x v="182"/>
    <d v="2018-10-01T00:00:00"/>
    <s v="Standard Class"/>
    <s v="NF-18385"/>
    <s v="Natalie Fritzler"/>
    <s v="Consumer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d v="2018-10-01T00:00:00"/>
    <s v="Standard Class"/>
    <s v="NF-18385"/>
    <s v="Natalie Fritzler"/>
    <s v="Consumer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s v="Kelly Williams"/>
    <x v="0"/>
  </r>
  <r>
    <n v="460"/>
    <s v="CA-2017-109638"/>
    <x v="83"/>
    <d v="2017-12-22T00:00:00"/>
    <s v="Standard Class"/>
    <s v="JH-15985"/>
    <s v="Joseph Holt"/>
    <s v="Consumer"/>
    <x v="0"/>
    <s v="Seattle"/>
    <x v="4"/>
    <n v="98115"/>
    <x v="1"/>
    <s v="OFF-AP-10002472"/>
    <x v="1"/>
    <x v="9"/>
    <s v="3M Office Air Cleaner"/>
    <n v="103.92"/>
    <n v="4"/>
    <n v="0"/>
    <n v="36.372"/>
    <s v="Anna Andreadi"/>
    <x v="0"/>
  </r>
  <r>
    <n v="461"/>
    <s v="CA-2017-109638"/>
    <x v="83"/>
    <d v="2017-12-22T00:00:00"/>
    <s v="Standard Class"/>
    <s v="JH-15985"/>
    <s v="Joseph Holt"/>
    <s v="Consumer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s v="Anna Andreadi"/>
    <x v="0"/>
  </r>
  <r>
    <n v="462"/>
    <s v="CA-2017-109638"/>
    <x v="83"/>
    <d v="2017-12-22T00:00:00"/>
    <s v="Standard Class"/>
    <s v="JH-15985"/>
    <s v="Joseph Holt"/>
    <s v="Consumer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s v="Anna Andreadi"/>
    <x v="0"/>
  </r>
  <r>
    <n v="463"/>
    <s v="CA-2018-109869"/>
    <x v="183"/>
    <d v="2018-04-29T00:00:00"/>
    <s v="Standard Class"/>
    <s v="TN-21040"/>
    <s v="Tanja Norvell"/>
    <s v="Home Office"/>
    <x v="0"/>
    <s v="Phoenix"/>
    <x v="16"/>
    <n v="85023"/>
    <x v="1"/>
    <s v="FUR-FU-10000023"/>
    <x v="0"/>
    <x v="5"/>
    <s v="Eldon Wave Desk Accessories"/>
    <n v="23.56"/>
    <n v="5"/>
    <n v="0.2"/>
    <n v="7.0680000000000005"/>
    <s v="Anna Andreadi"/>
    <x v="1"/>
  </r>
  <r>
    <n v="464"/>
    <s v="CA-2018-109869"/>
    <x v="183"/>
    <d v="2018-04-29T00:00:00"/>
    <s v="Standard Class"/>
    <s v="TN-21040"/>
    <s v="Tanja Norvell"/>
    <s v="Home Office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d v="2018-04-29T00:00:00"/>
    <s v="Standard Class"/>
    <s v="TN-21040"/>
    <s v="Tanja Norvell"/>
    <s v="Home Office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s v="Anna Andreadi"/>
    <x v="1"/>
  </r>
  <r>
    <n v="466"/>
    <s v="CA-2018-109869"/>
    <x v="183"/>
    <d v="2018-04-29T00:00:00"/>
    <s v="Standard Class"/>
    <s v="TN-21040"/>
    <s v="Tanja Norvell"/>
    <s v="Home Office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s v="Anna Andreadi"/>
    <x v="1"/>
  </r>
  <r>
    <n v="467"/>
    <s v="CA-2018-109869"/>
    <x v="183"/>
    <d v="2018-04-29T00:00:00"/>
    <s v="Standard Class"/>
    <s v="TN-21040"/>
    <s v="Tanja Norvell"/>
    <s v="Home Office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d v="2017-01-24T00:00:00"/>
    <s v="Standard Class"/>
    <s v="JS-15940"/>
    <s v="Joni Sundaresam"/>
    <s v="Home Office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d v="2019-04-04T00:00:00"/>
    <s v="Standard Class"/>
    <s v="DS-13180"/>
    <s v="David Smith"/>
    <s v="Corporate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s v="Kelly Williams"/>
    <x v="0"/>
  </r>
  <r>
    <n v="470"/>
    <s v="US-2018-100419"/>
    <x v="186"/>
    <d v="2018-12-20T00:00:00"/>
    <s v="Second Class"/>
    <s v="CC-12670"/>
    <s v="Craig Carreira"/>
    <s v="Consumer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s v="Kelly Williams"/>
    <x v="0"/>
  </r>
  <r>
    <n v="471"/>
    <s v="CA-2017-154144"/>
    <x v="139"/>
    <d v="2017-12-24T00:00:00"/>
    <s v="Standard Class"/>
    <s v="MH-17785"/>
    <s v="Maya Herman"/>
    <s v="Corporate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d v="2016-11-11T00:00:00"/>
    <s v="Second Class"/>
    <s v="JP-15520"/>
    <s v="Jeremy Pistek"/>
    <s v="Consumer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s v="Anna Andreadi"/>
    <x v="0"/>
  </r>
  <r>
    <n v="473"/>
    <s v="CA-2016-144666"/>
    <x v="187"/>
    <d v="2016-11-11T00:00:00"/>
    <s v="Second Class"/>
    <s v="JP-15520"/>
    <s v="Jeremy Pistek"/>
    <s v="Consumer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d v="2016-11-11T00:00:00"/>
    <s v="Second Class"/>
    <s v="JP-15520"/>
    <s v="Jeremy Pistek"/>
    <s v="Consumer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s v="Anna Andreadi"/>
    <x v="0"/>
  </r>
  <r>
    <n v="475"/>
    <s v="CA-2016-144666"/>
    <x v="187"/>
    <d v="2016-11-11T00:00:00"/>
    <s v="Second Class"/>
    <s v="JP-15520"/>
    <s v="Jeremy Pistek"/>
    <s v="Consumer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s v="Anna Andreadi"/>
    <x v="0"/>
  </r>
  <r>
    <n v="476"/>
    <s v="CA-2016-144666"/>
    <x v="187"/>
    <d v="2016-11-11T00:00:00"/>
    <s v="Second Class"/>
    <s v="JP-15520"/>
    <s v="Jeremy Pistek"/>
    <s v="Consumer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d v="2016-11-11T00:00:00"/>
    <s v="Second Class"/>
    <s v="JP-15520"/>
    <s v="Jeremy Pistek"/>
    <s v="Consumer"/>
    <x v="0"/>
    <s v="San Francisco"/>
    <x v="1"/>
    <n v="94110"/>
    <x v="1"/>
    <s v="OFF-PA-10003465"/>
    <x v="1"/>
    <x v="10"/>
    <s v="Xerox 1912"/>
    <n v="94.85"/>
    <n v="5"/>
    <n v="0"/>
    <n v="45.527999999999992"/>
    <s v="Anna Andreadi"/>
    <x v="0"/>
  </r>
  <r>
    <n v="478"/>
    <s v="CA-2018-103891"/>
    <x v="188"/>
    <d v="2018-07-19T00:00:00"/>
    <s v="Standard Class"/>
    <s v="KH-16690"/>
    <s v="Kristen Hastings"/>
    <s v="Corporate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s v="Anna Andreadi"/>
    <x v="0"/>
  </r>
  <r>
    <n v="479"/>
    <s v="CA-2018-152632"/>
    <x v="189"/>
    <d v="2018-11-02T00:00:00"/>
    <s v="Standard Class"/>
    <s v="JE-15475"/>
    <s v="Jeremy Ellison"/>
    <s v="Consumer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d v="2018-07-02T00:00:00"/>
    <s v="Standard Class"/>
    <s v="JG-15805"/>
    <s v="John Grady"/>
    <s v="Corporate"/>
    <x v="0"/>
    <s v="New York City"/>
    <x v="15"/>
    <n v="10024"/>
    <x v="3"/>
    <s v="OFF-AR-10003045"/>
    <x v="1"/>
    <x v="6"/>
    <s v="Prang Colored Pencils"/>
    <n v="14.7"/>
    <n v="5"/>
    <n v="0"/>
    <n v="6.6150000000000002"/>
    <s v="Chuck Magee"/>
    <x v="0"/>
  </r>
  <r>
    <n v="481"/>
    <s v="CA-2018-100790"/>
    <x v="190"/>
    <d v="2018-07-02T00:00:00"/>
    <s v="Standard Class"/>
    <s v="JG-15805"/>
    <s v="John Grady"/>
    <s v="Corporate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s v="Chuck Magee"/>
    <x v="0"/>
  </r>
  <r>
    <n v="482"/>
    <s v="CA-2016-134677"/>
    <x v="191"/>
    <d v="2016-10-10T00:00:00"/>
    <s v="Standard Class"/>
    <s v="XP-21865"/>
    <s v="Xylona Preis"/>
    <s v="Consumer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d v="2016-07-27T00:00:00"/>
    <s v="Standard Class"/>
    <s v="EM-14065"/>
    <s v="Erin Mull"/>
    <s v="Consumer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d v="2016-07-27T00:00:00"/>
    <s v="Standard Class"/>
    <s v="EM-14065"/>
    <s v="Erin Mull"/>
    <s v="Consumer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s v="Chuck Magee"/>
    <x v="0"/>
  </r>
  <r>
    <n v="485"/>
    <s v="CA-2019-140963"/>
    <x v="193"/>
    <d v="2019-06-13T00:00:00"/>
    <s v="First Class"/>
    <s v="MT-18070"/>
    <s v="Michelle Tran"/>
    <s v="Home Office"/>
    <x v="0"/>
    <s v="Los Angeles"/>
    <x v="1"/>
    <n v="90045"/>
    <x v="1"/>
    <s v="OFF-LA-10003923"/>
    <x v="1"/>
    <x v="2"/>
    <s v="Alphabetical Labels for Top Tab Filing"/>
    <n v="29.6"/>
    <n v="2"/>
    <n v="0"/>
    <n v="14.8"/>
    <s v="Anna Andreadi"/>
    <x v="1"/>
  </r>
  <r>
    <n v="486"/>
    <s v="CA-2019-140963"/>
    <x v="193"/>
    <d v="2019-06-13T00:00:00"/>
    <s v="First Class"/>
    <s v="MT-18070"/>
    <s v="Michelle Tran"/>
    <s v="Home Office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d v="2019-06-13T00:00:00"/>
    <s v="First Class"/>
    <s v="MT-18070"/>
    <s v="Michelle Tran"/>
    <s v="Home Office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s v="Anna Andreadi"/>
    <x v="1"/>
  </r>
  <r>
    <n v="488"/>
    <s v="CA-2016-154627"/>
    <x v="194"/>
    <d v="2016-10-31T00:00:00"/>
    <s v="First Class"/>
    <s v="SA-20830"/>
    <s v="Sue Ann Reed"/>
    <s v="Consumer"/>
    <x v="0"/>
    <s v="Chicago"/>
    <x v="10"/>
    <n v="60610"/>
    <x v="2"/>
    <s v="TEC-PH-10001363"/>
    <x v="2"/>
    <x v="7"/>
    <s v="Apple iPhone 5S"/>
    <n v="2735.9520000000002"/>
    <n v="6"/>
    <n v="0.2"/>
    <n v="341.99399999999969"/>
    <s v="Kelly Williams"/>
    <x v="0"/>
  </r>
  <r>
    <n v="489"/>
    <s v="CA-2016-133753"/>
    <x v="3"/>
    <d v="2016-06-13T00:00:00"/>
    <s v="Second Class"/>
    <s v="CW-11905"/>
    <s v="Carl Weiss"/>
    <s v="Home Office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s v="Kelly Williams"/>
    <x v="0"/>
  </r>
  <r>
    <n v="490"/>
    <s v="CA-2016-133753"/>
    <x v="3"/>
    <d v="2016-06-13T00:00:00"/>
    <s v="Second Class"/>
    <s v="CW-11905"/>
    <s v="Carl Weiss"/>
    <s v="Home Office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s v="Kelly Williams"/>
    <x v="0"/>
  </r>
  <r>
    <n v="491"/>
    <s v="CA-2016-133753"/>
    <x v="3"/>
    <d v="2016-06-13T00:00:00"/>
    <s v="Second Class"/>
    <s v="CW-11905"/>
    <s v="Carl Weiss"/>
    <s v="Home Office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d v="2016-09-19T00:00:00"/>
    <s v="Standard Class"/>
    <s v="AJ-10960"/>
    <s v="Astrea Jones"/>
    <s v="Consumer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s v="Chuck Magee"/>
    <x v="0"/>
  </r>
  <r>
    <n v="493"/>
    <s v="CA-2016-113362"/>
    <x v="80"/>
    <d v="2016-09-19T00:00:00"/>
    <s v="Standard Class"/>
    <s v="AJ-10960"/>
    <s v="Astrea Jones"/>
    <s v="Consumer"/>
    <x v="0"/>
    <s v="Rochester"/>
    <x v="15"/>
    <n v="14609"/>
    <x v="3"/>
    <s v="OFF-EN-10003845"/>
    <x v="1"/>
    <x v="12"/>
    <s v="Colored Envelopes"/>
    <n v="11.07"/>
    <n v="3"/>
    <n v="0"/>
    <n v="5.0921999999999992"/>
    <s v="Chuck Magee"/>
    <x v="0"/>
  </r>
  <r>
    <n v="494"/>
    <s v="CA-2018-169166"/>
    <x v="195"/>
    <d v="2018-05-14T00:00:00"/>
    <s v="Standard Class"/>
    <s v="SS-20590"/>
    <s v="Sonia Sunley"/>
    <s v="Consumer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s v="Anna Andreadi"/>
    <x v="0"/>
  </r>
  <r>
    <n v="495"/>
    <s v="US-2018-120929"/>
    <x v="196"/>
    <d v="2018-03-21T00:00:00"/>
    <s v="Second Class"/>
    <s v="RO-19780"/>
    <s v="Rose O'Brian"/>
    <s v="Consumer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s v="Cassandra Brandow"/>
    <x v="0"/>
  </r>
  <r>
    <n v="496"/>
    <s v="CA-2017-134782"/>
    <x v="17"/>
    <d v="2017-12-31T00:00:00"/>
    <s v="Standard Class"/>
    <s v="MD-17350"/>
    <s v="Maribeth Dona"/>
    <s v="Consumer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s v="Cassandra Brandow"/>
    <x v="0"/>
  </r>
  <r>
    <n v="497"/>
    <s v="CA-2018-126158"/>
    <x v="197"/>
    <d v="2018-07-31T00:00:00"/>
    <s v="Standard Class"/>
    <s v="SC-20095"/>
    <s v="Sanjit Chand"/>
    <s v="Consumer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s v="Anna Andreadi"/>
    <x v="0"/>
  </r>
  <r>
    <n v="498"/>
    <s v="CA-2018-126158"/>
    <x v="197"/>
    <d v="2018-07-31T00:00:00"/>
    <s v="Standard Class"/>
    <s v="SC-20095"/>
    <s v="Sanjit Chand"/>
    <s v="Consumer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d v="2018-07-31T00:00:00"/>
    <s v="Standard Class"/>
    <s v="SC-20095"/>
    <s v="Sanjit Chand"/>
    <s v="Consumer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d v="2018-07-31T00:00:00"/>
    <s v="Standard Class"/>
    <s v="SC-20095"/>
    <s v="Sanjit Chand"/>
    <s v="Consumer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s v="Anna Andreadi"/>
    <x v="0"/>
  </r>
  <r>
    <n v="501"/>
    <s v="US-2018-105578"/>
    <x v="198"/>
    <d v="2018-06-04T00:00:00"/>
    <s v="Standard Class"/>
    <s v="MY-17380"/>
    <s v="Maribeth Yedwab"/>
    <s v="Corporate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s v="Anna Andreadi"/>
    <x v="1"/>
  </r>
  <r>
    <n v="502"/>
    <s v="US-2018-105578"/>
    <x v="198"/>
    <d v="2018-06-04T00:00:00"/>
    <s v="Standard Class"/>
    <s v="MY-17380"/>
    <s v="Maribeth Yedwab"/>
    <s v="Corporate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s v="Anna Andreadi"/>
    <x v="1"/>
  </r>
  <r>
    <n v="503"/>
    <s v="US-2018-105578"/>
    <x v="198"/>
    <d v="2018-06-04T00:00:00"/>
    <s v="Standard Class"/>
    <s v="MY-17380"/>
    <s v="Maribeth Yedwab"/>
    <s v="Corporate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d v="2018-06-04T00:00:00"/>
    <s v="Standard Class"/>
    <s v="MY-17380"/>
    <s v="Maribeth Yedwab"/>
    <s v="Corporate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d v="2018-06-04T00:00:00"/>
    <s v="Standard Class"/>
    <s v="MY-17380"/>
    <s v="Maribeth Yedwab"/>
    <s v="Corporate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d v="2019-11-15T00:00:00"/>
    <s v="Second Class"/>
    <s v="EB-13705"/>
    <s v="Ed Braxton"/>
    <s v="Corporate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s v="Chuck Magee"/>
    <x v="0"/>
  </r>
  <r>
    <n v="507"/>
    <s v="CA-2017-145352"/>
    <x v="199"/>
    <d v="2017-03-22T00:00:00"/>
    <s v="Standard Class"/>
    <s v="CM-12385"/>
    <s v="Christopher Martinez"/>
    <s v="Consumer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s v="Cassandra Brandow"/>
    <x v="0"/>
  </r>
  <r>
    <n v="508"/>
    <s v="CA-2017-145352"/>
    <x v="199"/>
    <d v="2017-03-22T00:00:00"/>
    <s v="Standard Class"/>
    <s v="CM-12385"/>
    <s v="Christopher Martinez"/>
    <s v="Consumer"/>
    <x v="0"/>
    <s v="Atlanta"/>
    <x v="32"/>
    <n v="30318"/>
    <x v="0"/>
    <s v="OFF-AR-10003856"/>
    <x v="1"/>
    <x v="6"/>
    <s v="Newell 344"/>
    <n v="8.34"/>
    <n v="3"/>
    <n v="0"/>
    <n v="2.1683999999999997"/>
    <s v="Cassandra Brandow"/>
    <x v="0"/>
  </r>
  <r>
    <n v="509"/>
    <s v="CA-2017-145352"/>
    <x v="199"/>
    <d v="2017-03-22T00:00:00"/>
    <s v="Standard Class"/>
    <s v="CM-12385"/>
    <s v="Christopher Martinez"/>
    <s v="Consumer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s v="Cassandra Brandow"/>
    <x v="0"/>
  </r>
  <r>
    <n v="510"/>
    <s v="CA-2017-145352"/>
    <x v="199"/>
    <d v="2017-03-22T00:00:00"/>
    <s v="Standard Class"/>
    <s v="CM-12385"/>
    <s v="Christopher Martinez"/>
    <s v="Consumer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d v="2019-11-27T00:00:00"/>
    <s v="First Class"/>
    <s v="LS-17245"/>
    <s v="Lynn Smith"/>
    <s v="Consumer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s v="Kelly Williams"/>
    <x v="0"/>
  </r>
  <r>
    <n v="512"/>
    <s v="CA-2019-135307"/>
    <x v="200"/>
    <d v="2019-11-27T00:00:00"/>
    <s v="First Class"/>
    <s v="LS-17245"/>
    <s v="Lynn Smith"/>
    <s v="Consumer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s v="Kelly Williams"/>
    <x v="0"/>
  </r>
  <r>
    <n v="513"/>
    <s v="CA-2018-106341"/>
    <x v="201"/>
    <d v="2018-10-23T00:00:00"/>
    <s v="First Class"/>
    <s v="LF-17185"/>
    <s v="Luke Foster"/>
    <s v="Consumer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d v="2019-12-25T00:00:00"/>
    <s v="Standard Class"/>
    <s v="BN-11515"/>
    <s v="Bradley Nguyen"/>
    <s v="Consumer"/>
    <x v="0"/>
    <s v="Los Angeles"/>
    <x v="1"/>
    <n v="90049"/>
    <x v="1"/>
    <s v="OFF-AR-10003811"/>
    <x v="1"/>
    <x v="6"/>
    <s v="Newell 327"/>
    <n v="6.63"/>
    <n v="3"/>
    <n v="0"/>
    <n v="1.7901"/>
    <s v="Anna Andreadi"/>
    <x v="0"/>
  </r>
  <r>
    <n v="515"/>
    <s v="CA-2019-163405"/>
    <x v="202"/>
    <d v="2019-12-25T00:00:00"/>
    <s v="Standard Class"/>
    <s v="BN-11515"/>
    <s v="Bradley Nguyen"/>
    <s v="Consumer"/>
    <x v="0"/>
    <s v="Los Angeles"/>
    <x v="1"/>
    <n v="90049"/>
    <x v="1"/>
    <s v="OFF-AR-10001246"/>
    <x v="1"/>
    <x v="6"/>
    <s v="Newell 317"/>
    <n v="5.88"/>
    <n v="2"/>
    <n v="0"/>
    <n v="1.7051999999999996"/>
    <s v="Anna Andreadi"/>
    <x v="0"/>
  </r>
  <r>
    <n v="516"/>
    <s v="CA-2019-127432"/>
    <x v="203"/>
    <d v="2019-01-27T00:00:00"/>
    <s v="Standard Class"/>
    <s v="AD-10180"/>
    <s v="Alan Dominguez"/>
    <s v="Home Office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s v="Anna Andreadi"/>
    <x v="0"/>
  </r>
  <r>
    <n v="517"/>
    <s v="CA-2019-127432"/>
    <x v="203"/>
    <d v="2019-01-27T00:00:00"/>
    <s v="Standard Class"/>
    <s v="AD-10180"/>
    <s v="Alan Dominguez"/>
    <s v="Home Office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s v="Anna Andreadi"/>
    <x v="0"/>
  </r>
  <r>
    <n v="518"/>
    <s v="CA-2019-127432"/>
    <x v="203"/>
    <d v="2019-01-27T00:00:00"/>
    <s v="Standard Class"/>
    <s v="AD-10180"/>
    <s v="Alan Dominguez"/>
    <s v="Home Office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s v="Anna Andreadi"/>
    <x v="0"/>
  </r>
  <r>
    <n v="519"/>
    <s v="CA-2019-127432"/>
    <x v="203"/>
    <d v="2019-01-27T00:00:00"/>
    <s v="Standard Class"/>
    <s v="AD-10180"/>
    <s v="Alan Dominguez"/>
    <s v="Home Office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s v="Anna Andreadi"/>
    <x v="0"/>
  </r>
  <r>
    <n v="520"/>
    <s v="CA-2017-157812"/>
    <x v="204"/>
    <d v="2017-03-26T00:00:00"/>
    <s v="Standard Class"/>
    <s v="DB-13210"/>
    <s v="Dean Braden"/>
    <s v="Consumer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d v="2017-03-26T00:00:00"/>
    <s v="Standard Class"/>
    <s v="DB-13210"/>
    <s v="Dean Braden"/>
    <s v="Consumer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d v="2017-03-26T00:00:00"/>
    <s v="Standard Class"/>
    <s v="DB-13210"/>
    <s v="Dean Braden"/>
    <s v="Consumer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d v="2019-01-25T00:00:00"/>
    <s v="First Class"/>
    <s v="MC-17605"/>
    <s v="Matt Connell"/>
    <s v="Corporate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s v="Kelly Williams"/>
    <x v="0"/>
  </r>
  <r>
    <n v="524"/>
    <s v="US-2018-139486"/>
    <x v="206"/>
    <d v="2018-05-23T00:00:00"/>
    <s v="First Class"/>
    <s v="LH-17155"/>
    <s v="Logan Haushalter"/>
    <s v="Consumer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s v="Anna Andreadi"/>
    <x v="0"/>
  </r>
  <r>
    <n v="525"/>
    <s v="US-2018-139486"/>
    <x v="206"/>
    <d v="2018-05-23T00:00:00"/>
    <s v="First Class"/>
    <s v="LH-17155"/>
    <s v="Logan Haushalter"/>
    <s v="Consumer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d v="2018-01-02T00:00:00"/>
    <s v="Standard Class"/>
    <s v="BD-11605"/>
    <s v="Brian Dahlen"/>
    <s v="Consumer"/>
    <x v="0"/>
    <s v="Lawrence"/>
    <x v="31"/>
    <n v="1841"/>
    <x v="3"/>
    <s v="OFF-FA-10002815"/>
    <x v="1"/>
    <x v="13"/>
    <s v="Staples"/>
    <n v="22.200000000000003"/>
    <n v="5"/>
    <n v="0"/>
    <n v="10.434000000000001"/>
    <s v="Chuck Magee"/>
    <x v="0"/>
  </r>
  <r>
    <n v="527"/>
    <s v="CA-2019-113558"/>
    <x v="208"/>
    <d v="2019-10-26T00:00:00"/>
    <s v="Standard Class"/>
    <s v="PH-18790"/>
    <s v="Patricia Hirasaki"/>
    <s v="Home Office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d v="2019-10-26T00:00:00"/>
    <s v="Standard Class"/>
    <s v="PH-18790"/>
    <s v="Patricia Hirasaki"/>
    <s v="Home Office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d v="2017-09-07T00:00:00"/>
    <s v="Standard Class"/>
    <s v="MG-18145"/>
    <s v="Mike Gockenbach"/>
    <s v="Consumer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s v="Chuck Magee"/>
    <x v="0"/>
  </r>
  <r>
    <n v="530"/>
    <s v="US-2017-138303"/>
    <x v="37"/>
    <d v="2017-09-07T00:00:00"/>
    <s v="Standard Class"/>
    <s v="MG-18145"/>
    <s v="Mike Gockenbach"/>
    <s v="Consumer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s v="Chuck Magee"/>
    <x v="0"/>
  </r>
  <r>
    <n v="531"/>
    <s v="US-2017-138303"/>
    <x v="37"/>
    <d v="2017-09-07T00:00:00"/>
    <s v="Standard Class"/>
    <s v="MG-18145"/>
    <s v="Mike Gockenbach"/>
    <s v="Consumer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d v="2017-11-09T00:00:00"/>
    <s v="Second Class"/>
    <s v="KB-16240"/>
    <s v="Karen Bern"/>
    <s v="Corporate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s v="Anna Andreadi"/>
    <x v="0"/>
  </r>
  <r>
    <n v="533"/>
    <s v="US-2019-129441"/>
    <x v="210"/>
    <d v="2019-09-11T00:00:00"/>
    <s v="Standard Class"/>
    <s v="JC-15340"/>
    <s v="Jasper Cacioppo"/>
    <s v="Consumer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s v="Anna Andreadi"/>
    <x v="0"/>
  </r>
  <r>
    <n v="534"/>
    <s v="CA-2018-168753"/>
    <x v="211"/>
    <d v="2018-06-01T00:00:00"/>
    <s v="Second Class"/>
    <s v="RL-19615"/>
    <s v="Rob Lucas"/>
    <s v="Consumer"/>
    <x v="0"/>
    <s v="Montgomery"/>
    <x v="19"/>
    <n v="36116"/>
    <x v="0"/>
    <s v="TEC-PH-10000984"/>
    <x v="2"/>
    <x v="7"/>
    <s v="Panasonic KX-TG9471B"/>
    <n v="979.95"/>
    <n v="5"/>
    <n v="0"/>
    <n v="274.38600000000008"/>
    <s v="Cassandra Brandow"/>
    <x v="0"/>
  </r>
  <r>
    <n v="535"/>
    <s v="CA-2018-168753"/>
    <x v="211"/>
    <d v="2018-06-01T00:00:00"/>
    <s v="Second Class"/>
    <s v="RL-19615"/>
    <s v="Rob Lucas"/>
    <s v="Consumer"/>
    <x v="0"/>
    <s v="Montgomery"/>
    <x v="19"/>
    <n v="36116"/>
    <x v="0"/>
    <s v="OFF-BI-10002557"/>
    <x v="1"/>
    <x v="8"/>
    <s v="Presstex Flexible Ring Binders"/>
    <n v="22.75"/>
    <n v="5"/>
    <n v="0"/>
    <n v="11.375"/>
    <s v="Cassandra Brandow"/>
    <x v="0"/>
  </r>
  <r>
    <n v="536"/>
    <s v="CA-2018-126613"/>
    <x v="212"/>
    <d v="2018-07-16T00:00:00"/>
    <s v="Standard Class"/>
    <s v="AA-10375"/>
    <s v="Allen Armold"/>
    <s v="Consumer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s v="Anna Andreadi"/>
    <x v="0"/>
  </r>
  <r>
    <n v="537"/>
    <s v="US-2019-122637"/>
    <x v="213"/>
    <d v="2019-09-08T00:00:00"/>
    <s v="Second Class"/>
    <s v="EP-13915"/>
    <s v="Emily Phan"/>
    <s v="Consumer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s v="Kelly Williams"/>
    <x v="0"/>
  </r>
  <r>
    <n v="538"/>
    <s v="CA-2017-147851"/>
    <x v="155"/>
    <d v="2017-12-08T00:00:00"/>
    <s v="Standard Class"/>
    <s v="MP-17470"/>
    <s v="Mark Packer"/>
    <s v="Home Office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d v="2017-12-11T00:00:00"/>
    <s v="Standard Class"/>
    <s v="DK-12985"/>
    <s v="Darren Koutras"/>
    <s v="Consumer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s v="Cassandra Brandow"/>
    <x v="0"/>
  </r>
  <r>
    <n v="540"/>
    <s v="CA-2017-134894"/>
    <x v="214"/>
    <d v="2017-12-11T00:00:00"/>
    <s v="Standard Class"/>
    <s v="DK-12985"/>
    <s v="Darren Koutras"/>
    <s v="Consumer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s v="Cassandra Brandow"/>
    <x v="0"/>
  </r>
  <r>
    <n v="541"/>
    <s v="CA-2016-140795"/>
    <x v="215"/>
    <d v="2016-02-03T00:00:00"/>
    <s v="First Class"/>
    <s v="BD-11500"/>
    <s v="Bradley Drucker"/>
    <s v="Consumer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s v="Kelly Williams"/>
    <x v="0"/>
  </r>
  <r>
    <n v="542"/>
    <s v="CA-2018-136924"/>
    <x v="216"/>
    <d v="2018-07-17T00:00:00"/>
    <s v="First Class"/>
    <s v="ES-14080"/>
    <s v="Erin Smith"/>
    <s v="Corporate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d v="2017-12-23T00:00:00"/>
    <s v="Standard Class"/>
    <s v="LM-17065"/>
    <s v="Liz MacKendrick"/>
    <s v="Consumer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s v="Chuck Magee"/>
    <x v="0"/>
  </r>
  <r>
    <n v="544"/>
    <s v="CA-2016-103849"/>
    <x v="218"/>
    <d v="2016-05-16T00:00:00"/>
    <s v="Standard Class"/>
    <s v="PG-18895"/>
    <s v="Paul Gonzalez"/>
    <s v="Consumer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s v="Kelly Williams"/>
    <x v="0"/>
  </r>
  <r>
    <n v="545"/>
    <s v="CA-2016-103849"/>
    <x v="218"/>
    <d v="2016-05-16T00:00:00"/>
    <s v="Standard Class"/>
    <s v="PG-18895"/>
    <s v="Paul Gonzalez"/>
    <s v="Consumer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d v="2016-05-16T00:00:00"/>
    <s v="Standard Class"/>
    <s v="PG-18895"/>
    <s v="Paul Gonzalez"/>
    <s v="Consumer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d v="2019-11-22T00:00:00"/>
    <s v="First Class"/>
    <s v="AS-10135"/>
    <s v="Adrian Shami"/>
    <s v="Home Office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s v="Chuck Magee"/>
    <x v="0"/>
  </r>
  <r>
    <n v="548"/>
    <s v="CA-2019-162929"/>
    <x v="123"/>
    <d v="2019-11-22T00:00:00"/>
    <s v="First Class"/>
    <s v="AS-10135"/>
    <s v="Adrian Shami"/>
    <s v="Home Office"/>
    <x v="0"/>
    <s v="New York City"/>
    <x v="15"/>
    <n v="10035"/>
    <x v="3"/>
    <s v="OFF-PA-10002986"/>
    <x v="1"/>
    <x v="10"/>
    <s v="Xerox 1898"/>
    <n v="13.36"/>
    <n v="2"/>
    <n v="0"/>
    <n v="6.4127999999999998"/>
    <s v="Chuck Magee"/>
    <x v="0"/>
  </r>
  <r>
    <n v="549"/>
    <s v="CA-2017-113173"/>
    <x v="219"/>
    <d v="2017-11-17T00:00:00"/>
    <s v="Second Class"/>
    <s v="DK-13225"/>
    <s v="Dean Katz"/>
    <s v="Corporate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s v="Kelly Williams"/>
    <x v="0"/>
  </r>
  <r>
    <n v="550"/>
    <s v="CA-2017-113173"/>
    <x v="219"/>
    <d v="2017-11-17T00:00:00"/>
    <s v="Second Class"/>
    <s v="DK-13225"/>
    <s v="Dean Katz"/>
    <s v="Corporate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d v="2017-11-17T00:00:00"/>
    <s v="Second Class"/>
    <s v="DK-13225"/>
    <s v="Dean Katz"/>
    <s v="Corporate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s v="Kelly Williams"/>
    <x v="0"/>
  </r>
  <r>
    <n v="552"/>
    <s v="CA-2018-136406"/>
    <x v="173"/>
    <d v="2018-04-17T00:00:00"/>
    <s v="Second Class"/>
    <s v="BD-11320"/>
    <s v="Bill Donatelli"/>
    <s v="Consumer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s v="Anna Andreadi"/>
    <x v="0"/>
  </r>
  <r>
    <n v="553"/>
    <s v="CA-2019-112774"/>
    <x v="220"/>
    <d v="2019-09-12T00:00:00"/>
    <s v="First Class"/>
    <s v="RC-19960"/>
    <s v="Ryan Crowe"/>
    <s v="Consumer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d v="2019-11-28T00:00:00"/>
    <s v="Standard Class"/>
    <s v="GT-14710"/>
    <s v="Greg Tran"/>
    <s v="Consumer"/>
    <x v="0"/>
    <s v="Houston"/>
    <x v="5"/>
    <n v="77070"/>
    <x v="2"/>
    <s v="OFF-FA-10004248"/>
    <x v="1"/>
    <x v="13"/>
    <s v="Advantus T-Pin Paper Clips"/>
    <n v="10.824"/>
    <n v="3"/>
    <n v="0.2"/>
    <n v="2.5707"/>
    <s v="Kelly Williams"/>
    <x v="0"/>
  </r>
  <r>
    <n v="555"/>
    <s v="CA-2019-100650"/>
    <x v="222"/>
    <d v="2019-07-03T00:00:00"/>
    <s v="Second Class"/>
    <s v="DK-13225"/>
    <s v="Dean Katz"/>
    <s v="Corporate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s v="Anna Andreadi"/>
    <x v="0"/>
  </r>
  <r>
    <n v="556"/>
    <s v="CA-2016-155852"/>
    <x v="223"/>
    <d v="2016-03-07T00:00:00"/>
    <s v="Second Class"/>
    <s v="AJ-10945"/>
    <s v="Ashley Jarboe"/>
    <s v="Consumer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s v="Cassandra Brandow"/>
    <x v="0"/>
  </r>
  <r>
    <n v="557"/>
    <s v="CA-2018-113243"/>
    <x v="224"/>
    <d v="2018-06-15T00:00:00"/>
    <s v="Standard Class"/>
    <s v="OT-18730"/>
    <s v="Olvera Toch"/>
    <s v="Consumer"/>
    <x v="0"/>
    <s v="Los Angeles"/>
    <x v="1"/>
    <n v="90045"/>
    <x v="1"/>
    <s v="OFF-LA-10001297"/>
    <x v="1"/>
    <x v="2"/>
    <s v="Avery 473"/>
    <n v="20.7"/>
    <n v="2"/>
    <n v="0"/>
    <n v="9.9359999999999999"/>
    <s v="Anna Andreadi"/>
    <x v="0"/>
  </r>
  <r>
    <n v="558"/>
    <s v="CA-2018-113243"/>
    <x v="224"/>
    <d v="2018-06-15T00:00:00"/>
    <s v="Standard Class"/>
    <s v="OT-18730"/>
    <s v="Olvera Toch"/>
    <s v="Consumer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d v="2018-06-15T00:00:00"/>
    <s v="Standard Class"/>
    <s v="OT-18730"/>
    <s v="Olvera Toch"/>
    <s v="Consumer"/>
    <x v="0"/>
    <s v="Los Angeles"/>
    <x v="1"/>
    <n v="90045"/>
    <x v="1"/>
    <s v="OFF-PA-10003441"/>
    <x v="1"/>
    <x v="10"/>
    <s v="Xerox 226"/>
    <n v="32.400000000000006"/>
    <n v="5"/>
    <n v="0"/>
    <n v="15.552000000000001"/>
    <s v="Anna Andreadi"/>
    <x v="0"/>
  </r>
  <r>
    <n v="560"/>
    <s v="CA-2019-118731"/>
    <x v="225"/>
    <d v="2019-11-22T00:00:00"/>
    <s v="Second Class"/>
    <s v="LP-17080"/>
    <s v="Liz Pelletier"/>
    <s v="Consumer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s v="Anna Andreadi"/>
    <x v="0"/>
  </r>
  <r>
    <n v="561"/>
    <s v="CA-2019-118731"/>
    <x v="225"/>
    <d v="2019-11-22T00:00:00"/>
    <s v="Second Class"/>
    <s v="LP-17080"/>
    <s v="Liz Pelletier"/>
    <s v="Consumer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d v="2016-09-18T00:00:00"/>
    <s v="Second Class"/>
    <s v="CA-12775"/>
    <s v="Cynthia Arntzen"/>
    <s v="Consumer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d v="2016-09-18T00:00:00"/>
    <s v="Second Class"/>
    <s v="CA-12775"/>
    <s v="Cynthia Arntzen"/>
    <s v="Consumer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s v="Cassandra Brandow"/>
    <x v="0"/>
  </r>
  <r>
    <n v="564"/>
    <s v="CA-2017-130736"/>
    <x v="214"/>
    <d v="2017-12-09T00:00:00"/>
    <s v="First Class"/>
    <s v="JF-15490"/>
    <s v="Jeremy Farry"/>
    <s v="Consumer"/>
    <x v="0"/>
    <s v="Seattle"/>
    <x v="4"/>
    <n v="98105"/>
    <x v="1"/>
    <s v="OFF-FA-10003467"/>
    <x v="1"/>
    <x v="13"/>
    <s v="Alliance Big Bands Rubber Bands, 12/Pack"/>
    <n v="3.96"/>
    <n v="2"/>
    <n v="0"/>
    <n v="0"/>
    <s v="Anna Andreadi"/>
    <x v="0"/>
  </r>
  <r>
    <n v="565"/>
    <s v="CA-2017-130736"/>
    <x v="214"/>
    <d v="2017-12-09T00:00:00"/>
    <s v="First Class"/>
    <s v="JF-15490"/>
    <s v="Jeremy Farry"/>
    <s v="Consumer"/>
    <x v="0"/>
    <s v="Seattle"/>
    <x v="4"/>
    <n v="98105"/>
    <x v="1"/>
    <s v="OFF-LA-10000634"/>
    <x v="1"/>
    <x v="2"/>
    <s v="Avery 509"/>
    <n v="2.61"/>
    <n v="1"/>
    <n v="0"/>
    <n v="1.2005999999999999"/>
    <s v="Anna Andreadi"/>
    <x v="0"/>
  </r>
  <r>
    <n v="566"/>
    <s v="CA-2019-137099"/>
    <x v="226"/>
    <d v="2019-12-10T00:00:00"/>
    <s v="First Class"/>
    <s v="FP-14320"/>
    <s v="Frank Preis"/>
    <s v="Consumer"/>
    <x v="0"/>
    <s v="Los Angeles"/>
    <x v="1"/>
    <n v="90008"/>
    <x v="1"/>
    <s v="TEC-PH-10002496"/>
    <x v="2"/>
    <x v="7"/>
    <s v="Cisco SPA301"/>
    <n v="374.37600000000003"/>
    <n v="3"/>
    <n v="0.2"/>
    <n v="46.796999999999983"/>
    <s v="Anna Andreadi"/>
    <x v="1"/>
  </r>
  <r>
    <n v="567"/>
    <s v="CA-2019-156951"/>
    <x v="172"/>
    <d v="2019-10-08T00:00:00"/>
    <s v="Standard Class"/>
    <s v="EB-13840"/>
    <s v="Ellis Ballard"/>
    <s v="Corporate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s v="Anna Andreadi"/>
    <x v="0"/>
  </r>
  <r>
    <n v="568"/>
    <s v="CA-2019-156951"/>
    <x v="172"/>
    <d v="2019-10-08T00:00:00"/>
    <s v="Standard Class"/>
    <s v="EB-13840"/>
    <s v="Ellis Ballard"/>
    <s v="Corporate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s v="Anna Andreadi"/>
    <x v="0"/>
  </r>
  <r>
    <n v="569"/>
    <s v="CA-2019-156951"/>
    <x v="172"/>
    <d v="2019-10-08T00:00:00"/>
    <s v="Standard Class"/>
    <s v="EB-13840"/>
    <s v="Ellis Ballard"/>
    <s v="Corporate"/>
    <x v="0"/>
    <s v="Seattle"/>
    <x v="4"/>
    <n v="98105"/>
    <x v="1"/>
    <s v="OFF-PA-10004451"/>
    <x v="1"/>
    <x v="10"/>
    <s v="Xerox 222"/>
    <n v="19.440000000000001"/>
    <n v="3"/>
    <n v="0"/>
    <n v="9.3312000000000008"/>
    <s v="Anna Andreadi"/>
    <x v="0"/>
  </r>
  <r>
    <n v="570"/>
    <s v="CA-2019-156951"/>
    <x v="172"/>
    <d v="2019-10-08T00:00:00"/>
    <s v="Standard Class"/>
    <s v="EB-13840"/>
    <s v="Ellis Ballard"/>
    <s v="Corporate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s v="Anna Andreadi"/>
    <x v="0"/>
  </r>
  <r>
    <n v="571"/>
    <s v="CA-2019-164826"/>
    <x v="116"/>
    <d v="2020-01-04T00:00:00"/>
    <s v="Standard Class"/>
    <s v="JF-15415"/>
    <s v="Jennifer Ferguson"/>
    <s v="Consumer"/>
    <x v="0"/>
    <s v="New York City"/>
    <x v="15"/>
    <n v="10024"/>
    <x v="3"/>
    <s v="OFF-LA-10001297"/>
    <x v="1"/>
    <x v="2"/>
    <s v="Avery 473"/>
    <n v="72.45"/>
    <n v="7"/>
    <n v="0"/>
    <n v="34.775999999999996"/>
    <s v="Chuck Magee"/>
    <x v="0"/>
  </r>
  <r>
    <n v="572"/>
    <s v="CA-2019-164826"/>
    <x v="116"/>
    <d v="2020-01-04T00:00:00"/>
    <s v="Standard Class"/>
    <s v="JF-15415"/>
    <s v="Jennifer Ferguson"/>
    <s v="Consumer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s v="Chuck Magee"/>
    <x v="0"/>
  </r>
  <r>
    <n v="573"/>
    <s v="CA-2019-164826"/>
    <x v="116"/>
    <d v="2020-01-04T00:00:00"/>
    <s v="Standard Class"/>
    <s v="JF-15415"/>
    <s v="Jennifer Ferguson"/>
    <s v="Consumer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s v="Chuck Magee"/>
    <x v="0"/>
  </r>
  <r>
    <n v="574"/>
    <s v="CA-2019-164826"/>
    <x v="116"/>
    <d v="2020-01-04T00:00:00"/>
    <s v="Standard Class"/>
    <s v="JF-15415"/>
    <s v="Jennifer Ferguson"/>
    <s v="Consumer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d v="2018-11-07T00:00:00"/>
    <s v="Standard Class"/>
    <s v="SF-20200"/>
    <s v="Sarah Foster"/>
    <s v="Consumer"/>
    <x v="0"/>
    <s v="Marysville"/>
    <x v="4"/>
    <n v="98270"/>
    <x v="1"/>
    <s v="OFF-AR-10003394"/>
    <x v="1"/>
    <x v="6"/>
    <s v="Newell 332"/>
    <n v="8.82"/>
    <n v="3"/>
    <n v="0"/>
    <n v="2.3814000000000002"/>
    <s v="Anna Andreadi"/>
    <x v="0"/>
  </r>
  <r>
    <n v="576"/>
    <s v="CA-2017-149713"/>
    <x v="227"/>
    <d v="2017-09-22T00:00:00"/>
    <s v="Second Class"/>
    <s v="TG-21640"/>
    <s v="Trudy Glocke"/>
    <s v="Consumer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s v="Anna Andreadi"/>
    <x v="0"/>
  </r>
  <r>
    <n v="577"/>
    <s v="CA-2017-149713"/>
    <x v="227"/>
    <d v="2017-09-22T00:00:00"/>
    <s v="Second Class"/>
    <s v="TG-21640"/>
    <s v="Trudy Glocke"/>
    <s v="Consumer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s v="Anna Andreadi"/>
    <x v="0"/>
  </r>
  <r>
    <n v="578"/>
    <s v="CA-2017-149713"/>
    <x v="227"/>
    <d v="2017-09-22T00:00:00"/>
    <s v="Second Class"/>
    <s v="TG-21640"/>
    <s v="Trudy Glocke"/>
    <s v="Consumer"/>
    <x v="0"/>
    <s v="Long Beach"/>
    <x v="1"/>
    <n v="90805"/>
    <x v="1"/>
    <s v="OFF-SU-10001574"/>
    <x v="1"/>
    <x v="14"/>
    <s v="Acme Value Line Scissors"/>
    <n v="7.3"/>
    <n v="2"/>
    <n v="0"/>
    <n v="2.1899999999999995"/>
    <s v="Anna Andreadi"/>
    <x v="0"/>
  </r>
  <r>
    <n v="579"/>
    <s v="CA-2019-118640"/>
    <x v="228"/>
    <d v="2019-07-26T00:00:00"/>
    <s v="Standard Class"/>
    <s v="CS-11950"/>
    <s v="Carlos Soltero"/>
    <s v="Consumer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s v="Kelly Williams"/>
    <x v="0"/>
  </r>
  <r>
    <n v="580"/>
    <s v="CA-2019-118640"/>
    <x v="228"/>
    <d v="2019-07-26T00:00:00"/>
    <s v="Standard Class"/>
    <s v="CS-11950"/>
    <s v="Carlos Soltero"/>
    <s v="Consumer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s v="Kelly Williams"/>
    <x v="0"/>
  </r>
  <r>
    <n v="581"/>
    <s v="CA-2017-132906"/>
    <x v="229"/>
    <d v="2017-09-14T00:00:00"/>
    <s v="Standard Class"/>
    <s v="CC-12145"/>
    <s v="Charles Crestani"/>
    <s v="Consumer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s v="Anna Andreadi"/>
    <x v="0"/>
  </r>
  <r>
    <n v="582"/>
    <s v="CA-2019-145233"/>
    <x v="96"/>
    <d v="2019-12-05T00:00:00"/>
    <s v="Standard Class"/>
    <s v="DV-13465"/>
    <s v="Dianna Vittorini"/>
    <s v="Consumer"/>
    <x v="0"/>
    <s v="Denver"/>
    <x v="22"/>
    <n v="80219"/>
    <x v="1"/>
    <s v="TEC-PH-10004977"/>
    <x v="2"/>
    <x v="7"/>
    <s v="GE 30524EE4"/>
    <n v="470.37600000000009"/>
    <n v="3"/>
    <n v="0.2"/>
    <n v="52.917299999999955"/>
    <s v="Anna Andreadi"/>
    <x v="0"/>
  </r>
  <r>
    <n v="583"/>
    <s v="CA-2019-145233"/>
    <x v="96"/>
    <d v="2019-12-05T00:00:00"/>
    <s v="Standard Class"/>
    <s v="DV-13465"/>
    <s v="Dianna Vittorini"/>
    <s v="Consumer"/>
    <x v="0"/>
    <s v="Denver"/>
    <x v="22"/>
    <n v="80219"/>
    <x v="1"/>
    <s v="TEC-PH-10000586"/>
    <x v="2"/>
    <x v="7"/>
    <s v="AT&amp;T SB67148 SynJ"/>
    <n v="105.584"/>
    <n v="2"/>
    <n v="0.2"/>
    <n v="9.2386000000000053"/>
    <s v="Anna Andreadi"/>
    <x v="0"/>
  </r>
  <r>
    <n v="584"/>
    <s v="CA-2019-145233"/>
    <x v="96"/>
    <d v="2019-12-05T00:00:00"/>
    <s v="Standard Class"/>
    <s v="DV-13465"/>
    <s v="Dianna Vittorini"/>
    <s v="Consumer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d v="2019-12-05T00:00:00"/>
    <s v="Standard Class"/>
    <s v="DV-13465"/>
    <s v="Dianna Vittorini"/>
    <s v="Consumer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d v="2019-12-05T00:00:00"/>
    <s v="Standard Class"/>
    <s v="DV-13465"/>
    <s v="Dianna Vittorini"/>
    <s v="Consumer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s v="Anna Andreadi"/>
    <x v="0"/>
  </r>
  <r>
    <n v="587"/>
    <s v="CA-2017-128139"/>
    <x v="230"/>
    <d v="2017-07-09T00:00:00"/>
    <s v="Standard Class"/>
    <s v="BD-11725"/>
    <s v="Bruce Degenhardt"/>
    <s v="Consumer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s v="Cassandra Brandow"/>
    <x v="0"/>
  </r>
  <r>
    <n v="588"/>
    <s v="CA-2017-128139"/>
    <x v="230"/>
    <d v="2017-07-09T00:00:00"/>
    <s v="Standard Class"/>
    <s v="BD-11725"/>
    <s v="Bruce Degenhardt"/>
    <s v="Consumer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s v="Cassandra Brandow"/>
    <x v="0"/>
  </r>
  <r>
    <n v="589"/>
    <s v="US-2018-156986"/>
    <x v="231"/>
    <d v="2018-03-24T00:00:00"/>
    <s v="Standard Class"/>
    <s v="ZC-21910"/>
    <s v="Zuschuss Carroll"/>
    <s v="Consumer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s v="Anna Andreadi"/>
    <x v="1"/>
  </r>
  <r>
    <n v="590"/>
    <s v="US-2018-156986"/>
    <x v="231"/>
    <d v="2018-03-24T00:00:00"/>
    <s v="Standard Class"/>
    <s v="ZC-21910"/>
    <s v="Zuschuss Carroll"/>
    <s v="Consumer"/>
    <x v="0"/>
    <s v="Salem"/>
    <x v="21"/>
    <n v="97301"/>
    <x v="1"/>
    <s v="OFF-PA-10002005"/>
    <x v="1"/>
    <x v="10"/>
    <s v="Xerox 225"/>
    <n v="20.736000000000004"/>
    <n v="4"/>
    <n v="0.2"/>
    <n v="7.2576000000000001"/>
    <s v="Anna Andreadi"/>
    <x v="1"/>
  </r>
  <r>
    <n v="591"/>
    <s v="US-2018-156986"/>
    <x v="231"/>
    <d v="2018-03-24T00:00:00"/>
    <s v="Standard Class"/>
    <s v="ZC-21910"/>
    <s v="Zuschuss Carroll"/>
    <s v="Consumer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s v="Anna Andreadi"/>
    <x v="1"/>
  </r>
  <r>
    <n v="592"/>
    <s v="US-2018-156986"/>
    <x v="231"/>
    <d v="2018-03-24T00:00:00"/>
    <s v="Standard Class"/>
    <s v="ZC-21910"/>
    <s v="Zuschuss Carroll"/>
    <s v="Consumer"/>
    <x v="0"/>
    <s v="Salem"/>
    <x v="21"/>
    <n v="97301"/>
    <x v="1"/>
    <s v="OFF-PA-10004101"/>
    <x v="1"/>
    <x v="10"/>
    <s v="Xerox 1894"/>
    <n v="10.368000000000002"/>
    <n v="2"/>
    <n v="0.2"/>
    <n v="3.6288"/>
    <s v="Anna Andreadi"/>
    <x v="1"/>
  </r>
  <r>
    <n v="593"/>
    <s v="CA-2016-135405"/>
    <x v="232"/>
    <d v="2016-01-13T00:00:00"/>
    <s v="Standard Class"/>
    <s v="MS-17830"/>
    <s v="Melanie Seite"/>
    <s v="Consumer"/>
    <x v="0"/>
    <s v="Laredo"/>
    <x v="5"/>
    <n v="78041"/>
    <x v="2"/>
    <s v="OFF-AR-10004078"/>
    <x v="1"/>
    <x v="6"/>
    <s v="Newell 312"/>
    <n v="9.3439999999999994"/>
    <n v="2"/>
    <n v="0.2"/>
    <n v="1.1679999999999997"/>
    <s v="Kelly Williams"/>
    <x v="0"/>
  </r>
  <r>
    <n v="594"/>
    <s v="CA-2016-135405"/>
    <x v="232"/>
    <d v="2016-01-13T00:00:00"/>
    <s v="Standard Class"/>
    <s v="MS-17830"/>
    <s v="Melanie Seite"/>
    <s v="Consumer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s v="Kelly Williams"/>
    <x v="0"/>
  </r>
  <r>
    <n v="595"/>
    <s v="CA-2016-131450"/>
    <x v="233"/>
    <d v="2016-08-15T00:00:00"/>
    <s v="Standard Class"/>
    <s v="LR-16915"/>
    <s v="Lena Radford"/>
    <s v="Consumer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s v="Anna Andreadi"/>
    <x v="0"/>
  </r>
  <r>
    <n v="596"/>
    <s v="CA-2016-131450"/>
    <x v="233"/>
    <d v="2016-08-15T00:00:00"/>
    <s v="Standard Class"/>
    <s v="LR-16915"/>
    <s v="Lena Radford"/>
    <s v="Consumer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s v="Anna Andreadi"/>
    <x v="0"/>
  </r>
  <r>
    <n v="597"/>
    <s v="CA-2016-131450"/>
    <x v="233"/>
    <d v="2016-08-15T00:00:00"/>
    <s v="Standard Class"/>
    <s v="LR-16915"/>
    <s v="Lena Radford"/>
    <s v="Consumer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s v="Anna Andreadi"/>
    <x v="0"/>
  </r>
  <r>
    <n v="598"/>
    <s v="CA-2016-131450"/>
    <x v="233"/>
    <d v="2016-08-15T00:00:00"/>
    <s v="Standard Class"/>
    <s v="LR-16915"/>
    <s v="Lena Radford"/>
    <s v="Consumer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s v="Anna Andreadi"/>
    <x v="0"/>
  </r>
  <r>
    <n v="599"/>
    <s v="CA-2018-120180"/>
    <x v="216"/>
    <d v="2018-07-16T00:00:00"/>
    <s v="First Class"/>
    <s v="TP-21130"/>
    <s v="Theone Pippenger"/>
    <s v="Consumer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s v="Chuck Magee"/>
    <x v="0"/>
  </r>
  <r>
    <n v="600"/>
    <s v="US-2018-100720"/>
    <x v="87"/>
    <d v="2018-07-21T00:00:00"/>
    <s v="Standard Class"/>
    <s v="CK-12205"/>
    <s v="Chloris Kastensmidt"/>
    <s v="Consumer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s v="Chuck Magee"/>
    <x v="0"/>
  </r>
  <r>
    <n v="601"/>
    <s v="US-2018-100720"/>
    <x v="87"/>
    <d v="2018-07-21T00:00:00"/>
    <s v="Standard Class"/>
    <s v="CK-12205"/>
    <s v="Chloris Kastensmidt"/>
    <s v="Consumer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s v="Chuck Magee"/>
    <x v="0"/>
  </r>
  <r>
    <n v="602"/>
    <s v="US-2018-100720"/>
    <x v="87"/>
    <d v="2018-07-21T00:00:00"/>
    <s v="Standard Class"/>
    <s v="CK-12205"/>
    <s v="Chloris Kastensmidt"/>
    <s v="Consumer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s v="Chuck Magee"/>
    <x v="0"/>
  </r>
  <r>
    <n v="603"/>
    <s v="CA-2016-149958"/>
    <x v="234"/>
    <d v="2016-03-19T00:00:00"/>
    <s v="Standard Class"/>
    <s v="AS-10240"/>
    <s v="Alan Shonely"/>
    <s v="Consumer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s v="Cassandra Brandow"/>
    <x v="0"/>
  </r>
  <r>
    <n v="604"/>
    <s v="CA-2016-149958"/>
    <x v="234"/>
    <d v="2016-03-19T00:00:00"/>
    <s v="Standard Class"/>
    <s v="AS-10240"/>
    <s v="Alan Shonely"/>
    <s v="Consumer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d v="2016-03-19T00:00:00"/>
    <s v="Standard Class"/>
    <s v="AS-10240"/>
    <s v="Alan Shonely"/>
    <s v="Consumer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s v="Cassandra Brandow"/>
    <x v="0"/>
  </r>
  <r>
    <n v="606"/>
    <s v="CA-2016-149958"/>
    <x v="234"/>
    <d v="2016-03-19T00:00:00"/>
    <s v="Standard Class"/>
    <s v="AS-10240"/>
    <s v="Alan Shonely"/>
    <s v="Consumer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s v="Cassandra Brandow"/>
    <x v="0"/>
  </r>
  <r>
    <n v="607"/>
    <s v="CA-2016-149958"/>
    <x v="234"/>
    <d v="2016-03-19T00:00:00"/>
    <s v="Standard Class"/>
    <s v="AS-10240"/>
    <s v="Alan Shonely"/>
    <s v="Consumer"/>
    <x v="0"/>
    <s v="Tampa"/>
    <x v="2"/>
    <n v="33614"/>
    <x v="0"/>
    <s v="OFF-PA-10002120"/>
    <x v="1"/>
    <x v="10"/>
    <s v="Xerox 1889"/>
    <n v="131.904"/>
    <n v="3"/>
    <n v="0.2"/>
    <n v="47.815200000000004"/>
    <s v="Cassandra Brandow"/>
    <x v="0"/>
  </r>
  <r>
    <n v="608"/>
    <s v="US-2016-105767"/>
    <x v="235"/>
    <d v="2016-05-27T00:00:00"/>
    <s v="Standard Class"/>
    <s v="AR-10510"/>
    <s v="Andrew Roberts"/>
    <s v="Consumer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s v="Chuck Magee"/>
    <x v="0"/>
  </r>
  <r>
    <n v="609"/>
    <s v="US-2016-105767"/>
    <x v="235"/>
    <d v="2016-05-27T00:00:00"/>
    <s v="Standard Class"/>
    <s v="AR-10510"/>
    <s v="Andrew Roberts"/>
    <s v="Consumer"/>
    <x v="0"/>
    <s v="Philadelphia"/>
    <x v="9"/>
    <n v="19134"/>
    <x v="3"/>
    <s v="OFF-AR-10001246"/>
    <x v="1"/>
    <x v="6"/>
    <s v="Newell 317"/>
    <n v="21.167999999999999"/>
    <n v="9"/>
    <n v="0.2"/>
    <n v="2.3813999999999984"/>
    <s v="Chuck Magee"/>
    <x v="0"/>
  </r>
  <r>
    <n v="610"/>
    <s v="US-2016-105767"/>
    <x v="235"/>
    <d v="2016-05-27T00:00:00"/>
    <s v="Standard Class"/>
    <s v="AR-10510"/>
    <s v="Andrew Roberts"/>
    <s v="Consumer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s v="Chuck Magee"/>
    <x v="0"/>
  </r>
  <r>
    <n v="611"/>
    <s v="CA-2018-161816"/>
    <x v="236"/>
    <d v="2018-05-01T00:00:00"/>
    <s v="First Class"/>
    <s v="NB-18655"/>
    <s v="Nona Balk"/>
    <s v="Corporate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d v="2018-05-01T00:00:00"/>
    <s v="First Class"/>
    <s v="NB-18655"/>
    <s v="Nona Balk"/>
    <s v="Corporate"/>
    <x v="0"/>
    <s v="Dallas"/>
    <x v="5"/>
    <n v="75217"/>
    <x v="2"/>
    <s v="OFF-LA-10004345"/>
    <x v="1"/>
    <x v="2"/>
    <s v="Avery 493"/>
    <n v="15.712000000000002"/>
    <n v="4"/>
    <n v="0.2"/>
    <n v="5.6955999999999989"/>
    <s v="Kelly Williams"/>
    <x v="0"/>
  </r>
  <r>
    <n v="613"/>
    <s v="CA-2018-121223"/>
    <x v="108"/>
    <d v="2018-09-13T00:00:00"/>
    <s v="Second Class"/>
    <s v="GD-14590"/>
    <s v="Giulietta Dortch"/>
    <s v="Corporate"/>
    <x v="0"/>
    <s v="Philadelphia"/>
    <x v="9"/>
    <n v="19143"/>
    <x v="3"/>
    <s v="OFF-PA-10001204"/>
    <x v="1"/>
    <x v="10"/>
    <s v="Xerox 1972"/>
    <n v="8.4480000000000004"/>
    <n v="2"/>
    <n v="0.2"/>
    <n v="2.6399999999999997"/>
    <s v="Chuck Magee"/>
    <x v="0"/>
  </r>
  <r>
    <n v="614"/>
    <s v="CA-2018-121223"/>
    <x v="108"/>
    <d v="2018-09-13T00:00:00"/>
    <s v="Second Class"/>
    <s v="GD-14590"/>
    <s v="Giulietta Dortch"/>
    <s v="Corporate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d v="2019-11-17T00:00:00"/>
    <s v="Second Class"/>
    <s v="CK-12595"/>
    <s v="Clytie Kelty"/>
    <s v="Consumer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s v="Chuck Magee"/>
    <x v="0"/>
  </r>
  <r>
    <n v="616"/>
    <s v="CA-2019-138611"/>
    <x v="237"/>
    <d v="2019-11-17T00:00:00"/>
    <s v="Second Class"/>
    <s v="CK-12595"/>
    <s v="Clytie Kelty"/>
    <s v="Consumer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s v="Chuck Magee"/>
    <x v="0"/>
  </r>
  <r>
    <n v="617"/>
    <s v="CA-2019-117947"/>
    <x v="238"/>
    <d v="2019-08-23T00:00:00"/>
    <s v="Second Class"/>
    <s v="NG-18355"/>
    <s v="Nat Gilpin"/>
    <s v="Corporate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s v="Chuck Magee"/>
    <x v="0"/>
  </r>
  <r>
    <n v="618"/>
    <s v="CA-2019-117947"/>
    <x v="238"/>
    <d v="2019-08-23T00:00:00"/>
    <s v="Second Class"/>
    <s v="NG-18355"/>
    <s v="Nat Gilpin"/>
    <s v="Corporate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s v="Chuck Magee"/>
    <x v="0"/>
  </r>
  <r>
    <n v="619"/>
    <s v="CA-2019-117947"/>
    <x v="238"/>
    <d v="2019-08-23T00:00:00"/>
    <s v="Second Class"/>
    <s v="NG-18355"/>
    <s v="Nat Gilpin"/>
    <s v="Corporate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s v="Chuck Magee"/>
    <x v="0"/>
  </r>
  <r>
    <n v="620"/>
    <s v="CA-2019-117947"/>
    <x v="238"/>
    <d v="2019-08-23T00:00:00"/>
    <s v="Second Class"/>
    <s v="NG-18355"/>
    <s v="Nat Gilpin"/>
    <s v="Corporate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s v="Chuck Magee"/>
    <x v="0"/>
  </r>
  <r>
    <n v="621"/>
    <s v="CA-2019-117947"/>
    <x v="238"/>
    <d v="2019-08-23T00:00:00"/>
    <s v="Second Class"/>
    <s v="NG-18355"/>
    <s v="Nat Gilpin"/>
    <s v="Corporate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s v="Chuck Magee"/>
    <x v="0"/>
  </r>
  <r>
    <n v="622"/>
    <s v="US-2016-111171"/>
    <x v="58"/>
    <d v="2016-12-31T00:00:00"/>
    <s v="Standard Class"/>
    <s v="CA-12265"/>
    <s v="Christina Anderson"/>
    <s v="Consumer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s v="Kelly Williams"/>
    <x v="0"/>
  </r>
  <r>
    <n v="623"/>
    <s v="CA-2017-138009"/>
    <x v="239"/>
    <d v="2017-12-03T00:00:00"/>
    <s v="Standard Class"/>
    <s v="SF-20965"/>
    <s v="Sylvia Foulston"/>
    <s v="Corporate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d v="2017-12-03T00:00:00"/>
    <s v="Standard Class"/>
    <s v="SF-20965"/>
    <s v="Sylvia Foulston"/>
    <s v="Corporate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d v="2017-12-03T00:00:00"/>
    <s v="Standard Class"/>
    <s v="SF-20965"/>
    <s v="Sylvia Foulston"/>
    <s v="Corporate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s v="Kelly Williams"/>
    <x v="0"/>
  </r>
  <r>
    <n v="626"/>
    <s v="CA-2017-138009"/>
    <x v="239"/>
    <d v="2017-12-03T00:00:00"/>
    <s v="Standard Class"/>
    <s v="SF-20965"/>
    <s v="Sylvia Foulston"/>
    <s v="Corporate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d v="2019-09-19T00:00:00"/>
    <s v="Standard Class"/>
    <s v="MO-17800"/>
    <s v="Meg O'Connel"/>
    <s v="Home Office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s v="Chuck Magee"/>
    <x v="0"/>
  </r>
  <r>
    <n v="628"/>
    <s v="CA-2019-153787"/>
    <x v="240"/>
    <d v="2019-05-23T00:00:00"/>
    <s v="Standard Class"/>
    <s v="AT-10735"/>
    <s v="Annie Thurman"/>
    <s v="Consumer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s v="Anna Andreadi"/>
    <x v="0"/>
  </r>
  <r>
    <n v="629"/>
    <s v="CA-2019-133431"/>
    <x v="94"/>
    <d v="2019-12-21T00:00:00"/>
    <s v="Standard Class"/>
    <s v="LC-17140"/>
    <s v="Logan Currie"/>
    <s v="Consumer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d v="2019-12-21T00:00:00"/>
    <s v="Standard Class"/>
    <s v="LC-17140"/>
    <s v="Logan Currie"/>
    <s v="Consumer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d v="2018-12-13T00:00:00"/>
    <s v="Second Class"/>
    <s v="FM-14380"/>
    <s v="Fred McMath"/>
    <s v="Consumer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s v="Anna Andreadi"/>
    <x v="1"/>
  </r>
  <r>
    <n v="632"/>
    <s v="US-2018-135720"/>
    <x v="25"/>
    <d v="2018-12-13T00:00:00"/>
    <s v="Second Class"/>
    <s v="FM-14380"/>
    <s v="Fred McMath"/>
    <s v="Consumer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d v="2018-12-13T00:00:00"/>
    <s v="Second Class"/>
    <s v="FM-14380"/>
    <s v="Fred McMath"/>
    <s v="Consumer"/>
    <x v="0"/>
    <s v="Aurora"/>
    <x v="22"/>
    <n v="80013"/>
    <x v="1"/>
    <s v="TEC-PH-10002103"/>
    <x v="2"/>
    <x v="7"/>
    <s v="Jabra SPEAK 410"/>
    <n v="300.76799999999997"/>
    <n v="4"/>
    <n v="0.2"/>
    <n v="30.076800000000006"/>
    <s v="Anna Andreadi"/>
    <x v="1"/>
  </r>
  <r>
    <n v="634"/>
    <s v="CA-2019-144694"/>
    <x v="241"/>
    <d v="2019-09-26T00:00:00"/>
    <s v="Second Class"/>
    <s v="BD-11605"/>
    <s v="Brian Dahlen"/>
    <s v="Consumer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d v="2019-09-26T00:00:00"/>
    <s v="Second Class"/>
    <s v="BD-11605"/>
    <s v="Brian Dahlen"/>
    <s v="Consumer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d v="2017-10-09T00:00:00"/>
    <s v="Second Class"/>
    <s v="DJ-13420"/>
    <s v="Denny Joy"/>
    <s v="Corporate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d v="2018-08-21T00:00:00"/>
    <s v="Standard Class"/>
    <s v="ME-17725"/>
    <s v="Max Engle"/>
    <s v="Consumer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d v="2018-08-21T00:00:00"/>
    <s v="Standard Class"/>
    <s v="ME-17725"/>
    <s v="Max Engle"/>
    <s v="Consumer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s v="Anna Andreadi"/>
    <x v="0"/>
  </r>
  <r>
    <n v="639"/>
    <s v="CA-2018-115917"/>
    <x v="244"/>
    <d v="2018-05-25T00:00:00"/>
    <s v="Standard Class"/>
    <s v="RB-19465"/>
    <s v="Rick Bensley"/>
    <s v="Home Office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d v="2018-05-25T00:00:00"/>
    <s v="Standard Class"/>
    <s v="RB-19465"/>
    <s v="Rick Bensley"/>
    <s v="Home Office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d v="2018-12-22T00:00:00"/>
    <s v="Standard Class"/>
    <s v="JD-16150"/>
    <s v="Justin Deggeller"/>
    <s v="Corporate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s v="Kelly Williams"/>
    <x v="0"/>
  </r>
  <r>
    <n v="642"/>
    <s v="CA-2019-167913"/>
    <x v="245"/>
    <d v="2019-08-03T00:00:00"/>
    <s v="Second Class"/>
    <s v="JL-15835"/>
    <s v="John Lee"/>
    <s v="Consumer"/>
    <x v="0"/>
    <s v="Mission Viejo"/>
    <x v="1"/>
    <n v="92691"/>
    <x v="1"/>
    <s v="OFF-ST-10000585"/>
    <x v="1"/>
    <x v="4"/>
    <s v="Economy Rollaway Files"/>
    <n v="330.4"/>
    <n v="2"/>
    <n v="0"/>
    <n v="85.903999999999996"/>
    <s v="Anna Andreadi"/>
    <x v="0"/>
  </r>
  <r>
    <n v="643"/>
    <s v="CA-2019-167913"/>
    <x v="245"/>
    <d v="2019-08-03T00:00:00"/>
    <s v="Second Class"/>
    <s v="JL-15835"/>
    <s v="John Lee"/>
    <s v="Consumer"/>
    <x v="0"/>
    <s v="Mission Viejo"/>
    <x v="1"/>
    <n v="92691"/>
    <x v="1"/>
    <s v="OFF-LA-10002787"/>
    <x v="1"/>
    <x v="2"/>
    <s v="Avery 480"/>
    <n v="26.25"/>
    <n v="7"/>
    <n v="0"/>
    <n v="12.599999999999998"/>
    <s v="Anna Andreadi"/>
    <x v="0"/>
  </r>
  <r>
    <n v="644"/>
    <s v="CA-2019-106103"/>
    <x v="193"/>
    <d v="2019-06-15T00:00:00"/>
    <s v="Standard Class"/>
    <s v="SC-20305"/>
    <s v="Sean Christensen"/>
    <s v="Consumer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d v="2019-07-25T00:00:00"/>
    <s v="Standard Class"/>
    <s v="TW-21025"/>
    <s v="Tamara Willingham"/>
    <s v="Home Office"/>
    <x v="0"/>
    <s v="Plainfield"/>
    <x v="30"/>
    <n v="7060"/>
    <x v="3"/>
    <s v="OFF-PA-10001934"/>
    <x v="1"/>
    <x v="10"/>
    <s v="Xerox 1993"/>
    <n v="6.48"/>
    <n v="1"/>
    <n v="0"/>
    <n v="3.1752000000000002"/>
    <s v="Chuck Magee"/>
    <x v="0"/>
  </r>
  <r>
    <n v="646"/>
    <s v="CA-2019-126221"/>
    <x v="247"/>
    <d v="2020-01-05T00:00:00"/>
    <s v="Standard Class"/>
    <s v="CC-12430"/>
    <s v="Chuck Clark"/>
    <s v="Home Office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s v="Kelly Williams"/>
    <x v="0"/>
  </r>
  <r>
    <n v="647"/>
    <s v="CA-2018-103947"/>
    <x v="178"/>
    <d v="2018-04-08T00:00:00"/>
    <s v="Standard Class"/>
    <s v="BB-10990"/>
    <s v="Barry Blumstein"/>
    <s v="Corporate"/>
    <x v="0"/>
    <s v="Sierra Vista"/>
    <x v="16"/>
    <n v="85635"/>
    <x v="1"/>
    <s v="OFF-FA-10003112"/>
    <x v="1"/>
    <x v="13"/>
    <s v="Staples"/>
    <n v="31.560000000000002"/>
    <n v="5"/>
    <n v="0.2"/>
    <n v="9.8624999999999972"/>
    <s v="Anna Andreadi"/>
    <x v="0"/>
  </r>
  <r>
    <n v="648"/>
    <s v="CA-2018-103947"/>
    <x v="178"/>
    <d v="2018-04-08T00:00:00"/>
    <s v="Standard Class"/>
    <s v="BB-10990"/>
    <s v="Barry Blumstein"/>
    <s v="Corporate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d v="2018-12-16T00:00:00"/>
    <s v="Second Class"/>
    <s v="AR-10825"/>
    <s v="Anthony Rawles"/>
    <s v="Corporate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s v="Anna Andreadi"/>
    <x v="0"/>
  </r>
  <r>
    <n v="650"/>
    <s v="CA-2018-160745"/>
    <x v="25"/>
    <d v="2018-12-16T00:00:00"/>
    <s v="Second Class"/>
    <s v="AR-10825"/>
    <s v="Anthony Rawles"/>
    <s v="Corporate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s v="Anna Andreadi"/>
    <x v="0"/>
  </r>
  <r>
    <n v="651"/>
    <s v="CA-2018-160745"/>
    <x v="25"/>
    <d v="2018-12-16T00:00:00"/>
    <s v="Second Class"/>
    <s v="AR-10825"/>
    <s v="Anthony Rawles"/>
    <s v="Corporate"/>
    <x v="0"/>
    <s v="Vancouver"/>
    <x v="4"/>
    <n v="98661"/>
    <x v="1"/>
    <s v="TEC-AC-10001142"/>
    <x v="2"/>
    <x v="11"/>
    <s v="First Data FD10 PIN Pad"/>
    <n v="316"/>
    <n v="4"/>
    <n v="0"/>
    <n v="31.599999999999966"/>
    <s v="Anna Andreadi"/>
    <x v="0"/>
  </r>
  <r>
    <n v="652"/>
    <s v="CA-2018-132661"/>
    <x v="248"/>
    <d v="2018-10-29T00:00:00"/>
    <s v="Standard Class"/>
    <s v="SR-20740"/>
    <s v="Steven Roelle"/>
    <s v="Home Office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d v="2019-06-23T00:00:00"/>
    <s v="Standard Class"/>
    <s v="AR-10405"/>
    <s v="Allen Rosenblatt"/>
    <s v="Corporate"/>
    <x v="0"/>
    <s v="New York City"/>
    <x v="15"/>
    <n v="10035"/>
    <x v="3"/>
    <s v="OFF-PA-10003892"/>
    <x v="1"/>
    <x v="10"/>
    <s v="Xerox 1943"/>
    <n v="97.82"/>
    <n v="2"/>
    <n v="0"/>
    <n v="45.975399999999993"/>
    <s v="Chuck Magee"/>
    <x v="0"/>
  </r>
  <r>
    <n v="654"/>
    <s v="CA-2019-140844"/>
    <x v="249"/>
    <d v="2019-06-23T00:00:00"/>
    <s v="Standard Class"/>
    <s v="AR-10405"/>
    <s v="Allen Rosenblatt"/>
    <s v="Corporate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s v="Chuck Magee"/>
    <x v="0"/>
  </r>
  <r>
    <n v="655"/>
    <s v="CA-2018-137239"/>
    <x v="250"/>
    <d v="2018-08-28T00:00:00"/>
    <s v="Standard Class"/>
    <s v="CR-12730"/>
    <s v="Craig Reiter"/>
    <s v="Consumer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d v="2018-08-28T00:00:00"/>
    <s v="Standard Class"/>
    <s v="CR-12730"/>
    <s v="Craig Reiter"/>
    <s v="Consumer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s v="Chuck Magee"/>
    <x v="0"/>
  </r>
  <r>
    <n v="657"/>
    <s v="CA-2018-137239"/>
    <x v="250"/>
    <d v="2018-08-28T00:00:00"/>
    <s v="Standard Class"/>
    <s v="CR-12730"/>
    <s v="Craig Reiter"/>
    <s v="Consumer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s v="Chuck Magee"/>
    <x v="0"/>
  </r>
  <r>
    <n v="658"/>
    <s v="US-2018-156097"/>
    <x v="251"/>
    <d v="2018-09-19T00:00:00"/>
    <s v="Same Day"/>
    <s v="EH-14125"/>
    <s v="Eugene Hildebrand"/>
    <s v="Home Office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d v="2018-09-19T00:00:00"/>
    <s v="Same Day"/>
    <s v="EH-14125"/>
    <s v="Eugene Hildebrand"/>
    <s v="Home Office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d v="2017-08-28T00:00:00"/>
    <s v="Standard Class"/>
    <s v="CB-12025"/>
    <s v="Cassandra Brandow"/>
    <s v="Consumer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s v="Kelly Williams"/>
    <x v="0"/>
  </r>
  <r>
    <n v="661"/>
    <s v="CA-2017-146563"/>
    <x v="252"/>
    <d v="2017-08-28T00:00:00"/>
    <s v="Standard Class"/>
    <s v="CB-12025"/>
    <s v="Cassandra Brandow"/>
    <s v="Consumer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s v="Kelly Williams"/>
    <x v="0"/>
  </r>
  <r>
    <n v="662"/>
    <s v="CA-2017-146563"/>
    <x v="252"/>
    <d v="2017-08-28T00:00:00"/>
    <s v="Standard Class"/>
    <s v="CB-12025"/>
    <s v="Cassandra Brandow"/>
    <s v="Consumer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s v="Kelly Williams"/>
    <x v="0"/>
  </r>
  <r>
    <n v="663"/>
    <s v="CA-2017-146563"/>
    <x v="252"/>
    <d v="2017-08-28T00:00:00"/>
    <s v="Standard Class"/>
    <s v="CB-12025"/>
    <s v="Cassandra Brandow"/>
    <s v="Consumer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s v="Kelly Williams"/>
    <x v="0"/>
  </r>
  <r>
    <n v="664"/>
    <s v="CA-2018-123666"/>
    <x v="253"/>
    <d v="2018-03-30T00:00:00"/>
    <s v="Standard Class"/>
    <s v="SP-20545"/>
    <s v="Sibella Parks"/>
    <s v="Corporate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s v="Chuck Magee"/>
    <x v="0"/>
  </r>
  <r>
    <n v="665"/>
    <s v="CA-2018-143308"/>
    <x v="254"/>
    <d v="2018-11-04T00:00:00"/>
    <s v="Same Day"/>
    <s v="RC-19825"/>
    <s v="Roy Collins"/>
    <s v="Consumer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s v="Cassandra Brandow"/>
    <x v="0"/>
  </r>
  <r>
    <n v="666"/>
    <s v="CA-2019-132682"/>
    <x v="110"/>
    <d v="2019-06-10T00:00:00"/>
    <s v="Second Class"/>
    <s v="TH-21235"/>
    <s v="Tiffany House"/>
    <s v="Corporate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s v="Kelly Williams"/>
    <x v="0"/>
  </r>
  <r>
    <n v="667"/>
    <s v="CA-2019-132682"/>
    <x v="110"/>
    <d v="2019-06-10T00:00:00"/>
    <s v="Second Class"/>
    <s v="TH-21235"/>
    <s v="Tiffany House"/>
    <s v="Corporate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s v="Kelly Williams"/>
    <x v="0"/>
  </r>
  <r>
    <n v="668"/>
    <s v="CA-2019-132682"/>
    <x v="110"/>
    <d v="2019-06-10T00:00:00"/>
    <s v="Second Class"/>
    <s v="TH-21235"/>
    <s v="Tiffany House"/>
    <s v="Corporate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d v="2016-12-26T00:00:00"/>
    <s v="First Class"/>
    <s v="RP-19390"/>
    <s v="Resi Pölking"/>
    <s v="Consumer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s v="Chuck Magee"/>
    <x v="0"/>
  </r>
  <r>
    <n v="670"/>
    <s v="US-2019-106663"/>
    <x v="255"/>
    <d v="2019-06-13T00:00:00"/>
    <s v="Standard Class"/>
    <s v="MO-17800"/>
    <s v="Meg O'Connel"/>
    <s v="Home Office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s v="Kelly Williams"/>
    <x v="0"/>
  </r>
  <r>
    <n v="671"/>
    <s v="US-2019-106663"/>
    <x v="255"/>
    <d v="2019-06-13T00:00:00"/>
    <s v="Standard Class"/>
    <s v="MO-17800"/>
    <s v="Meg O'Connel"/>
    <s v="Home Office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d v="2019-06-13T00:00:00"/>
    <s v="Standard Class"/>
    <s v="MO-17800"/>
    <s v="Meg O'Connel"/>
    <s v="Home Office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d v="2019-06-22T00:00:00"/>
    <s v="Standard Class"/>
    <s v="TD-20995"/>
    <s v="Tamara Dahlen"/>
    <s v="Consumer"/>
    <x v="0"/>
    <s v="Quincy"/>
    <x v="10"/>
    <n v="62301"/>
    <x v="2"/>
    <s v="OFF-AR-10001954"/>
    <x v="1"/>
    <x v="6"/>
    <s v="Newell 331"/>
    <n v="19.559999999999999"/>
    <n v="5"/>
    <n v="0.2"/>
    <n v="1.7115"/>
    <s v="Kelly Williams"/>
    <x v="0"/>
  </r>
  <r>
    <n v="674"/>
    <s v="CA-2019-130351"/>
    <x v="256"/>
    <d v="2019-12-08T00:00:00"/>
    <s v="First Class"/>
    <s v="RB-19570"/>
    <s v="Rob Beeghly"/>
    <s v="Consumer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s v="Kelly Williams"/>
    <x v="0"/>
  </r>
  <r>
    <n v="675"/>
    <s v="CA-2019-130351"/>
    <x v="256"/>
    <d v="2019-12-08T00:00:00"/>
    <s v="First Class"/>
    <s v="RB-19570"/>
    <s v="Rob Beeghly"/>
    <s v="Consumer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s v="Kelly Williams"/>
    <x v="0"/>
  </r>
  <r>
    <n v="676"/>
    <s v="CA-2019-130351"/>
    <x v="256"/>
    <d v="2019-12-08T00:00:00"/>
    <s v="First Class"/>
    <s v="RB-19570"/>
    <s v="Rob Beeghly"/>
    <s v="Consumer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d v="2019-03-23T00:00:00"/>
    <s v="Standard Class"/>
    <s v="CD-11980"/>
    <s v="Carol Darley"/>
    <s v="Consumer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s v="Kelly Williams"/>
    <x v="0"/>
  </r>
  <r>
    <n v="678"/>
    <s v="US-2019-119438"/>
    <x v="257"/>
    <d v="2019-03-23T00:00:00"/>
    <s v="Standard Class"/>
    <s v="CD-11980"/>
    <s v="Carol Darley"/>
    <s v="Consumer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d v="2019-03-23T00:00:00"/>
    <s v="Standard Class"/>
    <s v="CD-11980"/>
    <s v="Carol Darley"/>
    <s v="Consumer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d v="2019-03-23T00:00:00"/>
    <s v="Standard Class"/>
    <s v="CD-11980"/>
    <s v="Carol Darley"/>
    <s v="Consumer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s v="Kelly Williams"/>
    <x v="0"/>
  </r>
  <r>
    <n v="681"/>
    <s v="CA-2018-164511"/>
    <x v="258"/>
    <d v="2018-11-24T00:00:00"/>
    <s v="Standard Class"/>
    <s v="DJ-13630"/>
    <s v="Doug Jacobs"/>
    <s v="Consumer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s v="Chuck Magee"/>
    <x v="0"/>
  </r>
  <r>
    <n v="682"/>
    <s v="CA-2018-164511"/>
    <x v="258"/>
    <d v="2018-11-24T00:00:00"/>
    <s v="Standard Class"/>
    <s v="DJ-13630"/>
    <s v="Doug Jacobs"/>
    <s v="Consumer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s v="Chuck Magee"/>
    <x v="0"/>
  </r>
  <r>
    <n v="683"/>
    <s v="CA-2018-164511"/>
    <x v="258"/>
    <d v="2018-11-24T00:00:00"/>
    <s v="Standard Class"/>
    <s v="DJ-13630"/>
    <s v="Doug Jacobs"/>
    <s v="Consumer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s v="Chuck Magee"/>
    <x v="0"/>
  </r>
  <r>
    <n v="684"/>
    <s v="US-2019-168116"/>
    <x v="259"/>
    <d v="2019-11-04T00:00:00"/>
    <s v="Same Day"/>
    <s v="GT-14635"/>
    <s v="Grant Thornton"/>
    <s v="Corporate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s v="Cassandra Brandow"/>
    <x v="0"/>
  </r>
  <r>
    <n v="685"/>
    <s v="US-2019-168116"/>
    <x v="259"/>
    <d v="2019-11-04T00:00:00"/>
    <s v="Same Day"/>
    <s v="GT-14635"/>
    <s v="Grant Thornton"/>
    <s v="Corporate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d v="2016-07-08T00:00:00"/>
    <s v="First Class"/>
    <s v="MC-17845"/>
    <s v="Michael Chen"/>
    <s v="Consumer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s v="Cassandra Brandow"/>
    <x v="0"/>
  </r>
  <r>
    <n v="687"/>
    <s v="CA-2016-157784"/>
    <x v="260"/>
    <d v="2016-07-08T00:00:00"/>
    <s v="First Class"/>
    <s v="MC-17845"/>
    <s v="Michael Chen"/>
    <s v="Consumer"/>
    <x v="0"/>
    <s v="Jackson"/>
    <x v="35"/>
    <n v="39212"/>
    <x v="0"/>
    <s v="OFF-LA-10001934"/>
    <x v="1"/>
    <x v="2"/>
    <s v="Avery 516"/>
    <n v="14.62"/>
    <n v="2"/>
    <n v="0"/>
    <n v="6.8713999999999995"/>
    <s v="Cassandra Brandow"/>
    <x v="0"/>
  </r>
  <r>
    <n v="688"/>
    <s v="CA-2016-157784"/>
    <x v="260"/>
    <d v="2016-07-08T00:00:00"/>
    <s v="First Class"/>
    <s v="MC-17845"/>
    <s v="Michael Chen"/>
    <s v="Consumer"/>
    <x v="0"/>
    <s v="Jackson"/>
    <x v="35"/>
    <n v="39212"/>
    <x v="0"/>
    <s v="OFF-PA-10000304"/>
    <x v="1"/>
    <x v="10"/>
    <s v="Xerox 1995"/>
    <n v="19.440000000000001"/>
    <n v="3"/>
    <n v="0"/>
    <n v="9.3312000000000008"/>
    <s v="Cassandra Brandow"/>
    <x v="0"/>
  </r>
  <r>
    <n v="689"/>
    <s v="CA-2019-161480"/>
    <x v="53"/>
    <d v="2019-12-29T00:00:00"/>
    <s v="Standard Class"/>
    <s v="RA-19285"/>
    <s v="Ralph Arnett"/>
    <s v="Consumer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d v="2016-06-23T00:00:00"/>
    <s v="Second Class"/>
    <s v="NP-18325"/>
    <s v="Naresj Patel"/>
    <s v="Consumer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d v="2016-06-23T00:00:00"/>
    <s v="Second Class"/>
    <s v="NP-18325"/>
    <s v="Naresj Patel"/>
    <s v="Consumer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s v="Cassandra Brandow"/>
    <x v="0"/>
  </r>
  <r>
    <n v="692"/>
    <s v="US-2016-117135"/>
    <x v="261"/>
    <d v="2016-06-23T00:00:00"/>
    <s v="Second Class"/>
    <s v="NP-18325"/>
    <s v="Naresj Patel"/>
    <s v="Consumer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s v="Cassandra Brandow"/>
    <x v="0"/>
  </r>
  <r>
    <n v="693"/>
    <s v="CA-2017-131534"/>
    <x v="262"/>
    <d v="2017-04-02T00:00:00"/>
    <s v="Standard Class"/>
    <s v="AB-10165"/>
    <s v="Alan Barnes"/>
    <s v="Consumer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s v="Anna Andreadi"/>
    <x v="0"/>
  </r>
  <r>
    <n v="694"/>
    <s v="CA-2017-131534"/>
    <x v="262"/>
    <d v="2017-04-02T00:00:00"/>
    <s v="Standard Class"/>
    <s v="AB-10165"/>
    <s v="Alan Barnes"/>
    <s v="Consumer"/>
    <x v="0"/>
    <s v="Los Angeles"/>
    <x v="1"/>
    <n v="90036"/>
    <x v="1"/>
    <s v="OFF-PA-10000743"/>
    <x v="1"/>
    <x v="10"/>
    <s v="Xerox 1977"/>
    <n v="33.4"/>
    <n v="5"/>
    <n v="0"/>
    <n v="16.032"/>
    <s v="Anna Andreadi"/>
    <x v="0"/>
  </r>
  <r>
    <n v="695"/>
    <s v="CA-2017-119291"/>
    <x v="263"/>
    <d v="2017-05-17T00:00:00"/>
    <s v="First Class"/>
    <s v="JO-15550"/>
    <s v="Jesus Ocampo"/>
    <s v="Home Office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d v="2017-05-17T00:00:00"/>
    <s v="First Class"/>
    <s v="JO-15550"/>
    <s v="Jesus Ocampo"/>
    <s v="Home Office"/>
    <x v="0"/>
    <s v="Chester"/>
    <x v="9"/>
    <n v="19013"/>
    <x v="3"/>
    <s v="OFF-LA-10002312"/>
    <x v="1"/>
    <x v="2"/>
    <s v="Avery 490"/>
    <n v="47.360000000000007"/>
    <n v="4"/>
    <n v="0.2"/>
    <n v="17.759999999999998"/>
    <s v="Chuck Magee"/>
    <x v="0"/>
  </r>
  <r>
    <n v="697"/>
    <s v="CA-2017-119291"/>
    <x v="263"/>
    <d v="2017-05-17T00:00:00"/>
    <s v="First Class"/>
    <s v="JO-15550"/>
    <s v="Jesus Ocampo"/>
    <s v="Home Office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s v="Chuck Magee"/>
    <x v="0"/>
  </r>
  <r>
    <n v="698"/>
    <s v="CA-2017-119291"/>
    <x v="263"/>
    <d v="2017-05-17T00:00:00"/>
    <s v="First Class"/>
    <s v="JO-15550"/>
    <s v="Jesus Ocampo"/>
    <s v="Home Office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d v="2017-05-17T00:00:00"/>
    <s v="First Class"/>
    <s v="JO-15550"/>
    <s v="Jesus Ocampo"/>
    <s v="Home Office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d v="2017-05-17T00:00:00"/>
    <s v="First Class"/>
    <s v="JO-15550"/>
    <s v="Jesus Ocampo"/>
    <s v="Home Office"/>
    <x v="0"/>
    <s v="Chester"/>
    <x v="9"/>
    <n v="19013"/>
    <x v="3"/>
    <s v="OFF-BI-10001575"/>
    <x v="1"/>
    <x v="8"/>
    <s v="GBC Linen Binding Covers"/>
    <n v="18.588000000000005"/>
    <n v="2"/>
    <n v="0.7"/>
    <n v="-13.6312"/>
    <s v="Chuck Magee"/>
    <x v="0"/>
  </r>
  <r>
    <n v="701"/>
    <s v="CA-2017-119291"/>
    <x v="263"/>
    <d v="2017-05-17T00:00:00"/>
    <s v="First Class"/>
    <s v="JO-15550"/>
    <s v="Jesus Ocampo"/>
    <s v="Home Office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d v="2019-09-08T00:00:00"/>
    <s v="Standard Class"/>
    <s v="Dl-13600"/>
    <s v="Dorris liebe"/>
    <s v="Corporate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s v="Chuck Magee"/>
    <x v="0"/>
  </r>
  <r>
    <n v="703"/>
    <s v="CA-2018-163755"/>
    <x v="254"/>
    <d v="2018-11-08T00:00:00"/>
    <s v="Second Class"/>
    <s v="AS-10285"/>
    <s v="Alejandro Savely"/>
    <s v="Corporate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s v="Anna Andreadi"/>
    <x v="0"/>
  </r>
  <r>
    <n v="704"/>
    <s v="CA-2017-142027"/>
    <x v="265"/>
    <d v="2017-04-14T00:00:00"/>
    <s v="Standard Class"/>
    <s v="JK-15370"/>
    <s v="Jay Kimmel"/>
    <s v="Consumer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s v="Anna Andreadi"/>
    <x v="0"/>
  </r>
  <r>
    <n v="705"/>
    <s v="CA-2016-138527"/>
    <x v="171"/>
    <d v="2016-09-17T00:00:00"/>
    <s v="Standard Class"/>
    <s v="BN-11470"/>
    <s v="Brad Norvell"/>
    <s v="Corporate"/>
    <x v="0"/>
    <s v="Cary"/>
    <x v="3"/>
    <n v="27511"/>
    <x v="0"/>
    <s v="OFF-PA-10001800"/>
    <x v="1"/>
    <x v="10"/>
    <s v="Xerox 220"/>
    <n v="10.368000000000002"/>
    <n v="2"/>
    <n v="0.2"/>
    <n v="3.6288"/>
    <s v="Cassandra Brandow"/>
    <x v="0"/>
  </r>
  <r>
    <n v="706"/>
    <s v="CA-2016-138527"/>
    <x v="171"/>
    <d v="2016-09-17T00:00:00"/>
    <s v="Standard Class"/>
    <s v="BN-11470"/>
    <s v="Brad Norvell"/>
    <s v="Corporate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d v="2016-09-17T00:00:00"/>
    <s v="Standard Class"/>
    <s v="BN-11470"/>
    <s v="Brad Norvell"/>
    <s v="Corporate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s v="Cassandra Brandow"/>
    <x v="0"/>
  </r>
  <r>
    <n v="708"/>
    <s v="CA-2016-112158"/>
    <x v="266"/>
    <d v="2016-12-04T00:00:00"/>
    <s v="First Class"/>
    <s v="DP-13165"/>
    <s v="David Philippe"/>
    <s v="Consumer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s v="Chuck Magee"/>
    <x v="0"/>
  </r>
  <r>
    <n v="709"/>
    <s v="CA-2016-112158"/>
    <x v="266"/>
    <d v="2016-12-04T00:00:00"/>
    <s v="First Class"/>
    <s v="DP-13165"/>
    <s v="David Philippe"/>
    <s v="Consumer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s v="Chuck Magee"/>
    <x v="0"/>
  </r>
  <r>
    <n v="710"/>
    <s v="CA-2016-112158"/>
    <x v="266"/>
    <d v="2016-12-04T00:00:00"/>
    <s v="First Class"/>
    <s v="DP-13165"/>
    <s v="David Philippe"/>
    <s v="Consumer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s v="Chuck Magee"/>
    <x v="0"/>
  </r>
  <r>
    <n v="711"/>
    <s v="CA-2016-113887"/>
    <x v="267"/>
    <d v="2016-04-07T00:00:00"/>
    <s v="First Class"/>
    <s v="TH-21550"/>
    <s v="Tracy Hopkins"/>
    <s v="Home Office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d v="2019-09-07T00:00:00"/>
    <s v="Standard Class"/>
    <s v="AP-10915"/>
    <s v="Arthur Prichep"/>
    <s v="Consumer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d v="2019-05-24T00:00:00"/>
    <s v="Standard Class"/>
    <s v="RS-19765"/>
    <s v="Roland Schwarz"/>
    <s v="Corporate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d v="2019-05-24T00:00:00"/>
    <s v="Standard Class"/>
    <s v="RS-19765"/>
    <s v="Roland Schwarz"/>
    <s v="Corporate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715"/>
    <s v="US-2019-100048"/>
    <x v="240"/>
    <d v="2019-05-24T00:00:00"/>
    <s v="Standard Class"/>
    <s v="RS-19765"/>
    <s v="Roland Schwarz"/>
    <s v="Corporate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d v="2016-07-06T00:00:00"/>
    <s v="Second Class"/>
    <s v="Dl-13600"/>
    <s v="Dorris liebe"/>
    <s v="Corporate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s v="Anna Andreadi"/>
    <x v="1"/>
  </r>
  <r>
    <n v="717"/>
    <s v="CA-2016-130092"/>
    <x v="269"/>
    <d v="2016-01-14T00:00:00"/>
    <s v="First Class"/>
    <s v="SV-20365"/>
    <s v="Seth Vernon"/>
    <s v="Consumer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s v="Chuck Magee"/>
    <x v="0"/>
  </r>
  <r>
    <n v="718"/>
    <s v="CA-2019-108910"/>
    <x v="241"/>
    <d v="2019-09-29T00:00:00"/>
    <s v="Standard Class"/>
    <s v="KC-16540"/>
    <s v="Kelly Collister"/>
    <s v="Consumer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d v="2016-06-07T00:00:00"/>
    <s v="Standard Class"/>
    <s v="CK-12325"/>
    <s v="Christine Kargatis"/>
    <s v="Home Office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s v="Anna Andreadi"/>
    <x v="0"/>
  </r>
  <r>
    <n v="720"/>
    <s v="CA-2016-104472"/>
    <x v="270"/>
    <d v="2016-06-07T00:00:00"/>
    <s v="Standard Class"/>
    <s v="CK-12325"/>
    <s v="Christine Kargatis"/>
    <s v="Home Office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s v="Anna Andreadi"/>
    <x v="0"/>
  </r>
  <r>
    <n v="721"/>
    <s v="CA-2018-112942"/>
    <x v="271"/>
    <d v="2018-02-18T00:00:00"/>
    <s v="Standard Class"/>
    <s v="RD-19810"/>
    <s v="Ross DeVincentis"/>
    <s v="Home Office"/>
    <x v="0"/>
    <s v="Los Angeles"/>
    <x v="1"/>
    <n v="90045"/>
    <x v="1"/>
    <s v="OFF-PA-10004092"/>
    <x v="1"/>
    <x v="10"/>
    <s v="Tops Green Bar Computer Printout Paper"/>
    <n v="146.82"/>
    <n v="3"/>
    <n v="0"/>
    <n v="73.41"/>
    <s v="Anna Andreadi"/>
    <x v="0"/>
  </r>
  <r>
    <n v="722"/>
    <s v="CA-2018-142335"/>
    <x v="272"/>
    <d v="2018-12-19T00:00:00"/>
    <s v="Standard Class"/>
    <s v="MP-17965"/>
    <s v="Michael Paige"/>
    <s v="Corporate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d v="2018-12-19T00:00:00"/>
    <s v="Standard Class"/>
    <s v="MP-17965"/>
    <s v="Michael Paige"/>
    <s v="Corporate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d v="2016-10-13T00:00:00"/>
    <s v="Standard Class"/>
    <s v="MR-17545"/>
    <s v="Mathew Reese"/>
    <s v="Home Office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s v="Chuck Magee"/>
    <x v="0"/>
  </r>
  <r>
    <n v="725"/>
    <s v="CA-2018-114713"/>
    <x v="274"/>
    <d v="2018-07-12T00:00:00"/>
    <s v="Standard Class"/>
    <s v="SC-20695"/>
    <s v="Steve Chapman"/>
    <s v="Corporate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s v="Cassandra Brandow"/>
    <x v="0"/>
  </r>
  <r>
    <n v="726"/>
    <s v="CA-2019-144113"/>
    <x v="118"/>
    <d v="2019-09-20T00:00:00"/>
    <s v="Standard Class"/>
    <s v="JF-15355"/>
    <s v="Jay Fein"/>
    <s v="Consumer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d v="2019-09-20T00:00:00"/>
    <s v="Standard Class"/>
    <s v="JF-15355"/>
    <s v="Jay Fein"/>
    <s v="Consumer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d v="2018-12-06T00:00:00"/>
    <s v="First Class"/>
    <s v="EG-13900"/>
    <s v="Emily Grady"/>
    <s v="Consumer"/>
    <x v="0"/>
    <s v="Oceanside"/>
    <x v="15"/>
    <n v="11572"/>
    <x v="3"/>
    <s v="OFF-PA-10001954"/>
    <x v="1"/>
    <x v="10"/>
    <s v="Xerox 1964"/>
    <n v="182.72"/>
    <n v="8"/>
    <n v="0"/>
    <n v="84.051199999999994"/>
    <s v="Chuck Magee"/>
    <x v="0"/>
  </r>
  <r>
    <n v="729"/>
    <s v="US-2018-150861"/>
    <x v="275"/>
    <d v="2018-12-06T00:00:00"/>
    <s v="First Class"/>
    <s v="EG-13900"/>
    <s v="Emily Grady"/>
    <s v="Consumer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d v="2018-12-06T00:00:00"/>
    <s v="First Class"/>
    <s v="EG-13900"/>
    <s v="Emily Grady"/>
    <s v="Consumer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s v="Chuck Magee"/>
    <x v="0"/>
  </r>
  <r>
    <n v="731"/>
    <s v="US-2018-150861"/>
    <x v="275"/>
    <d v="2018-12-06T00:00:00"/>
    <s v="First Class"/>
    <s v="EG-13900"/>
    <s v="Emily Grady"/>
    <s v="Consumer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d v="2018-12-06T00:00:00"/>
    <s v="First Class"/>
    <s v="EG-13900"/>
    <s v="Emily Grady"/>
    <s v="Consumer"/>
    <x v="0"/>
    <s v="Oceanside"/>
    <x v="15"/>
    <n v="11572"/>
    <x v="3"/>
    <s v="OFF-LA-10001317"/>
    <x v="1"/>
    <x v="2"/>
    <s v="Avery 520"/>
    <n v="6.3"/>
    <n v="2"/>
    <n v="0"/>
    <n v="3.024"/>
    <s v="Chuck Magee"/>
    <x v="0"/>
  </r>
  <r>
    <n v="733"/>
    <s v="CA-2019-131954"/>
    <x v="276"/>
    <d v="2019-01-25T00:00:00"/>
    <s v="Standard Class"/>
    <s v="DS-13030"/>
    <s v="Darrin Sayre"/>
    <s v="Home Office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d v="2019-01-25T00:00:00"/>
    <s v="Standard Class"/>
    <s v="DS-13030"/>
    <s v="Darrin Sayre"/>
    <s v="Home Office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s v="Anna Andreadi"/>
    <x v="0"/>
  </r>
  <r>
    <n v="735"/>
    <s v="CA-2019-131954"/>
    <x v="276"/>
    <d v="2019-01-25T00:00:00"/>
    <s v="Standard Class"/>
    <s v="DS-13030"/>
    <s v="Darrin Sayre"/>
    <s v="Home Office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d v="2019-01-25T00:00:00"/>
    <s v="Standard Class"/>
    <s v="DS-13030"/>
    <s v="Darrin Sayre"/>
    <s v="Home Office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d v="2019-01-25T00:00:00"/>
    <s v="Standard Class"/>
    <s v="DS-13030"/>
    <s v="Darrin Sayre"/>
    <s v="Home Office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s v="Anna Andreadi"/>
    <x v="0"/>
  </r>
  <r>
    <n v="738"/>
    <s v="CA-2019-131954"/>
    <x v="276"/>
    <d v="2019-01-25T00:00:00"/>
    <s v="Standard Class"/>
    <s v="DS-13030"/>
    <s v="Darrin Sayre"/>
    <s v="Home Office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s v="Anna Andreadi"/>
    <x v="0"/>
  </r>
  <r>
    <n v="739"/>
    <s v="CA-2016-132500"/>
    <x v="78"/>
    <d v="2016-09-12T00:00:00"/>
    <s v="Standard Class"/>
    <s v="GZ-14470"/>
    <s v="Gary Zandusky"/>
    <s v="Consumer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s v="Anna Andreadi"/>
    <x v="0"/>
  </r>
  <r>
    <n v="740"/>
    <s v="CA-2016-112326"/>
    <x v="277"/>
    <d v="2016-01-08T00:00:00"/>
    <s v="Standard Class"/>
    <s v="PO-19195"/>
    <s v="Phillina Ober"/>
    <s v="Home Office"/>
    <x v="0"/>
    <s v="Naperville"/>
    <x v="10"/>
    <n v="60540"/>
    <x v="2"/>
    <s v="OFF-LA-10003223"/>
    <x v="1"/>
    <x v="2"/>
    <s v="Avery 508"/>
    <n v="11.784000000000001"/>
    <n v="3"/>
    <n v="0.2"/>
    <n v="4.2716999999999992"/>
    <s v="Kelly Williams"/>
    <x v="0"/>
  </r>
  <r>
    <n v="741"/>
    <s v="CA-2016-112326"/>
    <x v="277"/>
    <d v="2016-01-08T00:00:00"/>
    <s v="Standard Class"/>
    <s v="PO-19195"/>
    <s v="Phillina Ober"/>
    <s v="Home Office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s v="Kelly Williams"/>
    <x v="0"/>
  </r>
  <r>
    <n v="742"/>
    <s v="CA-2016-112326"/>
    <x v="277"/>
    <d v="2016-01-08T00:00:00"/>
    <s v="Standard Class"/>
    <s v="PO-19195"/>
    <s v="Phillina Ober"/>
    <s v="Home Office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d v="2018-09-01T00:00:00"/>
    <s v="Standard Class"/>
    <s v="SS-20875"/>
    <s v="Sung Shariari"/>
    <s v="Consumer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s v="Kelly Williams"/>
    <x v="0"/>
  </r>
  <r>
    <n v="744"/>
    <s v="US-2018-146710"/>
    <x v="278"/>
    <d v="2018-09-01T00:00:00"/>
    <s v="Standard Class"/>
    <s v="SS-20875"/>
    <s v="Sung Shariari"/>
    <s v="Consumer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d v="2018-09-01T00:00:00"/>
    <s v="Standard Class"/>
    <s v="SS-20875"/>
    <s v="Sung Shariari"/>
    <s v="Consumer"/>
    <x v="0"/>
    <s v="Dallas"/>
    <x v="5"/>
    <n v="75220"/>
    <x v="2"/>
    <s v="OFF-PA-10004971"/>
    <x v="1"/>
    <x v="10"/>
    <s v="Xerox 196"/>
    <n v="4.6240000000000006"/>
    <n v="1"/>
    <n v="0.2"/>
    <n v="1.6762000000000001"/>
    <s v="Kelly Williams"/>
    <x v="0"/>
  </r>
  <r>
    <n v="746"/>
    <s v="US-2018-146710"/>
    <x v="278"/>
    <d v="2018-09-01T00:00:00"/>
    <s v="Standard Class"/>
    <s v="SS-20875"/>
    <s v="Sung Shariari"/>
    <s v="Consumer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s v="Kelly Williams"/>
    <x v="0"/>
  </r>
  <r>
    <n v="747"/>
    <s v="CA-2016-124429"/>
    <x v="279"/>
    <d v="2016-05-27T00:00:00"/>
    <s v="Same Day"/>
    <s v="MH-17785"/>
    <s v="Maya Herman"/>
    <s v="Corporate"/>
    <x v="0"/>
    <s v="San Diego"/>
    <x v="1"/>
    <n v="92105"/>
    <x v="1"/>
    <s v="FUR-TA-10002607"/>
    <x v="0"/>
    <x v="3"/>
    <s v="KI Conference Tables"/>
    <n v="567.12"/>
    <n v="10"/>
    <n v="0.2"/>
    <n v="-28.355999999999952"/>
    <s v="Anna Andreadi"/>
    <x v="0"/>
  </r>
  <r>
    <n v="748"/>
    <s v="CA-2016-124429"/>
    <x v="279"/>
    <d v="2016-05-27T00:00:00"/>
    <s v="Same Day"/>
    <s v="MH-17785"/>
    <s v="Maya Herman"/>
    <s v="Corporate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s v="Anna Andreadi"/>
    <x v="0"/>
  </r>
  <r>
    <n v="749"/>
    <s v="CA-2018-150889"/>
    <x v="231"/>
    <d v="2018-03-22T00:00:00"/>
    <s v="Second Class"/>
    <s v="PB-19105"/>
    <s v="Peter Bühler"/>
    <s v="Consumer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s v="Kelly Williams"/>
    <x v="0"/>
  </r>
  <r>
    <n v="750"/>
    <s v="CA-2019-126074"/>
    <x v="280"/>
    <d v="2019-10-06T00:00:00"/>
    <s v="Standard Class"/>
    <s v="RF-19735"/>
    <s v="Roland Fjeld"/>
    <s v="Consumer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s v="Kelly Williams"/>
    <x v="0"/>
  </r>
  <r>
    <n v="751"/>
    <s v="CA-2019-126074"/>
    <x v="280"/>
    <d v="2019-10-06T00:00:00"/>
    <s v="Standard Class"/>
    <s v="RF-19735"/>
    <s v="Roland Fjeld"/>
    <s v="Consumer"/>
    <x v="0"/>
    <s v="Trenton"/>
    <x v="12"/>
    <n v="48183"/>
    <x v="2"/>
    <s v="FUR-FU-10003577"/>
    <x v="0"/>
    <x v="5"/>
    <s v="Nu-Dell Leatherette Frames"/>
    <n v="157.74"/>
    <n v="11"/>
    <n v="0"/>
    <n v="56.7864"/>
    <s v="Kelly Williams"/>
    <x v="0"/>
  </r>
  <r>
    <n v="752"/>
    <s v="CA-2019-126074"/>
    <x v="280"/>
    <d v="2019-10-06T00:00:00"/>
    <s v="Standard Class"/>
    <s v="RF-19735"/>
    <s v="Roland Fjeld"/>
    <s v="Consumer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d v="2019-10-06T00:00:00"/>
    <s v="Standard Class"/>
    <s v="RF-19735"/>
    <s v="Roland Fjeld"/>
    <s v="Consumer"/>
    <x v="0"/>
    <s v="Trenton"/>
    <x v="12"/>
    <n v="48183"/>
    <x v="2"/>
    <s v="OFF-BI-10000546"/>
    <x v="1"/>
    <x v="8"/>
    <s v="Avery Durable Binders"/>
    <n v="2.88"/>
    <n v="1"/>
    <n v="0"/>
    <n v="1.4112"/>
    <s v="Kelly Williams"/>
    <x v="0"/>
  </r>
  <r>
    <n v="754"/>
    <s v="CA-2018-110499"/>
    <x v="281"/>
    <d v="2018-04-09T00:00:00"/>
    <s v="First Class"/>
    <s v="YC-21895"/>
    <s v="Yoseph Carroll"/>
    <s v="Corporate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d v="2017-12-12T00:00:00"/>
    <s v="Standard Class"/>
    <s v="MS-17830"/>
    <s v="Melanie Seite"/>
    <s v="Consumer"/>
    <x v="0"/>
    <s v="Los Angeles"/>
    <x v="1"/>
    <n v="90036"/>
    <x v="1"/>
    <s v="FUR-FU-10002759"/>
    <x v="0"/>
    <x v="5"/>
    <s v="12-1/2 Diameter Round Wall Clock"/>
    <n v="79.92"/>
    <n v="4"/>
    <n v="0"/>
    <n v="28.7712"/>
    <s v="Anna Andreadi"/>
    <x v="0"/>
  </r>
  <r>
    <n v="756"/>
    <s v="CA-2018-140928"/>
    <x v="31"/>
    <d v="2018-09-22T00:00:00"/>
    <s v="Standard Class"/>
    <s v="NB-18655"/>
    <s v="Nona Balk"/>
    <s v="Corporate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s v="Cassandra Brandow"/>
    <x v="0"/>
  </r>
  <r>
    <n v="757"/>
    <s v="CA-2016-106803"/>
    <x v="282"/>
    <d v="2017-01-02T00:00:00"/>
    <s v="Standard Class"/>
    <s v="DC-13285"/>
    <s v="Debra Catini"/>
    <s v="Consumer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s v="Kelly Williams"/>
    <x v="0"/>
  </r>
  <r>
    <n v="758"/>
    <s v="CA-2016-106803"/>
    <x v="282"/>
    <d v="2017-01-02T00:00:00"/>
    <s v="Standard Class"/>
    <s v="DC-13285"/>
    <s v="Debra Catini"/>
    <s v="Consumer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d v="2019-07-28T00:00:00"/>
    <s v="Standard Class"/>
    <s v="CP-12340"/>
    <s v="Christine Phan"/>
    <s v="Corporate"/>
    <x v="0"/>
    <s v="New York City"/>
    <x v="15"/>
    <n v="10009"/>
    <x v="3"/>
    <s v="OFF-BI-10000848"/>
    <x v="1"/>
    <x v="8"/>
    <s v="Angle-D Ring Binders"/>
    <n v="13.128"/>
    <n v="3"/>
    <n v="0.2"/>
    <n v="4.2665999999999986"/>
    <s v="Chuck Magee"/>
    <x v="0"/>
  </r>
  <r>
    <n v="760"/>
    <s v="CA-2019-133333"/>
    <x v="65"/>
    <d v="2019-09-22T00:00:00"/>
    <s v="Standard Class"/>
    <s v="BF-11020"/>
    <s v="Barry Französisch"/>
    <s v="Corporate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d v="2017-09-05T00:00:00"/>
    <s v="Standard Class"/>
    <s v="AR-10510"/>
    <s v="Andrew Roberts"/>
    <s v="Consumer"/>
    <x v="0"/>
    <s v="Los Angeles"/>
    <x v="1"/>
    <n v="90004"/>
    <x v="1"/>
    <s v="OFF-PA-10003441"/>
    <x v="1"/>
    <x v="10"/>
    <s v="Xerox 226"/>
    <n v="58.320000000000007"/>
    <n v="9"/>
    <n v="0"/>
    <n v="27.993600000000001"/>
    <s v="Anna Andreadi"/>
    <x v="0"/>
  </r>
  <r>
    <n v="762"/>
    <s v="CA-2019-126046"/>
    <x v="132"/>
    <d v="2019-11-07T00:00:00"/>
    <s v="Standard Class"/>
    <s v="JC-16105"/>
    <s v="Julie Creighton"/>
    <s v="Corporate"/>
    <x v="0"/>
    <s v="Atlanta"/>
    <x v="32"/>
    <n v="30318"/>
    <x v="0"/>
    <s v="OFF-LA-10004484"/>
    <x v="1"/>
    <x v="2"/>
    <s v="Avery 476"/>
    <n v="12.39"/>
    <n v="3"/>
    <n v="0"/>
    <n v="5.6993999999999998"/>
    <s v="Cassandra Brandow"/>
    <x v="0"/>
  </r>
  <r>
    <n v="763"/>
    <s v="CA-2017-114923"/>
    <x v="285"/>
    <d v="2017-02-13T00:00:00"/>
    <s v="Standard Class"/>
    <s v="LH-17020"/>
    <s v="Lisa Hazard"/>
    <s v="Consumer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s v="Chuck Magee"/>
    <x v="0"/>
  </r>
  <r>
    <n v="764"/>
    <s v="CA-2016-162775"/>
    <x v="286"/>
    <d v="2016-01-15T00:00:00"/>
    <s v="Second Class"/>
    <s v="CS-12250"/>
    <s v="Chris Selesnick"/>
    <s v="Corporate"/>
    <x v="0"/>
    <s v="Bossier City"/>
    <x v="28"/>
    <n v="71111"/>
    <x v="0"/>
    <s v="OFF-EN-10001990"/>
    <x v="1"/>
    <x v="12"/>
    <s v="Staple envelope"/>
    <n v="11.36"/>
    <n v="2"/>
    <n v="0"/>
    <n v="5.3391999999999991"/>
    <s v="Cassandra Brandow"/>
    <x v="0"/>
  </r>
  <r>
    <n v="765"/>
    <s v="CA-2016-162775"/>
    <x v="286"/>
    <d v="2016-01-15T00:00:00"/>
    <s v="Second Class"/>
    <s v="CS-12250"/>
    <s v="Chris Selesnick"/>
    <s v="Corporate"/>
    <x v="0"/>
    <s v="Bossier City"/>
    <x v="28"/>
    <n v="71111"/>
    <x v="0"/>
    <s v="OFF-EN-10001532"/>
    <x v="1"/>
    <x v="12"/>
    <s v="Brown Kraft Recycled Envelopes"/>
    <n v="50.94"/>
    <n v="3"/>
    <n v="0"/>
    <n v="25.47"/>
    <s v="Cassandra Brandow"/>
    <x v="0"/>
  </r>
  <r>
    <n v="766"/>
    <s v="CA-2016-162775"/>
    <x v="286"/>
    <d v="2016-01-15T00:00:00"/>
    <s v="Second Class"/>
    <s v="CS-12250"/>
    <s v="Chris Selesnick"/>
    <s v="Corporate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s v="Cassandra Brandow"/>
    <x v="0"/>
  </r>
  <r>
    <n v="767"/>
    <s v="CA-2016-162775"/>
    <x v="286"/>
    <d v="2016-01-15T00:00:00"/>
    <s v="Second Class"/>
    <s v="CS-12250"/>
    <s v="Chris Selesnick"/>
    <s v="Corporate"/>
    <x v="0"/>
    <s v="Bossier City"/>
    <x v="28"/>
    <n v="71111"/>
    <x v="0"/>
    <s v="OFF-BI-10004187"/>
    <x v="1"/>
    <x v="8"/>
    <s v="3-ring staple pack"/>
    <n v="5.64"/>
    <n v="3"/>
    <n v="0"/>
    <n v="2.7071999999999994"/>
    <s v="Cassandra Brandow"/>
    <x v="0"/>
  </r>
  <r>
    <n v="768"/>
    <s v="CA-2016-162775"/>
    <x v="286"/>
    <d v="2016-01-15T00:00:00"/>
    <s v="Second Class"/>
    <s v="CS-12250"/>
    <s v="Chris Selesnick"/>
    <s v="Corporate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d v="2016-05-20T00:00:00"/>
    <s v="Standard Class"/>
    <s v="AJ-10795"/>
    <s v="Anthony Johnson"/>
    <s v="Corporate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s v="Cassandra Brandow"/>
    <x v="0"/>
  </r>
  <r>
    <n v="770"/>
    <s v="CA-2018-157245"/>
    <x v="288"/>
    <d v="2018-05-24T00:00:00"/>
    <s v="Standard Class"/>
    <s v="LE-16810"/>
    <s v="Laurel Elliston"/>
    <s v="Consumer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s v="Cassandra Brandow"/>
    <x v="0"/>
  </r>
  <r>
    <n v="771"/>
    <s v="CA-2019-104220"/>
    <x v="289"/>
    <d v="2019-02-05T00:00:00"/>
    <s v="Standard Class"/>
    <s v="BV-11245"/>
    <s v="Benjamin Venier"/>
    <s v="Corporate"/>
    <x v="0"/>
    <s v="Des Moines"/>
    <x v="23"/>
    <n v="50315"/>
    <x v="2"/>
    <s v="OFF-BI-10001036"/>
    <x v="1"/>
    <x v="8"/>
    <s v="Cardinal EasyOpen D-Ring Binders"/>
    <n v="18.28"/>
    <n v="2"/>
    <n v="0"/>
    <n v="9.14"/>
    <s v="Kelly Williams"/>
    <x v="0"/>
  </r>
  <r>
    <n v="772"/>
    <s v="CA-2019-104220"/>
    <x v="289"/>
    <d v="2019-02-05T00:00:00"/>
    <s v="Standard Class"/>
    <s v="BV-11245"/>
    <s v="Benjamin Venier"/>
    <s v="Corporate"/>
    <x v="0"/>
    <s v="Des Moines"/>
    <x v="23"/>
    <n v="50315"/>
    <x v="2"/>
    <s v="TEC-PH-10004614"/>
    <x v="2"/>
    <x v="7"/>
    <s v="AT&amp;T 841000 Phone"/>
    <n v="207"/>
    <n v="3"/>
    <n v="0"/>
    <n v="51.75"/>
    <s v="Kelly Williams"/>
    <x v="0"/>
  </r>
  <r>
    <n v="773"/>
    <s v="CA-2019-104220"/>
    <x v="289"/>
    <d v="2019-02-05T00:00:00"/>
    <s v="Standard Class"/>
    <s v="BV-11245"/>
    <s v="Benjamin Venier"/>
    <s v="Corporate"/>
    <x v="0"/>
    <s v="Des Moines"/>
    <x v="23"/>
    <n v="50315"/>
    <x v="2"/>
    <s v="OFF-BI-10000301"/>
    <x v="1"/>
    <x v="8"/>
    <s v="GBC Instant Report Kit"/>
    <n v="32.35"/>
    <n v="5"/>
    <n v="0"/>
    <n v="16.175000000000001"/>
    <s v="Kelly Williams"/>
    <x v="0"/>
  </r>
  <r>
    <n v="774"/>
    <s v="CA-2019-104220"/>
    <x v="289"/>
    <d v="2019-02-05T00:00:00"/>
    <s v="Standard Class"/>
    <s v="BV-11245"/>
    <s v="Benjamin Venier"/>
    <s v="Corporate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s v="Kelly Williams"/>
    <x v="0"/>
  </r>
  <r>
    <n v="775"/>
    <s v="CA-2019-104220"/>
    <x v="289"/>
    <d v="2019-02-05T00:00:00"/>
    <s v="Standard Class"/>
    <s v="BV-11245"/>
    <s v="Benjamin Venier"/>
    <s v="Corporate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s v="Kelly Williams"/>
    <x v="0"/>
  </r>
  <r>
    <n v="776"/>
    <s v="CA-2019-104220"/>
    <x v="289"/>
    <d v="2019-02-05T00:00:00"/>
    <s v="Standard Class"/>
    <s v="BV-11245"/>
    <s v="Benjamin Venier"/>
    <s v="Corporate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d v="2016-07-06T00:00:00"/>
    <s v="Standard Class"/>
    <s v="DL-12865"/>
    <s v="Dan Lawera"/>
    <s v="Consumer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s v="Chuck Magee"/>
    <x v="0"/>
  </r>
  <r>
    <n v="778"/>
    <s v="CA-2017-144267"/>
    <x v="291"/>
    <d v="2017-08-23T00:00:00"/>
    <s v="First Class"/>
    <s v="NZ-18565"/>
    <s v="Nick Zandusky"/>
    <s v="Home Office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s v="Anna Andreadi"/>
    <x v="1"/>
  </r>
  <r>
    <n v="779"/>
    <s v="CA-2017-144267"/>
    <x v="291"/>
    <d v="2017-08-23T00:00:00"/>
    <s v="First Class"/>
    <s v="NZ-18565"/>
    <s v="Nick Zandusky"/>
    <s v="Home Office"/>
    <x v="0"/>
    <s v="San Francisco"/>
    <x v="1"/>
    <n v="94110"/>
    <x v="1"/>
    <s v="OFF-PA-10000157"/>
    <x v="1"/>
    <x v="10"/>
    <s v="Xerox 191"/>
    <n v="59.94"/>
    <n v="3"/>
    <n v="0"/>
    <n v="28.171799999999998"/>
    <s v="Anna Andreadi"/>
    <x v="1"/>
  </r>
  <r>
    <n v="780"/>
    <s v="CA-2017-144267"/>
    <x v="291"/>
    <d v="2017-08-23T00:00:00"/>
    <s v="First Class"/>
    <s v="NZ-18565"/>
    <s v="Nick Zandusky"/>
    <s v="Home Office"/>
    <x v="0"/>
    <s v="San Francisco"/>
    <x v="1"/>
    <n v="94110"/>
    <x v="1"/>
    <s v="OFF-PA-10001947"/>
    <x v="1"/>
    <x v="10"/>
    <s v="Xerox 1974"/>
    <n v="23.92"/>
    <n v="4"/>
    <n v="0"/>
    <n v="11.720800000000001"/>
    <s v="Anna Andreadi"/>
    <x v="1"/>
  </r>
  <r>
    <n v="781"/>
    <s v="CA-2017-144267"/>
    <x v="291"/>
    <d v="2017-08-23T00:00:00"/>
    <s v="First Class"/>
    <s v="NZ-18565"/>
    <s v="Nick Zandusky"/>
    <s v="Home Office"/>
    <x v="0"/>
    <s v="San Francisco"/>
    <x v="1"/>
    <n v="94110"/>
    <x v="1"/>
    <s v="OFF-PA-10003657"/>
    <x v="1"/>
    <x v="10"/>
    <s v="Xerox 1927"/>
    <n v="4.28"/>
    <n v="1"/>
    <n v="0"/>
    <n v="1.9259999999999997"/>
    <s v="Anna Andreadi"/>
    <x v="1"/>
  </r>
  <r>
    <n v="782"/>
    <s v="US-2017-157014"/>
    <x v="292"/>
    <d v="2017-10-06T00:00:00"/>
    <s v="Second Class"/>
    <s v="BM-11785"/>
    <s v="Bryan Mills"/>
    <s v="Consumer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s v="Chuck Magee"/>
    <x v="0"/>
  </r>
  <r>
    <n v="783"/>
    <s v="US-2017-157014"/>
    <x v="292"/>
    <d v="2017-10-06T00:00:00"/>
    <s v="Second Class"/>
    <s v="BM-11785"/>
    <s v="Bryan Mills"/>
    <s v="Consumer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s v="Chuck Magee"/>
    <x v="0"/>
  </r>
  <r>
    <n v="784"/>
    <s v="US-2017-157014"/>
    <x v="292"/>
    <d v="2017-10-06T00:00:00"/>
    <s v="Second Class"/>
    <s v="BM-11785"/>
    <s v="Bryan Mills"/>
    <s v="Consumer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d v="2017-10-06T00:00:00"/>
    <s v="Second Class"/>
    <s v="BM-11785"/>
    <s v="Bryan Mills"/>
    <s v="Consumer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s v="Chuck Magee"/>
    <x v="0"/>
  </r>
  <r>
    <n v="786"/>
    <s v="CA-2017-154921"/>
    <x v="293"/>
    <d v="2017-05-28T00:00:00"/>
    <s v="Standard Class"/>
    <s v="EA-14035"/>
    <s v="Erin Ashbrook"/>
    <s v="Corporate"/>
    <x v="0"/>
    <s v="Columbia"/>
    <x v="20"/>
    <n v="29203"/>
    <x v="0"/>
    <s v="OFF-EN-10000056"/>
    <x v="1"/>
    <x v="12"/>
    <s v="Cameo Buff Policy Envelopes"/>
    <n v="186.69"/>
    <n v="3"/>
    <n v="0"/>
    <n v="87.744299999999981"/>
    <s v="Cassandra Brandow"/>
    <x v="0"/>
  </r>
  <r>
    <n v="787"/>
    <s v="CA-2019-129567"/>
    <x v="294"/>
    <d v="2019-03-21T00:00:00"/>
    <s v="Second Class"/>
    <s v="CL-12565"/>
    <s v="Clay Ludtke"/>
    <s v="Consumer"/>
    <x v="0"/>
    <s v="Lancaster"/>
    <x v="1"/>
    <n v="93534"/>
    <x v="1"/>
    <s v="OFF-BI-10000014"/>
    <x v="1"/>
    <x v="8"/>
    <s v="Heavy-Duty E-Z-D Binders"/>
    <n v="17.456"/>
    <n v="2"/>
    <n v="0.2"/>
    <n v="5.8914"/>
    <s v="Anna Andreadi"/>
    <x v="0"/>
  </r>
  <r>
    <n v="788"/>
    <s v="CA-2017-154620"/>
    <x v="295"/>
    <d v="2017-12-16T00:00:00"/>
    <s v="Standard Class"/>
    <s v="LT-17110"/>
    <s v="Liz Thompson"/>
    <s v="Consumer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s v="Anna Andreadi"/>
    <x v="0"/>
  </r>
  <r>
    <n v="789"/>
    <s v="CA-2017-115938"/>
    <x v="153"/>
    <d v="2017-06-30T00:00:00"/>
    <s v="Standard Class"/>
    <s v="SA-20830"/>
    <s v="Sue Ann Reed"/>
    <s v="Consumer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s v="Cassandra Brandow"/>
    <x v="0"/>
  </r>
  <r>
    <n v="790"/>
    <s v="CA-2017-115938"/>
    <x v="153"/>
    <d v="2017-06-30T00:00:00"/>
    <s v="Standard Class"/>
    <s v="SA-20830"/>
    <s v="Sue Ann Reed"/>
    <s v="Consumer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s v="Cassandra Brandow"/>
    <x v="0"/>
  </r>
  <r>
    <n v="791"/>
    <s v="CA-2017-115938"/>
    <x v="153"/>
    <d v="2017-06-30T00:00:00"/>
    <s v="Standard Class"/>
    <s v="SA-20830"/>
    <s v="Sue Ann Reed"/>
    <s v="Consumer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d v="2017-06-30T00:00:00"/>
    <s v="Standard Class"/>
    <s v="SA-20830"/>
    <s v="Sue Ann Reed"/>
    <s v="Consumer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s v="Cassandra Brandow"/>
    <x v="0"/>
  </r>
  <r>
    <n v="793"/>
    <s v="CA-2018-105256"/>
    <x v="244"/>
    <d v="2018-05-20T00:00:00"/>
    <s v="Same Day"/>
    <s v="JK-15730"/>
    <s v="Joe Kamberova"/>
    <s v="Consumer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794"/>
    <s v="CA-2016-156433"/>
    <x v="59"/>
    <d v="2016-09-26T00:00:00"/>
    <s v="Standard Class"/>
    <s v="ES-14020"/>
    <s v="Erica Smith"/>
    <s v="Consumer"/>
    <x v="0"/>
    <s v="San Francisco"/>
    <x v="1"/>
    <n v="94110"/>
    <x v="1"/>
    <s v="OFF-LA-10001569"/>
    <x v="1"/>
    <x v="2"/>
    <s v="Avery 499"/>
    <n v="9.9600000000000009"/>
    <n v="2"/>
    <n v="0"/>
    <n v="4.5815999999999999"/>
    <s v="Anna Andreadi"/>
    <x v="0"/>
  </r>
  <r>
    <n v="795"/>
    <s v="CA-2016-156433"/>
    <x v="59"/>
    <d v="2016-09-26T00:00:00"/>
    <s v="Standard Class"/>
    <s v="ES-14020"/>
    <s v="Erica Smith"/>
    <s v="Consumer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s v="Anna Andreadi"/>
    <x v="0"/>
  </r>
  <r>
    <n v="796"/>
    <s v="CA-2019-151428"/>
    <x v="296"/>
    <d v="2019-09-26T00:00:00"/>
    <s v="Standard Class"/>
    <s v="RH-19495"/>
    <s v="Rick Hansen"/>
    <s v="Consumer"/>
    <x v="0"/>
    <s v="Rochester"/>
    <x v="11"/>
    <n v="55901"/>
    <x v="2"/>
    <s v="OFF-BI-10000546"/>
    <x v="1"/>
    <x v="8"/>
    <s v="Avery Durable Binders"/>
    <n v="20.16"/>
    <n v="7"/>
    <n v="0"/>
    <n v="9.8783999999999992"/>
    <s v="Kelly Williams"/>
    <x v="0"/>
  </r>
  <r>
    <n v="797"/>
    <s v="CA-2017-124653"/>
    <x v="100"/>
    <d v="2017-12-26T00:00:00"/>
    <s v="First Class"/>
    <s v="DB-13120"/>
    <s v="David Bremer"/>
    <s v="Corporate"/>
    <x v="0"/>
    <s v="Rochester"/>
    <x v="15"/>
    <n v="14609"/>
    <x v="3"/>
    <s v="OFF-PA-10000176"/>
    <x v="1"/>
    <x v="10"/>
    <s v="Xerox 1887"/>
    <n v="132.79"/>
    <n v="7"/>
    <n v="0"/>
    <n v="63.739199999999997"/>
    <s v="Chuck Magee"/>
    <x v="0"/>
  </r>
  <r>
    <n v="798"/>
    <s v="CA-2017-124653"/>
    <x v="100"/>
    <d v="2017-12-26T00:00:00"/>
    <s v="First Class"/>
    <s v="DB-13120"/>
    <s v="David Bremer"/>
    <s v="Corporate"/>
    <x v="0"/>
    <s v="Rochester"/>
    <x v="15"/>
    <n v="14609"/>
    <x v="3"/>
    <s v="OFF-PA-10002365"/>
    <x v="1"/>
    <x v="10"/>
    <s v="Xerox 1967"/>
    <n v="12.96"/>
    <n v="2"/>
    <n v="0"/>
    <n v="6.2208000000000006"/>
    <s v="Chuck Magee"/>
    <x v="0"/>
  </r>
  <r>
    <n v="799"/>
    <s v="CA-2017-124653"/>
    <x v="100"/>
    <d v="2017-12-26T00:00:00"/>
    <s v="First Class"/>
    <s v="DB-13120"/>
    <s v="David Bremer"/>
    <s v="Corporate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d v="2017-12-03T00:00:00"/>
    <s v="Standard Class"/>
    <s v="CD-11920"/>
    <s v="Carlos Daly"/>
    <s v="Consumer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s v="Anna Andreadi"/>
    <x v="1"/>
  </r>
  <r>
    <n v="801"/>
    <s v="CA-2019-105809"/>
    <x v="297"/>
    <d v="2019-02-23T00:00:00"/>
    <s v="First Class"/>
    <s v="HW-14935"/>
    <s v="Helen Wasserman"/>
    <s v="Corporate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s v="Anna Andreadi"/>
    <x v="0"/>
  </r>
  <r>
    <n v="802"/>
    <s v="CA-2019-105809"/>
    <x v="297"/>
    <d v="2019-02-23T00:00:00"/>
    <s v="First Class"/>
    <s v="HW-14935"/>
    <s v="Helen Wasserman"/>
    <s v="Corporate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d v="2018-08-23T00:00:00"/>
    <s v="Second Class"/>
    <s v="HW-14935"/>
    <s v="Helen Wasserman"/>
    <s v="Corporate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s v="Chuck Magee"/>
    <x v="0"/>
  </r>
  <r>
    <n v="804"/>
    <s v="CA-2018-115504"/>
    <x v="299"/>
    <d v="2018-03-17T00:00:00"/>
    <s v="Standard Class"/>
    <s v="MC-18130"/>
    <s v="Mike Caudle"/>
    <s v="Corporate"/>
    <x v="0"/>
    <s v="Monroe"/>
    <x v="28"/>
    <n v="71203"/>
    <x v="0"/>
    <s v="OFF-PA-10003953"/>
    <x v="1"/>
    <x v="10"/>
    <s v="Xerox 218"/>
    <n v="12.96"/>
    <n v="2"/>
    <n v="0"/>
    <n v="6.2208000000000006"/>
    <s v="Cassandra Brandow"/>
    <x v="0"/>
  </r>
  <r>
    <n v="805"/>
    <s v="CA-2019-135783"/>
    <x v="300"/>
    <d v="2019-04-24T00:00:00"/>
    <s v="First Class"/>
    <s v="GM-14440"/>
    <s v="Gary McGarr"/>
    <s v="Consumer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s v="Anna Andreadi"/>
    <x v="0"/>
  </r>
  <r>
    <n v="806"/>
    <s v="CA-2016-134313"/>
    <x v="301"/>
    <d v="2016-11-07T00:00:00"/>
    <s v="Standard Class"/>
    <s v="RA-19915"/>
    <s v="Russell Applegate"/>
    <s v="Consumer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d v="2016-11-07T00:00:00"/>
    <s v="Standard Class"/>
    <s v="RA-19915"/>
    <s v="Russell Applegate"/>
    <s v="Consumer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s v="Anna Andreadi"/>
    <x v="0"/>
  </r>
  <r>
    <n v="808"/>
    <s v="CA-2017-140921"/>
    <x v="302"/>
    <d v="2017-02-05T00:00:00"/>
    <s v="First Class"/>
    <s v="AA-10375"/>
    <s v="Allen Armold"/>
    <s v="Consumer"/>
    <x v="0"/>
    <s v="Omaha"/>
    <x v="8"/>
    <n v="68104"/>
    <x v="2"/>
    <s v="FUR-FU-10003347"/>
    <x v="0"/>
    <x v="5"/>
    <s v="Coloredge Poster Frame"/>
    <n v="28.4"/>
    <n v="2"/>
    <n v="0"/>
    <n v="11.076000000000001"/>
    <s v="Kelly Williams"/>
    <x v="0"/>
  </r>
  <r>
    <n v="809"/>
    <s v="CA-2017-140921"/>
    <x v="302"/>
    <d v="2017-02-05T00:00:00"/>
    <s v="First Class"/>
    <s v="AA-10375"/>
    <s v="Allen Armold"/>
    <s v="Consumer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d v="2016-10-15T00:00:00"/>
    <s v="First Class"/>
    <s v="ZC-21910"/>
    <s v="Zuschuss Carroll"/>
    <s v="Consumer"/>
    <x v="0"/>
    <s v="Edmonds"/>
    <x v="4"/>
    <n v="98026"/>
    <x v="1"/>
    <s v="OFF-AR-10003190"/>
    <x v="1"/>
    <x v="6"/>
    <s v="Newell 32"/>
    <n v="11.52"/>
    <n v="4"/>
    <n v="0"/>
    <n v="3.2256"/>
    <s v="Anna Andreadi"/>
    <x v="0"/>
  </r>
  <r>
    <n v="811"/>
    <s v="CA-2016-151995"/>
    <x v="303"/>
    <d v="2016-10-15T00:00:00"/>
    <s v="First Class"/>
    <s v="ZC-21910"/>
    <s v="Zuschuss Carroll"/>
    <s v="Consumer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s v="Anna Andreadi"/>
    <x v="0"/>
  </r>
  <r>
    <n v="812"/>
    <s v="CA-2016-151995"/>
    <x v="303"/>
    <d v="2016-10-15T00:00:00"/>
    <s v="First Class"/>
    <s v="ZC-21910"/>
    <s v="Zuschuss Carroll"/>
    <s v="Consumer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s v="Anna Andreadi"/>
    <x v="0"/>
  </r>
  <r>
    <n v="813"/>
    <s v="CA-2016-151995"/>
    <x v="303"/>
    <d v="2016-10-15T00:00:00"/>
    <s v="First Class"/>
    <s v="ZC-21910"/>
    <s v="Zuschuss Carroll"/>
    <s v="Consumer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s v="Anna Andreadi"/>
    <x v="0"/>
  </r>
  <r>
    <n v="814"/>
    <s v="CA-2019-143686"/>
    <x v="304"/>
    <d v="2019-05-14T00:00:00"/>
    <s v="Same Day"/>
    <s v="PJ-19015"/>
    <s v="Pauline Johnson"/>
    <s v="Consumer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s v="Anna Andreadi"/>
    <x v="0"/>
  </r>
  <r>
    <n v="815"/>
    <s v="CA-2019-143686"/>
    <x v="304"/>
    <d v="2019-05-14T00:00:00"/>
    <s v="Same Day"/>
    <s v="PJ-19015"/>
    <s v="Pauline Johnson"/>
    <s v="Consumer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d v="2017-03-23T00:00:00"/>
    <s v="First Class"/>
    <s v="BW-11110"/>
    <s v="Bart Watters"/>
    <s v="Corporate"/>
    <x v="0"/>
    <s v="Milwaukee"/>
    <x v="6"/>
    <n v="53209"/>
    <x v="2"/>
    <s v="OFF-PA-10000061"/>
    <x v="1"/>
    <x v="10"/>
    <s v="Xerox 205"/>
    <n v="51.84"/>
    <n v="8"/>
    <n v="0"/>
    <n v="24.883200000000002"/>
    <s v="Kelly Williams"/>
    <x v="0"/>
  </r>
  <r>
    <n v="817"/>
    <s v="CA-2018-149370"/>
    <x v="306"/>
    <d v="2018-09-19T00:00:00"/>
    <s v="Standard Class"/>
    <s v="DB-13210"/>
    <s v="Dean Braden"/>
    <s v="Consumer"/>
    <x v="0"/>
    <s v="Philadelphia"/>
    <x v="9"/>
    <n v="19140"/>
    <x v="3"/>
    <s v="OFF-PA-10003651"/>
    <x v="1"/>
    <x v="10"/>
    <s v="Xerox 1968"/>
    <n v="5.3440000000000003"/>
    <n v="1"/>
    <n v="0.2"/>
    <n v="1.8703999999999998"/>
    <s v="Chuck Magee"/>
    <x v="0"/>
  </r>
  <r>
    <n v="818"/>
    <s v="CA-2016-140858"/>
    <x v="307"/>
    <d v="2016-07-02T00:00:00"/>
    <s v="Standard Class"/>
    <s v="CA-12775"/>
    <s v="Cynthia Arntzen"/>
    <s v="Consumer"/>
    <x v="0"/>
    <s v="Philadelphia"/>
    <x v="9"/>
    <n v="19140"/>
    <x v="3"/>
    <s v="OFF-PA-10000304"/>
    <x v="1"/>
    <x v="10"/>
    <s v="Xerox 1995"/>
    <n v="41.472000000000008"/>
    <n v="8"/>
    <n v="0.2"/>
    <n v="14.5152"/>
    <s v="Chuck Magee"/>
    <x v="0"/>
  </r>
  <r>
    <n v="819"/>
    <s v="CA-2016-140858"/>
    <x v="307"/>
    <d v="2016-07-02T00:00:00"/>
    <s v="Standard Class"/>
    <s v="CA-12775"/>
    <s v="Cynthia Arntzen"/>
    <s v="Consumer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s v="Chuck Magee"/>
    <x v="0"/>
  </r>
  <r>
    <n v="820"/>
    <s v="CA-2016-140858"/>
    <x v="307"/>
    <d v="2016-07-02T00:00:00"/>
    <s v="Standard Class"/>
    <s v="CA-12775"/>
    <s v="Cynthia Arntzen"/>
    <s v="Consumer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s v="Chuck Magee"/>
    <x v="0"/>
  </r>
  <r>
    <n v="821"/>
    <s v="CA-2016-140858"/>
    <x v="307"/>
    <d v="2016-07-02T00:00:00"/>
    <s v="Standard Class"/>
    <s v="CA-12775"/>
    <s v="Cynthia Arntzen"/>
    <s v="Consumer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s v="Chuck Magee"/>
    <x v="0"/>
  </r>
  <r>
    <n v="822"/>
    <s v="CA-2016-140858"/>
    <x v="307"/>
    <d v="2016-07-02T00:00:00"/>
    <s v="Standard Class"/>
    <s v="CA-12775"/>
    <s v="Cynthia Arntzen"/>
    <s v="Consumer"/>
    <x v="0"/>
    <s v="Philadelphia"/>
    <x v="9"/>
    <n v="19140"/>
    <x v="3"/>
    <s v="OFF-PA-10003395"/>
    <x v="1"/>
    <x v="10"/>
    <s v="Xerox 1941"/>
    <n v="335.52"/>
    <n v="4"/>
    <n v="0.2"/>
    <n v="117.43199999999999"/>
    <s v="Chuck Magee"/>
    <x v="0"/>
  </r>
  <r>
    <n v="823"/>
    <s v="CA-2019-101434"/>
    <x v="308"/>
    <d v="2019-06-27T00:00:00"/>
    <s v="Standard Class"/>
    <s v="TR-21325"/>
    <s v="Toby Ritter"/>
    <s v="Consumer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s v="Chuck Magee"/>
    <x v="0"/>
  </r>
  <r>
    <n v="824"/>
    <s v="CA-2019-101434"/>
    <x v="308"/>
    <d v="2019-06-27T00:00:00"/>
    <s v="Standard Class"/>
    <s v="TR-21325"/>
    <s v="Toby Ritter"/>
    <s v="Consumer"/>
    <x v="0"/>
    <s v="Belleville"/>
    <x v="30"/>
    <n v="7109"/>
    <x v="3"/>
    <s v="OFF-LA-10003223"/>
    <x v="1"/>
    <x v="2"/>
    <s v="Avery 508"/>
    <n v="9.82"/>
    <n v="2"/>
    <n v="0"/>
    <n v="4.8117999999999999"/>
    <s v="Chuck Magee"/>
    <x v="0"/>
  </r>
  <r>
    <n v="825"/>
    <s v="US-2016-102071"/>
    <x v="309"/>
    <d v="2016-05-15T00:00:00"/>
    <s v="Standard Class"/>
    <s v="PG-18820"/>
    <s v="Patrick Gardner"/>
    <s v="Consumer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s v="Anna Andreadi"/>
    <x v="0"/>
  </r>
  <r>
    <n v="826"/>
    <s v="US-2016-102071"/>
    <x v="309"/>
    <d v="2016-05-15T00:00:00"/>
    <s v="Standard Class"/>
    <s v="PG-18820"/>
    <s v="Patrick Gardner"/>
    <s v="Consumer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s v="Anna Andreadi"/>
    <x v="0"/>
  </r>
  <r>
    <n v="827"/>
    <s v="CA-2019-126956"/>
    <x v="170"/>
    <d v="2019-08-28T00:00:00"/>
    <s v="Standard Class"/>
    <s v="GT-14710"/>
    <s v="Greg Tran"/>
    <s v="Consumer"/>
    <x v="0"/>
    <s v="Lakeville"/>
    <x v="11"/>
    <n v="55044"/>
    <x v="2"/>
    <s v="OFF-FA-10002280"/>
    <x v="1"/>
    <x v="13"/>
    <s v="Advantus Plastic Paper Clips"/>
    <n v="35"/>
    <n v="7"/>
    <n v="0"/>
    <n v="16.8"/>
    <s v="Kelly Williams"/>
    <x v="0"/>
  </r>
  <r>
    <n v="828"/>
    <s v="CA-2019-126956"/>
    <x v="170"/>
    <d v="2019-08-28T00:00:00"/>
    <s v="Standard Class"/>
    <s v="GT-14710"/>
    <s v="Greg Tran"/>
    <s v="Consumer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s v="Kelly Williams"/>
    <x v="0"/>
  </r>
  <r>
    <n v="829"/>
    <s v="CA-2019-126956"/>
    <x v="170"/>
    <d v="2019-08-28T00:00:00"/>
    <s v="Standard Class"/>
    <s v="GT-14710"/>
    <s v="Greg Tran"/>
    <s v="Consumer"/>
    <x v="0"/>
    <s v="Lakeville"/>
    <x v="11"/>
    <n v="55044"/>
    <x v="2"/>
    <s v="OFF-EN-10004459"/>
    <x v="1"/>
    <x v="12"/>
    <s v="Security-Tint Envelopes"/>
    <n v="15.28"/>
    <n v="2"/>
    <n v="0"/>
    <n v="7.4871999999999996"/>
    <s v="Kelly Williams"/>
    <x v="0"/>
  </r>
  <r>
    <n v="830"/>
    <s v="CA-2019-129462"/>
    <x v="114"/>
    <d v="2019-06-21T00:00:00"/>
    <s v="Second Class"/>
    <s v="JE-15745"/>
    <s v="Joel Eaton"/>
    <s v="Consumer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d v="2019-06-21T00:00:00"/>
    <s v="Second Class"/>
    <s v="JE-15745"/>
    <s v="Joel Eaton"/>
    <s v="Consumer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s v="Cassandra Brandow"/>
    <x v="0"/>
  </r>
  <r>
    <n v="832"/>
    <s v="CA-2019-129462"/>
    <x v="114"/>
    <d v="2019-06-21T00:00:00"/>
    <s v="Second Class"/>
    <s v="JE-15745"/>
    <s v="Joel Eaton"/>
    <s v="Consumer"/>
    <x v="0"/>
    <s v="Florence"/>
    <x v="0"/>
    <n v="41042"/>
    <x v="0"/>
    <s v="TEC-PH-10001557"/>
    <x v="2"/>
    <x v="7"/>
    <s v="Pyle PMP37LED"/>
    <n v="191.98"/>
    <n v="2"/>
    <n v="0"/>
    <n v="51.834599999999995"/>
    <s v="Cassandra Brandow"/>
    <x v="0"/>
  </r>
  <r>
    <n v="833"/>
    <s v="CA-2019-129462"/>
    <x v="114"/>
    <d v="2019-06-21T00:00:00"/>
    <s v="Second Class"/>
    <s v="JE-15745"/>
    <s v="Joel Eaton"/>
    <s v="Consumer"/>
    <x v="0"/>
    <s v="Florence"/>
    <x v="0"/>
    <n v="41042"/>
    <x v="0"/>
    <s v="TEC-PH-10002085"/>
    <x v="2"/>
    <x v="7"/>
    <s v="Clarity 53712"/>
    <n v="65.989999999999995"/>
    <n v="1"/>
    <n v="0"/>
    <n v="17.157400000000003"/>
    <s v="Cassandra Brandow"/>
    <x v="0"/>
  </r>
  <r>
    <n v="834"/>
    <s v="CA-2018-165316"/>
    <x v="310"/>
    <d v="2018-07-27T00:00:00"/>
    <s v="Standard Class"/>
    <s v="JB-15400"/>
    <s v="Jennifer Braxton"/>
    <s v="Corporate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d v="2018-07-27T00:00:00"/>
    <s v="Standard Class"/>
    <s v="JB-15400"/>
    <s v="Jennifer Braxton"/>
    <s v="Corporate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d v="2018-07-27T00:00:00"/>
    <s v="Standard Class"/>
    <s v="JB-15400"/>
    <s v="Jennifer Braxton"/>
    <s v="Corporate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d v="2016-09-13T00:00:00"/>
    <s v="Second Class"/>
    <s v="LH-17020"/>
    <s v="Lisa Hazard"/>
    <s v="Consumer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s v="Kelly Williams"/>
    <x v="0"/>
  </r>
  <r>
    <n v="838"/>
    <s v="US-2019-156083"/>
    <x v="259"/>
    <d v="2019-11-11T00:00:00"/>
    <s v="Standard Class"/>
    <s v="JL-15175"/>
    <s v="James Lanier"/>
    <s v="Home Office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d v="2018-03-12T00:00:00"/>
    <s v="Standard Class"/>
    <s v="EB-13705"/>
    <s v="Ed Braxton"/>
    <s v="Corporate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d v="2017-11-25T00:00:00"/>
    <s v="Standard Class"/>
    <s v="BM-11650"/>
    <s v="Brian Moss"/>
    <s v="Corporate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s v="Chuck Magee"/>
    <x v="0"/>
  </r>
  <r>
    <n v="841"/>
    <s v="CA-2017-100454"/>
    <x v="312"/>
    <d v="2017-11-25T00:00:00"/>
    <s v="Standard Class"/>
    <s v="BM-11650"/>
    <s v="Brian Moss"/>
    <s v="Corporate"/>
    <x v="0"/>
    <s v="New York City"/>
    <x v="15"/>
    <n v="10035"/>
    <x v="3"/>
    <s v="OFF-AR-10002578"/>
    <x v="1"/>
    <x v="6"/>
    <s v="Newell 335"/>
    <n v="11.52"/>
    <n v="4"/>
    <n v="0"/>
    <n v="3.3407999999999998"/>
    <s v="Chuck Magee"/>
    <x v="0"/>
  </r>
  <r>
    <n v="842"/>
    <s v="CA-2017-100454"/>
    <x v="312"/>
    <d v="2017-11-25T00:00:00"/>
    <s v="Standard Class"/>
    <s v="BM-11650"/>
    <s v="Brian Moss"/>
    <s v="Corporate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s v="Chuck Magee"/>
    <x v="0"/>
  </r>
  <r>
    <n v="843"/>
    <s v="CA-2018-161669"/>
    <x v="77"/>
    <d v="2018-11-09T00:00:00"/>
    <s v="First Class"/>
    <s v="EM-14095"/>
    <s v="Eudokia Martin"/>
    <s v="Corporate"/>
    <x v="0"/>
    <s v="Los Angeles"/>
    <x v="1"/>
    <n v="90036"/>
    <x v="1"/>
    <s v="OFF-BI-10001294"/>
    <x v="1"/>
    <x v="8"/>
    <s v="Fellowes Binding Cases"/>
    <n v="37.44"/>
    <n v="4"/>
    <n v="0.2"/>
    <n v="11.699999999999996"/>
    <s v="Anna Andreadi"/>
    <x v="0"/>
  </r>
  <r>
    <n v="844"/>
    <s v="CA-2018-161669"/>
    <x v="77"/>
    <d v="2018-11-09T00:00:00"/>
    <s v="First Class"/>
    <s v="EM-14095"/>
    <s v="Eudokia Martin"/>
    <s v="Corporate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s v="Anna Andreadi"/>
    <x v="0"/>
  </r>
  <r>
    <n v="845"/>
    <s v="CA-2018-161669"/>
    <x v="77"/>
    <d v="2018-11-09T00:00:00"/>
    <s v="First Class"/>
    <s v="EM-14095"/>
    <s v="Eudokia Martin"/>
    <s v="Corporate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s v="Anna Andreadi"/>
    <x v="0"/>
  </r>
  <r>
    <n v="846"/>
    <s v="CA-2018-161669"/>
    <x v="77"/>
    <d v="2018-11-09T00:00:00"/>
    <s v="First Class"/>
    <s v="EM-14095"/>
    <s v="Eudokia Martin"/>
    <s v="Corporate"/>
    <x v="0"/>
    <s v="Los Angeles"/>
    <x v="1"/>
    <n v="90036"/>
    <x v="1"/>
    <s v="OFF-LA-10004093"/>
    <x v="1"/>
    <x v="2"/>
    <s v="Avery 486"/>
    <n v="14.62"/>
    <n v="2"/>
    <n v="0"/>
    <n v="6.8713999999999995"/>
    <s v="Anna Andreadi"/>
    <x v="0"/>
  </r>
  <r>
    <n v="847"/>
    <s v="CA-2017-114300"/>
    <x v="313"/>
    <d v="2017-10-17T00:00:00"/>
    <s v="Standard Class"/>
    <s v="AF-10885"/>
    <s v="Art Foster"/>
    <s v="Consumer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d v="2017-10-17T00:00:00"/>
    <s v="Standard Class"/>
    <s v="AF-10885"/>
    <s v="Art Foster"/>
    <s v="Consumer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s v="Cassandra Brandow"/>
    <x v="0"/>
  </r>
  <r>
    <n v="849"/>
    <s v="CA-2019-107503"/>
    <x v="314"/>
    <d v="2019-01-06T00:00:00"/>
    <s v="Standard Class"/>
    <s v="GA-14725"/>
    <s v="Guy Armstrong"/>
    <s v="Consumer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s v="Chuck Magee"/>
    <x v="0"/>
  </r>
  <r>
    <n v="850"/>
    <s v="CA-2016-107755"/>
    <x v="315"/>
    <d v="2016-02-12T00:00:00"/>
    <s v="Standard Class"/>
    <s v="CK-12760"/>
    <s v="Cyma Kinney"/>
    <s v="Corporate"/>
    <x v="0"/>
    <s v="Linden"/>
    <x v="30"/>
    <n v="7036"/>
    <x v="3"/>
    <s v="TEC-AC-10000710"/>
    <x v="2"/>
    <x v="11"/>
    <s v="Maxell DVD-RAM Discs"/>
    <n v="115.36"/>
    <n v="7"/>
    <n v="0"/>
    <n v="49.604800000000012"/>
    <s v="Chuck Magee"/>
    <x v="0"/>
  </r>
  <r>
    <n v="851"/>
    <s v="CA-2018-152534"/>
    <x v="23"/>
    <d v="2018-06-25T00:00:00"/>
    <s v="Second Class"/>
    <s v="DP-13105"/>
    <s v="Dave Poirier"/>
    <s v="Corporate"/>
    <x v="0"/>
    <s v="Salinas"/>
    <x v="1"/>
    <n v="93905"/>
    <x v="1"/>
    <s v="OFF-AR-10002335"/>
    <x v="1"/>
    <x v="6"/>
    <s v="DIXON Oriole Pencils"/>
    <n v="5.16"/>
    <n v="2"/>
    <n v="0"/>
    <n v="1.3416000000000001"/>
    <s v="Anna Andreadi"/>
    <x v="0"/>
  </r>
  <r>
    <n v="852"/>
    <s v="CA-2018-152534"/>
    <x v="23"/>
    <d v="2018-06-25T00:00:00"/>
    <s v="Second Class"/>
    <s v="DP-13105"/>
    <s v="Dave Poirier"/>
    <s v="Corporate"/>
    <x v="0"/>
    <s v="Salinas"/>
    <x v="1"/>
    <n v="93905"/>
    <x v="1"/>
    <s v="OFF-PA-10001870"/>
    <x v="1"/>
    <x v="10"/>
    <s v="Xerox 202"/>
    <n v="38.880000000000003"/>
    <n v="6"/>
    <n v="0"/>
    <n v="18.662400000000002"/>
    <s v="Anna Andreadi"/>
    <x v="0"/>
  </r>
  <r>
    <n v="853"/>
    <s v="CA-2018-113747"/>
    <x v="316"/>
    <d v="2018-06-04T00:00:00"/>
    <s v="Standard Class"/>
    <s v="VD-21670"/>
    <s v="Valerie Dominguez"/>
    <s v="Consumer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s v="Cassandra Brandow"/>
    <x v="0"/>
  </r>
  <r>
    <n v="854"/>
    <s v="CA-2018-123274"/>
    <x v="317"/>
    <d v="2018-02-24T00:00:00"/>
    <s v="Standard Class"/>
    <s v="GT-14710"/>
    <s v="Greg Tran"/>
    <s v="Consumer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s v="Chuck Magee"/>
    <x v="0"/>
  </r>
  <r>
    <n v="855"/>
    <s v="CA-2018-123274"/>
    <x v="317"/>
    <d v="2018-02-24T00:00:00"/>
    <s v="Standard Class"/>
    <s v="GT-14710"/>
    <s v="Greg Tran"/>
    <s v="Consumer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d v="2016-08-08T00:00:00"/>
    <s v="Standard Class"/>
    <s v="BK-11260"/>
    <s v="Berenike Kampe"/>
    <s v="Consumer"/>
    <x v="0"/>
    <s v="New York City"/>
    <x v="15"/>
    <n v="10035"/>
    <x v="3"/>
    <s v="OFF-PA-10001019"/>
    <x v="1"/>
    <x v="10"/>
    <s v="Xerox 1884"/>
    <n v="39.96"/>
    <n v="2"/>
    <n v="0"/>
    <n v="18.781199999999998"/>
    <s v="Chuck Magee"/>
    <x v="0"/>
  </r>
  <r>
    <n v="857"/>
    <s v="CA-2016-125612"/>
    <x v="93"/>
    <d v="2016-08-08T00:00:00"/>
    <s v="Standard Class"/>
    <s v="BK-11260"/>
    <s v="Berenike Kampe"/>
    <s v="Consumer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s v="Chuck Magee"/>
    <x v="0"/>
  </r>
  <r>
    <n v="858"/>
    <s v="CA-2016-125612"/>
    <x v="93"/>
    <d v="2016-08-08T00:00:00"/>
    <s v="Standard Class"/>
    <s v="BK-11260"/>
    <s v="Berenike Kampe"/>
    <s v="Consumer"/>
    <x v="0"/>
    <s v="New York City"/>
    <x v="15"/>
    <n v="10035"/>
    <x v="3"/>
    <s v="OFF-ST-10003221"/>
    <x v="1"/>
    <x v="4"/>
    <s v="Staple magnet"/>
    <n v="21.36"/>
    <n v="2"/>
    <n v="0"/>
    <n v="5.7672000000000008"/>
    <s v="Chuck Magee"/>
    <x v="0"/>
  </r>
  <r>
    <n v="859"/>
    <s v="CA-2019-161984"/>
    <x v="318"/>
    <d v="2019-04-15T00:00:00"/>
    <s v="Standard Class"/>
    <s v="SJ-20125"/>
    <s v="Sanjit Jacobs"/>
    <s v="Home Office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d v="2019-04-15T00:00:00"/>
    <s v="Standard Class"/>
    <s v="SJ-20125"/>
    <s v="Sanjit Jacobs"/>
    <s v="Home Office"/>
    <x v="0"/>
    <s v="New Brunswick"/>
    <x v="30"/>
    <n v="8901"/>
    <x v="3"/>
    <s v="OFF-FA-10000624"/>
    <x v="1"/>
    <x v="13"/>
    <s v="OIC Binder Clips"/>
    <n v="7.16"/>
    <n v="2"/>
    <n v="0"/>
    <n v="3.58"/>
    <s v="Chuck Magee"/>
    <x v="0"/>
  </r>
  <r>
    <n v="861"/>
    <s v="CA-2016-133851"/>
    <x v="3"/>
    <d v="2016-06-16T00:00:00"/>
    <s v="Standard Class"/>
    <s v="CM-12445"/>
    <s v="Chuck Magee"/>
    <s v="Consumer"/>
    <x v="0"/>
    <s v="San Francisco"/>
    <x v="1"/>
    <n v="94122"/>
    <x v="1"/>
    <s v="OFF-SU-10001225"/>
    <x v="1"/>
    <x v="14"/>
    <s v="Staple remover"/>
    <n v="7.36"/>
    <n v="2"/>
    <n v="0"/>
    <n v="0.14719999999999978"/>
    <s v="Anna Andreadi"/>
    <x v="0"/>
  </r>
  <r>
    <n v="862"/>
    <s v="CA-2016-133851"/>
    <x v="3"/>
    <d v="2016-06-16T00:00:00"/>
    <s v="Standard Class"/>
    <s v="CM-12445"/>
    <s v="Chuck Magee"/>
    <s v="Consumer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s v="Anna Andreadi"/>
    <x v="0"/>
  </r>
  <r>
    <n v="863"/>
    <s v="CA-2018-134474"/>
    <x v="319"/>
    <d v="2018-01-07T00:00:00"/>
    <s v="Second Class"/>
    <s v="AJ-10795"/>
    <s v="Anthony Johnson"/>
    <s v="Corporate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s v="Cassandra Brandow"/>
    <x v="0"/>
  </r>
  <r>
    <n v="864"/>
    <s v="CA-2018-134474"/>
    <x v="319"/>
    <d v="2018-01-07T00:00:00"/>
    <s v="Second Class"/>
    <s v="AJ-10795"/>
    <s v="Anthony Johnson"/>
    <s v="Corporate"/>
    <x v="0"/>
    <s v="Jacksonville"/>
    <x v="2"/>
    <n v="32216"/>
    <x v="0"/>
    <s v="OFF-AR-10003958"/>
    <x v="1"/>
    <x v="6"/>
    <s v="Newell 337"/>
    <n v="5.2480000000000002"/>
    <n v="2"/>
    <n v="0.2"/>
    <n v="0.59039999999999915"/>
    <s v="Cassandra Brandow"/>
    <x v="0"/>
  </r>
  <r>
    <n v="865"/>
    <s v="CA-2018-134474"/>
    <x v="319"/>
    <d v="2018-01-07T00:00:00"/>
    <s v="Second Class"/>
    <s v="AJ-10795"/>
    <s v="Anthony Johnson"/>
    <s v="Corporate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d v="2016-01-15T00:00:00"/>
    <s v="Standard Class"/>
    <s v="AJ-10780"/>
    <s v="Anthony Jacobs"/>
    <s v="Corporate"/>
    <x v="0"/>
    <s v="Springfield"/>
    <x v="17"/>
    <n v="22153"/>
    <x v="0"/>
    <s v="OFF-LA-10004272"/>
    <x v="1"/>
    <x v="2"/>
    <s v="Avery 482"/>
    <n v="2.89"/>
    <n v="1"/>
    <n v="0"/>
    <n v="1.3583000000000001"/>
    <s v="Cassandra Brandow"/>
    <x v="0"/>
  </r>
  <r>
    <n v="867"/>
    <s v="CA-2016-149020"/>
    <x v="320"/>
    <d v="2016-01-15T00:00:00"/>
    <s v="Standard Class"/>
    <s v="AJ-10780"/>
    <s v="Anthony Jacobs"/>
    <s v="Corporate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d v="2018-10-02T00:00:00"/>
    <s v="First Class"/>
    <s v="LS-16945"/>
    <s v="Linda Southworth"/>
    <s v="Corporate"/>
    <x v="0"/>
    <s v="Philadelphia"/>
    <x v="9"/>
    <n v="19140"/>
    <x v="3"/>
    <s v="OFF-LA-10004853"/>
    <x v="1"/>
    <x v="2"/>
    <s v="Avery 483"/>
    <n v="15.936000000000002"/>
    <n v="4"/>
    <n v="0.2"/>
    <n v="5.1791999999999998"/>
    <s v="Chuck Magee"/>
    <x v="0"/>
  </r>
  <r>
    <n v="869"/>
    <s v="CA-2016-136742"/>
    <x v="322"/>
    <d v="2016-04-10T00:00:00"/>
    <s v="Standard Class"/>
    <s v="GP-14740"/>
    <s v="Guy Phonely"/>
    <s v="Corporate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s v="Chuck Magee"/>
    <x v="0"/>
  </r>
  <r>
    <n v="870"/>
    <s v="CA-2018-158099"/>
    <x v="323"/>
    <d v="2018-09-05T00:00:00"/>
    <s v="First Class"/>
    <s v="PK-18910"/>
    <s v="Paul Knutson"/>
    <s v="Home Office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d v="2018-09-05T00:00:00"/>
    <s v="First Class"/>
    <s v="PK-18910"/>
    <s v="Paul Knutson"/>
    <s v="Home Office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s v="Chuck Magee"/>
    <x v="0"/>
  </r>
  <r>
    <n v="872"/>
    <s v="CA-2017-131128"/>
    <x v="324"/>
    <d v="2017-10-20T00:00:00"/>
    <s v="First Class"/>
    <s v="TB-21520"/>
    <s v="Tracy Blumstein"/>
    <s v="Consumer"/>
    <x v="0"/>
    <s v="Concord"/>
    <x v="38"/>
    <n v="3301"/>
    <x v="3"/>
    <s v="OFF-PA-10003591"/>
    <x v="1"/>
    <x v="10"/>
    <s v="Southworth 100% Cotton The Best Paper"/>
    <n v="34.44"/>
    <n v="3"/>
    <n v="0"/>
    <n v="17.22"/>
    <s v="Chuck Magee"/>
    <x v="0"/>
  </r>
  <r>
    <n v="873"/>
    <s v="CA-2016-148488"/>
    <x v="325"/>
    <d v="2016-12-15T00:00:00"/>
    <s v="Standard Class"/>
    <s v="SM-20005"/>
    <s v="Sally Matthias"/>
    <s v="Consumer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d v="2016-12-15T00:00:00"/>
    <s v="Standard Class"/>
    <s v="SM-20005"/>
    <s v="Sally Matthias"/>
    <s v="Consumer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s v="Chuck Magee"/>
    <x v="0"/>
  </r>
  <r>
    <n v="875"/>
    <s v="CA-2019-114636"/>
    <x v="326"/>
    <d v="2019-08-29T00:00:00"/>
    <s v="Standard Class"/>
    <s v="GA-14725"/>
    <s v="Guy Armstrong"/>
    <s v="Consumer"/>
    <x v="0"/>
    <s v="Charlotte"/>
    <x v="3"/>
    <n v="28205"/>
    <x v="0"/>
    <s v="OFF-PA-10001790"/>
    <x v="1"/>
    <x v="10"/>
    <s v="Xerox 1910"/>
    <n v="192.16000000000003"/>
    <n v="5"/>
    <n v="0.2"/>
    <n v="67.255999999999986"/>
    <s v="Cassandra Brandow"/>
    <x v="0"/>
  </r>
  <r>
    <n v="876"/>
    <s v="CA-2018-116736"/>
    <x v="327"/>
    <d v="2018-01-21T00:00:00"/>
    <s v="Standard Class"/>
    <s v="CC-12430"/>
    <s v="Chuck Clark"/>
    <s v="Home Office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d v="2018-01-21T00:00:00"/>
    <s v="Standard Class"/>
    <s v="CC-12430"/>
    <s v="Chuck Clark"/>
    <s v="Home Office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s v="Chuck Magee"/>
    <x v="1"/>
  </r>
  <r>
    <n v="878"/>
    <s v="CA-2018-116736"/>
    <x v="327"/>
    <d v="2018-01-21T00:00:00"/>
    <s v="Standard Class"/>
    <s v="CC-12430"/>
    <s v="Chuck Clark"/>
    <s v="Home Office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s v="Chuck Magee"/>
    <x v="1"/>
  </r>
  <r>
    <n v="879"/>
    <s v="US-2016-158638"/>
    <x v="328"/>
    <d v="2016-09-21T00:00:00"/>
    <s v="Standard Class"/>
    <s v="AG-10765"/>
    <s v="Anthony Garverick"/>
    <s v="Home Office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d v="2019-12-02T00:00:00"/>
    <s v="Second Class"/>
    <s v="HP-14815"/>
    <s v="Harold Pawlan"/>
    <s v="Home Office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s v="Chuck Magee"/>
    <x v="0"/>
  </r>
  <r>
    <n v="881"/>
    <s v="CA-2019-111689"/>
    <x v="329"/>
    <d v="2019-12-02T00:00:00"/>
    <s v="Second Class"/>
    <s v="HP-14815"/>
    <s v="Harold Pawlan"/>
    <s v="Home Office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s v="Chuck Magee"/>
    <x v="0"/>
  </r>
  <r>
    <n v="882"/>
    <s v="CA-2017-129098"/>
    <x v="330"/>
    <d v="2017-10-13T00:00:00"/>
    <s v="Standard Class"/>
    <s v="DK-13090"/>
    <s v="Dave Kipp"/>
    <s v="Consumer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s v="Cassandra Brandow"/>
    <x v="0"/>
  </r>
  <r>
    <n v="883"/>
    <s v="US-2019-123463"/>
    <x v="331"/>
    <d v="2019-12-23T00:00:00"/>
    <s v="Same Day"/>
    <s v="GZ-14470"/>
    <s v="Gary Zandusky"/>
    <s v="Consumer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s v="Anna Andreadi"/>
    <x v="0"/>
  </r>
  <r>
    <n v="884"/>
    <s v="CA-2018-165148"/>
    <x v="332"/>
    <d v="2018-10-24T00:00:00"/>
    <s v="First Class"/>
    <s v="PM-19135"/>
    <s v="Peter McVee"/>
    <s v="Home Office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s v="Kelly Williams"/>
    <x v="0"/>
  </r>
  <r>
    <n v="885"/>
    <s v="CA-2016-134061"/>
    <x v="333"/>
    <d v="2016-05-04T00:00:00"/>
    <s v="Standard Class"/>
    <s v="LL-16840"/>
    <s v="Lauren Leatherbury"/>
    <s v="Consumer"/>
    <x v="0"/>
    <s v="Rochester"/>
    <x v="15"/>
    <n v="14609"/>
    <x v="3"/>
    <s v="FUR-FU-10001424"/>
    <x v="0"/>
    <x v="5"/>
    <s v="Dax Clear Box Frame"/>
    <n v="17.46"/>
    <n v="2"/>
    <n v="0"/>
    <n v="5.936399999999999"/>
    <s v="Chuck Magee"/>
    <x v="0"/>
  </r>
  <r>
    <n v="886"/>
    <s v="CA-2017-143602"/>
    <x v="334"/>
    <d v="2017-04-28T00:00:00"/>
    <s v="Second Class"/>
    <s v="JS-15595"/>
    <s v="Jill Stevenson"/>
    <s v="Corporate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s v="Anna Andreadi"/>
    <x v="1"/>
  </r>
  <r>
    <n v="887"/>
    <s v="CA-2019-115364"/>
    <x v="335"/>
    <d v="2019-07-02T00:00:00"/>
    <s v="Standard Class"/>
    <s v="OT-18730"/>
    <s v="Olvera Toch"/>
    <s v="Consumer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s v="Anna Andreadi"/>
    <x v="0"/>
  </r>
  <r>
    <n v="888"/>
    <s v="CA-2019-150707"/>
    <x v="336"/>
    <d v="2019-10-19T00:00:00"/>
    <s v="Standard Class"/>
    <s v="EL-13735"/>
    <s v="Ed Ludwig"/>
    <s v="Home Office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d v="2016-12-16T00:00:00"/>
    <s v="Standard Class"/>
    <s v="CK-12760"/>
    <s v="Cyma Kinney"/>
    <s v="Corporate"/>
    <x v="0"/>
    <s v="San Francisco"/>
    <x v="1"/>
    <n v="94122"/>
    <x v="1"/>
    <s v="OFF-PA-10003845"/>
    <x v="1"/>
    <x v="10"/>
    <s v="Xerox 1987"/>
    <n v="34.68"/>
    <n v="6"/>
    <n v="0"/>
    <n v="16.993200000000002"/>
    <s v="Anna Andreadi"/>
    <x v="0"/>
  </r>
  <r>
    <n v="890"/>
    <s v="CA-2019-132934"/>
    <x v="308"/>
    <d v="2019-06-26T00:00:00"/>
    <s v="Standard Class"/>
    <s v="JE-15475"/>
    <s v="Jeremy Ellison"/>
    <s v="Consumer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d v="2019-06-26T00:00:00"/>
    <s v="Standard Class"/>
    <s v="JE-15475"/>
    <s v="Jeremy Ellison"/>
    <s v="Consumer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s v="Chuck Magee"/>
    <x v="0"/>
  </r>
  <r>
    <n v="892"/>
    <s v="CA-2019-133256"/>
    <x v="335"/>
    <d v="2019-06-27T00:00:00"/>
    <s v="First Class"/>
    <s v="TH-21550"/>
    <s v="Tracy Hopkins"/>
    <s v="Home Office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d v="2019-06-27T00:00:00"/>
    <s v="First Class"/>
    <s v="TH-21550"/>
    <s v="Tracy Hopkins"/>
    <s v="Home Office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s v="Kelly Williams"/>
    <x v="0"/>
  </r>
  <r>
    <n v="894"/>
    <s v="CA-2019-133256"/>
    <x v="335"/>
    <d v="2019-06-27T00:00:00"/>
    <s v="First Class"/>
    <s v="TH-21550"/>
    <s v="Tracy Hopkins"/>
    <s v="Home Office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s v="Kelly Williams"/>
    <x v="0"/>
  </r>
  <r>
    <n v="895"/>
    <s v="CA-2018-105494"/>
    <x v="338"/>
    <d v="2018-11-12T00:00:00"/>
    <s v="First Class"/>
    <s v="PC-18745"/>
    <s v="Pamela Coakley"/>
    <s v="Corporate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s v="Anna Andreadi"/>
    <x v="0"/>
  </r>
  <r>
    <n v="896"/>
    <s v="CA-2018-105494"/>
    <x v="338"/>
    <d v="2018-11-12T00:00:00"/>
    <s v="First Class"/>
    <s v="PC-18745"/>
    <s v="Pamela Coakley"/>
    <s v="Corporate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s v="Anna Andreadi"/>
    <x v="0"/>
  </r>
  <r>
    <n v="897"/>
    <s v="CA-2018-140634"/>
    <x v="339"/>
    <d v="2018-10-06T00:00:00"/>
    <s v="Second Class"/>
    <s v="HL-15040"/>
    <s v="Hunter Lopez"/>
    <s v="Consumer"/>
    <x v="0"/>
    <s v="Houston"/>
    <x v="5"/>
    <n v="77095"/>
    <x v="2"/>
    <s v="OFF-EN-10001099"/>
    <x v="1"/>
    <x v="12"/>
    <s v="Staple envelope"/>
    <n v="15.648"/>
    <n v="2"/>
    <n v="0.2"/>
    <n v="5.0855999999999986"/>
    <s v="Kelly Williams"/>
    <x v="0"/>
  </r>
  <r>
    <n v="898"/>
    <s v="CA-2016-144407"/>
    <x v="340"/>
    <d v="2016-09-15T00:00:00"/>
    <s v="Standard Class"/>
    <s v="MS-17365"/>
    <s v="Maribeth Schnelling"/>
    <s v="Consumer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s v="Kelly Williams"/>
    <x v="0"/>
  </r>
  <r>
    <n v="899"/>
    <s v="CA-2019-160983"/>
    <x v="341"/>
    <d v="2019-10-31T00:00:00"/>
    <s v="Second Class"/>
    <s v="GB-14530"/>
    <s v="George Bell"/>
    <s v="Corporate"/>
    <x v="0"/>
    <s v="Auburn"/>
    <x v="15"/>
    <n v="13021"/>
    <x v="3"/>
    <s v="OFF-PA-10002250"/>
    <x v="1"/>
    <x v="10"/>
    <s v="Things To Do Today Pad"/>
    <n v="46.96"/>
    <n v="8"/>
    <n v="0"/>
    <n v="22.540800000000001"/>
    <s v="Chuck Magee"/>
    <x v="0"/>
  </r>
  <r>
    <n v="900"/>
    <s v="US-2018-114622"/>
    <x v="342"/>
    <d v="2018-04-12T00:00:00"/>
    <s v="First Class"/>
    <s v="JR-16210"/>
    <s v="Justin Ritter"/>
    <s v="Corporate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d v="2019-11-13T00:00:00"/>
    <s v="First Class"/>
    <s v="TD-20995"/>
    <s v="Tamara Dahlen"/>
    <s v="Consumer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d v="2019-11-13T00:00:00"/>
    <s v="First Class"/>
    <s v="TD-20995"/>
    <s v="Tamara Dahlen"/>
    <s v="Consumer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s v="Kelly Williams"/>
    <x v="0"/>
  </r>
  <r>
    <n v="903"/>
    <s v="CA-2019-132353"/>
    <x v="175"/>
    <d v="2019-09-17T00:00:00"/>
    <s v="First Class"/>
    <s v="DB-13060"/>
    <s v="Dave Brooks"/>
    <s v="Consumer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s v="Kelly Williams"/>
    <x v="0"/>
  </r>
  <r>
    <n v="904"/>
    <s v="CA-2018-130477"/>
    <x v="143"/>
    <d v="2018-04-12T00:00:00"/>
    <s v="Standard Class"/>
    <s v="LC-17140"/>
    <s v="Logan Currie"/>
    <s v="Consumer"/>
    <x v="0"/>
    <s v="Los Angeles"/>
    <x v="1"/>
    <n v="90032"/>
    <x v="1"/>
    <s v="OFF-PA-10002947"/>
    <x v="1"/>
    <x v="10"/>
    <s v="Xerox 1923"/>
    <n v="20.04"/>
    <n v="3"/>
    <n v="0"/>
    <n v="9.6191999999999993"/>
    <s v="Anna Andreadi"/>
    <x v="1"/>
  </r>
  <r>
    <n v="905"/>
    <s v="CA-2018-130477"/>
    <x v="143"/>
    <d v="2018-04-12T00:00:00"/>
    <s v="Standard Class"/>
    <s v="LC-17140"/>
    <s v="Logan Currie"/>
    <s v="Consumer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s v="Anna Andreadi"/>
    <x v="1"/>
  </r>
  <r>
    <n v="906"/>
    <s v="CA-2018-130477"/>
    <x v="143"/>
    <d v="2018-04-12T00:00:00"/>
    <s v="Standard Class"/>
    <s v="LC-17140"/>
    <s v="Logan Currie"/>
    <s v="Consumer"/>
    <x v="0"/>
    <s v="Los Angeles"/>
    <x v="1"/>
    <n v="90032"/>
    <x v="1"/>
    <s v="OFF-PA-10000019"/>
    <x v="1"/>
    <x v="10"/>
    <s v="Xerox 1931"/>
    <n v="12.96"/>
    <n v="2"/>
    <n v="0"/>
    <n v="6.2208000000000006"/>
    <s v="Anna Andreadi"/>
    <x v="1"/>
  </r>
  <r>
    <n v="907"/>
    <s v="CA-2019-143259"/>
    <x v="247"/>
    <d v="2020-01-03T00:00:00"/>
    <s v="Standard Class"/>
    <s v="PO-18865"/>
    <s v="Patrick O'Donnell"/>
    <s v="Consumer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d v="2020-01-03T00:00:00"/>
    <s v="Standard Class"/>
    <s v="PO-18865"/>
    <s v="Patrick O'Donnell"/>
    <s v="Consumer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s v="Chuck Magee"/>
    <x v="0"/>
  </r>
  <r>
    <n v="909"/>
    <s v="CA-2019-143259"/>
    <x v="247"/>
    <d v="2020-01-03T00:00:00"/>
    <s v="Standard Class"/>
    <s v="PO-18865"/>
    <s v="Patrick O'Donnell"/>
    <s v="Consumer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s v="Chuck Magee"/>
    <x v="0"/>
  </r>
  <r>
    <n v="910"/>
    <s v="CA-2019-137596"/>
    <x v="264"/>
    <d v="2019-09-07T00:00:00"/>
    <s v="Standard Class"/>
    <s v="BE-11335"/>
    <s v="Bill Eplett"/>
    <s v="Home Office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s v="Kelly Williams"/>
    <x v="0"/>
  </r>
  <r>
    <n v="911"/>
    <s v="CA-2019-137596"/>
    <x v="264"/>
    <d v="2019-09-07T00:00:00"/>
    <s v="Standard Class"/>
    <s v="BE-11335"/>
    <s v="Bill Eplett"/>
    <s v="Home Office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s v="Kelly Williams"/>
    <x v="0"/>
  </r>
  <r>
    <n v="912"/>
    <s v="CA-2019-137596"/>
    <x v="264"/>
    <d v="2019-09-07T00:00:00"/>
    <s v="Standard Class"/>
    <s v="BE-11335"/>
    <s v="Bill Eplett"/>
    <s v="Home Office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s v="Kelly Williams"/>
    <x v="0"/>
  </r>
  <r>
    <n v="913"/>
    <s v="CA-2017-133627"/>
    <x v="70"/>
    <d v="2017-06-07T00:00:00"/>
    <s v="Standard Class"/>
    <s v="SC-20050"/>
    <s v="Sample Company A"/>
    <s v="Home Office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s v="Chuck Magee"/>
    <x v="0"/>
  </r>
  <r>
    <n v="914"/>
    <s v="CA-2019-102519"/>
    <x v="344"/>
    <d v="2019-11-29T00:00:00"/>
    <s v="First Class"/>
    <s v="BM-11650"/>
    <s v="Brian Moss"/>
    <s v="Corporate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s v="Kelly Williams"/>
    <x v="1"/>
  </r>
  <r>
    <n v="915"/>
    <s v="CA-2019-102519"/>
    <x v="344"/>
    <d v="2019-11-29T00:00:00"/>
    <s v="First Class"/>
    <s v="BM-11650"/>
    <s v="Brian Moss"/>
    <s v="Corporate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d v="2016-06-21T00:00:00"/>
    <s v="Standard Class"/>
    <s v="KL-16555"/>
    <s v="Kelly Lampkin"/>
    <s v="Corporate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d v="2016-06-21T00:00:00"/>
    <s v="Standard Class"/>
    <s v="KL-16555"/>
    <s v="Kelly Lampkin"/>
    <s v="Corporate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d v="2016-06-21T00:00:00"/>
    <s v="Standard Class"/>
    <s v="KL-16555"/>
    <s v="Kelly Lampkin"/>
    <s v="Corporate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d v="2018-03-11T00:00:00"/>
    <s v="Standard Class"/>
    <s v="RW-19630"/>
    <s v="Rob Williams"/>
    <s v="Corporate"/>
    <x v="0"/>
    <s v="Dallas"/>
    <x v="5"/>
    <n v="75220"/>
    <x v="2"/>
    <s v="OFF-EN-10000056"/>
    <x v="1"/>
    <x v="12"/>
    <s v="Cameo Buff Policy Envelopes"/>
    <n v="149.352"/>
    <n v="3"/>
    <n v="0.2"/>
    <n v="50.40629999999998"/>
    <s v="Kelly Williams"/>
    <x v="0"/>
  </r>
  <r>
    <n v="920"/>
    <s v="CA-2018-165218"/>
    <x v="346"/>
    <d v="2018-03-11T00:00:00"/>
    <s v="Standard Class"/>
    <s v="RW-19630"/>
    <s v="Rob Williams"/>
    <s v="Corporate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s v="Kelly Williams"/>
    <x v="0"/>
  </r>
  <r>
    <n v="921"/>
    <s v="CA-2016-138296"/>
    <x v="29"/>
    <d v="2016-12-12T00:00:00"/>
    <s v="Standard Class"/>
    <s v="RC-19825"/>
    <s v="Roy Collins"/>
    <s v="Consumer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s v="Cassandra Brandow"/>
    <x v="0"/>
  </r>
  <r>
    <n v="922"/>
    <s v="CA-2017-111164"/>
    <x v="347"/>
    <d v="2017-04-15T00:00:00"/>
    <s v="Standard Class"/>
    <s v="SE-20110"/>
    <s v="Sanjit Engle"/>
    <s v="Consumer"/>
    <x v="0"/>
    <s v="New York City"/>
    <x v="15"/>
    <n v="10009"/>
    <x v="3"/>
    <s v="TEC-AC-10002473"/>
    <x v="2"/>
    <x v="11"/>
    <s v="Maxell 4.7GB DVD-R"/>
    <n v="85.14"/>
    <n v="3"/>
    <n v="0"/>
    <n v="34.907399999999996"/>
    <s v="Chuck Magee"/>
    <x v="0"/>
  </r>
  <r>
    <n v="923"/>
    <s v="CA-2017-111164"/>
    <x v="347"/>
    <d v="2017-04-15T00:00:00"/>
    <s v="Standard Class"/>
    <s v="SE-20110"/>
    <s v="Sanjit Engle"/>
    <s v="Consumer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s v="Chuck Magee"/>
    <x v="0"/>
  </r>
  <r>
    <n v="924"/>
    <s v="CA-2017-111164"/>
    <x v="347"/>
    <d v="2017-04-15T00:00:00"/>
    <s v="Standard Class"/>
    <s v="SE-20110"/>
    <s v="Sanjit Engle"/>
    <s v="Consumer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d v="2018-09-20T00:00:00"/>
    <s v="Standard Class"/>
    <s v="AH-10075"/>
    <s v="Adam Hart"/>
    <s v="Corporate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s v="Chuck Magee"/>
    <x v="0"/>
  </r>
  <r>
    <n v="926"/>
    <s v="CA-2016-132962"/>
    <x v="103"/>
    <d v="2016-09-16T00:00:00"/>
    <s v="First Class"/>
    <s v="JM-15535"/>
    <s v="Jessica Myrick"/>
    <s v="Consumer"/>
    <x v="0"/>
    <s v="Philadelphia"/>
    <x v="9"/>
    <n v="19143"/>
    <x v="3"/>
    <s v="OFF-PA-10003543"/>
    <x v="1"/>
    <x v="10"/>
    <s v="Xerox 1985"/>
    <n v="15.552000000000003"/>
    <n v="3"/>
    <n v="0.2"/>
    <n v="5.4432"/>
    <s v="Chuck Magee"/>
    <x v="0"/>
  </r>
  <r>
    <n v="927"/>
    <s v="CA-2016-132962"/>
    <x v="103"/>
    <d v="2016-09-16T00:00:00"/>
    <s v="First Class"/>
    <s v="JM-15535"/>
    <s v="Jessica Myrick"/>
    <s v="Consumer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s v="Chuck Magee"/>
    <x v="0"/>
  </r>
  <r>
    <n v="928"/>
    <s v="CA-2017-115091"/>
    <x v="348"/>
    <d v="2017-10-09T00:00:00"/>
    <s v="Standard Class"/>
    <s v="JJ-15760"/>
    <s v="Joel Jenkins"/>
    <s v="Home Office"/>
    <x v="0"/>
    <s v="Springfield"/>
    <x v="17"/>
    <n v="22153"/>
    <x v="0"/>
    <s v="OFF-AR-10000658"/>
    <x v="1"/>
    <x v="6"/>
    <s v="Newell 324"/>
    <n v="46.2"/>
    <n v="4"/>
    <n v="0"/>
    <n v="12.936"/>
    <s v="Cassandra Brandow"/>
    <x v="0"/>
  </r>
  <r>
    <n v="929"/>
    <s v="CA-2017-115091"/>
    <x v="348"/>
    <d v="2017-10-09T00:00:00"/>
    <s v="Standard Class"/>
    <s v="JJ-15760"/>
    <s v="Joel Jenkins"/>
    <s v="Home Office"/>
    <x v="0"/>
    <s v="Springfield"/>
    <x v="17"/>
    <n v="22153"/>
    <x v="0"/>
    <s v="OFF-AP-10000696"/>
    <x v="1"/>
    <x v="9"/>
    <s v="Holmes Odor Grabber"/>
    <n v="28.84"/>
    <n v="2"/>
    <n v="0"/>
    <n v="9.517199999999999"/>
    <s v="Cassandra Brandow"/>
    <x v="0"/>
  </r>
  <r>
    <n v="930"/>
    <s v="CA-2019-144932"/>
    <x v="349"/>
    <d v="2019-04-17T00:00:00"/>
    <s v="First Class"/>
    <s v="AB-10165"/>
    <s v="Alan Barnes"/>
    <s v="Consumer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s v="Chuck Magee"/>
    <x v="0"/>
  </r>
  <r>
    <n v="931"/>
    <s v="CA-2019-144932"/>
    <x v="349"/>
    <d v="2019-04-17T00:00:00"/>
    <s v="First Class"/>
    <s v="AB-10165"/>
    <s v="Alan Barnes"/>
    <s v="Consumer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d v="2019-04-17T00:00:00"/>
    <s v="First Class"/>
    <s v="AB-10165"/>
    <s v="Alan Barnes"/>
    <s v="Consumer"/>
    <x v="0"/>
    <s v="Toledo"/>
    <x v="24"/>
    <n v="43615"/>
    <x v="3"/>
    <s v="OFF-PA-10004971"/>
    <x v="1"/>
    <x v="10"/>
    <s v="Xerox 196"/>
    <n v="13.872000000000002"/>
    <n v="3"/>
    <n v="0.2"/>
    <n v="5.0286000000000008"/>
    <s v="Chuck Magee"/>
    <x v="0"/>
  </r>
  <r>
    <n v="933"/>
    <s v="CA-2019-114216"/>
    <x v="264"/>
    <d v="2019-09-06T00:00:00"/>
    <s v="Standard Class"/>
    <s v="RK-19300"/>
    <s v="Ralph Kennedy"/>
    <s v="Consumer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d v="2018-06-24T00:00:00"/>
    <s v="Standard Class"/>
    <s v="CG-12040"/>
    <s v="Catherine Glotzbach"/>
    <s v="Home Office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d v="2018-06-24T00:00:00"/>
    <s v="Standard Class"/>
    <s v="CG-12040"/>
    <s v="Catherine Glotzbach"/>
    <s v="Home Office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s v="Chuck Magee"/>
    <x v="0"/>
  </r>
  <r>
    <n v="936"/>
    <s v="CA-2018-140081"/>
    <x v="23"/>
    <d v="2018-06-24T00:00:00"/>
    <s v="Standard Class"/>
    <s v="CG-12040"/>
    <s v="Catherine Glotzbach"/>
    <s v="Home Office"/>
    <x v="0"/>
    <s v="Philadelphia"/>
    <x v="9"/>
    <n v="19120"/>
    <x v="3"/>
    <s v="OFF-PA-10001870"/>
    <x v="1"/>
    <x v="10"/>
    <s v="Xerox 202"/>
    <n v="15.552000000000003"/>
    <n v="3"/>
    <n v="0.2"/>
    <n v="5.4432"/>
    <s v="Chuck Magee"/>
    <x v="0"/>
  </r>
  <r>
    <n v="937"/>
    <s v="CA-2018-140081"/>
    <x v="23"/>
    <d v="2018-06-24T00:00:00"/>
    <s v="Standard Class"/>
    <s v="CG-12040"/>
    <s v="Catherine Glotzbach"/>
    <s v="Home Office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d v="2019-11-06T00:00:00"/>
    <s v="First Class"/>
    <s v="RA-19885"/>
    <s v="Ruben Ausman"/>
    <s v="Corporate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s v="Anna Andreadi"/>
    <x v="0"/>
  </r>
  <r>
    <n v="939"/>
    <s v="CA-2017-148250"/>
    <x v="350"/>
    <d v="2017-12-17T00:00:00"/>
    <s v="Standard Class"/>
    <s v="RP-19270"/>
    <s v="Rachel Payne"/>
    <s v="Corporate"/>
    <x v="0"/>
    <s v="Riverside"/>
    <x v="1"/>
    <n v="92503"/>
    <x v="1"/>
    <s v="OFF-PA-10000289"/>
    <x v="1"/>
    <x v="10"/>
    <s v="Xerox 213"/>
    <n v="12.96"/>
    <n v="2"/>
    <n v="0"/>
    <n v="6.2208000000000006"/>
    <s v="Anna Andreadi"/>
    <x v="0"/>
  </r>
  <r>
    <n v="940"/>
    <s v="CA-2017-148250"/>
    <x v="350"/>
    <d v="2017-12-17T00:00:00"/>
    <s v="Standard Class"/>
    <s v="RP-19270"/>
    <s v="Rachel Payne"/>
    <s v="Corporate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d v="2018-06-20T00:00:00"/>
    <s v="First Class"/>
    <s v="KC-16255"/>
    <s v="Karen Carlisle"/>
    <s v="Corporate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d v="2018-12-20T00:00:00"/>
    <s v="Standard Class"/>
    <s v="RW-19630"/>
    <s v="Rob Williams"/>
    <s v="Corporate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d v="2018-12-20T00:00:00"/>
    <s v="Standard Class"/>
    <s v="RW-19630"/>
    <s v="Rob Williams"/>
    <s v="Corporate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d v="2017-06-03T00:00:00"/>
    <s v="Standard Class"/>
    <s v="JL-15850"/>
    <s v="John Lucas"/>
    <s v="Consumer"/>
    <x v="0"/>
    <s v="Seattle"/>
    <x v="4"/>
    <n v="98105"/>
    <x v="1"/>
    <s v="OFF-PA-10004101"/>
    <x v="1"/>
    <x v="10"/>
    <s v="Xerox 1894"/>
    <n v="32.400000000000006"/>
    <n v="5"/>
    <n v="0"/>
    <n v="15.552000000000001"/>
    <s v="Anna Andreadi"/>
    <x v="0"/>
  </r>
  <r>
    <n v="945"/>
    <s v="CA-2017-120880"/>
    <x v="352"/>
    <d v="2017-06-03T00:00:00"/>
    <s v="Standard Class"/>
    <s v="JL-15850"/>
    <s v="John Lucas"/>
    <s v="Consumer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s v="Anna Andreadi"/>
    <x v="0"/>
  </r>
  <r>
    <n v="946"/>
    <s v="CA-2017-120880"/>
    <x v="352"/>
    <d v="2017-06-03T00:00:00"/>
    <s v="Standard Class"/>
    <s v="JL-15850"/>
    <s v="John Lucas"/>
    <s v="Consumer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s v="Anna Andreadi"/>
    <x v="0"/>
  </r>
  <r>
    <n v="947"/>
    <s v="US-2017-140200"/>
    <x v="353"/>
    <d v="2017-07-28T00:00:00"/>
    <s v="First Class"/>
    <s v="CA-12775"/>
    <s v="Cynthia Arntzen"/>
    <s v="Consumer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s v="Anna Andreadi"/>
    <x v="0"/>
  </r>
  <r>
    <n v="948"/>
    <s v="US-2019-110576"/>
    <x v="354"/>
    <d v="2019-12-02T00:00:00"/>
    <s v="Standard Class"/>
    <s v="RB-19795"/>
    <s v="Ross Baird"/>
    <s v="Home Office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d v="2019-12-02T00:00:00"/>
    <s v="Standard Class"/>
    <s v="RB-19795"/>
    <s v="Ross Baird"/>
    <s v="Home Office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d v="2019-12-02T00:00:00"/>
    <s v="Standard Class"/>
    <s v="RB-19795"/>
    <s v="Ross Baird"/>
    <s v="Home Office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d v="2019-12-02T00:00:00"/>
    <s v="Standard Class"/>
    <s v="RB-19795"/>
    <s v="Ross Baird"/>
    <s v="Home Office"/>
    <x v="0"/>
    <s v="Philadelphia"/>
    <x v="9"/>
    <n v="19120"/>
    <x v="3"/>
    <s v="OFF-PA-10000788"/>
    <x v="1"/>
    <x v="10"/>
    <s v="Xerox 210"/>
    <n v="15.552000000000003"/>
    <n v="3"/>
    <n v="0.2"/>
    <n v="5.4432"/>
    <s v="Chuck Magee"/>
    <x v="0"/>
  </r>
  <r>
    <n v="952"/>
    <s v="US-2019-110576"/>
    <x v="354"/>
    <d v="2019-12-02T00:00:00"/>
    <s v="Standard Class"/>
    <s v="RB-19795"/>
    <s v="Ross Baird"/>
    <s v="Home Office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d v="2019-04-07T00:00:00"/>
    <s v="Standard Class"/>
    <s v="KH-16360"/>
    <s v="Katherine Hughes"/>
    <s v="Consumer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s v="Chuck Magee"/>
    <x v="0"/>
  </r>
  <r>
    <n v="954"/>
    <s v="CA-2019-136539"/>
    <x v="116"/>
    <d v="2020-01-01T00:00:00"/>
    <s v="Standard Class"/>
    <s v="GH-14665"/>
    <s v="Greg Hansen"/>
    <s v="Consumer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d v="2020-01-01T00:00:00"/>
    <s v="Standard Class"/>
    <s v="GH-14665"/>
    <s v="Greg Hansen"/>
    <s v="Consumer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d v="2019-12-04T00:00:00"/>
    <s v="Standard Class"/>
    <s v="SW-20275"/>
    <s v="Scott Williamson"/>
    <s v="Consumer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s v="Cassandra Brandow"/>
    <x v="0"/>
  </r>
  <r>
    <n v="957"/>
    <s v="CA-2019-102414"/>
    <x v="356"/>
    <d v="2019-05-18T00:00:00"/>
    <s v="Second Class"/>
    <s v="JA-15970"/>
    <s v="Joseph Airdo"/>
    <s v="Consumer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d v="2019-05-18T00:00:00"/>
    <s v="Second Class"/>
    <s v="JA-15970"/>
    <s v="Joseph Airdo"/>
    <s v="Consumer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s v="Anna Andreadi"/>
    <x v="0"/>
  </r>
  <r>
    <n v="959"/>
    <s v="CA-2019-102414"/>
    <x v="356"/>
    <d v="2019-05-18T00:00:00"/>
    <s v="Second Class"/>
    <s v="JA-15970"/>
    <s v="Joseph Airdo"/>
    <s v="Consumer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d v="2017-09-22T00:00:00"/>
    <s v="Same Day"/>
    <s v="DL-12925"/>
    <s v="Daniel Lacy"/>
    <s v="Consumer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s v="Anna Andreadi"/>
    <x v="0"/>
  </r>
  <r>
    <n v="961"/>
    <s v="CA-2019-152142"/>
    <x v="237"/>
    <d v="2019-11-19T00:00:00"/>
    <s v="Standard Class"/>
    <s v="LW-16990"/>
    <s v="Lindsay Williams"/>
    <s v="Corporate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d v="2017-12-01T00:00:00"/>
    <s v="Standard Class"/>
    <s v="TB-21190"/>
    <s v="Thomas Brumley"/>
    <s v="Home Office"/>
    <x v="0"/>
    <s v="Fayetteville"/>
    <x v="36"/>
    <n v="72701"/>
    <x v="0"/>
    <s v="OFF-BI-10000145"/>
    <x v="1"/>
    <x v="8"/>
    <s v="Zipper Ring Binder Pockets"/>
    <n v="6.24"/>
    <n v="2"/>
    <n v="0"/>
    <n v="3.0575999999999999"/>
    <s v="Cassandra Brandow"/>
    <x v="0"/>
  </r>
  <r>
    <n v="963"/>
    <s v="CA-2018-120859"/>
    <x v="142"/>
    <d v="2018-09-04T00:00:00"/>
    <s v="First Class"/>
    <s v="CV-12805"/>
    <s v="Cynthia Voltz"/>
    <s v="Corporate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d v="2016-09-24T00:00:00"/>
    <s v="Second Class"/>
    <s v="MS-17365"/>
    <s v="Maribeth Schnelling"/>
    <s v="Consumer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965"/>
    <s v="CA-2019-135279"/>
    <x v="359"/>
    <d v="2019-04-11T00:00:00"/>
    <s v="First Class"/>
    <s v="BS-11800"/>
    <s v="Bryan Spruell"/>
    <s v="Home Office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s v="Chuck Magee"/>
    <x v="0"/>
  </r>
  <r>
    <n v="966"/>
    <s v="CA-2019-135279"/>
    <x v="359"/>
    <d v="2019-04-11T00:00:00"/>
    <s v="First Class"/>
    <s v="BS-11800"/>
    <s v="Bryan Spruell"/>
    <s v="Home Office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s v="Chuck Magee"/>
    <x v="0"/>
  </r>
  <r>
    <n v="967"/>
    <s v="CA-2019-135279"/>
    <x v="359"/>
    <d v="2019-04-11T00:00:00"/>
    <s v="First Class"/>
    <s v="BS-11800"/>
    <s v="Bryan Spruell"/>
    <s v="Home Office"/>
    <x v="0"/>
    <s v="New York City"/>
    <x v="15"/>
    <n v="10011"/>
    <x v="3"/>
    <s v="OFF-PA-10004621"/>
    <x v="1"/>
    <x v="10"/>
    <s v="Xerox 212"/>
    <n v="12.96"/>
    <n v="2"/>
    <n v="0"/>
    <n v="6.2208000000000006"/>
    <s v="Chuck Magee"/>
    <x v="0"/>
  </r>
  <r>
    <n v="968"/>
    <s v="CA-2019-135279"/>
    <x v="359"/>
    <d v="2019-04-11T00:00:00"/>
    <s v="First Class"/>
    <s v="BS-11800"/>
    <s v="Bryan Spruell"/>
    <s v="Home Office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s v="Chuck Magee"/>
    <x v="0"/>
  </r>
  <r>
    <n v="969"/>
    <s v="CA-2019-135279"/>
    <x v="359"/>
    <d v="2019-04-11T00:00:00"/>
    <s v="First Class"/>
    <s v="BS-11800"/>
    <s v="Bryan Spruell"/>
    <s v="Home Office"/>
    <x v="0"/>
    <s v="New York City"/>
    <x v="15"/>
    <n v="10011"/>
    <x v="3"/>
    <s v="OFF-LA-10001613"/>
    <x v="1"/>
    <x v="2"/>
    <s v="Avery File Folder Labels"/>
    <n v="8.64"/>
    <n v="3"/>
    <n v="0"/>
    <n v="4.2336"/>
    <s v="Chuck Magee"/>
    <x v="0"/>
  </r>
  <r>
    <n v="970"/>
    <s v="CA-2019-135279"/>
    <x v="359"/>
    <d v="2019-04-11T00:00:00"/>
    <s v="First Class"/>
    <s v="BS-11800"/>
    <s v="Bryan Spruell"/>
    <s v="Home Office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d v="2016-01-18T00:00:00"/>
    <s v="Second Class"/>
    <s v="DL-13315"/>
    <s v="Delfina Latchford"/>
    <s v="Consumer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s v="Chuck Magee"/>
    <x v="0"/>
  </r>
  <r>
    <n v="972"/>
    <s v="CA-2016-115791"/>
    <x v="360"/>
    <d v="2016-01-18T00:00:00"/>
    <s v="Second Class"/>
    <s v="DL-13315"/>
    <s v="Delfina Latchford"/>
    <s v="Consumer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s v="Chuck Magee"/>
    <x v="0"/>
  </r>
  <r>
    <n v="973"/>
    <s v="CA-2016-115791"/>
    <x v="360"/>
    <d v="2016-01-18T00:00:00"/>
    <s v="Second Class"/>
    <s v="DL-13315"/>
    <s v="Delfina Latchford"/>
    <s v="Consumer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s v="Chuck Magee"/>
    <x v="0"/>
  </r>
  <r>
    <n v="974"/>
    <s v="CA-2016-115791"/>
    <x v="360"/>
    <d v="2016-01-18T00:00:00"/>
    <s v="Second Class"/>
    <s v="DL-13315"/>
    <s v="Delfina Latchford"/>
    <s v="Consumer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s v="Chuck Magee"/>
    <x v="0"/>
  </r>
  <r>
    <n v="975"/>
    <s v="US-2019-103247"/>
    <x v="361"/>
    <d v="2019-10-08T00:00:00"/>
    <s v="Second Class"/>
    <s v="PO-19195"/>
    <s v="Phillina Ober"/>
    <s v="Home Office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s v="Chuck Magee"/>
    <x v="1"/>
  </r>
  <r>
    <n v="976"/>
    <s v="US-2019-103247"/>
    <x v="361"/>
    <d v="2019-10-08T00:00:00"/>
    <s v="Second Class"/>
    <s v="PO-19195"/>
    <s v="Phillina Ober"/>
    <s v="Home Office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s v="Chuck Magee"/>
    <x v="1"/>
  </r>
  <r>
    <n v="977"/>
    <s v="US-2019-100209"/>
    <x v="362"/>
    <d v="2019-07-15T00:00:00"/>
    <s v="Standard Class"/>
    <s v="TD-20995"/>
    <s v="Tamara Dahlen"/>
    <s v="Consumer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s v="Anna Andreadi"/>
    <x v="0"/>
  </r>
  <r>
    <n v="978"/>
    <s v="CA-2019-159366"/>
    <x v="363"/>
    <d v="2019-01-10T00:00:00"/>
    <s v="First Class"/>
    <s v="BW-11110"/>
    <s v="Bart Watters"/>
    <s v="Corporate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s v="Kelly Williams"/>
    <x v="0"/>
  </r>
  <r>
    <n v="979"/>
    <s v="CA-2018-145499"/>
    <x v="198"/>
    <d v="2018-05-31T00:00:00"/>
    <s v="First Class"/>
    <s v="RW-19690"/>
    <s v="Robert Waldorf"/>
    <s v="Consumer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s v="Cassandra Brandow"/>
    <x v="0"/>
  </r>
  <r>
    <n v="980"/>
    <s v="CA-2017-157035"/>
    <x v="364"/>
    <d v="2017-12-12T00:00:00"/>
    <s v="First Class"/>
    <s v="KB-16600"/>
    <s v="Ken Brennan"/>
    <s v="Corporate"/>
    <x v="0"/>
    <s v="Columbus"/>
    <x v="14"/>
    <n v="47201"/>
    <x v="2"/>
    <s v="OFF-PA-10004156"/>
    <x v="1"/>
    <x v="10"/>
    <s v="Xerox 188"/>
    <n v="34.019999999999996"/>
    <n v="3"/>
    <n v="0"/>
    <n v="16.669799999999999"/>
    <s v="Kelly Williams"/>
    <x v="0"/>
  </r>
  <r>
    <n v="981"/>
    <s v="CA-2018-144939"/>
    <x v="339"/>
    <d v="2018-10-08T00:00:00"/>
    <s v="Standard Class"/>
    <s v="EB-13870"/>
    <s v="Emily Burns"/>
    <s v="Consumer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s v="Chuck Magee"/>
    <x v="0"/>
  </r>
  <r>
    <n v="982"/>
    <s v="CA-2016-163419"/>
    <x v="7"/>
    <d v="2016-11-14T00:00:00"/>
    <s v="Second Class"/>
    <s v="TZ-21580"/>
    <s v="Tracy Zic"/>
    <s v="Consumer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d v="2016-11-14T00:00:00"/>
    <s v="Second Class"/>
    <s v="TZ-21580"/>
    <s v="Tracy Zic"/>
    <s v="Consumer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d v="2016-11-14T00:00:00"/>
    <s v="Second Class"/>
    <s v="TZ-21580"/>
    <s v="Tracy Zic"/>
    <s v="Consumer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d v="2019-10-05T00:00:00"/>
    <s v="Standard Class"/>
    <s v="AS-10630"/>
    <s v="Ann Steele"/>
    <s v="Home Office"/>
    <x v="0"/>
    <s v="Pasadena"/>
    <x v="5"/>
    <n v="77506"/>
    <x v="2"/>
    <s v="OFF-LA-10001569"/>
    <x v="1"/>
    <x v="2"/>
    <s v="Avery 499"/>
    <n v="7.9680000000000009"/>
    <n v="2"/>
    <n v="0.2"/>
    <n v="2.5895999999999999"/>
    <s v="Kelly Williams"/>
    <x v="0"/>
  </r>
  <r>
    <n v="986"/>
    <s v="CA-2019-100314"/>
    <x v="365"/>
    <d v="2019-10-05T00:00:00"/>
    <s v="Standard Class"/>
    <s v="AS-10630"/>
    <s v="Ann Steele"/>
    <s v="Home Office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d v="2019-10-05T00:00:00"/>
    <s v="Standard Class"/>
    <s v="AS-10630"/>
    <s v="Ann Steele"/>
    <s v="Home Office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s v="Kelly Williams"/>
    <x v="0"/>
  </r>
  <r>
    <n v="988"/>
    <s v="CA-2017-146829"/>
    <x v="366"/>
    <d v="2017-03-10T00:00:00"/>
    <s v="Same Day"/>
    <s v="TS-21340"/>
    <s v="Toby Swindell"/>
    <s v="Consumer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s v="Kelly Williams"/>
    <x v="0"/>
  </r>
  <r>
    <n v="989"/>
    <s v="CA-2019-167899"/>
    <x v="367"/>
    <d v="2019-05-26T00:00:00"/>
    <s v="Standard Class"/>
    <s v="JG-15805"/>
    <s v="John Grady"/>
    <s v="Corporate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d v="2019-05-26T00:00:00"/>
    <s v="Standard Class"/>
    <s v="JG-15805"/>
    <s v="John Grady"/>
    <s v="Corporate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s v="Chuck Magee"/>
    <x v="0"/>
  </r>
  <r>
    <n v="991"/>
    <s v="CA-2017-153549"/>
    <x v="368"/>
    <d v="2017-03-31T00:00:00"/>
    <s v="Second Class"/>
    <s v="SL-20155"/>
    <s v="Sara Luxemburg"/>
    <s v="Home Office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d v="2018-09-11T00:00:00"/>
    <s v="First Class"/>
    <s v="TS-21610"/>
    <s v="Troy Staebel"/>
    <s v="Consumer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s v="Chuck Magee"/>
    <x v="0"/>
  </r>
  <r>
    <n v="993"/>
    <s v="CA-2018-105585"/>
    <x v="370"/>
    <d v="2018-08-27T00:00:00"/>
    <s v="First Class"/>
    <s v="RF-19735"/>
    <s v="Roland Fjeld"/>
    <s v="Consumer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s v="Anna Andreadi"/>
    <x v="1"/>
  </r>
  <r>
    <n v="994"/>
    <s v="CA-2018-105585"/>
    <x v="370"/>
    <d v="2018-08-27T00:00:00"/>
    <s v="First Class"/>
    <s v="RF-19735"/>
    <s v="Roland Fjeld"/>
    <s v="Consumer"/>
    <x v="0"/>
    <s v="San Jose"/>
    <x v="1"/>
    <n v="95123"/>
    <x v="1"/>
    <s v="OFF-PA-10003625"/>
    <x v="1"/>
    <x v="10"/>
    <s v="Xerox 1979"/>
    <n v="154.9"/>
    <n v="5"/>
    <n v="0"/>
    <n v="69.704999999999998"/>
    <s v="Anna Andreadi"/>
    <x v="1"/>
  </r>
  <r>
    <n v="995"/>
    <s v="CA-2016-117639"/>
    <x v="371"/>
    <d v="2016-05-25T00:00:00"/>
    <s v="Standard Class"/>
    <s v="MW-18235"/>
    <s v="Mitch Willingham"/>
    <s v="Corporate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d v="2016-05-25T00:00:00"/>
    <s v="Standard Class"/>
    <s v="MW-18235"/>
    <s v="Mitch Willingham"/>
    <s v="Corporate"/>
    <x v="0"/>
    <s v="Virginia Beach"/>
    <x v="17"/>
    <n v="23464"/>
    <x v="0"/>
    <s v="TEC-PH-10001530"/>
    <x v="2"/>
    <x v="7"/>
    <s v="Plantronics Voyager Pro Legend"/>
    <n v="617.97"/>
    <n v="3"/>
    <n v="0"/>
    <n v="173.0316"/>
    <s v="Cassandra Brandow"/>
    <x v="0"/>
  </r>
  <r>
    <n v="997"/>
    <s v="CA-2017-162537"/>
    <x v="372"/>
    <d v="2017-11-03T00:00:00"/>
    <s v="Standard Class"/>
    <s v="RD-19585"/>
    <s v="Rob Dowd"/>
    <s v="Consumer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s v="Cassandra Brandow"/>
    <x v="0"/>
  </r>
  <r>
    <n v="998"/>
    <s v="CA-2017-162537"/>
    <x v="372"/>
    <d v="2017-11-03T00:00:00"/>
    <s v="Standard Class"/>
    <s v="RD-19585"/>
    <s v="Rob Dowd"/>
    <s v="Consumer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s v="Cassandra Brandow"/>
    <x v="0"/>
  </r>
  <r>
    <n v="999"/>
    <s v="CA-2017-162537"/>
    <x v="372"/>
    <d v="2017-11-03T00:00:00"/>
    <s v="Standard Class"/>
    <s v="RD-19585"/>
    <s v="Rob Dowd"/>
    <s v="Consumer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1000"/>
    <s v="CA-2017-162537"/>
    <x v="372"/>
    <d v="2017-11-03T00:00:00"/>
    <s v="Standard Class"/>
    <s v="RD-19585"/>
    <s v="Rob Dowd"/>
    <s v="Consumer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d v="2018-11-17T00:00:00"/>
    <s v="Standard Class"/>
    <s v="FM-14290"/>
    <s v="Frank Merwin"/>
    <s v="Home Office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s v="Anna Andreadi"/>
    <x v="0"/>
  </r>
  <r>
    <n v="1002"/>
    <s v="CA-2017-124891"/>
    <x v="374"/>
    <d v="2017-07-31T00:00:00"/>
    <s v="Same Day"/>
    <s v="RH-19495"/>
    <s v="Rick Hansen"/>
    <s v="Consumer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d v="2017-07-31T00:00:00"/>
    <s v="Same Day"/>
    <s v="RH-19495"/>
    <s v="Rick Hansen"/>
    <s v="Consumer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d v="2017-07-31T00:00:00"/>
    <s v="Same Day"/>
    <s v="RH-19495"/>
    <s v="Rick Hansen"/>
    <s v="Consumer"/>
    <x v="0"/>
    <s v="New York City"/>
    <x v="15"/>
    <n v="10024"/>
    <x v="3"/>
    <s v="OFF-PA-10004621"/>
    <x v="1"/>
    <x v="10"/>
    <s v="Xerox 212"/>
    <n v="19.440000000000001"/>
    <n v="3"/>
    <n v="0"/>
    <n v="9.3312000000000008"/>
    <s v="Chuck Magee"/>
    <x v="0"/>
  </r>
  <r>
    <n v="1005"/>
    <s v="CA-2017-126445"/>
    <x v="375"/>
    <d v="2017-08-31T00:00:00"/>
    <s v="Standard Class"/>
    <s v="RA-19945"/>
    <s v="Ryan Akin"/>
    <s v="Consumer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s v="Anna Andreadi"/>
    <x v="0"/>
  </r>
  <r>
    <n v="1006"/>
    <s v="CA-2017-111199"/>
    <x v="50"/>
    <d v="2017-11-17T00:00:00"/>
    <s v="Standard Class"/>
    <s v="JK-15730"/>
    <s v="Joe Kamberova"/>
    <s v="Consumer"/>
    <x v="0"/>
    <s v="Jacksonville"/>
    <x v="3"/>
    <n v="28540"/>
    <x v="0"/>
    <s v="OFF-PA-10001790"/>
    <x v="1"/>
    <x v="10"/>
    <s v="Xerox 1910"/>
    <n v="115.29600000000001"/>
    <n v="3"/>
    <n v="0.2"/>
    <n v="40.353599999999986"/>
    <s v="Cassandra Brandow"/>
    <x v="0"/>
  </r>
  <r>
    <n v="1007"/>
    <s v="CA-2017-105312"/>
    <x v="376"/>
    <d v="2017-11-09T00:00:00"/>
    <s v="First Class"/>
    <s v="MT-17815"/>
    <s v="Meg Tillman"/>
    <s v="Consumer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s v="Anna Andreadi"/>
    <x v="0"/>
  </r>
  <r>
    <n v="1008"/>
    <s v="CA-2017-105312"/>
    <x v="376"/>
    <d v="2017-11-09T00:00:00"/>
    <s v="First Class"/>
    <s v="MT-17815"/>
    <s v="Meg Tillman"/>
    <s v="Consumer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s v="Anna Andreadi"/>
    <x v="0"/>
  </r>
  <r>
    <n v="1009"/>
    <s v="US-2019-106705"/>
    <x v="377"/>
    <d v="2020-01-01T00:00:00"/>
    <s v="Standard Class"/>
    <s v="PO-18850"/>
    <s v="Patrick O'Brill"/>
    <s v="Consumer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d v="2019-08-03T00:00:00"/>
    <s v="First Class"/>
    <s v="AT-10735"/>
    <s v="Annie Thurman"/>
    <s v="Consumer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d v="2016-11-26T00:00:00"/>
    <s v="First Class"/>
    <s v="VG-21790"/>
    <s v="Vivek Gonzalez"/>
    <s v="Consumer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d v="2019-06-21T00:00:00"/>
    <s v="Second Class"/>
    <s v="PF-19165"/>
    <s v="Philip Fox"/>
    <s v="Consumer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d v="2019-06-21T00:00:00"/>
    <s v="Second Class"/>
    <s v="PF-19165"/>
    <s v="Philip Fox"/>
    <s v="Consumer"/>
    <x v="0"/>
    <s v="Olympia"/>
    <x v="4"/>
    <n v="98502"/>
    <x v="1"/>
    <s v="OFF-ST-10003722"/>
    <x v="1"/>
    <x v="4"/>
    <s v="Project Tote Personal File"/>
    <n v="14.03"/>
    <n v="1"/>
    <n v="0"/>
    <n v="4.068699999999998"/>
    <s v="Anna Andreadi"/>
    <x v="0"/>
  </r>
  <r>
    <n v="1014"/>
    <s v="US-2017-126214"/>
    <x v="379"/>
    <d v="2017-12-24T00:00:00"/>
    <s v="Second Class"/>
    <s v="JS-15880"/>
    <s v="John Stevenson"/>
    <s v="Consumer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s v="Anna Andreadi"/>
    <x v="1"/>
  </r>
  <r>
    <n v="1015"/>
    <s v="US-2017-126214"/>
    <x v="379"/>
    <d v="2017-12-24T00:00:00"/>
    <s v="Second Class"/>
    <s v="JS-15880"/>
    <s v="John Stevenson"/>
    <s v="Consumer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s v="Anna Andreadi"/>
    <x v="1"/>
  </r>
  <r>
    <n v="1016"/>
    <s v="CA-2017-133025"/>
    <x v="14"/>
    <d v="2017-09-19T00:00:00"/>
    <s v="Second Class"/>
    <s v="MO-17800"/>
    <s v="Meg O'Connel"/>
    <s v="Home Office"/>
    <x v="0"/>
    <s v="Los Angeles"/>
    <x v="1"/>
    <n v="90036"/>
    <x v="1"/>
    <s v="OFF-PA-10004100"/>
    <x v="1"/>
    <x v="10"/>
    <s v="Xerox 216"/>
    <n v="32.400000000000006"/>
    <n v="5"/>
    <n v="0"/>
    <n v="15.552000000000001"/>
    <s v="Anna Andreadi"/>
    <x v="0"/>
  </r>
  <r>
    <n v="1017"/>
    <s v="CA-2017-108665"/>
    <x v="380"/>
    <d v="2017-07-10T00:00:00"/>
    <s v="Standard Class"/>
    <s v="KM-16225"/>
    <s v="Kalyca Meade"/>
    <s v="Corporate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s v="Chuck Magee"/>
    <x v="0"/>
  </r>
  <r>
    <n v="1018"/>
    <s v="CA-2017-108665"/>
    <x v="380"/>
    <d v="2017-07-10T00:00:00"/>
    <s v="Standard Class"/>
    <s v="KM-16225"/>
    <s v="Kalyca Meade"/>
    <s v="Corporate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s v="Chuck Magee"/>
    <x v="0"/>
  </r>
  <r>
    <n v="1019"/>
    <s v="CA-2017-108665"/>
    <x v="380"/>
    <d v="2017-07-10T00:00:00"/>
    <s v="Standard Class"/>
    <s v="KM-16225"/>
    <s v="Kalyca Meade"/>
    <s v="Corporate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d v="2017-07-10T00:00:00"/>
    <s v="Standard Class"/>
    <s v="KM-16225"/>
    <s v="Kalyca Meade"/>
    <s v="Corporate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s v="Chuck Magee"/>
    <x v="0"/>
  </r>
  <r>
    <n v="1021"/>
    <s v="CA-2017-124450"/>
    <x v="381"/>
    <d v="2017-05-03T00:00:00"/>
    <s v="Standard Class"/>
    <s v="GT-14710"/>
    <s v="Greg Tran"/>
    <s v="Consumer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s v="Chuck Magee"/>
    <x v="0"/>
  </r>
  <r>
    <n v="1022"/>
    <s v="CA-2017-124450"/>
    <x v="381"/>
    <d v="2017-05-03T00:00:00"/>
    <s v="Standard Class"/>
    <s v="GT-14710"/>
    <s v="Greg Tran"/>
    <s v="Consumer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s v="Chuck Magee"/>
    <x v="0"/>
  </r>
  <r>
    <n v="1023"/>
    <s v="CA-2017-124450"/>
    <x v="381"/>
    <d v="2017-05-03T00:00:00"/>
    <s v="Standard Class"/>
    <s v="GT-14710"/>
    <s v="Greg Tran"/>
    <s v="Consumer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s v="Chuck Magee"/>
    <x v="0"/>
  </r>
  <r>
    <n v="1024"/>
    <s v="CA-2017-167269"/>
    <x v="382"/>
    <d v="2017-06-20T00:00:00"/>
    <s v="Standard Class"/>
    <s v="PB-19150"/>
    <s v="Philip Brown"/>
    <s v="Consumer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s v="Chuck Magee"/>
    <x v="0"/>
  </r>
  <r>
    <n v="1025"/>
    <s v="CA-2019-106964"/>
    <x v="94"/>
    <d v="2019-12-20T00:00:00"/>
    <s v="First Class"/>
    <s v="HR-14770"/>
    <s v="Hallie Redmond"/>
    <s v="Home Office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s v="Anna Andreadi"/>
    <x v="0"/>
  </r>
  <r>
    <n v="1026"/>
    <s v="CA-2018-126529"/>
    <x v="383"/>
    <d v="2018-01-13T00:00:00"/>
    <s v="Second Class"/>
    <s v="DE-13255"/>
    <s v="Deanra Eno"/>
    <s v="Home Office"/>
    <x v="0"/>
    <s v="Springfield"/>
    <x v="24"/>
    <n v="45503"/>
    <x v="3"/>
    <s v="OFF-PA-10001166"/>
    <x v="1"/>
    <x v="10"/>
    <s v="Xerox 2"/>
    <n v="15.552000000000003"/>
    <n v="3"/>
    <n v="0.2"/>
    <n v="5.4432"/>
    <s v="Chuck Magee"/>
    <x v="1"/>
  </r>
  <r>
    <n v="1027"/>
    <s v="CA-2018-126529"/>
    <x v="383"/>
    <d v="2018-01-13T00:00:00"/>
    <s v="Second Class"/>
    <s v="DE-13255"/>
    <s v="Deanra Eno"/>
    <s v="Home Office"/>
    <x v="0"/>
    <s v="Springfield"/>
    <x v="24"/>
    <n v="45503"/>
    <x v="3"/>
    <s v="OFF-PA-10003656"/>
    <x v="1"/>
    <x v="10"/>
    <s v="Xerox 1935"/>
    <n v="63.311999999999998"/>
    <n v="3"/>
    <n v="0.2"/>
    <n v="20.576399999999996"/>
    <s v="Chuck Magee"/>
    <x v="1"/>
  </r>
  <r>
    <n v="1028"/>
    <s v="CA-2018-126529"/>
    <x v="383"/>
    <d v="2018-01-13T00:00:00"/>
    <s v="Second Class"/>
    <s v="DE-13255"/>
    <s v="Deanra Eno"/>
    <s v="Home Office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d v="2016-07-15T00:00:00"/>
    <s v="Standard Class"/>
    <s v="LA-16780"/>
    <s v="Laura Armstrong"/>
    <s v="Corporate"/>
    <x v="0"/>
    <s v="Hackensack"/>
    <x v="30"/>
    <n v="7601"/>
    <x v="3"/>
    <s v="OFF-PA-10000474"/>
    <x v="1"/>
    <x v="10"/>
    <s v="Easy-staple paper"/>
    <n v="177.2"/>
    <n v="5"/>
    <n v="0"/>
    <n v="83.283999999999992"/>
    <s v="Chuck Magee"/>
    <x v="0"/>
  </r>
  <r>
    <n v="1030"/>
    <s v="CA-2016-163552"/>
    <x v="384"/>
    <d v="2016-07-15T00:00:00"/>
    <s v="Standard Class"/>
    <s v="LA-16780"/>
    <s v="Laura Armstrong"/>
    <s v="Corporate"/>
    <x v="0"/>
    <s v="Hackensack"/>
    <x v="30"/>
    <n v="7601"/>
    <x v="3"/>
    <s v="TEC-PH-10003885"/>
    <x v="2"/>
    <x v="7"/>
    <s v="Cisco SPA508G"/>
    <n v="197.96999999999997"/>
    <n v="3"/>
    <n v="0"/>
    <n v="57.41129999999999"/>
    <s v="Chuck Magee"/>
    <x v="0"/>
  </r>
  <r>
    <n v="1031"/>
    <s v="CA-2016-163552"/>
    <x v="384"/>
    <d v="2016-07-15T00:00:00"/>
    <s v="Standard Class"/>
    <s v="LA-16780"/>
    <s v="Laura Armstrong"/>
    <s v="Corporate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s v="Chuck Magee"/>
    <x v="0"/>
  </r>
  <r>
    <n v="1032"/>
    <s v="CA-2016-163552"/>
    <x v="384"/>
    <d v="2016-07-15T00:00:00"/>
    <s v="Standard Class"/>
    <s v="LA-16780"/>
    <s v="Laura Armstrong"/>
    <s v="Corporate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s v="Chuck Magee"/>
    <x v="0"/>
  </r>
  <r>
    <n v="1033"/>
    <s v="CA-2016-163552"/>
    <x v="384"/>
    <d v="2016-07-15T00:00:00"/>
    <s v="Standard Class"/>
    <s v="LA-16780"/>
    <s v="Laura Armstrong"/>
    <s v="Corporate"/>
    <x v="0"/>
    <s v="Hackensack"/>
    <x v="30"/>
    <n v="7601"/>
    <x v="3"/>
    <s v="OFF-LA-10001175"/>
    <x v="1"/>
    <x v="2"/>
    <s v="Avery 514"/>
    <n v="14.399999999999999"/>
    <n v="5"/>
    <n v="0"/>
    <n v="7.056"/>
    <s v="Chuck Magee"/>
    <x v="0"/>
  </r>
  <r>
    <n v="1034"/>
    <s v="CA-2018-109820"/>
    <x v="73"/>
    <d v="2018-11-22T00:00:00"/>
    <s v="First Class"/>
    <s v="AG-10390"/>
    <s v="Allen Goldenen"/>
    <s v="Consumer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d v="2018-11-22T00:00:00"/>
    <s v="First Class"/>
    <s v="AG-10390"/>
    <s v="Allen Goldenen"/>
    <s v="Consumer"/>
    <x v="0"/>
    <s v="Cincinnati"/>
    <x v="24"/>
    <n v="45231"/>
    <x v="3"/>
    <s v="OFF-BI-10003460"/>
    <x v="1"/>
    <x v="8"/>
    <s v="Acco 3-Hole Punch"/>
    <n v="2.6280000000000001"/>
    <n v="2"/>
    <n v="0.7"/>
    <n v="-1.9272"/>
    <s v="Chuck Magee"/>
    <x v="0"/>
  </r>
  <r>
    <n v="1036"/>
    <s v="CA-2018-109820"/>
    <x v="73"/>
    <d v="2018-11-22T00:00:00"/>
    <s v="First Class"/>
    <s v="AG-10390"/>
    <s v="Allen Goldenen"/>
    <s v="Consumer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d v="2018-04-26T00:00:00"/>
    <s v="Standard Class"/>
    <s v="EL-13735"/>
    <s v="Ed Ludwig"/>
    <s v="Home Office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d v="2017-06-14T00:00:00"/>
    <s v="First Class"/>
    <s v="JJ-15445"/>
    <s v="Jennifer Jackson"/>
    <s v="Consumer"/>
    <x v="0"/>
    <s v="Los Angeles"/>
    <x v="1"/>
    <n v="90004"/>
    <x v="1"/>
    <s v="OFF-BI-10003707"/>
    <x v="1"/>
    <x v="8"/>
    <s v="Aluminum Screw Posts"/>
    <n v="36.624000000000002"/>
    <n v="3"/>
    <n v="0.2"/>
    <n v="13.734"/>
    <s v="Anna Andreadi"/>
    <x v="0"/>
  </r>
  <r>
    <n v="1039"/>
    <s v="CA-2019-121818"/>
    <x v="225"/>
    <d v="2019-11-21T00:00:00"/>
    <s v="First Class"/>
    <s v="JH-15430"/>
    <s v="Jennifer Halladay"/>
    <s v="Consumer"/>
    <x v="0"/>
    <s v="Burlington"/>
    <x v="3"/>
    <n v="27217"/>
    <x v="0"/>
    <s v="OFF-AR-10000203"/>
    <x v="1"/>
    <x v="6"/>
    <s v="Newell 336"/>
    <n v="23.968000000000004"/>
    <n v="7"/>
    <n v="0.2"/>
    <n v="2.696399999999997"/>
    <s v="Cassandra Brandow"/>
    <x v="0"/>
  </r>
  <r>
    <n v="1040"/>
    <s v="CA-2019-121818"/>
    <x v="225"/>
    <d v="2019-11-21T00:00:00"/>
    <s v="First Class"/>
    <s v="JH-15430"/>
    <s v="Jennifer Halladay"/>
    <s v="Consumer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s v="Cassandra Brandow"/>
    <x v="0"/>
  </r>
  <r>
    <n v="1041"/>
    <s v="CA-2018-127670"/>
    <x v="231"/>
    <d v="2018-03-24T00:00:00"/>
    <s v="Standard Class"/>
    <s v="RD-19660"/>
    <s v="Robert Dilbeck"/>
    <s v="Home Office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s v="Kelly Williams"/>
    <x v="0"/>
  </r>
  <r>
    <n v="1042"/>
    <s v="CA-2018-102981"/>
    <x v="47"/>
    <d v="2018-09-09T00:00:00"/>
    <s v="Second Class"/>
    <s v="MO-17500"/>
    <s v="Mary O'Rourke"/>
    <s v="Consumer"/>
    <x v="0"/>
    <s v="New York City"/>
    <x v="15"/>
    <n v="10035"/>
    <x v="3"/>
    <s v="TEC-AC-10004761"/>
    <x v="2"/>
    <x v="11"/>
    <s v="Maxell 4.7GB DVD+RW 3/Pack"/>
    <n v="31.86"/>
    <n v="2"/>
    <n v="0"/>
    <n v="11.151"/>
    <s v="Chuck Magee"/>
    <x v="0"/>
  </r>
  <r>
    <n v="1043"/>
    <s v="CA-2018-102981"/>
    <x v="47"/>
    <d v="2018-09-09T00:00:00"/>
    <s v="Second Class"/>
    <s v="MO-17500"/>
    <s v="Mary O'Rourke"/>
    <s v="Consumer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d v="2019-07-12T00:00:00"/>
    <s v="First Class"/>
    <s v="NS-18640"/>
    <s v="Noel Staavos"/>
    <s v="Corporate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s v="Kelly Williams"/>
    <x v="0"/>
  </r>
  <r>
    <n v="1045"/>
    <s v="CA-2019-115651"/>
    <x v="362"/>
    <d v="2019-07-12T00:00:00"/>
    <s v="First Class"/>
    <s v="NS-18640"/>
    <s v="Noel Staavos"/>
    <s v="Corporate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s v="Kelly Williams"/>
    <x v="0"/>
  </r>
  <r>
    <n v="1046"/>
    <s v="CA-2019-152702"/>
    <x v="386"/>
    <d v="2019-10-16T00:00:00"/>
    <s v="Standard Class"/>
    <s v="SN-20710"/>
    <s v="Steve Nguyen"/>
    <s v="Home Office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s v="Kelly Williams"/>
    <x v="0"/>
  </r>
  <r>
    <n v="1047"/>
    <s v="CA-2018-169103"/>
    <x v="387"/>
    <d v="2018-03-13T00:00:00"/>
    <s v="Standard Class"/>
    <s v="ZC-21910"/>
    <s v="Zuschuss Carroll"/>
    <s v="Consumer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1048"/>
    <s v="CA-2018-169103"/>
    <x v="387"/>
    <d v="2018-03-13T00:00:00"/>
    <s v="Standard Class"/>
    <s v="ZC-21910"/>
    <s v="Zuschuss Carroll"/>
    <s v="Consumer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d v="2016-06-01T00:00:00"/>
    <s v="Second Class"/>
    <s v="LC-16885"/>
    <s v="Lena Creighton"/>
    <s v="Consumer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s v="Anna Andreadi"/>
    <x v="0"/>
  </r>
  <r>
    <n v="1050"/>
    <s v="CA-2016-139192"/>
    <x v="279"/>
    <d v="2016-06-01T00:00:00"/>
    <s v="Second Class"/>
    <s v="LC-16885"/>
    <s v="Lena Creighton"/>
    <s v="Consumer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s v="Anna Andreadi"/>
    <x v="0"/>
  </r>
  <r>
    <n v="1051"/>
    <s v="US-2017-153500"/>
    <x v="230"/>
    <d v="2017-07-05T00:00:00"/>
    <s v="First Class"/>
    <s v="DG-13300"/>
    <s v="Deirdre Greer"/>
    <s v="Corporate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d v="2017-07-05T00:00:00"/>
    <s v="First Class"/>
    <s v="DG-13300"/>
    <s v="Deirdre Greer"/>
    <s v="Corporate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d v="2017-07-05T00:00:00"/>
    <s v="First Class"/>
    <s v="DG-13300"/>
    <s v="Deirdre Greer"/>
    <s v="Corporate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s v="Chuck Magee"/>
    <x v="0"/>
  </r>
  <r>
    <n v="1054"/>
    <s v="CA-2017-110667"/>
    <x v="388"/>
    <d v="2017-04-08T00:00:00"/>
    <s v="Standard Class"/>
    <s v="NF-18595"/>
    <s v="Nicole Fjeld"/>
    <s v="Home Office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s v="Chuck Magee"/>
    <x v="0"/>
  </r>
  <r>
    <n v="1055"/>
    <s v="CA-2017-110667"/>
    <x v="388"/>
    <d v="2017-04-08T00:00:00"/>
    <s v="Standard Class"/>
    <s v="NF-18595"/>
    <s v="Nicole Fjeld"/>
    <s v="Home Office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s v="Chuck Magee"/>
    <x v="0"/>
  </r>
  <r>
    <n v="1056"/>
    <s v="CA-2017-110667"/>
    <x v="388"/>
    <d v="2017-04-08T00:00:00"/>
    <s v="Standard Class"/>
    <s v="NF-18595"/>
    <s v="Nicole Fjeld"/>
    <s v="Home Office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s v="Chuck Magee"/>
    <x v="0"/>
  </r>
  <r>
    <n v="1057"/>
    <s v="CA-2017-110667"/>
    <x v="388"/>
    <d v="2017-04-08T00:00:00"/>
    <s v="Standard Class"/>
    <s v="NF-18595"/>
    <s v="Nicole Fjeld"/>
    <s v="Home Office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s v="Chuck Magee"/>
    <x v="0"/>
  </r>
  <r>
    <n v="1058"/>
    <s v="CA-2019-167150"/>
    <x v="389"/>
    <d v="2019-12-17T00:00:00"/>
    <s v="Standard Class"/>
    <s v="BP-11185"/>
    <s v="Ben Peterman"/>
    <s v="Corporate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s v="Anna Andreadi"/>
    <x v="0"/>
  </r>
  <r>
    <n v="1059"/>
    <s v="CA-2019-167150"/>
    <x v="389"/>
    <d v="2019-12-17T00:00:00"/>
    <s v="Standard Class"/>
    <s v="BP-11185"/>
    <s v="Ben Peterman"/>
    <s v="Corporate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d v="2018-12-01T00:00:00"/>
    <s v="Standard Class"/>
    <s v="MG-17650"/>
    <s v="Matthew Grinstein"/>
    <s v="Home Office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s v="Chuck Magee"/>
    <x v="0"/>
  </r>
  <r>
    <n v="1061"/>
    <s v="US-2017-125374"/>
    <x v="391"/>
    <d v="2017-03-29T00:00:00"/>
    <s v="Standard Class"/>
    <s v="JD-16060"/>
    <s v="Julia Dunbar"/>
    <s v="Consumer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s v="Kelly Williams"/>
    <x v="0"/>
  </r>
  <r>
    <n v="1062"/>
    <s v="CA-2017-161263"/>
    <x v="392"/>
    <d v="2017-04-21T00:00:00"/>
    <s v="Standard Class"/>
    <s v="TS-21160"/>
    <s v="Theresa Swint"/>
    <s v="Corporate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d v="2017-04-21T00:00:00"/>
    <s v="Standard Class"/>
    <s v="TS-21160"/>
    <s v="Theresa Swint"/>
    <s v="Corporate"/>
    <x v="0"/>
    <s v="Toledo"/>
    <x v="24"/>
    <n v="43615"/>
    <x v="3"/>
    <s v="OFF-FA-10004838"/>
    <x v="1"/>
    <x v="13"/>
    <s v="Super Bands, 12/Pack"/>
    <n v="10.416000000000002"/>
    <n v="7"/>
    <n v="0.2"/>
    <n v="-2.2134"/>
    <s v="Chuck Magee"/>
    <x v="0"/>
  </r>
  <r>
    <n v="1064"/>
    <s v="CA-2017-161263"/>
    <x v="392"/>
    <d v="2017-04-21T00:00:00"/>
    <s v="Standard Class"/>
    <s v="TS-21160"/>
    <s v="Theresa Swint"/>
    <s v="Corporate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s v="Chuck Magee"/>
    <x v="0"/>
  </r>
  <r>
    <n v="1065"/>
    <s v="CA-2017-161263"/>
    <x v="392"/>
    <d v="2017-04-21T00:00:00"/>
    <s v="Standard Class"/>
    <s v="TS-21160"/>
    <s v="Theresa Swint"/>
    <s v="Corporate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s v="Chuck Magee"/>
    <x v="0"/>
  </r>
  <r>
    <n v="1066"/>
    <s v="CA-2017-161263"/>
    <x v="392"/>
    <d v="2017-04-21T00:00:00"/>
    <s v="Standard Class"/>
    <s v="TS-21160"/>
    <s v="Theresa Swint"/>
    <s v="Corporate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s v="Chuck Magee"/>
    <x v="0"/>
  </r>
  <r>
    <n v="1067"/>
    <s v="CA-2017-161263"/>
    <x v="392"/>
    <d v="2017-04-21T00:00:00"/>
    <s v="Standard Class"/>
    <s v="TS-21160"/>
    <s v="Theresa Swint"/>
    <s v="Corporate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d v="2018-10-02T00:00:00"/>
    <s v="First Class"/>
    <s v="BD-11620"/>
    <s v="Brian DeCherney"/>
    <s v="Consumer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d v="2019-09-30T00:00:00"/>
    <s v="Second Class"/>
    <s v="CM-12160"/>
    <s v="Charles McCrossin"/>
    <s v="Consumer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s v="Kelly Williams"/>
    <x v="0"/>
  </r>
  <r>
    <n v="1070"/>
    <s v="US-2017-150161"/>
    <x v="395"/>
    <d v="2017-07-29T00:00:00"/>
    <s v="Standard Class"/>
    <s v="RB-19795"/>
    <s v="Ross Baird"/>
    <s v="Home Office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d v="2017-11-26T00:00:00"/>
    <s v="Standard Class"/>
    <s v="SN-20560"/>
    <s v="Skye Norling"/>
    <s v="Home Office"/>
    <x v="0"/>
    <s v="Los Angeles"/>
    <x v="1"/>
    <n v="90008"/>
    <x v="1"/>
    <s v="OFF-AR-10003732"/>
    <x v="1"/>
    <x v="6"/>
    <s v="Newell 333"/>
    <n v="19.459999999999997"/>
    <n v="7"/>
    <n v="0"/>
    <n v="5.0595999999999997"/>
    <s v="Anna Andreadi"/>
    <x v="0"/>
  </r>
  <r>
    <n v="1072"/>
    <s v="CA-2018-152814"/>
    <x v="236"/>
    <d v="2018-05-02T00:00:00"/>
    <s v="Standard Class"/>
    <s v="EH-14005"/>
    <s v="Erica Hernandez"/>
    <s v="Home Office"/>
    <x v="0"/>
    <s v="Denver"/>
    <x v="22"/>
    <n v="80219"/>
    <x v="1"/>
    <s v="OFF-PA-10001970"/>
    <x v="1"/>
    <x v="10"/>
    <s v="Xerox 1881"/>
    <n v="29.472000000000001"/>
    <n v="3"/>
    <n v="0.2"/>
    <n v="9.9467999999999979"/>
    <s v="Anna Andreadi"/>
    <x v="1"/>
  </r>
  <r>
    <n v="1073"/>
    <s v="CA-2019-106943"/>
    <x v="237"/>
    <d v="2019-11-19T00:00:00"/>
    <s v="Standard Class"/>
    <s v="FO-14305"/>
    <s v="Frank Olsen"/>
    <s v="Consumer"/>
    <x v="0"/>
    <s v="New York City"/>
    <x v="15"/>
    <n v="10035"/>
    <x v="3"/>
    <s v="OFF-BI-10003669"/>
    <x v="1"/>
    <x v="8"/>
    <s v="3M Organizer Strips"/>
    <n v="8.64"/>
    <n v="2"/>
    <n v="0.2"/>
    <n v="3.024"/>
    <s v="Chuck Magee"/>
    <x v="0"/>
  </r>
  <r>
    <n v="1074"/>
    <s v="CA-2018-134348"/>
    <x v="396"/>
    <d v="2018-11-19T00:00:00"/>
    <s v="Standard Class"/>
    <s v="MS-17710"/>
    <s v="Maurice Satty"/>
    <s v="Consumer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s v="Anna Andreadi"/>
    <x v="0"/>
  </r>
  <r>
    <n v="1075"/>
    <s v="CA-2018-134348"/>
    <x v="396"/>
    <d v="2018-11-19T00:00:00"/>
    <s v="Standard Class"/>
    <s v="MS-17710"/>
    <s v="Maurice Satty"/>
    <s v="Consumer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s v="Anna Andreadi"/>
    <x v="0"/>
  </r>
  <r>
    <n v="1076"/>
    <s v="CA-2018-134348"/>
    <x v="396"/>
    <d v="2018-11-19T00:00:00"/>
    <s v="Standard Class"/>
    <s v="MS-17710"/>
    <s v="Maurice Satty"/>
    <s v="Consumer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s v="Anna Andreadi"/>
    <x v="0"/>
  </r>
  <r>
    <n v="1077"/>
    <s v="CA-2018-161781"/>
    <x v="321"/>
    <d v="2018-09-30T00:00:00"/>
    <s v="First Class"/>
    <s v="CC-12100"/>
    <s v="Chad Cunningham"/>
    <s v="Home Office"/>
    <x v="0"/>
    <s v="Columbus"/>
    <x v="14"/>
    <n v="47201"/>
    <x v="2"/>
    <s v="OFF-AR-10000255"/>
    <x v="1"/>
    <x v="6"/>
    <s v="Newell 328"/>
    <n v="40.879999999999995"/>
    <n v="7"/>
    <n v="0"/>
    <n v="10.628799999999998"/>
    <s v="Kelly Williams"/>
    <x v="0"/>
  </r>
  <r>
    <n v="1078"/>
    <s v="CA-2019-132521"/>
    <x v="397"/>
    <d v="2019-09-25T00:00:00"/>
    <s v="Second Class"/>
    <s v="DW-13540"/>
    <s v="Don Weiss"/>
    <s v="Consumer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s v="Anna Andreadi"/>
    <x v="0"/>
  </r>
  <r>
    <n v="1079"/>
    <s v="CA-2019-132521"/>
    <x v="397"/>
    <d v="2019-09-25T00:00:00"/>
    <s v="Second Class"/>
    <s v="DW-13540"/>
    <s v="Don Weiss"/>
    <s v="Consumer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s v="Anna Andreadi"/>
    <x v="0"/>
  </r>
  <r>
    <n v="1080"/>
    <s v="CA-2019-132521"/>
    <x v="397"/>
    <d v="2019-09-25T00:00:00"/>
    <s v="Second Class"/>
    <s v="DW-13540"/>
    <s v="Don Weiss"/>
    <s v="Consumer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s v="Anna Andreadi"/>
    <x v="0"/>
  </r>
  <r>
    <n v="1081"/>
    <s v="CA-2017-110016"/>
    <x v="239"/>
    <d v="2017-12-04T00:00:00"/>
    <s v="Standard Class"/>
    <s v="BT-11395"/>
    <s v="Bill Tyler"/>
    <s v="Corporate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s v="Kelly Williams"/>
    <x v="0"/>
  </r>
  <r>
    <n v="1082"/>
    <s v="CA-2017-110016"/>
    <x v="239"/>
    <d v="2017-12-04T00:00:00"/>
    <s v="Standard Class"/>
    <s v="BT-11395"/>
    <s v="Bill Tyler"/>
    <s v="Corporate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s v="Kelly Williams"/>
    <x v="0"/>
  </r>
  <r>
    <n v="1083"/>
    <s v="US-2018-143819"/>
    <x v="398"/>
    <d v="2018-03-05T00:00:00"/>
    <s v="Standard Class"/>
    <s v="KD-16270"/>
    <s v="Karen Daniels"/>
    <s v="Consumer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s v="Chuck Magee"/>
    <x v="0"/>
  </r>
  <r>
    <n v="1084"/>
    <s v="US-2018-143819"/>
    <x v="398"/>
    <d v="2018-03-05T00:00:00"/>
    <s v="Standard Class"/>
    <s v="KD-16270"/>
    <s v="Karen Daniels"/>
    <s v="Consumer"/>
    <x v="0"/>
    <s v="Yonkers"/>
    <x v="15"/>
    <n v="10701"/>
    <x v="3"/>
    <s v="OFF-PA-10003127"/>
    <x v="1"/>
    <x v="10"/>
    <s v="Easy-staple paper"/>
    <n v="26.38"/>
    <n v="1"/>
    <n v="0"/>
    <n v="12.134799999999998"/>
    <s v="Chuck Magee"/>
    <x v="0"/>
  </r>
  <r>
    <n v="1085"/>
    <s v="US-2018-143819"/>
    <x v="398"/>
    <d v="2018-03-05T00:00:00"/>
    <s v="Standard Class"/>
    <s v="KD-16270"/>
    <s v="Karen Daniels"/>
    <s v="Consumer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s v="Chuck Magee"/>
    <x v="0"/>
  </r>
  <r>
    <n v="1086"/>
    <s v="US-2018-143819"/>
    <x v="398"/>
    <d v="2018-03-05T00:00:00"/>
    <s v="Standard Class"/>
    <s v="KD-16270"/>
    <s v="Karen Daniels"/>
    <s v="Consumer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s v="Chuck Magee"/>
    <x v="0"/>
  </r>
  <r>
    <n v="1087"/>
    <s v="CA-2018-167584"/>
    <x v="399"/>
    <d v="2018-08-12T00:00:00"/>
    <s v="Same Day"/>
    <s v="LC-16870"/>
    <s v="Lena Cacioppo"/>
    <s v="Consumer"/>
    <x v="0"/>
    <s v="Des Moines"/>
    <x v="23"/>
    <n v="50315"/>
    <x v="2"/>
    <s v="OFF-PA-10000029"/>
    <x v="1"/>
    <x v="10"/>
    <s v="Xerox 224"/>
    <n v="6.48"/>
    <n v="1"/>
    <n v="0"/>
    <n v="3.1104000000000003"/>
    <s v="Kelly Williams"/>
    <x v="0"/>
  </r>
  <r>
    <n v="1088"/>
    <s v="CA-2018-166163"/>
    <x v="243"/>
    <d v="2018-08-20T00:00:00"/>
    <s v="Second Class"/>
    <s v="CY-12745"/>
    <s v="Craig Yedwab"/>
    <s v="Corporate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s v="Anna Andreadi"/>
    <x v="0"/>
  </r>
  <r>
    <n v="1089"/>
    <s v="CA-2018-166163"/>
    <x v="243"/>
    <d v="2018-08-20T00:00:00"/>
    <s v="Second Class"/>
    <s v="CY-12745"/>
    <s v="Craig Yedwab"/>
    <s v="Corporate"/>
    <x v="0"/>
    <s v="Oakland"/>
    <x v="1"/>
    <n v="94601"/>
    <x v="1"/>
    <s v="OFF-LA-10000452"/>
    <x v="1"/>
    <x v="2"/>
    <s v="Avery 488"/>
    <n v="3.15"/>
    <n v="1"/>
    <n v="0"/>
    <n v="1.512"/>
    <s v="Anna Andreadi"/>
    <x v="0"/>
  </r>
  <r>
    <n v="1090"/>
    <s v="CA-2019-158407"/>
    <x v="400"/>
    <d v="2019-06-10T00:00:00"/>
    <s v="Standard Class"/>
    <s v="LW-16990"/>
    <s v="Lindsay Williams"/>
    <s v="Corporate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1091"/>
    <s v="CA-2019-158407"/>
    <x v="400"/>
    <d v="2019-06-10T00:00:00"/>
    <s v="Standard Class"/>
    <s v="LW-16990"/>
    <s v="Lindsay Williams"/>
    <s v="Corporate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d v="2017-12-13T00:00:00"/>
    <s v="Standard Class"/>
    <s v="NP-18325"/>
    <s v="Naresj Patel"/>
    <s v="Consumer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d v="2017-12-13T00:00:00"/>
    <s v="Standard Class"/>
    <s v="NP-18325"/>
    <s v="Naresj Patel"/>
    <s v="Consumer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s v="Anna Andreadi"/>
    <x v="1"/>
  </r>
  <r>
    <n v="1094"/>
    <s v="CA-2017-165085"/>
    <x v="17"/>
    <d v="2017-12-31T00:00:00"/>
    <s v="Standard Class"/>
    <s v="BT-11485"/>
    <s v="Brad Thomas"/>
    <s v="Home Office"/>
    <x v="0"/>
    <s v="Clinton"/>
    <x v="39"/>
    <n v="20735"/>
    <x v="3"/>
    <s v="OFF-PA-10000605"/>
    <x v="1"/>
    <x v="10"/>
    <s v="Xerox 1950"/>
    <n v="28.900000000000002"/>
    <n v="5"/>
    <n v="0"/>
    <n v="14.161000000000001"/>
    <s v="Chuck Magee"/>
    <x v="0"/>
  </r>
  <r>
    <n v="1095"/>
    <s v="CA-2017-165085"/>
    <x v="17"/>
    <d v="2017-12-31T00:00:00"/>
    <s v="Standard Class"/>
    <s v="BT-11485"/>
    <s v="Brad Thomas"/>
    <s v="Home Office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s v="Chuck Magee"/>
    <x v="0"/>
  </r>
  <r>
    <n v="1096"/>
    <s v="CA-2019-160423"/>
    <x v="276"/>
    <d v="2019-01-26T00:00:00"/>
    <s v="Standard Class"/>
    <s v="PS-19045"/>
    <s v="Penelope Sewall"/>
    <s v="Home Office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s v="Cassandra Brandow"/>
    <x v="0"/>
  </r>
  <r>
    <n v="1097"/>
    <s v="CA-2019-160423"/>
    <x v="276"/>
    <d v="2019-01-26T00:00:00"/>
    <s v="Standard Class"/>
    <s v="PS-19045"/>
    <s v="Penelope Sewall"/>
    <s v="Home Office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s v="Cassandra Brandow"/>
    <x v="0"/>
  </r>
  <r>
    <n v="1098"/>
    <s v="CA-2016-159338"/>
    <x v="402"/>
    <d v="2016-06-28T00:00:00"/>
    <s v="First Class"/>
    <s v="NS-18640"/>
    <s v="Noel Staavos"/>
    <s v="Corporate"/>
    <x v="0"/>
    <s v="Los Angeles"/>
    <x v="1"/>
    <n v="90049"/>
    <x v="1"/>
    <s v="FUR-TA-10004147"/>
    <x v="0"/>
    <x v="3"/>
    <s v="Hon 4060 Series Tables"/>
    <n v="447.84"/>
    <n v="5"/>
    <n v="0.2"/>
    <n v="11.19599999999997"/>
    <s v="Anna Andreadi"/>
    <x v="1"/>
  </r>
  <r>
    <n v="1099"/>
    <s v="CA-2018-107216"/>
    <x v="403"/>
    <d v="2018-06-17T00:00:00"/>
    <s v="First Class"/>
    <s v="PV-18985"/>
    <s v="Paul Van Hugh"/>
    <s v="Home Office"/>
    <x v="0"/>
    <s v="San Francisco"/>
    <x v="1"/>
    <n v="94122"/>
    <x v="1"/>
    <s v="OFF-AR-10001545"/>
    <x v="1"/>
    <x v="6"/>
    <s v="Newell 326"/>
    <n v="7.04"/>
    <n v="4"/>
    <n v="0"/>
    <n v="2.0415999999999999"/>
    <s v="Anna Andreadi"/>
    <x v="0"/>
  </r>
  <r>
    <n v="1100"/>
    <s v="CA-2018-107216"/>
    <x v="403"/>
    <d v="2018-06-17T00:00:00"/>
    <s v="First Class"/>
    <s v="PV-18985"/>
    <s v="Paul Van Hugh"/>
    <s v="Home Office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d v="2018-06-17T00:00:00"/>
    <s v="First Class"/>
    <s v="PV-18985"/>
    <s v="Paul Van Hugh"/>
    <s v="Home Office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s v="Anna Andreadi"/>
    <x v="0"/>
  </r>
  <r>
    <n v="1102"/>
    <s v="CA-2018-107216"/>
    <x v="403"/>
    <d v="2018-06-17T00:00:00"/>
    <s v="First Class"/>
    <s v="PV-18985"/>
    <s v="Paul Van Hugh"/>
    <s v="Home Office"/>
    <x v="0"/>
    <s v="San Francisco"/>
    <x v="1"/>
    <n v="94122"/>
    <x v="1"/>
    <s v="OFF-AR-10002255"/>
    <x v="1"/>
    <x v="6"/>
    <s v="Newell 346"/>
    <n v="8.64"/>
    <n v="3"/>
    <n v="0"/>
    <n v="2.5055999999999998"/>
    <s v="Anna Andreadi"/>
    <x v="0"/>
  </r>
  <r>
    <n v="1103"/>
    <s v="US-2019-145863"/>
    <x v="81"/>
    <d v="2019-04-27T00:00:00"/>
    <s v="Standard Class"/>
    <s v="RP-19390"/>
    <s v="Resi Pölking"/>
    <s v="Consumer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s v="Kelly Williams"/>
    <x v="0"/>
  </r>
  <r>
    <n v="1104"/>
    <s v="US-2019-145863"/>
    <x v="81"/>
    <d v="2019-04-27T00:00:00"/>
    <s v="Standard Class"/>
    <s v="RP-19390"/>
    <s v="Resi Pölking"/>
    <s v="Consumer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s v="Kelly Williams"/>
    <x v="0"/>
  </r>
  <r>
    <n v="1105"/>
    <s v="CA-2018-112340"/>
    <x v="147"/>
    <d v="2018-10-27T00:00:00"/>
    <s v="Standard Class"/>
    <s v="NM-18520"/>
    <s v="Neoma Murray"/>
    <s v="Consumer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d v="2018-11-24T00:00:00"/>
    <s v="Standard Class"/>
    <s v="EH-13945"/>
    <s v="Eric Hoffmann"/>
    <s v="Consumer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s v="Kelly Williams"/>
    <x v="0"/>
  </r>
  <r>
    <n v="1107"/>
    <s v="US-2018-110156"/>
    <x v="258"/>
    <d v="2018-11-24T00:00:00"/>
    <s v="Standard Class"/>
    <s v="EH-13945"/>
    <s v="Eric Hoffmann"/>
    <s v="Consumer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d v="2018-11-24T00:00:00"/>
    <s v="Standard Class"/>
    <s v="EH-13945"/>
    <s v="Eric Hoffmann"/>
    <s v="Consumer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d v="2018-11-24T00:00:00"/>
    <s v="Standard Class"/>
    <s v="EH-13945"/>
    <s v="Eric Hoffmann"/>
    <s v="Consumer"/>
    <x v="0"/>
    <s v="Houston"/>
    <x v="5"/>
    <n v="77041"/>
    <x v="2"/>
    <s v="OFF-FA-10003495"/>
    <x v="1"/>
    <x v="13"/>
    <s v="Staples"/>
    <n v="58.368000000000009"/>
    <n v="12"/>
    <n v="0.2"/>
    <n v="21.888000000000002"/>
    <s v="Kelly Williams"/>
    <x v="0"/>
  </r>
  <r>
    <n v="1110"/>
    <s v="US-2018-110156"/>
    <x v="258"/>
    <d v="2018-11-24T00:00:00"/>
    <s v="Standard Class"/>
    <s v="EH-13945"/>
    <s v="Eric Hoffmann"/>
    <s v="Consumer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d v="2018-11-24T00:00:00"/>
    <s v="Standard Class"/>
    <s v="EH-13945"/>
    <s v="Eric Hoffmann"/>
    <s v="Consumer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d v="2018-11-24T00:00:00"/>
    <s v="Standard Class"/>
    <s v="EH-13945"/>
    <s v="Eric Hoffmann"/>
    <s v="Consumer"/>
    <x v="0"/>
    <s v="Houston"/>
    <x v="5"/>
    <n v="77041"/>
    <x v="2"/>
    <s v="OFF-PA-10004735"/>
    <x v="1"/>
    <x v="10"/>
    <s v="Xerox 1905"/>
    <n v="10.368000000000002"/>
    <n v="2"/>
    <n v="0.2"/>
    <n v="3.6288"/>
    <s v="Kelly Williams"/>
    <x v="0"/>
  </r>
  <r>
    <n v="1113"/>
    <s v="US-2018-110156"/>
    <x v="258"/>
    <d v="2018-11-24T00:00:00"/>
    <s v="Standard Class"/>
    <s v="EH-13945"/>
    <s v="Eric Hoffmann"/>
    <s v="Consumer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d v="2019-12-23T00:00:00"/>
    <s v="Second Class"/>
    <s v="RA-19915"/>
    <s v="Russell Applegate"/>
    <s v="Consumer"/>
    <x v="0"/>
    <s v="Encinitas"/>
    <x v="1"/>
    <n v="92024"/>
    <x v="1"/>
    <s v="OFF-BI-10003364"/>
    <x v="1"/>
    <x v="8"/>
    <s v="Binding Machine Supplies"/>
    <n v="46.672000000000004"/>
    <n v="2"/>
    <n v="0.2"/>
    <n v="16.3352"/>
    <s v="Anna Andreadi"/>
    <x v="1"/>
  </r>
  <r>
    <n v="1115"/>
    <s v="CA-2019-140585"/>
    <x v="404"/>
    <d v="2019-12-23T00:00:00"/>
    <s v="Second Class"/>
    <s v="RA-19915"/>
    <s v="Russell Applegate"/>
    <s v="Consumer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d v="2019-12-23T00:00:00"/>
    <s v="Second Class"/>
    <s v="RA-19915"/>
    <s v="Russell Applegate"/>
    <s v="Consumer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s v="Anna Andreadi"/>
    <x v="1"/>
  </r>
  <r>
    <n v="1117"/>
    <s v="CA-2018-144855"/>
    <x v="405"/>
    <d v="2018-07-24T00:00:00"/>
    <s v="Second Class"/>
    <s v="DL-13495"/>
    <s v="Dionis Lloyd"/>
    <s v="Corporate"/>
    <x v="0"/>
    <s v="San Francisco"/>
    <x v="1"/>
    <n v="94110"/>
    <x v="1"/>
    <s v="OFF-LA-10003766"/>
    <x v="1"/>
    <x v="2"/>
    <s v="Self-Adhesive Removable Labels"/>
    <n v="6.3"/>
    <n v="2"/>
    <n v="0"/>
    <n v="3.024"/>
    <s v="Anna Andreadi"/>
    <x v="0"/>
  </r>
  <r>
    <n v="1118"/>
    <s v="CA-2017-142755"/>
    <x v="406"/>
    <d v="2017-09-08T00:00:00"/>
    <s v="Standard Class"/>
    <s v="CS-12355"/>
    <s v="Christine Sundaresam"/>
    <s v="Consumer"/>
    <x v="0"/>
    <s v="Roswell"/>
    <x v="32"/>
    <n v="30076"/>
    <x v="0"/>
    <s v="OFF-PA-10001970"/>
    <x v="1"/>
    <x v="10"/>
    <s v="Xerox 1908"/>
    <n v="279.89999999999998"/>
    <n v="5"/>
    <n v="0"/>
    <n v="137.15100000000001"/>
    <s v="Cassandra Brandow"/>
    <x v="0"/>
  </r>
  <r>
    <n v="1119"/>
    <s v="CA-2017-142755"/>
    <x v="406"/>
    <d v="2017-09-08T00:00:00"/>
    <s v="Standard Class"/>
    <s v="CS-12355"/>
    <s v="Christine Sundaresam"/>
    <s v="Consumer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d v="2017-09-08T00:00:00"/>
    <s v="Standard Class"/>
    <s v="CS-12355"/>
    <s v="Christine Sundaresam"/>
    <s v="Consumer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d v="2017-09-08T00:00:00"/>
    <s v="Standard Class"/>
    <s v="CS-12355"/>
    <s v="Christine Sundaresam"/>
    <s v="Consumer"/>
    <x v="0"/>
    <s v="Roswell"/>
    <x v="32"/>
    <n v="30076"/>
    <x v="0"/>
    <s v="OFF-EN-10004459"/>
    <x v="1"/>
    <x v="12"/>
    <s v="Security-Tint Envelopes"/>
    <n v="15.28"/>
    <n v="2"/>
    <n v="0"/>
    <n v="7.4871999999999996"/>
    <s v="Cassandra Brandow"/>
    <x v="0"/>
  </r>
  <r>
    <n v="1122"/>
    <s v="US-2016-147627"/>
    <x v="407"/>
    <d v="2016-01-26T00:00:00"/>
    <s v="Standard Class"/>
    <s v="HL-15040"/>
    <s v="Hunter Lopez"/>
    <s v="Consumer"/>
    <x v="0"/>
    <s v="Jonesboro"/>
    <x v="36"/>
    <n v="72401"/>
    <x v="0"/>
    <s v="TEC-PH-10001061"/>
    <x v="2"/>
    <x v="7"/>
    <s v="Apple iPhone 5C"/>
    <n v="699.93"/>
    <n v="7"/>
    <n v="0"/>
    <n v="181.98179999999999"/>
    <s v="Cassandra Brandow"/>
    <x v="0"/>
  </r>
  <r>
    <n v="1123"/>
    <s v="US-2016-147627"/>
    <x v="407"/>
    <d v="2016-01-26T00:00:00"/>
    <s v="Standard Class"/>
    <s v="HL-15040"/>
    <s v="Hunter Lopez"/>
    <s v="Consumer"/>
    <x v="0"/>
    <s v="Jonesboro"/>
    <x v="36"/>
    <n v="72401"/>
    <x v="0"/>
    <s v="OFF-AR-10002375"/>
    <x v="1"/>
    <x v="6"/>
    <s v="Newell 351"/>
    <n v="22.959999999999997"/>
    <n v="7"/>
    <n v="0"/>
    <n v="6.6583999999999968"/>
    <s v="Cassandra Brandow"/>
    <x v="0"/>
  </r>
  <r>
    <n v="1124"/>
    <s v="US-2016-147627"/>
    <x v="407"/>
    <d v="2016-01-26T00:00:00"/>
    <s v="Standard Class"/>
    <s v="HL-15040"/>
    <s v="Hunter Lopez"/>
    <s v="Consumer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d v="2016-01-26T00:00:00"/>
    <s v="Standard Class"/>
    <s v="HL-15040"/>
    <s v="Hunter Lopez"/>
    <s v="Consumer"/>
    <x v="0"/>
    <s v="Jonesboro"/>
    <x v="36"/>
    <n v="72401"/>
    <x v="0"/>
    <s v="OFF-AR-10003811"/>
    <x v="1"/>
    <x v="6"/>
    <s v="Newell 327"/>
    <n v="6.63"/>
    <n v="3"/>
    <n v="0"/>
    <n v="1.7901"/>
    <s v="Cassandra Brandow"/>
    <x v="0"/>
  </r>
  <r>
    <n v="1126"/>
    <s v="US-2016-147627"/>
    <x v="407"/>
    <d v="2016-01-26T00:00:00"/>
    <s v="Standard Class"/>
    <s v="HL-15040"/>
    <s v="Hunter Lopez"/>
    <s v="Consumer"/>
    <x v="0"/>
    <s v="Jonesboro"/>
    <x v="36"/>
    <n v="72401"/>
    <x v="0"/>
    <s v="OFF-EN-10001539"/>
    <x v="1"/>
    <x v="12"/>
    <s v="Staple envelope"/>
    <n v="23.34"/>
    <n v="3"/>
    <n v="0"/>
    <n v="10.969799999999999"/>
    <s v="Cassandra Brandow"/>
    <x v="0"/>
  </r>
  <r>
    <n v="1127"/>
    <s v="US-2016-147627"/>
    <x v="407"/>
    <d v="2016-01-26T00:00:00"/>
    <s v="Standard Class"/>
    <s v="HL-15040"/>
    <s v="Hunter Lopez"/>
    <s v="Consumer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d v="2017-03-07T00:00:00"/>
    <s v="Standard Class"/>
    <s v="PA-19060"/>
    <s v="Pete Armstrong"/>
    <s v="Home Office"/>
    <x v="0"/>
    <s v="Richmond"/>
    <x v="14"/>
    <n v="47374"/>
    <x v="2"/>
    <s v="OFF-AR-10003156"/>
    <x v="1"/>
    <x v="6"/>
    <s v="50 Colored Long Pencils"/>
    <n v="10.16"/>
    <n v="1"/>
    <n v="0"/>
    <n v="2.6416000000000004"/>
    <s v="Kelly Williams"/>
    <x v="0"/>
  </r>
  <r>
    <n v="1129"/>
    <s v="CA-2017-105970"/>
    <x v="56"/>
    <d v="2017-03-07T00:00:00"/>
    <s v="Standard Class"/>
    <s v="PA-19060"/>
    <s v="Pete Armstrong"/>
    <s v="Home Office"/>
    <x v="0"/>
    <s v="Richmond"/>
    <x v="14"/>
    <n v="47374"/>
    <x v="2"/>
    <s v="OFF-EN-10001532"/>
    <x v="1"/>
    <x v="12"/>
    <s v="Brown Kraft Recycled Envelopes"/>
    <n v="101.88"/>
    <n v="6"/>
    <n v="0"/>
    <n v="50.94"/>
    <s v="Kelly Williams"/>
    <x v="0"/>
  </r>
  <r>
    <n v="1130"/>
    <s v="CA-2018-112102"/>
    <x v="408"/>
    <d v="2018-04-16T00:00:00"/>
    <s v="Standard Class"/>
    <s v="BD-11605"/>
    <s v="Brian Dahlen"/>
    <s v="Consumer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s v="Cassandra Brandow"/>
    <x v="0"/>
  </r>
  <r>
    <n v="1131"/>
    <s v="CA-2018-112102"/>
    <x v="408"/>
    <d v="2018-04-16T00:00:00"/>
    <s v="Standard Class"/>
    <s v="BD-11605"/>
    <s v="Brian Dahlen"/>
    <s v="Consumer"/>
    <x v="0"/>
    <s v="Springfield"/>
    <x v="17"/>
    <n v="22153"/>
    <x v="0"/>
    <s v="OFF-PA-10000100"/>
    <x v="1"/>
    <x v="10"/>
    <s v="Xerox 1945"/>
    <n v="40.99"/>
    <n v="1"/>
    <n v="0"/>
    <n v="20.085100000000001"/>
    <s v="Cassandra Brandow"/>
    <x v="0"/>
  </r>
  <r>
    <n v="1132"/>
    <s v="CA-2018-112102"/>
    <x v="408"/>
    <d v="2018-04-16T00:00:00"/>
    <s v="Standard Class"/>
    <s v="BD-11605"/>
    <s v="Brian Dahlen"/>
    <s v="Consumer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s v="Cassandra Brandow"/>
    <x v="0"/>
  </r>
  <r>
    <n v="1133"/>
    <s v="US-2018-114776"/>
    <x v="409"/>
    <d v="2018-12-07T00:00:00"/>
    <s v="First Class"/>
    <s v="GG-14650"/>
    <s v="Greg Guthrie"/>
    <s v="Corporate"/>
    <x v="0"/>
    <s v="Antioch"/>
    <x v="1"/>
    <n v="94509"/>
    <x v="1"/>
    <s v="OFF-PA-10004100"/>
    <x v="1"/>
    <x v="10"/>
    <s v="Xerox 216"/>
    <n v="19.440000000000001"/>
    <n v="3"/>
    <n v="0"/>
    <n v="9.3312000000000008"/>
    <s v="Anna Andreadi"/>
    <x v="0"/>
  </r>
  <r>
    <n v="1134"/>
    <s v="US-2018-134908"/>
    <x v="410"/>
    <d v="2018-06-09T00:00:00"/>
    <s v="Standard Class"/>
    <s v="JS-15940"/>
    <s v="Joni Sundaresam"/>
    <s v="Home Office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s v="Chuck Magee"/>
    <x v="0"/>
  </r>
  <r>
    <n v="1135"/>
    <s v="US-2018-134908"/>
    <x v="410"/>
    <d v="2018-06-09T00:00:00"/>
    <s v="Standard Class"/>
    <s v="JS-15940"/>
    <s v="Joni Sundaresam"/>
    <s v="Home Office"/>
    <x v="0"/>
    <s v="Philadelphia"/>
    <x v="9"/>
    <n v="19134"/>
    <x v="3"/>
    <s v="OFF-LA-10000973"/>
    <x v="1"/>
    <x v="2"/>
    <s v="Avery 502"/>
    <n v="7.5600000000000005"/>
    <n v="3"/>
    <n v="0.2"/>
    <n v="2.6459999999999995"/>
    <s v="Chuck Magee"/>
    <x v="0"/>
  </r>
  <r>
    <n v="1136"/>
    <s v="US-2018-148803"/>
    <x v="25"/>
    <d v="2018-12-11T00:00:00"/>
    <s v="Same Day"/>
    <s v="LR-16915"/>
    <s v="Lena Radford"/>
    <s v="Consumer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s v="Cassandra Brandow"/>
    <x v="0"/>
  </r>
  <r>
    <n v="1137"/>
    <s v="CA-2018-152170"/>
    <x v="396"/>
    <d v="2018-11-15T00:00:00"/>
    <s v="Second Class"/>
    <s v="FH-14275"/>
    <s v="Frank Hawley"/>
    <s v="Corporate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s v="Kelly Williams"/>
    <x v="0"/>
  </r>
  <r>
    <n v="1138"/>
    <s v="CA-2018-152170"/>
    <x v="396"/>
    <d v="2018-11-15T00:00:00"/>
    <s v="Second Class"/>
    <s v="FH-14275"/>
    <s v="Frank Hawley"/>
    <s v="Corporate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s v="Kelly Williams"/>
    <x v="0"/>
  </r>
  <r>
    <n v="1139"/>
    <s v="CA-2018-152170"/>
    <x v="396"/>
    <d v="2018-11-15T00:00:00"/>
    <s v="Second Class"/>
    <s v="FH-14275"/>
    <s v="Frank Hawley"/>
    <s v="Corporate"/>
    <x v="0"/>
    <s v="La Porte"/>
    <x v="14"/>
    <n v="46350"/>
    <x v="2"/>
    <s v="OFF-PA-10001763"/>
    <x v="1"/>
    <x v="10"/>
    <s v="Xerox 1896"/>
    <n v="19.98"/>
    <n v="2"/>
    <n v="0"/>
    <n v="8.9909999999999997"/>
    <s v="Kelly Williams"/>
    <x v="0"/>
  </r>
  <r>
    <n v="1140"/>
    <s v="CA-2018-152170"/>
    <x v="396"/>
    <d v="2018-11-15T00:00:00"/>
    <s v="Second Class"/>
    <s v="FH-14275"/>
    <s v="Frank Hawley"/>
    <s v="Corporate"/>
    <x v="0"/>
    <s v="La Porte"/>
    <x v="14"/>
    <n v="46350"/>
    <x v="2"/>
    <s v="OFF-AR-10003394"/>
    <x v="1"/>
    <x v="6"/>
    <s v="Newell 332"/>
    <n v="20.58"/>
    <n v="7"/>
    <n v="0"/>
    <n v="5.5566000000000004"/>
    <s v="Kelly Williams"/>
    <x v="0"/>
  </r>
  <r>
    <n v="1141"/>
    <s v="CA-2018-152170"/>
    <x v="396"/>
    <d v="2018-11-15T00:00:00"/>
    <s v="Second Class"/>
    <s v="FH-14275"/>
    <s v="Frank Hawley"/>
    <s v="Corporate"/>
    <x v="0"/>
    <s v="La Porte"/>
    <x v="14"/>
    <n v="46350"/>
    <x v="2"/>
    <s v="OFF-BI-10002072"/>
    <x v="1"/>
    <x v="8"/>
    <s v="Cardinal Slant-D Ring Binders"/>
    <n v="17.38"/>
    <n v="2"/>
    <n v="0"/>
    <n v="8.69"/>
    <s v="Kelly Williams"/>
    <x v="0"/>
  </r>
  <r>
    <n v="1142"/>
    <s v="CA-2016-146969"/>
    <x v="411"/>
    <d v="2016-10-03T00:00:00"/>
    <s v="Standard Class"/>
    <s v="AP-10915"/>
    <s v="Arthur Prichep"/>
    <s v="Consumer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s v="Anna Andreadi"/>
    <x v="0"/>
  </r>
  <r>
    <n v="1143"/>
    <s v="CA-2016-146969"/>
    <x v="411"/>
    <d v="2016-10-03T00:00:00"/>
    <s v="Standard Class"/>
    <s v="AP-10915"/>
    <s v="Arthur Prichep"/>
    <s v="Consumer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s v="Anna Andreadi"/>
    <x v="0"/>
  </r>
  <r>
    <n v="1144"/>
    <s v="CA-2016-146969"/>
    <x v="411"/>
    <d v="2016-10-03T00:00:00"/>
    <s v="Standard Class"/>
    <s v="AP-10915"/>
    <s v="Arthur Prichep"/>
    <s v="Consumer"/>
    <x v="0"/>
    <s v="Los Angeles"/>
    <x v="1"/>
    <n v="90045"/>
    <x v="1"/>
    <s v="OFF-PA-10002105"/>
    <x v="1"/>
    <x v="10"/>
    <s v="Xerox 223"/>
    <n v="6.48"/>
    <n v="1"/>
    <n v="0"/>
    <n v="3.1104000000000003"/>
    <s v="Anna Andreadi"/>
    <x v="0"/>
  </r>
  <r>
    <n v="1145"/>
    <s v="CA-2016-146969"/>
    <x v="411"/>
    <d v="2016-10-03T00:00:00"/>
    <s v="Standard Class"/>
    <s v="AP-10915"/>
    <s v="Arthur Prichep"/>
    <s v="Consumer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s v="Anna Andreadi"/>
    <x v="0"/>
  </r>
  <r>
    <n v="1146"/>
    <s v="CA-2016-146969"/>
    <x v="411"/>
    <d v="2016-10-03T00:00:00"/>
    <s v="Standard Class"/>
    <s v="AP-10915"/>
    <s v="Arthur Prichep"/>
    <s v="Consumer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s v="Anna Andreadi"/>
    <x v="0"/>
  </r>
  <r>
    <n v="1147"/>
    <s v="CA-2017-112452"/>
    <x v="388"/>
    <d v="2017-04-04T00:00:00"/>
    <s v="Same Day"/>
    <s v="NC-18340"/>
    <s v="Nat Carroll"/>
    <s v="Consumer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d v="2017-04-04T00:00:00"/>
    <s v="Same Day"/>
    <s v="NC-18340"/>
    <s v="Nat Carroll"/>
    <s v="Consumer"/>
    <x v="0"/>
    <s v="Lansing"/>
    <x v="12"/>
    <n v="48911"/>
    <x v="2"/>
    <s v="OFF-FA-10000735"/>
    <x v="1"/>
    <x v="13"/>
    <s v="Staples"/>
    <n v="5.84"/>
    <n v="2"/>
    <n v="0"/>
    <n v="2.6279999999999997"/>
    <s v="Kelly Williams"/>
    <x v="0"/>
  </r>
  <r>
    <n v="1149"/>
    <s v="CA-2017-112452"/>
    <x v="388"/>
    <d v="2017-04-04T00:00:00"/>
    <s v="Same Day"/>
    <s v="NC-18340"/>
    <s v="Nat Carroll"/>
    <s v="Consumer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s v="Kelly Williams"/>
    <x v="0"/>
  </r>
  <r>
    <n v="1150"/>
    <s v="CA-2017-112452"/>
    <x v="388"/>
    <d v="2017-04-04T00:00:00"/>
    <s v="Same Day"/>
    <s v="NC-18340"/>
    <s v="Nat Carroll"/>
    <s v="Consumer"/>
    <x v="0"/>
    <s v="Lansing"/>
    <x v="12"/>
    <n v="48911"/>
    <x v="2"/>
    <s v="TEC-PH-10000307"/>
    <x v="2"/>
    <x v="7"/>
    <s v="Shocksock Galaxy S4 Armband"/>
    <n v="10.95"/>
    <n v="1"/>
    <n v="0"/>
    <n v="0.43799999999999883"/>
    <s v="Kelly Williams"/>
    <x v="0"/>
  </r>
  <r>
    <n v="1151"/>
    <s v="CA-2017-112452"/>
    <x v="388"/>
    <d v="2017-04-04T00:00:00"/>
    <s v="Same Day"/>
    <s v="NC-18340"/>
    <s v="Nat Carroll"/>
    <s v="Consumer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s v="Kelly Williams"/>
    <x v="0"/>
  </r>
  <r>
    <n v="1152"/>
    <s v="CA-2017-113971"/>
    <x v="412"/>
    <d v="2017-05-14T00:00:00"/>
    <s v="Standard Class"/>
    <s v="CB-12535"/>
    <s v="Claudia Bergmann"/>
    <s v="Corporate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d v="2019-01-06T00:00:00"/>
    <s v="Standard Class"/>
    <s v="KL-16555"/>
    <s v="Kelly Lampkin"/>
    <s v="Corporate"/>
    <x v="0"/>
    <s v="Reno"/>
    <x v="33"/>
    <n v="89502"/>
    <x v="1"/>
    <s v="OFF-AR-10003759"/>
    <x v="1"/>
    <x v="6"/>
    <s v="Crayola Anti Dust Chalk, 12/Pack"/>
    <n v="3.64"/>
    <n v="2"/>
    <n v="0"/>
    <n v="1.6379999999999999"/>
    <s v="Anna Andreadi"/>
    <x v="0"/>
  </r>
  <r>
    <n v="1154"/>
    <s v="CA-2018-160395"/>
    <x v="413"/>
    <d v="2019-01-06T00:00:00"/>
    <s v="Standard Class"/>
    <s v="KL-16555"/>
    <s v="Kelly Lampkin"/>
    <s v="Corporate"/>
    <x v="0"/>
    <s v="Reno"/>
    <x v="33"/>
    <n v="89502"/>
    <x v="1"/>
    <s v="OFF-BI-10003984"/>
    <x v="1"/>
    <x v="8"/>
    <s v="Lock-Up Easel 'Spel-Binder'"/>
    <n v="159.768"/>
    <n v="7"/>
    <n v="0.2"/>
    <n v="53.921700000000008"/>
    <s v="Anna Andreadi"/>
    <x v="0"/>
  </r>
  <r>
    <n v="1155"/>
    <s v="CA-2016-136567"/>
    <x v="414"/>
    <d v="2016-12-21T00:00:00"/>
    <s v="First Class"/>
    <s v="PS-19045"/>
    <s v="Penelope Sewall"/>
    <s v="Home Office"/>
    <x v="0"/>
    <s v="Harrisonburg"/>
    <x v="17"/>
    <n v="22801"/>
    <x v="0"/>
    <s v="OFF-ST-10004337"/>
    <x v="1"/>
    <x v="4"/>
    <s v="SAFCO Commercial Wire Shelving, 72h"/>
    <n v="122.48"/>
    <n v="2"/>
    <n v="0"/>
    <n v="0"/>
    <s v="Cassandra Brandow"/>
    <x v="0"/>
  </r>
  <r>
    <n v="1156"/>
    <s v="CA-2016-136567"/>
    <x v="414"/>
    <d v="2016-12-21T00:00:00"/>
    <s v="First Class"/>
    <s v="PS-19045"/>
    <s v="Penelope Sewall"/>
    <s v="Home Office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d v="2016-12-21T00:00:00"/>
    <s v="First Class"/>
    <s v="PS-19045"/>
    <s v="Penelope Sewall"/>
    <s v="Home Office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s v="Cassandra Brandow"/>
    <x v="0"/>
  </r>
  <r>
    <n v="1158"/>
    <s v="CA-2016-136567"/>
    <x v="414"/>
    <d v="2016-12-21T00:00:00"/>
    <s v="First Class"/>
    <s v="PS-19045"/>
    <s v="Penelope Sewall"/>
    <s v="Home Office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d v="2018-07-07T00:00:00"/>
    <s v="Second Class"/>
    <s v="GB-14530"/>
    <s v="George Bell"/>
    <s v="Corporate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s v="Anna Andreadi"/>
    <x v="0"/>
  </r>
  <r>
    <n v="1160"/>
    <s v="CA-2019-147039"/>
    <x v="222"/>
    <d v="2019-07-04T00:00:00"/>
    <s v="Standard Class"/>
    <s v="AA-10315"/>
    <s v="Alex Avila"/>
    <s v="Consumer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s v="Kelly Williams"/>
    <x v="0"/>
  </r>
  <r>
    <n v="1161"/>
    <s v="CA-2019-147039"/>
    <x v="222"/>
    <d v="2019-07-04T00:00:00"/>
    <s v="Standard Class"/>
    <s v="AA-10315"/>
    <s v="Alex Avila"/>
    <s v="Consumer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s v="Kelly Williams"/>
    <x v="0"/>
  </r>
  <r>
    <n v="1162"/>
    <s v="CA-2016-126522"/>
    <x v="416"/>
    <d v="2016-09-05T00:00:00"/>
    <s v="Second Class"/>
    <s v="LT-16765"/>
    <s v="Larry Tron"/>
    <s v="Consumer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d v="2016-03-08T00:00:00"/>
    <s v="Standard Class"/>
    <s v="AP-10720"/>
    <s v="Anne Pryor"/>
    <s v="Home Office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s v="Chuck Magee"/>
    <x v="0"/>
  </r>
  <r>
    <n v="1164"/>
    <s v="CA-2016-127964"/>
    <x v="223"/>
    <d v="2016-03-08T00:00:00"/>
    <s v="Standard Class"/>
    <s v="AP-10720"/>
    <s v="Anne Pryor"/>
    <s v="Home Office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s v="Chuck Magee"/>
    <x v="0"/>
  </r>
  <r>
    <n v="1165"/>
    <s v="CA-2016-127964"/>
    <x v="223"/>
    <d v="2016-03-08T00:00:00"/>
    <s v="Standard Class"/>
    <s v="AP-10720"/>
    <s v="Anne Pryor"/>
    <s v="Home Office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s v="Chuck Magee"/>
    <x v="0"/>
  </r>
  <r>
    <n v="1166"/>
    <s v="CA-2016-117709"/>
    <x v="417"/>
    <d v="2016-05-08T00:00:00"/>
    <s v="Standard Class"/>
    <s v="PM-18940"/>
    <s v="Paul MacIntyre"/>
    <s v="Consumer"/>
    <x v="0"/>
    <s v="Jackson"/>
    <x v="12"/>
    <n v="49201"/>
    <x v="2"/>
    <s v="OFF-BI-10001294"/>
    <x v="1"/>
    <x v="8"/>
    <s v="Fellowes Binding Cases"/>
    <n v="46.8"/>
    <n v="4"/>
    <n v="0"/>
    <n v="21.059999999999995"/>
    <s v="Kelly Williams"/>
    <x v="0"/>
  </r>
  <r>
    <n v="1167"/>
    <s v="CA-2017-125416"/>
    <x v="121"/>
    <d v="2017-11-02T00:00:00"/>
    <s v="Same Day"/>
    <s v="KC-16540"/>
    <s v="Kelly Collister"/>
    <s v="Consumer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s v="Anna Andreadi"/>
    <x v="0"/>
  </r>
  <r>
    <n v="1168"/>
    <s v="CA-2019-145226"/>
    <x v="166"/>
    <d v="2019-12-10T00:00:00"/>
    <s v="Second Class"/>
    <s v="DL-13315"/>
    <s v="Delfina Latchford"/>
    <s v="Consumer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d v="2019-12-10T00:00:00"/>
    <s v="Second Class"/>
    <s v="DL-13315"/>
    <s v="Delfina Latchford"/>
    <s v="Consumer"/>
    <x v="0"/>
    <s v="New York City"/>
    <x v="15"/>
    <n v="10035"/>
    <x v="3"/>
    <s v="OFF-ST-10004123"/>
    <x v="1"/>
    <x v="4"/>
    <s v="Safco Industrial Wire Shelving System"/>
    <n v="272.94"/>
    <n v="3"/>
    <n v="0"/>
    <n v="0"/>
    <s v="Chuck Magee"/>
    <x v="0"/>
  </r>
  <r>
    <n v="1170"/>
    <s v="CA-2019-145226"/>
    <x v="166"/>
    <d v="2019-12-10T00:00:00"/>
    <s v="Second Class"/>
    <s v="DL-13315"/>
    <s v="Delfina Latchford"/>
    <s v="Consumer"/>
    <x v="0"/>
    <s v="New York City"/>
    <x v="15"/>
    <n v="10035"/>
    <x v="3"/>
    <s v="OFF-PA-10003172"/>
    <x v="1"/>
    <x v="10"/>
    <s v="Xerox 1996"/>
    <n v="19.440000000000001"/>
    <n v="3"/>
    <n v="0"/>
    <n v="9.3312000000000008"/>
    <s v="Chuck Magee"/>
    <x v="0"/>
  </r>
  <r>
    <n v="1171"/>
    <s v="CA-2019-145226"/>
    <x v="166"/>
    <d v="2019-12-10T00:00:00"/>
    <s v="Second Class"/>
    <s v="DL-13315"/>
    <s v="Delfina Latchford"/>
    <s v="Consumer"/>
    <x v="0"/>
    <s v="New York City"/>
    <x v="15"/>
    <n v="10035"/>
    <x v="3"/>
    <s v="OFF-ST-10002352"/>
    <x v="1"/>
    <x v="4"/>
    <s v="Iris Project Case"/>
    <n v="31.92"/>
    <n v="4"/>
    <n v="0"/>
    <n v="8.299199999999999"/>
    <s v="Chuck Magee"/>
    <x v="0"/>
  </r>
  <r>
    <n v="1172"/>
    <s v="US-2016-100279"/>
    <x v="418"/>
    <d v="2016-03-14T00:00:00"/>
    <s v="Standard Class"/>
    <s v="SW-20275"/>
    <s v="Scott Williamson"/>
    <s v="Consumer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s v="Kelly Williams"/>
    <x v="0"/>
  </r>
  <r>
    <n v="1173"/>
    <s v="CA-2016-158064"/>
    <x v="419"/>
    <d v="2016-04-25T00:00:00"/>
    <s v="Standard Class"/>
    <s v="AA-10375"/>
    <s v="Allen Armold"/>
    <s v="Consumer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s v="Anna Andreadi"/>
    <x v="0"/>
  </r>
  <r>
    <n v="1174"/>
    <s v="US-2017-104430"/>
    <x v="420"/>
    <d v="2017-10-26T00:00:00"/>
    <s v="Standard Class"/>
    <s v="LT-17110"/>
    <s v="Liz Thompson"/>
    <s v="Consumer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s v="Kelly Williams"/>
    <x v="0"/>
  </r>
  <r>
    <n v="1175"/>
    <s v="CA-2017-132080"/>
    <x v="421"/>
    <d v="2017-08-25T00:00:00"/>
    <s v="First Class"/>
    <s v="DP-13105"/>
    <s v="Dave Poirier"/>
    <s v="Corporate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s v="Chuck Magee"/>
    <x v="0"/>
  </r>
  <r>
    <n v="1176"/>
    <s v="CA-2018-161207"/>
    <x v="48"/>
    <d v="2018-09-03T00:00:00"/>
    <s v="Standard Class"/>
    <s v="AB-10060"/>
    <s v="Adam Bellavance"/>
    <s v="Home Office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s v="Chuck Magee"/>
    <x v="0"/>
  </r>
  <r>
    <n v="1177"/>
    <s v="CA-2016-120243"/>
    <x v="422"/>
    <d v="2016-12-30T00:00:00"/>
    <s v="Second Class"/>
    <s v="AT-10435"/>
    <s v="Alyssa Tate"/>
    <s v="Home Office"/>
    <x v="0"/>
    <s v="Los Angeles"/>
    <x v="1"/>
    <n v="90004"/>
    <x v="1"/>
    <s v="OFF-LA-10004425"/>
    <x v="1"/>
    <x v="2"/>
    <s v="Staple-on labels"/>
    <n v="11.56"/>
    <n v="4"/>
    <n v="0"/>
    <n v="5.4332000000000003"/>
    <s v="Anna Andreadi"/>
    <x v="0"/>
  </r>
  <r>
    <n v="1178"/>
    <s v="CA-2018-113621"/>
    <x v="49"/>
    <d v="2018-12-05T00:00:00"/>
    <s v="Standard Class"/>
    <s v="JE-15745"/>
    <s v="Joel Eaton"/>
    <s v="Consumer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s v="Chuck Magee"/>
    <x v="0"/>
  </r>
  <r>
    <n v="1179"/>
    <s v="CA-2018-113621"/>
    <x v="49"/>
    <d v="2018-12-05T00:00:00"/>
    <s v="Standard Class"/>
    <s v="JE-15745"/>
    <s v="Joel Eaton"/>
    <s v="Consumer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s v="Chuck Magee"/>
    <x v="0"/>
  </r>
  <r>
    <n v="1180"/>
    <s v="CA-2018-168081"/>
    <x v="423"/>
    <d v="2018-04-27T00:00:00"/>
    <s v="Second Class"/>
    <s v="CA-12055"/>
    <s v="Cathy Armstrong"/>
    <s v="Home Office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d v="2016-06-25T00:00:00"/>
    <s v="Standard Class"/>
    <s v="DB-13060"/>
    <s v="Dave Brooks"/>
    <s v="Consumer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s v="Chuck Magee"/>
    <x v="0"/>
  </r>
  <r>
    <n v="1182"/>
    <s v="CA-2016-128146"/>
    <x v="261"/>
    <d v="2016-06-25T00:00:00"/>
    <s v="Standard Class"/>
    <s v="DB-13060"/>
    <s v="Dave Brooks"/>
    <s v="Consumer"/>
    <x v="0"/>
    <s v="Lakewood"/>
    <x v="30"/>
    <n v="8701"/>
    <x v="3"/>
    <s v="OFF-AR-10001919"/>
    <x v="1"/>
    <x v="6"/>
    <s v="OIC #2 Pencils, Medium Soft"/>
    <n v="3.76"/>
    <n v="2"/>
    <n v="0"/>
    <n v="1.0903999999999998"/>
    <s v="Chuck Magee"/>
    <x v="0"/>
  </r>
  <r>
    <n v="1183"/>
    <s v="CA-2019-138779"/>
    <x v="424"/>
    <d v="2019-01-15T00:00:00"/>
    <s v="First Class"/>
    <s v="RB-19570"/>
    <s v="Rob Beeghly"/>
    <s v="Consumer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d v="2019-01-15T00:00:00"/>
    <s v="First Class"/>
    <s v="RB-19570"/>
    <s v="Rob Beeghly"/>
    <s v="Consumer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d v="2016-11-30T00:00:00"/>
    <s v="Standard Class"/>
    <s v="HR-14830"/>
    <s v="Harold Ryan"/>
    <s v="Corporate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s v="Anna Andreadi"/>
    <x v="1"/>
  </r>
  <r>
    <n v="1186"/>
    <s v="CA-2016-127131"/>
    <x v="156"/>
    <d v="2016-11-30T00:00:00"/>
    <s v="Standard Class"/>
    <s v="HR-14830"/>
    <s v="Harold Ryan"/>
    <s v="Corporate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s v="Anna Andreadi"/>
    <x v="1"/>
  </r>
  <r>
    <n v="1187"/>
    <s v="CA-2016-127131"/>
    <x v="156"/>
    <d v="2016-11-30T00:00:00"/>
    <s v="Standard Class"/>
    <s v="HR-14830"/>
    <s v="Harold Ryan"/>
    <s v="Corporate"/>
    <x v="0"/>
    <s v="Seattle"/>
    <x v="4"/>
    <n v="98103"/>
    <x v="1"/>
    <s v="OFF-PA-10001800"/>
    <x v="1"/>
    <x v="10"/>
    <s v="Xerox 220"/>
    <n v="25.92"/>
    <n v="4"/>
    <n v="0"/>
    <n v="12.441600000000001"/>
    <s v="Anna Andreadi"/>
    <x v="1"/>
  </r>
  <r>
    <n v="1188"/>
    <s v="CA-2016-127131"/>
    <x v="156"/>
    <d v="2016-11-30T00:00:00"/>
    <s v="Standard Class"/>
    <s v="HR-14830"/>
    <s v="Harold Ryan"/>
    <s v="Corporate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d v="2019-02-28T00:00:00"/>
    <s v="Second Class"/>
    <s v="BT-11530"/>
    <s v="Bradley Talbott"/>
    <s v="Home Office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s v="Anna Andreadi"/>
    <x v="1"/>
  </r>
  <r>
    <n v="1190"/>
    <s v="CA-2019-117212"/>
    <x v="425"/>
    <d v="2019-02-28T00:00:00"/>
    <s v="Second Class"/>
    <s v="BT-11530"/>
    <s v="Bradley Talbott"/>
    <s v="Home Office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s v="Anna Andreadi"/>
    <x v="1"/>
  </r>
  <r>
    <n v="1191"/>
    <s v="CA-2019-117212"/>
    <x v="425"/>
    <d v="2019-02-28T00:00:00"/>
    <s v="Second Class"/>
    <s v="BT-11530"/>
    <s v="Bradley Talbott"/>
    <s v="Home Office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x v="1"/>
  </r>
  <r>
    <n v="1192"/>
    <s v="CA-2019-117212"/>
    <x v="425"/>
    <d v="2019-02-28T00:00:00"/>
    <s v="Second Class"/>
    <s v="BT-11530"/>
    <s v="Bradley Talbott"/>
    <s v="Home Office"/>
    <x v="0"/>
    <s v="Los Angeles"/>
    <x v="1"/>
    <n v="90036"/>
    <x v="1"/>
    <s v="OFF-PA-10001970"/>
    <x v="1"/>
    <x v="10"/>
    <s v="Xerox 1908"/>
    <n v="223.92"/>
    <n v="4"/>
    <n v="0"/>
    <n v="109.7208"/>
    <s v="Anna Andreadi"/>
    <x v="1"/>
  </r>
  <r>
    <n v="1193"/>
    <s v="CA-2019-117212"/>
    <x v="425"/>
    <d v="2019-02-28T00:00:00"/>
    <s v="Second Class"/>
    <s v="BT-11530"/>
    <s v="Bradley Talbott"/>
    <s v="Home Office"/>
    <x v="0"/>
    <s v="Los Angeles"/>
    <x v="1"/>
    <n v="90036"/>
    <x v="1"/>
    <s v="OFF-PA-10000682"/>
    <x v="1"/>
    <x v="10"/>
    <s v="Xerox 1924"/>
    <n v="23.12"/>
    <n v="4"/>
    <n v="0"/>
    <n v="11.328800000000001"/>
    <s v="Anna Andreadi"/>
    <x v="1"/>
  </r>
  <r>
    <n v="1194"/>
    <s v="US-2017-130519"/>
    <x v="426"/>
    <d v="2017-09-15T00:00:00"/>
    <s v="Same Day"/>
    <s v="NG-18355"/>
    <s v="Nat Gilpin"/>
    <s v="Corporate"/>
    <x v="0"/>
    <s v="Coral Springs"/>
    <x v="2"/>
    <n v="33065"/>
    <x v="0"/>
    <s v="OFF-PA-10001937"/>
    <x v="1"/>
    <x v="10"/>
    <s v="Xerox 21"/>
    <n v="15.552000000000003"/>
    <n v="3"/>
    <n v="0.2"/>
    <n v="5.4432"/>
    <s v="Cassandra Brandow"/>
    <x v="0"/>
  </r>
  <r>
    <n v="1195"/>
    <s v="US-2017-130519"/>
    <x v="426"/>
    <d v="2017-09-15T00:00:00"/>
    <s v="Same Day"/>
    <s v="NG-18355"/>
    <s v="Nat Gilpin"/>
    <s v="Corporate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s v="Cassandra Brandow"/>
    <x v="0"/>
  </r>
  <r>
    <n v="1196"/>
    <s v="US-2017-130519"/>
    <x v="426"/>
    <d v="2017-09-15T00:00:00"/>
    <s v="Same Day"/>
    <s v="NG-18355"/>
    <s v="Nat Gilpin"/>
    <s v="Corporate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d v="2017-09-15T00:00:00"/>
    <s v="Same Day"/>
    <s v="NG-18355"/>
    <s v="Nat Gilpin"/>
    <s v="Corporate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d v="2018-04-12T00:00:00"/>
    <s v="Standard Class"/>
    <s v="ZC-21910"/>
    <s v="Zuschuss Carroll"/>
    <s v="Consumer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d v="2018-04-12T00:00:00"/>
    <s v="Standard Class"/>
    <s v="ZC-21910"/>
    <s v="Zuschuss Carroll"/>
    <s v="Consumer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s v="Kelly Williams"/>
    <x v="0"/>
  </r>
  <r>
    <n v="1200"/>
    <s v="CA-2018-130946"/>
    <x v="143"/>
    <d v="2018-04-12T00:00:00"/>
    <s v="Standard Class"/>
    <s v="ZC-21910"/>
    <s v="Zuschuss Carroll"/>
    <s v="Consumer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d v="2018-07-24T00:00:00"/>
    <s v="Standard Class"/>
    <s v="LS-16945"/>
    <s v="Linda Southworth"/>
    <s v="Corporate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s v="Anna Andreadi"/>
    <x v="1"/>
  </r>
  <r>
    <n v="1202"/>
    <s v="CA-2018-114727"/>
    <x v="427"/>
    <d v="2018-07-24T00:00:00"/>
    <s v="Standard Class"/>
    <s v="LS-16945"/>
    <s v="Linda Southworth"/>
    <s v="Corporate"/>
    <x v="0"/>
    <s v="Denver"/>
    <x v="22"/>
    <n v="80219"/>
    <x v="1"/>
    <s v="OFF-BI-10004967"/>
    <x v="1"/>
    <x v="8"/>
    <s v="Round Ring Binders"/>
    <n v="1.8720000000000003"/>
    <n v="3"/>
    <n v="0.7"/>
    <n v="-1.4352"/>
    <s v="Anna Andreadi"/>
    <x v="1"/>
  </r>
  <r>
    <n v="1203"/>
    <s v="CA-2018-114727"/>
    <x v="427"/>
    <d v="2018-07-24T00:00:00"/>
    <s v="Standard Class"/>
    <s v="LS-16945"/>
    <s v="Linda Southworth"/>
    <s v="Corporate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d v="2018-07-24T00:00:00"/>
    <s v="Standard Class"/>
    <s v="LS-16945"/>
    <s v="Linda Southworth"/>
    <s v="Corporate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d v="2018-07-24T00:00:00"/>
    <s v="Standard Class"/>
    <s v="LS-16945"/>
    <s v="Linda Southworth"/>
    <s v="Corporate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d v="2019-08-04T00:00:00"/>
    <s v="First Class"/>
    <s v="LH-16750"/>
    <s v="Larry Hughes"/>
    <s v="Consumer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s v="Cassandra Brandow"/>
    <x v="0"/>
  </r>
  <r>
    <n v="1207"/>
    <s v="CA-2018-137050"/>
    <x v="216"/>
    <d v="2018-07-18T00:00:00"/>
    <s v="Second Class"/>
    <s v="SW-20755"/>
    <s v="Steven Ward"/>
    <s v="Corporate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s v="Chuck Magee"/>
    <x v="0"/>
  </r>
  <r>
    <n v="1208"/>
    <s v="CA-2018-137050"/>
    <x v="216"/>
    <d v="2018-07-18T00:00:00"/>
    <s v="Second Class"/>
    <s v="SW-20755"/>
    <s v="Steven Ward"/>
    <s v="Corporate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s v="Chuck Magee"/>
    <x v="0"/>
  </r>
  <r>
    <n v="1209"/>
    <s v="CA-2018-137050"/>
    <x v="216"/>
    <d v="2018-07-18T00:00:00"/>
    <s v="Second Class"/>
    <s v="SW-20755"/>
    <s v="Steven Ward"/>
    <s v="Corporate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s v="Chuck Magee"/>
    <x v="0"/>
  </r>
  <r>
    <n v="1210"/>
    <s v="CA-2018-137050"/>
    <x v="216"/>
    <d v="2018-07-18T00:00:00"/>
    <s v="Second Class"/>
    <s v="SW-20755"/>
    <s v="Steven Ward"/>
    <s v="Corporate"/>
    <x v="0"/>
    <s v="New York City"/>
    <x v="15"/>
    <n v="10009"/>
    <x v="3"/>
    <s v="OFF-AR-10004999"/>
    <x v="1"/>
    <x v="6"/>
    <s v="Newell 315"/>
    <n v="41.86"/>
    <n v="7"/>
    <n v="0"/>
    <n v="10.465"/>
    <s v="Chuck Magee"/>
    <x v="0"/>
  </r>
  <r>
    <n v="1211"/>
    <s v="CA-2018-137050"/>
    <x v="216"/>
    <d v="2018-07-18T00:00:00"/>
    <s v="Second Class"/>
    <s v="SW-20755"/>
    <s v="Steven Ward"/>
    <s v="Corporate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s v="Chuck Magee"/>
    <x v="0"/>
  </r>
  <r>
    <n v="1212"/>
    <s v="CA-2018-137050"/>
    <x v="216"/>
    <d v="2018-07-18T00:00:00"/>
    <s v="Second Class"/>
    <s v="SW-20755"/>
    <s v="Steven Ward"/>
    <s v="Corporate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s v="Chuck Magee"/>
    <x v="1"/>
  </r>
  <r>
    <n v="1214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s v="Chuck Magee"/>
    <x v="1"/>
  </r>
  <r>
    <n v="1215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s v="Chuck Magee"/>
    <x v="1"/>
  </r>
  <r>
    <n v="1217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s v="Chuck Magee"/>
    <x v="1"/>
  </r>
  <r>
    <n v="1218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d v="2019-09-13T00:00:00"/>
    <s v="Standard Class"/>
    <s v="SP-20620"/>
    <s v="Stefania Perrino"/>
    <s v="Corporate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s v="Chuck Magee"/>
    <x v="1"/>
  </r>
  <r>
    <n v="1221"/>
    <s v="CA-2016-110184"/>
    <x v="136"/>
    <d v="2016-07-16T00:00:00"/>
    <s v="Standard Class"/>
    <s v="BF-11170"/>
    <s v="Ben Ferrer"/>
    <s v="Home Office"/>
    <x v="0"/>
    <s v="Los Angeles"/>
    <x v="1"/>
    <n v="90036"/>
    <x v="1"/>
    <s v="OFF-ST-10000107"/>
    <x v="1"/>
    <x v="4"/>
    <s v="Fellowes Super Stor/Drawer"/>
    <n v="249.75"/>
    <n v="9"/>
    <n v="0"/>
    <n v="44.954999999999977"/>
    <s v="Anna Andreadi"/>
    <x v="0"/>
  </r>
  <r>
    <n v="1222"/>
    <s v="CA-2016-110184"/>
    <x v="136"/>
    <d v="2016-07-16T00:00:00"/>
    <s v="Standard Class"/>
    <s v="BF-11170"/>
    <s v="Ben Ferrer"/>
    <s v="Home Office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s v="Anna Andreadi"/>
    <x v="0"/>
  </r>
  <r>
    <n v="1223"/>
    <s v="CA-2018-126004"/>
    <x v="429"/>
    <d v="2018-12-05T00:00:00"/>
    <s v="First Class"/>
    <s v="BM-11140"/>
    <s v="Becky Martin"/>
    <s v="Consumer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d v="2018-12-05T00:00:00"/>
    <s v="First Class"/>
    <s v="BM-11140"/>
    <s v="Becky Martin"/>
    <s v="Consumer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s v="Chuck Magee"/>
    <x v="0"/>
  </r>
  <r>
    <n v="1225"/>
    <s v="CA-2018-126004"/>
    <x v="429"/>
    <d v="2018-12-05T00:00:00"/>
    <s v="First Class"/>
    <s v="BM-11140"/>
    <s v="Becky Martin"/>
    <s v="Consumer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s v="Chuck Magee"/>
    <x v="0"/>
  </r>
  <r>
    <n v="1226"/>
    <s v="CA-2018-126004"/>
    <x v="429"/>
    <d v="2018-12-05T00:00:00"/>
    <s v="First Class"/>
    <s v="BM-11140"/>
    <s v="Becky Martin"/>
    <s v="Consumer"/>
    <x v="0"/>
    <s v="New York City"/>
    <x v="15"/>
    <n v="10024"/>
    <x v="3"/>
    <s v="OFF-PA-10001685"/>
    <x v="1"/>
    <x v="10"/>
    <s v="Easy-staple paper"/>
    <n v="40.56"/>
    <n v="4"/>
    <n v="0"/>
    <n v="19.874400000000001"/>
    <s v="Chuck Magee"/>
    <x v="0"/>
  </r>
  <r>
    <n v="1227"/>
    <s v="CA-2018-126004"/>
    <x v="429"/>
    <d v="2018-12-05T00:00:00"/>
    <s v="First Class"/>
    <s v="BM-11140"/>
    <s v="Becky Martin"/>
    <s v="Consumer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s v="Chuck Magee"/>
    <x v="0"/>
  </r>
  <r>
    <n v="1228"/>
    <s v="CA-2018-126004"/>
    <x v="429"/>
    <d v="2018-12-05T00:00:00"/>
    <s v="First Class"/>
    <s v="BM-11140"/>
    <s v="Becky Martin"/>
    <s v="Consumer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s v="Chuck Magee"/>
    <x v="0"/>
  </r>
  <r>
    <n v="1229"/>
    <s v="CA-2019-100013"/>
    <x v="44"/>
    <d v="2019-11-11T00:00:00"/>
    <s v="Standard Class"/>
    <s v="ZC-21910"/>
    <s v="Zuschuss Carroll"/>
    <s v="Consumer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s v="Anna Andreadi"/>
    <x v="0"/>
  </r>
  <r>
    <n v="1230"/>
    <s v="CA-2019-100013"/>
    <x v="44"/>
    <d v="2019-11-11T00:00:00"/>
    <s v="Standard Class"/>
    <s v="ZC-21910"/>
    <s v="Zuschuss Carroll"/>
    <s v="Consumer"/>
    <x v="0"/>
    <s v="Los Angeles"/>
    <x v="1"/>
    <n v="90045"/>
    <x v="1"/>
    <s v="FUR-FU-10001424"/>
    <x v="0"/>
    <x v="5"/>
    <s v="Dax Clear Box Frame"/>
    <n v="8.73"/>
    <n v="1"/>
    <n v="0"/>
    <n v="2.9681999999999995"/>
    <s v="Anna Andreadi"/>
    <x v="0"/>
  </r>
  <r>
    <n v="1231"/>
    <s v="CA-2019-100013"/>
    <x v="44"/>
    <d v="2019-11-11T00:00:00"/>
    <s v="Standard Class"/>
    <s v="ZC-21910"/>
    <s v="Zuschuss Carroll"/>
    <s v="Consumer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s v="Anna Andreadi"/>
    <x v="0"/>
  </r>
  <r>
    <n v="1232"/>
    <s v="CA-2017-132570"/>
    <x v="89"/>
    <d v="2017-11-02T00:00:00"/>
    <s v="Second Class"/>
    <s v="KT-16480"/>
    <s v="Kean Thornton"/>
    <s v="Consumer"/>
    <x v="0"/>
    <s v="Buffalo"/>
    <x v="15"/>
    <n v="14215"/>
    <x v="3"/>
    <s v="OFF-AR-10000369"/>
    <x v="1"/>
    <x v="6"/>
    <s v="Design Ebony Sketching Pencil"/>
    <n v="2.78"/>
    <n v="2"/>
    <n v="0"/>
    <n v="0.72279999999999989"/>
    <s v="Chuck Magee"/>
    <x v="0"/>
  </r>
  <r>
    <n v="1233"/>
    <s v="CA-2017-132570"/>
    <x v="89"/>
    <d v="2017-11-02T00:00:00"/>
    <s v="Second Class"/>
    <s v="KT-16480"/>
    <s v="Kean Thornton"/>
    <s v="Consumer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d v="2018-06-01T00:00:00"/>
    <s v="First Class"/>
    <s v="BG-11695"/>
    <s v="Brooke Gillingham"/>
    <s v="Corporate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s v="Chuck Magee"/>
    <x v="0"/>
  </r>
  <r>
    <n v="1235"/>
    <s v="CA-2018-144344"/>
    <x v="99"/>
    <d v="2018-10-28T00:00:00"/>
    <s v="Same Day"/>
    <s v="PG-18820"/>
    <s v="Patrick Gardner"/>
    <s v="Consumer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s v="Cassandra Brandow"/>
    <x v="0"/>
  </r>
  <r>
    <n v="1236"/>
    <s v="CA-2018-144344"/>
    <x v="99"/>
    <d v="2018-10-28T00:00:00"/>
    <s v="Same Day"/>
    <s v="PG-18820"/>
    <s v="Patrick Gardner"/>
    <s v="Consumer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s v="Cassandra Brandow"/>
    <x v="0"/>
  </r>
  <r>
    <n v="1237"/>
    <s v="CA-2018-144344"/>
    <x v="99"/>
    <d v="2018-10-28T00:00:00"/>
    <s v="Same Day"/>
    <s v="PG-18820"/>
    <s v="Patrick Gardner"/>
    <s v="Consumer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s v="Cassandra Brandow"/>
    <x v="0"/>
  </r>
  <r>
    <n v="1238"/>
    <s v="CA-2018-144344"/>
    <x v="99"/>
    <d v="2018-10-28T00:00:00"/>
    <s v="Same Day"/>
    <s v="PG-18820"/>
    <s v="Patrick Gardner"/>
    <s v="Consumer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s v="Cassandra Brandow"/>
    <x v="0"/>
  </r>
  <r>
    <n v="1239"/>
    <s v="CA-2016-127012"/>
    <x v="430"/>
    <d v="2016-08-15T00:00:00"/>
    <s v="Standard Class"/>
    <s v="GM-14680"/>
    <s v="Greg Matthias"/>
    <s v="Consumer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s v="Anna Andreadi"/>
    <x v="1"/>
  </r>
  <r>
    <n v="1240"/>
    <s v="CA-2016-127012"/>
    <x v="430"/>
    <d v="2016-08-15T00:00:00"/>
    <s v="Standard Class"/>
    <s v="GM-14680"/>
    <s v="Greg Matthias"/>
    <s v="Consumer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s v="Anna Andreadi"/>
    <x v="1"/>
  </r>
  <r>
    <n v="1241"/>
    <s v="CA-2016-127012"/>
    <x v="430"/>
    <d v="2016-08-15T00:00:00"/>
    <s v="Standard Class"/>
    <s v="GM-14680"/>
    <s v="Greg Matthias"/>
    <s v="Consumer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s v="Anna Andreadi"/>
    <x v="1"/>
  </r>
  <r>
    <n v="1242"/>
    <s v="CA-2018-128727"/>
    <x v="48"/>
    <d v="2018-09-04T00:00:00"/>
    <s v="Standard Class"/>
    <s v="MO-17800"/>
    <s v="Meg O'Connel"/>
    <s v="Home Office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s v="Chuck Magee"/>
    <x v="0"/>
  </r>
  <r>
    <n v="1243"/>
    <s v="US-2018-162859"/>
    <x v="431"/>
    <d v="2018-02-22T00:00:00"/>
    <s v="Standard Class"/>
    <s v="PG-18820"/>
    <s v="Patrick Gardner"/>
    <s v="Consumer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s v="Chuck Magee"/>
    <x v="0"/>
  </r>
  <r>
    <n v="1244"/>
    <s v="US-2018-162859"/>
    <x v="431"/>
    <d v="2018-02-22T00:00:00"/>
    <s v="Standard Class"/>
    <s v="PG-18820"/>
    <s v="Patrick Gardner"/>
    <s v="Consumer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s v="Chuck Magee"/>
    <x v="0"/>
  </r>
  <r>
    <n v="1245"/>
    <s v="CA-2019-133641"/>
    <x v="304"/>
    <d v="2019-05-21T00:00:00"/>
    <s v="Standard Class"/>
    <s v="EJ-14155"/>
    <s v="Eva Jacobs"/>
    <s v="Consumer"/>
    <x v="0"/>
    <s v="Gulfport"/>
    <x v="35"/>
    <n v="39503"/>
    <x v="0"/>
    <s v="OFF-EN-10004955"/>
    <x v="1"/>
    <x v="12"/>
    <s v="Fashion Color Clasp Envelopes"/>
    <n v="48.69"/>
    <n v="9"/>
    <n v="0"/>
    <n v="23.8581"/>
    <s v="Cassandra Brandow"/>
    <x v="0"/>
  </r>
  <r>
    <n v="1246"/>
    <s v="CA-2016-168494"/>
    <x v="432"/>
    <d v="2016-12-14T00:00:00"/>
    <s v="Second Class"/>
    <s v="NP-18700"/>
    <s v="Nora Preis"/>
    <s v="Consumer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s v="Anna Andreadi"/>
    <x v="0"/>
  </r>
  <r>
    <n v="1247"/>
    <s v="CA-2016-168494"/>
    <x v="432"/>
    <d v="2016-12-14T00:00:00"/>
    <s v="Second Class"/>
    <s v="NP-18700"/>
    <s v="Nora Preis"/>
    <s v="Consumer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s v="Anna Andreadi"/>
    <x v="0"/>
  </r>
  <r>
    <n v="1248"/>
    <s v="CA-2016-168494"/>
    <x v="432"/>
    <d v="2016-12-14T00:00:00"/>
    <s v="Second Class"/>
    <s v="NP-18700"/>
    <s v="Nora Preis"/>
    <s v="Consumer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s v="Anna Andreadi"/>
    <x v="0"/>
  </r>
  <r>
    <n v="1249"/>
    <s v="CA-2019-115602"/>
    <x v="404"/>
    <d v="2019-12-24T00:00:00"/>
    <s v="Standard Class"/>
    <s v="DJ-13630"/>
    <s v="Doug Jacobs"/>
    <s v="Consumer"/>
    <x v="0"/>
    <s v="New York City"/>
    <x v="15"/>
    <n v="10009"/>
    <x v="3"/>
    <s v="OFF-AR-10002280"/>
    <x v="1"/>
    <x v="6"/>
    <s v="Staples in misc. colors"/>
    <n v="38.82"/>
    <n v="6"/>
    <n v="0"/>
    <n v="17.468999999999998"/>
    <s v="Chuck Magee"/>
    <x v="0"/>
  </r>
  <r>
    <n v="1250"/>
    <s v="CA-2019-115602"/>
    <x v="404"/>
    <d v="2019-12-24T00:00:00"/>
    <s v="Standard Class"/>
    <s v="DJ-13630"/>
    <s v="Doug Jacobs"/>
    <s v="Consumer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d v="2019-12-24T00:00:00"/>
    <s v="Standard Class"/>
    <s v="DJ-13630"/>
    <s v="Doug Jacobs"/>
    <s v="Consumer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d v="2019-12-24T00:00:00"/>
    <s v="Standard Class"/>
    <s v="DJ-13630"/>
    <s v="Doug Jacobs"/>
    <s v="Consumer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s v="Chuck Magee"/>
    <x v="0"/>
  </r>
  <r>
    <n v="1253"/>
    <s v="CA-2017-154956"/>
    <x v="433"/>
    <d v="2017-07-09T00:00:00"/>
    <s v="Standard Class"/>
    <s v="IM-15070"/>
    <s v="Irene Maddox"/>
    <s v="Consumer"/>
    <x v="0"/>
    <s v="Milwaukee"/>
    <x v="6"/>
    <n v="53209"/>
    <x v="2"/>
    <s v="TEC-PH-10004165"/>
    <x v="2"/>
    <x v="7"/>
    <s v="Mitel MiVoice 5330e IP Phone"/>
    <n v="1099.96"/>
    <n v="4"/>
    <n v="0"/>
    <n v="285.9896"/>
    <s v="Kelly Williams"/>
    <x v="0"/>
  </r>
  <r>
    <n v="1254"/>
    <s v="CA-2019-144638"/>
    <x v="434"/>
    <d v="2019-03-14T00:00:00"/>
    <s v="Standard Class"/>
    <s v="MH-18115"/>
    <s v="Mick Hernandez"/>
    <s v="Home Office"/>
    <x v="0"/>
    <s v="Chester"/>
    <x v="9"/>
    <n v="19013"/>
    <x v="3"/>
    <s v="OFF-AR-10003958"/>
    <x v="1"/>
    <x v="6"/>
    <s v="Newell 337"/>
    <n v="5.2480000000000002"/>
    <n v="2"/>
    <n v="0.2"/>
    <n v="0.59039999999999915"/>
    <s v="Chuck Magee"/>
    <x v="0"/>
  </r>
  <r>
    <n v="1255"/>
    <s v="CA-2019-144638"/>
    <x v="434"/>
    <d v="2019-03-14T00:00:00"/>
    <s v="Standard Class"/>
    <s v="MH-18115"/>
    <s v="Mick Hernandez"/>
    <s v="Home Office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s v="Chuck Magee"/>
    <x v="0"/>
  </r>
  <r>
    <n v="1256"/>
    <s v="CA-2019-144638"/>
    <x v="434"/>
    <d v="2019-03-14T00:00:00"/>
    <s v="Standard Class"/>
    <s v="MH-18115"/>
    <s v="Mick Hernandez"/>
    <s v="Home Office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s v="Chuck Magee"/>
    <x v="0"/>
  </r>
  <r>
    <n v="1257"/>
    <s v="CA-2019-144638"/>
    <x v="434"/>
    <d v="2019-03-14T00:00:00"/>
    <s v="Standard Class"/>
    <s v="MH-18115"/>
    <s v="Mick Hernandez"/>
    <s v="Home Office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d v="2018-12-28T00:00:00"/>
    <s v="Second Class"/>
    <s v="RB-19795"/>
    <s v="Ross Baird"/>
    <s v="Home Office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s v="Cassandra Brandow"/>
    <x v="0"/>
  </r>
  <r>
    <n v="1259"/>
    <s v="US-2018-168620"/>
    <x v="435"/>
    <d v="2018-12-28T00:00:00"/>
    <s v="Second Class"/>
    <s v="RB-19795"/>
    <s v="Ross Baird"/>
    <s v="Home Office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s v="Cassandra Brandow"/>
    <x v="0"/>
  </r>
  <r>
    <n v="1260"/>
    <s v="US-2018-168620"/>
    <x v="435"/>
    <d v="2018-12-28T00:00:00"/>
    <s v="Second Class"/>
    <s v="RB-19795"/>
    <s v="Ross Baird"/>
    <s v="Home Office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s v="Cassandra Brandow"/>
    <x v="0"/>
  </r>
  <r>
    <n v="1261"/>
    <s v="CA-2019-117079"/>
    <x v="436"/>
    <d v="2019-10-27T00:00:00"/>
    <s v="Standard Class"/>
    <s v="JR-15700"/>
    <s v="Jocasta Rupert"/>
    <s v="Consumer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d v="2018-11-04T00:00:00"/>
    <s v="Standard Class"/>
    <s v="SM-20950"/>
    <s v="Suzanne McNair"/>
    <s v="Corporate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d v="2019-07-09T00:00:00"/>
    <s v="Second Class"/>
    <s v="CS-12355"/>
    <s v="Christine Sundaresam"/>
    <s v="Consumer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s v="Chuck Magee"/>
    <x v="0"/>
  </r>
  <r>
    <n v="1264"/>
    <s v="CA-2018-155992"/>
    <x v="393"/>
    <d v="2018-10-02T00:00:00"/>
    <s v="First Class"/>
    <s v="CC-12220"/>
    <s v="Chris Cortes"/>
    <s v="Consumer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d v="2018-10-02T00:00:00"/>
    <s v="First Class"/>
    <s v="CC-12220"/>
    <s v="Chris Cortes"/>
    <s v="Consumer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s v="Kelly Williams"/>
    <x v="0"/>
  </r>
  <r>
    <n v="1266"/>
    <s v="CA-2019-110380"/>
    <x v="264"/>
    <d v="2019-09-07T00:00:00"/>
    <s v="Standard Class"/>
    <s v="PF-19225"/>
    <s v="Phillip Flathmann"/>
    <s v="Consumer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s v="Anna Andreadi"/>
    <x v="0"/>
  </r>
  <r>
    <n v="1267"/>
    <s v="US-2016-167738"/>
    <x v="163"/>
    <d v="2016-12-29T00:00:00"/>
    <s v="Standard Class"/>
    <s v="JC-16105"/>
    <s v="Julie Creighton"/>
    <s v="Corporate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s v="Anna Andreadi"/>
    <x v="0"/>
  </r>
  <r>
    <n v="1268"/>
    <s v="US-2016-167738"/>
    <x v="163"/>
    <d v="2016-12-29T00:00:00"/>
    <s v="Standard Class"/>
    <s v="JC-16105"/>
    <s v="Julie Creighton"/>
    <s v="Corporate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d v="2019-09-27T00:00:00"/>
    <s v="Standard Class"/>
    <s v="BG-11695"/>
    <s v="Brooke Gillingham"/>
    <s v="Corporate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s v="Anna Andreadi"/>
    <x v="0"/>
  </r>
  <r>
    <n v="1270"/>
    <s v="CA-2019-100426"/>
    <x v="400"/>
    <d v="2019-06-08T00:00:00"/>
    <s v="Standard Class"/>
    <s v="DC-12850"/>
    <s v="Dan Campbell"/>
    <s v="Consumer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d v="2018-04-26T00:00:00"/>
    <s v="Standard Class"/>
    <s v="SP-20545"/>
    <s v="Sibella Parks"/>
    <s v="Corporate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d v="2018-04-26T00:00:00"/>
    <s v="Standard Class"/>
    <s v="SP-20545"/>
    <s v="Sibella Parks"/>
    <s v="Corporate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d v="2018-04-26T00:00:00"/>
    <s v="Standard Class"/>
    <s v="SP-20545"/>
    <s v="Sibella Parks"/>
    <s v="Corporate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s v="Kelly Williams"/>
    <x v="0"/>
  </r>
  <r>
    <n v="1274"/>
    <s v="CA-2018-119186"/>
    <x v="439"/>
    <d v="2018-05-26T00:00:00"/>
    <s v="Same Day"/>
    <s v="MS-17710"/>
    <s v="Maurice Satty"/>
    <s v="Consumer"/>
    <x v="0"/>
    <s v="Fort Worth"/>
    <x v="5"/>
    <n v="76106"/>
    <x v="2"/>
    <s v="OFF-PA-10004621"/>
    <x v="1"/>
    <x v="10"/>
    <s v="Xerox 212"/>
    <n v="10.368000000000002"/>
    <n v="2"/>
    <n v="0.2"/>
    <n v="3.6288"/>
    <s v="Kelly Williams"/>
    <x v="0"/>
  </r>
  <r>
    <n v="1275"/>
    <s v="CA-2018-119186"/>
    <x v="439"/>
    <d v="2018-05-26T00:00:00"/>
    <s v="Same Day"/>
    <s v="MS-17710"/>
    <s v="Maurice Satty"/>
    <s v="Consumer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d v="2018-05-26T00:00:00"/>
    <s v="Same Day"/>
    <s v="MS-17710"/>
    <s v="Maurice Satty"/>
    <s v="Consumer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d v="2018-05-26T00:00:00"/>
    <s v="Same Day"/>
    <s v="MS-17710"/>
    <s v="Maurice Satty"/>
    <s v="Consumer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d v="2018-05-07T00:00:00"/>
    <s v="Standard Class"/>
    <s v="BD-11770"/>
    <s v="Bryan Davis"/>
    <s v="Consumer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d v="2016-09-11T00:00:00"/>
    <s v="First Class"/>
    <s v="KC-16255"/>
    <s v="Karen Carlisle"/>
    <s v="Corporate"/>
    <x v="0"/>
    <s v="Macon"/>
    <x v="32"/>
    <n v="31204"/>
    <x v="0"/>
    <s v="TEC-AC-10004209"/>
    <x v="2"/>
    <x v="11"/>
    <s v="Memorex Froggy Flash Drive 4 GB"/>
    <n v="32.97"/>
    <n v="3"/>
    <n v="0"/>
    <n v="12.8583"/>
    <s v="Cassandra Brandow"/>
    <x v="0"/>
  </r>
  <r>
    <n v="1280"/>
    <s v="CA-2016-163293"/>
    <x v="78"/>
    <d v="2016-09-11T00:00:00"/>
    <s v="First Class"/>
    <s v="KC-16255"/>
    <s v="Karen Carlisle"/>
    <s v="Corporate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s v="Cassandra Brandow"/>
    <x v="0"/>
  </r>
  <r>
    <n v="1281"/>
    <s v="CA-2018-160815"/>
    <x v="64"/>
    <d v="2018-09-06T00:00:00"/>
    <s v="First Class"/>
    <s v="TR-21325"/>
    <s v="Toby Ritter"/>
    <s v="Consumer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s v="Kelly Williams"/>
    <x v="0"/>
  </r>
  <r>
    <n v="1282"/>
    <s v="CA-2019-122154"/>
    <x v="359"/>
    <d v="2019-04-11T00:00:00"/>
    <s v="First Class"/>
    <s v="SA-20830"/>
    <s v="Sue Ann Reed"/>
    <s v="Consumer"/>
    <x v="0"/>
    <s v="Jacksonville"/>
    <x v="2"/>
    <n v="32216"/>
    <x v="0"/>
    <s v="OFF-LA-10000121"/>
    <x v="1"/>
    <x v="2"/>
    <s v="Avery 48"/>
    <n v="15.120000000000001"/>
    <n v="3"/>
    <n v="0.2"/>
    <n v="4.9139999999999988"/>
    <s v="Cassandra Brandow"/>
    <x v="0"/>
  </r>
  <r>
    <n v="1283"/>
    <s v="CA-2019-122154"/>
    <x v="359"/>
    <d v="2019-04-11T00:00:00"/>
    <s v="First Class"/>
    <s v="SA-20830"/>
    <s v="Sue Ann Reed"/>
    <s v="Consumer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s v="Cassandra Brandow"/>
    <x v="0"/>
  </r>
  <r>
    <n v="1284"/>
    <s v="CA-2019-122154"/>
    <x v="359"/>
    <d v="2019-04-11T00:00:00"/>
    <s v="First Class"/>
    <s v="SA-20830"/>
    <s v="Sue Ann Reed"/>
    <s v="Consumer"/>
    <x v="0"/>
    <s v="Jacksonville"/>
    <x v="2"/>
    <n v="32216"/>
    <x v="0"/>
    <s v="OFF-PA-10000994"/>
    <x v="1"/>
    <x v="10"/>
    <s v="Xerox 1915"/>
    <n v="251.64"/>
    <n v="3"/>
    <n v="0.2"/>
    <n v="88.073999999999984"/>
    <s v="Cassandra Brandow"/>
    <x v="0"/>
  </r>
  <r>
    <n v="1285"/>
    <s v="US-2017-149692"/>
    <x v="401"/>
    <d v="2017-12-12T00:00:00"/>
    <s v="Standard Class"/>
    <s v="KW-16435"/>
    <s v="Katrina Willman"/>
    <s v="Consumer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d v="2018-07-03T00:00:00"/>
    <s v="Standard Class"/>
    <s v="GM-14500"/>
    <s v="Gene McClure"/>
    <s v="Consumer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s v="Chuck Magee"/>
    <x v="0"/>
  </r>
  <r>
    <n v="1287"/>
    <s v="CA-2017-124268"/>
    <x v="433"/>
    <d v="2017-07-08T00:00:00"/>
    <s v="Standard Class"/>
    <s v="AD-10180"/>
    <s v="Alan Dominguez"/>
    <s v="Home Office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s v="Chuck Magee"/>
    <x v="0"/>
  </r>
  <r>
    <n v="1288"/>
    <s v="CA-2018-154711"/>
    <x v="441"/>
    <d v="2018-11-26T00:00:00"/>
    <s v="Standard Class"/>
    <s v="TB-21355"/>
    <s v="Todd Boyes"/>
    <s v="Corporate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s v="Chuck Magee"/>
    <x v="0"/>
  </r>
  <r>
    <n v="1289"/>
    <s v="CA-2018-154711"/>
    <x v="441"/>
    <d v="2018-11-26T00:00:00"/>
    <s v="Standard Class"/>
    <s v="TB-21355"/>
    <s v="Todd Boyes"/>
    <s v="Corporate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d v="2018-11-26T00:00:00"/>
    <s v="Standard Class"/>
    <s v="TB-21355"/>
    <s v="Todd Boyes"/>
    <s v="Corporate"/>
    <x v="0"/>
    <s v="New York City"/>
    <x v="15"/>
    <n v="10009"/>
    <x v="3"/>
    <s v="OFF-AR-10001860"/>
    <x v="1"/>
    <x v="6"/>
    <s v="BIC Liqua Brite Liner"/>
    <n v="20.82"/>
    <n v="3"/>
    <n v="0"/>
    <n v="7.4952000000000005"/>
    <s v="Chuck Magee"/>
    <x v="0"/>
  </r>
  <r>
    <n v="1291"/>
    <s v="CA-2018-163384"/>
    <x v="338"/>
    <d v="2018-11-12T00:00:00"/>
    <s v="First Class"/>
    <s v="CC-12430"/>
    <s v="Chuck Clark"/>
    <s v="Home Office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s v="Anna Andreadi"/>
    <x v="0"/>
  </r>
  <r>
    <n v="1292"/>
    <s v="CA-2018-163384"/>
    <x v="338"/>
    <d v="2018-11-12T00:00:00"/>
    <s v="First Class"/>
    <s v="CC-12430"/>
    <s v="Chuck Clark"/>
    <s v="Home Office"/>
    <x v="0"/>
    <s v="San Francisco"/>
    <x v="1"/>
    <n v="94122"/>
    <x v="1"/>
    <s v="OFF-PA-10003172"/>
    <x v="1"/>
    <x v="10"/>
    <s v="Xerox 1996"/>
    <n v="32.400000000000006"/>
    <n v="5"/>
    <n v="0"/>
    <n v="15.552000000000001"/>
    <s v="Anna Andreadi"/>
    <x v="0"/>
  </r>
  <r>
    <n v="1293"/>
    <s v="CA-2017-101707"/>
    <x v="375"/>
    <d v="2017-09-01T00:00:00"/>
    <s v="Standard Class"/>
    <s v="PF-19165"/>
    <s v="Philip Fox"/>
    <s v="Consumer"/>
    <x v="0"/>
    <s v="San Diego"/>
    <x v="1"/>
    <n v="92105"/>
    <x v="1"/>
    <s v="OFF-SU-10001218"/>
    <x v="1"/>
    <x v="14"/>
    <s v="Fiskars Softgrip Scissors"/>
    <n v="32.94"/>
    <n v="3"/>
    <n v="0"/>
    <n v="9.2232000000000021"/>
    <s v="Anna Andreadi"/>
    <x v="0"/>
  </r>
  <r>
    <n v="1294"/>
    <s v="CA-2017-101707"/>
    <x v="375"/>
    <d v="2017-09-01T00:00:00"/>
    <s v="Standard Class"/>
    <s v="PF-19165"/>
    <s v="Philip Fox"/>
    <s v="Consumer"/>
    <x v="0"/>
    <s v="San Diego"/>
    <x v="1"/>
    <n v="92105"/>
    <x v="1"/>
    <s v="OFF-PA-10002968"/>
    <x v="1"/>
    <x v="10"/>
    <s v="Xerox 1973"/>
    <n v="114.2"/>
    <n v="5"/>
    <n v="0"/>
    <n v="52.531999999999996"/>
    <s v="Anna Andreadi"/>
    <x v="0"/>
  </r>
  <r>
    <n v="1295"/>
    <s v="CA-2017-101707"/>
    <x v="375"/>
    <d v="2017-09-01T00:00:00"/>
    <s v="Standard Class"/>
    <s v="PF-19165"/>
    <s v="Philip Fox"/>
    <s v="Consumer"/>
    <x v="0"/>
    <s v="San Diego"/>
    <x v="1"/>
    <n v="92105"/>
    <x v="1"/>
    <s v="OFF-LA-10000134"/>
    <x v="1"/>
    <x v="2"/>
    <s v="Avery 511"/>
    <n v="3.08"/>
    <n v="1"/>
    <n v="0"/>
    <n v="1.4783999999999999"/>
    <s v="Anna Andreadi"/>
    <x v="0"/>
  </r>
  <r>
    <n v="1296"/>
    <s v="CA-2017-138898"/>
    <x v="442"/>
    <d v="2017-05-29T00:00:00"/>
    <s v="Standard Class"/>
    <s v="JH-16180"/>
    <s v="Justin Hirsh"/>
    <s v="Consumer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d v="2020-01-03T00:00:00"/>
    <s v="Standard Class"/>
    <s v="EB-13975"/>
    <s v="Erica Bern"/>
    <s v="Corporate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s v="Anna Andreadi"/>
    <x v="1"/>
  </r>
  <r>
    <n v="1298"/>
    <s v="CA-2019-115427"/>
    <x v="247"/>
    <d v="2020-01-03T00:00:00"/>
    <s v="Standard Class"/>
    <s v="EB-13975"/>
    <s v="Erica Bern"/>
    <s v="Corporate"/>
    <x v="0"/>
    <s v="Fairfield"/>
    <x v="1"/>
    <n v="94533"/>
    <x v="1"/>
    <s v="OFF-BI-10004632"/>
    <x v="1"/>
    <x v="8"/>
    <s v="GBC Binding covers"/>
    <n v="20.72"/>
    <n v="2"/>
    <n v="0.2"/>
    <n v="6.4749999999999979"/>
    <s v="Anna Andreadi"/>
    <x v="1"/>
  </r>
  <r>
    <n v="1299"/>
    <s v="CA-2018-134425"/>
    <x v="16"/>
    <d v="2018-12-12T00:00:00"/>
    <s v="Second Class"/>
    <s v="QJ-19255"/>
    <s v="Quincy Jones"/>
    <s v="Corporate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s v="Kelly Williams"/>
    <x v="0"/>
  </r>
  <r>
    <n v="1300"/>
    <s v="CA-2017-121391"/>
    <x v="242"/>
    <d v="2017-10-07T00:00:00"/>
    <s v="First Class"/>
    <s v="AA-10315"/>
    <s v="Alex Avila"/>
    <s v="Consumer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d v="2018-12-25T00:00:00"/>
    <s v="Second Class"/>
    <s v="LC-17140"/>
    <s v="Logan Currie"/>
    <s v="Consumer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s v="Cassandra Brandow"/>
    <x v="0"/>
  </r>
  <r>
    <n v="1302"/>
    <s v="CA-2018-137043"/>
    <x v="443"/>
    <d v="2018-12-25T00:00:00"/>
    <s v="Second Class"/>
    <s v="LC-17140"/>
    <s v="Logan Currie"/>
    <s v="Consumer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s v="Cassandra Brandow"/>
    <x v="0"/>
  </r>
  <r>
    <n v="1303"/>
    <s v="CA-2017-115847"/>
    <x v="444"/>
    <d v="2017-09-24T00:00:00"/>
    <s v="Second Class"/>
    <s v="TC-21535"/>
    <s v="Tracy Collins"/>
    <s v="Home Office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s v="Cassandra Brandow"/>
    <x v="0"/>
  </r>
  <r>
    <n v="1304"/>
    <s v="US-2019-126179"/>
    <x v="445"/>
    <d v="2019-07-07T00:00:00"/>
    <s v="Standard Class"/>
    <s v="CS-12460"/>
    <s v="Chuck Sachs"/>
    <s v="Consumer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s v="Cassandra Brandow"/>
    <x v="0"/>
  </r>
  <r>
    <n v="1305"/>
    <s v="US-2019-126179"/>
    <x v="445"/>
    <d v="2019-07-07T00:00:00"/>
    <s v="Standard Class"/>
    <s v="CS-12460"/>
    <s v="Chuck Sachs"/>
    <s v="Consumer"/>
    <x v="0"/>
    <s v="Columbus"/>
    <x v="32"/>
    <n v="31907"/>
    <x v="0"/>
    <s v="TEC-PH-10001557"/>
    <x v="2"/>
    <x v="7"/>
    <s v="Pyle PMP37LED"/>
    <n v="287.96999999999997"/>
    <n v="3"/>
    <n v="0"/>
    <n v="77.751899999999992"/>
    <s v="Cassandra Brandow"/>
    <x v="0"/>
  </r>
  <r>
    <n v="1306"/>
    <s v="CA-2018-101966"/>
    <x v="216"/>
    <d v="2018-07-16T00:00:00"/>
    <s v="Second Class"/>
    <s v="BM-11785"/>
    <s v="Bryan Mills"/>
    <s v="Consumer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d v="2018-06-21T00:00:00"/>
    <s v="First Class"/>
    <s v="RC-19825"/>
    <s v="Roy Collins"/>
    <s v="Consumer"/>
    <x v="0"/>
    <s v="Pasadena"/>
    <x v="1"/>
    <n v="91104"/>
    <x v="1"/>
    <s v="OFF-PA-10002986"/>
    <x v="1"/>
    <x v="10"/>
    <s v="Xerox 1898"/>
    <n v="46.76"/>
    <n v="7"/>
    <n v="0"/>
    <n v="22.444800000000001"/>
    <s v="Anna Andreadi"/>
    <x v="0"/>
  </r>
  <r>
    <n v="1308"/>
    <s v="CA-2018-141397"/>
    <x v="23"/>
    <d v="2018-06-21T00:00:00"/>
    <s v="First Class"/>
    <s v="RC-19825"/>
    <s v="Roy Collins"/>
    <s v="Consumer"/>
    <x v="0"/>
    <s v="Pasadena"/>
    <x v="1"/>
    <n v="91104"/>
    <x v="1"/>
    <s v="OFF-BI-10000320"/>
    <x v="1"/>
    <x v="8"/>
    <s v="GBC Plastic Binding Combs"/>
    <n v="17.712"/>
    <n v="3"/>
    <n v="0.2"/>
    <n v="6.4206000000000012"/>
    <s v="Anna Andreadi"/>
    <x v="0"/>
  </r>
  <r>
    <n v="1309"/>
    <s v="CA-2018-141397"/>
    <x v="23"/>
    <d v="2018-06-21T00:00:00"/>
    <s v="First Class"/>
    <s v="RC-19825"/>
    <s v="Roy Collins"/>
    <s v="Consumer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s v="Anna Andreadi"/>
    <x v="0"/>
  </r>
  <r>
    <n v="1310"/>
    <s v="CA-2018-141397"/>
    <x v="23"/>
    <d v="2018-06-21T00:00:00"/>
    <s v="First Class"/>
    <s v="RC-19825"/>
    <s v="Roy Collins"/>
    <s v="Consumer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s v="Anna Andreadi"/>
    <x v="0"/>
  </r>
  <r>
    <n v="1311"/>
    <s v="CA-2018-141397"/>
    <x v="23"/>
    <d v="2018-06-21T00:00:00"/>
    <s v="First Class"/>
    <s v="RC-19825"/>
    <s v="Roy Collins"/>
    <s v="Consumer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s v="Anna Andreadi"/>
    <x v="0"/>
  </r>
  <r>
    <n v="1312"/>
    <s v="CA-2018-141082"/>
    <x v="10"/>
    <d v="2018-12-13T00:00:00"/>
    <s v="Standard Class"/>
    <s v="FM-14380"/>
    <s v="Fred McMath"/>
    <s v="Consumer"/>
    <x v="0"/>
    <s v="Lawrence"/>
    <x v="31"/>
    <n v="1841"/>
    <x v="3"/>
    <s v="OFF-LA-10001404"/>
    <x v="1"/>
    <x v="2"/>
    <s v="Avery 517"/>
    <n v="3.69"/>
    <n v="1"/>
    <n v="0"/>
    <n v="1.7343"/>
    <s v="Chuck Magee"/>
    <x v="0"/>
  </r>
  <r>
    <n v="1313"/>
    <s v="CA-2018-141082"/>
    <x v="10"/>
    <d v="2018-12-13T00:00:00"/>
    <s v="Standard Class"/>
    <s v="FM-14380"/>
    <s v="Fred McMath"/>
    <s v="Consumer"/>
    <x v="0"/>
    <s v="Lawrence"/>
    <x v="31"/>
    <n v="1841"/>
    <x v="3"/>
    <s v="OFF-LA-10001474"/>
    <x v="1"/>
    <x v="2"/>
    <s v="Avery 477"/>
    <n v="122.12"/>
    <n v="4"/>
    <n v="0"/>
    <n v="56.175200000000004"/>
    <s v="Chuck Magee"/>
    <x v="0"/>
  </r>
  <r>
    <n v="1314"/>
    <s v="US-2018-134488"/>
    <x v="446"/>
    <d v="2018-10-01T00:00:00"/>
    <s v="Standard Class"/>
    <s v="PK-19075"/>
    <s v="Pete Kriz"/>
    <s v="Consumer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d v="2018-12-23T00:00:00"/>
    <s v="Standard Class"/>
    <s v="HG-14965"/>
    <s v="Henry Goldwyn"/>
    <s v="Corporate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d v="2018-12-23T00:00:00"/>
    <s v="Standard Class"/>
    <s v="HG-14965"/>
    <s v="Henry Goldwyn"/>
    <s v="Corporate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s v="Anna Andreadi"/>
    <x v="1"/>
  </r>
  <r>
    <n v="1317"/>
    <s v="CA-2018-145919"/>
    <x v="122"/>
    <d v="2018-12-23T00:00:00"/>
    <s v="Standard Class"/>
    <s v="HG-14965"/>
    <s v="Henry Goldwyn"/>
    <s v="Corporate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s v="Anna Andreadi"/>
    <x v="1"/>
  </r>
  <r>
    <n v="1318"/>
    <s v="CA-2019-157651"/>
    <x v="389"/>
    <d v="2019-12-14T00:00:00"/>
    <s v="Standard Class"/>
    <s v="HA-14920"/>
    <s v="Helen Andreada"/>
    <s v="Consumer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s v="Chuck Magee"/>
    <x v="0"/>
  </r>
  <r>
    <n v="1319"/>
    <s v="CA-2016-160773"/>
    <x v="268"/>
    <d v="2016-07-05T00:00:00"/>
    <s v="Standard Class"/>
    <s v="LW-16825"/>
    <s v="Laurel Workman"/>
    <s v="Corporate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d v="2016-07-05T00:00:00"/>
    <s v="Standard Class"/>
    <s v="LW-16825"/>
    <s v="Laurel Workman"/>
    <s v="Corporate"/>
    <x v="0"/>
    <s v="Deltona"/>
    <x v="2"/>
    <n v="32725"/>
    <x v="0"/>
    <s v="OFF-BI-10000546"/>
    <x v="1"/>
    <x v="8"/>
    <s v="Avery Durable Binders"/>
    <n v="5.1840000000000011"/>
    <n v="6"/>
    <n v="0.7"/>
    <n v="-3.6288"/>
    <s v="Cassandra Brandow"/>
    <x v="1"/>
  </r>
  <r>
    <n v="1321"/>
    <s v="CA-2019-167703"/>
    <x v="447"/>
    <d v="2019-02-08T00:00:00"/>
    <s v="Standard Class"/>
    <s v="MC-17575"/>
    <s v="Matt Collins"/>
    <s v="Consumer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s v="Chuck Magee"/>
    <x v="0"/>
  </r>
  <r>
    <n v="1322"/>
    <s v="CA-2019-167703"/>
    <x v="447"/>
    <d v="2019-02-08T00:00:00"/>
    <s v="Standard Class"/>
    <s v="MC-17575"/>
    <s v="Matt Collins"/>
    <s v="Consumer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s v="Chuck Magee"/>
    <x v="0"/>
  </r>
  <r>
    <n v="1323"/>
    <s v="CA-2019-121804"/>
    <x v="448"/>
    <d v="2019-03-08T00:00:00"/>
    <s v="Standard Class"/>
    <s v="LP-17095"/>
    <s v="Liz Preis"/>
    <s v="Consumer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s v="Cassandra Brandow"/>
    <x v="0"/>
  </r>
  <r>
    <n v="1324"/>
    <s v="CA-2019-162635"/>
    <x v="449"/>
    <d v="2019-10-10T00:00:00"/>
    <s v="First Class"/>
    <s v="EB-14170"/>
    <s v="Evan Bailliet"/>
    <s v="Consumer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d v="2016-10-03T00:00:00"/>
    <s v="Standard Class"/>
    <s v="GZ-14545"/>
    <s v="George Zrebassa"/>
    <s v="Corporate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s v="Chuck Magee"/>
    <x v="0"/>
  </r>
  <r>
    <n v="1326"/>
    <s v="US-2016-117058"/>
    <x v="279"/>
    <d v="2016-05-30T00:00:00"/>
    <s v="First Class"/>
    <s v="LE-16810"/>
    <s v="Laurel Elliston"/>
    <s v="Consumer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d v="2017-06-18T00:00:00"/>
    <s v="Standard Class"/>
    <s v="AD-10180"/>
    <s v="Alan Dominguez"/>
    <s v="Home Office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d v="2018-04-01T00:00:00"/>
    <s v="First Class"/>
    <s v="CP-12085"/>
    <s v="Cathy Prescott"/>
    <s v="Corporate"/>
    <x v="0"/>
    <s v="Norwich"/>
    <x v="29"/>
    <n v="6360"/>
    <x v="3"/>
    <s v="OFF-PA-10004156"/>
    <x v="1"/>
    <x v="10"/>
    <s v="Xerox 188"/>
    <n v="11.34"/>
    <n v="1"/>
    <n v="0"/>
    <n v="5.5565999999999995"/>
    <s v="Chuck Magee"/>
    <x v="0"/>
  </r>
  <r>
    <n v="1329"/>
    <s v="CA-2019-106033"/>
    <x v="453"/>
    <d v="2019-10-18T00:00:00"/>
    <s v="Second Class"/>
    <s v="FG-14260"/>
    <s v="Frank Gastineau"/>
    <s v="Home Office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s v="Anna Andreadi"/>
    <x v="0"/>
  </r>
  <r>
    <n v="1330"/>
    <s v="CA-2018-142762"/>
    <x v="454"/>
    <d v="2018-05-27T00:00:00"/>
    <s v="Standard Class"/>
    <s v="LD-17005"/>
    <s v="Lisa DeCherney"/>
    <s v="Consumer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s v="Anna Andreadi"/>
    <x v="0"/>
  </r>
  <r>
    <n v="1331"/>
    <s v="CA-2019-127705"/>
    <x v="455"/>
    <d v="2019-06-06T00:00:00"/>
    <s v="Standard Class"/>
    <s v="AB-10255"/>
    <s v="Alejandro Ballentine"/>
    <s v="Home Office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d v="2019-06-06T00:00:00"/>
    <s v="Standard Class"/>
    <s v="AB-10255"/>
    <s v="Alejandro Ballentine"/>
    <s v="Home Office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s v="Chuck Magee"/>
    <x v="0"/>
  </r>
  <r>
    <n v="1333"/>
    <s v="CA-2016-122567"/>
    <x v="456"/>
    <d v="2016-02-21T00:00:00"/>
    <s v="Standard Class"/>
    <s v="MN-17935"/>
    <s v="Michael Nguyen"/>
    <s v="Consumer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s v="Kelly Williams"/>
    <x v="0"/>
  </r>
  <r>
    <n v="1334"/>
    <s v="CA-2016-122567"/>
    <x v="456"/>
    <d v="2016-02-21T00:00:00"/>
    <s v="Standard Class"/>
    <s v="MN-17935"/>
    <s v="Michael Nguyen"/>
    <s v="Consumer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d v="2016-05-10T00:00:00"/>
    <s v="Standard Class"/>
    <s v="HP-14815"/>
    <s v="Harold Pawlan"/>
    <s v="Home Office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s v="Anna Andreadi"/>
    <x v="0"/>
  </r>
  <r>
    <n v="1336"/>
    <s v="CA-2018-122133"/>
    <x v="458"/>
    <d v="2018-05-23T00:00:00"/>
    <s v="Standard Class"/>
    <s v="JR-15670"/>
    <s v="Jim Radford"/>
    <s v="Consumer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s v="Chuck Magee"/>
    <x v="0"/>
  </r>
  <r>
    <n v="1337"/>
    <s v="US-2019-123281"/>
    <x v="459"/>
    <d v="2019-04-07T00:00:00"/>
    <s v="Standard Class"/>
    <s v="JF-15190"/>
    <s v="Jamie Frazer"/>
    <s v="Consumer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s v="Anna Andreadi"/>
    <x v="0"/>
  </r>
  <r>
    <n v="1338"/>
    <s v="CA-2019-100524"/>
    <x v="185"/>
    <d v="2019-04-02T00:00:00"/>
    <s v="Second Class"/>
    <s v="CM-12115"/>
    <s v="Chad McGuire"/>
    <s v="Consumer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s v="Chuck Magee"/>
    <x v="0"/>
  </r>
  <r>
    <n v="1339"/>
    <s v="CA-2019-100524"/>
    <x v="185"/>
    <d v="2019-04-02T00:00:00"/>
    <s v="Second Class"/>
    <s v="CM-12115"/>
    <s v="Chad McGuire"/>
    <s v="Consumer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s v="Chuck Magee"/>
    <x v="0"/>
  </r>
  <r>
    <n v="1340"/>
    <s v="CA-2019-100524"/>
    <x v="185"/>
    <d v="2019-04-02T00:00:00"/>
    <s v="Second Class"/>
    <s v="CM-12115"/>
    <s v="Chad McGuire"/>
    <s v="Consumer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d v="2019-01-04T00:00:00"/>
    <s v="First Class"/>
    <s v="AS-10045"/>
    <s v="Aaron Smayling"/>
    <s v="Corporate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1342"/>
    <s v="CA-2019-113481"/>
    <x v="460"/>
    <d v="2019-01-04T00:00:00"/>
    <s v="First Class"/>
    <s v="AS-10045"/>
    <s v="Aaron Smayling"/>
    <s v="Corporate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s v="Cassandra Brandow"/>
    <x v="0"/>
  </r>
  <r>
    <n v="1343"/>
    <s v="CA-2019-113481"/>
    <x v="460"/>
    <d v="2019-01-04T00:00:00"/>
    <s v="First Class"/>
    <s v="AS-10045"/>
    <s v="Aaron Smayling"/>
    <s v="Corporate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d v="2017-06-01T00:00:00"/>
    <s v="Standard Class"/>
    <s v="KB-16315"/>
    <s v="Karl Braun"/>
    <s v="Consumer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s v="Chuck Magee"/>
    <x v="0"/>
  </r>
  <r>
    <n v="1345"/>
    <s v="CA-2017-131758"/>
    <x v="71"/>
    <d v="2017-06-01T00:00:00"/>
    <s v="Standard Class"/>
    <s v="KB-16315"/>
    <s v="Karl Braun"/>
    <s v="Consumer"/>
    <x v="0"/>
    <s v="Freeport"/>
    <x v="15"/>
    <n v="11520"/>
    <x v="3"/>
    <s v="OFF-LA-10000262"/>
    <x v="1"/>
    <x v="2"/>
    <s v="Avery 494"/>
    <n v="13.049999999999999"/>
    <n v="5"/>
    <n v="0"/>
    <n v="6.0029999999999992"/>
    <s v="Chuck Magee"/>
    <x v="0"/>
  </r>
  <r>
    <n v="1346"/>
    <s v="CA-2016-118339"/>
    <x v="461"/>
    <d v="2016-03-24T00:00:00"/>
    <s v="Standard Class"/>
    <s v="BN-11515"/>
    <s v="Bradley Nguyen"/>
    <s v="Consumer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s v="Kelly Williams"/>
    <x v="0"/>
  </r>
  <r>
    <n v="1347"/>
    <s v="CA-2016-118339"/>
    <x v="461"/>
    <d v="2016-03-24T00:00:00"/>
    <s v="Standard Class"/>
    <s v="BN-11515"/>
    <s v="Bradley Nguyen"/>
    <s v="Consumer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s v="Kelly Williams"/>
    <x v="0"/>
  </r>
  <r>
    <n v="1348"/>
    <s v="CA-2016-118339"/>
    <x v="461"/>
    <d v="2016-03-24T00:00:00"/>
    <s v="Standard Class"/>
    <s v="BN-11515"/>
    <s v="Bradley Nguyen"/>
    <s v="Consumer"/>
    <x v="0"/>
    <s v="Lakeville"/>
    <x v="11"/>
    <n v="55044"/>
    <x v="2"/>
    <s v="OFF-AR-10003829"/>
    <x v="1"/>
    <x v="6"/>
    <s v="Newell 35"/>
    <n v="19.68"/>
    <n v="6"/>
    <n v="0"/>
    <n v="5.7071999999999976"/>
    <s v="Kelly Williams"/>
    <x v="0"/>
  </r>
  <r>
    <n v="1349"/>
    <s v="CA-2016-118339"/>
    <x v="461"/>
    <d v="2016-03-24T00:00:00"/>
    <s v="Standard Class"/>
    <s v="BN-11515"/>
    <s v="Bradley Nguyen"/>
    <s v="Consumer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d v="2016-03-24T00:00:00"/>
    <s v="Standard Class"/>
    <s v="BN-11515"/>
    <s v="Bradley Nguyen"/>
    <s v="Consumer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d v="2016-10-08T00:00:00"/>
    <s v="Second Class"/>
    <s v="BP-11290"/>
    <s v="Beth Paige"/>
    <s v="Consumer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s v="Kelly Williams"/>
    <x v="0"/>
  </r>
  <r>
    <n v="1352"/>
    <s v="CA-2018-162901"/>
    <x v="463"/>
    <d v="2018-03-31T00:00:00"/>
    <s v="First Class"/>
    <s v="AS-10045"/>
    <s v="Aaron Smayling"/>
    <s v="Corporate"/>
    <x v="0"/>
    <s v="Arlington"/>
    <x v="17"/>
    <n v="22204"/>
    <x v="0"/>
    <s v="OFF-ST-10000649"/>
    <x v="1"/>
    <x v="4"/>
    <s v="Hanging Personal Folder File"/>
    <n v="31.4"/>
    <n v="2"/>
    <n v="0"/>
    <n v="7.8500000000000014"/>
    <s v="Cassandra Brandow"/>
    <x v="0"/>
  </r>
  <r>
    <n v="1353"/>
    <s v="CA-2019-162978"/>
    <x v="464"/>
    <d v="2019-05-09T00:00:00"/>
    <s v="Standard Class"/>
    <s v="LW-16990"/>
    <s v="Lindsay Williams"/>
    <s v="Corporate"/>
    <x v="0"/>
    <s v="San Francisco"/>
    <x v="1"/>
    <n v="94109"/>
    <x v="1"/>
    <s v="TEC-PH-10003092"/>
    <x v="2"/>
    <x v="7"/>
    <s v="Motorola L804"/>
    <n v="183.96"/>
    <n v="5"/>
    <n v="0.2"/>
    <n v="20.695499999999988"/>
    <s v="Anna Andreadi"/>
    <x v="0"/>
  </r>
  <r>
    <n v="1354"/>
    <s v="CA-2019-162978"/>
    <x v="464"/>
    <d v="2019-05-09T00:00:00"/>
    <s v="Standard Class"/>
    <s v="LW-16990"/>
    <s v="Lindsay Williams"/>
    <s v="Corporate"/>
    <x v="0"/>
    <s v="San Francisco"/>
    <x v="1"/>
    <n v="94109"/>
    <x v="1"/>
    <s v="OFF-PA-10002250"/>
    <x v="1"/>
    <x v="10"/>
    <s v="Things To Do Today Pad"/>
    <n v="17.61"/>
    <n v="3"/>
    <n v="0"/>
    <n v="8.4527999999999999"/>
    <s v="Anna Andreadi"/>
    <x v="0"/>
  </r>
  <r>
    <n v="1355"/>
    <s v="CA-2019-162978"/>
    <x v="464"/>
    <d v="2019-05-09T00:00:00"/>
    <s v="Standard Class"/>
    <s v="LW-16990"/>
    <s v="Lindsay Williams"/>
    <s v="Corporate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s v="Anna Andreadi"/>
    <x v="0"/>
  </r>
  <r>
    <n v="1356"/>
    <s v="US-2016-160444"/>
    <x v="260"/>
    <d v="2016-07-05T00:00:00"/>
    <s v="Same Day"/>
    <s v="DC-12850"/>
    <s v="Dan Campbell"/>
    <s v="Consumer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d v="2016-07-05T00:00:00"/>
    <s v="Same Day"/>
    <s v="DC-12850"/>
    <s v="Dan Campbell"/>
    <s v="Consumer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d v="2018-05-07T00:00:00"/>
    <s v="First Class"/>
    <s v="ND-18370"/>
    <s v="Natalie DeCherney"/>
    <s v="Consumer"/>
    <x v="0"/>
    <s v="Louisville"/>
    <x v="0"/>
    <n v="40214"/>
    <x v="0"/>
    <s v="OFF-PA-10003641"/>
    <x v="1"/>
    <x v="10"/>
    <s v="Xerox 1909"/>
    <n v="79.14"/>
    <n v="3"/>
    <n v="0"/>
    <n v="36.404399999999995"/>
    <s v="Cassandra Brandow"/>
    <x v="0"/>
  </r>
  <r>
    <n v="1359"/>
    <s v="CA-2019-160045"/>
    <x v="466"/>
    <d v="2019-04-27T00:00:00"/>
    <s v="First Class"/>
    <s v="LB-16735"/>
    <s v="Larry Blacks"/>
    <s v="Consumer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s v="Kelly Williams"/>
    <x v="0"/>
  </r>
  <r>
    <n v="1360"/>
    <s v="US-2016-151925"/>
    <x v="467"/>
    <d v="2016-10-01T00:00:00"/>
    <s v="Second Class"/>
    <s v="KT-16465"/>
    <s v="Kean Takahito"/>
    <s v="Consumer"/>
    <x v="0"/>
    <s v="Los Angeles"/>
    <x v="1"/>
    <n v="90049"/>
    <x v="1"/>
    <s v="FUR-CH-10002961"/>
    <x v="0"/>
    <x v="1"/>
    <s v="Leather Task Chair, Black"/>
    <n v="145.56800000000001"/>
    <n v="2"/>
    <n v="0.2"/>
    <n v="0"/>
    <s v="Anna Andreadi"/>
    <x v="0"/>
  </r>
  <r>
    <n v="1361"/>
    <s v="CA-2019-125199"/>
    <x v="15"/>
    <d v="2019-10-25T00:00:00"/>
    <s v="Standard Class"/>
    <s v="HM-14860"/>
    <s v="Harry Marie"/>
    <s v="Corporate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s v="Chuck Magee"/>
    <x v="0"/>
  </r>
  <r>
    <n v="1362"/>
    <s v="CA-2019-125199"/>
    <x v="15"/>
    <d v="2019-10-25T00:00:00"/>
    <s v="Standard Class"/>
    <s v="HM-14860"/>
    <s v="Harry Marie"/>
    <s v="Corporate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d v="2019-10-25T00:00:00"/>
    <s v="Standard Class"/>
    <s v="HM-14860"/>
    <s v="Harry Marie"/>
    <s v="Corporate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s v="Chuck Magee"/>
    <x v="0"/>
  </r>
  <r>
    <n v="1364"/>
    <s v="US-2019-155425"/>
    <x v="468"/>
    <d v="2019-11-11T00:00:00"/>
    <s v="First Class"/>
    <s v="AB-10600"/>
    <s v="Ann Blume"/>
    <s v="Corporate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s v="Anna Andreadi"/>
    <x v="0"/>
  </r>
  <r>
    <n v="1365"/>
    <s v="US-2019-155425"/>
    <x v="468"/>
    <d v="2019-11-11T00:00:00"/>
    <s v="First Class"/>
    <s v="AB-10600"/>
    <s v="Ann Blume"/>
    <s v="Corporate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d v="2019-11-11T00:00:00"/>
    <s v="First Class"/>
    <s v="AB-10600"/>
    <s v="Ann Blume"/>
    <s v="Corporate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s v="Anna Andreadi"/>
    <x v="0"/>
  </r>
  <r>
    <n v="1367"/>
    <s v="US-2019-155425"/>
    <x v="468"/>
    <d v="2019-11-11T00:00:00"/>
    <s v="First Class"/>
    <s v="AB-10600"/>
    <s v="Ann Blume"/>
    <s v="Corporate"/>
    <x v="0"/>
    <s v="Tucson"/>
    <x v="16"/>
    <n v="85705"/>
    <x v="1"/>
    <s v="TEC-PH-10002563"/>
    <x v="2"/>
    <x v="7"/>
    <s v="Adtran 1202752G1"/>
    <n v="201.584"/>
    <n v="2"/>
    <n v="0.2"/>
    <n v="15.118800000000007"/>
    <s v="Anna Andreadi"/>
    <x v="0"/>
  </r>
  <r>
    <n v="1368"/>
    <s v="US-2019-155425"/>
    <x v="468"/>
    <d v="2019-11-11T00:00:00"/>
    <s v="First Class"/>
    <s v="AB-10600"/>
    <s v="Ann Blume"/>
    <s v="Corporate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d v="2019-07-11T00:00:00"/>
    <s v="First Class"/>
    <s v="SZ-20035"/>
    <s v="Sam Zeldin"/>
    <s v="Home Office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d v="2017-12-28T00:00:00"/>
    <s v="Standard Class"/>
    <s v="JR-15670"/>
    <s v="Jim Radford"/>
    <s v="Consumer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d v="2017-12-28T00:00:00"/>
    <s v="Standard Class"/>
    <s v="JR-15670"/>
    <s v="Jim Radford"/>
    <s v="Consumer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s v="Anna Andreadi"/>
    <x v="0"/>
  </r>
  <r>
    <n v="1372"/>
    <s v="CA-2019-136672"/>
    <x v="469"/>
    <d v="2019-03-12T00:00:00"/>
    <s v="Standard Class"/>
    <s v="MG-17890"/>
    <s v="Michael Granlund"/>
    <s v="Home Office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s v="Chuck Magee"/>
    <x v="0"/>
  </r>
  <r>
    <n v="1373"/>
    <s v="US-2016-157021"/>
    <x v="470"/>
    <d v="2016-04-06T00:00:00"/>
    <s v="Second Class"/>
    <s v="KM-16720"/>
    <s v="Kunst Miller"/>
    <s v="Consumer"/>
    <x v="0"/>
    <s v="Vallejo"/>
    <x v="1"/>
    <n v="94591"/>
    <x v="1"/>
    <s v="OFF-LA-10002312"/>
    <x v="1"/>
    <x v="2"/>
    <s v="Avery 490"/>
    <n v="29.6"/>
    <n v="2"/>
    <n v="0"/>
    <n v="14.8"/>
    <s v="Anna Andreadi"/>
    <x v="0"/>
  </r>
  <r>
    <n v="1374"/>
    <s v="US-2016-157021"/>
    <x v="470"/>
    <d v="2016-04-06T00:00:00"/>
    <s v="Second Class"/>
    <s v="KM-16720"/>
    <s v="Kunst Miller"/>
    <s v="Consumer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d v="2017-09-19T00:00:00"/>
    <s v="Standard Class"/>
    <s v="CA-12265"/>
    <s v="Christina Anderson"/>
    <s v="Consumer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s v="Anna Andreadi"/>
    <x v="0"/>
  </r>
  <r>
    <n v="1376"/>
    <s v="CA-2016-126361"/>
    <x v="472"/>
    <d v="2016-08-09T00:00:00"/>
    <s v="Second Class"/>
    <s v="VD-21670"/>
    <s v="Valerie Dominguez"/>
    <s v="Consumer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s v="Anna Andreadi"/>
    <x v="1"/>
  </r>
  <r>
    <n v="1377"/>
    <s v="CA-2016-126361"/>
    <x v="472"/>
    <d v="2016-08-09T00:00:00"/>
    <s v="Second Class"/>
    <s v="VD-21670"/>
    <s v="Valerie Dominguez"/>
    <s v="Consumer"/>
    <x v="0"/>
    <s v="Pleasant Grove"/>
    <x v="7"/>
    <n v="84062"/>
    <x v="1"/>
    <s v="OFF-PA-10000806"/>
    <x v="1"/>
    <x v="10"/>
    <s v="Xerox 1934"/>
    <n v="447.84"/>
    <n v="8"/>
    <n v="0"/>
    <n v="219.44159999999999"/>
    <s v="Anna Andreadi"/>
    <x v="1"/>
  </r>
  <r>
    <n v="1378"/>
    <s v="CA-2016-126361"/>
    <x v="472"/>
    <d v="2016-08-09T00:00:00"/>
    <s v="Second Class"/>
    <s v="VD-21670"/>
    <s v="Valerie Dominguez"/>
    <s v="Consumer"/>
    <x v="0"/>
    <s v="Pleasant Grove"/>
    <x v="7"/>
    <n v="84062"/>
    <x v="1"/>
    <s v="OFF-AR-10000896"/>
    <x v="1"/>
    <x v="6"/>
    <s v="Newell 329"/>
    <n v="16.399999999999999"/>
    <n v="5"/>
    <n v="0"/>
    <n v="4.2639999999999993"/>
    <s v="Anna Andreadi"/>
    <x v="1"/>
  </r>
  <r>
    <n v="1379"/>
    <s v="CA-2016-126361"/>
    <x v="472"/>
    <d v="2016-08-09T00:00:00"/>
    <s v="Second Class"/>
    <s v="VD-21670"/>
    <s v="Valerie Dominguez"/>
    <s v="Consumer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s v="Anna Andreadi"/>
    <x v="1"/>
  </r>
  <r>
    <n v="1380"/>
    <s v="CA-2016-126361"/>
    <x v="472"/>
    <d v="2016-08-09T00:00:00"/>
    <s v="Second Class"/>
    <s v="VD-21670"/>
    <s v="Valerie Dominguez"/>
    <s v="Consumer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d v="2016-08-09T00:00:00"/>
    <s v="Second Class"/>
    <s v="VD-21670"/>
    <s v="Valerie Dominguez"/>
    <s v="Consumer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s v="Anna Andreadi"/>
    <x v="1"/>
  </r>
  <r>
    <n v="1382"/>
    <s v="US-2018-100566"/>
    <x v="323"/>
    <d v="2018-09-09T00:00:00"/>
    <s v="Standard Class"/>
    <s v="JK-16120"/>
    <s v="Julie Kriz"/>
    <s v="Home Office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d v="2018-02-05T00:00:00"/>
    <s v="Same Day"/>
    <s v="PP-18955"/>
    <s v="Paul Prost"/>
    <s v="Home Office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s v="Cassandra Brandow"/>
    <x v="0"/>
  </r>
  <r>
    <n v="1384"/>
    <s v="US-2018-108504"/>
    <x v="473"/>
    <d v="2018-02-05T00:00:00"/>
    <s v="Same Day"/>
    <s v="PP-18955"/>
    <s v="Paul Prost"/>
    <s v="Home Office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s v="Cassandra Brandow"/>
    <x v="0"/>
  </r>
  <r>
    <n v="1385"/>
    <s v="US-2018-108504"/>
    <x v="473"/>
    <d v="2018-02-05T00:00:00"/>
    <s v="Same Day"/>
    <s v="PP-18955"/>
    <s v="Paul Prost"/>
    <s v="Home Office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s v="Cassandra Brandow"/>
    <x v="0"/>
  </r>
  <r>
    <n v="1386"/>
    <s v="US-2018-108504"/>
    <x v="473"/>
    <d v="2018-02-05T00:00:00"/>
    <s v="Same Day"/>
    <s v="PP-18955"/>
    <s v="Paul Prost"/>
    <s v="Home Office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s v="Cassandra Brandow"/>
    <x v="0"/>
  </r>
  <r>
    <n v="1387"/>
    <s v="US-2018-108504"/>
    <x v="473"/>
    <d v="2018-02-05T00:00:00"/>
    <s v="Same Day"/>
    <s v="PP-18955"/>
    <s v="Paul Prost"/>
    <s v="Home Office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s v="Cassandra Brandow"/>
    <x v="0"/>
  </r>
  <r>
    <n v="1388"/>
    <s v="US-2018-108504"/>
    <x v="473"/>
    <d v="2018-02-05T00:00:00"/>
    <s v="Same Day"/>
    <s v="PP-18955"/>
    <s v="Paul Prost"/>
    <s v="Home Office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s v="Cassandra Brandow"/>
    <x v="0"/>
  </r>
  <r>
    <n v="1389"/>
    <s v="US-2018-108504"/>
    <x v="473"/>
    <d v="2018-02-05T00:00:00"/>
    <s v="Same Day"/>
    <s v="PP-18955"/>
    <s v="Paul Prost"/>
    <s v="Home Office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d v="2018-02-05T00:00:00"/>
    <s v="Same Day"/>
    <s v="PP-18955"/>
    <s v="Paul Prost"/>
    <s v="Home Office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s v="Cassandra Brandow"/>
    <x v="0"/>
  </r>
  <r>
    <n v="1391"/>
    <s v="US-2018-108504"/>
    <x v="473"/>
    <d v="2018-02-05T00:00:00"/>
    <s v="Same Day"/>
    <s v="PP-18955"/>
    <s v="Paul Prost"/>
    <s v="Home Office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d v="2018-02-05T00:00:00"/>
    <s v="Same Day"/>
    <s v="PP-18955"/>
    <s v="Paul Prost"/>
    <s v="Home Office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s v="Cassandra Brandow"/>
    <x v="0"/>
  </r>
  <r>
    <n v="1393"/>
    <s v="US-2018-108504"/>
    <x v="473"/>
    <d v="2018-02-05T00:00:00"/>
    <s v="Same Day"/>
    <s v="PP-18955"/>
    <s v="Paul Prost"/>
    <s v="Home Office"/>
    <x v="0"/>
    <s v="Smyrna"/>
    <x v="32"/>
    <n v="30080"/>
    <x v="0"/>
    <s v="OFF-PA-10003892"/>
    <x v="1"/>
    <x v="10"/>
    <s v="Xerox 1943"/>
    <n v="342.37"/>
    <n v="7"/>
    <n v="0"/>
    <n v="160.91389999999998"/>
    <s v="Cassandra Brandow"/>
    <x v="0"/>
  </r>
  <r>
    <n v="1394"/>
    <s v="CA-2019-124828"/>
    <x v="445"/>
    <d v="2019-07-04T00:00:00"/>
    <s v="First Class"/>
    <s v="YS-21880"/>
    <s v="Yana Sorensen"/>
    <s v="Corporate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s v="Cassandra Brandow"/>
    <x v="0"/>
  </r>
  <r>
    <n v="1395"/>
    <s v="US-2019-117247"/>
    <x v="449"/>
    <d v="2019-10-14T00:00:00"/>
    <s v="Standard Class"/>
    <s v="CK-12760"/>
    <s v="Cyma Kinney"/>
    <s v="Corporate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s v="Kelly Williams"/>
    <x v="0"/>
  </r>
  <r>
    <n v="1396"/>
    <s v="US-2019-117247"/>
    <x v="449"/>
    <d v="2019-10-14T00:00:00"/>
    <s v="Standard Class"/>
    <s v="CK-12760"/>
    <s v="Cyma Kinney"/>
    <s v="Corporate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d v="2018-11-26T00:00:00"/>
    <s v="First Class"/>
    <s v="NC-18340"/>
    <s v="Nat Carroll"/>
    <s v="Consumer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d v="2018-11-26T00:00:00"/>
    <s v="First Class"/>
    <s v="NC-18340"/>
    <s v="Nat Carroll"/>
    <s v="Consumer"/>
    <x v="0"/>
    <s v="New York City"/>
    <x v="15"/>
    <n v="10035"/>
    <x v="3"/>
    <s v="OFF-PA-10004971"/>
    <x v="1"/>
    <x v="10"/>
    <s v="Xerox 196"/>
    <n v="11.56"/>
    <n v="2"/>
    <n v="0"/>
    <n v="5.6644000000000005"/>
    <s v="Chuck Magee"/>
    <x v="0"/>
  </r>
  <r>
    <n v="1399"/>
    <s v="CA-2018-124485"/>
    <x v="390"/>
    <d v="2018-11-26T00:00:00"/>
    <s v="First Class"/>
    <s v="NC-18340"/>
    <s v="Nat Carroll"/>
    <s v="Consumer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s v="Chuck Magee"/>
    <x v="0"/>
  </r>
  <r>
    <n v="1400"/>
    <s v="CA-2018-124485"/>
    <x v="390"/>
    <d v="2018-11-26T00:00:00"/>
    <s v="First Class"/>
    <s v="NC-18340"/>
    <s v="Nat Carroll"/>
    <s v="Consumer"/>
    <x v="0"/>
    <s v="New York City"/>
    <x v="15"/>
    <n v="10035"/>
    <x v="3"/>
    <s v="OFF-PA-10004888"/>
    <x v="1"/>
    <x v="10"/>
    <s v="Xerox 217"/>
    <n v="6.48"/>
    <n v="1"/>
    <n v="0"/>
    <n v="3.1104000000000003"/>
    <s v="Chuck Magee"/>
    <x v="0"/>
  </r>
  <r>
    <n v="1401"/>
    <s v="CA-2018-159212"/>
    <x v="474"/>
    <d v="2018-11-05T00:00:00"/>
    <s v="Standard Class"/>
    <s v="KM-16375"/>
    <s v="Katherine Murray"/>
    <s v="Home Office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d v="2018-11-05T00:00:00"/>
    <s v="Standard Class"/>
    <s v="KM-16375"/>
    <s v="Katherine Murray"/>
    <s v="Home Office"/>
    <x v="0"/>
    <s v="Salem"/>
    <x v="17"/>
    <n v="24153"/>
    <x v="0"/>
    <s v="OFF-EN-10002230"/>
    <x v="1"/>
    <x v="12"/>
    <s v="Airmail Envelopes"/>
    <n v="251.79000000000002"/>
    <n v="3"/>
    <n v="0"/>
    <n v="118.34129999999999"/>
    <s v="Cassandra Brandow"/>
    <x v="1"/>
  </r>
  <r>
    <n v="1403"/>
    <s v="US-2018-161396"/>
    <x v="475"/>
    <d v="2018-04-25T00:00:00"/>
    <s v="Standard Class"/>
    <s v="GM-14455"/>
    <s v="Gary Mitchum"/>
    <s v="Home Office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d v="2018-04-25T00:00:00"/>
    <s v="Standard Class"/>
    <s v="GM-14455"/>
    <s v="Gary Mitchum"/>
    <s v="Home Office"/>
    <x v="0"/>
    <s v="Columbus"/>
    <x v="24"/>
    <n v="43229"/>
    <x v="3"/>
    <s v="OFF-PA-10000418"/>
    <x v="1"/>
    <x v="10"/>
    <s v="Xerox 189"/>
    <n v="419.4"/>
    <n v="5"/>
    <n v="0.2"/>
    <n v="146.79"/>
    <s v="Chuck Magee"/>
    <x v="0"/>
  </r>
  <r>
    <n v="1405"/>
    <s v="US-2016-118486"/>
    <x v="322"/>
    <d v="2016-04-08T00:00:00"/>
    <s v="First Class"/>
    <s v="SD-20485"/>
    <s v="Shirley Daniels"/>
    <s v="Home Office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s v="Chuck Magee"/>
    <x v="0"/>
  </r>
  <r>
    <n v="1406"/>
    <s v="US-2016-118486"/>
    <x v="322"/>
    <d v="2016-04-08T00:00:00"/>
    <s v="First Class"/>
    <s v="SD-20485"/>
    <s v="Shirley Daniels"/>
    <s v="Home Office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s v="Chuck Magee"/>
    <x v="0"/>
  </r>
  <r>
    <n v="1407"/>
    <s v="US-2016-118486"/>
    <x v="322"/>
    <d v="2016-04-08T00:00:00"/>
    <s v="First Class"/>
    <s v="SD-20485"/>
    <s v="Shirley Daniels"/>
    <s v="Home Office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d v="2018-09-06T00:00:00"/>
    <s v="Standard Class"/>
    <s v="KD-16270"/>
    <s v="Karen Daniels"/>
    <s v="Consumer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s v="Chuck Magee"/>
    <x v="0"/>
  </r>
  <r>
    <n v="1409"/>
    <s v="CA-2018-130407"/>
    <x v="476"/>
    <d v="2018-09-06T00:00:00"/>
    <s v="Standard Class"/>
    <s v="KD-16270"/>
    <s v="Karen Daniels"/>
    <s v="Consumer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s v="Chuck Magee"/>
    <x v="0"/>
  </r>
  <r>
    <n v="1410"/>
    <s v="US-2018-122245"/>
    <x v="477"/>
    <d v="2018-09-30T00:00:00"/>
    <s v="Standard Class"/>
    <s v="AB-10105"/>
    <s v="Adrian Barton"/>
    <s v="Consumer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s v="Anna Andreadi"/>
    <x v="0"/>
  </r>
  <r>
    <n v="1411"/>
    <s v="CA-2019-105144"/>
    <x v="259"/>
    <d v="2019-11-11T00:00:00"/>
    <s v="Standard Class"/>
    <s v="SZ-20035"/>
    <s v="Sam Zeldin"/>
    <s v="Home Office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s v="Kelly Williams"/>
    <x v="0"/>
  </r>
  <r>
    <n v="1412"/>
    <s v="CA-2018-136329"/>
    <x v="478"/>
    <d v="2018-07-13T00:00:00"/>
    <s v="Standard Class"/>
    <s v="JD-15895"/>
    <s v="Jonathan Doherty"/>
    <s v="Corporate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s v="Chuck Magee"/>
    <x v="0"/>
  </r>
  <r>
    <n v="1413"/>
    <s v="CA-2018-136329"/>
    <x v="478"/>
    <d v="2018-07-13T00:00:00"/>
    <s v="Standard Class"/>
    <s v="JD-15895"/>
    <s v="Jonathan Doherty"/>
    <s v="Corporate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d v="2016-07-05T00:00:00"/>
    <s v="Standard Class"/>
    <s v="HA-14905"/>
    <s v="Helen Abelman"/>
    <s v="Consumer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s v="Chuck Magee"/>
    <x v="0"/>
  </r>
  <r>
    <n v="1415"/>
    <s v="CA-2019-115994"/>
    <x v="480"/>
    <d v="2019-01-31T00:00:00"/>
    <s v="Second Class"/>
    <s v="BT-11305"/>
    <s v="Beth Thompson"/>
    <s v="Home Office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d v="2019-01-31T00:00:00"/>
    <s v="Second Class"/>
    <s v="BT-11305"/>
    <s v="Beth Thompson"/>
    <s v="Home Office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d v="2017-09-24T00:00:00"/>
    <s v="First Class"/>
    <s v="SV-20815"/>
    <s v="Stuart Van"/>
    <s v="Corporate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s v="Kelly Williams"/>
    <x v="0"/>
  </r>
  <r>
    <n v="1418"/>
    <s v="CA-2017-126697"/>
    <x v="481"/>
    <d v="2017-09-24T00:00:00"/>
    <s v="First Class"/>
    <s v="SV-20815"/>
    <s v="Stuart Van"/>
    <s v="Corporate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s v="Kelly Williams"/>
    <x v="0"/>
  </r>
  <r>
    <n v="1419"/>
    <s v="CA-2017-126697"/>
    <x v="481"/>
    <d v="2017-09-24T00:00:00"/>
    <s v="First Class"/>
    <s v="SV-20815"/>
    <s v="Stuart Van"/>
    <s v="Corporate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s v="Kelly Williams"/>
    <x v="0"/>
  </r>
  <r>
    <n v="1420"/>
    <s v="CA-2017-124800"/>
    <x v="120"/>
    <d v="2017-09-30T00:00:00"/>
    <s v="Standard Class"/>
    <s v="RW-19540"/>
    <s v="Rick Wilson"/>
    <s v="Corporate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s v="Anna Andreadi"/>
    <x v="0"/>
  </r>
  <r>
    <n v="1421"/>
    <s v="CA-2017-124800"/>
    <x v="120"/>
    <d v="2017-09-30T00:00:00"/>
    <s v="Standard Class"/>
    <s v="RW-19540"/>
    <s v="Rick Wilson"/>
    <s v="Corporate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s v="Anna Andreadi"/>
    <x v="0"/>
  </r>
  <r>
    <n v="1422"/>
    <s v="CA-2017-124800"/>
    <x v="120"/>
    <d v="2017-09-30T00:00:00"/>
    <s v="Standard Class"/>
    <s v="RW-19540"/>
    <s v="Rick Wilson"/>
    <s v="Corporate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d v="2017-09-30T00:00:00"/>
    <s v="Standard Class"/>
    <s v="RW-19540"/>
    <s v="Rick Wilson"/>
    <s v="Corporate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s v="Anna Andreadi"/>
    <x v="0"/>
  </r>
  <r>
    <n v="1424"/>
    <s v="CA-2017-124800"/>
    <x v="120"/>
    <d v="2017-09-30T00:00:00"/>
    <s v="Standard Class"/>
    <s v="RW-19540"/>
    <s v="Rick Wilson"/>
    <s v="Corporate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d v="2017-09-30T00:00:00"/>
    <s v="Standard Class"/>
    <s v="RW-19540"/>
    <s v="Rick Wilson"/>
    <s v="Corporate"/>
    <x v="0"/>
    <s v="Mesa"/>
    <x v="16"/>
    <n v="85204"/>
    <x v="1"/>
    <s v="TEC-PH-10001750"/>
    <x v="2"/>
    <x v="7"/>
    <s v="Samsung Rugby III"/>
    <n v="263.96000000000004"/>
    <n v="5"/>
    <n v="0.2"/>
    <n v="23.096500000000006"/>
    <s v="Anna Andreadi"/>
    <x v="0"/>
  </r>
  <r>
    <n v="1426"/>
    <s v="CA-2017-124800"/>
    <x v="120"/>
    <d v="2017-09-30T00:00:00"/>
    <s v="Standard Class"/>
    <s v="RW-19540"/>
    <s v="Rick Wilson"/>
    <s v="Corporate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s v="Anna Andreadi"/>
    <x v="0"/>
  </r>
  <r>
    <n v="1427"/>
    <s v="US-2017-164448"/>
    <x v="89"/>
    <d v="2017-11-04T00:00:00"/>
    <s v="Second Class"/>
    <s v="DK-12835"/>
    <s v="Damala Kotsonis"/>
    <s v="Corporate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s v="Anna Andreadi"/>
    <x v="0"/>
  </r>
  <r>
    <n v="1428"/>
    <s v="US-2017-164448"/>
    <x v="89"/>
    <d v="2017-11-04T00:00:00"/>
    <s v="Second Class"/>
    <s v="DK-12835"/>
    <s v="Damala Kotsonis"/>
    <s v="Corporate"/>
    <x v="0"/>
    <s v="Salinas"/>
    <x v="1"/>
    <n v="93905"/>
    <x v="1"/>
    <s v="OFF-EN-10002600"/>
    <x v="1"/>
    <x v="12"/>
    <s v="Redi-Strip #10 Envelopes, 4 1/8 x 9 1/2"/>
    <n v="14.75"/>
    <n v="5"/>
    <n v="0"/>
    <n v="7.08"/>
    <s v="Anna Andreadi"/>
    <x v="0"/>
  </r>
  <r>
    <n v="1429"/>
    <s v="US-2017-164448"/>
    <x v="89"/>
    <d v="2017-11-04T00:00:00"/>
    <s v="Second Class"/>
    <s v="DK-12835"/>
    <s v="Damala Kotsonis"/>
    <s v="Corporate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d v="2017-11-04T00:00:00"/>
    <s v="Second Class"/>
    <s v="DK-12835"/>
    <s v="Damala Kotsonis"/>
    <s v="Corporate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d v="2019-11-30T00:00:00"/>
    <s v="Standard Class"/>
    <s v="LT-17110"/>
    <s v="Liz Thompson"/>
    <s v="Consumer"/>
    <x v="0"/>
    <s v="Columbus"/>
    <x v="24"/>
    <n v="43229"/>
    <x v="3"/>
    <s v="TEC-PH-10003092"/>
    <x v="2"/>
    <x v="7"/>
    <s v="Motorola L804"/>
    <n v="220.75200000000001"/>
    <n v="8"/>
    <n v="0.4"/>
    <n v="-40.47120000000001"/>
    <s v="Chuck Magee"/>
    <x v="0"/>
  </r>
  <r>
    <n v="1432"/>
    <s v="CA-2016-120768"/>
    <x v="174"/>
    <d v="2016-12-21T00:00:00"/>
    <s v="Second Class"/>
    <s v="IM-15070"/>
    <s v="Irene Maddox"/>
    <s v="Consumer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s v="Cassandra Brandow"/>
    <x v="0"/>
  </r>
  <r>
    <n v="1433"/>
    <s v="CA-2016-120768"/>
    <x v="174"/>
    <d v="2016-12-21T00:00:00"/>
    <s v="Second Class"/>
    <s v="IM-15070"/>
    <s v="Irene Maddox"/>
    <s v="Consumer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s v="Cassandra Brandow"/>
    <x v="0"/>
  </r>
  <r>
    <n v="1434"/>
    <s v="CA-2016-120768"/>
    <x v="174"/>
    <d v="2016-12-21T00:00:00"/>
    <s v="Second Class"/>
    <s v="IM-15070"/>
    <s v="Irene Maddox"/>
    <s v="Consumer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s v="Cassandra Brandow"/>
    <x v="0"/>
  </r>
  <r>
    <n v="1435"/>
    <s v="US-2018-153129"/>
    <x v="482"/>
    <d v="2018-12-30T00:00:00"/>
    <s v="Standard Class"/>
    <s v="FP-14320"/>
    <s v="Frank Preis"/>
    <s v="Consumer"/>
    <x v="0"/>
    <s v="Seattle"/>
    <x v="4"/>
    <n v="98105"/>
    <x v="1"/>
    <s v="OFF-PA-10003673"/>
    <x v="1"/>
    <x v="10"/>
    <s v="Strathmore Photo Mount Cards"/>
    <n v="33.9"/>
    <n v="5"/>
    <n v="0"/>
    <n v="15.593999999999999"/>
    <s v="Anna Andreadi"/>
    <x v="0"/>
  </r>
  <r>
    <n v="1436"/>
    <s v="CA-2019-106852"/>
    <x v="308"/>
    <d v="2019-06-27T00:00:00"/>
    <s v="Standard Class"/>
    <s v="ST-20530"/>
    <s v="Shui Tom"/>
    <s v="Consumer"/>
    <x v="0"/>
    <s v="Parma"/>
    <x v="24"/>
    <n v="44134"/>
    <x v="3"/>
    <s v="OFF-PA-10001639"/>
    <x v="1"/>
    <x v="10"/>
    <s v="Xerox 203"/>
    <n v="31.104000000000006"/>
    <n v="6"/>
    <n v="0.2"/>
    <n v="10.8864"/>
    <s v="Chuck Magee"/>
    <x v="0"/>
  </r>
  <r>
    <n v="1437"/>
    <s v="CA-2019-106852"/>
    <x v="308"/>
    <d v="2019-06-27T00:00:00"/>
    <s v="Standard Class"/>
    <s v="ST-20530"/>
    <s v="Shui Tom"/>
    <s v="Consumer"/>
    <x v="0"/>
    <s v="Parma"/>
    <x v="24"/>
    <n v="44134"/>
    <x v="3"/>
    <s v="OFF-AR-10003829"/>
    <x v="1"/>
    <x v="6"/>
    <s v="Newell 35"/>
    <n v="5.2480000000000002"/>
    <n v="2"/>
    <n v="0.2"/>
    <n v="0.59039999999999915"/>
    <s v="Chuck Magee"/>
    <x v="0"/>
  </r>
  <r>
    <n v="1438"/>
    <s v="CA-2017-139731"/>
    <x v="52"/>
    <d v="2017-10-15T00:00:00"/>
    <s v="Same Day"/>
    <s v="JE-15745"/>
    <s v="Joel Eaton"/>
    <s v="Consumer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s v="Kelly Williams"/>
    <x v="1"/>
  </r>
  <r>
    <n v="1439"/>
    <s v="CA-2017-139731"/>
    <x v="52"/>
    <d v="2017-10-15T00:00:00"/>
    <s v="Same Day"/>
    <s v="JE-15745"/>
    <s v="Joel Eaton"/>
    <s v="Consumer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d v="2019-04-15T00:00:00"/>
    <s v="Second Class"/>
    <s v="BD-11320"/>
    <s v="Bill Donatelli"/>
    <s v="Consumer"/>
    <x v="0"/>
    <s v="Providence"/>
    <x v="34"/>
    <n v="2908"/>
    <x v="3"/>
    <s v="OFF-BI-10004364"/>
    <x v="1"/>
    <x v="8"/>
    <s v="Storex Dura Pro Binders"/>
    <n v="29.700000000000003"/>
    <n v="5"/>
    <n v="0"/>
    <n v="13.365"/>
    <s v="Chuck Magee"/>
    <x v="0"/>
  </r>
  <r>
    <n v="1441"/>
    <s v="CA-2019-122735"/>
    <x v="483"/>
    <d v="2019-04-15T00:00:00"/>
    <s v="Second Class"/>
    <s v="BD-11320"/>
    <s v="Bill Donatelli"/>
    <s v="Consumer"/>
    <x v="0"/>
    <s v="Providence"/>
    <x v="34"/>
    <n v="2908"/>
    <x v="3"/>
    <s v="OFF-PA-10001712"/>
    <x v="1"/>
    <x v="10"/>
    <s v="Xerox 1948"/>
    <n v="39.96"/>
    <n v="4"/>
    <n v="0"/>
    <n v="17.981999999999999"/>
    <s v="Chuck Magee"/>
    <x v="0"/>
  </r>
  <r>
    <n v="1442"/>
    <s v="CA-2019-128160"/>
    <x v="484"/>
    <d v="2019-12-24T00:00:00"/>
    <s v="Second Class"/>
    <s v="MM-17920"/>
    <s v="Michael Moore"/>
    <s v="Consumer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s v="Anna Andreadi"/>
    <x v="0"/>
  </r>
  <r>
    <n v="1443"/>
    <s v="CA-2019-117695"/>
    <x v="485"/>
    <d v="2019-08-08T00:00:00"/>
    <s v="First Class"/>
    <s v="PW-19030"/>
    <s v="Pauline Webber"/>
    <s v="Corporate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d v="2017-10-06T00:00:00"/>
    <s v="Standard Class"/>
    <s v="SC-20440"/>
    <s v="Shaun Chance"/>
    <s v="Corporate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s v="Anna Andreadi"/>
    <x v="0"/>
  </r>
  <r>
    <n v="1445"/>
    <s v="CA-2018-133725"/>
    <x v="454"/>
    <d v="2018-05-28T00:00:00"/>
    <s v="Standard Class"/>
    <s v="KL-16645"/>
    <s v="Ken Lonsdale"/>
    <s v="Consumer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s v="Kelly Williams"/>
    <x v="0"/>
  </r>
  <r>
    <n v="1446"/>
    <s v="CA-2019-102337"/>
    <x v="487"/>
    <d v="2019-06-16T00:00:00"/>
    <s v="First Class"/>
    <s v="SD-20485"/>
    <s v="Shirley Daniels"/>
    <s v="Home Office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d v="2019-06-16T00:00:00"/>
    <s v="First Class"/>
    <s v="SD-20485"/>
    <s v="Shirley Daniels"/>
    <s v="Home Office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s v="Kelly Williams"/>
    <x v="0"/>
  </r>
  <r>
    <n v="1448"/>
    <s v="CA-2019-102337"/>
    <x v="487"/>
    <d v="2019-06-16T00:00:00"/>
    <s v="First Class"/>
    <s v="SD-20485"/>
    <s v="Shirley Daniels"/>
    <s v="Home Office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d v="2016-04-24T00:00:00"/>
    <s v="First Class"/>
    <s v="TS-21160"/>
    <s v="Theresa Swint"/>
    <s v="Corporate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s v="Chuck Magee"/>
    <x v="0"/>
  </r>
  <r>
    <n v="1450"/>
    <s v="CA-2017-145821"/>
    <x v="489"/>
    <d v="2017-05-07T00:00:00"/>
    <s v="Standard Class"/>
    <s v="JB-15400"/>
    <s v="Jennifer Braxton"/>
    <s v="Corporate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s v="Anna Andreadi"/>
    <x v="0"/>
  </r>
  <r>
    <n v="1451"/>
    <s v="US-2017-160150"/>
    <x v="490"/>
    <d v="2017-07-20T00:00:00"/>
    <s v="First Class"/>
    <s v="TS-21085"/>
    <s v="Thais Sissman"/>
    <s v="Consumer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s v="Anna Andreadi"/>
    <x v="0"/>
  </r>
  <r>
    <n v="1452"/>
    <s v="CA-2018-133711"/>
    <x v="491"/>
    <d v="2018-11-29T00:00:00"/>
    <s v="First Class"/>
    <s v="MC-17425"/>
    <s v="Mark Cousins"/>
    <s v="Corporate"/>
    <x v="0"/>
    <s v="Mobile"/>
    <x v="19"/>
    <n v="36608"/>
    <x v="0"/>
    <s v="OFF-PA-10001685"/>
    <x v="1"/>
    <x v="10"/>
    <s v="Easy-staple paper"/>
    <n v="70.98"/>
    <n v="7"/>
    <n v="0"/>
    <n v="34.780200000000001"/>
    <s v="Cassandra Brandow"/>
    <x v="0"/>
  </r>
  <r>
    <n v="1453"/>
    <s v="CA-2018-133711"/>
    <x v="491"/>
    <d v="2018-11-29T00:00:00"/>
    <s v="First Class"/>
    <s v="MC-17425"/>
    <s v="Mark Cousins"/>
    <s v="Corporate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s v="Cassandra Brandow"/>
    <x v="0"/>
  </r>
  <r>
    <n v="1454"/>
    <s v="CA-2018-133711"/>
    <x v="491"/>
    <d v="2018-11-29T00:00:00"/>
    <s v="First Class"/>
    <s v="MC-17425"/>
    <s v="Mark Cousins"/>
    <s v="Corporate"/>
    <x v="0"/>
    <s v="Mobile"/>
    <x v="19"/>
    <n v="36608"/>
    <x v="0"/>
    <s v="OFF-BI-10004352"/>
    <x v="1"/>
    <x v="8"/>
    <s v="Wilson Jones DublLock D-Ring Binders"/>
    <n v="33.75"/>
    <n v="5"/>
    <n v="0"/>
    <n v="16.875"/>
    <s v="Cassandra Brandow"/>
    <x v="0"/>
  </r>
  <r>
    <n v="1455"/>
    <s v="CA-2018-133711"/>
    <x v="491"/>
    <d v="2018-11-29T00:00:00"/>
    <s v="First Class"/>
    <s v="MC-17425"/>
    <s v="Mark Cousins"/>
    <s v="Corporate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s v="Cassandra Brandow"/>
    <x v="0"/>
  </r>
  <r>
    <n v="1456"/>
    <s v="CA-2019-148474"/>
    <x v="492"/>
    <d v="2019-06-19T00:00:00"/>
    <s v="Standard Class"/>
    <s v="ME-17320"/>
    <s v="Maria Etezadi"/>
    <s v="Home Office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s v="Cassandra Brandow"/>
    <x v="0"/>
  </r>
  <r>
    <n v="1457"/>
    <s v="CA-2019-148474"/>
    <x v="492"/>
    <d v="2019-06-19T00:00:00"/>
    <s v="Standard Class"/>
    <s v="ME-17320"/>
    <s v="Maria Etezadi"/>
    <s v="Home Office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d v="2017-08-21T00:00:00"/>
    <s v="Standard Class"/>
    <s v="SC-20440"/>
    <s v="Shaun Chance"/>
    <s v="Corporate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d v="2018-10-01T00:00:00"/>
    <s v="Standard Class"/>
    <s v="NH-18610"/>
    <s v="Nicole Hansen"/>
    <s v="Corporate"/>
    <x v="0"/>
    <s v="Irving"/>
    <x v="5"/>
    <n v="75061"/>
    <x v="2"/>
    <s v="OFF-LA-10001569"/>
    <x v="1"/>
    <x v="2"/>
    <s v="Avery 499"/>
    <n v="15.936000000000002"/>
    <n v="4"/>
    <n v="0.2"/>
    <n v="5.1791999999999998"/>
    <s v="Kelly Williams"/>
    <x v="0"/>
  </r>
  <r>
    <n v="1460"/>
    <s v="CA-2016-155271"/>
    <x v="417"/>
    <d v="2016-05-04T00:00:00"/>
    <s v="Same Day"/>
    <s v="AA-10480"/>
    <s v="Andrew Allen"/>
    <s v="Consumer"/>
    <x v="0"/>
    <s v="Middletown"/>
    <x v="29"/>
    <n v="6457"/>
    <x v="3"/>
    <s v="FUR-FU-10001473"/>
    <x v="0"/>
    <x v="5"/>
    <s v="DAX Wood Document Frame"/>
    <n v="27.46"/>
    <n v="2"/>
    <n v="0"/>
    <n v="9.8856000000000002"/>
    <s v="Chuck Magee"/>
    <x v="0"/>
  </r>
  <r>
    <n v="1461"/>
    <s v="CA-2017-119907"/>
    <x v="494"/>
    <d v="2017-12-08T00:00:00"/>
    <s v="Standard Class"/>
    <s v="LC-17140"/>
    <s v="Logan Currie"/>
    <s v="Consumer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d v="2018-03-15T00:00:00"/>
    <s v="Standard Class"/>
    <s v="MB-18085"/>
    <s v="Mick Brown"/>
    <s v="Consumer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s v="Chuck Magee"/>
    <x v="0"/>
  </r>
  <r>
    <n v="1463"/>
    <s v="CA-2018-152289"/>
    <x v="370"/>
    <d v="2018-08-28T00:00:00"/>
    <s v="First Class"/>
    <s v="LC-16930"/>
    <s v="Linda Cazamias"/>
    <s v="Corporate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s v="Kelly Williams"/>
    <x v="0"/>
  </r>
  <r>
    <n v="1464"/>
    <s v="CA-2018-152289"/>
    <x v="370"/>
    <d v="2018-08-28T00:00:00"/>
    <s v="First Class"/>
    <s v="LC-16930"/>
    <s v="Linda Cazamias"/>
    <s v="Corporate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d v="2018-12-19T00:00:00"/>
    <s v="First Class"/>
    <s v="KD-16495"/>
    <s v="Keith Dawkins"/>
    <s v="Corporate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s v="Chuck Magee"/>
    <x v="0"/>
  </r>
  <r>
    <n v="1466"/>
    <s v="CA-2016-151708"/>
    <x v="233"/>
    <d v="2016-08-14T00:00:00"/>
    <s v="Standard Class"/>
    <s v="MB-17305"/>
    <s v="Maria Bertelson"/>
    <s v="Consumer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d v="2016-08-14T00:00:00"/>
    <s v="Standard Class"/>
    <s v="MB-17305"/>
    <s v="Maria Bertelson"/>
    <s v="Consumer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d v="2017-05-16T00:00:00"/>
    <s v="Same Day"/>
    <s v="TH-21550"/>
    <s v="Tracy Hopkins"/>
    <s v="Home Office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d v="2019-12-13T00:00:00"/>
    <s v="Standard Class"/>
    <s v="DK-12835"/>
    <s v="Damala Kotsonis"/>
    <s v="Corporate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s v="Kelly Williams"/>
    <x v="0"/>
  </r>
  <r>
    <n v="1470"/>
    <s v="CA-2019-139199"/>
    <x v="34"/>
    <d v="2019-12-13T00:00:00"/>
    <s v="Standard Class"/>
    <s v="DK-12835"/>
    <s v="Damala Kotsonis"/>
    <s v="Corporate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s v="Kelly Williams"/>
    <x v="0"/>
  </r>
  <r>
    <n v="1471"/>
    <s v="CA-2019-139199"/>
    <x v="34"/>
    <d v="2019-12-13T00:00:00"/>
    <s v="Standard Class"/>
    <s v="DK-12835"/>
    <s v="Damala Kotsonis"/>
    <s v="Corporate"/>
    <x v="0"/>
    <s v="Detroit"/>
    <x v="12"/>
    <n v="48234"/>
    <x v="2"/>
    <s v="OFF-PA-10001293"/>
    <x v="1"/>
    <x v="10"/>
    <s v="Xerox 1946"/>
    <n v="12.96"/>
    <n v="2"/>
    <n v="0"/>
    <n v="6.2208000000000006"/>
    <s v="Kelly Williams"/>
    <x v="0"/>
  </r>
  <r>
    <n v="1472"/>
    <s v="US-2017-161466"/>
    <x v="496"/>
    <d v="2017-09-27T00:00:00"/>
    <s v="Second Class"/>
    <s v="ON-18715"/>
    <s v="Odella Nelson"/>
    <s v="Corporate"/>
    <x v="0"/>
    <s v="Philadelphia"/>
    <x v="9"/>
    <n v="19120"/>
    <x v="3"/>
    <s v="OFF-AR-10000634"/>
    <x v="1"/>
    <x v="6"/>
    <s v="Newell 320"/>
    <n v="6.8480000000000008"/>
    <n v="2"/>
    <n v="0.2"/>
    <n v="0.59920000000000018"/>
    <s v="Chuck Magee"/>
    <x v="0"/>
  </r>
  <r>
    <n v="1473"/>
    <s v="CA-2019-164959"/>
    <x v="497"/>
    <d v="2019-07-15T00:00:00"/>
    <s v="Standard Class"/>
    <s v="KN-16390"/>
    <s v="Katherine Nockton"/>
    <s v="Corporate"/>
    <x v="0"/>
    <s v="Los Angeles"/>
    <x v="1"/>
    <n v="90004"/>
    <x v="1"/>
    <s v="OFF-LA-10004272"/>
    <x v="1"/>
    <x v="2"/>
    <s v="Avery 482"/>
    <n v="8.67"/>
    <n v="3"/>
    <n v="0"/>
    <n v="4.0749000000000004"/>
    <s v="Anna Andreadi"/>
    <x v="0"/>
  </r>
  <r>
    <n v="1474"/>
    <s v="US-2017-105676"/>
    <x v="494"/>
    <d v="2017-12-02T00:00:00"/>
    <s v="Same Day"/>
    <s v="NM-18520"/>
    <s v="Neoma Murray"/>
    <s v="Consumer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d v="2018-11-25T00:00:00"/>
    <s v="Standard Class"/>
    <s v="NP-18685"/>
    <s v="Nora Pelletier"/>
    <s v="Home Office"/>
    <x v="0"/>
    <s v="Niagara Falls"/>
    <x v="15"/>
    <n v="14304"/>
    <x v="3"/>
    <s v="OFF-AR-10003770"/>
    <x v="1"/>
    <x v="6"/>
    <s v="Newell 340"/>
    <n v="17.28"/>
    <n v="6"/>
    <n v="0"/>
    <n v="5.0111999999999997"/>
    <s v="Chuck Magee"/>
    <x v="0"/>
  </r>
  <r>
    <n v="1476"/>
    <s v="CA-2018-113138"/>
    <x v="258"/>
    <d v="2018-11-25T00:00:00"/>
    <s v="Standard Class"/>
    <s v="NP-18685"/>
    <s v="Nora Pelletier"/>
    <s v="Home Office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s v="Chuck Magee"/>
    <x v="0"/>
  </r>
  <r>
    <n v="1477"/>
    <s v="US-2019-104955"/>
    <x v="498"/>
    <d v="2019-03-24T00:00:00"/>
    <s v="Standard Class"/>
    <s v="CG-12040"/>
    <s v="Catherine Glotzbach"/>
    <s v="Home Office"/>
    <x v="0"/>
    <s v="New York City"/>
    <x v="15"/>
    <n v="10024"/>
    <x v="3"/>
    <s v="OFF-LA-10003121"/>
    <x v="1"/>
    <x v="2"/>
    <s v="Avery 506"/>
    <n v="28.91"/>
    <n v="7"/>
    <n v="0"/>
    <n v="13.2986"/>
    <s v="Chuck Magee"/>
    <x v="0"/>
  </r>
  <r>
    <n v="1478"/>
    <s v="CA-2018-121958"/>
    <x v="373"/>
    <d v="2018-11-17T00:00:00"/>
    <s v="Standard Class"/>
    <s v="CS-12505"/>
    <s v="Cindy Stewart"/>
    <s v="Consumer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d v="2019-11-20T00:00:00"/>
    <s v="First Class"/>
    <s v="KD-16345"/>
    <s v="Katherine Ducich"/>
    <s v="Consumer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s v="Anna Andreadi"/>
    <x v="0"/>
  </r>
  <r>
    <n v="1480"/>
    <s v="US-2018-108455"/>
    <x v="499"/>
    <d v="2018-12-08T00:00:00"/>
    <s v="Standard Class"/>
    <s v="MK-18160"/>
    <s v="Mike Kennedy"/>
    <s v="Consumer"/>
    <x v="0"/>
    <s v="San Francisco"/>
    <x v="1"/>
    <n v="94122"/>
    <x v="1"/>
    <s v="OFF-PA-10002262"/>
    <x v="1"/>
    <x v="10"/>
    <s v="Xerox 192"/>
    <n v="25.92"/>
    <n v="4"/>
    <n v="0"/>
    <n v="12.441600000000001"/>
    <s v="Anna Andreadi"/>
    <x v="1"/>
  </r>
  <r>
    <n v="1481"/>
    <s v="US-2018-108455"/>
    <x v="499"/>
    <d v="2018-12-08T00:00:00"/>
    <s v="Standard Class"/>
    <s v="MK-18160"/>
    <s v="Mike Kennedy"/>
    <s v="Consumer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s v="Anna Andreadi"/>
    <x v="1"/>
  </r>
  <r>
    <n v="1482"/>
    <s v="US-2018-108455"/>
    <x v="499"/>
    <d v="2018-12-08T00:00:00"/>
    <s v="Standard Class"/>
    <s v="MK-18160"/>
    <s v="Mike Kennedy"/>
    <s v="Consumer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s v="Anna Andreadi"/>
    <x v="1"/>
  </r>
  <r>
    <n v="1483"/>
    <s v="CA-2019-101210"/>
    <x v="326"/>
    <d v="2019-08-28T00:00:00"/>
    <s v="Second Class"/>
    <s v="DW-13540"/>
    <s v="Don Weiss"/>
    <s v="Consumer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s v="Cassandra Brandow"/>
    <x v="0"/>
  </r>
  <r>
    <n v="1484"/>
    <s v="CA-2019-101210"/>
    <x v="326"/>
    <d v="2019-08-28T00:00:00"/>
    <s v="Second Class"/>
    <s v="DW-13540"/>
    <s v="Don Weiss"/>
    <s v="Consumer"/>
    <x v="0"/>
    <s v="Jackson"/>
    <x v="18"/>
    <n v="38301"/>
    <x v="0"/>
    <s v="OFF-PA-10000130"/>
    <x v="1"/>
    <x v="10"/>
    <s v="Xerox 199"/>
    <n v="3.4240000000000004"/>
    <n v="1"/>
    <n v="0.2"/>
    <n v="1.0699999999999996"/>
    <s v="Cassandra Brandow"/>
    <x v="0"/>
  </r>
  <r>
    <n v="1485"/>
    <s v="US-2018-108098"/>
    <x v="500"/>
    <d v="2018-10-18T00:00:00"/>
    <s v="Standard Class"/>
    <s v="CP-12340"/>
    <s v="Christine Phan"/>
    <s v="Corporate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s v="Anna Andreadi"/>
    <x v="0"/>
  </r>
  <r>
    <n v="1486"/>
    <s v="CA-2016-119032"/>
    <x v="501"/>
    <d v="2016-12-03T00:00:00"/>
    <s v="Standard Class"/>
    <s v="MS-17770"/>
    <s v="Maxwell Schwartz"/>
    <s v="Consumer"/>
    <x v="0"/>
    <s v="New York City"/>
    <x v="15"/>
    <n v="10035"/>
    <x v="3"/>
    <s v="OFF-FA-10003021"/>
    <x v="1"/>
    <x v="13"/>
    <s v="Staples"/>
    <n v="3.76"/>
    <n v="2"/>
    <n v="0"/>
    <n v="1.3159999999999998"/>
    <s v="Chuck Magee"/>
    <x v="0"/>
  </r>
  <r>
    <n v="1487"/>
    <s v="CA-2017-140410"/>
    <x v="502"/>
    <d v="2017-11-07T00:00:00"/>
    <s v="Standard Class"/>
    <s v="CM-12655"/>
    <s v="Corinna Mitchell"/>
    <s v="Home Office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s v="Anna Andreadi"/>
    <x v="0"/>
  </r>
  <r>
    <n v="1488"/>
    <s v="CA-2017-140410"/>
    <x v="502"/>
    <d v="2017-11-07T00:00:00"/>
    <s v="Standard Class"/>
    <s v="CM-12655"/>
    <s v="Corinna Mitchell"/>
    <s v="Home Office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s v="Anna Andreadi"/>
    <x v="0"/>
  </r>
  <r>
    <n v="1489"/>
    <s v="CA-2017-140410"/>
    <x v="502"/>
    <d v="2017-11-07T00:00:00"/>
    <s v="Standard Class"/>
    <s v="CM-12655"/>
    <s v="Corinna Mitchell"/>
    <s v="Home Office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s v="Anna Andreadi"/>
    <x v="0"/>
  </r>
  <r>
    <n v="1490"/>
    <s v="CA-2016-136280"/>
    <x v="503"/>
    <d v="2016-12-06T00:00:00"/>
    <s v="Standard Class"/>
    <s v="Co-12640"/>
    <s v="Corey-Lock"/>
    <s v="Consumer"/>
    <x v="0"/>
    <s v="Philadelphia"/>
    <x v="9"/>
    <n v="19143"/>
    <x v="3"/>
    <s v="OFF-LA-10000452"/>
    <x v="1"/>
    <x v="2"/>
    <s v="Avery 488"/>
    <n v="5.04"/>
    <n v="2"/>
    <n v="0.2"/>
    <n v="1.764"/>
    <s v="Chuck Magee"/>
    <x v="0"/>
  </r>
  <r>
    <n v="1491"/>
    <s v="CA-2019-151911"/>
    <x v="504"/>
    <d v="2019-05-05T00:00:00"/>
    <s v="Second Class"/>
    <s v="DL-13495"/>
    <s v="Dionis Lloyd"/>
    <s v="Corporate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d v="2019-11-28T00:00:00"/>
    <s v="Standard Class"/>
    <s v="TS-21370"/>
    <s v="Todd Sumrall"/>
    <s v="Corporate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d v="2019-11-28T00:00:00"/>
    <s v="Standard Class"/>
    <s v="TS-21370"/>
    <s v="Todd Sumrall"/>
    <s v="Corporate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s v="Chuck Magee"/>
    <x v="0"/>
  </r>
  <r>
    <n v="1494"/>
    <s v="CA-2019-139661"/>
    <x v="505"/>
    <d v="2019-11-03T00:00:00"/>
    <s v="Standard Class"/>
    <s v="JW-15220"/>
    <s v="Jane Waco"/>
    <s v="Corporate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s v="Anna Andreadi"/>
    <x v="0"/>
  </r>
  <r>
    <n v="1495"/>
    <s v="CA-2016-123925"/>
    <x v="506"/>
    <d v="2016-12-19T00:00:00"/>
    <s v="Second Class"/>
    <s v="RF-19840"/>
    <s v="Roy Französisch"/>
    <s v="Consumer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d v="2019-09-08T00:00:00"/>
    <s v="Standard Class"/>
    <s v="JD-15790"/>
    <s v="John Dryer"/>
    <s v="Consumer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s v="Kelly Williams"/>
    <x v="0"/>
  </r>
  <r>
    <n v="1497"/>
    <s v="CA-2019-152485"/>
    <x v="507"/>
    <d v="2019-09-08T00:00:00"/>
    <s v="Standard Class"/>
    <s v="JD-15790"/>
    <s v="John Dryer"/>
    <s v="Consumer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d v="2019-09-08T00:00:00"/>
    <s v="Standard Class"/>
    <s v="JD-15790"/>
    <s v="John Dryer"/>
    <s v="Consumer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d v="2018-10-20T00:00:00"/>
    <s v="First Class"/>
    <s v="NK-18490"/>
    <s v="Neil Knudson"/>
    <s v="Home Office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s v="Anna Andreadi"/>
    <x v="0"/>
  </r>
  <r>
    <n v="1500"/>
    <s v="CA-2019-130386"/>
    <x v="105"/>
    <d v="2019-11-18T00:00:00"/>
    <s v="Standard Class"/>
    <s v="NG-18430"/>
    <s v="Nathan Gelder"/>
    <s v="Consumer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d v="2019-11-18T00:00:00"/>
    <s v="Standard Class"/>
    <s v="NG-18430"/>
    <s v="Nathan Gelder"/>
    <s v="Consumer"/>
    <x v="0"/>
    <s v="Austin"/>
    <x v="5"/>
    <n v="78745"/>
    <x v="2"/>
    <s v="OFF-PA-10003823"/>
    <x v="1"/>
    <x v="10"/>
    <s v="Xerox 197"/>
    <n v="223.05600000000001"/>
    <n v="9"/>
    <n v="0.2"/>
    <n v="69.704999999999984"/>
    <s v="Kelly Williams"/>
    <x v="0"/>
  </r>
  <r>
    <n v="1502"/>
    <s v="CA-2019-130386"/>
    <x v="105"/>
    <d v="2019-11-18T00:00:00"/>
    <s v="Standard Class"/>
    <s v="NG-18430"/>
    <s v="Nathan Gelder"/>
    <s v="Consumer"/>
    <x v="0"/>
    <s v="Austin"/>
    <x v="5"/>
    <n v="78745"/>
    <x v="2"/>
    <s v="OFF-ST-10003716"/>
    <x v="1"/>
    <x v="4"/>
    <s v="Tennsco Double-Tier Lockers"/>
    <n v="540.048"/>
    <n v="3"/>
    <n v="0.2"/>
    <n v="-47.254199999999997"/>
    <s v="Kelly Williams"/>
    <x v="0"/>
  </r>
  <r>
    <n v="1503"/>
    <s v="CA-2018-100468"/>
    <x v="390"/>
    <d v="2018-12-01T00:00:00"/>
    <s v="Standard Class"/>
    <s v="AT-10435"/>
    <s v="Alyssa Tate"/>
    <s v="Home Office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d v="2018-12-01T00:00:00"/>
    <s v="Standard Class"/>
    <s v="AT-10435"/>
    <s v="Alyssa Tate"/>
    <s v="Home Office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s v="Anna Andreadi"/>
    <x v="0"/>
  </r>
  <r>
    <n v="1505"/>
    <s v="CA-2017-153388"/>
    <x v="509"/>
    <d v="2017-08-07T00:00:00"/>
    <s v="Standard Class"/>
    <s v="PC-19000"/>
    <s v="Pauline Chand"/>
    <s v="Home Office"/>
    <x v="0"/>
    <s v="Los Angeles"/>
    <x v="1"/>
    <n v="90004"/>
    <x v="1"/>
    <s v="OFF-AR-10001868"/>
    <x v="1"/>
    <x v="6"/>
    <s v="Prang Dustless Chalk Sticks"/>
    <n v="6.72"/>
    <n v="4"/>
    <n v="0"/>
    <n v="3.36"/>
    <s v="Anna Andreadi"/>
    <x v="0"/>
  </r>
  <r>
    <n v="1506"/>
    <s v="CA-2017-153388"/>
    <x v="509"/>
    <d v="2017-08-07T00:00:00"/>
    <s v="Standard Class"/>
    <s v="PC-19000"/>
    <s v="Pauline Chand"/>
    <s v="Home Office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s v="Anna Andreadi"/>
    <x v="0"/>
  </r>
  <r>
    <n v="1507"/>
    <s v="CA-2019-154935"/>
    <x v="165"/>
    <d v="2019-12-29T00:00:00"/>
    <s v="Standard Class"/>
    <s v="AR-10540"/>
    <s v="Andy Reiter"/>
    <s v="Consumer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d v="2018-09-23T00:00:00"/>
    <s v="Standard Class"/>
    <s v="CS-12505"/>
    <s v="Cindy Stewart"/>
    <s v="Consumer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s v="Cassandra Brandow"/>
    <x v="0"/>
  </r>
  <r>
    <n v="1509"/>
    <s v="CA-2019-108294"/>
    <x v="389"/>
    <d v="2019-12-10T00:00:00"/>
    <s v="Same Day"/>
    <s v="LS-16975"/>
    <s v="Lindsay Shagiari"/>
    <s v="Home Office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s v="Kelly Williams"/>
    <x v="1"/>
  </r>
  <r>
    <n v="1510"/>
    <s v="CA-2019-103611"/>
    <x v="510"/>
    <d v="2019-09-15T00:00:00"/>
    <s v="First Class"/>
    <s v="JM-15535"/>
    <s v="Jessica Myrick"/>
    <s v="Consumer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s v="Anna Andreadi"/>
    <x v="0"/>
  </r>
  <r>
    <n v="1511"/>
    <s v="CA-2019-100384"/>
    <x v="92"/>
    <d v="2019-07-01T00:00:00"/>
    <s v="Standard Class"/>
    <s v="NH-18610"/>
    <s v="Nicole Hansen"/>
    <s v="Corporate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s v="Anna Andreadi"/>
    <x v="0"/>
  </r>
  <r>
    <n v="1512"/>
    <s v="CA-2019-100384"/>
    <x v="92"/>
    <d v="2019-07-01T00:00:00"/>
    <s v="Standard Class"/>
    <s v="NH-18610"/>
    <s v="Nicole Hansen"/>
    <s v="Corporate"/>
    <x v="0"/>
    <s v="Pomona"/>
    <x v="1"/>
    <n v="91767"/>
    <x v="1"/>
    <s v="OFF-AR-10003514"/>
    <x v="1"/>
    <x v="6"/>
    <s v="4009 Highlighters by Sanford"/>
    <n v="35.82"/>
    <n v="9"/>
    <n v="0"/>
    <n v="11.820599999999997"/>
    <s v="Anna Andreadi"/>
    <x v="0"/>
  </r>
  <r>
    <n v="1513"/>
    <s v="CA-2019-112809"/>
    <x v="238"/>
    <d v="2019-08-22T00:00:00"/>
    <s v="Standard Class"/>
    <s v="RA-19915"/>
    <s v="Russell Applegate"/>
    <s v="Consumer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s v="Kelly Williams"/>
    <x v="0"/>
  </r>
  <r>
    <n v="1514"/>
    <s v="CA-2019-112809"/>
    <x v="238"/>
    <d v="2019-08-22T00:00:00"/>
    <s v="Standard Class"/>
    <s v="RA-19915"/>
    <s v="Russell Applegate"/>
    <s v="Consumer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s v="Kelly Williams"/>
    <x v="0"/>
  </r>
  <r>
    <n v="1515"/>
    <s v="CA-2019-112809"/>
    <x v="238"/>
    <d v="2019-08-22T00:00:00"/>
    <s v="Standard Class"/>
    <s v="RA-19915"/>
    <s v="Russell Applegate"/>
    <s v="Consumer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s v="Kelly Williams"/>
    <x v="0"/>
  </r>
  <r>
    <n v="1516"/>
    <s v="US-2019-160759"/>
    <x v="157"/>
    <d v="2019-12-17T00:00:00"/>
    <s v="Standard Class"/>
    <s v="AI-10855"/>
    <s v="Arianne Irving"/>
    <s v="Consumer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s v="Chuck Magee"/>
    <x v="0"/>
  </r>
  <r>
    <n v="1517"/>
    <s v="CA-2019-148446"/>
    <x v="389"/>
    <d v="2019-12-14T00:00:00"/>
    <s v="Second Class"/>
    <s v="MC-17845"/>
    <s v="Michael Chen"/>
    <s v="Consumer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d v="2016-02-06T00:00:00"/>
    <s v="Second Class"/>
    <s v="TB-21400"/>
    <s v="Tom Boeckenhauer"/>
    <s v="Consumer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s v="Anna Andreadi"/>
    <x v="0"/>
  </r>
  <r>
    <n v="1519"/>
    <s v="CA-2016-111059"/>
    <x v="511"/>
    <d v="2016-02-06T00:00:00"/>
    <s v="Second Class"/>
    <s v="TB-21400"/>
    <s v="Tom Boeckenhauer"/>
    <s v="Consumer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s v="Anna Andreadi"/>
    <x v="0"/>
  </r>
  <r>
    <n v="1520"/>
    <s v="CA-2019-116204"/>
    <x v="512"/>
    <d v="2019-02-14T00:00:00"/>
    <s v="Second Class"/>
    <s v="VW-21775"/>
    <s v="Victoria Wilson"/>
    <s v="Corporate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d v="2019-04-21T00:00:00"/>
    <s v="Standard Class"/>
    <s v="PL-18925"/>
    <s v="Paul Lucas"/>
    <s v="Home Office"/>
    <x v="0"/>
    <s v="Chicago"/>
    <x v="10"/>
    <n v="60610"/>
    <x v="2"/>
    <s v="OFF-AR-10001419"/>
    <x v="1"/>
    <x v="6"/>
    <s v="Newell 325"/>
    <n v="16.520000000000003"/>
    <n v="5"/>
    <n v="0.2"/>
    <n v="2.0649999999999986"/>
    <s v="Kelly Williams"/>
    <x v="0"/>
  </r>
  <r>
    <n v="1522"/>
    <s v="CA-2017-144806"/>
    <x v="401"/>
    <d v="2017-12-11T00:00:00"/>
    <s v="Standard Class"/>
    <s v="GH-14425"/>
    <s v="Gary Hwang"/>
    <s v="Consumer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d v="2017-12-11T00:00:00"/>
    <s v="Standard Class"/>
    <s v="GH-14425"/>
    <s v="Gary Hwang"/>
    <s v="Consumer"/>
    <x v="0"/>
    <s v="Tucson"/>
    <x v="16"/>
    <n v="85705"/>
    <x v="1"/>
    <s v="OFF-PA-10002586"/>
    <x v="1"/>
    <x v="10"/>
    <s v="Xerox 1970"/>
    <n v="19.920000000000002"/>
    <n v="5"/>
    <n v="0.2"/>
    <n v="6.7230000000000008"/>
    <s v="Anna Andreadi"/>
    <x v="0"/>
  </r>
  <r>
    <n v="1524"/>
    <s v="CA-2017-144806"/>
    <x v="401"/>
    <d v="2017-12-11T00:00:00"/>
    <s v="Standard Class"/>
    <s v="GH-14425"/>
    <s v="Gary Hwang"/>
    <s v="Consumer"/>
    <x v="0"/>
    <s v="Tucson"/>
    <x v="16"/>
    <n v="85705"/>
    <x v="1"/>
    <s v="OFF-PA-10003039"/>
    <x v="1"/>
    <x v="10"/>
    <s v="Xerox 1960"/>
    <n v="198.27200000000002"/>
    <n v="8"/>
    <n v="0.2"/>
    <n v="61.959999999999987"/>
    <s v="Anna Andreadi"/>
    <x v="0"/>
  </r>
  <r>
    <n v="1525"/>
    <s v="CA-2017-144806"/>
    <x v="401"/>
    <d v="2017-12-11T00:00:00"/>
    <s v="Standard Class"/>
    <s v="GH-14425"/>
    <s v="Gary Hwang"/>
    <s v="Consumer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d v="2017-12-11T00:00:00"/>
    <s v="Standard Class"/>
    <s v="GH-14425"/>
    <s v="Gary Hwang"/>
    <s v="Consumer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d v="2018-07-27T00:00:00"/>
    <s v="Standard Class"/>
    <s v="CJ-12010"/>
    <s v="Caroline Jumper"/>
    <s v="Consumer"/>
    <x v="0"/>
    <s v="Allentown"/>
    <x v="9"/>
    <n v="18103"/>
    <x v="3"/>
    <s v="OFF-AR-10002221"/>
    <x v="1"/>
    <x v="6"/>
    <s v="12 Colored Short Pencils"/>
    <n v="4.16"/>
    <n v="2"/>
    <n v="0.2"/>
    <n v="0.36400000000000032"/>
    <s v="Chuck Magee"/>
    <x v="0"/>
  </r>
  <r>
    <n v="1528"/>
    <s v="CA-2018-122392"/>
    <x v="405"/>
    <d v="2018-07-27T00:00:00"/>
    <s v="Standard Class"/>
    <s v="CJ-12010"/>
    <s v="Caroline Jumper"/>
    <s v="Consumer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s v="Chuck Magee"/>
    <x v="0"/>
  </r>
  <r>
    <n v="1529"/>
    <s v="CA-2017-148432"/>
    <x v="209"/>
    <d v="2017-11-10T00:00:00"/>
    <s v="Second Class"/>
    <s v="MC-18130"/>
    <s v="Mike Caudle"/>
    <s v="Corporate"/>
    <x v="0"/>
    <s v="Newark"/>
    <x v="13"/>
    <n v="19711"/>
    <x v="3"/>
    <s v="OFF-FA-10004968"/>
    <x v="1"/>
    <x v="13"/>
    <s v="Rubber Band Ball"/>
    <n v="26.18"/>
    <n v="7"/>
    <n v="0"/>
    <n v="0.5236000000000014"/>
    <s v="Chuck Magee"/>
    <x v="0"/>
  </r>
  <r>
    <n v="1530"/>
    <s v="CA-2017-148432"/>
    <x v="209"/>
    <d v="2017-11-10T00:00:00"/>
    <s v="Second Class"/>
    <s v="MC-18130"/>
    <s v="Mike Caudle"/>
    <s v="Corporate"/>
    <x v="0"/>
    <s v="Newark"/>
    <x v="13"/>
    <n v="19711"/>
    <x v="3"/>
    <s v="OFF-PA-10001274"/>
    <x v="1"/>
    <x v="10"/>
    <s v="Loose Memo Sheets"/>
    <n v="7.3"/>
    <n v="2"/>
    <n v="0"/>
    <n v="3.4309999999999996"/>
    <s v="Chuck Magee"/>
    <x v="0"/>
  </r>
  <r>
    <n v="1531"/>
    <s v="CA-2017-103793"/>
    <x v="514"/>
    <d v="2017-03-31T00:00:00"/>
    <s v="Standard Class"/>
    <s v="BV-11245"/>
    <s v="Benjamin Venier"/>
    <s v="Corporate"/>
    <x v="0"/>
    <s v="Miami"/>
    <x v="2"/>
    <n v="33142"/>
    <x v="0"/>
    <s v="OFF-PA-10001125"/>
    <x v="1"/>
    <x v="10"/>
    <s v="Xerox 1988"/>
    <n v="74.352000000000004"/>
    <n v="3"/>
    <n v="0.2"/>
    <n v="23.234999999999992"/>
    <s v="Cassandra Brandow"/>
    <x v="0"/>
  </r>
  <r>
    <n v="1532"/>
    <s v="CA-2019-159884"/>
    <x v="515"/>
    <d v="2019-09-05T00:00:00"/>
    <s v="Standard Class"/>
    <s v="JF-15490"/>
    <s v="Jeremy Farry"/>
    <s v="Consumer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s v="Anna Andreadi"/>
    <x v="0"/>
  </r>
  <r>
    <n v="1533"/>
    <s v="CA-2019-159884"/>
    <x v="515"/>
    <d v="2019-09-05T00:00:00"/>
    <s v="Standard Class"/>
    <s v="JF-15490"/>
    <s v="Jeremy Farry"/>
    <s v="Consumer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s v="Anna Andreadi"/>
    <x v="0"/>
  </r>
  <r>
    <n v="1534"/>
    <s v="CA-2018-139885"/>
    <x v="429"/>
    <d v="2018-12-08T00:00:00"/>
    <s v="Standard Class"/>
    <s v="EB-13840"/>
    <s v="Ellis Ballard"/>
    <s v="Corporate"/>
    <x v="0"/>
    <s v="New York City"/>
    <x v="15"/>
    <n v="10035"/>
    <x v="3"/>
    <s v="OFF-ST-10003324"/>
    <x v="1"/>
    <x v="4"/>
    <s v="Belkin OmniView SE Rackmount Kit"/>
    <n v="212.88"/>
    <n v="6"/>
    <n v="0"/>
    <n v="0"/>
    <s v="Chuck Magee"/>
    <x v="0"/>
  </r>
  <r>
    <n v="1535"/>
    <s v="CA-2019-124086"/>
    <x v="516"/>
    <d v="2019-02-14T00:00:00"/>
    <s v="Standard Class"/>
    <s v="MP-18175"/>
    <s v="Mike Pelletier"/>
    <s v="Home Office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d v="2018-11-02T00:00:00"/>
    <s v="Standard Class"/>
    <s v="JM-15655"/>
    <s v="Jim Mitchum"/>
    <s v="Corporate"/>
    <x v="0"/>
    <s v="Bridgeton"/>
    <x v="30"/>
    <n v="8302"/>
    <x v="3"/>
    <s v="OFF-ST-10000419"/>
    <x v="1"/>
    <x v="4"/>
    <s v="Rogers Jumbo File, Granite"/>
    <n v="40.74"/>
    <n v="3"/>
    <n v="0"/>
    <n v="0.4073999999999991"/>
    <s v="Chuck Magee"/>
    <x v="0"/>
  </r>
  <r>
    <n v="1537"/>
    <s v="CA-2018-112389"/>
    <x v="517"/>
    <d v="2018-11-02T00:00:00"/>
    <s v="Standard Class"/>
    <s v="JM-15655"/>
    <s v="Jim Mitchum"/>
    <s v="Corporate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d v="2019-09-17T00:00:00"/>
    <s v="Second Class"/>
    <s v="CL-11890"/>
    <s v="Carl Ludwig"/>
    <s v="Consumer"/>
    <x v="0"/>
    <s v="Everett"/>
    <x v="31"/>
    <n v="2149"/>
    <x v="3"/>
    <s v="TEC-PH-10000439"/>
    <x v="2"/>
    <x v="7"/>
    <s v="GE DSL Phone Line Filter"/>
    <n v="39.99"/>
    <n v="1"/>
    <n v="0"/>
    <n v="11.597099999999998"/>
    <s v="Chuck Magee"/>
    <x v="0"/>
  </r>
  <r>
    <n v="1539"/>
    <s v="CA-2019-121888"/>
    <x v="175"/>
    <d v="2019-09-17T00:00:00"/>
    <s v="Second Class"/>
    <s v="CL-11890"/>
    <s v="Carl Ludwig"/>
    <s v="Consumer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d v="2019-09-17T00:00:00"/>
    <s v="Second Class"/>
    <s v="CL-11890"/>
    <s v="Carl Ludwig"/>
    <s v="Consumer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s v="Chuck Magee"/>
    <x v="0"/>
  </r>
  <r>
    <n v="1541"/>
    <s v="CA-2019-121888"/>
    <x v="175"/>
    <d v="2019-09-17T00:00:00"/>
    <s v="Second Class"/>
    <s v="CL-11890"/>
    <s v="Carl Ludwig"/>
    <s v="Consumer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d v="2016-03-16T00:00:00"/>
    <s v="Second Class"/>
    <s v="CK-12205"/>
    <s v="Chloris Kastensmidt"/>
    <s v="Consumer"/>
    <x v="0"/>
    <s v="Columbus"/>
    <x v="24"/>
    <n v="43229"/>
    <x v="3"/>
    <s v="FUR-FU-10003981"/>
    <x v="0"/>
    <x v="5"/>
    <s v="Eldon Wave Desk Accessories"/>
    <n v="8.32"/>
    <n v="5"/>
    <n v="0.2"/>
    <n v="2.2880000000000003"/>
    <s v="Chuck Magee"/>
    <x v="0"/>
  </r>
  <r>
    <n v="1543"/>
    <s v="CA-2016-166884"/>
    <x v="518"/>
    <d v="2016-03-16T00:00:00"/>
    <s v="Second Class"/>
    <s v="CK-12205"/>
    <s v="Chloris Kastensmidt"/>
    <s v="Consumer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s v="Chuck Magee"/>
    <x v="0"/>
  </r>
  <r>
    <n v="1544"/>
    <s v="CA-2016-107181"/>
    <x v="519"/>
    <d v="2016-02-08T00:00:00"/>
    <s v="Standard Class"/>
    <s v="DB-13270"/>
    <s v="Deborah Brumfield"/>
    <s v="Home Office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s v="Anna Andreadi"/>
    <x v="0"/>
  </r>
  <r>
    <n v="1545"/>
    <s v="CA-2016-107181"/>
    <x v="519"/>
    <d v="2016-02-08T00:00:00"/>
    <s v="Standard Class"/>
    <s v="DB-13270"/>
    <s v="Deborah Brumfield"/>
    <s v="Home Office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d v="2017-01-04T00:00:00"/>
    <s v="Second Class"/>
    <s v="PC-18745"/>
    <s v="Pamela Coakley"/>
    <s v="Corporate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d v="2017-11-27T00:00:00"/>
    <s v="Standard Class"/>
    <s v="VB-21745"/>
    <s v="Victoria Brennan"/>
    <s v="Corporate"/>
    <x v="0"/>
    <s v="San Antonio"/>
    <x v="5"/>
    <n v="78207"/>
    <x v="2"/>
    <s v="OFF-PA-10000994"/>
    <x v="1"/>
    <x v="10"/>
    <s v="Xerox 1915"/>
    <n v="335.52"/>
    <n v="4"/>
    <n v="0.2"/>
    <n v="117.43199999999999"/>
    <s v="Kelly Williams"/>
    <x v="0"/>
  </r>
  <r>
    <n v="1548"/>
    <s v="CA-2017-111395"/>
    <x v="521"/>
    <d v="2017-11-27T00:00:00"/>
    <s v="Standard Class"/>
    <s v="VB-21745"/>
    <s v="Victoria Brennan"/>
    <s v="Corporate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s v="Kelly Williams"/>
    <x v="0"/>
  </r>
  <r>
    <n v="1549"/>
    <s v="CA-2017-111395"/>
    <x v="521"/>
    <d v="2017-11-27T00:00:00"/>
    <s v="Standard Class"/>
    <s v="VB-21745"/>
    <s v="Victoria Brennan"/>
    <s v="Corporate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d v="2016-07-08T00:00:00"/>
    <s v="First Class"/>
    <s v="EP-13915"/>
    <s v="Emily Phan"/>
    <s v="Consumer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s v="Chuck Magee"/>
    <x v="0"/>
  </r>
  <r>
    <n v="1551"/>
    <s v="US-2019-124926"/>
    <x v="38"/>
    <d v="2019-11-18T00:00:00"/>
    <s v="Second Class"/>
    <s v="ME-17320"/>
    <s v="Maria Etezadi"/>
    <s v="Home Office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d v="2018-06-22T00:00:00"/>
    <s v="Standard Class"/>
    <s v="IG-15085"/>
    <s v="Ivan Gibson"/>
    <s v="Consumer"/>
    <x v="0"/>
    <s v="San Diego"/>
    <x v="1"/>
    <n v="92024"/>
    <x v="1"/>
    <s v="OFF-PA-10000806"/>
    <x v="1"/>
    <x v="10"/>
    <s v="Xerox 1934"/>
    <n v="111.96"/>
    <n v="2"/>
    <n v="0"/>
    <n v="54.860399999999998"/>
    <s v="Anna Andreadi"/>
    <x v="1"/>
  </r>
  <r>
    <n v="1553"/>
    <s v="CA-2016-130274"/>
    <x v="523"/>
    <d v="2016-05-05T00:00:00"/>
    <s v="First Class"/>
    <s v="JS-15940"/>
    <s v="Joni Sundaresam"/>
    <s v="Home Office"/>
    <x v="0"/>
    <s v="Appleton"/>
    <x v="6"/>
    <n v="54915"/>
    <x v="2"/>
    <s v="OFF-LA-10002195"/>
    <x v="1"/>
    <x v="2"/>
    <s v="Avery 481"/>
    <n v="21.560000000000002"/>
    <n v="7"/>
    <n v="0"/>
    <n v="10.348799999999999"/>
    <s v="Kelly Williams"/>
    <x v="0"/>
  </r>
  <r>
    <n v="1554"/>
    <s v="CA-2019-158386"/>
    <x v="524"/>
    <d v="2019-10-21T00:00:00"/>
    <s v="Standard Class"/>
    <s v="BO-11425"/>
    <s v="Bobby Odegard"/>
    <s v="Consumer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s v="Cassandra Brandow"/>
    <x v="0"/>
  </r>
  <r>
    <n v="1555"/>
    <s v="CA-2017-111507"/>
    <x v="525"/>
    <d v="2017-02-13T00:00:00"/>
    <s v="Standard Class"/>
    <s v="VW-21775"/>
    <s v="Victoria Wilson"/>
    <s v="Corporate"/>
    <x v="0"/>
    <s v="Bellevue"/>
    <x v="4"/>
    <n v="98006"/>
    <x v="1"/>
    <s v="OFF-AR-10001315"/>
    <x v="1"/>
    <x v="6"/>
    <s v="Newell 310"/>
    <n v="5.28"/>
    <n v="3"/>
    <n v="0"/>
    <n v="1.5311999999999999"/>
    <s v="Anna Andreadi"/>
    <x v="0"/>
  </r>
  <r>
    <n v="1556"/>
    <s v="CA-2019-120761"/>
    <x v="507"/>
    <d v="2019-09-08T00:00:00"/>
    <s v="Standard Class"/>
    <s v="AB-10150"/>
    <s v="Aimee Bixby"/>
    <s v="Consumer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s v="Chuck Magee"/>
    <x v="0"/>
  </r>
  <r>
    <n v="1557"/>
    <s v="CA-2018-109176"/>
    <x v="195"/>
    <d v="2018-05-15T00:00:00"/>
    <s v="Standard Class"/>
    <s v="JW-16075"/>
    <s v="Julia West"/>
    <s v="Consumer"/>
    <x v="0"/>
    <s v="Philadelphia"/>
    <x v="9"/>
    <n v="19140"/>
    <x v="3"/>
    <s v="OFF-EN-10003134"/>
    <x v="1"/>
    <x v="12"/>
    <s v="Staple envelope"/>
    <n v="9.3439999999999994"/>
    <n v="1"/>
    <n v="0.2"/>
    <n v="3.504"/>
    <s v="Chuck Magee"/>
    <x v="0"/>
  </r>
  <r>
    <n v="1558"/>
    <s v="CA-2018-109176"/>
    <x v="195"/>
    <d v="2018-05-15T00:00:00"/>
    <s v="Standard Class"/>
    <s v="JW-16075"/>
    <s v="Julia West"/>
    <s v="Consumer"/>
    <x v="0"/>
    <s v="Philadelphia"/>
    <x v="9"/>
    <n v="19140"/>
    <x v="3"/>
    <s v="OFF-AR-10001955"/>
    <x v="1"/>
    <x v="6"/>
    <s v="Newell 319"/>
    <n v="79.36"/>
    <n v="5"/>
    <n v="0.2"/>
    <n v="9.919999999999991"/>
    <s v="Chuck Magee"/>
    <x v="0"/>
  </r>
  <r>
    <n v="1559"/>
    <s v="CA-2017-112116"/>
    <x v="199"/>
    <d v="2017-03-18T00:00:00"/>
    <s v="Second Class"/>
    <s v="JE-15475"/>
    <s v="Jeremy Ellison"/>
    <s v="Consumer"/>
    <x v="0"/>
    <s v="Seattle"/>
    <x v="4"/>
    <n v="98103"/>
    <x v="1"/>
    <s v="FUR-TA-10001039"/>
    <x v="0"/>
    <x v="3"/>
    <s v="KI Adjustable-Height Table"/>
    <n v="171.96"/>
    <n v="2"/>
    <n v="0"/>
    <n v="44.709600000000009"/>
    <s v="Anna Andreadi"/>
    <x v="0"/>
  </r>
  <r>
    <n v="1560"/>
    <s v="CA-2018-126809"/>
    <x v="526"/>
    <d v="2018-04-13T00:00:00"/>
    <s v="Standard Class"/>
    <s v="EB-13750"/>
    <s v="Edward Becker"/>
    <s v="Corporate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d v="2016-04-09T00:00:00"/>
    <s v="Standard Class"/>
    <s v="PK-18910"/>
    <s v="Paul Knutson"/>
    <s v="Home Office"/>
    <x v="0"/>
    <s v="San Francisco"/>
    <x v="1"/>
    <n v="94109"/>
    <x v="1"/>
    <s v="OFF-LA-10001641"/>
    <x v="1"/>
    <x v="2"/>
    <s v="Avery 518"/>
    <n v="18.899999999999999"/>
    <n v="6"/>
    <n v="0"/>
    <n v="9.0719999999999992"/>
    <s v="Anna Andreadi"/>
    <x v="0"/>
  </r>
  <r>
    <n v="1562"/>
    <s v="CA-2019-107293"/>
    <x v="528"/>
    <d v="2019-09-06T00:00:00"/>
    <s v="First Class"/>
    <s v="CS-12400"/>
    <s v="Christopher Schild"/>
    <s v="Home Office"/>
    <x v="0"/>
    <s v="Seattle"/>
    <x v="4"/>
    <n v="98115"/>
    <x v="1"/>
    <s v="OFF-AR-10003732"/>
    <x v="1"/>
    <x v="6"/>
    <s v="Newell 333"/>
    <n v="2.78"/>
    <n v="1"/>
    <n v="0"/>
    <n v="0.72279999999999989"/>
    <s v="Anna Andreadi"/>
    <x v="0"/>
  </r>
  <r>
    <n v="1563"/>
    <s v="US-2019-102890"/>
    <x v="160"/>
    <d v="2019-06-30T00:00:00"/>
    <s v="Same Day"/>
    <s v="SG-20470"/>
    <s v="Sheri Gordon"/>
    <s v="Consumer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d v="2017-11-09T00:00:00"/>
    <s v="Same Day"/>
    <s v="CM-12190"/>
    <s v="Charlotte Melton"/>
    <s v="Consumer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d v="2016-03-04T00:00:00"/>
    <s v="Same Day"/>
    <s v="CL-12565"/>
    <s v="Clay Ludtke"/>
    <s v="Consumer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d v="2017-03-25T00:00:00"/>
    <s v="Standard Class"/>
    <s v="JO-15550"/>
    <s v="Jesus Ocampo"/>
    <s v="Home Office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d v="2017-11-30T00:00:00"/>
    <s v="First Class"/>
    <s v="AW-10840"/>
    <s v="Anthony Witt"/>
    <s v="Consumer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s v="Kelly Williams"/>
    <x v="0"/>
  </r>
  <r>
    <n v="1568"/>
    <s v="CA-2017-129112"/>
    <x v="239"/>
    <d v="2017-11-30T00:00:00"/>
    <s v="First Class"/>
    <s v="AW-10840"/>
    <s v="Anthony Witt"/>
    <s v="Consumer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s v="Kelly Williams"/>
    <x v="0"/>
  </r>
  <r>
    <n v="1569"/>
    <s v="US-2019-152002"/>
    <x v="532"/>
    <d v="2019-06-11T00:00:00"/>
    <s v="Same Day"/>
    <s v="DV-13465"/>
    <s v="Dianna Vittorini"/>
    <s v="Consumer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d v="2019-11-30T00:00:00"/>
    <s v="Standard Class"/>
    <s v="AH-10075"/>
    <s v="Adam Hart"/>
    <s v="Corporate"/>
    <x v="0"/>
    <s v="Atlanta"/>
    <x v="32"/>
    <n v="30318"/>
    <x v="0"/>
    <s v="OFF-AR-10003504"/>
    <x v="1"/>
    <x v="6"/>
    <s v="Newell 347"/>
    <n v="12.84"/>
    <n v="3"/>
    <n v="0"/>
    <n v="3.7235999999999989"/>
    <s v="Cassandra Brandow"/>
    <x v="0"/>
  </r>
  <r>
    <n v="1571"/>
    <s v="US-2016-157385"/>
    <x v="533"/>
    <d v="2016-11-25T00:00:00"/>
    <s v="First Class"/>
    <s v="SC-20095"/>
    <s v="Sanjit Chand"/>
    <s v="Consumer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s v="Anna Andreadi"/>
    <x v="0"/>
  </r>
  <r>
    <n v="1572"/>
    <s v="US-2016-157385"/>
    <x v="533"/>
    <d v="2016-11-25T00:00:00"/>
    <s v="First Class"/>
    <s v="SC-20095"/>
    <s v="Sanjit Chand"/>
    <s v="Consumer"/>
    <x v="0"/>
    <s v="Los Angeles"/>
    <x v="1"/>
    <n v="90004"/>
    <x v="1"/>
    <s v="OFF-EN-10003160"/>
    <x v="1"/>
    <x v="12"/>
    <s v="Pastel Pink Envelopes"/>
    <n v="21.84"/>
    <n v="3"/>
    <n v="0"/>
    <n v="10.4832"/>
    <s v="Anna Andreadi"/>
    <x v="0"/>
  </r>
  <r>
    <n v="1573"/>
    <s v="US-2016-157385"/>
    <x v="533"/>
    <d v="2016-11-25T00:00:00"/>
    <s v="First Class"/>
    <s v="SC-20095"/>
    <s v="Sanjit Chand"/>
    <s v="Consumer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s v="Anna Andreadi"/>
    <x v="0"/>
  </r>
  <r>
    <n v="1574"/>
    <s v="US-2016-157385"/>
    <x v="533"/>
    <d v="2016-11-25T00:00:00"/>
    <s v="First Class"/>
    <s v="SC-20095"/>
    <s v="Sanjit Chand"/>
    <s v="Consumer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s v="Anna Andreadi"/>
    <x v="0"/>
  </r>
  <r>
    <n v="1575"/>
    <s v="CA-2016-101602"/>
    <x v="534"/>
    <d v="2016-12-18T00:00:00"/>
    <s v="First Class"/>
    <s v="MC-18100"/>
    <s v="Mick Crebagga"/>
    <s v="Consumer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s v="Kelly Williams"/>
    <x v="0"/>
  </r>
  <r>
    <n v="1576"/>
    <s v="CA-2016-101602"/>
    <x v="534"/>
    <d v="2016-12-18T00:00:00"/>
    <s v="First Class"/>
    <s v="MC-18100"/>
    <s v="Mick Crebagga"/>
    <s v="Consumer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s v="Kelly Williams"/>
    <x v="0"/>
  </r>
  <r>
    <n v="1577"/>
    <s v="CA-2018-109057"/>
    <x v="183"/>
    <d v="2018-04-27T00:00:00"/>
    <s v="Standard Class"/>
    <s v="TT-21460"/>
    <s v="Tonja Turnell"/>
    <s v="Home Office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s v="Kelly Williams"/>
    <x v="0"/>
  </r>
  <r>
    <n v="1578"/>
    <s v="CA-2018-154403"/>
    <x v="454"/>
    <d v="2018-05-27T00:00:00"/>
    <s v="Standard Class"/>
    <s v="AP-10720"/>
    <s v="Anne Pryor"/>
    <s v="Home Office"/>
    <x v="0"/>
    <s v="Florence"/>
    <x v="19"/>
    <n v="35630"/>
    <x v="0"/>
    <s v="OFF-PA-10001526"/>
    <x v="1"/>
    <x v="10"/>
    <s v="Xerox 1949"/>
    <n v="4.9800000000000004"/>
    <n v="1"/>
    <n v="0"/>
    <n v="2.4402000000000004"/>
    <s v="Cassandra Brandow"/>
    <x v="0"/>
  </r>
  <r>
    <n v="1579"/>
    <s v="CA-2018-102456"/>
    <x v="535"/>
    <d v="2018-03-01T00:00:00"/>
    <s v="First Class"/>
    <s v="DL-12865"/>
    <s v="Dan Lawera"/>
    <s v="Consumer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d v="2017-08-12T00:00:00"/>
    <s v="First Class"/>
    <s v="NP-18325"/>
    <s v="Naresj Patel"/>
    <s v="Consumer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1581"/>
    <s v="CA-2017-131338"/>
    <x v="101"/>
    <d v="2017-08-12T00:00:00"/>
    <s v="First Class"/>
    <s v="NP-18325"/>
    <s v="Naresj Patel"/>
    <s v="Consumer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s v="Chuck Magee"/>
    <x v="0"/>
  </r>
  <r>
    <n v="1582"/>
    <s v="CA-2017-131338"/>
    <x v="101"/>
    <d v="2017-08-12T00:00:00"/>
    <s v="First Class"/>
    <s v="NP-18325"/>
    <s v="Naresj Patel"/>
    <s v="Consumer"/>
    <x v="0"/>
    <s v="New York City"/>
    <x v="15"/>
    <n v="10024"/>
    <x v="3"/>
    <s v="OFF-ST-10000642"/>
    <x v="1"/>
    <x v="4"/>
    <s v="Tennsco Lockers, Gray"/>
    <n v="41.96"/>
    <n v="2"/>
    <n v="0"/>
    <n v="2.9371999999999971"/>
    <s v="Chuck Magee"/>
    <x v="0"/>
  </r>
  <r>
    <n v="1583"/>
    <s v="CA-2017-131338"/>
    <x v="101"/>
    <d v="2017-08-12T00:00:00"/>
    <s v="First Class"/>
    <s v="NP-18325"/>
    <s v="Naresj Patel"/>
    <s v="Consumer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s v="Chuck Magee"/>
    <x v="0"/>
  </r>
  <r>
    <n v="1584"/>
    <s v="CA-2017-131338"/>
    <x v="101"/>
    <d v="2017-08-12T00:00:00"/>
    <s v="First Class"/>
    <s v="NP-18325"/>
    <s v="Naresj Patel"/>
    <s v="Consumer"/>
    <x v="0"/>
    <s v="New York City"/>
    <x v="15"/>
    <n v="10024"/>
    <x v="3"/>
    <s v="FUR-FU-10002157"/>
    <x v="0"/>
    <x v="5"/>
    <s v="Artistic Insta-Plaque"/>
    <n v="47.04"/>
    <n v="3"/>
    <n v="0"/>
    <n v="18.345599999999997"/>
    <s v="Chuck Magee"/>
    <x v="0"/>
  </r>
  <r>
    <n v="1585"/>
    <s v="CA-2017-131338"/>
    <x v="101"/>
    <d v="2017-08-12T00:00:00"/>
    <s v="First Class"/>
    <s v="NP-18325"/>
    <s v="Naresj Patel"/>
    <s v="Consumer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s v="Chuck Magee"/>
    <x v="0"/>
  </r>
  <r>
    <n v="1586"/>
    <s v="CA-2017-131338"/>
    <x v="101"/>
    <d v="2017-08-12T00:00:00"/>
    <s v="First Class"/>
    <s v="NP-18325"/>
    <s v="Naresj Patel"/>
    <s v="Consumer"/>
    <x v="0"/>
    <s v="New York City"/>
    <x v="15"/>
    <n v="10024"/>
    <x v="3"/>
    <s v="TEC-PH-10000984"/>
    <x v="2"/>
    <x v="7"/>
    <s v="Panasonic KX-TG9471B"/>
    <n v="979.95"/>
    <n v="5"/>
    <n v="0"/>
    <n v="274.38600000000008"/>
    <s v="Chuck Magee"/>
    <x v="0"/>
  </r>
  <r>
    <n v="1587"/>
    <s v="CA-2017-131338"/>
    <x v="101"/>
    <d v="2017-08-12T00:00:00"/>
    <s v="First Class"/>
    <s v="NP-18325"/>
    <s v="Naresj Patel"/>
    <s v="Consumer"/>
    <x v="0"/>
    <s v="New York City"/>
    <x v="15"/>
    <n v="10024"/>
    <x v="3"/>
    <s v="OFF-PA-10001357"/>
    <x v="1"/>
    <x v="10"/>
    <s v="Xerox 1886"/>
    <n v="143.69999999999999"/>
    <n v="3"/>
    <n v="0"/>
    <n v="68.975999999999999"/>
    <s v="Chuck Magee"/>
    <x v="0"/>
  </r>
  <r>
    <n v="1588"/>
    <s v="CA-2017-131338"/>
    <x v="101"/>
    <d v="2017-08-12T00:00:00"/>
    <s v="First Class"/>
    <s v="NP-18325"/>
    <s v="Naresj Patel"/>
    <s v="Consumer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d v="2017-08-12T00:00:00"/>
    <s v="First Class"/>
    <s v="NP-18325"/>
    <s v="Naresj Patel"/>
    <s v="Consumer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s v="Chuck Magee"/>
    <x v="0"/>
  </r>
  <r>
    <n v="1590"/>
    <s v="CA-2018-109911"/>
    <x v="536"/>
    <d v="2018-05-16T00:00:00"/>
    <s v="Standard Class"/>
    <s v="VG-21805"/>
    <s v="Vivek Grady"/>
    <s v="Corporate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s v="Cassandra Brandow"/>
    <x v="0"/>
  </r>
  <r>
    <n v="1591"/>
    <s v="US-2018-132423"/>
    <x v="173"/>
    <d v="2018-04-19T00:00:00"/>
    <s v="Standard Class"/>
    <s v="MY-18295"/>
    <s v="Muhammed Yedwab"/>
    <s v="Corporate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d v="2018-04-19T00:00:00"/>
    <s v="Standard Class"/>
    <s v="MY-18295"/>
    <s v="Muhammed Yedwab"/>
    <s v="Corporate"/>
    <x v="0"/>
    <s v="Grapevine"/>
    <x v="5"/>
    <n v="76051"/>
    <x v="2"/>
    <s v="OFF-FA-10002988"/>
    <x v="1"/>
    <x v="13"/>
    <s v="Ideal Clamps"/>
    <n v="8.0399999999999991"/>
    <n v="5"/>
    <n v="0.2"/>
    <n v="2.9144999999999994"/>
    <s v="Kelly Williams"/>
    <x v="0"/>
  </r>
  <r>
    <n v="1593"/>
    <s v="CA-2017-122826"/>
    <x v="537"/>
    <d v="2017-06-25T00:00:00"/>
    <s v="Second Class"/>
    <s v="RD-19480"/>
    <s v="Rick Duston"/>
    <s v="Consumer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s v="Anna Andreadi"/>
    <x v="0"/>
  </r>
  <r>
    <n v="1594"/>
    <s v="CA-2016-117317"/>
    <x v="538"/>
    <d v="2016-10-19T00:00:00"/>
    <s v="Same Day"/>
    <s v="JF-15490"/>
    <s v="Jeremy Farry"/>
    <s v="Consumer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d v="2017-03-27T00:00:00"/>
    <s v="First Class"/>
    <s v="DP-13390"/>
    <s v="Dennis Pardue"/>
    <s v="Home Office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s v="Kelly Williams"/>
    <x v="0"/>
  </r>
  <r>
    <n v="1596"/>
    <s v="CA-2019-149181"/>
    <x v="540"/>
    <d v="2019-05-12T00:00:00"/>
    <s v="Standard Class"/>
    <s v="MD-17350"/>
    <s v="Maribeth Dona"/>
    <s v="Consumer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s v="Chuck Magee"/>
    <x v="0"/>
  </r>
  <r>
    <n v="1597"/>
    <s v="CA-2019-132234"/>
    <x v="524"/>
    <d v="2019-10-18T00:00:00"/>
    <s v="First Class"/>
    <s v="MY-17380"/>
    <s v="Maribeth Yedwab"/>
    <s v="Corporate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s v="Chuck Magee"/>
    <x v="0"/>
  </r>
  <r>
    <n v="1598"/>
    <s v="CA-2019-158876"/>
    <x v="123"/>
    <d v="2019-11-21T00:00:00"/>
    <s v="Second Class"/>
    <s v="AB-10150"/>
    <s v="Aimee Bixby"/>
    <s v="Consumer"/>
    <x v="0"/>
    <s v="Carrollton"/>
    <x v="5"/>
    <n v="75007"/>
    <x v="2"/>
    <s v="OFF-PA-10000308"/>
    <x v="1"/>
    <x v="10"/>
    <s v="Xerox 1901"/>
    <n v="16.896000000000001"/>
    <n v="4"/>
    <n v="0.2"/>
    <n v="5.2799999999999994"/>
    <s v="Kelly Williams"/>
    <x v="0"/>
  </r>
  <r>
    <n v="1599"/>
    <s v="CA-2019-158876"/>
    <x v="123"/>
    <d v="2019-11-21T00:00:00"/>
    <s v="Second Class"/>
    <s v="AB-10150"/>
    <s v="Aimee Bixby"/>
    <s v="Consumer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s v="Kelly Williams"/>
    <x v="0"/>
  </r>
  <r>
    <n v="1600"/>
    <s v="CA-2019-158876"/>
    <x v="123"/>
    <d v="2019-11-21T00:00:00"/>
    <s v="Second Class"/>
    <s v="AB-10150"/>
    <s v="Aimee Bixby"/>
    <s v="Consumer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d v="2019-11-21T00:00:00"/>
    <s v="Second Class"/>
    <s v="AB-10150"/>
    <s v="Aimee Bixby"/>
    <s v="Consumer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s v="Kelly Williams"/>
    <x v="0"/>
  </r>
  <r>
    <n v="1602"/>
    <s v="CA-2018-164672"/>
    <x v="541"/>
    <d v="2018-05-13T00:00:00"/>
    <s v="Second Class"/>
    <s v="GB-14530"/>
    <s v="George Bell"/>
    <s v="Corporate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d v="2018-12-17T00:00:00"/>
    <s v="Standard Class"/>
    <s v="CA-12775"/>
    <s v="Cynthia Arntzen"/>
    <s v="Consumer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s v="Cassandra Brandow"/>
    <x v="0"/>
  </r>
  <r>
    <n v="1604"/>
    <s v="CA-2019-116645"/>
    <x v="329"/>
    <d v="2019-12-04T00:00:00"/>
    <s v="Standard Class"/>
    <s v="ME-17725"/>
    <s v="Max Engle"/>
    <s v="Consumer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s v="Chuck Magee"/>
    <x v="0"/>
  </r>
  <r>
    <n v="1605"/>
    <s v="US-2018-115819"/>
    <x v="475"/>
    <d v="2018-04-24T00:00:00"/>
    <s v="Second Class"/>
    <s v="JO-15280"/>
    <s v="Jas O'Carroll"/>
    <s v="Consumer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s v="Anna Andreadi"/>
    <x v="0"/>
  </r>
  <r>
    <n v="1606"/>
    <s v="US-2018-115819"/>
    <x v="475"/>
    <d v="2018-04-24T00:00:00"/>
    <s v="Second Class"/>
    <s v="JO-15280"/>
    <s v="Jas O'Carroll"/>
    <s v="Consumer"/>
    <x v="0"/>
    <s v="Los Angeles"/>
    <x v="1"/>
    <n v="90049"/>
    <x v="1"/>
    <s v="OFF-AR-10000823"/>
    <x v="1"/>
    <x v="6"/>
    <s v="Newell 307"/>
    <n v="5.46"/>
    <n v="3"/>
    <n v="0"/>
    <n v="1.5288000000000002"/>
    <s v="Anna Andreadi"/>
    <x v="0"/>
  </r>
  <r>
    <n v="1607"/>
    <s v="US-2018-115819"/>
    <x v="475"/>
    <d v="2018-04-24T00:00:00"/>
    <s v="Second Class"/>
    <s v="JO-15280"/>
    <s v="Jas O'Carroll"/>
    <s v="Consumer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s v="Anna Andreadi"/>
    <x v="0"/>
  </r>
  <r>
    <n v="1608"/>
    <s v="US-2018-115819"/>
    <x v="475"/>
    <d v="2018-04-24T00:00:00"/>
    <s v="Second Class"/>
    <s v="JO-15280"/>
    <s v="Jas O'Carroll"/>
    <s v="Consumer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s v="Anna Andreadi"/>
    <x v="0"/>
  </r>
  <r>
    <n v="1609"/>
    <s v="US-2018-115819"/>
    <x v="475"/>
    <d v="2018-04-24T00:00:00"/>
    <s v="Second Class"/>
    <s v="JO-15280"/>
    <s v="Jas O'Carroll"/>
    <s v="Consumer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d v="2018-04-24T00:00:00"/>
    <s v="Second Class"/>
    <s v="JO-15280"/>
    <s v="Jas O'Carroll"/>
    <s v="Consumer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s v="Anna Andreadi"/>
    <x v="0"/>
  </r>
  <r>
    <n v="1611"/>
    <s v="CA-2016-156349"/>
    <x v="542"/>
    <d v="2016-05-30T00:00:00"/>
    <s v="Standard Class"/>
    <s v="ML-17395"/>
    <s v="Marina Lichtenstein"/>
    <s v="Corporate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s v="Anna Andreadi"/>
    <x v="1"/>
  </r>
  <r>
    <n v="1612"/>
    <s v="CA-2016-156349"/>
    <x v="542"/>
    <d v="2016-05-30T00:00:00"/>
    <s v="Standard Class"/>
    <s v="ML-17395"/>
    <s v="Marina Lichtenstein"/>
    <s v="Corporate"/>
    <x v="0"/>
    <s v="Los Angeles"/>
    <x v="1"/>
    <n v="90008"/>
    <x v="1"/>
    <s v="TEC-PH-10000441"/>
    <x v="2"/>
    <x v="7"/>
    <s v="VTech DS6151"/>
    <n v="201.584"/>
    <n v="2"/>
    <n v="0.2"/>
    <n v="20.158400000000015"/>
    <s v="Anna Andreadi"/>
    <x v="1"/>
  </r>
  <r>
    <n v="1613"/>
    <s v="CA-2016-156349"/>
    <x v="542"/>
    <d v="2016-05-30T00:00:00"/>
    <s v="Standard Class"/>
    <s v="ML-17395"/>
    <s v="Marina Lichtenstein"/>
    <s v="Corporate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s v="Anna Andreadi"/>
    <x v="1"/>
  </r>
  <r>
    <n v="1614"/>
    <s v="CA-2019-138380"/>
    <x v="202"/>
    <d v="2019-12-25T00:00:00"/>
    <s v="Standard Class"/>
    <s v="YS-21880"/>
    <s v="Yana Sorensen"/>
    <s v="Corporate"/>
    <x v="0"/>
    <s v="Oakland"/>
    <x v="1"/>
    <n v="94601"/>
    <x v="1"/>
    <s v="OFF-ST-10003306"/>
    <x v="1"/>
    <x v="4"/>
    <s v="Letter Size Cart"/>
    <n v="1000.0200000000001"/>
    <n v="7"/>
    <n v="0"/>
    <n v="290.00579999999991"/>
    <s v="Anna Andreadi"/>
    <x v="0"/>
  </r>
  <r>
    <n v="1615"/>
    <s v="US-2018-113509"/>
    <x v="543"/>
    <d v="2018-03-19T00:00:00"/>
    <s v="Standard Class"/>
    <s v="PL-18925"/>
    <s v="Paul Lucas"/>
    <s v="Home Office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s v="Chuck Magee"/>
    <x v="0"/>
  </r>
  <r>
    <n v="1616"/>
    <s v="CA-2017-130022"/>
    <x v="544"/>
    <d v="2017-08-16T00:00:00"/>
    <s v="Standard Class"/>
    <s v="JK-16120"/>
    <s v="Julie Kriz"/>
    <s v="Home Office"/>
    <x v="0"/>
    <s v="Eagan"/>
    <x v="11"/>
    <n v="55122"/>
    <x v="2"/>
    <s v="OFF-LA-10002787"/>
    <x v="1"/>
    <x v="2"/>
    <s v="Avery 480"/>
    <n v="3.75"/>
    <n v="1"/>
    <n v="0"/>
    <n v="1.7999999999999998"/>
    <s v="Kelly Williams"/>
    <x v="0"/>
  </r>
  <r>
    <n v="1617"/>
    <s v="CA-2017-130022"/>
    <x v="544"/>
    <d v="2017-08-16T00:00:00"/>
    <s v="Standard Class"/>
    <s v="JK-16120"/>
    <s v="Julie Kriz"/>
    <s v="Home Office"/>
    <x v="0"/>
    <s v="Eagan"/>
    <x v="11"/>
    <n v="55122"/>
    <x v="2"/>
    <s v="OFF-LA-10002043"/>
    <x v="1"/>
    <x v="2"/>
    <s v="Avery 489"/>
    <n v="41.4"/>
    <n v="4"/>
    <n v="0"/>
    <n v="19.872"/>
    <s v="Kelly Williams"/>
    <x v="0"/>
  </r>
  <r>
    <n v="1618"/>
    <s v="CA-2017-130022"/>
    <x v="544"/>
    <d v="2017-08-16T00:00:00"/>
    <s v="Standard Class"/>
    <s v="JK-16120"/>
    <s v="Julie Kriz"/>
    <s v="Home Office"/>
    <x v="0"/>
    <s v="Eagan"/>
    <x v="11"/>
    <n v="55122"/>
    <x v="2"/>
    <s v="OFF-AR-10001915"/>
    <x v="1"/>
    <x v="6"/>
    <s v="Peel-Off China Markers"/>
    <n v="29.79"/>
    <n v="3"/>
    <n v="0"/>
    <n v="12.511800000000001"/>
    <s v="Kelly Williams"/>
    <x v="0"/>
  </r>
  <r>
    <n v="1619"/>
    <s v="US-2018-118780"/>
    <x v="545"/>
    <d v="2018-09-14T00:00:00"/>
    <s v="Second Class"/>
    <s v="PN-18775"/>
    <s v="Parhena Norris"/>
    <s v="Home Office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s v="Chuck Magee"/>
    <x v="0"/>
  </r>
  <r>
    <n v="1620"/>
    <s v="US-2018-118780"/>
    <x v="545"/>
    <d v="2018-09-14T00:00:00"/>
    <s v="Second Class"/>
    <s v="PN-18775"/>
    <s v="Parhena Norris"/>
    <s v="Home Office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s v="Chuck Magee"/>
    <x v="0"/>
  </r>
  <r>
    <n v="1621"/>
    <s v="CA-2019-108560"/>
    <x v="141"/>
    <d v="2019-07-15T00:00:00"/>
    <s v="Standard Class"/>
    <s v="JC-15385"/>
    <s v="Jenna Caffey"/>
    <s v="Consumer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d v="2019-07-15T00:00:00"/>
    <s v="Standard Class"/>
    <s v="JC-15385"/>
    <s v="Jenna Caffey"/>
    <s v="Consumer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s v="Anna Andreadi"/>
    <x v="0"/>
  </r>
  <r>
    <n v="1623"/>
    <s v="CA-2019-108560"/>
    <x v="141"/>
    <d v="2019-07-15T00:00:00"/>
    <s v="Standard Class"/>
    <s v="JC-15385"/>
    <s v="Jenna Caffey"/>
    <s v="Consumer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s v="Anna Andreadi"/>
    <x v="0"/>
  </r>
  <r>
    <n v="1624"/>
    <s v="CA-2019-108560"/>
    <x v="141"/>
    <d v="2019-07-15T00:00:00"/>
    <s v="Standard Class"/>
    <s v="JC-15385"/>
    <s v="Jenna Caffey"/>
    <s v="Consumer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s v="Anna Andreadi"/>
    <x v="0"/>
  </r>
  <r>
    <n v="1625"/>
    <s v="CA-2017-157084"/>
    <x v="546"/>
    <d v="2017-12-24T00:00:00"/>
    <s v="Standard Class"/>
    <s v="JG-15160"/>
    <s v="James Galang"/>
    <s v="Consumer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s v="Anna Andreadi"/>
    <x v="0"/>
  </r>
  <r>
    <n v="1626"/>
    <s v="CA-2017-157084"/>
    <x v="546"/>
    <d v="2017-12-24T00:00:00"/>
    <s v="Standard Class"/>
    <s v="JG-15160"/>
    <s v="James Galang"/>
    <s v="Consumer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d v="2017-11-22T00:00:00"/>
    <s v="Standard Class"/>
    <s v="PO-19180"/>
    <s v="Philisse Overcash"/>
    <s v="Home Office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s v="Chuck Magee"/>
    <x v="0"/>
  </r>
  <r>
    <n v="1628"/>
    <s v="CA-2017-143119"/>
    <x v="496"/>
    <d v="2017-09-30T00:00:00"/>
    <s v="Standard Class"/>
    <s v="MC-17275"/>
    <s v="Marc Crier"/>
    <s v="Consumer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s v="Cassandra Brandow"/>
    <x v="0"/>
  </r>
  <r>
    <n v="1629"/>
    <s v="CA-2019-101049"/>
    <x v="548"/>
    <d v="2019-06-25T00:00:00"/>
    <s v="Second Class"/>
    <s v="AS-10240"/>
    <s v="Alan Shonely"/>
    <s v="Consumer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s v="Chuck Magee"/>
    <x v="0"/>
  </r>
  <r>
    <n v="1630"/>
    <s v="CA-2019-101049"/>
    <x v="548"/>
    <d v="2019-06-25T00:00:00"/>
    <s v="Second Class"/>
    <s v="AS-10240"/>
    <s v="Alan Shonely"/>
    <s v="Consumer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s v="Chuck Magee"/>
    <x v="0"/>
  </r>
  <r>
    <n v="1631"/>
    <s v="CA-2018-106530"/>
    <x v="541"/>
    <d v="2018-05-08T00:00:00"/>
    <s v="Same Day"/>
    <s v="CL-12565"/>
    <s v="Clay Ludtke"/>
    <s v="Consumer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s v="Chuck Magee"/>
    <x v="0"/>
  </r>
  <r>
    <n v="1632"/>
    <s v="CA-2018-106530"/>
    <x v="541"/>
    <d v="2018-05-08T00:00:00"/>
    <s v="Same Day"/>
    <s v="CL-12565"/>
    <s v="Clay Ludtke"/>
    <s v="Consumer"/>
    <x v="0"/>
    <s v="Cleveland"/>
    <x v="24"/>
    <n v="44105"/>
    <x v="3"/>
    <s v="OFF-PA-10002986"/>
    <x v="1"/>
    <x v="10"/>
    <s v="Xerox 1898"/>
    <n v="10.688000000000001"/>
    <n v="2"/>
    <n v="0.2"/>
    <n v="3.7407999999999997"/>
    <s v="Chuck Magee"/>
    <x v="0"/>
  </r>
  <r>
    <n v="1633"/>
    <s v="CA-2018-106530"/>
    <x v="541"/>
    <d v="2018-05-08T00:00:00"/>
    <s v="Same Day"/>
    <s v="CL-12565"/>
    <s v="Clay Ludtke"/>
    <s v="Consumer"/>
    <x v="0"/>
    <s v="Cleveland"/>
    <x v="24"/>
    <n v="44105"/>
    <x v="3"/>
    <s v="OFF-PA-10004451"/>
    <x v="1"/>
    <x v="10"/>
    <s v="Xerox 222"/>
    <n v="10.368000000000002"/>
    <n v="2"/>
    <n v="0.2"/>
    <n v="3.6288"/>
    <s v="Chuck Magee"/>
    <x v="0"/>
  </r>
  <r>
    <n v="1634"/>
    <s v="CA-2018-106530"/>
    <x v="541"/>
    <d v="2018-05-08T00:00:00"/>
    <s v="Same Day"/>
    <s v="CL-12565"/>
    <s v="Clay Ludtke"/>
    <s v="Consumer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s v="Chuck Magee"/>
    <x v="0"/>
  </r>
  <r>
    <n v="1635"/>
    <s v="CA-2018-106530"/>
    <x v="541"/>
    <d v="2018-05-08T00:00:00"/>
    <s v="Same Day"/>
    <s v="CL-12565"/>
    <s v="Clay Ludtke"/>
    <s v="Consumer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s v="Chuck Magee"/>
    <x v="0"/>
  </r>
  <r>
    <n v="1636"/>
    <s v="CA-2016-168984"/>
    <x v="35"/>
    <d v="2016-12-02T00:00:00"/>
    <s v="Standard Class"/>
    <s v="NW-18400"/>
    <s v="Natalie Webber"/>
    <s v="Consumer"/>
    <x v="0"/>
    <s v="Tigard"/>
    <x v="21"/>
    <n v="97224"/>
    <x v="1"/>
    <s v="OFF-PA-10001166"/>
    <x v="1"/>
    <x v="10"/>
    <s v="Xerox 2"/>
    <n v="15.552000000000003"/>
    <n v="3"/>
    <n v="0.2"/>
    <n v="5.4432"/>
    <s v="Anna Andreadi"/>
    <x v="0"/>
  </r>
  <r>
    <n v="1637"/>
    <s v="CA-2016-168984"/>
    <x v="35"/>
    <d v="2016-12-02T00:00:00"/>
    <s v="Standard Class"/>
    <s v="NW-18400"/>
    <s v="Natalie Webber"/>
    <s v="Consumer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d v="2016-12-02T00:00:00"/>
    <s v="Standard Class"/>
    <s v="NW-18400"/>
    <s v="Natalie Webber"/>
    <s v="Consumer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d v="2018-06-01T00:00:00"/>
    <s v="Standard Class"/>
    <s v="TB-21280"/>
    <s v="Toby Braunhardt"/>
    <s v="Consumer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d v="2018-06-01T00:00:00"/>
    <s v="Standard Class"/>
    <s v="TB-21280"/>
    <s v="Toby Braunhardt"/>
    <s v="Consumer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s v="Chuck Magee"/>
    <x v="0"/>
  </r>
  <r>
    <n v="1641"/>
    <s v="CA-2018-157266"/>
    <x v="439"/>
    <d v="2018-06-01T00:00:00"/>
    <s v="Standard Class"/>
    <s v="TB-21280"/>
    <s v="Toby Braunhardt"/>
    <s v="Consumer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d v="2018-06-01T00:00:00"/>
    <s v="Standard Class"/>
    <s v="TB-21280"/>
    <s v="Toby Braunhardt"/>
    <s v="Consumer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s v="Chuck Magee"/>
    <x v="0"/>
  </r>
  <r>
    <n v="1643"/>
    <s v="US-2016-134712"/>
    <x v="503"/>
    <d v="2016-12-04T00:00:00"/>
    <s v="Standard Class"/>
    <s v="BS-11380"/>
    <s v="Bill Stewart"/>
    <s v="Corporate"/>
    <x v="0"/>
    <s v="Skokie"/>
    <x v="10"/>
    <n v="60076"/>
    <x v="2"/>
    <s v="OFF-FA-10003112"/>
    <x v="1"/>
    <x v="13"/>
    <s v="Staples"/>
    <n v="12.624000000000001"/>
    <n v="2"/>
    <n v="0.2"/>
    <n v="3.944999999999999"/>
    <s v="Kelly Williams"/>
    <x v="0"/>
  </r>
  <r>
    <n v="1644"/>
    <s v="CA-2017-111829"/>
    <x v="531"/>
    <d v="2017-03-20T00:00:00"/>
    <s v="First Class"/>
    <s v="FH-14365"/>
    <s v="Fred Hopkins"/>
    <s v="Corporate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s v="Anna Andreadi"/>
    <x v="0"/>
  </r>
  <r>
    <n v="1645"/>
    <s v="CA-2017-111829"/>
    <x v="531"/>
    <d v="2017-03-20T00:00:00"/>
    <s v="First Class"/>
    <s v="FH-14365"/>
    <s v="Fred Hopkins"/>
    <s v="Corporate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s v="Anna Andreadi"/>
    <x v="0"/>
  </r>
  <r>
    <n v="1646"/>
    <s v="CA-2017-111829"/>
    <x v="531"/>
    <d v="2017-03-20T00:00:00"/>
    <s v="First Class"/>
    <s v="FH-14365"/>
    <s v="Fred Hopkins"/>
    <s v="Corporate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s v="Anna Andreadi"/>
    <x v="0"/>
  </r>
  <r>
    <n v="1647"/>
    <s v="CA-2017-105221"/>
    <x v="549"/>
    <d v="2017-11-03T00:00:00"/>
    <s v="First Class"/>
    <s v="VM-21685"/>
    <s v="Valerie Mitchum"/>
    <s v="Home Office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d v="2017-11-03T00:00:00"/>
    <s v="First Class"/>
    <s v="VM-21685"/>
    <s v="Valerie Mitchum"/>
    <s v="Home Office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s v="Chuck Magee"/>
    <x v="0"/>
  </r>
  <r>
    <n v="1649"/>
    <s v="CA-2017-120341"/>
    <x v="120"/>
    <d v="2017-09-29T00:00:00"/>
    <s v="Second Class"/>
    <s v="SF-20200"/>
    <s v="Sarah Foster"/>
    <s v="Consumer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s v="Chuck Magee"/>
    <x v="0"/>
  </r>
  <r>
    <n v="1650"/>
    <s v="CA-2017-120341"/>
    <x v="120"/>
    <d v="2017-09-29T00:00:00"/>
    <s v="Second Class"/>
    <s v="SF-20200"/>
    <s v="Sarah Foster"/>
    <s v="Consumer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d v="2016-08-29T00:00:00"/>
    <s v="Same Day"/>
    <s v="HH-15010"/>
    <s v="Hilary Holden"/>
    <s v="Corporate"/>
    <x v="0"/>
    <s v="San Francisco"/>
    <x v="1"/>
    <n v="94110"/>
    <x v="1"/>
    <s v="OFF-PA-10004475"/>
    <x v="1"/>
    <x v="10"/>
    <s v="Xerox 1940"/>
    <n v="109.92"/>
    <n v="2"/>
    <n v="0"/>
    <n v="53.860799999999998"/>
    <s v="Anna Andreadi"/>
    <x v="1"/>
  </r>
  <r>
    <n v="1652"/>
    <s v="CA-2016-135699"/>
    <x v="550"/>
    <d v="2016-08-29T00:00:00"/>
    <s v="Same Day"/>
    <s v="HH-15010"/>
    <s v="Hilary Holden"/>
    <s v="Corporate"/>
    <x v="0"/>
    <s v="San Francisco"/>
    <x v="1"/>
    <n v="94110"/>
    <x v="1"/>
    <s v="OFF-PA-10003001"/>
    <x v="1"/>
    <x v="10"/>
    <s v="Xerox 1986"/>
    <n v="13.36"/>
    <n v="2"/>
    <n v="0"/>
    <n v="6.4127999999999998"/>
    <s v="Anna Andreadi"/>
    <x v="1"/>
  </r>
  <r>
    <n v="1653"/>
    <s v="US-2019-132444"/>
    <x v="551"/>
    <d v="2019-11-21T00:00:00"/>
    <s v="First Class"/>
    <s v="CD-12280"/>
    <s v="Christina DeMoss"/>
    <s v="Consumer"/>
    <x v="0"/>
    <s v="Seattle"/>
    <x v="4"/>
    <n v="98105"/>
    <x v="1"/>
    <s v="OFF-ST-10003442"/>
    <x v="1"/>
    <x v="4"/>
    <s v="Eldon Portable Mobile Manager"/>
    <n v="169.68"/>
    <n v="6"/>
    <n v="0"/>
    <n v="45.813600000000001"/>
    <s v="Anna Andreadi"/>
    <x v="0"/>
  </r>
  <r>
    <n v="1654"/>
    <s v="US-2019-132444"/>
    <x v="551"/>
    <d v="2019-11-21T00:00:00"/>
    <s v="First Class"/>
    <s v="CD-12280"/>
    <s v="Christina DeMoss"/>
    <s v="Consumer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d v="2019-11-21T00:00:00"/>
    <s v="First Class"/>
    <s v="CD-12280"/>
    <s v="Christina DeMoss"/>
    <s v="Consumer"/>
    <x v="0"/>
    <s v="Seattle"/>
    <x v="4"/>
    <n v="98105"/>
    <x v="1"/>
    <s v="OFF-FA-10000611"/>
    <x v="1"/>
    <x v="13"/>
    <s v="Binder Clips by OIC"/>
    <n v="2.96"/>
    <n v="2"/>
    <n v="0"/>
    <n v="1.4207999999999998"/>
    <s v="Anna Andreadi"/>
    <x v="0"/>
  </r>
  <r>
    <n v="1656"/>
    <s v="US-2019-132444"/>
    <x v="551"/>
    <d v="2019-11-21T00:00:00"/>
    <s v="First Class"/>
    <s v="CD-12280"/>
    <s v="Christina DeMoss"/>
    <s v="Consumer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d v="2019-11-21T00:00:00"/>
    <s v="First Class"/>
    <s v="CD-12280"/>
    <s v="Christina DeMoss"/>
    <s v="Consumer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s v="Anna Andreadi"/>
    <x v="0"/>
  </r>
  <r>
    <n v="1658"/>
    <s v="CA-2016-127159"/>
    <x v="552"/>
    <d v="2016-05-15T00:00:00"/>
    <s v="First Class"/>
    <s v="HL-15040"/>
    <s v="Hunter Lopez"/>
    <s v="Consumer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s v="Kelly Williams"/>
    <x v="0"/>
  </r>
  <r>
    <n v="1659"/>
    <s v="CA-2019-161809"/>
    <x v="176"/>
    <d v="2019-01-26T00:00:00"/>
    <s v="Standard Class"/>
    <s v="TH-21100"/>
    <s v="Thea Hendricks"/>
    <s v="Consumer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s v="Anna Andreadi"/>
    <x v="0"/>
  </r>
  <r>
    <n v="1660"/>
    <s v="CA-2019-127285"/>
    <x v="505"/>
    <d v="2019-11-06T00:00:00"/>
    <s v="Standard Class"/>
    <s v="MM-18055"/>
    <s v="Michelle Moray"/>
    <s v="Consumer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d v="2019-11-06T00:00:00"/>
    <s v="Standard Class"/>
    <s v="MM-18055"/>
    <s v="Michelle Moray"/>
    <s v="Consumer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s v="Anna Andreadi"/>
    <x v="0"/>
  </r>
  <r>
    <n v="1662"/>
    <s v="CA-2019-144526"/>
    <x v="504"/>
    <d v="2019-05-06T00:00:00"/>
    <s v="Standard Class"/>
    <s v="QJ-19255"/>
    <s v="Quincy Jones"/>
    <s v="Corporate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s v="Chuck Magee"/>
    <x v="0"/>
  </r>
  <r>
    <n v="1663"/>
    <s v="CA-2019-144526"/>
    <x v="504"/>
    <d v="2019-05-06T00:00:00"/>
    <s v="Standard Class"/>
    <s v="QJ-19255"/>
    <s v="Quincy Jones"/>
    <s v="Corporate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s v="Chuck Magee"/>
    <x v="0"/>
  </r>
  <r>
    <n v="1664"/>
    <s v="CA-2018-128531"/>
    <x v="390"/>
    <d v="2018-11-26T00:00:00"/>
    <s v="Second Class"/>
    <s v="NS-18505"/>
    <s v="Neola Schneider"/>
    <s v="Consumer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s v="Kelly Williams"/>
    <x v="0"/>
  </r>
  <r>
    <n v="1665"/>
    <s v="CA-2018-128531"/>
    <x v="390"/>
    <d v="2018-11-26T00:00:00"/>
    <s v="Second Class"/>
    <s v="NS-18505"/>
    <s v="Neola Schneider"/>
    <s v="Consumer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d v="2018-11-26T00:00:00"/>
    <s v="Second Class"/>
    <s v="NS-18505"/>
    <s v="Neola Schneider"/>
    <s v="Consumer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s v="Kelly Williams"/>
    <x v="0"/>
  </r>
  <r>
    <n v="1667"/>
    <s v="CA-2018-128531"/>
    <x v="390"/>
    <d v="2018-11-26T00:00:00"/>
    <s v="Second Class"/>
    <s v="NS-18505"/>
    <s v="Neola Schneider"/>
    <s v="Consumer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s v="Kelly Williams"/>
    <x v="0"/>
  </r>
  <r>
    <n v="1668"/>
    <s v="CA-2018-128531"/>
    <x v="390"/>
    <d v="2018-11-26T00:00:00"/>
    <s v="Second Class"/>
    <s v="NS-18505"/>
    <s v="Neola Schneider"/>
    <s v="Consumer"/>
    <x v="0"/>
    <s v="Dallas"/>
    <x v="5"/>
    <n v="75217"/>
    <x v="2"/>
    <s v="OFF-PA-10000167"/>
    <x v="1"/>
    <x v="10"/>
    <s v="Xerox 1925"/>
    <n v="74.352000000000004"/>
    <n v="3"/>
    <n v="0.2"/>
    <n v="23.234999999999992"/>
    <s v="Kelly Williams"/>
    <x v="0"/>
  </r>
  <r>
    <n v="1669"/>
    <s v="CA-2018-128531"/>
    <x v="390"/>
    <d v="2018-11-26T00:00:00"/>
    <s v="Second Class"/>
    <s v="NS-18505"/>
    <s v="Neola Schneider"/>
    <s v="Consumer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s v="Kelly Williams"/>
    <x v="0"/>
  </r>
  <r>
    <n v="1670"/>
    <s v="US-2017-157154"/>
    <x v="553"/>
    <d v="2017-01-15T00:00:00"/>
    <s v="Standard Class"/>
    <s v="MM-17920"/>
    <s v="Michael Moore"/>
    <s v="Consumer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s v="Chuck Magee"/>
    <x v="0"/>
  </r>
  <r>
    <n v="1671"/>
    <s v="CA-2019-159457"/>
    <x v="15"/>
    <d v="2019-10-26T00:00:00"/>
    <s v="Standard Class"/>
    <s v="RD-19480"/>
    <s v="Rick Duston"/>
    <s v="Consumer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d v="2018-03-25T00:00:00"/>
    <s v="First Class"/>
    <s v="RB-19645"/>
    <s v="Robert Barroso"/>
    <s v="Corporate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s v="Anna Andreadi"/>
    <x v="0"/>
  </r>
  <r>
    <n v="1673"/>
    <s v="CA-2019-111647"/>
    <x v="445"/>
    <d v="2019-07-07T00:00:00"/>
    <s v="Standard Class"/>
    <s v="RD-19585"/>
    <s v="Rob Dowd"/>
    <s v="Consumer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s v="Kelly Williams"/>
    <x v="0"/>
  </r>
  <r>
    <n v="1674"/>
    <s v="CA-2017-150560"/>
    <x v="555"/>
    <d v="2017-12-12T00:00:00"/>
    <s v="First Class"/>
    <s v="SW-20455"/>
    <s v="Shaun Weien"/>
    <s v="Consumer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s v="Cassandra Brandow"/>
    <x v="0"/>
  </r>
  <r>
    <n v="1675"/>
    <s v="CA-2017-143077"/>
    <x v="14"/>
    <d v="2017-09-21T00:00:00"/>
    <s v="Standard Class"/>
    <s v="SF-20965"/>
    <s v="Sylvia Foulston"/>
    <s v="Corporate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d v="2017-09-21T00:00:00"/>
    <s v="Standard Class"/>
    <s v="SF-20965"/>
    <s v="Sylvia Foulston"/>
    <s v="Corporate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s v="Kelly Williams"/>
    <x v="0"/>
  </r>
  <r>
    <n v="1677"/>
    <s v="CA-2018-122728"/>
    <x v="556"/>
    <d v="2018-05-24T00:00:00"/>
    <s v="Standard Class"/>
    <s v="EB-13930"/>
    <s v="Eric Barreto"/>
    <s v="Consumer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s v="Anna Andreadi"/>
    <x v="0"/>
  </r>
  <r>
    <n v="1678"/>
    <s v="CA-2018-122728"/>
    <x v="556"/>
    <d v="2018-05-24T00:00:00"/>
    <s v="Standard Class"/>
    <s v="EB-13930"/>
    <s v="Eric Barreto"/>
    <s v="Consumer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d v="2016-09-13T00:00:00"/>
    <s v="Standard Class"/>
    <s v="SB-20290"/>
    <s v="Sean Braxton"/>
    <s v="Corporate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d v="2016-09-13T00:00:00"/>
    <s v="Standard Class"/>
    <s v="SB-20290"/>
    <s v="Sean Braxton"/>
    <s v="Corporate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d v="2016-09-13T00:00:00"/>
    <s v="Standard Class"/>
    <s v="SB-20290"/>
    <s v="Sean Braxton"/>
    <s v="Corporate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s v="Chuck Magee"/>
    <x v="0"/>
  </r>
  <r>
    <n v="1682"/>
    <s v="CA-2016-122882"/>
    <x v="557"/>
    <d v="2016-09-13T00:00:00"/>
    <s v="Standard Class"/>
    <s v="SB-20290"/>
    <s v="Sean Braxton"/>
    <s v="Corporate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s v="Chuck Magee"/>
    <x v="0"/>
  </r>
  <r>
    <n v="1683"/>
    <s v="US-2018-101497"/>
    <x v="321"/>
    <d v="2018-10-01T00:00:00"/>
    <s v="Second Class"/>
    <s v="PS-18760"/>
    <s v="Pamela Stobb"/>
    <s v="Consumer"/>
    <x v="0"/>
    <s v="Los Angeles"/>
    <x v="1"/>
    <n v="90008"/>
    <x v="1"/>
    <s v="OFF-PA-10000176"/>
    <x v="1"/>
    <x v="10"/>
    <s v="Xerox 1887"/>
    <n v="18.97"/>
    <n v="1"/>
    <n v="0"/>
    <n v="9.105599999999999"/>
    <s v="Anna Andreadi"/>
    <x v="0"/>
  </r>
  <r>
    <n v="1684"/>
    <s v="CA-2018-147585"/>
    <x v="77"/>
    <d v="2018-11-12T00:00:00"/>
    <s v="Standard Class"/>
    <s v="CB-12535"/>
    <s v="Claudia Bergmann"/>
    <s v="Corporate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s v="Anna Andreadi"/>
    <x v="0"/>
  </r>
  <r>
    <n v="1685"/>
    <s v="CA-2019-149489"/>
    <x v="558"/>
    <d v="2019-04-27T00:00:00"/>
    <s v="First Class"/>
    <s v="DK-12835"/>
    <s v="Damala Kotsonis"/>
    <s v="Corporate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d v="2019-04-27T00:00:00"/>
    <s v="First Class"/>
    <s v="DK-12835"/>
    <s v="Damala Kotsonis"/>
    <s v="Corporate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s v="Chuck Magee"/>
    <x v="0"/>
  </r>
  <r>
    <n v="1687"/>
    <s v="CA-2019-149489"/>
    <x v="558"/>
    <d v="2019-04-27T00:00:00"/>
    <s v="First Class"/>
    <s v="DK-12835"/>
    <s v="Damala Kotsonis"/>
    <s v="Corporate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s v="Chuck Magee"/>
    <x v="0"/>
  </r>
  <r>
    <n v="1688"/>
    <s v="CA-2019-143798"/>
    <x v="389"/>
    <d v="2019-12-12T00:00:00"/>
    <s v="First Class"/>
    <s v="AW-10840"/>
    <s v="Anthony Witt"/>
    <s v="Consumer"/>
    <x v="0"/>
    <s v="Philadelphia"/>
    <x v="9"/>
    <n v="19140"/>
    <x v="3"/>
    <s v="OFF-PA-10000788"/>
    <x v="1"/>
    <x v="10"/>
    <s v="Xerox 210"/>
    <n v="10.368000000000002"/>
    <n v="2"/>
    <n v="0.2"/>
    <n v="3.6288"/>
    <s v="Chuck Magee"/>
    <x v="0"/>
  </r>
  <r>
    <n v="1689"/>
    <s v="CA-2019-143798"/>
    <x v="389"/>
    <d v="2019-12-12T00:00:00"/>
    <s v="First Class"/>
    <s v="AW-10840"/>
    <s v="Anthony Witt"/>
    <s v="Consumer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s v="Chuck Magee"/>
    <x v="0"/>
  </r>
  <r>
    <n v="1690"/>
    <s v="CA-2016-142839"/>
    <x v="559"/>
    <d v="2016-08-20T00:00:00"/>
    <s v="Standard Class"/>
    <s v="TS-21610"/>
    <s v="Troy Staebel"/>
    <s v="Consumer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s v="Chuck Magee"/>
    <x v="0"/>
  </r>
  <r>
    <n v="1691"/>
    <s v="CA-2019-129833"/>
    <x v="34"/>
    <d v="2019-12-15T00:00:00"/>
    <s v="Standard Class"/>
    <s v="HF-14995"/>
    <s v="Herbert Flentye"/>
    <s v="Consumer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d v="2019-12-15T00:00:00"/>
    <s v="Standard Class"/>
    <s v="HF-14995"/>
    <s v="Herbert Flentye"/>
    <s v="Consumer"/>
    <x v="0"/>
    <s v="Indianapolis"/>
    <x v="14"/>
    <n v="46203"/>
    <x v="2"/>
    <s v="OFF-BI-10004182"/>
    <x v="1"/>
    <x v="8"/>
    <s v="Economy Binders"/>
    <n v="10.4"/>
    <n v="5"/>
    <n v="0"/>
    <n v="5.0960000000000001"/>
    <s v="Kelly Williams"/>
    <x v="0"/>
  </r>
  <r>
    <n v="1693"/>
    <s v="US-2018-154361"/>
    <x v="560"/>
    <d v="2018-03-19T00:00:00"/>
    <s v="Standard Class"/>
    <s v="HZ-14950"/>
    <s v="Henia Zydlo"/>
    <s v="Consumer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s v="Chuck Magee"/>
    <x v="0"/>
  </r>
  <r>
    <n v="1694"/>
    <s v="US-2018-158708"/>
    <x v="190"/>
    <d v="2018-06-29T00:00:00"/>
    <s v="Second Class"/>
    <s v="AB-10255"/>
    <s v="Alejandro Ballentine"/>
    <s v="Home Office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s v="Kelly Williams"/>
    <x v="0"/>
  </r>
  <r>
    <n v="1695"/>
    <s v="CA-2017-156335"/>
    <x v="12"/>
    <d v="2017-09-28T00:00:00"/>
    <s v="Second Class"/>
    <s v="PO-19195"/>
    <s v="Phillina Ober"/>
    <s v="Home Office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s v="Chuck Magee"/>
    <x v="0"/>
  </r>
  <r>
    <n v="1696"/>
    <s v="CA-2017-156335"/>
    <x v="12"/>
    <d v="2017-09-28T00:00:00"/>
    <s v="Second Class"/>
    <s v="PO-19195"/>
    <s v="Phillina Ober"/>
    <s v="Home Office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s v="Chuck Magee"/>
    <x v="0"/>
  </r>
  <r>
    <n v="1697"/>
    <s v="CA-2017-156335"/>
    <x v="12"/>
    <d v="2017-09-28T00:00:00"/>
    <s v="Second Class"/>
    <s v="PO-19195"/>
    <s v="Phillina Ober"/>
    <s v="Home Office"/>
    <x v="0"/>
    <s v="Bayonne"/>
    <x v="30"/>
    <n v="7002"/>
    <x v="3"/>
    <s v="TEC-PH-10002726"/>
    <x v="2"/>
    <x v="7"/>
    <s v="netTALK DUO VoIP Telephone Service"/>
    <n v="104.98"/>
    <n v="2"/>
    <n v="0"/>
    <n v="52.49"/>
    <s v="Chuck Magee"/>
    <x v="0"/>
  </r>
  <r>
    <n v="1698"/>
    <s v="CA-2017-148376"/>
    <x v="17"/>
    <d v="2017-12-31T00:00:00"/>
    <s v="Standard Class"/>
    <s v="AG-10900"/>
    <s v="Arthur Gainer"/>
    <s v="Consumer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s v="Anna Andreadi"/>
    <x v="0"/>
  </r>
  <r>
    <n v="1699"/>
    <s v="CA-2017-148376"/>
    <x v="17"/>
    <d v="2017-12-31T00:00:00"/>
    <s v="Standard Class"/>
    <s v="AG-10900"/>
    <s v="Arthur Gainer"/>
    <s v="Consumer"/>
    <x v="0"/>
    <s v="Los Angeles"/>
    <x v="1"/>
    <n v="90008"/>
    <x v="1"/>
    <s v="OFF-LA-10002381"/>
    <x v="1"/>
    <x v="2"/>
    <s v="Avery 497"/>
    <n v="21.560000000000002"/>
    <n v="7"/>
    <n v="0"/>
    <n v="10.348799999999999"/>
    <s v="Anna Andreadi"/>
    <x v="0"/>
  </r>
  <r>
    <n v="1700"/>
    <s v="CA-2016-135657"/>
    <x v="561"/>
    <d v="2016-06-07T00:00:00"/>
    <s v="Second Class"/>
    <s v="SC-20725"/>
    <s v="Steven Cartwright"/>
    <s v="Consumer"/>
    <x v="0"/>
    <s v="Seattle"/>
    <x v="4"/>
    <n v="98115"/>
    <x v="1"/>
    <s v="FUR-TA-10004086"/>
    <x v="0"/>
    <x v="3"/>
    <s v="KI Adjustable-Height Table"/>
    <n v="515.88"/>
    <n v="6"/>
    <n v="0"/>
    <n v="113.49359999999999"/>
    <s v="Anna Andreadi"/>
    <x v="1"/>
  </r>
  <r>
    <n v="1701"/>
    <s v="CA-2017-114069"/>
    <x v="562"/>
    <d v="2017-07-15T00:00:00"/>
    <s v="Second Class"/>
    <s v="ND-18370"/>
    <s v="Natalie DeCherney"/>
    <s v="Consumer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s v="Chuck Magee"/>
    <x v="0"/>
  </r>
  <r>
    <n v="1702"/>
    <s v="CA-2017-114069"/>
    <x v="562"/>
    <d v="2017-07-15T00:00:00"/>
    <s v="Second Class"/>
    <s v="ND-18370"/>
    <s v="Natalie DeCherney"/>
    <s v="Consumer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s v="Chuck Magee"/>
    <x v="0"/>
  </r>
  <r>
    <n v="1703"/>
    <s v="CA-2017-114069"/>
    <x v="562"/>
    <d v="2017-07-15T00:00:00"/>
    <s v="Second Class"/>
    <s v="ND-18370"/>
    <s v="Natalie DeCherney"/>
    <s v="Consumer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s v="Chuck Magee"/>
    <x v="0"/>
  </r>
  <r>
    <n v="1704"/>
    <s v="CA-2016-139857"/>
    <x v="563"/>
    <d v="2016-02-06T00:00:00"/>
    <s v="Standard Class"/>
    <s v="CD-12790"/>
    <s v="Cynthia Delaney"/>
    <s v="Home Office"/>
    <x v="0"/>
    <s v="San Diego"/>
    <x v="1"/>
    <n v="92037"/>
    <x v="1"/>
    <s v="OFF-FA-10001843"/>
    <x v="1"/>
    <x v="13"/>
    <s v="Staples"/>
    <n v="12.350000000000001"/>
    <n v="5"/>
    <n v="0"/>
    <n v="5.8045"/>
    <s v="Anna Andreadi"/>
    <x v="0"/>
  </r>
  <r>
    <n v="1705"/>
    <s v="CA-2018-106306"/>
    <x v="387"/>
    <d v="2018-03-08T00:00:00"/>
    <s v="Same Day"/>
    <s v="PG-18820"/>
    <s v="Patrick Gardner"/>
    <s v="Consumer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d v="2017-11-26T00:00:00"/>
    <s v="Standard Class"/>
    <s v="IM-15070"/>
    <s v="Irene Maddox"/>
    <s v="Consumer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s v="Chuck Magee"/>
    <x v="0"/>
  </r>
  <r>
    <n v="1707"/>
    <s v="CA-2019-123491"/>
    <x v="505"/>
    <d v="2019-11-05T00:00:00"/>
    <s v="Standard Class"/>
    <s v="JK-15205"/>
    <s v="Jamie Kunitz"/>
    <s v="Consumer"/>
    <x v="0"/>
    <s v="San Francisco"/>
    <x v="1"/>
    <n v="94122"/>
    <x v="1"/>
    <s v="OFF-LA-10003077"/>
    <x v="1"/>
    <x v="2"/>
    <s v="Avery 500"/>
    <n v="43.86"/>
    <n v="6"/>
    <n v="0"/>
    <n v="20.614199999999997"/>
    <s v="Anna Andreadi"/>
    <x v="1"/>
  </r>
  <r>
    <n v="1708"/>
    <s v="CA-2019-123491"/>
    <x v="505"/>
    <d v="2019-11-05T00:00:00"/>
    <s v="Standard Class"/>
    <s v="JK-15205"/>
    <s v="Jamie Kunitz"/>
    <s v="Consumer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s v="Anna Andreadi"/>
    <x v="1"/>
  </r>
  <r>
    <n v="1709"/>
    <s v="CA-2019-123491"/>
    <x v="505"/>
    <d v="2019-11-05T00:00:00"/>
    <s v="Standard Class"/>
    <s v="JK-15205"/>
    <s v="Jamie Kunitz"/>
    <s v="Consumer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s v="Anna Andreadi"/>
    <x v="1"/>
  </r>
  <r>
    <n v="1710"/>
    <s v="CA-2019-123491"/>
    <x v="505"/>
    <d v="2019-11-05T00:00:00"/>
    <s v="Standard Class"/>
    <s v="JK-15205"/>
    <s v="Jamie Kunitz"/>
    <s v="Consumer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s v="Anna Andreadi"/>
    <x v="1"/>
  </r>
  <r>
    <n v="1711"/>
    <s v="CA-2019-123491"/>
    <x v="505"/>
    <d v="2019-11-05T00:00:00"/>
    <s v="Standard Class"/>
    <s v="JK-15205"/>
    <s v="Jamie Kunitz"/>
    <s v="Consumer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s v="Anna Andreadi"/>
    <x v="1"/>
  </r>
  <r>
    <n v="1712"/>
    <s v="CA-2019-123491"/>
    <x v="505"/>
    <d v="2019-11-05T00:00:00"/>
    <s v="Standard Class"/>
    <s v="JK-15205"/>
    <s v="Jamie Kunitz"/>
    <s v="Consumer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d v="2017-02-04T00:00:00"/>
    <s v="Standard Class"/>
    <s v="JP-15520"/>
    <s v="Jeremy Pistek"/>
    <s v="Consumer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s v="Kelly Williams"/>
    <x v="0"/>
  </r>
  <r>
    <n v="1714"/>
    <s v="US-2019-124968"/>
    <x v="565"/>
    <d v="2019-09-13T00:00:00"/>
    <s v="Second Class"/>
    <s v="MM-18055"/>
    <s v="Michelle Moray"/>
    <s v="Consumer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d v="2019-10-13T00:00:00"/>
    <s v="Standard Class"/>
    <s v="DC-13285"/>
    <s v="Debra Catini"/>
    <s v="Consumer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s v="Anna Andreadi"/>
    <x v="0"/>
  </r>
  <r>
    <n v="1716"/>
    <s v="CA-2018-154788"/>
    <x v="567"/>
    <d v="2018-05-04T00:00:00"/>
    <s v="Standard Class"/>
    <s v="JL-15835"/>
    <s v="John Lee"/>
    <s v="Consumer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s v="Chuck Magee"/>
    <x v="0"/>
  </r>
  <r>
    <n v="1717"/>
    <s v="CA-2018-169943"/>
    <x v="288"/>
    <d v="2018-05-24T00:00:00"/>
    <s v="Standard Class"/>
    <s v="BN-11515"/>
    <s v="Bradley Nguyen"/>
    <s v="Consumer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d v="2018-05-24T00:00:00"/>
    <s v="Standard Class"/>
    <s v="BN-11515"/>
    <s v="Bradley Nguyen"/>
    <s v="Consumer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s v="Chuck Magee"/>
    <x v="0"/>
  </r>
  <r>
    <n v="1719"/>
    <s v="CA-2018-169943"/>
    <x v="288"/>
    <d v="2018-05-24T00:00:00"/>
    <s v="Standard Class"/>
    <s v="BN-11515"/>
    <s v="Bradley Nguyen"/>
    <s v="Consumer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s v="Chuck Magee"/>
    <x v="0"/>
  </r>
  <r>
    <n v="1720"/>
    <s v="CA-2018-169943"/>
    <x v="288"/>
    <d v="2018-05-24T00:00:00"/>
    <s v="Standard Class"/>
    <s v="BN-11515"/>
    <s v="Bradley Nguyen"/>
    <s v="Consumer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s v="Chuck Magee"/>
    <x v="0"/>
  </r>
  <r>
    <n v="1721"/>
    <s v="CA-2018-169943"/>
    <x v="288"/>
    <d v="2018-05-24T00:00:00"/>
    <s v="Standard Class"/>
    <s v="BN-11515"/>
    <s v="Bradley Nguyen"/>
    <s v="Consumer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s v="Chuck Magee"/>
    <x v="0"/>
  </r>
  <r>
    <n v="1722"/>
    <s v="US-2017-123218"/>
    <x v="139"/>
    <d v="2017-12-25T00:00:00"/>
    <s v="Standard Class"/>
    <s v="KD-16345"/>
    <s v="Katherine Ducich"/>
    <s v="Consumer"/>
    <x v="0"/>
    <s v="Chicago"/>
    <x v="10"/>
    <n v="60623"/>
    <x v="2"/>
    <s v="TEC-PH-10001061"/>
    <x v="2"/>
    <x v="7"/>
    <s v="Apple iPhone 5C"/>
    <n v="159.98400000000001"/>
    <n v="2"/>
    <n v="0.2"/>
    <n v="11.998799999999996"/>
    <s v="Kelly Williams"/>
    <x v="0"/>
  </r>
  <r>
    <n v="1723"/>
    <s v="US-2017-123218"/>
    <x v="139"/>
    <d v="2017-12-25T00:00:00"/>
    <s v="Standard Class"/>
    <s v="KD-16345"/>
    <s v="Katherine Ducich"/>
    <s v="Consumer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s v="Kelly Williams"/>
    <x v="0"/>
  </r>
  <r>
    <n v="1724"/>
    <s v="US-2017-123218"/>
    <x v="139"/>
    <d v="2017-12-25T00:00:00"/>
    <s v="Standard Class"/>
    <s v="KD-16345"/>
    <s v="Katherine Ducich"/>
    <s v="Consumer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d v="2017-12-20T00:00:00"/>
    <s v="First Class"/>
    <s v="JK-15370"/>
    <s v="Jay Kimmel"/>
    <s v="Consumer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s v="Chuck Magee"/>
    <x v="0"/>
  </r>
  <r>
    <n v="1726"/>
    <s v="CA-2017-127453"/>
    <x v="546"/>
    <d v="2017-12-20T00:00:00"/>
    <s v="First Class"/>
    <s v="JK-15370"/>
    <s v="Jay Kimmel"/>
    <s v="Consumer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d v="2017-12-20T00:00:00"/>
    <s v="First Class"/>
    <s v="JK-15370"/>
    <s v="Jay Kimmel"/>
    <s v="Consumer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d v="2019-05-04T00:00:00"/>
    <s v="Second Class"/>
    <s v="FM-14215"/>
    <s v="Filia McAdams"/>
    <s v="Corporate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d v="2018-02-07T00:00:00"/>
    <s v="Same Day"/>
    <s v="CA-12265"/>
    <s v="Christina Anderson"/>
    <s v="Consumer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s v="Cassandra Brandow"/>
    <x v="0"/>
  </r>
  <r>
    <n v="1730"/>
    <s v="CA-2018-106894"/>
    <x v="569"/>
    <d v="2018-02-07T00:00:00"/>
    <s v="Same Day"/>
    <s v="CA-12265"/>
    <s v="Christina Anderson"/>
    <s v="Consumer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d v="2016-10-03T00:00:00"/>
    <s v="Standard Class"/>
    <s v="KD-16495"/>
    <s v="Keith Dawkins"/>
    <s v="Corporate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s v="Cassandra Brandow"/>
    <x v="0"/>
  </r>
  <r>
    <n v="1732"/>
    <s v="CA-2016-125136"/>
    <x v="450"/>
    <d v="2016-10-03T00:00:00"/>
    <s v="Standard Class"/>
    <s v="KD-16495"/>
    <s v="Keith Dawkins"/>
    <s v="Corporate"/>
    <x v="0"/>
    <s v="Fayetteville"/>
    <x v="3"/>
    <n v="28314"/>
    <x v="0"/>
    <s v="OFF-PA-10001804"/>
    <x v="1"/>
    <x v="10"/>
    <s v="Xerox 195"/>
    <n v="10.688000000000001"/>
    <n v="2"/>
    <n v="0.2"/>
    <n v="3.7407999999999997"/>
    <s v="Cassandra Brandow"/>
    <x v="0"/>
  </r>
  <r>
    <n v="1733"/>
    <s v="US-2018-131149"/>
    <x v="212"/>
    <d v="2018-07-14T00:00:00"/>
    <s v="Standard Class"/>
    <s v="LH-17155"/>
    <s v="Logan Haushalter"/>
    <s v="Consumer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d v="2018-07-14T00:00:00"/>
    <s v="Standard Class"/>
    <s v="LH-17155"/>
    <s v="Logan Haushalter"/>
    <s v="Consumer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s v="Kelly Williams"/>
    <x v="1"/>
  </r>
  <r>
    <n v="1735"/>
    <s v="CA-2019-101483"/>
    <x v="570"/>
    <d v="2019-08-01T00:00:00"/>
    <s v="Second Class"/>
    <s v="AG-10675"/>
    <s v="Anna Gayman"/>
    <s v="Consumer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s v="Cassandra Brandow"/>
    <x v="0"/>
  </r>
  <r>
    <n v="1736"/>
    <s v="CA-2019-101483"/>
    <x v="570"/>
    <d v="2019-08-01T00:00:00"/>
    <s v="Second Class"/>
    <s v="AG-10675"/>
    <s v="Anna Gayman"/>
    <s v="Consumer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s v="Cassandra Brandow"/>
    <x v="0"/>
  </r>
  <r>
    <n v="1737"/>
    <s v="CA-2019-101483"/>
    <x v="570"/>
    <d v="2019-08-01T00:00:00"/>
    <s v="Second Class"/>
    <s v="AG-10675"/>
    <s v="Anna Gayman"/>
    <s v="Consumer"/>
    <x v="0"/>
    <s v="Jacksonville"/>
    <x v="3"/>
    <n v="28540"/>
    <x v="0"/>
    <s v="OFF-AR-10002833"/>
    <x v="1"/>
    <x v="6"/>
    <s v="Newell 322"/>
    <n v="4.3680000000000003"/>
    <n v="3"/>
    <n v="0.2"/>
    <n v="0.3822000000000001"/>
    <s v="Cassandra Brandow"/>
    <x v="0"/>
  </r>
  <r>
    <n v="1738"/>
    <s v="CA-2017-130204"/>
    <x v="37"/>
    <d v="2017-09-09T00:00:00"/>
    <s v="Standard Class"/>
    <s v="DB-13120"/>
    <s v="David Bremer"/>
    <s v="Corporate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s v="Anna Andreadi"/>
    <x v="0"/>
  </r>
  <r>
    <n v="1739"/>
    <s v="CA-2017-130204"/>
    <x v="37"/>
    <d v="2017-09-09T00:00:00"/>
    <s v="Standard Class"/>
    <s v="DB-13120"/>
    <s v="David Bremer"/>
    <s v="Corporate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s v="Anna Andreadi"/>
    <x v="0"/>
  </r>
  <r>
    <n v="1740"/>
    <s v="CA-2017-130204"/>
    <x v="37"/>
    <d v="2017-09-09T00:00:00"/>
    <s v="Standard Class"/>
    <s v="DB-13120"/>
    <s v="David Bremer"/>
    <s v="Corporate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d v="2016-08-16T00:00:00"/>
    <s v="Standard Class"/>
    <s v="ED-13885"/>
    <s v="Emily Ducich"/>
    <s v="Home Office"/>
    <x v="0"/>
    <s v="San Diego"/>
    <x v="1"/>
    <n v="92037"/>
    <x v="1"/>
    <s v="OFF-LA-10000262"/>
    <x v="1"/>
    <x v="2"/>
    <s v="Avery 494"/>
    <n v="20.88"/>
    <n v="8"/>
    <n v="0"/>
    <n v="9.6047999999999991"/>
    <s v="Anna Andreadi"/>
    <x v="0"/>
  </r>
  <r>
    <n v="1742"/>
    <s v="CA-2019-152807"/>
    <x v="505"/>
    <d v="2019-11-03T00:00:00"/>
    <s v="Standard Class"/>
    <s v="MC-18100"/>
    <s v="Mick Crebagga"/>
    <s v="Consumer"/>
    <x v="0"/>
    <s v="Philadelphia"/>
    <x v="9"/>
    <n v="19140"/>
    <x v="3"/>
    <s v="OFF-PA-10004355"/>
    <x v="1"/>
    <x v="10"/>
    <s v="Xerox 231"/>
    <n v="20.736000000000004"/>
    <n v="4"/>
    <n v="0.2"/>
    <n v="7.2576000000000001"/>
    <s v="Chuck Magee"/>
    <x v="0"/>
  </r>
  <r>
    <n v="1743"/>
    <s v="CA-2019-152807"/>
    <x v="505"/>
    <d v="2019-11-03T00:00:00"/>
    <s v="Standard Class"/>
    <s v="MC-18100"/>
    <s v="Mick Crebagga"/>
    <s v="Consumer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s v="Chuck Magee"/>
    <x v="0"/>
  </r>
  <r>
    <n v="1744"/>
    <s v="CA-2019-152807"/>
    <x v="505"/>
    <d v="2019-11-03T00:00:00"/>
    <s v="Standard Class"/>
    <s v="MC-18100"/>
    <s v="Mick Crebagga"/>
    <s v="Consumer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s v="Chuck Magee"/>
    <x v="0"/>
  </r>
  <r>
    <n v="1745"/>
    <s v="CA-2019-152807"/>
    <x v="505"/>
    <d v="2019-11-03T00:00:00"/>
    <s v="Standard Class"/>
    <s v="MC-18100"/>
    <s v="Mick Crebagga"/>
    <s v="Consumer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s v="Chuck Magee"/>
    <x v="0"/>
  </r>
  <r>
    <n v="1746"/>
    <s v="CA-2016-133270"/>
    <x v="571"/>
    <d v="2016-06-09T00:00:00"/>
    <s v="First Class"/>
    <s v="BM-11785"/>
    <s v="Bryan Mills"/>
    <s v="Consumer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s v="Chuck Magee"/>
    <x v="0"/>
  </r>
  <r>
    <n v="1747"/>
    <s v="CA-2018-155670"/>
    <x v="572"/>
    <d v="2018-08-17T00:00:00"/>
    <s v="Second Class"/>
    <s v="EM-14065"/>
    <s v="Erin Mull"/>
    <s v="Consumer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s v="Cassandra Brandow"/>
    <x v="0"/>
  </r>
  <r>
    <n v="1748"/>
    <s v="CA-2018-155670"/>
    <x v="572"/>
    <d v="2018-08-17T00:00:00"/>
    <s v="Second Class"/>
    <s v="EM-14065"/>
    <s v="Erin Mull"/>
    <s v="Consumer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s v="Cassandra Brandow"/>
    <x v="0"/>
  </r>
  <r>
    <n v="1749"/>
    <s v="US-2016-157406"/>
    <x v="573"/>
    <d v="2016-04-29T00:00:00"/>
    <s v="Standard Class"/>
    <s v="DA-13450"/>
    <s v="Dianna Arnett"/>
    <s v="Home Office"/>
    <x v="0"/>
    <s v="Houston"/>
    <x v="5"/>
    <n v="77095"/>
    <x v="2"/>
    <s v="OFF-PA-10003543"/>
    <x v="1"/>
    <x v="10"/>
    <s v="Xerox 1985"/>
    <n v="10.368000000000002"/>
    <n v="2"/>
    <n v="0.2"/>
    <n v="3.6288"/>
    <s v="Kelly Williams"/>
    <x v="0"/>
  </r>
  <r>
    <n v="1750"/>
    <s v="US-2016-157406"/>
    <x v="573"/>
    <d v="2016-04-29T00:00:00"/>
    <s v="Standard Class"/>
    <s v="DA-13450"/>
    <s v="Dianna Arnett"/>
    <s v="Home Office"/>
    <x v="0"/>
    <s v="Houston"/>
    <x v="5"/>
    <n v="77095"/>
    <x v="2"/>
    <s v="OFF-AR-10002221"/>
    <x v="1"/>
    <x v="6"/>
    <s v="12 Colored Short Pencils"/>
    <n v="6.24"/>
    <n v="3"/>
    <n v="0.2"/>
    <n v="0.54600000000000071"/>
    <s v="Kelly Williams"/>
    <x v="0"/>
  </r>
  <r>
    <n v="1751"/>
    <s v="CA-2017-139094"/>
    <x v="6"/>
    <d v="2017-11-27T00:00:00"/>
    <s v="Standard Class"/>
    <s v="MO-17800"/>
    <s v="Meg O'Connel"/>
    <s v="Home Office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d v="2019-10-17T00:00:00"/>
    <s v="First Class"/>
    <s v="JW-15955"/>
    <s v="Joni Wasserman"/>
    <s v="Consumer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d v="2019-12-05T00:00:00"/>
    <s v="First Class"/>
    <s v="VW-21775"/>
    <s v="Victoria Wilson"/>
    <s v="Corporate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s v="Anna Andreadi"/>
    <x v="0"/>
  </r>
  <r>
    <n v="1754"/>
    <s v="CA-2019-116715"/>
    <x v="574"/>
    <d v="2019-12-05T00:00:00"/>
    <s v="First Class"/>
    <s v="VW-21775"/>
    <s v="Victoria Wilson"/>
    <s v="Corporate"/>
    <x v="0"/>
    <s v="San Francisco"/>
    <x v="1"/>
    <n v="94122"/>
    <x v="1"/>
    <s v="OFF-PA-10004475"/>
    <x v="1"/>
    <x v="10"/>
    <s v="Xerox 1940"/>
    <n v="109.92"/>
    <n v="2"/>
    <n v="0"/>
    <n v="53.860799999999998"/>
    <s v="Anna Andreadi"/>
    <x v="0"/>
  </r>
  <r>
    <n v="1755"/>
    <s v="CA-2019-116715"/>
    <x v="574"/>
    <d v="2019-12-05T00:00:00"/>
    <s v="First Class"/>
    <s v="VW-21775"/>
    <s v="Victoria Wilson"/>
    <s v="Corporate"/>
    <x v="0"/>
    <s v="San Francisco"/>
    <x v="1"/>
    <n v="94122"/>
    <x v="1"/>
    <s v="OFF-PA-10003893"/>
    <x v="1"/>
    <x v="10"/>
    <s v="Xerox 1962"/>
    <n v="8.56"/>
    <n v="2"/>
    <n v="0"/>
    <n v="3.8519999999999994"/>
    <s v="Anna Andreadi"/>
    <x v="0"/>
  </r>
  <r>
    <n v="1756"/>
    <s v="CA-2017-135622"/>
    <x v="575"/>
    <d v="2017-12-11T00:00:00"/>
    <s v="Second Class"/>
    <s v="TT-21460"/>
    <s v="Tonja Turnell"/>
    <s v="Home Office"/>
    <x v="0"/>
    <s v="Fort Worth"/>
    <x v="5"/>
    <n v="76106"/>
    <x v="2"/>
    <s v="OFF-PA-10000100"/>
    <x v="1"/>
    <x v="10"/>
    <s v="Xerox 1945"/>
    <n v="360.71199999999999"/>
    <n v="11"/>
    <n v="0.2"/>
    <n v="130.75810000000001"/>
    <s v="Kelly Williams"/>
    <x v="0"/>
  </r>
  <r>
    <n v="1757"/>
    <s v="CA-2017-135622"/>
    <x v="575"/>
    <d v="2017-12-11T00:00:00"/>
    <s v="Second Class"/>
    <s v="TT-21460"/>
    <s v="Tonja Turnell"/>
    <s v="Home Office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s v="Kelly Williams"/>
    <x v="0"/>
  </r>
  <r>
    <n v="1758"/>
    <s v="US-2017-107349"/>
    <x v="562"/>
    <d v="2017-07-15T00:00:00"/>
    <s v="First Class"/>
    <s v="SL-20155"/>
    <s v="Sara Luxemburg"/>
    <s v="Home Office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d v="2016-05-17T00:00:00"/>
    <s v="Standard Class"/>
    <s v="RM-19375"/>
    <s v="Raymond Messe"/>
    <s v="Consumer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d v="2016-01-12T00:00:00"/>
    <s v="Standard Class"/>
    <s v="MB-18085"/>
    <s v="Mick Brown"/>
    <s v="Consumer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d v="2017-09-09T00:00:00"/>
    <s v="Standard Class"/>
    <s v="AG-10900"/>
    <s v="Arthur Gainer"/>
    <s v="Consumer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d v="2017-09-09T00:00:00"/>
    <s v="Standard Class"/>
    <s v="AG-10900"/>
    <s v="Arthur Gainer"/>
    <s v="Consumer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d v="2017-09-09T00:00:00"/>
    <s v="Standard Class"/>
    <s v="AG-10900"/>
    <s v="Arthur Gainer"/>
    <s v="Consumer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d v="2018-08-08T00:00:00"/>
    <s v="Standard Class"/>
    <s v="ML-17755"/>
    <s v="Max Ludwig"/>
    <s v="Home Office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1765"/>
    <s v="CA-2018-110254"/>
    <x v="578"/>
    <d v="2018-08-08T00:00:00"/>
    <s v="Standard Class"/>
    <s v="ML-17755"/>
    <s v="Max Ludwig"/>
    <s v="Home Office"/>
    <x v="0"/>
    <s v="Suffolk"/>
    <x v="17"/>
    <n v="23434"/>
    <x v="0"/>
    <s v="OFF-LA-10004484"/>
    <x v="1"/>
    <x v="2"/>
    <s v="Avery 476"/>
    <n v="4.13"/>
    <n v="1"/>
    <n v="0"/>
    <n v="1.8997999999999999"/>
    <s v="Cassandra Brandow"/>
    <x v="0"/>
  </r>
  <r>
    <n v="1766"/>
    <s v="CA-2018-110254"/>
    <x v="578"/>
    <d v="2018-08-08T00:00:00"/>
    <s v="Standard Class"/>
    <s v="ML-17755"/>
    <s v="Max Ludwig"/>
    <s v="Home Office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s v="Cassandra Brandow"/>
    <x v="0"/>
  </r>
  <r>
    <n v="1767"/>
    <s v="CA-2018-110254"/>
    <x v="578"/>
    <d v="2018-08-08T00:00:00"/>
    <s v="Standard Class"/>
    <s v="ML-17755"/>
    <s v="Max Ludwig"/>
    <s v="Home Office"/>
    <x v="0"/>
    <s v="Suffolk"/>
    <x v="17"/>
    <n v="23434"/>
    <x v="0"/>
    <s v="OFF-LA-10002034"/>
    <x v="1"/>
    <x v="2"/>
    <s v="Avery 478"/>
    <n v="9.82"/>
    <n v="2"/>
    <n v="0"/>
    <n v="4.8117999999999999"/>
    <s v="Cassandra Brandow"/>
    <x v="0"/>
  </r>
  <r>
    <n v="1768"/>
    <s v="US-2016-158057"/>
    <x v="579"/>
    <d v="2016-03-26T00:00:00"/>
    <s v="Standard Class"/>
    <s v="CC-12685"/>
    <s v="Craig Carroll"/>
    <s v="Consumer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d v="2016-03-26T00:00:00"/>
    <s v="Standard Class"/>
    <s v="CC-12685"/>
    <s v="Craig Carroll"/>
    <s v="Consumer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s v="Cassandra Brandow"/>
    <x v="0"/>
  </r>
  <r>
    <n v="1770"/>
    <s v="CA-2019-146024"/>
    <x v="580"/>
    <d v="2019-03-08T00:00:00"/>
    <s v="Standard Class"/>
    <s v="SC-20770"/>
    <s v="Stewart Carmichael"/>
    <s v="Corporate"/>
    <x v="0"/>
    <s v="Dallas"/>
    <x v="5"/>
    <n v="75081"/>
    <x v="2"/>
    <s v="OFF-SU-10001935"/>
    <x v="1"/>
    <x v="14"/>
    <s v="Staple remover"/>
    <n v="6.9760000000000009"/>
    <n v="4"/>
    <n v="0.2"/>
    <n v="-1.3952000000000013"/>
    <s v="Kelly Williams"/>
    <x v="0"/>
  </r>
  <r>
    <n v="1771"/>
    <s v="CA-2019-146024"/>
    <x v="580"/>
    <d v="2019-03-08T00:00:00"/>
    <s v="Standard Class"/>
    <s v="SC-20770"/>
    <s v="Stewart Carmichael"/>
    <s v="Corporate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d v="2018-11-29T00:00:00"/>
    <s v="Second Class"/>
    <s v="GG-14650"/>
    <s v="Greg Guthrie"/>
    <s v="Corporate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s v="Kelly Williams"/>
    <x v="0"/>
  </r>
  <r>
    <n v="1773"/>
    <s v="CA-2018-129686"/>
    <x v="581"/>
    <d v="2018-11-29T00:00:00"/>
    <s v="Second Class"/>
    <s v="GG-14650"/>
    <s v="Greg Guthrie"/>
    <s v="Corporate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s v="Kelly Williams"/>
    <x v="0"/>
  </r>
  <r>
    <n v="1774"/>
    <s v="CA-2016-118976"/>
    <x v="582"/>
    <d v="2016-05-03T00:00:00"/>
    <s v="Standard Class"/>
    <s v="MY-18295"/>
    <s v="Muhammed Yedwab"/>
    <s v="Corporate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d v="2016-05-03T00:00:00"/>
    <s v="Standard Class"/>
    <s v="MY-18295"/>
    <s v="Muhammed Yedwab"/>
    <s v="Corporate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s v="Chuck Magee"/>
    <x v="0"/>
  </r>
  <r>
    <n v="1776"/>
    <s v="CA-2016-118976"/>
    <x v="582"/>
    <d v="2016-05-03T00:00:00"/>
    <s v="Standard Class"/>
    <s v="MY-18295"/>
    <s v="Muhammed Yedwab"/>
    <s v="Corporate"/>
    <x v="0"/>
    <s v="Baltimore"/>
    <x v="39"/>
    <n v="21215"/>
    <x v="3"/>
    <s v="OFF-AR-10004752"/>
    <x v="1"/>
    <x v="6"/>
    <s v="Blackstonian Pencils"/>
    <n v="5.34"/>
    <n v="2"/>
    <n v="0"/>
    <n v="1.4952000000000001"/>
    <s v="Chuck Magee"/>
    <x v="0"/>
  </r>
  <r>
    <n v="1777"/>
    <s v="CA-2016-118976"/>
    <x v="582"/>
    <d v="2016-05-03T00:00:00"/>
    <s v="Standard Class"/>
    <s v="MY-18295"/>
    <s v="Muhammed Yedwab"/>
    <s v="Corporate"/>
    <x v="0"/>
    <s v="Baltimore"/>
    <x v="39"/>
    <n v="21215"/>
    <x v="3"/>
    <s v="OFF-LA-10000452"/>
    <x v="1"/>
    <x v="2"/>
    <s v="Avery 488"/>
    <n v="3.15"/>
    <n v="1"/>
    <n v="0"/>
    <n v="1.512"/>
    <s v="Chuck Magee"/>
    <x v="0"/>
  </r>
  <r>
    <n v="1778"/>
    <s v="CA-2017-105347"/>
    <x v="27"/>
    <d v="2017-11-28T00:00:00"/>
    <s v="Standard Class"/>
    <s v="DP-13000"/>
    <s v="Darren Powers"/>
    <s v="Consumer"/>
    <x v="0"/>
    <s v="Los Angeles"/>
    <x v="1"/>
    <n v="90004"/>
    <x v="1"/>
    <s v="OFF-PA-10000675"/>
    <x v="1"/>
    <x v="10"/>
    <s v="Xerox 1919"/>
    <n v="368.91"/>
    <n v="9"/>
    <n v="0"/>
    <n v="180.76590000000002"/>
    <s v="Anna Andreadi"/>
    <x v="0"/>
  </r>
  <r>
    <n v="1779"/>
    <s v="CA-2017-105347"/>
    <x v="27"/>
    <d v="2017-11-28T00:00:00"/>
    <s v="Standard Class"/>
    <s v="DP-13000"/>
    <s v="Darren Powers"/>
    <s v="Consumer"/>
    <x v="0"/>
    <s v="Los Angeles"/>
    <x v="1"/>
    <n v="90004"/>
    <x v="1"/>
    <s v="OFF-AR-10003045"/>
    <x v="1"/>
    <x v="6"/>
    <s v="Prang Colored Pencils"/>
    <n v="14.7"/>
    <n v="5"/>
    <n v="0"/>
    <n v="6.6150000000000002"/>
    <s v="Anna Andreadi"/>
    <x v="0"/>
  </r>
  <r>
    <n v="1780"/>
    <s v="CA-2018-124667"/>
    <x v="583"/>
    <d v="2018-11-16T00:00:00"/>
    <s v="Standard Class"/>
    <s v="BD-11770"/>
    <s v="Bryan Davis"/>
    <s v="Consumer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s v="Chuck Magee"/>
    <x v="0"/>
  </r>
  <r>
    <n v="1781"/>
    <s v="CA-2018-124667"/>
    <x v="583"/>
    <d v="2018-11-16T00:00:00"/>
    <s v="Standard Class"/>
    <s v="BD-11770"/>
    <s v="Bryan Davis"/>
    <s v="Consumer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s v="Chuck Magee"/>
    <x v="0"/>
  </r>
  <r>
    <n v="1782"/>
    <s v="CA-2017-111094"/>
    <x v="584"/>
    <d v="2017-07-13T00:00:00"/>
    <s v="Standard Class"/>
    <s v="CB-12535"/>
    <s v="Claudia Bergmann"/>
    <s v="Corporate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s v="Chuck Magee"/>
    <x v="0"/>
  </r>
  <r>
    <n v="1783"/>
    <s v="CA-2017-111094"/>
    <x v="584"/>
    <d v="2017-07-13T00:00:00"/>
    <s v="Standard Class"/>
    <s v="CB-12535"/>
    <s v="Claudia Bergmann"/>
    <s v="Corporate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d v="2019-09-26T00:00:00"/>
    <s v="Standard Class"/>
    <s v="JE-15610"/>
    <s v="Jim Epp"/>
    <s v="Corporate"/>
    <x v="0"/>
    <s v="Milwaukee"/>
    <x v="6"/>
    <n v="53209"/>
    <x v="2"/>
    <s v="OFF-PA-10004475"/>
    <x v="1"/>
    <x v="10"/>
    <s v="Xerox 1940"/>
    <n v="219.84"/>
    <n v="4"/>
    <n v="0"/>
    <n v="107.7216"/>
    <s v="Kelly Williams"/>
    <x v="0"/>
  </r>
  <r>
    <n v="1785"/>
    <s v="CA-2019-166317"/>
    <x v="585"/>
    <d v="2019-09-26T00:00:00"/>
    <s v="Standard Class"/>
    <s v="JE-15610"/>
    <s v="Jim Epp"/>
    <s v="Corporate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s v="Kelly Williams"/>
    <x v="0"/>
  </r>
  <r>
    <n v="1786"/>
    <s v="CA-2019-166317"/>
    <x v="585"/>
    <d v="2019-09-26T00:00:00"/>
    <s v="Standard Class"/>
    <s v="JE-15610"/>
    <s v="Jim Epp"/>
    <s v="Corporate"/>
    <x v="0"/>
    <s v="Milwaukee"/>
    <x v="6"/>
    <n v="53209"/>
    <x v="2"/>
    <s v="OFF-BI-10002976"/>
    <x v="1"/>
    <x v="8"/>
    <s v="ACCOHIDE Binder by Acco"/>
    <n v="33.04"/>
    <n v="8"/>
    <n v="0"/>
    <n v="15.5288"/>
    <s v="Kelly Williams"/>
    <x v="0"/>
  </r>
  <r>
    <n v="1787"/>
    <s v="CA-2019-166317"/>
    <x v="585"/>
    <d v="2019-09-26T00:00:00"/>
    <s v="Standard Class"/>
    <s v="JE-15610"/>
    <s v="Jim Epp"/>
    <s v="Corporate"/>
    <x v="0"/>
    <s v="Milwaukee"/>
    <x v="6"/>
    <n v="53209"/>
    <x v="2"/>
    <s v="TEC-PH-10001615"/>
    <x v="2"/>
    <x v="7"/>
    <s v="AT&amp;T CL82213"/>
    <n v="86.97"/>
    <n v="3"/>
    <n v="0"/>
    <n v="25.221299999999989"/>
    <s v="Kelly Williams"/>
    <x v="0"/>
  </r>
  <r>
    <n v="1788"/>
    <s v="CA-2017-154326"/>
    <x v="586"/>
    <d v="2017-02-19T00:00:00"/>
    <s v="Standard Class"/>
    <s v="RP-19855"/>
    <s v="Roy Phan"/>
    <s v="Corporate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s v="Kelly Williams"/>
    <x v="0"/>
  </r>
  <r>
    <n v="1789"/>
    <s v="CA-2017-154326"/>
    <x v="586"/>
    <d v="2017-02-19T00:00:00"/>
    <s v="Standard Class"/>
    <s v="RP-19855"/>
    <s v="Roy Phan"/>
    <s v="Corporate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s v="Kelly Williams"/>
    <x v="0"/>
  </r>
  <r>
    <n v="1790"/>
    <s v="CA-2017-154326"/>
    <x v="586"/>
    <d v="2017-02-19T00:00:00"/>
    <s v="Standard Class"/>
    <s v="RP-19855"/>
    <s v="Roy Phan"/>
    <s v="Corporate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s v="Kelly Williams"/>
    <x v="0"/>
  </r>
  <r>
    <n v="1791"/>
    <s v="CA-2016-102008"/>
    <x v="587"/>
    <d v="2016-10-04T00:00:00"/>
    <s v="Standard Class"/>
    <s v="RA-19915"/>
    <s v="Russell Applegate"/>
    <s v="Consumer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s v="Chuck Magee"/>
    <x v="0"/>
  </r>
  <r>
    <n v="1792"/>
    <s v="CA-2016-120474"/>
    <x v="588"/>
    <d v="2016-12-03T00:00:00"/>
    <s v="First Class"/>
    <s v="RP-19390"/>
    <s v="Resi Pölking"/>
    <s v="Consumer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d v="2016-12-03T00:00:00"/>
    <s v="First Class"/>
    <s v="RP-19390"/>
    <s v="Resi Pölking"/>
    <s v="Consumer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d v="2016-12-13T00:00:00"/>
    <s v="Standard Class"/>
    <s v="TB-21175"/>
    <s v="Thomas Boland"/>
    <s v="Corporate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s v="Kelly Williams"/>
    <x v="0"/>
  </r>
  <r>
    <n v="1795"/>
    <s v="CA-2018-140774"/>
    <x v="64"/>
    <d v="2018-09-10T00:00:00"/>
    <s v="Standard Class"/>
    <s v="BE-11455"/>
    <s v="Brad Eason"/>
    <s v="Home Office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s v="Kelly Williams"/>
    <x v="0"/>
  </r>
  <r>
    <n v="1796"/>
    <s v="US-2019-139465"/>
    <x v="151"/>
    <d v="2019-08-30T00:00:00"/>
    <s v="First Class"/>
    <s v="MR-17545"/>
    <s v="Mathew Reese"/>
    <s v="Home Office"/>
    <x v="0"/>
    <s v="New York City"/>
    <x v="15"/>
    <n v="10024"/>
    <x v="3"/>
    <s v="OFF-ST-10002352"/>
    <x v="1"/>
    <x v="4"/>
    <s v="Iris Project Case"/>
    <n v="63.84"/>
    <n v="8"/>
    <n v="0"/>
    <n v="16.598399999999998"/>
    <s v="Chuck Magee"/>
    <x v="0"/>
  </r>
  <r>
    <n v="1797"/>
    <s v="US-2019-139465"/>
    <x v="151"/>
    <d v="2019-08-30T00:00:00"/>
    <s v="First Class"/>
    <s v="MR-17545"/>
    <s v="Mathew Reese"/>
    <s v="Home Office"/>
    <x v="0"/>
    <s v="New York City"/>
    <x v="15"/>
    <n v="10024"/>
    <x v="3"/>
    <s v="TEC-PH-10000455"/>
    <x v="2"/>
    <x v="7"/>
    <s v="GE 30522EE2"/>
    <n v="347.96999999999997"/>
    <n v="3"/>
    <n v="0"/>
    <n v="100.91129999999997"/>
    <s v="Chuck Magee"/>
    <x v="0"/>
  </r>
  <r>
    <n v="1798"/>
    <s v="US-2019-139465"/>
    <x v="151"/>
    <d v="2019-08-30T00:00:00"/>
    <s v="First Class"/>
    <s v="MR-17545"/>
    <s v="Mathew Reese"/>
    <s v="Home Office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s v="Chuck Magee"/>
    <x v="0"/>
  </r>
  <r>
    <n v="1799"/>
    <s v="CA-2018-100965"/>
    <x v="274"/>
    <d v="2018-07-11T00:00:00"/>
    <s v="Standard Class"/>
    <s v="RM-19375"/>
    <s v="Raymond Messe"/>
    <s v="Consumer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s v="Anna Andreadi"/>
    <x v="0"/>
  </r>
  <r>
    <n v="1800"/>
    <s v="CA-2018-121034"/>
    <x v="590"/>
    <d v="2018-08-10T00:00:00"/>
    <s v="Second Class"/>
    <s v="JF-15565"/>
    <s v="Jill Fjeld"/>
    <s v="Consumer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s v="Kelly Williams"/>
    <x v="0"/>
  </r>
  <r>
    <n v="1801"/>
    <s v="CA-2018-121034"/>
    <x v="590"/>
    <d v="2018-08-10T00:00:00"/>
    <s v="Second Class"/>
    <s v="JF-15565"/>
    <s v="Jill Fjeld"/>
    <s v="Consumer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d v="2018-11-19T00:00:00"/>
    <s v="Standard Class"/>
    <s v="AS-10135"/>
    <s v="Adrian Shami"/>
    <s v="Home Office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s v="Anna Andreadi"/>
    <x v="0"/>
  </r>
  <r>
    <n v="1803"/>
    <s v="CA-2019-158379"/>
    <x v="585"/>
    <d v="2019-09-26T00:00:00"/>
    <s v="Second Class"/>
    <s v="JA-15970"/>
    <s v="Joseph Airdo"/>
    <s v="Consumer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s v="Chuck Magee"/>
    <x v="0"/>
  </r>
  <r>
    <n v="1804"/>
    <s v="CA-2019-158379"/>
    <x v="585"/>
    <d v="2019-09-26T00:00:00"/>
    <s v="Second Class"/>
    <s v="JA-15970"/>
    <s v="Joseph Airdo"/>
    <s v="Consumer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s v="Chuck Magee"/>
    <x v="0"/>
  </r>
  <r>
    <n v="1805"/>
    <s v="CA-2019-158379"/>
    <x v="585"/>
    <d v="2019-09-26T00:00:00"/>
    <s v="Second Class"/>
    <s v="JA-15970"/>
    <s v="Joseph Airdo"/>
    <s v="Consumer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s v="Chuck Magee"/>
    <x v="0"/>
  </r>
  <r>
    <n v="1806"/>
    <s v="US-2018-116729"/>
    <x v="591"/>
    <d v="2018-12-28T00:00:00"/>
    <s v="First Class"/>
    <s v="GK-14620"/>
    <s v="Grace Kelly"/>
    <s v="Corporate"/>
    <x v="0"/>
    <s v="Los Angeles"/>
    <x v="1"/>
    <n v="90049"/>
    <x v="1"/>
    <s v="TEC-PH-10002200"/>
    <x v="2"/>
    <x v="7"/>
    <s v="Samsung Galaxy Note 2"/>
    <n v="2575.944"/>
    <n v="7"/>
    <n v="0.2"/>
    <n v="257.59440000000029"/>
    <s v="Anna Andreadi"/>
    <x v="0"/>
  </r>
  <r>
    <n v="1807"/>
    <s v="US-2018-116729"/>
    <x v="591"/>
    <d v="2018-12-28T00:00:00"/>
    <s v="First Class"/>
    <s v="GK-14620"/>
    <s v="Grace Kelly"/>
    <s v="Corporate"/>
    <x v="0"/>
    <s v="Los Angeles"/>
    <x v="1"/>
    <n v="90049"/>
    <x v="1"/>
    <s v="OFF-PA-10002005"/>
    <x v="1"/>
    <x v="10"/>
    <s v="Xerox 225"/>
    <n v="45.36"/>
    <n v="7"/>
    <n v="0"/>
    <n v="21.772800000000004"/>
    <s v="Anna Andreadi"/>
    <x v="0"/>
  </r>
  <r>
    <n v="1808"/>
    <s v="US-2018-116729"/>
    <x v="591"/>
    <d v="2018-12-28T00:00:00"/>
    <s v="First Class"/>
    <s v="GK-14620"/>
    <s v="Grace Kelly"/>
    <s v="Corporate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s v="Anna Andreadi"/>
    <x v="0"/>
  </r>
  <r>
    <n v="1809"/>
    <s v="CA-2018-164938"/>
    <x v="592"/>
    <d v="2018-02-13T00:00:00"/>
    <s v="First Class"/>
    <s v="PB-19210"/>
    <s v="Phillip Breyer"/>
    <s v="Corporate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s v="Kelly Williams"/>
    <x v="0"/>
  </r>
  <r>
    <n v="1810"/>
    <s v="CA-2018-165484"/>
    <x v="248"/>
    <d v="2018-10-29T00:00:00"/>
    <s v="Standard Class"/>
    <s v="HK-14890"/>
    <s v="Heather Kirkland"/>
    <s v="Corporate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s v="Kelly Williams"/>
    <x v="0"/>
  </r>
  <r>
    <n v="1811"/>
    <s v="CA-2018-165484"/>
    <x v="248"/>
    <d v="2018-10-29T00:00:00"/>
    <s v="Standard Class"/>
    <s v="HK-14890"/>
    <s v="Heather Kirkland"/>
    <s v="Corporate"/>
    <x v="0"/>
    <s v="Chicago"/>
    <x v="10"/>
    <n v="60610"/>
    <x v="2"/>
    <s v="OFF-PA-10000595"/>
    <x v="1"/>
    <x v="10"/>
    <s v="Xerox 1929"/>
    <n v="54.816000000000003"/>
    <n v="3"/>
    <n v="0.2"/>
    <n v="17.815199999999997"/>
    <s v="Kelly Williams"/>
    <x v="0"/>
  </r>
  <r>
    <n v="1812"/>
    <s v="CA-2016-132612"/>
    <x v="3"/>
    <d v="2016-06-11T00:00:00"/>
    <s v="Second Class"/>
    <s v="FO-14305"/>
    <s v="Frank Olsen"/>
    <s v="Consumer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s v="Cassandra Brandow"/>
    <x v="0"/>
  </r>
  <r>
    <n v="1813"/>
    <s v="US-2019-161193"/>
    <x v="225"/>
    <d v="2019-11-26T00:00:00"/>
    <s v="Standard Class"/>
    <s v="BT-11680"/>
    <s v="Brian Thompson"/>
    <s v="Consumer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d v="2019-11-26T00:00:00"/>
    <s v="Standard Class"/>
    <s v="BT-11680"/>
    <s v="Brian Thompson"/>
    <s v="Consumer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d v="2017-09-18T00:00:00"/>
    <s v="Standard Class"/>
    <s v="SP-20620"/>
    <s v="Stefania Perrino"/>
    <s v="Corporate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s v="Anna Andreadi"/>
    <x v="0"/>
  </r>
  <r>
    <n v="1816"/>
    <s v="CA-2017-164833"/>
    <x v="593"/>
    <d v="2017-06-04T00:00:00"/>
    <s v="Same Day"/>
    <s v="LL-16840"/>
    <s v="Lauren Leatherbury"/>
    <s v="Consumer"/>
    <x v="0"/>
    <s v="Seattle"/>
    <x v="4"/>
    <n v="98105"/>
    <x v="1"/>
    <s v="OFF-LA-10000443"/>
    <x v="1"/>
    <x v="2"/>
    <s v="Avery 501"/>
    <n v="7.38"/>
    <n v="2"/>
    <n v="0"/>
    <n v="3.4685999999999999"/>
    <s v="Anna Andreadi"/>
    <x v="0"/>
  </r>
  <r>
    <n v="1817"/>
    <s v="CA-2017-164833"/>
    <x v="593"/>
    <d v="2017-06-04T00:00:00"/>
    <s v="Same Day"/>
    <s v="LL-16840"/>
    <s v="Lauren Leatherbury"/>
    <s v="Consumer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d v="2017-12-15T00:00:00"/>
    <s v="Second Class"/>
    <s v="MC-17575"/>
    <s v="Matt Collins"/>
    <s v="Consumer"/>
    <x v="0"/>
    <s v="Los Angeles"/>
    <x v="1"/>
    <n v="90036"/>
    <x v="1"/>
    <s v="OFF-LA-10001771"/>
    <x v="1"/>
    <x v="2"/>
    <s v="Avery 513"/>
    <n v="9.9600000000000009"/>
    <n v="2"/>
    <n v="0"/>
    <n v="4.5815999999999999"/>
    <s v="Anna Andreadi"/>
    <x v="0"/>
  </r>
  <r>
    <n v="1819"/>
    <s v="US-2016-130379"/>
    <x v="594"/>
    <d v="2016-05-29T00:00:00"/>
    <s v="Standard Class"/>
    <s v="JL-15235"/>
    <s v="Janet Lee"/>
    <s v="Consumer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s v="Kelly Williams"/>
    <x v="0"/>
  </r>
  <r>
    <n v="1820"/>
    <s v="US-2016-130379"/>
    <x v="594"/>
    <d v="2016-05-29T00:00:00"/>
    <s v="Standard Class"/>
    <s v="JL-15235"/>
    <s v="Janet Lee"/>
    <s v="Consumer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s v="Kelly Williams"/>
    <x v="0"/>
  </r>
  <r>
    <n v="1821"/>
    <s v="CA-2018-168956"/>
    <x v="595"/>
    <d v="2018-02-20T00:00:00"/>
    <s v="Standard Class"/>
    <s v="EA-14035"/>
    <s v="Erin Ashbrook"/>
    <s v="Corporate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d v="2018-02-20T00:00:00"/>
    <s v="Standard Class"/>
    <s v="EA-14035"/>
    <s v="Erin Ashbrook"/>
    <s v="Corporate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s v="Kelly Williams"/>
    <x v="0"/>
  </r>
  <r>
    <n v="1823"/>
    <s v="CA-2018-168956"/>
    <x v="595"/>
    <d v="2018-02-20T00:00:00"/>
    <s v="Standard Class"/>
    <s v="EA-14035"/>
    <s v="Erin Ashbrook"/>
    <s v="Corporate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s v="Kelly Williams"/>
    <x v="0"/>
  </r>
  <r>
    <n v="1824"/>
    <s v="CA-2018-168956"/>
    <x v="595"/>
    <d v="2018-02-20T00:00:00"/>
    <s v="Standard Class"/>
    <s v="EA-14035"/>
    <s v="Erin Ashbrook"/>
    <s v="Corporate"/>
    <x v="0"/>
    <s v="Chicago"/>
    <x v="10"/>
    <n v="60623"/>
    <x v="2"/>
    <s v="OFF-PA-10000809"/>
    <x v="1"/>
    <x v="10"/>
    <s v="Xerox 206"/>
    <n v="5.1840000000000011"/>
    <n v="1"/>
    <n v="0.2"/>
    <n v="1.8144"/>
    <s v="Kelly Williams"/>
    <x v="0"/>
  </r>
  <r>
    <n v="1825"/>
    <s v="CA-2018-167507"/>
    <x v="596"/>
    <d v="2018-12-28T00:00:00"/>
    <s v="Standard Class"/>
    <s v="SA-20830"/>
    <s v="Sue Ann Reed"/>
    <s v="Consumer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s v="Anna Andreadi"/>
    <x v="0"/>
  </r>
  <r>
    <n v="1826"/>
    <s v="CA-2018-167507"/>
    <x v="596"/>
    <d v="2018-12-28T00:00:00"/>
    <s v="Standard Class"/>
    <s v="SA-20830"/>
    <s v="Sue Ann Reed"/>
    <s v="Consumer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s v="Anna Andreadi"/>
    <x v="0"/>
  </r>
  <r>
    <n v="1827"/>
    <s v="CA-2018-167507"/>
    <x v="596"/>
    <d v="2018-12-28T00:00:00"/>
    <s v="Standard Class"/>
    <s v="SA-20830"/>
    <s v="Sue Ann Reed"/>
    <s v="Consumer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s v="Anna Andreadi"/>
    <x v="0"/>
  </r>
  <r>
    <n v="1828"/>
    <s v="CA-2018-109344"/>
    <x v="597"/>
    <d v="2018-02-11T00:00:00"/>
    <s v="Second Class"/>
    <s v="CH-12070"/>
    <s v="Cathy Hwang"/>
    <s v="Home Office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s v="Cassandra Brandow"/>
    <x v="0"/>
  </r>
  <r>
    <n v="1829"/>
    <s v="US-2017-140851"/>
    <x v="562"/>
    <d v="2017-07-15T00:00:00"/>
    <s v="Second Class"/>
    <s v="ND-18460"/>
    <s v="Neil Ducich"/>
    <s v="Corporate"/>
    <x v="0"/>
    <s v="Macon"/>
    <x v="32"/>
    <n v="31204"/>
    <x v="0"/>
    <s v="OFF-PA-10000019"/>
    <x v="1"/>
    <x v="10"/>
    <s v="Xerox 1931"/>
    <n v="38.880000000000003"/>
    <n v="6"/>
    <n v="0"/>
    <n v="18.662400000000002"/>
    <s v="Cassandra Brandow"/>
    <x v="0"/>
  </r>
  <r>
    <n v="1830"/>
    <s v="CA-2016-103373"/>
    <x v="598"/>
    <d v="2016-05-24T00:00:00"/>
    <s v="Standard Class"/>
    <s v="BS-11755"/>
    <s v="Bruce Stewart"/>
    <s v="Consumer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s v="Chuck Magee"/>
    <x v="1"/>
  </r>
  <r>
    <n v="1831"/>
    <s v="CA-2019-145884"/>
    <x v="208"/>
    <d v="2019-10-21T00:00:00"/>
    <s v="Same Day"/>
    <s v="SL-20155"/>
    <s v="Sara Luxemburg"/>
    <s v="Home Office"/>
    <x v="0"/>
    <s v="Muskogee"/>
    <x v="26"/>
    <n v="74403"/>
    <x v="2"/>
    <s v="TEC-PH-10000895"/>
    <x v="2"/>
    <x v="7"/>
    <s v="Polycom VVX 310 VoIP phone"/>
    <n v="1439.92"/>
    <n v="8"/>
    <n v="0"/>
    <n v="374.37920000000008"/>
    <s v="Kelly Williams"/>
    <x v="0"/>
  </r>
  <r>
    <n v="1832"/>
    <s v="CA-2019-145884"/>
    <x v="208"/>
    <d v="2019-10-21T00:00:00"/>
    <s v="Same Day"/>
    <s v="SL-20155"/>
    <s v="Sara Luxemburg"/>
    <s v="Home Office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s v="Kelly Williams"/>
    <x v="0"/>
  </r>
  <r>
    <n v="1833"/>
    <s v="CA-2017-131422"/>
    <x v="599"/>
    <d v="2017-11-09T00:00:00"/>
    <s v="Standard Class"/>
    <s v="GB-14530"/>
    <s v="George Bell"/>
    <s v="Corporate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1834"/>
    <s v="CA-2019-162691"/>
    <x v="378"/>
    <d v="2019-08-07T00:00:00"/>
    <s v="Standard Class"/>
    <s v="AS-10045"/>
    <s v="Aaron Smayling"/>
    <s v="Corporate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s v="Kelly Williams"/>
    <x v="0"/>
  </r>
  <r>
    <n v="1835"/>
    <s v="CA-2019-162691"/>
    <x v="378"/>
    <d v="2019-08-07T00:00:00"/>
    <s v="Standard Class"/>
    <s v="AS-10045"/>
    <s v="Aaron Smayling"/>
    <s v="Corporate"/>
    <x v="0"/>
    <s v="Austin"/>
    <x v="5"/>
    <n v="78745"/>
    <x v="2"/>
    <s v="OFF-PA-10003729"/>
    <x v="1"/>
    <x v="10"/>
    <s v="Xerox 1998"/>
    <n v="36.288000000000011"/>
    <n v="7"/>
    <n v="0.2"/>
    <n v="12.700800000000001"/>
    <s v="Kelly Williams"/>
    <x v="0"/>
  </r>
  <r>
    <n v="1836"/>
    <s v="CA-2016-141278"/>
    <x v="261"/>
    <d v="2016-06-24T00:00:00"/>
    <s v="First Class"/>
    <s v="RM-19375"/>
    <s v="Raymond Messe"/>
    <s v="Consumer"/>
    <x v="0"/>
    <s v="Meriden"/>
    <x v="29"/>
    <n v="6450"/>
    <x v="3"/>
    <s v="OFF-AR-10003056"/>
    <x v="1"/>
    <x v="6"/>
    <s v="Newell 341"/>
    <n v="21.400000000000002"/>
    <n v="5"/>
    <n v="0"/>
    <n v="6.2059999999999977"/>
    <s v="Chuck Magee"/>
    <x v="0"/>
  </r>
  <r>
    <n v="1837"/>
    <s v="CA-2019-122693"/>
    <x v="600"/>
    <d v="2019-02-21T00:00:00"/>
    <s v="Second Class"/>
    <s v="NH-18610"/>
    <s v="Nicole Hansen"/>
    <s v="Corporate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d v="2016-08-05T00:00:00"/>
    <s v="Standard Class"/>
    <s v="BF-10975"/>
    <s v="Barbara Fisher"/>
    <s v="Corporate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d v="2016-08-05T00:00:00"/>
    <s v="Standard Class"/>
    <s v="BF-10975"/>
    <s v="Barbara Fisher"/>
    <s v="Corporate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s v="Cassandra Brandow"/>
    <x v="0"/>
  </r>
  <r>
    <n v="1840"/>
    <s v="CA-2016-117345"/>
    <x v="601"/>
    <d v="2016-08-05T00:00:00"/>
    <s v="Standard Class"/>
    <s v="BF-10975"/>
    <s v="Barbara Fisher"/>
    <s v="Corporate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s v="Cassandra Brandow"/>
    <x v="0"/>
  </r>
  <r>
    <n v="1841"/>
    <s v="CA-2016-117345"/>
    <x v="601"/>
    <d v="2016-08-05T00:00:00"/>
    <s v="Standard Class"/>
    <s v="BF-10975"/>
    <s v="Barbara Fisher"/>
    <s v="Corporate"/>
    <x v="0"/>
    <s v="Charlotte"/>
    <x v="3"/>
    <n v="28205"/>
    <x v="0"/>
    <s v="OFF-PA-10002377"/>
    <x v="1"/>
    <x v="10"/>
    <s v="Xerox 1916"/>
    <n v="78.304000000000002"/>
    <n v="2"/>
    <n v="0.2"/>
    <n v="29.363999999999997"/>
    <s v="Cassandra Brandow"/>
    <x v="0"/>
  </r>
  <r>
    <n v="1842"/>
    <s v="CA-2018-157763"/>
    <x v="427"/>
    <d v="2018-07-23T00:00:00"/>
    <s v="Standard Class"/>
    <s v="KH-16330"/>
    <s v="Katharine Harms"/>
    <s v="Corporate"/>
    <x v="0"/>
    <s v="Bowling Green"/>
    <x v="0"/>
    <n v="42104"/>
    <x v="0"/>
    <s v="FUR-CH-10000988"/>
    <x v="0"/>
    <x v="1"/>
    <s v="Hon Olson Stacker Stools"/>
    <n v="140.81"/>
    <n v="1"/>
    <n v="0"/>
    <n v="39.4268"/>
    <s v="Cassandra Brandow"/>
    <x v="0"/>
  </r>
  <r>
    <n v="1843"/>
    <s v="CA-2017-135391"/>
    <x v="97"/>
    <d v="2017-02-11T00:00:00"/>
    <s v="Second Class"/>
    <s v="FA-14230"/>
    <s v="Frank Atkinson"/>
    <s v="Corporate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s v="Kelly Williams"/>
    <x v="0"/>
  </r>
  <r>
    <n v="1844"/>
    <s v="CA-2017-135391"/>
    <x v="97"/>
    <d v="2017-02-11T00:00:00"/>
    <s v="Second Class"/>
    <s v="FA-14230"/>
    <s v="Frank Atkinson"/>
    <s v="Corporate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d v="2019-08-02T00:00:00"/>
    <s v="Standard Class"/>
    <s v="GW-14605"/>
    <s v="Giulietta Weimer"/>
    <s v="Consumer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d v="2019-01-17T00:00:00"/>
    <s v="Second Class"/>
    <s v="DA-13450"/>
    <s v="Dianna Arnett"/>
    <s v="Home Office"/>
    <x v="0"/>
    <s v="Washington"/>
    <x v="40"/>
    <n v="20016"/>
    <x v="3"/>
    <s v="OFF-PA-10001804"/>
    <x v="1"/>
    <x v="10"/>
    <s v="Xerox 195"/>
    <n v="40.08"/>
    <n v="6"/>
    <n v="0"/>
    <n v="19.238399999999999"/>
    <s v="Chuck Magee"/>
    <x v="0"/>
  </r>
  <r>
    <n v="1847"/>
    <s v="US-2019-158512"/>
    <x v="602"/>
    <d v="2019-01-17T00:00:00"/>
    <s v="Second Class"/>
    <s v="DA-13450"/>
    <s v="Dianna Arnett"/>
    <s v="Home Office"/>
    <x v="0"/>
    <s v="Washington"/>
    <x v="40"/>
    <n v="20016"/>
    <x v="3"/>
    <s v="FUR-FU-10004973"/>
    <x v="0"/>
    <x v="5"/>
    <s v="Flat Face Poster Frame"/>
    <n v="37.68"/>
    <n v="2"/>
    <n v="0"/>
    <n v="15.825600000000001"/>
    <s v="Chuck Magee"/>
    <x v="0"/>
  </r>
  <r>
    <n v="1848"/>
    <s v="CA-2019-128370"/>
    <x v="18"/>
    <d v="2019-09-10T00:00:00"/>
    <s v="Same Day"/>
    <s v="FH-14275"/>
    <s v="Frank Hawley"/>
    <s v="Corporate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d v="2019-09-10T00:00:00"/>
    <s v="Same Day"/>
    <s v="FH-14275"/>
    <s v="Frank Hawley"/>
    <s v="Corporate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s v="Anna Andreadi"/>
    <x v="0"/>
  </r>
  <r>
    <n v="1850"/>
    <s v="CA-2017-160472"/>
    <x v="603"/>
    <d v="2017-07-25T00:00:00"/>
    <s v="Second Class"/>
    <s v="RK-19300"/>
    <s v="Ralph Kennedy"/>
    <s v="Consumer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d v="2017-07-25T00:00:00"/>
    <s v="Second Class"/>
    <s v="RK-19300"/>
    <s v="Ralph Kennedy"/>
    <s v="Consumer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s v="Kelly Williams"/>
    <x v="0"/>
  </r>
  <r>
    <n v="1852"/>
    <s v="CA-2017-160472"/>
    <x v="603"/>
    <d v="2017-07-25T00:00:00"/>
    <s v="Second Class"/>
    <s v="RK-19300"/>
    <s v="Ralph Kennedy"/>
    <s v="Consumer"/>
    <x v="0"/>
    <s v="South Bend"/>
    <x v="14"/>
    <n v="46614"/>
    <x v="2"/>
    <s v="OFF-PA-10000528"/>
    <x v="1"/>
    <x v="10"/>
    <s v="Xerox 1981"/>
    <n v="26.400000000000002"/>
    <n v="5"/>
    <n v="0"/>
    <n v="11.879999999999999"/>
    <s v="Kelly Williams"/>
    <x v="0"/>
  </r>
  <r>
    <n v="1853"/>
    <s v="CA-2017-160472"/>
    <x v="603"/>
    <d v="2017-07-25T00:00:00"/>
    <s v="Second Class"/>
    <s v="RK-19300"/>
    <s v="Ralph Kennedy"/>
    <s v="Consumer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s v="Kelly Williams"/>
    <x v="0"/>
  </r>
  <r>
    <n v="1854"/>
    <s v="CA-2017-160472"/>
    <x v="603"/>
    <d v="2017-07-25T00:00:00"/>
    <s v="Second Class"/>
    <s v="RK-19300"/>
    <s v="Ralph Kennedy"/>
    <s v="Consumer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s v="Kelly Williams"/>
    <x v="0"/>
  </r>
  <r>
    <n v="1855"/>
    <s v="CA-2017-160472"/>
    <x v="603"/>
    <d v="2017-07-25T00:00:00"/>
    <s v="Second Class"/>
    <s v="RK-19300"/>
    <s v="Ralph Kennedy"/>
    <s v="Consumer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s v="Kelly Williams"/>
    <x v="0"/>
  </r>
  <r>
    <n v="1856"/>
    <s v="CA-2016-114643"/>
    <x v="604"/>
    <d v="2016-06-17T00:00:00"/>
    <s v="Standard Class"/>
    <s v="FM-14215"/>
    <s v="Filia McAdams"/>
    <s v="Corporate"/>
    <x v="0"/>
    <s v="Los Angeles"/>
    <x v="1"/>
    <n v="90032"/>
    <x v="1"/>
    <s v="OFF-AR-10003631"/>
    <x v="1"/>
    <x v="6"/>
    <s v="Staples in misc. colors"/>
    <n v="14.52"/>
    <n v="3"/>
    <n v="0"/>
    <n v="4.7915999999999999"/>
    <s v="Anna Andreadi"/>
    <x v="0"/>
  </r>
  <r>
    <n v="1857"/>
    <s v="US-2019-158218"/>
    <x v="605"/>
    <d v="2019-05-15T00:00:00"/>
    <s v="Second Class"/>
    <s v="AC-10420"/>
    <s v="Alyssa Crouse"/>
    <s v="Corporate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d v="2019-05-15T00:00:00"/>
    <s v="Second Class"/>
    <s v="AC-10420"/>
    <s v="Alyssa Crouse"/>
    <s v="Corporate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d v="2017-09-05T00:00:00"/>
    <s v="First Class"/>
    <s v="JB-15400"/>
    <s v="Jennifer Braxton"/>
    <s v="Corporate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d v="2017-09-05T00:00:00"/>
    <s v="First Class"/>
    <s v="JB-15400"/>
    <s v="Jennifer Braxton"/>
    <s v="Corporate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s v="Chuck Magee"/>
    <x v="0"/>
  </r>
  <r>
    <n v="1861"/>
    <s v="US-2019-121251"/>
    <x v="606"/>
    <d v="2019-03-27T00:00:00"/>
    <s v="First Class"/>
    <s v="GM-14440"/>
    <s v="Gary McGarr"/>
    <s v="Consumer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d v="2019-03-27T00:00:00"/>
    <s v="First Class"/>
    <s v="GM-14440"/>
    <s v="Gary McGarr"/>
    <s v="Consumer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s v="Chuck Magee"/>
    <x v="0"/>
  </r>
  <r>
    <n v="1863"/>
    <s v="CA-2016-151078"/>
    <x v="607"/>
    <d v="2016-11-12T00:00:00"/>
    <s v="Same Day"/>
    <s v="RF-19840"/>
    <s v="Roy Französisch"/>
    <s v="Consumer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s v="Kelly Williams"/>
    <x v="0"/>
  </r>
  <r>
    <n v="1864"/>
    <s v="US-2018-100839"/>
    <x v="63"/>
    <d v="2018-10-17T00:00:00"/>
    <s v="Standard Class"/>
    <s v="NC-18625"/>
    <s v="Noah Childs"/>
    <s v="Corporate"/>
    <x v="0"/>
    <s v="Aurora"/>
    <x v="22"/>
    <n v="80013"/>
    <x v="1"/>
    <s v="FUR-TA-10004575"/>
    <x v="0"/>
    <x v="3"/>
    <s v="Hon 5100 Series Wood Tables"/>
    <n v="727.45"/>
    <n v="5"/>
    <n v="0.5"/>
    <n v="-465.5680000000001"/>
    <s v="Anna Andreadi"/>
    <x v="0"/>
  </r>
  <r>
    <n v="1865"/>
    <s v="US-2018-100839"/>
    <x v="63"/>
    <d v="2018-10-17T00:00:00"/>
    <s v="Standard Class"/>
    <s v="NC-18625"/>
    <s v="Noah Childs"/>
    <s v="Corporate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d v="2019-11-12T00:00:00"/>
    <s v="Same Day"/>
    <s v="NG-18355"/>
    <s v="Nat Gilpin"/>
    <s v="Corporate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s v="Chuck Magee"/>
    <x v="0"/>
  </r>
  <r>
    <n v="1867"/>
    <s v="CA-2019-118857"/>
    <x v="4"/>
    <d v="2019-04-18T00:00:00"/>
    <s v="First Class"/>
    <s v="AH-10075"/>
    <s v="Adam Hart"/>
    <s v="Corporate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s v="Anna Andreadi"/>
    <x v="0"/>
  </r>
  <r>
    <n v="1868"/>
    <s v="CA-2017-127110"/>
    <x v="608"/>
    <d v="2017-07-01T00:00:00"/>
    <s v="Standard Class"/>
    <s v="CH-12070"/>
    <s v="Cathy Hwang"/>
    <s v="Home Office"/>
    <x v="0"/>
    <s v="Philadelphia"/>
    <x v="9"/>
    <n v="19143"/>
    <x v="3"/>
    <s v="OFF-PA-10003309"/>
    <x v="1"/>
    <x v="10"/>
    <s v="Xerox 211"/>
    <n v="31.104000000000006"/>
    <n v="6"/>
    <n v="0.2"/>
    <n v="10.8864"/>
    <s v="Chuck Magee"/>
    <x v="0"/>
  </r>
  <r>
    <n v="1869"/>
    <s v="CA-2017-127110"/>
    <x v="608"/>
    <d v="2017-07-01T00:00:00"/>
    <s v="Standard Class"/>
    <s v="CH-12070"/>
    <s v="Cathy Hwang"/>
    <s v="Home Office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s v="Chuck Magee"/>
    <x v="0"/>
  </r>
  <r>
    <n v="1870"/>
    <s v="CA-2018-148201"/>
    <x v="370"/>
    <d v="2018-08-29T00:00:00"/>
    <s v="Second Class"/>
    <s v="CC-12145"/>
    <s v="Charles Crestani"/>
    <s v="Consumer"/>
    <x v="0"/>
    <s v="Seattle"/>
    <x v="4"/>
    <n v="98103"/>
    <x v="1"/>
    <s v="OFF-PA-10000019"/>
    <x v="1"/>
    <x v="10"/>
    <s v="Xerox 1931"/>
    <n v="6.48"/>
    <n v="1"/>
    <n v="0"/>
    <n v="3.1104000000000003"/>
    <s v="Anna Andreadi"/>
    <x v="0"/>
  </r>
  <r>
    <n v="1871"/>
    <s v="CA-2016-116932"/>
    <x v="609"/>
    <d v="2016-07-25T00:00:00"/>
    <s v="Standard Class"/>
    <s v="ME-18010"/>
    <s v="Michelle Ellison"/>
    <s v="Corporate"/>
    <x v="0"/>
    <s v="San Francisco"/>
    <x v="1"/>
    <n v="94122"/>
    <x v="1"/>
    <s v="OFF-AR-10002067"/>
    <x v="1"/>
    <x v="6"/>
    <s v="Newell 334"/>
    <n v="99.2"/>
    <n v="5"/>
    <n v="0"/>
    <n v="25.792000000000002"/>
    <s v="Anna Andreadi"/>
    <x v="0"/>
  </r>
  <r>
    <n v="1872"/>
    <s v="CA-2016-116932"/>
    <x v="609"/>
    <d v="2016-07-25T00:00:00"/>
    <s v="Standard Class"/>
    <s v="ME-18010"/>
    <s v="Michelle Ellison"/>
    <s v="Corporate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d v="2016-07-25T00:00:00"/>
    <s v="Standard Class"/>
    <s v="ME-18010"/>
    <s v="Michelle Ellison"/>
    <s v="Corporate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d v="2019-11-25T00:00:00"/>
    <s v="Standard Class"/>
    <s v="BP-11230"/>
    <s v="Benjamin Patterson"/>
    <s v="Consumer"/>
    <x v="0"/>
    <s v="Spokane"/>
    <x v="4"/>
    <n v="99207"/>
    <x v="1"/>
    <s v="FUR-TA-10004767"/>
    <x v="0"/>
    <x v="3"/>
    <s v="Safco Drafting Table"/>
    <n v="70.98"/>
    <n v="1"/>
    <n v="0"/>
    <n v="20.584199999999996"/>
    <s v="Anna Andreadi"/>
    <x v="1"/>
  </r>
  <r>
    <n v="1875"/>
    <s v="CA-2016-147914"/>
    <x v="611"/>
    <d v="2016-06-09T00:00:00"/>
    <s v="Standard Class"/>
    <s v="MP-17470"/>
    <s v="Mark Packer"/>
    <s v="Home Office"/>
    <x v="0"/>
    <s v="Columbus"/>
    <x v="24"/>
    <n v="43229"/>
    <x v="3"/>
    <s v="OFF-PA-10001685"/>
    <x v="1"/>
    <x v="10"/>
    <s v="Easy-staple paper"/>
    <n v="16.224"/>
    <n v="2"/>
    <n v="0.2"/>
    <n v="5.8812000000000006"/>
    <s v="Chuck Magee"/>
    <x v="0"/>
  </r>
  <r>
    <n v="1876"/>
    <s v="US-2018-112977"/>
    <x v="612"/>
    <d v="2018-03-16T00:00:00"/>
    <s v="Standard Class"/>
    <s v="CJ-12010"/>
    <s v="Caroline Jumper"/>
    <s v="Consumer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d v="2019-03-29T00:00:00"/>
    <s v="Standard Class"/>
    <s v="JC-15775"/>
    <s v="John Castell"/>
    <s v="Consumer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s v="Kelly Williams"/>
    <x v="0"/>
  </r>
  <r>
    <n v="1878"/>
    <s v="CA-2019-118885"/>
    <x v="614"/>
    <d v="2020-01-02T00:00:00"/>
    <s v="Standard Class"/>
    <s v="JG-15160"/>
    <s v="James Galang"/>
    <s v="Consumer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s v="Anna Andreadi"/>
    <x v="0"/>
  </r>
  <r>
    <n v="1879"/>
    <s v="CA-2019-118885"/>
    <x v="614"/>
    <d v="2020-01-02T00:00:00"/>
    <s v="Standard Class"/>
    <s v="JG-15160"/>
    <s v="James Galang"/>
    <s v="Consumer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s v="Anna Andreadi"/>
    <x v="0"/>
  </r>
  <r>
    <n v="1880"/>
    <s v="US-2019-166611"/>
    <x v="615"/>
    <d v="2019-04-02T00:00:00"/>
    <s v="Standard Class"/>
    <s v="CK-12760"/>
    <s v="Cyma Kinney"/>
    <s v="Corporate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s v="Cassandra Brandow"/>
    <x v="0"/>
  </r>
  <r>
    <n v="1881"/>
    <s v="CA-2017-109512"/>
    <x v="616"/>
    <d v="2017-03-05T00:00:00"/>
    <s v="Same Day"/>
    <s v="LF-17185"/>
    <s v="Luke Foster"/>
    <s v="Consumer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s v="Chuck Magee"/>
    <x v="0"/>
  </r>
  <r>
    <n v="1882"/>
    <s v="CA-2017-109512"/>
    <x v="616"/>
    <d v="2017-03-05T00:00:00"/>
    <s v="Same Day"/>
    <s v="LF-17185"/>
    <s v="Luke Foster"/>
    <s v="Consumer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s v="Chuck Magee"/>
    <x v="0"/>
  </r>
  <r>
    <n v="1883"/>
    <s v="CA-2017-109512"/>
    <x v="616"/>
    <d v="2017-03-05T00:00:00"/>
    <s v="Same Day"/>
    <s v="LF-17185"/>
    <s v="Luke Foster"/>
    <s v="Consumer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s v="Chuck Magee"/>
    <x v="0"/>
  </r>
  <r>
    <n v="1884"/>
    <s v="CA-2018-118570"/>
    <x v="373"/>
    <d v="2018-11-17T00:00:00"/>
    <s v="Standard Class"/>
    <s v="CC-12430"/>
    <s v="Chuck Clark"/>
    <s v="Home Office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s v="Chuck Magee"/>
    <x v="0"/>
  </r>
  <r>
    <n v="1885"/>
    <s v="CA-2019-154718"/>
    <x v="617"/>
    <d v="2019-01-23T00:00:00"/>
    <s v="Second Class"/>
    <s v="DL-12865"/>
    <s v="Dan Lawera"/>
    <s v="Consumer"/>
    <x v="0"/>
    <s v="Keller"/>
    <x v="5"/>
    <n v="76248"/>
    <x v="2"/>
    <s v="OFF-LA-10003714"/>
    <x v="1"/>
    <x v="2"/>
    <s v="Avery 510"/>
    <n v="6"/>
    <n v="2"/>
    <n v="0.2"/>
    <n v="2.0999999999999996"/>
    <s v="Kelly Williams"/>
    <x v="0"/>
  </r>
  <r>
    <n v="1886"/>
    <s v="CA-2018-147578"/>
    <x v="183"/>
    <d v="2018-04-26T00:00:00"/>
    <s v="Second Class"/>
    <s v="PG-18895"/>
    <s v="Paul Gonzalez"/>
    <s v="Consumer"/>
    <x v="0"/>
    <s v="San Francisco"/>
    <x v="1"/>
    <n v="94122"/>
    <x v="1"/>
    <s v="FUR-FU-10001889"/>
    <x v="0"/>
    <x v="5"/>
    <s v="Ultra Door Pull Handle"/>
    <n v="31.56"/>
    <n v="3"/>
    <n v="0"/>
    <n v="10.4148"/>
    <s v="Anna Andreadi"/>
    <x v="0"/>
  </r>
  <r>
    <n v="1887"/>
    <s v="CA-2016-140165"/>
    <x v="8"/>
    <d v="2016-05-15T00:00:00"/>
    <s v="First Class"/>
    <s v="EH-14005"/>
    <s v="Erica Hernandez"/>
    <s v="Home Office"/>
    <x v="0"/>
    <s v="Hialeah"/>
    <x v="2"/>
    <n v="33012"/>
    <x v="0"/>
    <s v="OFF-FA-10002815"/>
    <x v="1"/>
    <x v="13"/>
    <s v="Staples"/>
    <n v="7.104000000000001"/>
    <n v="2"/>
    <n v="0.2"/>
    <n v="2.3976000000000002"/>
    <s v="Cassandra Brandow"/>
    <x v="0"/>
  </r>
  <r>
    <n v="1888"/>
    <s v="CA-2016-140165"/>
    <x v="8"/>
    <d v="2016-05-15T00:00:00"/>
    <s v="First Class"/>
    <s v="EH-14005"/>
    <s v="Erica Hernandez"/>
    <s v="Home Office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d v="2016-10-22T00:00:00"/>
    <s v="First Class"/>
    <s v="TB-21520"/>
    <s v="Tracy Blumstein"/>
    <s v="Consumer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d v="2016-10-22T00:00:00"/>
    <s v="First Class"/>
    <s v="TB-21520"/>
    <s v="Tracy Blumstein"/>
    <s v="Consumer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d v="2016-03-18T00:00:00"/>
    <s v="Standard Class"/>
    <s v="DK-13225"/>
    <s v="Dean Katz"/>
    <s v="Corporate"/>
    <x v="0"/>
    <s v="Huntington Beach"/>
    <x v="1"/>
    <n v="92646"/>
    <x v="1"/>
    <s v="OFF-PA-10001204"/>
    <x v="1"/>
    <x v="10"/>
    <s v="Xerox 1972"/>
    <n v="10.56"/>
    <n v="2"/>
    <n v="0"/>
    <n v="4.7519999999999998"/>
    <s v="Anna Andreadi"/>
    <x v="0"/>
  </r>
  <r>
    <n v="1892"/>
    <s v="CA-2016-157623"/>
    <x v="619"/>
    <d v="2016-03-18T00:00:00"/>
    <s v="Standard Class"/>
    <s v="DK-13225"/>
    <s v="Dean Katz"/>
    <s v="Corporate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s v="Anna Andreadi"/>
    <x v="0"/>
  </r>
  <r>
    <n v="1893"/>
    <s v="CA-2019-145310"/>
    <x v="66"/>
    <d v="2019-12-24T00:00:00"/>
    <s v="Second Class"/>
    <s v="JP-15520"/>
    <s v="Jeremy Pistek"/>
    <s v="Consumer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s v="Cassandra Brandow"/>
    <x v="0"/>
  </r>
  <r>
    <n v="1894"/>
    <s v="CA-2018-100083"/>
    <x v="390"/>
    <d v="2018-11-29T00:00:00"/>
    <s v="Standard Class"/>
    <s v="CD-11980"/>
    <s v="Carol Darley"/>
    <s v="Consumer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d v="2019-12-05T00:00:00"/>
    <s v="First Class"/>
    <s v="AS-10090"/>
    <s v="Adam Shillingsburg"/>
    <s v="Consumer"/>
    <x v="0"/>
    <s v="Charlottesville"/>
    <x v="17"/>
    <n v="22901"/>
    <x v="0"/>
    <s v="OFF-AR-10001446"/>
    <x v="1"/>
    <x v="6"/>
    <s v="Newell 309"/>
    <n v="34.650000000000006"/>
    <n v="3"/>
    <n v="0"/>
    <n v="10.395"/>
    <s v="Cassandra Brandow"/>
    <x v="0"/>
  </r>
  <r>
    <n v="1896"/>
    <s v="CA-2017-109197"/>
    <x v="620"/>
    <d v="2018-01-04T00:00:00"/>
    <s v="Standard Class"/>
    <s v="JO-15280"/>
    <s v="Jas O'Carroll"/>
    <s v="Consumer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s v="Anna Andreadi"/>
    <x v="0"/>
  </r>
  <r>
    <n v="1897"/>
    <s v="CA-2019-141789"/>
    <x v="621"/>
    <d v="2019-10-06T00:00:00"/>
    <s v="First Class"/>
    <s v="AC-10450"/>
    <s v="Amy Cox"/>
    <s v="Consumer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s v="Kelly Williams"/>
    <x v="0"/>
  </r>
  <r>
    <n v="1898"/>
    <s v="CA-2016-169775"/>
    <x v="550"/>
    <d v="2016-09-02T00:00:00"/>
    <s v="Second Class"/>
    <s v="RA-19945"/>
    <s v="Ryan Akin"/>
    <s v="Consumer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s v="Cassandra Brandow"/>
    <x v="0"/>
  </r>
  <r>
    <n v="1899"/>
    <s v="CA-2016-169775"/>
    <x v="550"/>
    <d v="2016-09-02T00:00:00"/>
    <s v="Second Class"/>
    <s v="RA-19945"/>
    <s v="Ryan Akin"/>
    <s v="Consumer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d v="2016-09-02T00:00:00"/>
    <s v="Second Class"/>
    <s v="RA-19945"/>
    <s v="Ryan Akin"/>
    <s v="Consumer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s v="Cassandra Brandow"/>
    <x v="0"/>
  </r>
  <r>
    <n v="1901"/>
    <s v="CA-2018-140543"/>
    <x v="622"/>
    <d v="2018-07-03T00:00:00"/>
    <s v="Second Class"/>
    <s v="Co-12640"/>
    <s v="Corey-Lock"/>
    <s v="Consumer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s v="Cassandra Brandow"/>
    <x v="0"/>
  </r>
  <r>
    <n v="1902"/>
    <s v="CA-2018-151141"/>
    <x v="623"/>
    <d v="2018-08-23T00:00:00"/>
    <s v="First Class"/>
    <s v="DW-13480"/>
    <s v="Dianna Wilson"/>
    <s v="Home Office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d v="2019-10-22T00:00:00"/>
    <s v="First Class"/>
    <s v="DK-12835"/>
    <s v="Damala Kotsonis"/>
    <s v="Corporate"/>
    <x v="0"/>
    <s v="Springfield"/>
    <x v="21"/>
    <n v="97477"/>
    <x v="1"/>
    <s v="OFF-PA-10003953"/>
    <x v="1"/>
    <x v="10"/>
    <s v="Xerox 218"/>
    <n v="5.1840000000000011"/>
    <n v="1"/>
    <n v="0.2"/>
    <n v="1.8144"/>
    <s v="Anna Andreadi"/>
    <x v="0"/>
  </r>
  <r>
    <n v="1904"/>
    <s v="CA-2019-167094"/>
    <x v="208"/>
    <d v="2019-10-22T00:00:00"/>
    <s v="First Class"/>
    <s v="DK-12835"/>
    <s v="Damala Kotsonis"/>
    <s v="Corporate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s v="Anna Andreadi"/>
    <x v="0"/>
  </r>
  <r>
    <n v="1905"/>
    <s v="CA-2019-167094"/>
    <x v="208"/>
    <d v="2019-10-22T00:00:00"/>
    <s v="First Class"/>
    <s v="DK-12835"/>
    <s v="Damala Kotsonis"/>
    <s v="Corporate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s v="Anna Andreadi"/>
    <x v="0"/>
  </r>
  <r>
    <n v="1906"/>
    <s v="CA-2019-154410"/>
    <x v="208"/>
    <d v="2019-10-24T00:00:00"/>
    <s v="First Class"/>
    <s v="MD-17860"/>
    <s v="Michael Dominguez"/>
    <s v="Corporate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s v="Kelly Williams"/>
    <x v="0"/>
  </r>
  <r>
    <n v="1907"/>
    <s v="US-2018-150567"/>
    <x v="624"/>
    <d v="2018-05-21T00:00:00"/>
    <s v="Standard Class"/>
    <s v="RP-19855"/>
    <s v="Roy Phan"/>
    <s v="Corporate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d v="2018-05-21T00:00:00"/>
    <s v="Standard Class"/>
    <s v="RP-19855"/>
    <s v="Roy Phan"/>
    <s v="Corporate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d v="2017-02-04T00:00:00"/>
    <s v="First Class"/>
    <s v="RW-19540"/>
    <s v="Rick Wilson"/>
    <s v="Corporate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s v="Anna Andreadi"/>
    <x v="0"/>
  </r>
  <r>
    <n v="1910"/>
    <s v="CA-2019-105886"/>
    <x v="404"/>
    <d v="2019-12-23T00:00:00"/>
    <s v="Standard Class"/>
    <s v="DB-13660"/>
    <s v="Duane Benoit"/>
    <s v="Consumer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s v="Chuck Magee"/>
    <x v="0"/>
  </r>
  <r>
    <n v="1911"/>
    <s v="CA-2018-105963"/>
    <x v="625"/>
    <d v="2018-11-22T00:00:00"/>
    <s v="Standard Class"/>
    <s v="SC-20770"/>
    <s v="Stewart Carmichael"/>
    <s v="Corporate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d v="2019-07-06T00:00:00"/>
    <s v="Second Class"/>
    <s v="FH-14275"/>
    <s v="Frank Hawley"/>
    <s v="Corporate"/>
    <x v="0"/>
    <s v="Houston"/>
    <x v="5"/>
    <n v="77041"/>
    <x v="2"/>
    <s v="OFF-PA-10001878"/>
    <x v="1"/>
    <x v="10"/>
    <s v="Xerox 1891"/>
    <n v="273.89600000000002"/>
    <n v="7"/>
    <n v="0.2"/>
    <n v="92.43989999999998"/>
    <s v="Kelly Williams"/>
    <x v="0"/>
  </r>
  <r>
    <n v="1913"/>
    <s v="CA-2019-121503"/>
    <x v="445"/>
    <d v="2019-07-06T00:00:00"/>
    <s v="Second Class"/>
    <s v="FH-14275"/>
    <s v="Frank Hawley"/>
    <s v="Corporate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s v="Kelly Williams"/>
    <x v="0"/>
  </r>
  <r>
    <n v="1914"/>
    <s v="CA-2016-103366"/>
    <x v="626"/>
    <d v="2016-01-17T00:00:00"/>
    <s v="First Class"/>
    <s v="EH-13990"/>
    <s v="Erica Hackney"/>
    <s v="Consumer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d v="2019-05-05T00:00:00"/>
    <s v="Standard Class"/>
    <s v="AS-10630"/>
    <s v="Ann Steele"/>
    <s v="Home Office"/>
    <x v="0"/>
    <s v="Boynton Beach"/>
    <x v="2"/>
    <n v="33437"/>
    <x v="0"/>
    <s v="OFF-LA-10003190"/>
    <x v="1"/>
    <x v="2"/>
    <s v="Avery 474"/>
    <n v="4.6079999999999997"/>
    <n v="2"/>
    <n v="0.2"/>
    <n v="1.6704000000000001"/>
    <s v="Cassandra Brandow"/>
    <x v="0"/>
  </r>
  <r>
    <n v="1916"/>
    <s v="CA-2019-124597"/>
    <x v="504"/>
    <d v="2019-05-05T00:00:00"/>
    <s v="Standard Class"/>
    <s v="AS-10630"/>
    <s v="Ann Steele"/>
    <s v="Home Office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s v="Cassandra Brandow"/>
    <x v="0"/>
  </r>
  <r>
    <n v="1917"/>
    <s v="CA-2019-124597"/>
    <x v="504"/>
    <d v="2019-05-05T00:00:00"/>
    <s v="Standard Class"/>
    <s v="AS-10630"/>
    <s v="Ann Steele"/>
    <s v="Home Office"/>
    <x v="0"/>
    <s v="Boynton Beach"/>
    <x v="2"/>
    <n v="33437"/>
    <x v="0"/>
    <s v="OFF-LA-10001569"/>
    <x v="1"/>
    <x v="2"/>
    <s v="Avery 499"/>
    <n v="11.952000000000002"/>
    <n v="3"/>
    <n v="0.2"/>
    <n v="3.8843999999999994"/>
    <s v="Cassandra Brandow"/>
    <x v="0"/>
  </r>
  <r>
    <n v="1918"/>
    <s v="CA-2017-105634"/>
    <x v="627"/>
    <d v="2017-11-14T00:00:00"/>
    <s v="Standard Class"/>
    <s v="HA-14905"/>
    <s v="Helen Abelman"/>
    <s v="Consumer"/>
    <x v="0"/>
    <s v="Franklin"/>
    <x v="31"/>
    <n v="2038"/>
    <x v="3"/>
    <s v="OFF-AR-10001573"/>
    <x v="1"/>
    <x v="6"/>
    <s v="American Pencil"/>
    <n v="11.65"/>
    <n v="5"/>
    <n v="0"/>
    <n v="3.3784999999999989"/>
    <s v="Chuck Magee"/>
    <x v="0"/>
  </r>
  <r>
    <n v="1919"/>
    <s v="CA-2017-123673"/>
    <x v="628"/>
    <d v="2017-11-01T00:00:00"/>
    <s v="Second Class"/>
    <s v="CH-12070"/>
    <s v="Cathy Hwang"/>
    <s v="Home Office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s v="Kelly Williams"/>
    <x v="0"/>
  </r>
  <r>
    <n v="1920"/>
    <s v="US-2019-111423"/>
    <x v="629"/>
    <d v="2019-08-19T00:00:00"/>
    <s v="First Class"/>
    <s v="EH-13765"/>
    <s v="Edward Hooks"/>
    <s v="Corporate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s v="Chuck Magee"/>
    <x v="0"/>
  </r>
  <r>
    <n v="1921"/>
    <s v="US-2019-111423"/>
    <x v="629"/>
    <d v="2019-08-19T00:00:00"/>
    <s v="First Class"/>
    <s v="EH-13765"/>
    <s v="Edward Hooks"/>
    <s v="Corporate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d v="2017-10-09T00:00:00"/>
    <s v="Standard Class"/>
    <s v="MZ-17515"/>
    <s v="Mary Zewe"/>
    <s v="Corporate"/>
    <x v="0"/>
    <s v="Reading"/>
    <x v="9"/>
    <n v="19601"/>
    <x v="3"/>
    <s v="OFF-ST-10002562"/>
    <x v="1"/>
    <x v="4"/>
    <s v="Staple magnet"/>
    <n v="15.008000000000003"/>
    <n v="2"/>
    <n v="0.2"/>
    <n v="1.5007999999999999"/>
    <s v="Chuck Magee"/>
    <x v="0"/>
  </r>
  <r>
    <n v="1923"/>
    <s v="CA-2018-156685"/>
    <x v="630"/>
    <d v="2018-07-10T00:00:00"/>
    <s v="Second Class"/>
    <s v="SC-20230"/>
    <s v="Scot Coram"/>
    <s v="Corporate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s v="Kelly Williams"/>
    <x v="0"/>
  </r>
  <r>
    <n v="1924"/>
    <s v="CA-2018-156685"/>
    <x v="630"/>
    <d v="2018-07-10T00:00:00"/>
    <s v="Second Class"/>
    <s v="SC-20230"/>
    <s v="Scot Coram"/>
    <s v="Corporate"/>
    <x v="0"/>
    <s v="Arlington"/>
    <x v="5"/>
    <n v="76017"/>
    <x v="2"/>
    <s v="OFF-AR-10000588"/>
    <x v="1"/>
    <x v="6"/>
    <s v="Newell 345"/>
    <n v="47.616"/>
    <n v="3"/>
    <n v="0.2"/>
    <n v="3.571200000000001"/>
    <s v="Kelly Williams"/>
    <x v="0"/>
  </r>
  <r>
    <n v="1925"/>
    <s v="CA-2019-126865"/>
    <x v="256"/>
    <d v="2019-12-07T00:00:00"/>
    <s v="Second Class"/>
    <s v="NP-18325"/>
    <s v="Naresj Patel"/>
    <s v="Consumer"/>
    <x v="0"/>
    <s v="San Diego"/>
    <x v="1"/>
    <n v="92024"/>
    <x v="1"/>
    <s v="OFF-PA-10003039"/>
    <x v="1"/>
    <x v="10"/>
    <s v="Xerox 1960"/>
    <n v="92.94"/>
    <n v="3"/>
    <n v="0"/>
    <n v="41.822999999999993"/>
    <s v="Anna Andreadi"/>
    <x v="0"/>
  </r>
  <r>
    <n v="1926"/>
    <s v="CA-2019-102834"/>
    <x v="631"/>
    <d v="2019-03-13T00:00:00"/>
    <s v="Standard Class"/>
    <s v="LW-16990"/>
    <s v="Lindsay Williams"/>
    <s v="Corporate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s v="Anna Andreadi"/>
    <x v="0"/>
  </r>
  <r>
    <n v="1927"/>
    <s v="US-2018-139710"/>
    <x v="632"/>
    <d v="2018-06-15T00:00:00"/>
    <s v="Standard Class"/>
    <s v="GM-14680"/>
    <s v="Greg Matthias"/>
    <s v="Consumer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s v="Anna Andreadi"/>
    <x v="0"/>
  </r>
  <r>
    <n v="1928"/>
    <s v="CA-2019-121538"/>
    <x v="354"/>
    <d v="2019-12-01T00:00:00"/>
    <s v="First Class"/>
    <s v="RH-19495"/>
    <s v="Rick Hansen"/>
    <s v="Consumer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d v="2019-03-18T00:00:00"/>
    <s v="Second Class"/>
    <s v="VM-21685"/>
    <s v="Valerie Mitchum"/>
    <s v="Home Office"/>
    <x v="0"/>
    <s v="Seattle"/>
    <x v="4"/>
    <n v="98105"/>
    <x v="1"/>
    <s v="OFF-PA-10001972"/>
    <x v="1"/>
    <x v="10"/>
    <s v="Xerox 214"/>
    <n v="6.48"/>
    <n v="1"/>
    <n v="0"/>
    <n v="3.1104000000000003"/>
    <s v="Anna Andreadi"/>
    <x v="0"/>
  </r>
  <r>
    <n v="1930"/>
    <s v="US-2019-101539"/>
    <x v="633"/>
    <d v="2019-03-18T00:00:00"/>
    <s v="Second Class"/>
    <s v="VM-21685"/>
    <s v="Valerie Mitchum"/>
    <s v="Home Office"/>
    <x v="0"/>
    <s v="Seattle"/>
    <x v="4"/>
    <n v="98105"/>
    <x v="1"/>
    <s v="OFF-ST-10004180"/>
    <x v="1"/>
    <x v="4"/>
    <s v="Safco Commercial Shelving"/>
    <n v="46.51"/>
    <n v="1"/>
    <n v="0"/>
    <n v="1.8603999999999985"/>
    <s v="Anna Andreadi"/>
    <x v="0"/>
  </r>
  <r>
    <n v="1931"/>
    <s v="US-2019-101539"/>
    <x v="633"/>
    <d v="2019-03-18T00:00:00"/>
    <s v="Second Class"/>
    <s v="VM-21685"/>
    <s v="Valerie Mitchum"/>
    <s v="Home Office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s v="Anna Andreadi"/>
    <x v="0"/>
  </r>
  <r>
    <n v="1932"/>
    <s v="CA-2018-152121"/>
    <x v="581"/>
    <d v="2018-11-29T00:00:00"/>
    <s v="Second Class"/>
    <s v="CC-12670"/>
    <s v="Craig Carreira"/>
    <s v="Consumer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s v="Anna Andreadi"/>
    <x v="0"/>
  </r>
  <r>
    <n v="1933"/>
    <s v="CA-2019-161200"/>
    <x v="634"/>
    <d v="2019-08-10T00:00:00"/>
    <s v="Second Class"/>
    <s v="SV-20365"/>
    <s v="Seth Vernon"/>
    <s v="Consumer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s v="Cassandra Brandow"/>
    <x v="0"/>
  </r>
  <r>
    <n v="1934"/>
    <s v="CA-2019-161200"/>
    <x v="634"/>
    <d v="2019-08-10T00:00:00"/>
    <s v="Second Class"/>
    <s v="SV-20365"/>
    <s v="Seth Vernon"/>
    <s v="Consumer"/>
    <x v="0"/>
    <s v="Lafayette"/>
    <x v="28"/>
    <n v="70506"/>
    <x v="0"/>
    <s v="FUR-FU-10001706"/>
    <x v="0"/>
    <x v="5"/>
    <s v="Longer-Life Soft White Bulbs"/>
    <n v="15.4"/>
    <n v="5"/>
    <n v="0"/>
    <n v="7.3919999999999995"/>
    <s v="Cassandra Brandow"/>
    <x v="0"/>
  </r>
  <r>
    <n v="1935"/>
    <s v="CA-2019-101245"/>
    <x v="344"/>
    <d v="2019-12-03T00:00:00"/>
    <s v="Standard Class"/>
    <s v="LW-16990"/>
    <s v="Lindsay Williams"/>
    <s v="Corporate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s v="Anna Andreadi"/>
    <x v="0"/>
  </r>
  <r>
    <n v="1936"/>
    <s v="CA-2019-101245"/>
    <x v="344"/>
    <d v="2019-12-03T00:00:00"/>
    <s v="Standard Class"/>
    <s v="LW-16990"/>
    <s v="Lindsay Williams"/>
    <s v="Corporate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s v="Anna Andreadi"/>
    <x v="0"/>
  </r>
  <r>
    <n v="1937"/>
    <s v="CA-2017-141768"/>
    <x v="442"/>
    <d v="2017-05-27T00:00:00"/>
    <s v="Second Class"/>
    <s v="NP-18685"/>
    <s v="Nora Pelletier"/>
    <s v="Home Office"/>
    <x v="0"/>
    <s v="San Francisco"/>
    <x v="1"/>
    <n v="94109"/>
    <x v="1"/>
    <s v="FUR-FU-10002268"/>
    <x v="0"/>
    <x v="5"/>
    <s v="Ultra Door Push Plate"/>
    <n v="14.73"/>
    <n v="3"/>
    <n v="0"/>
    <n v="4.8608999999999991"/>
    <s v="Anna Andreadi"/>
    <x v="0"/>
  </r>
  <r>
    <n v="1938"/>
    <s v="CA-2018-112109"/>
    <x v="630"/>
    <d v="2018-07-12T00:00:00"/>
    <s v="Standard Class"/>
    <s v="JE-15715"/>
    <s v="Joe Elijah"/>
    <s v="Consumer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s v="Anna Andreadi"/>
    <x v="0"/>
  </r>
  <r>
    <n v="1939"/>
    <s v="CA-2018-112109"/>
    <x v="630"/>
    <d v="2018-07-12T00:00:00"/>
    <s v="Standard Class"/>
    <s v="JE-15715"/>
    <s v="Joe Elijah"/>
    <s v="Consumer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d v="2018-07-12T00:00:00"/>
    <s v="Standard Class"/>
    <s v="JE-15715"/>
    <s v="Joe Elijah"/>
    <s v="Consumer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s v="Anna Andreadi"/>
    <x v="0"/>
  </r>
  <r>
    <n v="1941"/>
    <s v="CA-2018-112109"/>
    <x v="630"/>
    <d v="2018-07-12T00:00:00"/>
    <s v="Standard Class"/>
    <s v="JE-15715"/>
    <s v="Joe Elijah"/>
    <s v="Consumer"/>
    <x v="0"/>
    <s v="Broomfield"/>
    <x v="22"/>
    <n v="80020"/>
    <x v="1"/>
    <s v="FUR-CH-10004287"/>
    <x v="0"/>
    <x v="1"/>
    <s v="SAFCO Arco Folding Chair"/>
    <n v="662.88"/>
    <n v="3"/>
    <n v="0.2"/>
    <n v="74.573999999999955"/>
    <s v="Anna Andreadi"/>
    <x v="0"/>
  </r>
  <r>
    <n v="1942"/>
    <s v="CA-2019-144064"/>
    <x v="635"/>
    <d v="2019-09-01T00:00:00"/>
    <s v="First Class"/>
    <s v="CP-12085"/>
    <s v="Cathy Prescott"/>
    <s v="Corporate"/>
    <x v="0"/>
    <s v="Quincy"/>
    <x v="10"/>
    <n v="62301"/>
    <x v="2"/>
    <s v="OFF-LA-10004544"/>
    <x v="1"/>
    <x v="2"/>
    <s v="Avery 505"/>
    <n v="47.360000000000007"/>
    <n v="4"/>
    <n v="0.2"/>
    <n v="17.759999999999998"/>
    <s v="Kelly Williams"/>
    <x v="1"/>
  </r>
  <r>
    <n v="1943"/>
    <s v="CA-2019-144064"/>
    <x v="635"/>
    <d v="2019-09-01T00:00:00"/>
    <s v="First Class"/>
    <s v="CP-12085"/>
    <s v="Cathy Prescott"/>
    <s v="Corporate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s v="Kelly Williams"/>
    <x v="1"/>
  </r>
  <r>
    <n v="1944"/>
    <s v="CA-2019-144064"/>
    <x v="635"/>
    <d v="2019-09-01T00:00:00"/>
    <s v="First Class"/>
    <s v="CP-12085"/>
    <s v="Cathy Prescott"/>
    <s v="Corporate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s v="Kelly Williams"/>
    <x v="1"/>
  </r>
  <r>
    <n v="1945"/>
    <s v="CA-2018-108581"/>
    <x v="23"/>
    <d v="2018-06-26T00:00:00"/>
    <s v="Standard Class"/>
    <s v="EA-14035"/>
    <s v="Erin Ashbrook"/>
    <s v="Corporate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s v="Kelly Williams"/>
    <x v="0"/>
  </r>
  <r>
    <n v="1946"/>
    <s v="CA-2018-108581"/>
    <x v="23"/>
    <d v="2018-06-26T00:00:00"/>
    <s v="Standard Class"/>
    <s v="EA-14035"/>
    <s v="Erin Ashbrook"/>
    <s v="Corporate"/>
    <x v="0"/>
    <s v="Carrollton"/>
    <x v="5"/>
    <n v="75007"/>
    <x v="2"/>
    <s v="OFF-PA-10000809"/>
    <x v="1"/>
    <x v="10"/>
    <s v="Xerox 206"/>
    <n v="10.368000000000002"/>
    <n v="2"/>
    <n v="0.2"/>
    <n v="3.6288"/>
    <s v="Kelly Williams"/>
    <x v="0"/>
  </r>
  <r>
    <n v="1947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OFF-AR-10000658"/>
    <x v="1"/>
    <x v="6"/>
    <s v="Newell 324"/>
    <n v="23.1"/>
    <n v="2"/>
    <n v="0"/>
    <n v="6.468"/>
    <s v="Chuck Magee"/>
    <x v="0"/>
  </r>
  <r>
    <n v="1948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s v="Chuck Magee"/>
    <x v="0"/>
  </r>
  <r>
    <n v="1949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s v="Chuck Magee"/>
    <x v="0"/>
  </r>
  <r>
    <n v="1950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s v="Chuck Magee"/>
    <x v="0"/>
  </r>
  <r>
    <n v="1951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s v="Chuck Magee"/>
    <x v="0"/>
  </r>
  <r>
    <n v="1952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s v="Chuck Magee"/>
    <x v="0"/>
  </r>
  <r>
    <n v="1953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OFF-LA-10001641"/>
    <x v="1"/>
    <x v="2"/>
    <s v="Avery 518"/>
    <n v="18.899999999999999"/>
    <n v="6"/>
    <n v="0"/>
    <n v="9.0719999999999992"/>
    <s v="Chuck Magee"/>
    <x v="0"/>
  </r>
  <r>
    <n v="1954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s v="Chuck Magee"/>
    <x v="0"/>
  </r>
  <r>
    <n v="1956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s v="Chuck Magee"/>
    <x v="0"/>
  </r>
  <r>
    <n v="1957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s v="Chuck Magee"/>
    <x v="0"/>
  </r>
  <r>
    <n v="1958"/>
    <s v="CA-2019-157987"/>
    <x v="264"/>
    <d v="2019-09-06T00:00:00"/>
    <s v="Standard Class"/>
    <s v="AC-10615"/>
    <s v="Ann Chong"/>
    <s v="Corporate"/>
    <x v="0"/>
    <s v="New York City"/>
    <x v="15"/>
    <n v="10009"/>
    <x v="3"/>
    <s v="OFF-PA-10003893"/>
    <x v="1"/>
    <x v="10"/>
    <s v="Xerox 1962"/>
    <n v="17.12"/>
    <n v="4"/>
    <n v="0"/>
    <n v="7.7039999999999988"/>
    <s v="Chuck Magee"/>
    <x v="0"/>
  </r>
  <r>
    <n v="1959"/>
    <s v="CA-2019-110905"/>
    <x v="18"/>
    <d v="2019-09-15T00:00:00"/>
    <s v="Second Class"/>
    <s v="RW-19690"/>
    <s v="Robert Waldorf"/>
    <s v="Consumer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s v="Kelly Williams"/>
    <x v="0"/>
  </r>
  <r>
    <n v="1960"/>
    <s v="CA-2019-110905"/>
    <x v="18"/>
    <d v="2019-09-15T00:00:00"/>
    <s v="Second Class"/>
    <s v="RW-19690"/>
    <s v="Robert Waldorf"/>
    <s v="Consumer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d v="2019-09-15T00:00:00"/>
    <s v="Second Class"/>
    <s v="RW-19690"/>
    <s v="Robert Waldorf"/>
    <s v="Consumer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s v="Kelly Williams"/>
    <x v="0"/>
  </r>
  <r>
    <n v="1962"/>
    <s v="CA-2019-110905"/>
    <x v="18"/>
    <d v="2019-09-15T00:00:00"/>
    <s v="Second Class"/>
    <s v="RW-19690"/>
    <s v="Robert Waldorf"/>
    <s v="Consumer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s v="Kelly Williams"/>
    <x v="0"/>
  </r>
  <r>
    <n v="1963"/>
    <s v="CA-2019-110905"/>
    <x v="18"/>
    <d v="2019-09-15T00:00:00"/>
    <s v="Second Class"/>
    <s v="RW-19690"/>
    <s v="Robert Waldorf"/>
    <s v="Consumer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s v="Kelly Williams"/>
    <x v="0"/>
  </r>
  <r>
    <n v="1964"/>
    <s v="CA-2019-110905"/>
    <x v="18"/>
    <d v="2019-09-15T00:00:00"/>
    <s v="Second Class"/>
    <s v="RW-19690"/>
    <s v="Robert Waldorf"/>
    <s v="Consumer"/>
    <x v="0"/>
    <s v="Springfield"/>
    <x v="25"/>
    <n v="65807"/>
    <x v="2"/>
    <s v="OFF-PA-10002586"/>
    <x v="1"/>
    <x v="10"/>
    <s v="Xerox 1970"/>
    <n v="24.900000000000002"/>
    <n v="5"/>
    <n v="0"/>
    <n v="11.703000000000001"/>
    <s v="Kelly Williams"/>
    <x v="0"/>
  </r>
  <r>
    <n v="1965"/>
    <s v="CA-2019-110905"/>
    <x v="18"/>
    <d v="2019-09-15T00:00:00"/>
    <s v="Second Class"/>
    <s v="RW-19690"/>
    <s v="Robert Waldorf"/>
    <s v="Consumer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d v="2019-09-15T00:00:00"/>
    <s v="Second Class"/>
    <s v="RW-19690"/>
    <s v="Robert Waldorf"/>
    <s v="Consumer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s v="Kelly Williams"/>
    <x v="0"/>
  </r>
  <r>
    <n v="1967"/>
    <s v="CA-2019-165841"/>
    <x v="202"/>
    <d v="2019-12-28T00:00:00"/>
    <s v="Standard Class"/>
    <s v="DB-13210"/>
    <s v="Dean Braden"/>
    <s v="Consumer"/>
    <x v="0"/>
    <s v="Paterson"/>
    <x v="30"/>
    <n v="7501"/>
    <x v="3"/>
    <s v="TEC-PH-10002103"/>
    <x v="2"/>
    <x v="7"/>
    <s v="Jabra SPEAK 410"/>
    <n v="281.96999999999997"/>
    <n v="3"/>
    <n v="0"/>
    <n v="78.951599999999999"/>
    <s v="Chuck Magee"/>
    <x v="0"/>
  </r>
  <r>
    <n v="1968"/>
    <s v="CA-2019-165841"/>
    <x v="202"/>
    <d v="2019-12-28T00:00:00"/>
    <s v="Standard Class"/>
    <s v="DB-13210"/>
    <s v="Dean Braden"/>
    <s v="Consumer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d v="2019-12-28T00:00:00"/>
    <s v="Standard Class"/>
    <s v="DB-13210"/>
    <s v="Dean Braden"/>
    <s v="Consumer"/>
    <x v="0"/>
    <s v="Paterson"/>
    <x v="30"/>
    <n v="7501"/>
    <x v="3"/>
    <s v="OFF-PA-10001144"/>
    <x v="1"/>
    <x v="10"/>
    <s v="Xerox 1913"/>
    <n v="166.44"/>
    <n v="3"/>
    <n v="0"/>
    <n v="79.891199999999998"/>
    <s v="Chuck Magee"/>
    <x v="0"/>
  </r>
  <r>
    <n v="1970"/>
    <s v="CA-2019-117485"/>
    <x v="397"/>
    <d v="2019-09-29T00:00:00"/>
    <s v="Standard Class"/>
    <s v="BD-11320"/>
    <s v="Bill Donatelli"/>
    <s v="Consumer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d v="2019-05-11T00:00:00"/>
    <s v="Standard Class"/>
    <s v="ML-17755"/>
    <s v="Max Ludwig"/>
    <s v="Home Office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s v="Kelly Williams"/>
    <x v="0"/>
  </r>
  <r>
    <n v="1972"/>
    <s v="CA-2019-140242"/>
    <x v="636"/>
    <d v="2019-05-11T00:00:00"/>
    <s v="Standard Class"/>
    <s v="ML-17755"/>
    <s v="Max Ludwig"/>
    <s v="Home Office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d v="2016-12-19T00:00:00"/>
    <s v="Standard Class"/>
    <s v="JD-16015"/>
    <s v="Joy Daniels"/>
    <s v="Consumer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d v="2016-12-19T00:00:00"/>
    <s v="Standard Class"/>
    <s v="JD-16015"/>
    <s v="Joy Daniels"/>
    <s v="Consumer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s v="Kelly Williams"/>
    <x v="1"/>
  </r>
  <r>
    <n v="1975"/>
    <s v="CA-2016-148950"/>
    <x v="637"/>
    <d v="2016-12-19T00:00:00"/>
    <s v="Standard Class"/>
    <s v="JD-16015"/>
    <s v="Joy Daniels"/>
    <s v="Consumer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s v="Kelly Williams"/>
    <x v="1"/>
  </r>
  <r>
    <n v="1976"/>
    <s v="CA-2016-110408"/>
    <x v="638"/>
    <d v="2016-10-20T00:00:00"/>
    <s v="Second Class"/>
    <s v="AS-10225"/>
    <s v="Alan Schoenberger"/>
    <s v="Corporate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d v="2016-10-20T00:00:00"/>
    <s v="Second Class"/>
    <s v="AS-10225"/>
    <s v="Alan Schoenberger"/>
    <s v="Corporate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s v="Cassandra Brandow"/>
    <x v="0"/>
  </r>
  <r>
    <n v="1978"/>
    <s v="CA-2016-110408"/>
    <x v="638"/>
    <d v="2016-10-20T00:00:00"/>
    <s v="Second Class"/>
    <s v="AS-10225"/>
    <s v="Alan Schoenberger"/>
    <s v="Corporate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s v="Cassandra Brandow"/>
    <x v="0"/>
  </r>
  <r>
    <n v="1979"/>
    <s v="CA-2017-109939"/>
    <x v="412"/>
    <d v="2017-05-12T00:00:00"/>
    <s v="Standard Class"/>
    <s v="AA-10375"/>
    <s v="Allen Armold"/>
    <s v="Consumer"/>
    <x v="0"/>
    <s v="Salem"/>
    <x v="21"/>
    <n v="97301"/>
    <x v="1"/>
    <s v="OFF-AR-10000127"/>
    <x v="1"/>
    <x v="6"/>
    <s v="Newell 321"/>
    <n v="5.2480000000000002"/>
    <n v="2"/>
    <n v="0.2"/>
    <n v="0.59039999999999915"/>
    <s v="Anna Andreadi"/>
    <x v="0"/>
  </r>
  <r>
    <n v="1980"/>
    <s v="CA-2018-112669"/>
    <x v="167"/>
    <d v="2018-04-14T00:00:00"/>
    <s v="Same Day"/>
    <s v="KT-16465"/>
    <s v="Kean Takahito"/>
    <s v="Consumer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d v="2018-04-14T00:00:00"/>
    <s v="Same Day"/>
    <s v="KT-16465"/>
    <s v="Kean Takahito"/>
    <s v="Consumer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d v="2017-12-16T00:00:00"/>
    <s v="Second Class"/>
    <s v="MM-18280"/>
    <s v="Muhammed MacIntyre"/>
    <s v="Corporate"/>
    <x v="0"/>
    <s v="Columbus"/>
    <x v="32"/>
    <n v="31907"/>
    <x v="0"/>
    <s v="OFF-BI-10004187"/>
    <x v="1"/>
    <x v="8"/>
    <s v="3-ring staple pack"/>
    <n v="3.76"/>
    <n v="2"/>
    <n v="0"/>
    <n v="1.8047999999999997"/>
    <s v="Cassandra Brandow"/>
    <x v="0"/>
  </r>
  <r>
    <n v="1983"/>
    <s v="CA-2016-122749"/>
    <x v="640"/>
    <d v="2016-12-09T00:00:00"/>
    <s v="Standard Class"/>
    <s v="NG-18430"/>
    <s v="Nathan Gelder"/>
    <s v="Consumer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s v="Kelly Williams"/>
    <x v="0"/>
  </r>
  <r>
    <n v="1984"/>
    <s v="CA-2016-164721"/>
    <x v="641"/>
    <d v="2016-11-27T00:00:00"/>
    <s v="Second Class"/>
    <s v="LW-16825"/>
    <s v="Laurel Workman"/>
    <s v="Corporate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s v="Anna Andreadi"/>
    <x v="1"/>
  </r>
  <r>
    <n v="1985"/>
    <s v="CA-2016-164721"/>
    <x v="641"/>
    <d v="2016-11-27T00:00:00"/>
    <s v="Second Class"/>
    <s v="LW-16825"/>
    <s v="Laurel Workman"/>
    <s v="Corporate"/>
    <x v="0"/>
    <s v="Brentwood"/>
    <x v="1"/>
    <n v="94513"/>
    <x v="1"/>
    <s v="FUR-FU-10001940"/>
    <x v="0"/>
    <x v="5"/>
    <s v="Staple-based wall hangings"/>
    <n v="23.88"/>
    <n v="3"/>
    <n v="0"/>
    <n v="10.507200000000001"/>
    <s v="Anna Andreadi"/>
    <x v="1"/>
  </r>
  <r>
    <n v="1986"/>
    <s v="CA-2016-164721"/>
    <x v="641"/>
    <d v="2016-11-27T00:00:00"/>
    <s v="Second Class"/>
    <s v="LW-16825"/>
    <s v="Laurel Workman"/>
    <s v="Corporate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s v="Anna Andreadi"/>
    <x v="1"/>
  </r>
  <r>
    <n v="1987"/>
    <s v="CA-2018-147417"/>
    <x v="197"/>
    <d v="2018-07-27T00:00:00"/>
    <s v="First Class"/>
    <s v="CB-12415"/>
    <s v="Christy Brittain"/>
    <s v="Consumer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s v="Chuck Magee"/>
    <x v="0"/>
  </r>
  <r>
    <n v="1988"/>
    <s v="CA-2017-127509"/>
    <x v="529"/>
    <d v="2017-11-13T00:00:00"/>
    <s v="Standard Class"/>
    <s v="AS-10090"/>
    <s v="Adam Shillingsburg"/>
    <s v="Consumer"/>
    <x v="0"/>
    <s v="Springfield"/>
    <x v="25"/>
    <n v="65807"/>
    <x v="2"/>
    <s v="OFF-BI-10002393"/>
    <x v="1"/>
    <x v="8"/>
    <s v="Binder Posts"/>
    <n v="17.22"/>
    <n v="3"/>
    <n v="0"/>
    <n v="7.9212000000000007"/>
    <s v="Kelly Williams"/>
    <x v="0"/>
  </r>
  <r>
    <n v="1989"/>
    <s v="CA-2017-127509"/>
    <x v="529"/>
    <d v="2017-11-13T00:00:00"/>
    <s v="Standard Class"/>
    <s v="AS-10090"/>
    <s v="Adam Shillingsburg"/>
    <s v="Consumer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d v="2017-11-13T00:00:00"/>
    <s v="Standard Class"/>
    <s v="AS-10090"/>
    <s v="Adam Shillingsburg"/>
    <s v="Consumer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s v="Kelly Williams"/>
    <x v="0"/>
  </r>
  <r>
    <n v="1991"/>
    <s v="CA-2017-127509"/>
    <x v="529"/>
    <d v="2017-11-13T00:00:00"/>
    <s v="Standard Class"/>
    <s v="AS-10090"/>
    <s v="Adam Shillingsburg"/>
    <s v="Consumer"/>
    <x v="0"/>
    <s v="Springfield"/>
    <x v="25"/>
    <n v="65807"/>
    <x v="2"/>
    <s v="OFF-PA-10002160"/>
    <x v="1"/>
    <x v="10"/>
    <s v="Xerox 1978"/>
    <n v="17.34"/>
    <n v="3"/>
    <n v="0"/>
    <n v="8.4966000000000008"/>
    <s v="Kelly Williams"/>
    <x v="0"/>
  </r>
  <r>
    <n v="1992"/>
    <s v="CA-2019-111374"/>
    <x v="642"/>
    <d v="2019-02-28T00:00:00"/>
    <s v="Standard Class"/>
    <s v="CB-12415"/>
    <s v="Christy Brittain"/>
    <s v="Consumer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s v="Chuck Magee"/>
    <x v="0"/>
  </r>
  <r>
    <n v="1993"/>
    <s v="CA-2019-133648"/>
    <x v="643"/>
    <d v="2019-07-02T00:00:00"/>
    <s v="Standard Class"/>
    <s v="ML-17755"/>
    <s v="Max Ludwig"/>
    <s v="Home Office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s v="Anna Andreadi"/>
    <x v="0"/>
  </r>
  <r>
    <n v="1994"/>
    <s v="CA-2019-133648"/>
    <x v="643"/>
    <d v="2019-07-02T00:00:00"/>
    <s v="Standard Class"/>
    <s v="ML-17755"/>
    <s v="Max Ludwig"/>
    <s v="Home Office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d v="2019-07-02T00:00:00"/>
    <s v="Standard Class"/>
    <s v="ML-17755"/>
    <s v="Max Ludwig"/>
    <s v="Home Office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s v="Anna Andreadi"/>
    <x v="0"/>
  </r>
  <r>
    <n v="1996"/>
    <s v="US-2019-147221"/>
    <x v="574"/>
    <d v="2019-12-04T00:00:00"/>
    <s v="Second Class"/>
    <s v="JS-16030"/>
    <s v="Joy Smith"/>
    <s v="Consumer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d v="2019-12-04T00:00:00"/>
    <s v="Second Class"/>
    <s v="JS-16030"/>
    <s v="Joy Smith"/>
    <s v="Consumer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s v="Kelly Williams"/>
    <x v="0"/>
  </r>
  <r>
    <n v="1998"/>
    <s v="CA-2016-131905"/>
    <x v="644"/>
    <d v="2016-02-09T00:00:00"/>
    <s v="First Class"/>
    <s v="ND-18460"/>
    <s v="Neil Ducich"/>
    <s v="Corporate"/>
    <x v="0"/>
    <s v="Chesapeake"/>
    <x v="17"/>
    <n v="23320"/>
    <x v="0"/>
    <s v="OFF-LA-10002787"/>
    <x v="1"/>
    <x v="2"/>
    <s v="Avery 480"/>
    <n v="15"/>
    <n v="4"/>
    <n v="0"/>
    <n v="7.1999999999999993"/>
    <s v="Cassandra Brandow"/>
    <x v="0"/>
  </r>
  <r>
    <n v="1999"/>
    <s v="CA-2016-131905"/>
    <x v="644"/>
    <d v="2016-02-09T00:00:00"/>
    <s v="First Class"/>
    <s v="ND-18460"/>
    <s v="Neil Ducich"/>
    <s v="Corporate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s v="Cassandra Brandow"/>
    <x v="0"/>
  </r>
  <r>
    <n v="2000"/>
    <s v="CA-2016-131905"/>
    <x v="644"/>
    <d v="2016-02-09T00:00:00"/>
    <s v="First Class"/>
    <s v="ND-18460"/>
    <s v="Neil Ducich"/>
    <s v="Corporate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s v="Cassandra Brandow"/>
    <x v="0"/>
  </r>
  <r>
    <n v="2001"/>
    <s v="CA-2019-166128"/>
    <x v="645"/>
    <d v="2019-04-18T00:00:00"/>
    <s v="Standard Class"/>
    <s v="LW-17215"/>
    <s v="Luke Weiss"/>
    <s v="Consumer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d v="2019-04-18T00:00:00"/>
    <s v="Standard Class"/>
    <s v="LW-17215"/>
    <s v="Luke Weiss"/>
    <s v="Consumer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s v="Anna Andreadi"/>
    <x v="0"/>
  </r>
  <r>
    <n v="2003"/>
    <s v="CA-2019-163510"/>
    <x v="53"/>
    <d v="2019-12-28T00:00:00"/>
    <s v="Second Class"/>
    <s v="JW-15955"/>
    <s v="Joni Wasserman"/>
    <s v="Consumer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s v="Cassandra Brandow"/>
    <x v="0"/>
  </r>
  <r>
    <n v="2004"/>
    <s v="CA-2019-163510"/>
    <x v="53"/>
    <d v="2019-12-28T00:00:00"/>
    <s v="Second Class"/>
    <s v="JW-15955"/>
    <s v="Joni Wasserman"/>
    <s v="Consumer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s v="Cassandra Brandow"/>
    <x v="0"/>
  </r>
  <r>
    <n v="2005"/>
    <s v="US-2019-143028"/>
    <x v="645"/>
    <d v="2019-04-18T00:00:00"/>
    <s v="Standard Class"/>
    <s v="SC-20050"/>
    <s v="Sample Company A"/>
    <s v="Home Office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d v="2017-01-04T00:00:00"/>
    <s v="Standard Class"/>
    <s v="RW-19630"/>
    <s v="Rob Williams"/>
    <s v="Corporate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s v="Kelly Williams"/>
    <x v="0"/>
  </r>
  <r>
    <n v="2007"/>
    <s v="CA-2016-111150"/>
    <x v="520"/>
    <d v="2017-01-04T00:00:00"/>
    <s v="Standard Class"/>
    <s v="RW-19630"/>
    <s v="Rob Williams"/>
    <s v="Corporate"/>
    <x v="0"/>
    <s v="Columbia"/>
    <x v="25"/>
    <n v="65203"/>
    <x v="2"/>
    <s v="TEC-AC-10000290"/>
    <x v="2"/>
    <x v="11"/>
    <s v="Sabrent 4-Port USB 2.0 Hub"/>
    <n v="47.53"/>
    <n v="7"/>
    <n v="0"/>
    <n v="16.160200000000003"/>
    <s v="Kelly Williams"/>
    <x v="0"/>
  </r>
  <r>
    <n v="2008"/>
    <s v="CA-2019-165386"/>
    <x v="646"/>
    <d v="2019-08-04T00:00:00"/>
    <s v="First Class"/>
    <s v="CM-12190"/>
    <s v="Charlotte Melton"/>
    <s v="Consumer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d v="2016-11-21T00:00:00"/>
    <s v="Standard Class"/>
    <s v="JF-15190"/>
    <s v="Jamie Frazer"/>
    <s v="Consumer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s v="Cassandra Brandow"/>
    <x v="0"/>
  </r>
  <r>
    <n v="2010"/>
    <s v="CA-2016-116407"/>
    <x v="647"/>
    <d v="2016-11-21T00:00:00"/>
    <s v="Standard Class"/>
    <s v="JF-15190"/>
    <s v="Jamie Frazer"/>
    <s v="Consumer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d v="2016-11-21T00:00:00"/>
    <s v="Standard Class"/>
    <s v="JF-15190"/>
    <s v="Jamie Frazer"/>
    <s v="Consumer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s v="Cassandra Brandow"/>
    <x v="0"/>
  </r>
  <r>
    <n v="2012"/>
    <s v="CA-2017-155761"/>
    <x v="555"/>
    <d v="2017-12-11T00:00:00"/>
    <s v="Same Day"/>
    <s v="SC-20800"/>
    <s v="Stuart Calhoun"/>
    <s v="Consumer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d v="2017-12-11T00:00:00"/>
    <s v="Same Day"/>
    <s v="SC-20800"/>
    <s v="Stuart Calhoun"/>
    <s v="Consumer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d v="2018-09-23T00:00:00"/>
    <s v="Standard Class"/>
    <s v="AM-10705"/>
    <s v="Anne McFarland"/>
    <s v="Consumer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d v="2018-09-23T00:00:00"/>
    <s v="Standard Class"/>
    <s v="AM-10705"/>
    <s v="Anne McFarland"/>
    <s v="Consumer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s v="Cassandra Brandow"/>
    <x v="0"/>
  </r>
  <r>
    <n v="2016"/>
    <s v="CA-2018-145905"/>
    <x v="31"/>
    <d v="2018-09-23T00:00:00"/>
    <s v="Standard Class"/>
    <s v="AM-10705"/>
    <s v="Anne McFarland"/>
    <s v="Consumer"/>
    <x v="0"/>
    <s v="Auburn"/>
    <x v="19"/>
    <n v="36830"/>
    <x v="0"/>
    <s v="OFF-ST-10003716"/>
    <x v="1"/>
    <x v="4"/>
    <s v="Tennsco Double-Tier Lockers"/>
    <n v="900.08"/>
    <n v="4"/>
    <n v="0"/>
    <n v="117.0104"/>
    <s v="Cassandra Brandow"/>
    <x v="0"/>
  </r>
  <r>
    <n v="2017"/>
    <s v="CA-2017-113110"/>
    <x v="531"/>
    <d v="2017-03-23T00:00:00"/>
    <s v="Standard Class"/>
    <s v="BK-11260"/>
    <s v="Berenike Kampe"/>
    <s v="Consumer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s v="Anna Andreadi"/>
    <x v="0"/>
  </r>
  <r>
    <n v="2018"/>
    <s v="CA-2017-113110"/>
    <x v="531"/>
    <d v="2017-03-23T00:00:00"/>
    <s v="Standard Class"/>
    <s v="BK-11260"/>
    <s v="Berenike Kampe"/>
    <s v="Consumer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s v="Anna Andreadi"/>
    <x v="0"/>
  </r>
  <r>
    <n v="2019"/>
    <s v="CA-2017-113110"/>
    <x v="531"/>
    <d v="2017-03-23T00:00:00"/>
    <s v="Standard Class"/>
    <s v="BK-11260"/>
    <s v="Berenike Kampe"/>
    <s v="Consumer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s v="Anna Andreadi"/>
    <x v="0"/>
  </r>
  <r>
    <n v="2020"/>
    <s v="CA-2017-113110"/>
    <x v="531"/>
    <d v="2017-03-23T00:00:00"/>
    <s v="Standard Class"/>
    <s v="BK-11260"/>
    <s v="Berenike Kampe"/>
    <s v="Consumer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d v="2018-09-21T00:00:00"/>
    <s v="First Class"/>
    <s v="RH-19510"/>
    <s v="Rick Huthwaite"/>
    <s v="Home Office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s v="Chuck Magee"/>
    <x v="0"/>
  </r>
  <r>
    <n v="2022"/>
    <s v="CA-2018-168354"/>
    <x v="251"/>
    <d v="2018-09-21T00:00:00"/>
    <s v="First Class"/>
    <s v="RH-19510"/>
    <s v="Rick Huthwaite"/>
    <s v="Home Office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d v="2018-09-21T00:00:00"/>
    <s v="First Class"/>
    <s v="RH-19510"/>
    <s v="Rick Huthwaite"/>
    <s v="Home Office"/>
    <x v="0"/>
    <s v="Providence"/>
    <x v="34"/>
    <n v="2908"/>
    <x v="3"/>
    <s v="OFF-BI-10004826"/>
    <x v="1"/>
    <x v="8"/>
    <s v="JM Magazine Binder"/>
    <n v="49.53"/>
    <n v="3"/>
    <n v="0"/>
    <n v="23.774400000000004"/>
    <s v="Chuck Magee"/>
    <x v="0"/>
  </r>
  <r>
    <n v="2024"/>
    <s v="CA-2018-168354"/>
    <x v="251"/>
    <d v="2018-09-21T00:00:00"/>
    <s v="First Class"/>
    <s v="RH-19510"/>
    <s v="Rick Huthwaite"/>
    <s v="Home Office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s v="Chuck Magee"/>
    <x v="0"/>
  </r>
  <r>
    <n v="2025"/>
    <s v="US-2019-111241"/>
    <x v="648"/>
    <d v="2019-08-22T00:00:00"/>
    <s v="Second Class"/>
    <s v="GM-14500"/>
    <s v="Gene McClure"/>
    <s v="Consumer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s v="Anna Andreadi"/>
    <x v="0"/>
  </r>
  <r>
    <n v="2026"/>
    <s v="CA-2017-114237"/>
    <x v="649"/>
    <d v="2017-03-15T00:00:00"/>
    <s v="First Class"/>
    <s v="MC-17275"/>
    <s v="Marc Crier"/>
    <s v="Consumer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d v="2018-09-10T00:00:00"/>
    <s v="Second Class"/>
    <s v="VM-21685"/>
    <s v="Valerie Mitchum"/>
    <s v="Home Office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d v="2018-09-10T00:00:00"/>
    <s v="Second Class"/>
    <s v="VM-21685"/>
    <s v="Valerie Mitchum"/>
    <s v="Home Office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d v="2017-11-30T00:00:00"/>
    <s v="Standard Class"/>
    <s v="GP-14740"/>
    <s v="Guy Phonely"/>
    <s v="Corporate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d v="2017-11-30T00:00:00"/>
    <s v="Standard Class"/>
    <s v="GP-14740"/>
    <s v="Guy Phonely"/>
    <s v="Corporate"/>
    <x v="0"/>
    <s v="Leominster"/>
    <x v="31"/>
    <n v="1453"/>
    <x v="3"/>
    <s v="OFF-ST-10001172"/>
    <x v="1"/>
    <x v="4"/>
    <s v="Tennsco Lockers, Sand"/>
    <n v="104.9"/>
    <n v="5"/>
    <n v="0"/>
    <n v="25.175999999999998"/>
    <s v="Chuck Magee"/>
    <x v="0"/>
  </r>
  <r>
    <n v="2031"/>
    <s v="CA-2017-117961"/>
    <x v="650"/>
    <d v="2017-11-30T00:00:00"/>
    <s v="Standard Class"/>
    <s v="GP-14740"/>
    <s v="Guy Phonely"/>
    <s v="Corporate"/>
    <x v="0"/>
    <s v="Leominster"/>
    <x v="31"/>
    <n v="1453"/>
    <x v="3"/>
    <s v="OFF-BI-10003707"/>
    <x v="1"/>
    <x v="8"/>
    <s v="Aluminum Screw Posts"/>
    <n v="61.04"/>
    <n v="4"/>
    <n v="0"/>
    <n v="30.52"/>
    <s v="Chuck Magee"/>
    <x v="0"/>
  </r>
  <r>
    <n v="2032"/>
    <s v="CA-2017-117961"/>
    <x v="650"/>
    <d v="2017-11-30T00:00:00"/>
    <s v="Standard Class"/>
    <s v="GP-14740"/>
    <s v="Guy Phonely"/>
    <s v="Corporate"/>
    <x v="0"/>
    <s v="Leominster"/>
    <x v="31"/>
    <n v="1453"/>
    <x v="3"/>
    <s v="OFF-PA-10001274"/>
    <x v="1"/>
    <x v="10"/>
    <s v="Loose Memo Sheets"/>
    <n v="10.95"/>
    <n v="3"/>
    <n v="0"/>
    <n v="5.1464999999999996"/>
    <s v="Chuck Magee"/>
    <x v="0"/>
  </r>
  <r>
    <n v="2033"/>
    <s v="CA-2018-128923"/>
    <x v="10"/>
    <d v="2018-12-13T00:00:00"/>
    <s v="Standard Class"/>
    <s v="GB-14530"/>
    <s v="George Bell"/>
    <s v="Corporate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s v="Kelly Williams"/>
    <x v="0"/>
  </r>
  <r>
    <n v="2034"/>
    <s v="CA-2018-128923"/>
    <x v="10"/>
    <d v="2018-12-13T00:00:00"/>
    <s v="Standard Class"/>
    <s v="GB-14530"/>
    <s v="George Bell"/>
    <s v="Corporate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d v="2019-09-29T00:00:00"/>
    <s v="Standard Class"/>
    <s v="CT-11995"/>
    <s v="Carol Triggs"/>
    <s v="Consumer"/>
    <x v="0"/>
    <s v="Rochester"/>
    <x v="11"/>
    <n v="55901"/>
    <x v="2"/>
    <s v="OFF-BI-10002976"/>
    <x v="1"/>
    <x v="8"/>
    <s v="ACCOHIDE Binder by Acco"/>
    <n v="8.26"/>
    <n v="2"/>
    <n v="0"/>
    <n v="3.8822000000000001"/>
    <s v="Kelly Williams"/>
    <x v="0"/>
  </r>
  <r>
    <n v="2036"/>
    <s v="CA-2019-162481"/>
    <x v="145"/>
    <d v="2019-09-29T00:00:00"/>
    <s v="Standard Class"/>
    <s v="CT-11995"/>
    <s v="Carol Triggs"/>
    <s v="Consumer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s v="Kelly Williams"/>
    <x v="0"/>
  </r>
  <r>
    <n v="2037"/>
    <s v="CA-2017-119214"/>
    <x v="651"/>
    <d v="2017-01-27T00:00:00"/>
    <s v="Standard Class"/>
    <s v="CW-11905"/>
    <s v="Carl Weiss"/>
    <s v="Home Office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s v="Anna Andreadi"/>
    <x v="1"/>
  </r>
  <r>
    <n v="2038"/>
    <s v="CA-2017-119214"/>
    <x v="651"/>
    <d v="2017-01-27T00:00:00"/>
    <s v="Standard Class"/>
    <s v="CW-11905"/>
    <s v="Carl Weiss"/>
    <s v="Home Office"/>
    <x v="0"/>
    <s v="Bozeman"/>
    <x v="37"/>
    <n v="59715"/>
    <x v="1"/>
    <s v="OFF-LA-10003077"/>
    <x v="1"/>
    <x v="2"/>
    <s v="Avery 500"/>
    <n v="14.62"/>
    <n v="2"/>
    <n v="0"/>
    <n v="6.8713999999999995"/>
    <s v="Anna Andreadi"/>
    <x v="1"/>
  </r>
  <r>
    <n v="2039"/>
    <s v="CA-2017-122287"/>
    <x v="652"/>
    <d v="2017-06-23T00:00:00"/>
    <s v="Standard Class"/>
    <s v="SN-20560"/>
    <s v="Skye Norling"/>
    <s v="Home Office"/>
    <x v="0"/>
    <s v="Peoria"/>
    <x v="16"/>
    <n v="85345"/>
    <x v="1"/>
    <s v="OFF-PA-10001661"/>
    <x v="1"/>
    <x v="10"/>
    <s v="Xerox 1922"/>
    <n v="11.952000000000002"/>
    <n v="3"/>
    <n v="0.2"/>
    <n v="4.3326000000000002"/>
    <s v="Anna Andreadi"/>
    <x v="0"/>
  </r>
  <r>
    <n v="2040"/>
    <s v="CA-2017-122287"/>
    <x v="652"/>
    <d v="2017-06-23T00:00:00"/>
    <s v="Standard Class"/>
    <s v="SN-20560"/>
    <s v="Skye Norling"/>
    <s v="Home Office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s v="Anna Andreadi"/>
    <x v="0"/>
  </r>
  <r>
    <n v="2041"/>
    <s v="CA-2017-122287"/>
    <x v="652"/>
    <d v="2017-06-23T00:00:00"/>
    <s v="Standard Class"/>
    <s v="SN-20560"/>
    <s v="Skye Norling"/>
    <s v="Home Office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s v="Anna Andreadi"/>
    <x v="0"/>
  </r>
  <r>
    <n v="2042"/>
    <s v="CA-2017-122287"/>
    <x v="652"/>
    <d v="2017-06-23T00:00:00"/>
    <s v="Standard Class"/>
    <s v="SN-20560"/>
    <s v="Skye Norling"/>
    <s v="Home Office"/>
    <x v="0"/>
    <s v="Peoria"/>
    <x v="16"/>
    <n v="85345"/>
    <x v="1"/>
    <s v="FUR-FU-10004973"/>
    <x v="0"/>
    <x v="5"/>
    <s v="Flat Face Poster Frame"/>
    <n v="75.36"/>
    <n v="5"/>
    <n v="0.2"/>
    <n v="20.724000000000007"/>
    <s v="Anna Andreadi"/>
    <x v="0"/>
  </r>
  <r>
    <n v="2043"/>
    <s v="CA-2017-104493"/>
    <x v="653"/>
    <d v="2017-10-08T00:00:00"/>
    <s v="Standard Class"/>
    <s v="EB-13705"/>
    <s v="Ed Braxton"/>
    <s v="Corporate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s v="Anna Andreadi"/>
    <x v="0"/>
  </r>
  <r>
    <n v="2044"/>
    <s v="US-2019-158946"/>
    <x v="551"/>
    <d v="2019-11-23T00:00:00"/>
    <s v="Standard Class"/>
    <s v="JW-15220"/>
    <s v="Jane Waco"/>
    <s v="Corporate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s v="Chuck Magee"/>
    <x v="0"/>
  </r>
  <r>
    <n v="2045"/>
    <s v="CA-2016-129168"/>
    <x v="654"/>
    <d v="2016-08-23T00:00:00"/>
    <s v="Standard Class"/>
    <s v="KB-16585"/>
    <s v="Ken Black"/>
    <s v="Corporate"/>
    <x v="0"/>
    <s v="Houston"/>
    <x v="5"/>
    <n v="77095"/>
    <x v="2"/>
    <s v="OFF-PA-10001639"/>
    <x v="1"/>
    <x v="10"/>
    <s v="Xerox 203"/>
    <n v="15.552000000000003"/>
    <n v="3"/>
    <n v="0.2"/>
    <n v="5.4432"/>
    <s v="Kelly Williams"/>
    <x v="0"/>
  </r>
  <r>
    <n v="2046"/>
    <s v="CA-2018-131835"/>
    <x v="19"/>
    <d v="2018-07-21T00:00:00"/>
    <s v="Standard Class"/>
    <s v="MC-17590"/>
    <s v="Matt Collister"/>
    <s v="Corporate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d v="2018-07-21T00:00:00"/>
    <s v="Standard Class"/>
    <s v="MC-17590"/>
    <s v="Matt Collister"/>
    <s v="Corporate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s v="Chuck Magee"/>
    <x v="0"/>
  </r>
  <r>
    <n v="2048"/>
    <s v="CA-2018-131835"/>
    <x v="19"/>
    <d v="2018-07-21T00:00:00"/>
    <s v="Standard Class"/>
    <s v="MC-17590"/>
    <s v="Matt Collister"/>
    <s v="Corporate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d v="2017-07-13T00:00:00"/>
    <s v="First Class"/>
    <s v="CK-12595"/>
    <s v="Clytie Kelty"/>
    <s v="Consumer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d v="2017-07-13T00:00:00"/>
    <s v="First Class"/>
    <s v="CK-12595"/>
    <s v="Clytie Kelty"/>
    <s v="Consumer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s v="Chuck Magee"/>
    <x v="0"/>
  </r>
  <r>
    <n v="2051"/>
    <s v="CA-2017-142237"/>
    <x v="655"/>
    <d v="2017-07-13T00:00:00"/>
    <s v="First Class"/>
    <s v="CK-12595"/>
    <s v="Clytie Kelty"/>
    <s v="Consumer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s v="Chuck Magee"/>
    <x v="0"/>
  </r>
  <r>
    <n v="2052"/>
    <s v="CA-2017-142237"/>
    <x v="655"/>
    <d v="2017-07-13T00:00:00"/>
    <s v="First Class"/>
    <s v="CK-12595"/>
    <s v="Clytie Kelty"/>
    <s v="Consumer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s v="Chuck Magee"/>
    <x v="0"/>
  </r>
  <r>
    <n v="2053"/>
    <s v="CA-2017-142237"/>
    <x v="655"/>
    <d v="2017-07-13T00:00:00"/>
    <s v="First Class"/>
    <s v="CK-12595"/>
    <s v="Clytie Kelty"/>
    <s v="Consumer"/>
    <x v="0"/>
    <s v="Philadelphia"/>
    <x v="9"/>
    <n v="19134"/>
    <x v="3"/>
    <s v="OFF-AR-10003732"/>
    <x v="1"/>
    <x v="6"/>
    <s v="Newell 333"/>
    <n v="11.12"/>
    <n v="5"/>
    <n v="0.2"/>
    <n v="0.83399999999999963"/>
    <s v="Chuck Magee"/>
    <x v="0"/>
  </r>
  <r>
    <n v="2054"/>
    <s v="CA-2017-142237"/>
    <x v="655"/>
    <d v="2017-07-13T00:00:00"/>
    <s v="First Class"/>
    <s v="CK-12595"/>
    <s v="Clytie Kelty"/>
    <s v="Consumer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s v="Chuck Magee"/>
    <x v="0"/>
  </r>
  <r>
    <n v="2055"/>
    <s v="CA-2018-136434"/>
    <x v="49"/>
    <d v="2018-12-07T00:00:00"/>
    <s v="Standard Class"/>
    <s v="RD-19480"/>
    <s v="Rick Duston"/>
    <s v="Consumer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s v="Kelly Williams"/>
    <x v="0"/>
  </r>
  <r>
    <n v="2056"/>
    <s v="CA-2019-120376"/>
    <x v="66"/>
    <d v="2019-12-25T00:00:00"/>
    <s v="First Class"/>
    <s v="TP-21130"/>
    <s v="Theone Pippenger"/>
    <s v="Consumer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s v="Kelly Williams"/>
    <x v="0"/>
  </r>
  <r>
    <n v="2057"/>
    <s v="CA-2019-120376"/>
    <x v="66"/>
    <d v="2019-12-25T00:00:00"/>
    <s v="First Class"/>
    <s v="TP-21130"/>
    <s v="Theone Pippenger"/>
    <s v="Consumer"/>
    <x v="0"/>
    <s v="Detroit"/>
    <x v="12"/>
    <n v="48227"/>
    <x v="2"/>
    <s v="FUR-CH-10002335"/>
    <x v="0"/>
    <x v="1"/>
    <s v="Hon GuestStacker Chair"/>
    <n v="1586.6899999999998"/>
    <n v="7"/>
    <n v="0"/>
    <n v="412.5394"/>
    <s v="Kelly Williams"/>
    <x v="0"/>
  </r>
  <r>
    <n v="2058"/>
    <s v="CA-2019-120376"/>
    <x v="66"/>
    <d v="2019-12-25T00:00:00"/>
    <s v="First Class"/>
    <s v="TP-21130"/>
    <s v="Theone Pippenger"/>
    <s v="Consumer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s v="Kelly Williams"/>
    <x v="0"/>
  </r>
  <r>
    <n v="2059"/>
    <s v="CA-2019-120376"/>
    <x v="66"/>
    <d v="2019-12-25T00:00:00"/>
    <s v="First Class"/>
    <s v="TP-21130"/>
    <s v="Theone Pippenger"/>
    <s v="Consumer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s v="Kelly Williams"/>
    <x v="0"/>
  </r>
  <r>
    <n v="2060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OFF-FA-10002975"/>
    <x v="1"/>
    <x v="13"/>
    <s v="Staples"/>
    <n v="11.34"/>
    <n v="3"/>
    <n v="0"/>
    <n v="5.2164000000000001"/>
    <s v="Anna Andreadi"/>
    <x v="0"/>
  </r>
  <r>
    <n v="2061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OFF-PA-10000477"/>
    <x v="1"/>
    <x v="10"/>
    <s v="Xerox 1952"/>
    <n v="64.740000000000009"/>
    <n v="13"/>
    <n v="0"/>
    <n v="30.427800000000005"/>
    <s v="Anna Andreadi"/>
    <x v="0"/>
  </r>
  <r>
    <n v="2064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s v="Anna Andreadi"/>
    <x v="0"/>
  </r>
  <r>
    <n v="2065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s v="Anna Andreadi"/>
    <x v="0"/>
  </r>
  <r>
    <n v="2066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s v="Anna Andreadi"/>
    <x v="0"/>
  </r>
  <r>
    <n v="2067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s v="Anna Andreadi"/>
    <x v="0"/>
  </r>
  <r>
    <n v="2068"/>
    <s v="CA-2016-106439"/>
    <x v="656"/>
    <d v="2016-11-04T00:00:00"/>
    <s v="Standard Class"/>
    <s v="GG-14650"/>
    <s v="Greg Guthrie"/>
    <s v="Corporate"/>
    <x v="0"/>
    <s v="Los Angeles"/>
    <x v="1"/>
    <n v="90049"/>
    <x v="1"/>
    <s v="OFF-AR-10001419"/>
    <x v="1"/>
    <x v="6"/>
    <s v="Newell 325"/>
    <n v="12.39"/>
    <n v="3"/>
    <n v="0"/>
    <n v="3.7169999999999996"/>
    <s v="Anna Andreadi"/>
    <x v="0"/>
  </r>
  <r>
    <n v="2069"/>
    <s v="CA-2017-133452"/>
    <x v="657"/>
    <d v="2017-04-19T00:00:00"/>
    <s v="Standard Class"/>
    <s v="ZC-21910"/>
    <s v="Zuschuss Carroll"/>
    <s v="Consumer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s v="Anna Andreadi"/>
    <x v="0"/>
  </r>
  <r>
    <n v="2070"/>
    <s v="CA-2017-133452"/>
    <x v="657"/>
    <d v="2017-04-19T00:00:00"/>
    <s v="Standard Class"/>
    <s v="ZC-21910"/>
    <s v="Zuschuss Carroll"/>
    <s v="Consumer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s v="Anna Andreadi"/>
    <x v="0"/>
  </r>
  <r>
    <n v="2071"/>
    <s v="CA-2018-146521"/>
    <x v="658"/>
    <d v="2018-07-23T00:00:00"/>
    <s v="Second Class"/>
    <s v="CC-12610"/>
    <s v="Corey Catlett"/>
    <s v="Corporate"/>
    <x v="0"/>
    <s v="Philadelphia"/>
    <x v="9"/>
    <n v="19134"/>
    <x v="3"/>
    <s v="OFF-BI-10000301"/>
    <x v="1"/>
    <x v="8"/>
    <s v="GBC Instant Report Kit"/>
    <n v="1.9410000000000003"/>
    <n v="1"/>
    <n v="0.7"/>
    <n v="-1.294"/>
    <s v="Chuck Magee"/>
    <x v="0"/>
  </r>
  <r>
    <n v="2072"/>
    <s v="US-2019-110996"/>
    <x v="225"/>
    <d v="2019-11-25T00:00:00"/>
    <s v="Standard Class"/>
    <s v="KA-16525"/>
    <s v="Kelly Andreada"/>
    <s v="Consumer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s v="Anna Andreadi"/>
    <x v="0"/>
  </r>
  <r>
    <n v="2073"/>
    <s v="CA-2018-129693"/>
    <x v="491"/>
    <d v="2018-12-02T00:00:00"/>
    <s v="Standard Class"/>
    <s v="TC-20980"/>
    <s v="Tamara Chand"/>
    <s v="Corporate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d v="2019-11-12T00:00:00"/>
    <s v="Second Class"/>
    <s v="DB-13270"/>
    <s v="Deborah Brumfield"/>
    <s v="Home Office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s v="Anna Andreadi"/>
    <x v="1"/>
  </r>
  <r>
    <n v="2075"/>
    <s v="CA-2019-122504"/>
    <x v="659"/>
    <d v="2019-11-12T00:00:00"/>
    <s v="Second Class"/>
    <s v="DB-13270"/>
    <s v="Deborah Brumfield"/>
    <s v="Home Office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d v="2016-12-05T00:00:00"/>
    <s v="Standard Class"/>
    <s v="TR-21325"/>
    <s v="Toby Ritter"/>
    <s v="Consumer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d v="2019-09-15T00:00:00"/>
    <s v="First Class"/>
    <s v="BF-11080"/>
    <s v="Bart Folk"/>
    <s v="Consumer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d v="2019-09-15T00:00:00"/>
    <s v="First Class"/>
    <s v="BF-11080"/>
    <s v="Bart Folk"/>
    <s v="Consumer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s v="Chuck Magee"/>
    <x v="0"/>
  </r>
  <r>
    <n v="2079"/>
    <s v="CA-2019-140676"/>
    <x v="510"/>
    <d v="2019-09-15T00:00:00"/>
    <s v="First Class"/>
    <s v="BF-11080"/>
    <s v="Bart Folk"/>
    <s v="Consumer"/>
    <x v="0"/>
    <s v="Baltimore"/>
    <x v="39"/>
    <n v="21215"/>
    <x v="3"/>
    <s v="OFF-PA-10004243"/>
    <x v="1"/>
    <x v="10"/>
    <s v="Xerox 1939"/>
    <n v="94.85"/>
    <n v="5"/>
    <n v="0"/>
    <n v="45.527999999999992"/>
    <s v="Chuck Magee"/>
    <x v="0"/>
  </r>
  <r>
    <n v="2080"/>
    <s v="CA-2017-120103"/>
    <x v="100"/>
    <d v="2017-12-29T00:00:00"/>
    <s v="Standard Class"/>
    <s v="MS-17365"/>
    <s v="Maribeth Schnelling"/>
    <s v="Consumer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s v="Anna Andreadi"/>
    <x v="0"/>
  </r>
  <r>
    <n v="2081"/>
    <s v="CA-2017-120103"/>
    <x v="100"/>
    <d v="2017-12-29T00:00:00"/>
    <s v="Standard Class"/>
    <s v="MS-17365"/>
    <s v="Maribeth Schnelling"/>
    <s v="Consumer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d v="2017-12-29T00:00:00"/>
    <s v="Standard Class"/>
    <s v="MS-17365"/>
    <s v="Maribeth Schnelling"/>
    <s v="Consumer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s v="Anna Andreadi"/>
    <x v="0"/>
  </r>
  <r>
    <n v="2083"/>
    <s v="CA-2019-104647"/>
    <x v="660"/>
    <d v="2019-03-01T00:00:00"/>
    <s v="Standard Class"/>
    <s v="CK-12595"/>
    <s v="Clytie Kelty"/>
    <s v="Consumer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d v="2016-11-29T00:00:00"/>
    <s v="Standard Class"/>
    <s v="ED-13885"/>
    <s v="Emily Ducich"/>
    <s v="Home Office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s v="Kelly Williams"/>
    <x v="0"/>
  </r>
  <r>
    <n v="2085"/>
    <s v="CA-2018-140501"/>
    <x v="661"/>
    <d v="2018-06-28T00:00:00"/>
    <s v="Standard Class"/>
    <s v="IM-15070"/>
    <s v="Irene Maddox"/>
    <s v="Consumer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d v="2018-06-28T00:00:00"/>
    <s v="Standard Class"/>
    <s v="IM-15070"/>
    <s v="Irene Maddox"/>
    <s v="Consumer"/>
    <x v="0"/>
    <s v="New York City"/>
    <x v="15"/>
    <n v="10009"/>
    <x v="3"/>
    <s v="OFF-LA-10000248"/>
    <x v="1"/>
    <x v="2"/>
    <s v="Avery 52"/>
    <n v="18.45"/>
    <n v="5"/>
    <n v="0"/>
    <n v="8.6715"/>
    <s v="Chuck Magee"/>
    <x v="0"/>
  </r>
  <r>
    <n v="2087"/>
    <s v="CA-2018-140501"/>
    <x v="661"/>
    <d v="2018-06-28T00:00:00"/>
    <s v="Standard Class"/>
    <s v="IM-15070"/>
    <s v="Irene Maddox"/>
    <s v="Consumer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d v="2018-06-28T00:00:00"/>
    <s v="Standard Class"/>
    <s v="IM-15070"/>
    <s v="Irene Maddox"/>
    <s v="Consumer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s v="Chuck Magee"/>
    <x v="0"/>
  </r>
  <r>
    <n v="2089"/>
    <s v="CA-2018-140501"/>
    <x v="661"/>
    <d v="2018-06-28T00:00:00"/>
    <s v="Standard Class"/>
    <s v="IM-15070"/>
    <s v="Irene Maddox"/>
    <s v="Consumer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s v="Chuck Magee"/>
    <x v="0"/>
  </r>
  <r>
    <n v="2090"/>
    <s v="CA-2017-139290"/>
    <x v="662"/>
    <d v="2017-10-30T00:00:00"/>
    <s v="Standard Class"/>
    <s v="MY-17380"/>
    <s v="Maribeth Yedwab"/>
    <s v="Corporate"/>
    <x v="0"/>
    <s v="Rancho Cucamonga"/>
    <x v="1"/>
    <n v="91730"/>
    <x v="1"/>
    <s v="OFF-LA-10004008"/>
    <x v="1"/>
    <x v="2"/>
    <s v="Avery 507"/>
    <n v="5.76"/>
    <n v="2"/>
    <n v="0"/>
    <n v="2.6495999999999995"/>
    <s v="Anna Andreadi"/>
    <x v="0"/>
  </r>
  <r>
    <n v="2091"/>
    <s v="CA-2019-166142"/>
    <x v="663"/>
    <d v="2019-07-19T00:00:00"/>
    <s v="Standard Class"/>
    <s v="MM-17260"/>
    <s v="Magdelene Morse"/>
    <s v="Consumer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s v="Chuck Magee"/>
    <x v="1"/>
  </r>
  <r>
    <n v="2092"/>
    <s v="CA-2019-166142"/>
    <x v="663"/>
    <d v="2019-07-19T00:00:00"/>
    <s v="Standard Class"/>
    <s v="MM-17260"/>
    <s v="Magdelene Morse"/>
    <s v="Consumer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s v="Chuck Magee"/>
    <x v="1"/>
  </r>
  <r>
    <n v="2093"/>
    <s v="CA-2016-145926"/>
    <x v="664"/>
    <d v="2016-11-21T00:00:00"/>
    <s v="Standard Class"/>
    <s v="MP-17470"/>
    <s v="Mark Packer"/>
    <s v="Home Office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s v="Kelly Williams"/>
    <x v="0"/>
  </r>
  <r>
    <n v="2094"/>
    <s v="CA-2017-149678"/>
    <x v="657"/>
    <d v="2017-04-15T00:00:00"/>
    <s v="Second Class"/>
    <s v="AW-10840"/>
    <s v="Anthony Witt"/>
    <s v="Consumer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s v="Anna Andreadi"/>
    <x v="0"/>
  </r>
  <r>
    <n v="2095"/>
    <s v="US-2017-164357"/>
    <x v="665"/>
    <d v="2017-11-29T00:00:00"/>
    <s v="Standard Class"/>
    <s v="SF-20065"/>
    <s v="Sandra Flanagan"/>
    <s v="Consumer"/>
    <x v="0"/>
    <s v="Wilmington"/>
    <x v="3"/>
    <n v="28403"/>
    <x v="0"/>
    <s v="OFF-AR-10001177"/>
    <x v="1"/>
    <x v="6"/>
    <s v="Newell 349"/>
    <n v="13.120000000000001"/>
    <n v="5"/>
    <n v="0.2"/>
    <n v="1.4759999999999982"/>
    <s v="Cassandra Brandow"/>
    <x v="0"/>
  </r>
  <r>
    <n v="2096"/>
    <s v="US-2018-146570"/>
    <x v="666"/>
    <d v="2018-05-20T00:00:00"/>
    <s v="Standard Class"/>
    <s v="SN-20710"/>
    <s v="Steve Nguyen"/>
    <s v="Home Office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s v="Cassandra Brandow"/>
    <x v="0"/>
  </r>
  <r>
    <n v="2097"/>
    <s v="US-2018-146570"/>
    <x v="666"/>
    <d v="2018-05-20T00:00:00"/>
    <s v="Standard Class"/>
    <s v="SN-20710"/>
    <s v="Steve Nguyen"/>
    <s v="Home Office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s v="Cassandra Brandow"/>
    <x v="0"/>
  </r>
  <r>
    <n v="2098"/>
    <s v="US-2018-146570"/>
    <x v="666"/>
    <d v="2018-05-20T00:00:00"/>
    <s v="Standard Class"/>
    <s v="SN-20710"/>
    <s v="Steve Nguyen"/>
    <s v="Home Office"/>
    <x v="0"/>
    <s v="Jackson"/>
    <x v="35"/>
    <n v="39212"/>
    <x v="0"/>
    <s v="OFF-AR-10003856"/>
    <x v="1"/>
    <x v="6"/>
    <s v="Newell 344"/>
    <n v="8.34"/>
    <n v="3"/>
    <n v="0"/>
    <n v="2.1683999999999997"/>
    <s v="Cassandra Brandow"/>
    <x v="0"/>
  </r>
  <r>
    <n v="2099"/>
    <s v="CA-2019-124401"/>
    <x v="210"/>
    <d v="2019-09-12T00:00:00"/>
    <s v="Standard Class"/>
    <s v="RD-19900"/>
    <s v="Ruben Dartt"/>
    <s v="Consumer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s v="Anna Andreadi"/>
    <x v="1"/>
  </r>
  <r>
    <n v="2100"/>
    <s v="CA-2019-124401"/>
    <x v="210"/>
    <d v="2019-09-12T00:00:00"/>
    <s v="Standard Class"/>
    <s v="RD-19900"/>
    <s v="Ruben Dartt"/>
    <s v="Consumer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s v="Anna Andreadi"/>
    <x v="1"/>
  </r>
  <r>
    <n v="2101"/>
    <s v="US-2016-140116"/>
    <x v="418"/>
    <d v="2016-03-17T00:00:00"/>
    <s v="Standard Class"/>
    <s v="KT-16480"/>
    <s v="Kean Thornton"/>
    <s v="Consumer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s v="Anna Andreadi"/>
    <x v="0"/>
  </r>
  <r>
    <n v="2102"/>
    <s v="US-2016-140116"/>
    <x v="418"/>
    <d v="2016-03-17T00:00:00"/>
    <s v="Standard Class"/>
    <s v="KT-16480"/>
    <s v="Kean Thornton"/>
    <s v="Consumer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s v="Anna Andreadi"/>
    <x v="0"/>
  </r>
  <r>
    <n v="2103"/>
    <s v="CA-2016-123295"/>
    <x v="667"/>
    <d v="2016-07-18T00:00:00"/>
    <s v="Same Day"/>
    <s v="AH-10120"/>
    <s v="Adrian Hane"/>
    <s v="Home Office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d v="2019-03-28T00:00:00"/>
    <s v="Second Class"/>
    <s v="BM-11650"/>
    <s v="Brian Moss"/>
    <s v="Corporate"/>
    <x v="0"/>
    <s v="New York City"/>
    <x v="15"/>
    <n v="10009"/>
    <x v="3"/>
    <s v="OFF-PA-10000357"/>
    <x v="1"/>
    <x v="10"/>
    <s v="Xerox 1888"/>
    <n v="221.92"/>
    <n v="4"/>
    <n v="0"/>
    <n v="106.52159999999999"/>
    <s v="Chuck Magee"/>
    <x v="0"/>
  </r>
  <r>
    <n v="2105"/>
    <s v="CA-2019-167101"/>
    <x v="668"/>
    <d v="2019-03-28T00:00:00"/>
    <s v="Second Class"/>
    <s v="BM-11650"/>
    <s v="Brian Moss"/>
    <s v="Corporate"/>
    <x v="0"/>
    <s v="New York City"/>
    <x v="15"/>
    <n v="10009"/>
    <x v="3"/>
    <s v="TEC-AC-10001266"/>
    <x v="2"/>
    <x v="11"/>
    <s v="Memorex Micro Travel Drive 8 GB"/>
    <n v="26"/>
    <n v="2"/>
    <n v="0"/>
    <n v="11.7"/>
    <s v="Chuck Magee"/>
    <x v="0"/>
  </r>
  <r>
    <n v="2106"/>
    <s v="US-2016-167633"/>
    <x v="587"/>
    <d v="2016-10-05T00:00:00"/>
    <s v="Standard Class"/>
    <s v="BW-11200"/>
    <s v="Ben Wallace"/>
    <s v="Consumer"/>
    <x v="0"/>
    <s v="Boynton Beach"/>
    <x v="2"/>
    <n v="33437"/>
    <x v="0"/>
    <s v="OFF-PA-10004888"/>
    <x v="1"/>
    <x v="10"/>
    <s v="Xerox 217"/>
    <n v="15.552000000000003"/>
    <n v="3"/>
    <n v="0.2"/>
    <n v="5.4432"/>
    <s v="Cassandra Brandow"/>
    <x v="0"/>
  </r>
  <r>
    <n v="2107"/>
    <s v="US-2016-152723"/>
    <x v="467"/>
    <d v="2016-09-26T00:00:00"/>
    <s v="Same Day"/>
    <s v="HG-14965"/>
    <s v="Henry Goldwyn"/>
    <s v="Corporate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s v="Kelly Williams"/>
    <x v="0"/>
  </r>
  <r>
    <n v="2108"/>
    <s v="CA-2017-164882"/>
    <x v="89"/>
    <d v="2017-10-31T00:00:00"/>
    <s v="Same Day"/>
    <s v="SG-20080"/>
    <s v="Sandra Glassco"/>
    <s v="Consumer"/>
    <x v="0"/>
    <s v="Redlands"/>
    <x v="1"/>
    <n v="92374"/>
    <x v="1"/>
    <s v="OFF-PA-10000157"/>
    <x v="1"/>
    <x v="10"/>
    <s v="Xerox 191"/>
    <n v="19.98"/>
    <n v="1"/>
    <n v="0"/>
    <n v="9.3905999999999992"/>
    <s v="Anna Andreadi"/>
    <x v="1"/>
  </r>
  <r>
    <n v="2109"/>
    <s v="CA-2017-164882"/>
    <x v="89"/>
    <d v="2017-10-31T00:00:00"/>
    <s v="Same Day"/>
    <s v="SG-20080"/>
    <s v="Sandra Glassco"/>
    <s v="Consumer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s v="Anna Andreadi"/>
    <x v="1"/>
  </r>
  <r>
    <n v="2110"/>
    <s v="CA-2017-164882"/>
    <x v="89"/>
    <d v="2017-10-31T00:00:00"/>
    <s v="Same Day"/>
    <s v="SG-20080"/>
    <s v="Sandra Glassco"/>
    <s v="Consumer"/>
    <x v="0"/>
    <s v="Redlands"/>
    <x v="1"/>
    <n v="92374"/>
    <x v="1"/>
    <s v="OFF-AR-10004272"/>
    <x v="1"/>
    <x v="6"/>
    <s v="Newell 308"/>
    <n v="5.04"/>
    <n v="3"/>
    <n v="0"/>
    <n v="1.2599999999999998"/>
    <s v="Anna Andreadi"/>
    <x v="1"/>
  </r>
  <r>
    <n v="2111"/>
    <s v="CA-2017-164882"/>
    <x v="89"/>
    <d v="2017-10-31T00:00:00"/>
    <s v="Same Day"/>
    <s v="SG-20080"/>
    <s v="Sandra Glassco"/>
    <s v="Consumer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s v="Anna Andreadi"/>
    <x v="1"/>
  </r>
  <r>
    <n v="2112"/>
    <s v="CA-2017-164882"/>
    <x v="89"/>
    <d v="2017-10-31T00:00:00"/>
    <s v="Same Day"/>
    <s v="SG-20080"/>
    <s v="Sandra Glassco"/>
    <s v="Consumer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s v="Anna Andreadi"/>
    <x v="1"/>
  </r>
  <r>
    <n v="2113"/>
    <s v="CA-2017-164882"/>
    <x v="89"/>
    <d v="2017-10-31T00:00:00"/>
    <s v="Same Day"/>
    <s v="SG-20080"/>
    <s v="Sandra Glassco"/>
    <s v="Consumer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d v="2017-10-31T00:00:00"/>
    <s v="Same Day"/>
    <s v="SG-20080"/>
    <s v="Sandra Glassco"/>
    <s v="Consumer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s v="Anna Andreadi"/>
    <x v="1"/>
  </r>
  <r>
    <n v="2115"/>
    <s v="CA-2017-164882"/>
    <x v="89"/>
    <d v="2017-10-31T00:00:00"/>
    <s v="Same Day"/>
    <s v="SG-20080"/>
    <s v="Sandra Glassco"/>
    <s v="Consumer"/>
    <x v="0"/>
    <s v="Redlands"/>
    <x v="1"/>
    <n v="92374"/>
    <x v="1"/>
    <s v="OFF-ST-10003638"/>
    <x v="1"/>
    <x v="4"/>
    <s v="Mobile Personal File Cube"/>
    <n v="46.84"/>
    <n v="2"/>
    <n v="0"/>
    <n v="12.646799999999999"/>
    <s v="Anna Andreadi"/>
    <x v="1"/>
  </r>
  <r>
    <n v="2116"/>
    <s v="CA-2017-164882"/>
    <x v="89"/>
    <d v="2017-10-31T00:00:00"/>
    <s v="Same Day"/>
    <s v="SG-20080"/>
    <s v="Sandra Glassco"/>
    <s v="Consumer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s v="Anna Andreadi"/>
    <x v="1"/>
  </r>
  <r>
    <n v="2117"/>
    <s v="CA-2017-159786"/>
    <x v="88"/>
    <d v="2017-10-17T00:00:00"/>
    <s v="Second Class"/>
    <s v="RK-19300"/>
    <s v="Ralph Kennedy"/>
    <s v="Consumer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d v="2018-09-23T00:00:00"/>
    <s v="Standard Class"/>
    <s v="SW-20245"/>
    <s v="Scot Wooten"/>
    <s v="Consumer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s v="Anna Andreadi"/>
    <x v="0"/>
  </r>
  <r>
    <n v="2119"/>
    <s v="CA-2019-155460"/>
    <x v="669"/>
    <d v="2019-04-15T00:00:00"/>
    <s v="First Class"/>
    <s v="RW-19630"/>
    <s v="Rob Williams"/>
    <s v="Corporate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d v="2019-04-15T00:00:00"/>
    <s v="First Class"/>
    <s v="RW-19630"/>
    <s v="Rob Williams"/>
    <s v="Corporate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s v="Anna Andreadi"/>
    <x v="0"/>
  </r>
  <r>
    <n v="2121"/>
    <s v="US-2019-168690"/>
    <x v="363"/>
    <d v="2019-01-13T00:00:00"/>
    <s v="Standard Class"/>
    <s v="TS-21085"/>
    <s v="Thais Sissman"/>
    <s v="Consumer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2122"/>
    <s v="CA-2019-158246"/>
    <x v="45"/>
    <d v="2019-11-11T00:00:00"/>
    <s v="First Class"/>
    <s v="JB-15400"/>
    <s v="Jennifer Braxton"/>
    <s v="Corporate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s v="Anna Andreadi"/>
    <x v="0"/>
  </r>
  <r>
    <n v="2123"/>
    <s v="CA-2019-167381"/>
    <x v="585"/>
    <d v="2019-09-24T00:00:00"/>
    <s v="Second Class"/>
    <s v="EH-14005"/>
    <s v="Erica Hernandez"/>
    <s v="Home Office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s v="Kelly Williams"/>
    <x v="0"/>
  </r>
  <r>
    <n v="2124"/>
    <s v="CA-2019-167381"/>
    <x v="585"/>
    <d v="2019-09-24T00:00:00"/>
    <s v="Second Class"/>
    <s v="EH-14005"/>
    <s v="Erica Hernandez"/>
    <s v="Home Office"/>
    <x v="0"/>
    <s v="Lansing"/>
    <x v="12"/>
    <n v="48911"/>
    <x v="2"/>
    <s v="OFF-LA-10000134"/>
    <x v="1"/>
    <x v="2"/>
    <s v="Avery 511"/>
    <n v="27.72"/>
    <n v="9"/>
    <n v="0"/>
    <n v="13.3056"/>
    <s v="Kelly Williams"/>
    <x v="0"/>
  </r>
  <r>
    <n v="2125"/>
    <s v="CA-2019-144862"/>
    <x v="96"/>
    <d v="2019-12-05T00:00:00"/>
    <s v="Standard Class"/>
    <s v="EH-14005"/>
    <s v="Erica Hernandez"/>
    <s v="Home Office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s v="Chuck Magee"/>
    <x v="0"/>
  </r>
  <r>
    <n v="2126"/>
    <s v="CA-2019-144862"/>
    <x v="96"/>
    <d v="2019-12-05T00:00:00"/>
    <s v="Standard Class"/>
    <s v="EH-14005"/>
    <s v="Erica Hernandez"/>
    <s v="Home Office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d v="2016-06-28T00:00:00"/>
    <s v="Standard Class"/>
    <s v="BS-11665"/>
    <s v="Brian Stugart"/>
    <s v="Consumer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s v="Chuck Magee"/>
    <x v="0"/>
  </r>
  <r>
    <n v="2128"/>
    <s v="CA-2017-134859"/>
    <x v="242"/>
    <d v="2017-10-09T00:00:00"/>
    <s v="Standard Class"/>
    <s v="JK-16120"/>
    <s v="Julie Kriz"/>
    <s v="Home Office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d v="2017-10-09T00:00:00"/>
    <s v="Standard Class"/>
    <s v="JK-16120"/>
    <s v="Julie Kriz"/>
    <s v="Home Office"/>
    <x v="0"/>
    <s v="Philadelphia"/>
    <x v="9"/>
    <n v="19134"/>
    <x v="3"/>
    <s v="OFF-PA-10001293"/>
    <x v="1"/>
    <x v="10"/>
    <s v="Xerox 1946"/>
    <n v="20.736000000000004"/>
    <n v="4"/>
    <n v="0.2"/>
    <n v="7.2576000000000001"/>
    <s v="Chuck Magee"/>
    <x v="0"/>
  </r>
  <r>
    <n v="2130"/>
    <s v="US-2016-114188"/>
    <x v="671"/>
    <d v="2016-05-22T00:00:00"/>
    <s v="Second Class"/>
    <s v="RF-19345"/>
    <s v="Randy Ferguson"/>
    <s v="Corporate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s v="Chuck Magee"/>
    <x v="0"/>
  </r>
  <r>
    <n v="2131"/>
    <s v="US-2016-114188"/>
    <x v="671"/>
    <d v="2016-05-22T00:00:00"/>
    <s v="Second Class"/>
    <s v="RF-19345"/>
    <s v="Randy Ferguson"/>
    <s v="Corporate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s v="Chuck Magee"/>
    <x v="0"/>
  </r>
  <r>
    <n v="2132"/>
    <s v="US-2016-114188"/>
    <x v="671"/>
    <d v="2016-05-22T00:00:00"/>
    <s v="Second Class"/>
    <s v="RF-19345"/>
    <s v="Randy Ferguson"/>
    <s v="Corporate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s v="Chuck Magee"/>
    <x v="0"/>
  </r>
  <r>
    <n v="2133"/>
    <s v="CA-2017-156524"/>
    <x v="312"/>
    <d v="2017-11-26T00:00:00"/>
    <s v="Standard Class"/>
    <s v="DL-12865"/>
    <s v="Dan Lawera"/>
    <s v="Consumer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d v="2017-12-04T00:00:00"/>
    <s v="Standard Class"/>
    <s v="WB-21850"/>
    <s v="William Brown"/>
    <s v="Consumer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s v="Chuck Magee"/>
    <x v="0"/>
  </r>
  <r>
    <n v="2135"/>
    <s v="CA-2017-122210"/>
    <x v="672"/>
    <d v="2017-12-04T00:00:00"/>
    <s v="Standard Class"/>
    <s v="WB-21850"/>
    <s v="William Brown"/>
    <s v="Consumer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s v="Chuck Magee"/>
    <x v="0"/>
  </r>
  <r>
    <n v="2136"/>
    <s v="CA-2017-122210"/>
    <x v="672"/>
    <d v="2017-12-04T00:00:00"/>
    <s v="Standard Class"/>
    <s v="WB-21850"/>
    <s v="William Brown"/>
    <s v="Consumer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s v="Chuck Magee"/>
    <x v="0"/>
  </r>
  <r>
    <n v="2137"/>
    <s v="CA-2017-156377"/>
    <x v="620"/>
    <d v="2018-01-05T00:00:00"/>
    <s v="Standard Class"/>
    <s v="TB-21625"/>
    <s v="Trudy Brown"/>
    <s v="Consumer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s v="Kelly Williams"/>
    <x v="0"/>
  </r>
  <r>
    <n v="2138"/>
    <s v="CA-2017-156377"/>
    <x v="620"/>
    <d v="2018-01-05T00:00:00"/>
    <s v="Standard Class"/>
    <s v="TB-21625"/>
    <s v="Trudy Brown"/>
    <s v="Consumer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d v="2019-11-16T00:00:00"/>
    <s v="Same Day"/>
    <s v="CB-12415"/>
    <s v="Christy Brittain"/>
    <s v="Consumer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s v="Chuck Magee"/>
    <x v="0"/>
  </r>
  <r>
    <n v="2140"/>
    <s v="CA-2016-159520"/>
    <x v="571"/>
    <d v="2016-06-11T00:00:00"/>
    <s v="Standard Class"/>
    <s v="GT-14635"/>
    <s v="Grant Thornton"/>
    <s v="Corporate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d v="2016-06-11T00:00:00"/>
    <s v="Standard Class"/>
    <s v="GT-14635"/>
    <s v="Grant Thornton"/>
    <s v="Corporate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s v="Chuck Magee"/>
    <x v="0"/>
  </r>
  <r>
    <n v="2142"/>
    <s v="CA-2016-159520"/>
    <x v="571"/>
    <d v="2016-06-11T00:00:00"/>
    <s v="Standard Class"/>
    <s v="GT-14635"/>
    <s v="Grant Thornton"/>
    <s v="Corporate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d v="2018-09-05T00:00:00"/>
    <s v="Standard Class"/>
    <s v="DK-13225"/>
    <s v="Dean Katz"/>
    <s v="Corporate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d v="2018-09-05T00:00:00"/>
    <s v="Standard Class"/>
    <s v="DK-13225"/>
    <s v="Dean Katz"/>
    <s v="Corporate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d v="2018-09-05T00:00:00"/>
    <s v="Standard Class"/>
    <s v="DK-13225"/>
    <s v="Dean Katz"/>
    <s v="Corporate"/>
    <x v="0"/>
    <s v="Philadelphia"/>
    <x v="9"/>
    <n v="19140"/>
    <x v="3"/>
    <s v="OFF-FA-10002780"/>
    <x v="1"/>
    <x v="13"/>
    <s v="Staples"/>
    <n v="16.687999999999999"/>
    <n v="7"/>
    <n v="0.2"/>
    <n v="5.4235999999999995"/>
    <s v="Chuck Magee"/>
    <x v="0"/>
  </r>
  <r>
    <n v="2146"/>
    <s v="US-2018-152051"/>
    <x v="674"/>
    <d v="2018-06-29T00:00:00"/>
    <s v="Standard Class"/>
    <s v="TS-21160"/>
    <s v="Theresa Swint"/>
    <s v="Corporate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d v="2018-06-29T00:00:00"/>
    <s v="Standard Class"/>
    <s v="TS-21160"/>
    <s v="Theresa Swint"/>
    <s v="Corporate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s v="Chuck Magee"/>
    <x v="1"/>
  </r>
  <r>
    <n v="2148"/>
    <s v="US-2018-152051"/>
    <x v="674"/>
    <d v="2018-06-29T00:00:00"/>
    <s v="Standard Class"/>
    <s v="TS-21160"/>
    <s v="Theresa Swint"/>
    <s v="Corporate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d v="2016-12-17T00:00:00"/>
    <s v="Standard Class"/>
    <s v="WB-21850"/>
    <s v="William Brown"/>
    <s v="Consumer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s v="Anna Andreadi"/>
    <x v="0"/>
  </r>
  <r>
    <n v="2150"/>
    <s v="CA-2019-102771"/>
    <x v="185"/>
    <d v="2019-04-05T00:00:00"/>
    <s v="Standard Class"/>
    <s v="DO-13435"/>
    <s v="Denny Ordway"/>
    <s v="Consumer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s v="Chuck Magee"/>
    <x v="0"/>
  </r>
  <r>
    <n v="2151"/>
    <s v="US-2019-139969"/>
    <x v="123"/>
    <d v="2019-11-26T00:00:00"/>
    <s v="Standard Class"/>
    <s v="AF-10870"/>
    <s v="Art Ferguson"/>
    <s v="Consumer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d v="2016-11-29T00:00:00"/>
    <s v="Second Class"/>
    <s v="RB-19435"/>
    <s v="Richard Bierner"/>
    <s v="Consumer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s v="Kelly Williams"/>
    <x v="0"/>
  </r>
  <r>
    <n v="2153"/>
    <s v="CA-2017-123505"/>
    <x v="6"/>
    <d v="2017-11-26T00:00:00"/>
    <s v="Standard Class"/>
    <s v="AR-10540"/>
    <s v="Andy Reiter"/>
    <s v="Consumer"/>
    <x v="0"/>
    <s v="Quincy"/>
    <x v="31"/>
    <n v="2169"/>
    <x v="3"/>
    <s v="OFF-PA-10002586"/>
    <x v="1"/>
    <x v="10"/>
    <s v="Xerox 1970"/>
    <n v="14.940000000000001"/>
    <n v="3"/>
    <n v="0"/>
    <n v="7.0218000000000007"/>
    <s v="Chuck Magee"/>
    <x v="0"/>
  </r>
  <r>
    <n v="2154"/>
    <s v="CA-2018-117282"/>
    <x v="216"/>
    <d v="2018-07-18T00:00:00"/>
    <s v="Standard Class"/>
    <s v="DR-12880"/>
    <s v="Dan Reichenbach"/>
    <s v="Corporate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s v="Chuck Magee"/>
    <x v="0"/>
  </r>
  <r>
    <n v="2155"/>
    <s v="US-2018-120460"/>
    <x v="567"/>
    <d v="2018-05-05T00:00:00"/>
    <s v="Standard Class"/>
    <s v="BF-11170"/>
    <s v="Ben Ferrer"/>
    <s v="Home Office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s v="Kelly Williams"/>
    <x v="0"/>
  </r>
  <r>
    <n v="2156"/>
    <s v="CA-2018-111115"/>
    <x v="197"/>
    <d v="2018-07-27T00:00:00"/>
    <s v="Second Class"/>
    <s v="LB-16735"/>
    <s v="Larry Blacks"/>
    <s v="Consumer"/>
    <x v="0"/>
    <s v="Los Angeles"/>
    <x v="1"/>
    <n v="90032"/>
    <x v="1"/>
    <s v="OFF-FA-10000624"/>
    <x v="1"/>
    <x v="13"/>
    <s v="OIC Binder Clips"/>
    <n v="21.48"/>
    <n v="6"/>
    <n v="0"/>
    <n v="10.74"/>
    <s v="Anna Andreadi"/>
    <x v="0"/>
  </r>
  <r>
    <n v="2157"/>
    <s v="CA-2016-124646"/>
    <x v="169"/>
    <d v="2016-06-24T00:00:00"/>
    <s v="First Class"/>
    <s v="DV-13465"/>
    <s v="Dianna Vittorini"/>
    <s v="Consumer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d v="2016-06-24T00:00:00"/>
    <s v="First Class"/>
    <s v="DV-13465"/>
    <s v="Dianna Vittorini"/>
    <s v="Consumer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s v="Kelly Williams"/>
    <x v="0"/>
  </r>
  <r>
    <n v="2159"/>
    <s v="CA-2019-148166"/>
    <x v="208"/>
    <d v="2019-10-26T00:00:00"/>
    <s v="Standard Class"/>
    <s v="NK-18490"/>
    <s v="Neil Knudson"/>
    <s v="Home Office"/>
    <x v="0"/>
    <s v="Deltona"/>
    <x v="2"/>
    <n v="32725"/>
    <x v="0"/>
    <s v="OFF-AR-10004956"/>
    <x v="1"/>
    <x v="6"/>
    <s v="Newell 33"/>
    <n v="17.856000000000002"/>
    <n v="4"/>
    <n v="0.2"/>
    <n v="2.0087999999999973"/>
    <s v="Cassandra Brandow"/>
    <x v="0"/>
  </r>
  <r>
    <n v="2160"/>
    <s v="CA-2018-159737"/>
    <x v="323"/>
    <d v="2018-09-09T00:00:00"/>
    <s v="Standard Class"/>
    <s v="CS-11950"/>
    <s v="Carlos Soltero"/>
    <s v="Consumer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d v="2018-05-14T00:00:00"/>
    <s v="Same Day"/>
    <s v="LH-17155"/>
    <s v="Logan Haushalter"/>
    <s v="Consumer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d v="2018-01-12T00:00:00"/>
    <s v="Standard Class"/>
    <s v="DW-13480"/>
    <s v="Dianna Wilson"/>
    <s v="Home Office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d v="2019-03-19T00:00:00"/>
    <s v="Standard Class"/>
    <s v="KF-16285"/>
    <s v="Karen Ferguson"/>
    <s v="Home Office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s v="Anna Andreadi"/>
    <x v="0"/>
  </r>
  <r>
    <n v="2164"/>
    <s v="CA-2018-154018"/>
    <x v="63"/>
    <d v="2018-10-19T00:00:00"/>
    <s v="Standard Class"/>
    <s v="HA-14920"/>
    <s v="Helen Andreada"/>
    <s v="Consumer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s v="Kelly Williams"/>
    <x v="0"/>
  </r>
  <r>
    <n v="2165"/>
    <s v="CA-2018-154018"/>
    <x v="63"/>
    <d v="2018-10-19T00:00:00"/>
    <s v="Standard Class"/>
    <s v="HA-14920"/>
    <s v="Helen Andreada"/>
    <s v="Consumer"/>
    <x v="0"/>
    <s v="Laredo"/>
    <x v="5"/>
    <n v="78041"/>
    <x v="2"/>
    <s v="OFF-PA-10000551"/>
    <x v="1"/>
    <x v="10"/>
    <s v="Array Memo Cubes"/>
    <n v="8.2880000000000003"/>
    <n v="2"/>
    <n v="0.2"/>
    <n v="3.0043999999999995"/>
    <s v="Kelly Williams"/>
    <x v="0"/>
  </r>
  <r>
    <n v="2166"/>
    <s v="CA-2018-154018"/>
    <x v="63"/>
    <d v="2018-10-19T00:00:00"/>
    <s v="Standard Class"/>
    <s v="HA-14920"/>
    <s v="Helen Andreada"/>
    <s v="Consumer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d v="2018-10-19T00:00:00"/>
    <s v="Standard Class"/>
    <s v="HA-14920"/>
    <s v="Helen Andreada"/>
    <s v="Consumer"/>
    <x v="0"/>
    <s v="Laredo"/>
    <x v="5"/>
    <n v="78041"/>
    <x v="2"/>
    <s v="OFF-AR-10002067"/>
    <x v="1"/>
    <x v="6"/>
    <s v="Newell 334"/>
    <n v="15.872"/>
    <n v="1"/>
    <n v="0.2"/>
    <n v="1.1904000000000003"/>
    <s v="Kelly Williams"/>
    <x v="0"/>
  </r>
  <r>
    <n v="2168"/>
    <s v="CA-2018-154018"/>
    <x v="63"/>
    <d v="2018-10-19T00:00:00"/>
    <s v="Standard Class"/>
    <s v="HA-14920"/>
    <s v="Helen Andreada"/>
    <s v="Consumer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s v="Kelly Williams"/>
    <x v="0"/>
  </r>
  <r>
    <n v="2169"/>
    <s v="CA-2019-117870"/>
    <x v="678"/>
    <d v="2019-01-30T00:00:00"/>
    <s v="Second Class"/>
    <s v="JH-15820"/>
    <s v="John Huston"/>
    <s v="Consumer"/>
    <x v="0"/>
    <s v="Kent"/>
    <x v="24"/>
    <n v="44240"/>
    <x v="3"/>
    <s v="OFF-AR-10004078"/>
    <x v="1"/>
    <x v="6"/>
    <s v="Newell 312"/>
    <n v="14.015999999999998"/>
    <n v="3"/>
    <n v="0.2"/>
    <n v="1.7519999999999998"/>
    <s v="Chuck Magee"/>
    <x v="0"/>
  </r>
  <r>
    <n v="2170"/>
    <s v="CA-2019-117870"/>
    <x v="678"/>
    <d v="2019-01-30T00:00:00"/>
    <s v="Second Class"/>
    <s v="JH-15820"/>
    <s v="John Huston"/>
    <s v="Consumer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d v="2019-01-30T00:00:00"/>
    <s v="Second Class"/>
    <s v="JH-15820"/>
    <s v="John Huston"/>
    <s v="Consumer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s v="Chuck Magee"/>
    <x v="0"/>
  </r>
  <r>
    <n v="2172"/>
    <s v="US-2019-137491"/>
    <x v="123"/>
    <d v="2019-11-25T00:00:00"/>
    <s v="Standard Class"/>
    <s v="LC-16930"/>
    <s v="Linda Cazamias"/>
    <s v="Corporate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d v="2016-08-03T00:00:00"/>
    <s v="First Class"/>
    <s v="IL-15100"/>
    <s v="Ivan Liston"/>
    <s v="Consumer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d v="2018-08-04T00:00:00"/>
    <s v="Standard Class"/>
    <s v="LS-16975"/>
    <s v="Lindsay Shagiari"/>
    <s v="Home Office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s v="Kelly Williams"/>
    <x v="0"/>
  </r>
  <r>
    <n v="2175"/>
    <s v="CA-2017-132507"/>
    <x v="117"/>
    <d v="2017-08-03T00:00:00"/>
    <s v="Second Class"/>
    <s v="CC-12610"/>
    <s v="Corey Catlett"/>
    <s v="Corporate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d v="2018-10-21T00:00:00"/>
    <s v="Standard Class"/>
    <s v="PB-18805"/>
    <s v="Patrick Bzostek"/>
    <s v="Home Office"/>
    <x v="0"/>
    <s v="Salt Lake City"/>
    <x v="7"/>
    <n v="84106"/>
    <x v="1"/>
    <s v="OFF-PA-10000740"/>
    <x v="1"/>
    <x v="10"/>
    <s v="Xerox 1982"/>
    <n v="45.68"/>
    <n v="2"/>
    <n v="0"/>
    <n v="21.012799999999999"/>
    <s v="Anna Andreadi"/>
    <x v="0"/>
  </r>
  <r>
    <n v="2177"/>
    <s v="CA-2018-125738"/>
    <x v="680"/>
    <d v="2018-10-21T00:00:00"/>
    <s v="Standard Class"/>
    <s v="PB-18805"/>
    <s v="Patrick Bzostek"/>
    <s v="Home Office"/>
    <x v="0"/>
    <s v="Salt Lake City"/>
    <x v="7"/>
    <n v="84106"/>
    <x v="1"/>
    <s v="OFF-PA-10003001"/>
    <x v="1"/>
    <x v="10"/>
    <s v="Xerox 1986"/>
    <n v="60.12"/>
    <n v="9"/>
    <n v="0"/>
    <n v="28.857599999999998"/>
    <s v="Anna Andreadi"/>
    <x v="0"/>
  </r>
  <r>
    <n v="2178"/>
    <s v="CA-2018-125738"/>
    <x v="680"/>
    <d v="2018-10-21T00:00:00"/>
    <s v="Standard Class"/>
    <s v="PB-18805"/>
    <s v="Patrick Bzostek"/>
    <s v="Home Office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d v="2018-10-21T00:00:00"/>
    <s v="Standard Class"/>
    <s v="PB-18805"/>
    <s v="Patrick Bzostek"/>
    <s v="Home Office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d v="2018-05-11T00:00:00"/>
    <s v="Standard Class"/>
    <s v="CJ-12010"/>
    <s v="Caroline Jumper"/>
    <s v="Consumer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d v="2018-05-11T00:00:00"/>
    <s v="Standard Class"/>
    <s v="CJ-12010"/>
    <s v="Caroline Jumper"/>
    <s v="Consumer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s v="Chuck Magee"/>
    <x v="0"/>
  </r>
  <r>
    <n v="2182"/>
    <s v="CA-2018-128818"/>
    <x v="681"/>
    <d v="2018-05-11T00:00:00"/>
    <s v="Standard Class"/>
    <s v="CJ-12010"/>
    <s v="Caroline Jumper"/>
    <s v="Consumer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s v="Chuck Magee"/>
    <x v="0"/>
  </r>
  <r>
    <n v="2183"/>
    <s v="CA-2018-128818"/>
    <x v="681"/>
    <d v="2018-05-11T00:00:00"/>
    <s v="Standard Class"/>
    <s v="CJ-12010"/>
    <s v="Caroline Jumper"/>
    <s v="Consumer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s v="Chuck Magee"/>
    <x v="0"/>
  </r>
  <r>
    <n v="2184"/>
    <s v="CA-2018-128818"/>
    <x v="681"/>
    <d v="2018-05-11T00:00:00"/>
    <s v="Standard Class"/>
    <s v="CJ-12010"/>
    <s v="Caroline Jumper"/>
    <s v="Consumer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d v="2018-05-11T00:00:00"/>
    <s v="Standard Class"/>
    <s v="CJ-12010"/>
    <s v="Caroline Jumper"/>
    <s v="Consumer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s v="Chuck Magee"/>
    <x v="0"/>
  </r>
  <r>
    <n v="2186"/>
    <s v="CA-2019-124576"/>
    <x v="378"/>
    <d v="2019-08-04T00:00:00"/>
    <s v="Second Class"/>
    <s v="HK-14890"/>
    <s v="Heather Kirkland"/>
    <s v="Corporate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s v="Anna Andreadi"/>
    <x v="0"/>
  </r>
  <r>
    <n v="2187"/>
    <s v="CA-2018-101378"/>
    <x v="216"/>
    <d v="2018-07-14T00:00:00"/>
    <s v="Same Day"/>
    <s v="RH-19600"/>
    <s v="Rob Haberlin"/>
    <s v="Consumer"/>
    <x v="0"/>
    <s v="Huntsville"/>
    <x v="19"/>
    <n v="35810"/>
    <x v="0"/>
    <s v="TEC-AC-10002345"/>
    <x v="2"/>
    <x v="11"/>
    <s v="HP Standard 104 key PS/2 Keyboard"/>
    <n v="29"/>
    <n v="2"/>
    <n v="0"/>
    <n v="7.25"/>
    <s v="Cassandra Brandow"/>
    <x v="0"/>
  </r>
  <r>
    <n v="2188"/>
    <s v="CA-2019-143063"/>
    <x v="682"/>
    <d v="2019-08-15T00:00:00"/>
    <s v="Standard Class"/>
    <s v="IL-15100"/>
    <s v="Ivan Liston"/>
    <s v="Consumer"/>
    <x v="0"/>
    <s v="Columbus"/>
    <x v="14"/>
    <n v="47201"/>
    <x v="2"/>
    <s v="OFF-EN-10003134"/>
    <x v="1"/>
    <x v="12"/>
    <s v="Staple envelope"/>
    <n v="70.08"/>
    <n v="6"/>
    <n v="0"/>
    <n v="35.04"/>
    <s v="Kelly Williams"/>
    <x v="0"/>
  </r>
  <r>
    <n v="2189"/>
    <s v="CA-2019-143063"/>
    <x v="682"/>
    <d v="2019-08-15T00:00:00"/>
    <s v="Standard Class"/>
    <s v="IL-15100"/>
    <s v="Ivan Liston"/>
    <s v="Consumer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d v="2019-08-15T00:00:00"/>
    <s v="Standard Class"/>
    <s v="IL-15100"/>
    <s v="Ivan Liston"/>
    <s v="Consumer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s v="Kelly Williams"/>
    <x v="0"/>
  </r>
  <r>
    <n v="2191"/>
    <s v="CA-2018-118913"/>
    <x v="674"/>
    <d v="2018-06-29T00:00:00"/>
    <s v="Standard Class"/>
    <s v="AS-10240"/>
    <s v="Alan Shonely"/>
    <s v="Consumer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s v="Anna Andreadi"/>
    <x v="0"/>
  </r>
  <r>
    <n v="2192"/>
    <s v="CA-2018-128412"/>
    <x v="107"/>
    <d v="2018-12-17T00:00:00"/>
    <s v="Standard Class"/>
    <s v="AP-10915"/>
    <s v="Arthur Prichep"/>
    <s v="Consumer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s v="Anna Andreadi"/>
    <x v="0"/>
  </r>
  <r>
    <n v="2193"/>
    <s v="CA-2018-128412"/>
    <x v="107"/>
    <d v="2018-12-17T00:00:00"/>
    <s v="Standard Class"/>
    <s v="AP-10915"/>
    <s v="Arthur Prichep"/>
    <s v="Consumer"/>
    <x v="0"/>
    <s v="Seattle"/>
    <x v="4"/>
    <n v="98105"/>
    <x v="1"/>
    <s v="OFF-AP-10002082"/>
    <x v="1"/>
    <x v="9"/>
    <s v="Holmes HEPA Air Purifier"/>
    <n v="65.34"/>
    <n v="3"/>
    <n v="0"/>
    <n v="22.869"/>
    <s v="Anna Andreadi"/>
    <x v="0"/>
  </r>
  <r>
    <n v="2194"/>
    <s v="CA-2018-128412"/>
    <x v="107"/>
    <d v="2018-12-17T00:00:00"/>
    <s v="Standard Class"/>
    <s v="AP-10915"/>
    <s v="Arthur Prichep"/>
    <s v="Consumer"/>
    <x v="0"/>
    <s v="Seattle"/>
    <x v="4"/>
    <n v="98105"/>
    <x v="1"/>
    <s v="OFF-PA-10001125"/>
    <x v="1"/>
    <x v="10"/>
    <s v="Xerox 1988"/>
    <n v="123.92"/>
    <n v="4"/>
    <n v="0"/>
    <n v="55.763999999999996"/>
    <s v="Anna Andreadi"/>
    <x v="0"/>
  </r>
  <r>
    <n v="2195"/>
    <s v="CA-2018-128412"/>
    <x v="107"/>
    <d v="2018-12-17T00:00:00"/>
    <s v="Standard Class"/>
    <s v="AP-10915"/>
    <s v="Arthur Prichep"/>
    <s v="Consumer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s v="Anna Andreadi"/>
    <x v="0"/>
  </r>
  <r>
    <n v="2196"/>
    <s v="CA-2018-128412"/>
    <x v="107"/>
    <d v="2018-12-17T00:00:00"/>
    <s v="Standard Class"/>
    <s v="AP-10915"/>
    <s v="Arthur Prichep"/>
    <s v="Consumer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s v="Anna Andreadi"/>
    <x v="0"/>
  </r>
  <r>
    <n v="2197"/>
    <s v="CA-2018-136483"/>
    <x v="49"/>
    <d v="2018-12-06T00:00:00"/>
    <s v="Standard Class"/>
    <s v="AG-10390"/>
    <s v="Allen Goldenen"/>
    <s v="Consumer"/>
    <x v="0"/>
    <s v="Knoxville"/>
    <x v="18"/>
    <n v="37918"/>
    <x v="0"/>
    <s v="OFF-AR-10000940"/>
    <x v="1"/>
    <x v="6"/>
    <s v="Newell 343"/>
    <n v="4.7039999999999997"/>
    <n v="2"/>
    <n v="0.2"/>
    <n v="0.41160000000000019"/>
    <s v="Cassandra Brandow"/>
    <x v="1"/>
  </r>
  <r>
    <n v="2198"/>
    <s v="CA-2016-163013"/>
    <x v="683"/>
    <d v="2016-12-04T00:00:00"/>
    <s v="Standard Class"/>
    <s v="BF-11080"/>
    <s v="Bart Folk"/>
    <s v="Consumer"/>
    <x v="0"/>
    <s v="Montgomery"/>
    <x v="19"/>
    <n v="36116"/>
    <x v="0"/>
    <s v="OFF-AR-10001954"/>
    <x v="1"/>
    <x v="6"/>
    <s v="Newell 331"/>
    <n v="14.669999999999998"/>
    <n v="3"/>
    <n v="0"/>
    <n v="3.9609000000000001"/>
    <s v="Cassandra Brandow"/>
    <x v="0"/>
  </r>
  <r>
    <n v="2199"/>
    <s v="CA-2017-135363"/>
    <x v="262"/>
    <d v="2017-04-02T00:00:00"/>
    <s v="Standard Class"/>
    <s v="CK-12205"/>
    <s v="Chloris Kastensmidt"/>
    <s v="Consumer"/>
    <x v="0"/>
    <s v="Philadelphia"/>
    <x v="9"/>
    <n v="19120"/>
    <x v="3"/>
    <s v="OFF-PA-10003177"/>
    <x v="1"/>
    <x v="10"/>
    <s v="Xerox 1999"/>
    <n v="15.552000000000003"/>
    <n v="3"/>
    <n v="0.2"/>
    <n v="5.4432"/>
    <s v="Chuck Magee"/>
    <x v="0"/>
  </r>
  <r>
    <n v="2200"/>
    <s v="CA-2017-135363"/>
    <x v="262"/>
    <d v="2017-04-02T00:00:00"/>
    <s v="Standard Class"/>
    <s v="CK-12205"/>
    <s v="Chloris Kastensmidt"/>
    <s v="Consumer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s v="Chuck Magee"/>
    <x v="0"/>
  </r>
  <r>
    <n v="2201"/>
    <s v="US-2016-165659"/>
    <x v="106"/>
    <d v="2016-06-06T00:00:00"/>
    <s v="Standard Class"/>
    <s v="LT-17110"/>
    <s v="Liz Thompson"/>
    <s v="Consumer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s v="Cassandra Brandow"/>
    <x v="0"/>
  </r>
  <r>
    <n v="2202"/>
    <s v="US-2016-165659"/>
    <x v="106"/>
    <d v="2016-06-06T00:00:00"/>
    <s v="Standard Class"/>
    <s v="LT-17110"/>
    <s v="Liz Thompson"/>
    <s v="Consumer"/>
    <x v="0"/>
    <s v="Little Rock"/>
    <x v="36"/>
    <n v="72209"/>
    <x v="0"/>
    <s v="TEC-PH-10002563"/>
    <x v="2"/>
    <x v="7"/>
    <s v="Adtran 1202752G1"/>
    <n v="881.93"/>
    <n v="7"/>
    <n v="0"/>
    <n v="229.30180000000001"/>
    <s v="Cassandra Brandow"/>
    <x v="0"/>
  </r>
  <r>
    <n v="2203"/>
    <s v="CA-2017-138002"/>
    <x v="684"/>
    <d v="2017-09-12T00:00:00"/>
    <s v="Standard Class"/>
    <s v="BT-11305"/>
    <s v="Beth Thompson"/>
    <s v="Home Office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s v="Anna Andreadi"/>
    <x v="0"/>
  </r>
  <r>
    <n v="2204"/>
    <s v="CA-2017-138002"/>
    <x v="684"/>
    <d v="2017-09-12T00:00:00"/>
    <s v="Standard Class"/>
    <s v="BT-11305"/>
    <s v="Beth Thompson"/>
    <s v="Home Office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s v="Anna Andreadi"/>
    <x v="0"/>
  </r>
  <r>
    <n v="2205"/>
    <s v="CA-2017-128860"/>
    <x v="685"/>
    <d v="2017-07-05T00:00:00"/>
    <s v="Standard Class"/>
    <s v="SC-20725"/>
    <s v="Steven Cartwright"/>
    <s v="Consumer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d v="2018-09-12T00:00:00"/>
    <s v="Second Class"/>
    <s v="CG-12040"/>
    <s v="Catherine Glotzbach"/>
    <s v="Home Office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s v="Cassandra Brandow"/>
    <x v="0"/>
  </r>
  <r>
    <n v="2207"/>
    <s v="US-2016-103905"/>
    <x v="686"/>
    <d v="2016-07-20T00:00:00"/>
    <s v="Standard Class"/>
    <s v="AW-10930"/>
    <s v="Arthur Wiediger"/>
    <s v="Home Office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s v="Kelly Williams"/>
    <x v="0"/>
  </r>
  <r>
    <n v="2208"/>
    <s v="US-2016-103905"/>
    <x v="686"/>
    <d v="2016-07-20T00:00:00"/>
    <s v="Standard Class"/>
    <s v="AW-10930"/>
    <s v="Arthur Wiediger"/>
    <s v="Home Office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d v="2017-08-26T00:00:00"/>
    <s v="Standard Class"/>
    <s v="RB-19705"/>
    <s v="Roger Barcio"/>
    <s v="Home Office"/>
    <x v="0"/>
    <s v="New York City"/>
    <x v="15"/>
    <n v="10009"/>
    <x v="3"/>
    <s v="OFF-AR-10000390"/>
    <x v="1"/>
    <x v="6"/>
    <s v="Newell Chalk Holder"/>
    <n v="16.52"/>
    <n v="4"/>
    <n v="0"/>
    <n v="7.5991999999999997"/>
    <s v="Chuck Magee"/>
    <x v="0"/>
  </r>
  <r>
    <n v="2210"/>
    <s v="CA-2016-125556"/>
    <x v="687"/>
    <d v="2016-11-16T00:00:00"/>
    <s v="Second Class"/>
    <s v="ML-17410"/>
    <s v="Maris LaWare"/>
    <s v="Consumer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s v="Chuck Magee"/>
    <x v="0"/>
  </r>
  <r>
    <n v="2211"/>
    <s v="CA-2016-125556"/>
    <x v="687"/>
    <d v="2016-11-16T00:00:00"/>
    <s v="Second Class"/>
    <s v="ML-17410"/>
    <s v="Maris LaWare"/>
    <s v="Consumer"/>
    <x v="0"/>
    <s v="Fairfield"/>
    <x v="29"/>
    <n v="6824"/>
    <x v="3"/>
    <s v="OFF-BI-10003460"/>
    <x v="1"/>
    <x v="8"/>
    <s v="Acco 3-Hole Punch"/>
    <n v="43.8"/>
    <n v="10"/>
    <n v="0"/>
    <n v="21.023999999999997"/>
    <s v="Chuck Magee"/>
    <x v="0"/>
  </r>
  <r>
    <n v="2212"/>
    <s v="CA-2018-162313"/>
    <x v="581"/>
    <d v="2018-11-30T00:00:00"/>
    <s v="First Class"/>
    <s v="VB-21745"/>
    <s v="Victoria Brennan"/>
    <s v="Corporate"/>
    <x v="0"/>
    <s v="Lincoln Park"/>
    <x v="12"/>
    <n v="48146"/>
    <x v="2"/>
    <s v="OFF-AP-10003842"/>
    <x v="1"/>
    <x v="9"/>
    <s v="Euro-Pro Shark Turbo Vacuum"/>
    <n v="167.292"/>
    <n v="6"/>
    <n v="0.1"/>
    <n v="29.7408"/>
    <s v="Kelly Williams"/>
    <x v="0"/>
  </r>
  <r>
    <n v="2213"/>
    <s v="CA-2019-107874"/>
    <x v="610"/>
    <d v="2019-11-25T00:00:00"/>
    <s v="Standard Class"/>
    <s v="SW-20275"/>
    <s v="Scott Williamson"/>
    <s v="Consumer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s v="Chuck Magee"/>
    <x v="0"/>
  </r>
  <r>
    <n v="2214"/>
    <s v="CA-2019-129378"/>
    <x v="172"/>
    <d v="2019-10-02T00:00:00"/>
    <s v="First Class"/>
    <s v="NS-18505"/>
    <s v="Neola Schneider"/>
    <s v="Consumer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s v="Anna Andreadi"/>
    <x v="0"/>
  </r>
  <r>
    <n v="2215"/>
    <s v="CA-2019-129378"/>
    <x v="172"/>
    <d v="2019-10-02T00:00:00"/>
    <s v="First Class"/>
    <s v="NS-18505"/>
    <s v="Neola Schneider"/>
    <s v="Consumer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s v="Anna Andreadi"/>
    <x v="0"/>
  </r>
  <r>
    <n v="2216"/>
    <s v="CA-2019-129378"/>
    <x v="172"/>
    <d v="2019-10-02T00:00:00"/>
    <s v="First Class"/>
    <s v="NS-18505"/>
    <s v="Neola Schneider"/>
    <s v="Consumer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s v="Anna Andreadi"/>
    <x v="0"/>
  </r>
  <r>
    <n v="2217"/>
    <s v="CA-2019-129378"/>
    <x v="172"/>
    <d v="2019-10-02T00:00:00"/>
    <s v="First Class"/>
    <s v="NS-18505"/>
    <s v="Neola Schneider"/>
    <s v="Consumer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s v="Anna Andreadi"/>
    <x v="0"/>
  </r>
  <r>
    <n v="2218"/>
    <s v="CA-2016-151953"/>
    <x v="59"/>
    <d v="2016-09-25T00:00:00"/>
    <s v="Standard Class"/>
    <s v="DB-13555"/>
    <s v="Dorothy Badders"/>
    <s v="Corporate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s v="Cassandra Brandow"/>
    <x v="0"/>
  </r>
  <r>
    <n v="2219"/>
    <s v="CA-2019-130841"/>
    <x v="688"/>
    <d v="2019-08-01T00:00:00"/>
    <s v="Standard Class"/>
    <s v="MH-17620"/>
    <s v="Matt Hagelstein"/>
    <s v="Corporate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s v="Anna Andreadi"/>
    <x v="0"/>
  </r>
  <r>
    <n v="2220"/>
    <s v="CA-2019-130841"/>
    <x v="688"/>
    <d v="2019-08-01T00:00:00"/>
    <s v="Standard Class"/>
    <s v="MH-17620"/>
    <s v="Matt Hagelstein"/>
    <s v="Corporate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s v="Anna Andreadi"/>
    <x v="0"/>
  </r>
  <r>
    <n v="2221"/>
    <s v="CA-2019-130841"/>
    <x v="688"/>
    <d v="2019-08-01T00:00:00"/>
    <s v="Standard Class"/>
    <s v="MH-17620"/>
    <s v="Matt Hagelstein"/>
    <s v="Corporate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s v="Anna Andreadi"/>
    <x v="0"/>
  </r>
  <r>
    <n v="2222"/>
    <s v="CA-2017-131884"/>
    <x v="401"/>
    <d v="2017-12-06T00:00:00"/>
    <s v="Same Day"/>
    <s v="DK-13375"/>
    <s v="Dennis Kane"/>
    <s v="Consumer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s v="Chuck Magee"/>
    <x v="0"/>
  </r>
  <r>
    <n v="2223"/>
    <s v="CA-2017-131884"/>
    <x v="401"/>
    <d v="2017-12-06T00:00:00"/>
    <s v="Same Day"/>
    <s v="DK-13375"/>
    <s v="Dennis Kane"/>
    <s v="Consumer"/>
    <x v="0"/>
    <s v="Marion"/>
    <x v="24"/>
    <n v="43302"/>
    <x v="3"/>
    <s v="OFF-AR-10004078"/>
    <x v="1"/>
    <x v="6"/>
    <s v="Newell 312"/>
    <n v="37.375999999999998"/>
    <n v="8"/>
    <n v="0.2"/>
    <n v="4.6719999999999988"/>
    <s v="Chuck Magee"/>
    <x v="0"/>
  </r>
  <r>
    <n v="2224"/>
    <s v="CA-2017-131884"/>
    <x v="401"/>
    <d v="2017-12-06T00:00:00"/>
    <s v="Same Day"/>
    <s v="DK-13375"/>
    <s v="Dennis Kane"/>
    <s v="Consumer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s v="Chuck Magee"/>
    <x v="0"/>
  </r>
  <r>
    <n v="2225"/>
    <s v="CA-2019-121909"/>
    <x v="689"/>
    <d v="2019-08-05T00:00:00"/>
    <s v="Standard Class"/>
    <s v="EA-14035"/>
    <s v="Erin Ashbrook"/>
    <s v="Corporate"/>
    <x v="0"/>
    <s v="Philadelphia"/>
    <x v="9"/>
    <n v="19134"/>
    <x v="3"/>
    <s v="OFF-PA-10003790"/>
    <x v="1"/>
    <x v="10"/>
    <s v="Xerox 1991"/>
    <n v="54.816000000000003"/>
    <n v="3"/>
    <n v="0.2"/>
    <n v="17.815199999999997"/>
    <s v="Chuck Magee"/>
    <x v="0"/>
  </r>
  <r>
    <n v="2226"/>
    <s v="CA-2018-106383"/>
    <x v="690"/>
    <d v="2018-03-21T00:00:00"/>
    <s v="Second Class"/>
    <s v="BT-11440"/>
    <s v="Bobby Trafton"/>
    <s v="Consumer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d v="2019-08-03T00:00:00"/>
    <s v="Standard Class"/>
    <s v="LA-16780"/>
    <s v="Laura Armstrong"/>
    <s v="Corporate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s v="Kelly Williams"/>
    <x v="0"/>
  </r>
  <r>
    <n v="2228"/>
    <s v="CA-2019-130771"/>
    <x v="570"/>
    <d v="2019-08-03T00:00:00"/>
    <s v="Standard Class"/>
    <s v="LA-16780"/>
    <s v="Laura Armstrong"/>
    <s v="Corporate"/>
    <x v="0"/>
    <s v="Austin"/>
    <x v="5"/>
    <n v="78745"/>
    <x v="2"/>
    <s v="TEC-PH-10002496"/>
    <x v="2"/>
    <x v="7"/>
    <s v="Cisco SPA301"/>
    <n v="124.79200000000002"/>
    <n v="1"/>
    <n v="0.2"/>
    <n v="15.598999999999993"/>
    <s v="Kelly Williams"/>
    <x v="0"/>
  </r>
  <r>
    <n v="2229"/>
    <s v="CA-2018-139157"/>
    <x v="393"/>
    <d v="2018-10-05T00:00:00"/>
    <s v="Standard Class"/>
    <s v="GM-14680"/>
    <s v="Greg Matthias"/>
    <s v="Consumer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d v="2016-04-05T00:00:00"/>
    <s v="Standard Class"/>
    <s v="AA-10315"/>
    <s v="Alex Avila"/>
    <s v="Consumer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s v="Anna Andreadi"/>
    <x v="0"/>
  </r>
  <r>
    <n v="2231"/>
    <s v="CA-2016-128055"/>
    <x v="691"/>
    <d v="2016-04-05T00:00:00"/>
    <s v="Standard Class"/>
    <s v="AA-10315"/>
    <s v="Alex Avila"/>
    <s v="Consumer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s v="Anna Andreadi"/>
    <x v="0"/>
  </r>
  <r>
    <n v="2232"/>
    <s v="CA-2019-157091"/>
    <x v="335"/>
    <d v="2019-07-01T00:00:00"/>
    <s v="Standard Class"/>
    <s v="DB-13405"/>
    <s v="Denny Blanton"/>
    <s v="Consumer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d v="2019-07-14T00:00:00"/>
    <s v="Standard Class"/>
    <s v="JH-15820"/>
    <s v="John Huston"/>
    <s v="Consumer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s v="Kelly Williams"/>
    <x v="0"/>
  </r>
  <r>
    <n v="2234"/>
    <s v="CA-2017-123232"/>
    <x v="639"/>
    <d v="2017-12-16T00:00:00"/>
    <s v="Second Class"/>
    <s v="DJ-13630"/>
    <s v="Doug Jacobs"/>
    <s v="Consumer"/>
    <x v="0"/>
    <s v="Portland"/>
    <x v="21"/>
    <n v="97206"/>
    <x v="1"/>
    <s v="TEC-PH-10001051"/>
    <x v="2"/>
    <x v="7"/>
    <s v="HTC One"/>
    <n v="319.96800000000002"/>
    <n v="4"/>
    <n v="0.2"/>
    <n v="35.996399999999952"/>
    <s v="Anna Andreadi"/>
    <x v="0"/>
  </r>
  <r>
    <n v="2235"/>
    <s v="CA-2019-104066"/>
    <x v="256"/>
    <d v="2019-12-10T00:00:00"/>
    <s v="Standard Class"/>
    <s v="QJ-19255"/>
    <s v="Quincy Jones"/>
    <s v="Corporate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s v="Chuck Magee"/>
    <x v="0"/>
  </r>
  <r>
    <n v="2236"/>
    <s v="CA-2017-145849"/>
    <x v="426"/>
    <d v="2017-09-17T00:00:00"/>
    <s v="Second Class"/>
    <s v="CT-11995"/>
    <s v="Carol Triggs"/>
    <s v="Consumer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s v="Kelly Williams"/>
    <x v="0"/>
  </r>
  <r>
    <n v="2237"/>
    <s v="CA-2017-145849"/>
    <x v="426"/>
    <d v="2017-09-17T00:00:00"/>
    <s v="Second Class"/>
    <s v="CT-11995"/>
    <s v="Carol Triggs"/>
    <s v="Consumer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s v="Kelly Williams"/>
    <x v="0"/>
  </r>
  <r>
    <n v="2238"/>
    <s v="CA-2018-122322"/>
    <x v="692"/>
    <d v="2018-07-21T00:00:00"/>
    <s v="Standard Class"/>
    <s v="RH-19510"/>
    <s v="Rick Huthwaite"/>
    <s v="Home Office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s v="Anna Andreadi"/>
    <x v="0"/>
  </r>
  <r>
    <n v="2239"/>
    <s v="CA-2019-166849"/>
    <x v="693"/>
    <d v="2019-04-26T00:00:00"/>
    <s v="Standard Class"/>
    <s v="SJ-20125"/>
    <s v="Sanjit Jacobs"/>
    <s v="Home Office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d v="2018-11-17T00:00:00"/>
    <s v="Second Class"/>
    <s v="TG-21310"/>
    <s v="Toby Gnade"/>
    <s v="Consumer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d v="2018-11-17T00:00:00"/>
    <s v="Second Class"/>
    <s v="TG-21310"/>
    <s v="Toby Gnade"/>
    <s v="Consumer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d v="2018-12-01T00:00:00"/>
    <s v="Standard Class"/>
    <s v="CT-11995"/>
    <s v="Carol Triggs"/>
    <s v="Consumer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s v="Chuck Magee"/>
    <x v="0"/>
  </r>
  <r>
    <n v="2243"/>
    <s v="CA-2019-103380"/>
    <x v="610"/>
    <d v="2019-11-25T00:00:00"/>
    <s v="Standard Class"/>
    <s v="BF-11005"/>
    <s v="Barry Franz"/>
    <s v="Home Office"/>
    <x v="0"/>
    <s v="Pasadena"/>
    <x v="1"/>
    <n v="91104"/>
    <x v="1"/>
    <s v="OFF-ST-10003442"/>
    <x v="1"/>
    <x v="4"/>
    <s v="Eldon Portable Mobile Manager"/>
    <n v="56.56"/>
    <n v="2"/>
    <n v="0"/>
    <n v="15.2712"/>
    <s v="Anna Andreadi"/>
    <x v="1"/>
  </r>
  <r>
    <n v="2244"/>
    <s v="CA-2019-103380"/>
    <x v="610"/>
    <d v="2019-11-25T00:00:00"/>
    <s v="Standard Class"/>
    <s v="BF-11005"/>
    <s v="Barry Franz"/>
    <s v="Home Office"/>
    <x v="0"/>
    <s v="Pasadena"/>
    <x v="1"/>
    <n v="91104"/>
    <x v="1"/>
    <s v="OFF-AR-10003856"/>
    <x v="1"/>
    <x v="6"/>
    <s v="Newell 344"/>
    <n v="5.56"/>
    <n v="2"/>
    <n v="0"/>
    <n v="1.4455999999999998"/>
    <s v="Anna Andreadi"/>
    <x v="1"/>
  </r>
  <r>
    <n v="2245"/>
    <s v="CA-2019-103380"/>
    <x v="610"/>
    <d v="2019-11-25T00:00:00"/>
    <s v="Standard Class"/>
    <s v="BF-11005"/>
    <s v="Barry Franz"/>
    <s v="Home Office"/>
    <x v="0"/>
    <s v="Pasadena"/>
    <x v="1"/>
    <n v="91104"/>
    <x v="1"/>
    <s v="OFF-FA-10004248"/>
    <x v="1"/>
    <x v="13"/>
    <s v="Advantus T-Pin Paper Clips"/>
    <n v="9.02"/>
    <n v="2"/>
    <n v="0"/>
    <n v="3.5178000000000003"/>
    <s v="Anna Andreadi"/>
    <x v="1"/>
  </r>
  <r>
    <n v="2246"/>
    <s v="CA-2019-103380"/>
    <x v="610"/>
    <d v="2019-11-25T00:00:00"/>
    <s v="Standard Class"/>
    <s v="BF-11005"/>
    <s v="Barry Franz"/>
    <s v="Home Office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s v="Anna Andreadi"/>
    <x v="1"/>
  </r>
  <r>
    <n v="2247"/>
    <s v="CA-2019-103380"/>
    <x v="610"/>
    <d v="2019-11-25T00:00:00"/>
    <s v="Standard Class"/>
    <s v="BF-11005"/>
    <s v="Barry Franz"/>
    <s v="Home Office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s v="Anna Andreadi"/>
    <x v="1"/>
  </r>
  <r>
    <n v="2248"/>
    <s v="CA-2017-116092"/>
    <x v="586"/>
    <d v="2017-02-18T00:00:00"/>
    <s v="Second Class"/>
    <s v="JM-16195"/>
    <s v="Justin MacKendrick"/>
    <s v="Consumer"/>
    <x v="0"/>
    <s v="Los Angeles"/>
    <x v="1"/>
    <n v="90004"/>
    <x v="1"/>
    <s v="OFF-PA-10004285"/>
    <x v="1"/>
    <x v="10"/>
    <s v="Xerox 1959"/>
    <n v="13.36"/>
    <n v="2"/>
    <n v="0"/>
    <n v="6.4127999999999998"/>
    <s v="Anna Andreadi"/>
    <x v="1"/>
  </r>
  <r>
    <n v="2249"/>
    <s v="CA-2017-116092"/>
    <x v="586"/>
    <d v="2017-02-18T00:00:00"/>
    <s v="Second Class"/>
    <s v="JM-16195"/>
    <s v="Justin MacKendrick"/>
    <s v="Consumer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d v="2017-02-18T00:00:00"/>
    <s v="Second Class"/>
    <s v="JM-16195"/>
    <s v="Justin MacKendrick"/>
    <s v="Consumer"/>
    <x v="0"/>
    <s v="Los Angeles"/>
    <x v="1"/>
    <n v="90004"/>
    <x v="1"/>
    <s v="OFF-BI-10000546"/>
    <x v="1"/>
    <x v="8"/>
    <s v="Avery Durable Binders"/>
    <n v="11.52"/>
    <n v="5"/>
    <n v="0.2"/>
    <n v="4.1760000000000002"/>
    <s v="Anna Andreadi"/>
    <x v="1"/>
  </r>
  <r>
    <n v="2251"/>
    <s v="CA-2017-116092"/>
    <x v="586"/>
    <d v="2017-02-18T00:00:00"/>
    <s v="Second Class"/>
    <s v="JM-16195"/>
    <s v="Justin MacKendrick"/>
    <s v="Consumer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d v="2017-02-18T00:00:00"/>
    <s v="Second Class"/>
    <s v="JM-16195"/>
    <s v="Justin MacKendrick"/>
    <s v="Consumer"/>
    <x v="0"/>
    <s v="Los Angeles"/>
    <x v="1"/>
    <n v="90004"/>
    <x v="1"/>
    <s v="OFF-PA-10000477"/>
    <x v="1"/>
    <x v="10"/>
    <s v="Xerox 22"/>
    <n v="19.440000000000001"/>
    <n v="3"/>
    <n v="0"/>
    <n v="9.3312000000000008"/>
    <s v="Anna Andreadi"/>
    <x v="1"/>
  </r>
  <r>
    <n v="2253"/>
    <s v="CA-2018-117849"/>
    <x v="173"/>
    <d v="2018-04-17T00:00:00"/>
    <s v="Second Class"/>
    <s v="JK-16120"/>
    <s v="Julie Kriz"/>
    <s v="Home Office"/>
    <x v="0"/>
    <s v="San Diego"/>
    <x v="1"/>
    <n v="92105"/>
    <x v="1"/>
    <s v="OFF-PA-10004327"/>
    <x v="1"/>
    <x v="10"/>
    <s v="Xerox 1911"/>
    <n v="143.69999999999999"/>
    <n v="3"/>
    <n v="0"/>
    <n v="68.975999999999999"/>
    <s v="Anna Andreadi"/>
    <x v="0"/>
  </r>
  <r>
    <n v="2254"/>
    <s v="CA-2017-169201"/>
    <x v="694"/>
    <d v="2017-10-01T00:00:00"/>
    <s v="First Class"/>
    <s v="HG-14965"/>
    <s v="Henry Goldwyn"/>
    <s v="Corporate"/>
    <x v="0"/>
    <s v="San Francisco"/>
    <x v="1"/>
    <n v="94110"/>
    <x v="1"/>
    <s v="OFF-AP-10000696"/>
    <x v="1"/>
    <x v="9"/>
    <s v="Holmes Odor Grabber"/>
    <n v="43.26"/>
    <n v="3"/>
    <n v="0"/>
    <n v="14.275799999999998"/>
    <s v="Anna Andreadi"/>
    <x v="0"/>
  </r>
  <r>
    <n v="2255"/>
    <s v="CA-2017-169201"/>
    <x v="694"/>
    <d v="2017-10-01T00:00:00"/>
    <s v="First Class"/>
    <s v="HG-14965"/>
    <s v="Henry Goldwyn"/>
    <s v="Corporate"/>
    <x v="0"/>
    <s v="San Francisco"/>
    <x v="1"/>
    <n v="94110"/>
    <x v="1"/>
    <s v="OFF-AP-10002082"/>
    <x v="1"/>
    <x v="9"/>
    <s v="Holmes HEPA Air Purifier"/>
    <n v="43.56"/>
    <n v="2"/>
    <n v="0"/>
    <n v="15.245999999999999"/>
    <s v="Anna Andreadi"/>
    <x v="0"/>
  </r>
  <r>
    <n v="2256"/>
    <s v="CA-2018-164091"/>
    <x v="42"/>
    <d v="2018-09-22T00:00:00"/>
    <s v="Standard Class"/>
    <s v="LA-16780"/>
    <s v="Laura Armstrong"/>
    <s v="Corporate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d v="2018-09-22T00:00:00"/>
    <s v="Standard Class"/>
    <s v="LA-16780"/>
    <s v="Laura Armstrong"/>
    <s v="Corporate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d v="2019-06-19T00:00:00"/>
    <s v="First Class"/>
    <s v="TS-21610"/>
    <s v="Troy Staebel"/>
    <s v="Consumer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s v="Anna Andreadi"/>
    <x v="0"/>
  </r>
  <r>
    <n v="2259"/>
    <s v="CA-2019-105214"/>
    <x v="114"/>
    <d v="2019-06-19T00:00:00"/>
    <s v="First Class"/>
    <s v="TS-21610"/>
    <s v="Troy Staebel"/>
    <s v="Consumer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d v="2017-11-10T00:00:00"/>
    <s v="Second Class"/>
    <s v="MZ-17335"/>
    <s v="Maria Zettner"/>
    <s v="Home Office"/>
    <x v="0"/>
    <s v="San Diego"/>
    <x v="1"/>
    <n v="92024"/>
    <x v="1"/>
    <s v="OFF-FA-10002280"/>
    <x v="1"/>
    <x v="13"/>
    <s v="Advantus Plastic Paper Clips"/>
    <n v="5"/>
    <n v="1"/>
    <n v="0"/>
    <n v="2.4"/>
    <s v="Anna Andreadi"/>
    <x v="0"/>
  </r>
  <r>
    <n v="2261"/>
    <s v="CA-2017-117611"/>
    <x v="627"/>
    <d v="2017-11-10T00:00:00"/>
    <s v="Second Class"/>
    <s v="MZ-17335"/>
    <s v="Maria Zettner"/>
    <s v="Home Office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s v="Anna Andreadi"/>
    <x v="0"/>
  </r>
  <r>
    <n v="2262"/>
    <s v="US-2017-137960"/>
    <x v="217"/>
    <d v="2017-12-18T00:00:00"/>
    <s v="Same Day"/>
    <s v="MW-18220"/>
    <s v="Mitch Webber"/>
    <s v="Consumer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s v="Chuck Magee"/>
    <x v="0"/>
  </r>
  <r>
    <n v="2263"/>
    <s v="CA-2019-122994"/>
    <x v="695"/>
    <d v="2019-02-09T00:00:00"/>
    <s v="First Class"/>
    <s v="MV-17485"/>
    <s v="Mark Van Huff"/>
    <s v="Consumer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d v="2018-11-16T00:00:00"/>
    <s v="Second Class"/>
    <s v="AA-10375"/>
    <s v="Allen Armold"/>
    <s v="Consumer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s v="Cassandra Brandow"/>
    <x v="0"/>
  </r>
  <r>
    <n v="2265"/>
    <s v="CA-2018-131065"/>
    <x v="696"/>
    <d v="2018-11-16T00:00:00"/>
    <s v="Second Class"/>
    <s v="AA-10375"/>
    <s v="Allen Armold"/>
    <s v="Consumer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d v="2018-11-16T00:00:00"/>
    <s v="Second Class"/>
    <s v="AA-10375"/>
    <s v="Allen Armold"/>
    <s v="Consumer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s v="Cassandra Brandow"/>
    <x v="0"/>
  </r>
  <r>
    <n v="2267"/>
    <s v="CA-2019-149146"/>
    <x v="386"/>
    <d v="2019-10-12T00:00:00"/>
    <s v="Same Day"/>
    <s v="SM-20320"/>
    <s v="Sean Miller"/>
    <s v="Home Office"/>
    <x v="0"/>
    <s v="Monroe"/>
    <x v="3"/>
    <n v="28110"/>
    <x v="0"/>
    <s v="OFF-PA-10003919"/>
    <x v="1"/>
    <x v="10"/>
    <s v="Xerox 1989"/>
    <n v="7.9680000000000009"/>
    <n v="2"/>
    <n v="0.2"/>
    <n v="2.6892000000000005"/>
    <s v="Cassandra Brandow"/>
    <x v="0"/>
  </r>
  <r>
    <n v="2268"/>
    <s v="CA-2019-137470"/>
    <x v="697"/>
    <d v="2019-09-17T00:00:00"/>
    <s v="Same Day"/>
    <s v="TP-21415"/>
    <s v="Tom Prescott"/>
    <s v="Consumer"/>
    <x v="0"/>
    <s v="Seattle"/>
    <x v="4"/>
    <n v="98115"/>
    <x v="1"/>
    <s v="OFF-PA-10002001"/>
    <x v="1"/>
    <x v="10"/>
    <s v="Xerox 1984"/>
    <n v="12.96"/>
    <n v="2"/>
    <n v="0"/>
    <n v="6.3504000000000005"/>
    <s v="Anna Andreadi"/>
    <x v="0"/>
  </r>
  <r>
    <n v="2269"/>
    <s v="CA-2019-105480"/>
    <x v="698"/>
    <d v="2019-12-26T00:00:00"/>
    <s v="Standard Class"/>
    <s v="DK-13225"/>
    <s v="Dean Katz"/>
    <s v="Corporate"/>
    <x v="0"/>
    <s v="Rochester"/>
    <x v="15"/>
    <n v="14609"/>
    <x v="3"/>
    <s v="OFF-PA-10002787"/>
    <x v="1"/>
    <x v="10"/>
    <s v="Xerox 227"/>
    <n v="6.48"/>
    <n v="1"/>
    <n v="0"/>
    <n v="3.1104000000000003"/>
    <s v="Chuck Magee"/>
    <x v="0"/>
  </r>
  <r>
    <n v="2270"/>
    <s v="CA-2019-105480"/>
    <x v="698"/>
    <d v="2019-12-26T00:00:00"/>
    <s v="Standard Class"/>
    <s v="DK-13225"/>
    <s v="Dean Katz"/>
    <s v="Corporate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d v="2019-12-07T00:00:00"/>
    <s v="Standard Class"/>
    <s v="MK-17905"/>
    <s v="Michael Kennedy"/>
    <s v="Corporate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2272"/>
    <s v="CA-2017-102036"/>
    <x v="481"/>
    <d v="2017-09-27T00:00:00"/>
    <s v="Standard Class"/>
    <s v="CS-12130"/>
    <s v="Chad Sievert"/>
    <s v="Consumer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d v="2017-03-11T00:00:00"/>
    <s v="Standard Class"/>
    <s v="JL-15850"/>
    <s v="John Lucas"/>
    <s v="Consumer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s v="Anna Andreadi"/>
    <x v="0"/>
  </r>
  <r>
    <n v="2274"/>
    <s v="CA-2017-142944"/>
    <x v="699"/>
    <d v="2017-03-11T00:00:00"/>
    <s v="Standard Class"/>
    <s v="JL-15850"/>
    <s v="John Lucas"/>
    <s v="Consumer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s v="Anna Andreadi"/>
    <x v="0"/>
  </r>
  <r>
    <n v="2275"/>
    <s v="CA-2016-157882"/>
    <x v="462"/>
    <d v="2016-10-08T00:00:00"/>
    <s v="Second Class"/>
    <s v="AR-10405"/>
    <s v="Allen Rosenblatt"/>
    <s v="Corporate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d v="2016-10-08T00:00:00"/>
    <s v="Second Class"/>
    <s v="AR-10405"/>
    <s v="Allen Rosenblatt"/>
    <s v="Corporate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s v="Anna Andreadi"/>
    <x v="0"/>
  </r>
  <r>
    <n v="2277"/>
    <s v="CA-2016-104283"/>
    <x v="700"/>
    <d v="2016-07-01T00:00:00"/>
    <s v="Standard Class"/>
    <s v="LM-17065"/>
    <s v="Liz MacKendrick"/>
    <s v="Consumer"/>
    <x v="0"/>
    <s v="Southaven"/>
    <x v="35"/>
    <n v="38671"/>
    <x v="0"/>
    <s v="OFF-ST-10004337"/>
    <x v="1"/>
    <x v="4"/>
    <s v="SAFCO Commercial Wire Shelving, 72h"/>
    <n v="306.2"/>
    <n v="5"/>
    <n v="0"/>
    <n v="0"/>
    <s v="Cassandra Brandow"/>
    <x v="0"/>
  </r>
  <r>
    <n v="2278"/>
    <s v="CA-2016-104283"/>
    <x v="700"/>
    <d v="2016-07-01T00:00:00"/>
    <s v="Standard Class"/>
    <s v="LM-17065"/>
    <s v="Liz MacKendrick"/>
    <s v="Consumer"/>
    <x v="0"/>
    <s v="Southaven"/>
    <x v="35"/>
    <n v="38671"/>
    <x v="0"/>
    <s v="FUR-TA-10001039"/>
    <x v="0"/>
    <x v="3"/>
    <s v="KI Adjustable-Height Table"/>
    <n v="85.98"/>
    <n v="1"/>
    <n v="0"/>
    <n v="22.354800000000004"/>
    <s v="Cassandra Brandow"/>
    <x v="0"/>
  </r>
  <r>
    <n v="2279"/>
    <s v="CA-2016-104283"/>
    <x v="700"/>
    <d v="2016-07-01T00:00:00"/>
    <s v="Standard Class"/>
    <s v="LM-17065"/>
    <s v="Liz MacKendrick"/>
    <s v="Consumer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s v="Cassandra Brandow"/>
    <x v="0"/>
  </r>
  <r>
    <n v="2280"/>
    <s v="CA-2019-142622"/>
    <x v="505"/>
    <d v="2019-11-02T00:00:00"/>
    <s v="First Class"/>
    <s v="JK-15625"/>
    <s v="Jim Karlsson"/>
    <s v="Consumer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s v="Anna Andreadi"/>
    <x v="0"/>
  </r>
  <r>
    <n v="2281"/>
    <s v="CA-2019-142622"/>
    <x v="505"/>
    <d v="2019-11-02T00:00:00"/>
    <s v="First Class"/>
    <s v="JK-15625"/>
    <s v="Jim Karlsson"/>
    <s v="Consumer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s v="Anna Andreadi"/>
    <x v="0"/>
  </r>
  <r>
    <n v="2282"/>
    <s v="CA-2019-142622"/>
    <x v="505"/>
    <d v="2019-11-02T00:00:00"/>
    <s v="First Class"/>
    <s v="JK-15625"/>
    <s v="Jim Karlsson"/>
    <s v="Consumer"/>
    <x v="0"/>
    <s v="Seattle"/>
    <x v="4"/>
    <n v="98115"/>
    <x v="1"/>
    <s v="FUR-BO-10004467"/>
    <x v="0"/>
    <x v="0"/>
    <s v="Bestar Classic Bookcase"/>
    <n v="199.98"/>
    <n v="2"/>
    <n v="0"/>
    <n v="37.996199999999988"/>
    <s v="Anna Andreadi"/>
    <x v="0"/>
  </r>
  <r>
    <n v="2283"/>
    <s v="CA-2018-132143"/>
    <x v="323"/>
    <d v="2018-09-05T00:00:00"/>
    <s v="First Class"/>
    <s v="FM-14215"/>
    <s v="Filia McAdams"/>
    <s v="Corporate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d v="2017-03-09T00:00:00"/>
    <s v="Standard Class"/>
    <s v="SF-20200"/>
    <s v="Sarah Foster"/>
    <s v="Consumer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d v="2017-03-09T00:00:00"/>
    <s v="Standard Class"/>
    <s v="SF-20200"/>
    <s v="Sarah Foster"/>
    <s v="Consumer"/>
    <x v="0"/>
    <s v="New Castle"/>
    <x v="14"/>
    <n v="47362"/>
    <x v="2"/>
    <s v="OFF-AP-10002222"/>
    <x v="1"/>
    <x v="9"/>
    <s v="Staple holder"/>
    <n v="60.69"/>
    <n v="7"/>
    <n v="0"/>
    <n v="16.386300000000002"/>
    <s v="Kelly Williams"/>
    <x v="0"/>
  </r>
  <r>
    <n v="2286"/>
    <s v="CA-2018-112676"/>
    <x v="465"/>
    <d v="2018-05-08T00:00:00"/>
    <s v="First Class"/>
    <s v="PJ-18835"/>
    <s v="Patrick Jones"/>
    <s v="Corporate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s v="Cassandra Brandow"/>
    <x v="0"/>
  </r>
  <r>
    <n v="2287"/>
    <s v="CA-2019-165687"/>
    <x v="701"/>
    <d v="2019-11-23T00:00:00"/>
    <s v="Standard Class"/>
    <s v="CS-12355"/>
    <s v="Christine Sundaresam"/>
    <s v="Consumer"/>
    <x v="0"/>
    <s v="Salem"/>
    <x v="17"/>
    <n v="24153"/>
    <x v="0"/>
    <s v="OFF-AP-10004036"/>
    <x v="1"/>
    <x v="9"/>
    <s v="Bionaire 99.97% HEPA Air Cleaner"/>
    <n v="35.04"/>
    <n v="2"/>
    <n v="0"/>
    <n v="12.263999999999999"/>
    <s v="Cassandra Brandow"/>
    <x v="0"/>
  </r>
  <r>
    <n v="2288"/>
    <s v="US-2019-112928"/>
    <x v="702"/>
    <d v="2019-06-05T00:00:00"/>
    <s v="Second Class"/>
    <s v="BB-10990"/>
    <s v="Barry Blumstein"/>
    <s v="Corporate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d v="2019-06-13T00:00:00"/>
    <s v="First Class"/>
    <s v="BW-11200"/>
    <s v="Ben Wallace"/>
    <s v="Consumer"/>
    <x v="0"/>
    <s v="Los Angeles"/>
    <x v="1"/>
    <n v="90032"/>
    <x v="1"/>
    <s v="OFF-AR-10002375"/>
    <x v="1"/>
    <x v="6"/>
    <s v="Newell 351"/>
    <n v="16.399999999999999"/>
    <n v="5"/>
    <n v="0"/>
    <n v="4.7559999999999985"/>
    <s v="Anna Andreadi"/>
    <x v="0"/>
  </r>
  <r>
    <n v="2290"/>
    <s v="CA-2019-115154"/>
    <x v="703"/>
    <d v="2019-01-11T00:00:00"/>
    <s v="First Class"/>
    <s v="RS-19420"/>
    <s v="Ricardo Sperren"/>
    <s v="Corporate"/>
    <x v="0"/>
    <s v="Seattle"/>
    <x v="4"/>
    <n v="98115"/>
    <x v="1"/>
    <s v="FUR-TA-10001950"/>
    <x v="0"/>
    <x v="3"/>
    <s v="Balt Solid Wood Round Tables"/>
    <n v="892.98"/>
    <n v="2"/>
    <n v="0"/>
    <n v="80.368200000000002"/>
    <s v="Anna Andreadi"/>
    <x v="0"/>
  </r>
  <r>
    <n v="2291"/>
    <s v="CA-2017-149342"/>
    <x v="704"/>
    <d v="2017-04-25T00:00:00"/>
    <s v="Standard Class"/>
    <s v="TS-21160"/>
    <s v="Theresa Swint"/>
    <s v="Corporate"/>
    <x v="0"/>
    <s v="Columbus"/>
    <x v="32"/>
    <n v="31907"/>
    <x v="0"/>
    <s v="TEC-PH-10001557"/>
    <x v="2"/>
    <x v="7"/>
    <s v="Pyle PMP37LED"/>
    <n v="287.96999999999997"/>
    <n v="3"/>
    <n v="0"/>
    <n v="77.751899999999992"/>
    <s v="Cassandra Brandow"/>
    <x v="1"/>
  </r>
  <r>
    <n v="2292"/>
    <s v="CA-2017-149342"/>
    <x v="704"/>
    <d v="2017-04-25T00:00:00"/>
    <s v="Standard Class"/>
    <s v="TS-21160"/>
    <s v="Theresa Swint"/>
    <s v="Corporate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d v="2017-04-25T00:00:00"/>
    <s v="Standard Class"/>
    <s v="TS-21160"/>
    <s v="Theresa Swint"/>
    <s v="Corporate"/>
    <x v="0"/>
    <s v="Columbus"/>
    <x v="32"/>
    <n v="31907"/>
    <x v="0"/>
    <s v="OFF-PA-10001166"/>
    <x v="1"/>
    <x v="10"/>
    <s v="Xerox 2"/>
    <n v="12.96"/>
    <n v="2"/>
    <n v="0"/>
    <n v="6.2208000000000006"/>
    <s v="Cassandra Brandow"/>
    <x v="1"/>
  </r>
  <r>
    <n v="2294"/>
    <s v="CA-2017-130995"/>
    <x v="549"/>
    <d v="2017-11-06T00:00:00"/>
    <s v="Standard Class"/>
    <s v="QJ-19255"/>
    <s v="Quincy Jones"/>
    <s v="Corporate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s v="Chuck Magee"/>
    <x v="0"/>
  </r>
  <r>
    <n v="2295"/>
    <s v="CA-2019-127929"/>
    <x v="331"/>
    <d v="2019-12-27T00:00:00"/>
    <s v="Standard Class"/>
    <s v="FM-14215"/>
    <s v="Filia McAdams"/>
    <s v="Corporate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d v="2017-11-05T00:00:00"/>
    <s v="Standard Class"/>
    <s v="VD-21670"/>
    <s v="Valerie Dominguez"/>
    <s v="Consumer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s v="Chuck Magee"/>
    <x v="0"/>
  </r>
  <r>
    <n v="2297"/>
    <s v="CA-2017-113145"/>
    <x v="549"/>
    <d v="2017-11-05T00:00:00"/>
    <s v="Standard Class"/>
    <s v="VD-21670"/>
    <s v="Valerie Dominguez"/>
    <s v="Consumer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s v="Chuck Magee"/>
    <x v="0"/>
  </r>
  <r>
    <n v="2298"/>
    <s v="CA-2017-113145"/>
    <x v="549"/>
    <d v="2017-11-05T00:00:00"/>
    <s v="Standard Class"/>
    <s v="VD-21670"/>
    <s v="Valerie Dominguez"/>
    <s v="Consumer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s v="Chuck Magee"/>
    <x v="0"/>
  </r>
  <r>
    <n v="2299"/>
    <s v="CA-2017-113145"/>
    <x v="549"/>
    <d v="2017-11-05T00:00:00"/>
    <s v="Standard Class"/>
    <s v="VD-21670"/>
    <s v="Valerie Dominguez"/>
    <s v="Consumer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d v="2017-11-05T00:00:00"/>
    <s v="Standard Class"/>
    <s v="VD-21670"/>
    <s v="Valerie Dominguez"/>
    <s v="Consumer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s v="Chuck Magee"/>
    <x v="0"/>
  </r>
  <r>
    <n v="2301"/>
    <s v="CA-2016-162362"/>
    <x v="687"/>
    <d v="2016-11-18T00:00:00"/>
    <s v="Standard Class"/>
    <s v="JL-15505"/>
    <s v="Jeremy Lonsdale"/>
    <s v="Consumer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s v="Kelly Williams"/>
    <x v="0"/>
  </r>
  <r>
    <n v="2302"/>
    <s v="CA-2016-162362"/>
    <x v="687"/>
    <d v="2016-11-18T00:00:00"/>
    <s v="Standard Class"/>
    <s v="JL-15505"/>
    <s v="Jeremy Lonsdale"/>
    <s v="Consumer"/>
    <x v="0"/>
    <s v="Midland"/>
    <x v="12"/>
    <n v="48640"/>
    <x v="2"/>
    <s v="OFF-BI-10000546"/>
    <x v="1"/>
    <x v="8"/>
    <s v="Avery Durable Binders"/>
    <n v="11.52"/>
    <n v="4"/>
    <n v="0"/>
    <n v="5.6448"/>
    <s v="Kelly Williams"/>
    <x v="0"/>
  </r>
  <r>
    <n v="2303"/>
    <s v="CA-2018-106558"/>
    <x v="327"/>
    <d v="2018-01-21T00:00:00"/>
    <s v="Standard Class"/>
    <s v="DL-13495"/>
    <s v="Dionis Lloyd"/>
    <s v="Corporate"/>
    <x v="0"/>
    <s v="Columbus"/>
    <x v="32"/>
    <n v="31907"/>
    <x v="0"/>
    <s v="TEC-AC-10001142"/>
    <x v="2"/>
    <x v="11"/>
    <s v="First Data FD10 PIN Pad"/>
    <n v="316"/>
    <n v="4"/>
    <n v="0"/>
    <n v="31.599999999999966"/>
    <s v="Cassandra Brandow"/>
    <x v="0"/>
  </r>
  <r>
    <n v="2304"/>
    <s v="CA-2019-157931"/>
    <x v="697"/>
    <d v="2019-09-22T00:00:00"/>
    <s v="Second Class"/>
    <s v="MO-17800"/>
    <s v="Meg O'Connel"/>
    <s v="Home Office"/>
    <x v="0"/>
    <s v="Roswell"/>
    <x v="32"/>
    <n v="30076"/>
    <x v="0"/>
    <s v="FUR-CH-10000785"/>
    <x v="0"/>
    <x v="1"/>
    <s v="Global Ergonomic Managers Chair"/>
    <n v="723.92"/>
    <n v="4"/>
    <n v="0"/>
    <n v="188.2192"/>
    <s v="Cassandra Brandow"/>
    <x v="0"/>
  </r>
  <r>
    <n v="2305"/>
    <s v="CA-2019-157931"/>
    <x v="697"/>
    <d v="2019-09-22T00:00:00"/>
    <s v="Second Class"/>
    <s v="MO-17800"/>
    <s v="Meg O'Connel"/>
    <s v="Home Office"/>
    <x v="0"/>
    <s v="Roswell"/>
    <x v="32"/>
    <n v="30076"/>
    <x v="0"/>
    <s v="OFF-PA-10000474"/>
    <x v="1"/>
    <x v="10"/>
    <s v="Easy-staple paper"/>
    <n v="106.32"/>
    <n v="3"/>
    <n v="0"/>
    <n v="49.970399999999991"/>
    <s v="Cassandra Brandow"/>
    <x v="0"/>
  </r>
  <r>
    <n v="2306"/>
    <s v="CA-2018-115574"/>
    <x v="443"/>
    <d v="2018-12-24T00:00:00"/>
    <s v="First Class"/>
    <s v="BP-11185"/>
    <s v="Ben Peterman"/>
    <s v="Corporate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d v="2017-08-08T00:00:00"/>
    <s v="First Class"/>
    <s v="MS-17980"/>
    <s v="Michael Stewart"/>
    <s v="Corporate"/>
    <x v="0"/>
    <s v="Houston"/>
    <x v="5"/>
    <n v="77041"/>
    <x v="2"/>
    <s v="OFF-PA-10004156"/>
    <x v="1"/>
    <x v="10"/>
    <s v="Xerox 188"/>
    <n v="27.216000000000001"/>
    <n v="3"/>
    <n v="0.2"/>
    <n v="9.8657999999999983"/>
    <s v="Kelly Williams"/>
    <x v="0"/>
  </r>
  <r>
    <n v="2308"/>
    <s v="CA-2019-116225"/>
    <x v="60"/>
    <d v="2019-11-09T00:00:00"/>
    <s v="Standard Class"/>
    <s v="SV-20935"/>
    <s v="Susan Vittorini"/>
    <s v="Consumer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s v="Chuck Magee"/>
    <x v="0"/>
  </r>
  <r>
    <n v="2309"/>
    <s v="US-2019-120418"/>
    <x v="532"/>
    <d v="2019-06-12T00:00:00"/>
    <s v="First Class"/>
    <s v="BC-11125"/>
    <s v="Becky Castell"/>
    <s v="Home Office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s v="Anna Andreadi"/>
    <x v="0"/>
  </r>
  <r>
    <n v="2310"/>
    <s v="US-2019-120418"/>
    <x v="532"/>
    <d v="2019-06-12T00:00:00"/>
    <s v="First Class"/>
    <s v="BC-11125"/>
    <s v="Becky Castell"/>
    <s v="Home Office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d v="2019-06-12T00:00:00"/>
    <s v="First Class"/>
    <s v="BC-11125"/>
    <s v="Becky Castell"/>
    <s v="Home Office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s v="Anna Andreadi"/>
    <x v="0"/>
  </r>
  <r>
    <n v="2312"/>
    <s v="US-2019-120418"/>
    <x v="532"/>
    <d v="2019-06-12T00:00:00"/>
    <s v="First Class"/>
    <s v="BC-11125"/>
    <s v="Becky Castell"/>
    <s v="Home Office"/>
    <x v="0"/>
    <s v="Peoria"/>
    <x v="16"/>
    <n v="85345"/>
    <x v="1"/>
    <s v="OFF-AR-10001955"/>
    <x v="1"/>
    <x v="6"/>
    <s v="Newell 319"/>
    <n v="15.872"/>
    <n v="1"/>
    <n v="0.2"/>
    <n v="1.9839999999999982"/>
    <s v="Anna Andreadi"/>
    <x v="0"/>
  </r>
  <r>
    <n v="2313"/>
    <s v="US-2019-120418"/>
    <x v="532"/>
    <d v="2019-06-12T00:00:00"/>
    <s v="First Class"/>
    <s v="BC-11125"/>
    <s v="Becky Castell"/>
    <s v="Home Office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s v="Anna Andreadi"/>
    <x v="0"/>
  </r>
  <r>
    <n v="2314"/>
    <s v="CA-2019-122035"/>
    <x v="228"/>
    <d v="2019-07-25T00:00:00"/>
    <s v="Standard Class"/>
    <s v="EM-13825"/>
    <s v="Elizabeth Moffitt"/>
    <s v="Corporate"/>
    <x v="0"/>
    <s v="Sioux Falls"/>
    <x v="44"/>
    <n v="57103"/>
    <x v="2"/>
    <s v="OFF-LA-10004093"/>
    <x v="1"/>
    <x v="2"/>
    <s v="Avery 486"/>
    <n v="14.62"/>
    <n v="2"/>
    <n v="0"/>
    <n v="6.8713999999999995"/>
    <s v="Kelly Williams"/>
    <x v="0"/>
  </r>
  <r>
    <n v="2315"/>
    <s v="CA-2019-122035"/>
    <x v="228"/>
    <d v="2019-07-25T00:00:00"/>
    <s v="Standard Class"/>
    <s v="EM-13825"/>
    <s v="Elizabeth Moffitt"/>
    <s v="Corporate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d v="2019-07-25T00:00:00"/>
    <s v="Standard Class"/>
    <s v="EM-13825"/>
    <s v="Elizabeth Moffitt"/>
    <s v="Corporate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s v="Kelly Williams"/>
    <x v="0"/>
  </r>
  <r>
    <n v="2317"/>
    <s v="CA-2019-122035"/>
    <x v="228"/>
    <d v="2019-07-25T00:00:00"/>
    <s v="Standard Class"/>
    <s v="EM-13825"/>
    <s v="Elizabeth Moffitt"/>
    <s v="Corporate"/>
    <x v="0"/>
    <s v="Sioux Falls"/>
    <x v="44"/>
    <n v="57103"/>
    <x v="2"/>
    <s v="FUR-CH-10003833"/>
    <x v="0"/>
    <x v="1"/>
    <s v="Novimex Fabric Task Chair"/>
    <n v="182.94"/>
    <n v="3"/>
    <n v="0"/>
    <n v="27.440999999999995"/>
    <s v="Kelly Williams"/>
    <x v="0"/>
  </r>
  <r>
    <n v="2318"/>
    <s v="CA-2019-122035"/>
    <x v="228"/>
    <d v="2019-07-25T00:00:00"/>
    <s v="Standard Class"/>
    <s v="EM-13825"/>
    <s v="Elizabeth Moffitt"/>
    <s v="Corporate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s v="Kelly Williams"/>
    <x v="0"/>
  </r>
  <r>
    <n v="2319"/>
    <s v="CA-2019-122035"/>
    <x v="228"/>
    <d v="2019-07-25T00:00:00"/>
    <s v="Standard Class"/>
    <s v="EM-13825"/>
    <s v="Elizabeth Moffitt"/>
    <s v="Corporate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s v="Kelly Williams"/>
    <x v="0"/>
  </r>
  <r>
    <n v="2320"/>
    <s v="CA-2017-117828"/>
    <x v="706"/>
    <d v="2017-12-26T00:00:00"/>
    <s v="First Class"/>
    <s v="BD-11500"/>
    <s v="Bradley Drucker"/>
    <s v="Consumer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d v="2019-03-24T00:00:00"/>
    <s v="Standard Class"/>
    <s v="HW-14935"/>
    <s v="Helen Wasserman"/>
    <s v="Corporate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d v="2018-01-03T00:00:00"/>
    <s v="Second Class"/>
    <s v="KC-16255"/>
    <s v="Karen Carlisle"/>
    <s v="Corporate"/>
    <x v="0"/>
    <s v="Henderson"/>
    <x v="0"/>
    <n v="42420"/>
    <x v="0"/>
    <s v="OFF-BI-10004492"/>
    <x v="1"/>
    <x v="8"/>
    <s v="Tuf-Vin Binders"/>
    <n v="94.74"/>
    <n v="3"/>
    <n v="0"/>
    <n v="44.527799999999992"/>
    <s v="Cassandra Brandow"/>
    <x v="0"/>
  </r>
  <r>
    <n v="2323"/>
    <s v="CA-2017-109470"/>
    <x v="620"/>
    <d v="2018-01-03T00:00:00"/>
    <s v="Second Class"/>
    <s v="KC-16255"/>
    <s v="Karen Carlisle"/>
    <s v="Corporate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d v="2018-01-03T00:00:00"/>
    <s v="Second Class"/>
    <s v="KC-16255"/>
    <s v="Karen Carlisle"/>
    <s v="Corporate"/>
    <x v="0"/>
    <s v="Henderson"/>
    <x v="0"/>
    <n v="42420"/>
    <x v="0"/>
    <s v="OFF-BI-10003707"/>
    <x v="1"/>
    <x v="8"/>
    <s v="Aluminum Screw Posts"/>
    <n v="76.3"/>
    <n v="5"/>
    <n v="0"/>
    <n v="38.15"/>
    <s v="Cassandra Brandow"/>
    <x v="0"/>
  </r>
  <r>
    <n v="2325"/>
    <s v="CA-2017-109470"/>
    <x v="620"/>
    <d v="2018-01-03T00:00:00"/>
    <s v="Second Class"/>
    <s v="KC-16255"/>
    <s v="Karen Carlisle"/>
    <s v="Corporate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s v="Cassandra Brandow"/>
    <x v="0"/>
  </r>
  <r>
    <n v="2326"/>
    <s v="CA-2017-105102"/>
    <x v="426"/>
    <d v="2017-09-19T00:00:00"/>
    <s v="Second Class"/>
    <s v="BM-11575"/>
    <s v="Brendan Murry"/>
    <s v="Corporate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s v="Chuck Magee"/>
    <x v="0"/>
  </r>
  <r>
    <n v="2327"/>
    <s v="CA-2017-105102"/>
    <x v="426"/>
    <d v="2017-09-19T00:00:00"/>
    <s v="Second Class"/>
    <s v="BM-11575"/>
    <s v="Brendan Murry"/>
    <s v="Corporate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d v="2017-09-19T00:00:00"/>
    <s v="Second Class"/>
    <s v="BM-11575"/>
    <s v="Brendan Murry"/>
    <s v="Corporate"/>
    <x v="0"/>
    <s v="New York City"/>
    <x v="15"/>
    <n v="10035"/>
    <x v="3"/>
    <s v="OFF-PA-10002365"/>
    <x v="1"/>
    <x v="10"/>
    <s v="Xerox 1967"/>
    <n v="12.96"/>
    <n v="2"/>
    <n v="0"/>
    <n v="6.2208000000000006"/>
    <s v="Chuck Magee"/>
    <x v="0"/>
  </r>
  <r>
    <n v="2329"/>
    <s v="CA-2019-138422"/>
    <x v="397"/>
    <d v="2019-09-26T00:00:00"/>
    <s v="First Class"/>
    <s v="KN-16705"/>
    <s v="Kristina Nunn"/>
    <s v="Home Office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d v="2017-12-29T00:00:00"/>
    <s v="Standard Class"/>
    <s v="JD-16150"/>
    <s v="Justin Deggeller"/>
    <s v="Corporate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s v="Chuck Magee"/>
    <x v="0"/>
  </r>
  <r>
    <n v="2331"/>
    <s v="CA-2018-155187"/>
    <x v="446"/>
    <d v="2018-09-26T00:00:00"/>
    <s v="Second Class"/>
    <s v="LA-16780"/>
    <s v="Laura Armstrong"/>
    <s v="Corporate"/>
    <x v="0"/>
    <s v="Los Angeles"/>
    <x v="1"/>
    <n v="90004"/>
    <x v="1"/>
    <s v="OFF-ST-10000642"/>
    <x v="1"/>
    <x v="4"/>
    <s v="Tennsco Lockers, Gray"/>
    <n v="41.96"/>
    <n v="2"/>
    <n v="0"/>
    <n v="2.9371999999999971"/>
    <s v="Anna Andreadi"/>
    <x v="0"/>
  </r>
  <r>
    <n v="2332"/>
    <s v="CA-2018-155187"/>
    <x v="446"/>
    <d v="2018-09-26T00:00:00"/>
    <s v="Second Class"/>
    <s v="LA-16780"/>
    <s v="Laura Armstrong"/>
    <s v="Corporate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d v="2019-03-25T00:00:00"/>
    <s v="Standard Class"/>
    <s v="RW-19690"/>
    <s v="Robert Waldorf"/>
    <s v="Consumer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d v="2019-03-25T00:00:00"/>
    <s v="Standard Class"/>
    <s v="RW-19690"/>
    <s v="Robert Waldorf"/>
    <s v="Consumer"/>
    <x v="0"/>
    <s v="Lafayette"/>
    <x v="14"/>
    <n v="47905"/>
    <x v="2"/>
    <s v="OFF-PA-10004971"/>
    <x v="1"/>
    <x v="10"/>
    <s v="Xerox 196"/>
    <n v="5.78"/>
    <n v="1"/>
    <n v="0"/>
    <n v="2.8322000000000003"/>
    <s v="Kelly Williams"/>
    <x v="0"/>
  </r>
  <r>
    <n v="2335"/>
    <s v="CA-2016-140886"/>
    <x v="587"/>
    <d v="2016-10-04T00:00:00"/>
    <s v="Standard Class"/>
    <s v="KW-16570"/>
    <s v="Kelly Williams"/>
    <s v="Consumer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s v="Cassandra Brandow"/>
    <x v="0"/>
  </r>
  <r>
    <n v="2336"/>
    <s v="CA-2019-152695"/>
    <x v="389"/>
    <d v="2019-12-10T00:00:00"/>
    <s v="Same Day"/>
    <s v="CC-12220"/>
    <s v="Chris Cortes"/>
    <s v="Consumer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s v="Chuck Magee"/>
    <x v="0"/>
  </r>
  <r>
    <n v="2337"/>
    <s v="CA-2019-152695"/>
    <x v="389"/>
    <d v="2019-12-10T00:00:00"/>
    <s v="Same Day"/>
    <s v="CC-12220"/>
    <s v="Chris Cortes"/>
    <s v="Consumer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d v="2016-08-23T00:00:00"/>
    <s v="Same Day"/>
    <s v="RH-19495"/>
    <s v="Rick Hansen"/>
    <s v="Consumer"/>
    <x v="0"/>
    <s v="New York City"/>
    <x v="15"/>
    <n v="10009"/>
    <x v="3"/>
    <s v="OFF-PA-10003936"/>
    <x v="1"/>
    <x v="10"/>
    <s v="Xerox 1994"/>
    <n v="25.92"/>
    <n v="4"/>
    <n v="0"/>
    <n v="12.441600000000001"/>
    <s v="Chuck Magee"/>
    <x v="0"/>
  </r>
  <r>
    <n v="2339"/>
    <s v="CA-2016-110639"/>
    <x v="709"/>
    <d v="2016-08-23T00:00:00"/>
    <s v="Same Day"/>
    <s v="RH-19495"/>
    <s v="Rick Hansen"/>
    <s v="Consumer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s v="Chuck Magee"/>
    <x v="0"/>
  </r>
  <r>
    <n v="2340"/>
    <s v="CA-2016-121727"/>
    <x v="710"/>
    <d v="2016-08-24T00:00:00"/>
    <s v="Standard Class"/>
    <s v="JK-15625"/>
    <s v="Jim Karlsson"/>
    <s v="Consumer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s v="Chuck Magee"/>
    <x v="0"/>
  </r>
  <r>
    <n v="2341"/>
    <s v="CA-2018-137736"/>
    <x v="338"/>
    <d v="2018-11-15T00:00:00"/>
    <s v="Standard Class"/>
    <s v="DC-13285"/>
    <s v="Debra Catini"/>
    <s v="Consumer"/>
    <x v="0"/>
    <s v="Warner Robins"/>
    <x v="32"/>
    <n v="31088"/>
    <x v="0"/>
    <s v="OFF-AR-10004999"/>
    <x v="1"/>
    <x v="6"/>
    <s v="Newell 315"/>
    <n v="41.86"/>
    <n v="7"/>
    <n v="0"/>
    <n v="10.465"/>
    <s v="Cassandra Brandow"/>
    <x v="0"/>
  </r>
  <r>
    <n v="2342"/>
    <s v="US-2016-143231"/>
    <x v="520"/>
    <d v="2017-01-03T00:00:00"/>
    <s v="First Class"/>
    <s v="GM-14455"/>
    <s v="Gary Mitchum"/>
    <s v="Home Office"/>
    <x v="0"/>
    <s v="Franklin"/>
    <x v="31"/>
    <n v="2038"/>
    <x v="3"/>
    <s v="FUR-FU-10002501"/>
    <x v="0"/>
    <x v="5"/>
    <s v="Nu-Dell Executive Frame"/>
    <n v="63.2"/>
    <n v="5"/>
    <n v="0"/>
    <n v="23.384"/>
    <s v="Chuck Magee"/>
    <x v="0"/>
  </r>
  <r>
    <n v="2343"/>
    <s v="US-2016-143231"/>
    <x v="520"/>
    <d v="2017-01-03T00:00:00"/>
    <s v="First Class"/>
    <s v="GM-14455"/>
    <s v="Gary Mitchum"/>
    <s v="Home Office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d v="2016-07-30T00:00:00"/>
    <s v="Second Class"/>
    <s v="CL-11890"/>
    <s v="Carl Ludwig"/>
    <s v="Consumer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d v="2018-02-28T00:00:00"/>
    <s v="Standard Class"/>
    <s v="PV-18985"/>
    <s v="Paul Van Hugh"/>
    <s v="Home Office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s v="Kelly Williams"/>
    <x v="0"/>
  </r>
  <r>
    <n v="2346"/>
    <s v="CA-2018-159373"/>
    <x v="69"/>
    <d v="2018-03-18T00:00:00"/>
    <s v="Standard Class"/>
    <s v="LT-17110"/>
    <s v="Liz Thompson"/>
    <s v="Consumer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d v="2018-03-18T00:00:00"/>
    <s v="Standard Class"/>
    <s v="LT-17110"/>
    <s v="Liz Thompson"/>
    <s v="Consumer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s v="Kelly Williams"/>
    <x v="0"/>
  </r>
  <r>
    <n v="2348"/>
    <s v="CA-2018-159373"/>
    <x v="69"/>
    <d v="2018-03-18T00:00:00"/>
    <s v="Standard Class"/>
    <s v="LT-17110"/>
    <s v="Liz Thompson"/>
    <s v="Consumer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s v="Kelly Williams"/>
    <x v="0"/>
  </r>
  <r>
    <n v="2349"/>
    <s v="CA-2019-109701"/>
    <x v="574"/>
    <d v="2019-12-03T00:00:00"/>
    <s v="Same Day"/>
    <s v="AM-10360"/>
    <s v="Alice McCarthy"/>
    <s v="Corporate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s v="Anna Andreadi"/>
    <x v="0"/>
  </r>
  <r>
    <n v="2350"/>
    <s v="CA-2019-109701"/>
    <x v="574"/>
    <d v="2019-12-03T00:00:00"/>
    <s v="Same Day"/>
    <s v="AM-10360"/>
    <s v="Alice McCarthy"/>
    <s v="Corporate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s v="Anna Andreadi"/>
    <x v="0"/>
  </r>
  <r>
    <n v="2351"/>
    <s v="CA-2019-109701"/>
    <x v="574"/>
    <d v="2019-12-03T00:00:00"/>
    <s v="Same Day"/>
    <s v="AM-10360"/>
    <s v="Alice McCarthy"/>
    <s v="Corporate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s v="Anna Andreadi"/>
    <x v="0"/>
  </r>
  <r>
    <n v="2352"/>
    <s v="CA-2019-109701"/>
    <x v="574"/>
    <d v="2019-12-03T00:00:00"/>
    <s v="Same Day"/>
    <s v="AM-10360"/>
    <s v="Alice McCarthy"/>
    <s v="Corporate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s v="Anna Andreadi"/>
    <x v="0"/>
  </r>
  <r>
    <n v="2353"/>
    <s v="CA-2019-109701"/>
    <x v="574"/>
    <d v="2019-12-03T00:00:00"/>
    <s v="Same Day"/>
    <s v="AM-10360"/>
    <s v="Alice McCarthy"/>
    <s v="Corporate"/>
    <x v="0"/>
    <s v="Los Angeles"/>
    <x v="1"/>
    <n v="90032"/>
    <x v="1"/>
    <s v="OFF-AR-10001868"/>
    <x v="1"/>
    <x v="6"/>
    <s v="Prang Dustless Chalk Sticks"/>
    <n v="10.08"/>
    <n v="6"/>
    <n v="0"/>
    <n v="5.04"/>
    <s v="Anna Andreadi"/>
    <x v="0"/>
  </r>
  <r>
    <n v="2354"/>
    <s v="CA-2017-111514"/>
    <x v="284"/>
    <d v="2017-09-02T00:00:00"/>
    <s v="First Class"/>
    <s v="SC-20260"/>
    <s v="Scott Cohen"/>
    <s v="Corporate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d v="2017-09-02T00:00:00"/>
    <s v="First Class"/>
    <s v="SC-20260"/>
    <s v="Scott Cohen"/>
    <s v="Corporate"/>
    <x v="0"/>
    <s v="San Francisco"/>
    <x v="1"/>
    <n v="94122"/>
    <x v="1"/>
    <s v="OFF-BI-10002735"/>
    <x v="1"/>
    <x v="8"/>
    <s v="GBC Prestige Therm-A-Bind Covers"/>
    <n v="137.24"/>
    <n v="5"/>
    <n v="0.2"/>
    <n v="46.3185"/>
    <s v="Anna Andreadi"/>
    <x v="0"/>
  </r>
  <r>
    <n v="2356"/>
    <s v="CA-2017-111514"/>
    <x v="284"/>
    <d v="2017-09-02T00:00:00"/>
    <s v="First Class"/>
    <s v="SC-20260"/>
    <s v="Scott Cohen"/>
    <s v="Corporate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s v="Anna Andreadi"/>
    <x v="0"/>
  </r>
  <r>
    <n v="2357"/>
    <s v="CA-2017-111514"/>
    <x v="284"/>
    <d v="2017-09-02T00:00:00"/>
    <s v="First Class"/>
    <s v="SC-20260"/>
    <s v="Scott Cohen"/>
    <s v="Corporate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s v="Anna Andreadi"/>
    <x v="0"/>
  </r>
  <r>
    <n v="2358"/>
    <s v="US-2016-148838"/>
    <x v="461"/>
    <d v="2016-03-21T00:00:00"/>
    <s v="Standard Class"/>
    <s v="CP-12340"/>
    <s v="Christine Phan"/>
    <s v="Corporate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s v="Chuck Magee"/>
    <x v="0"/>
  </r>
  <r>
    <n v="2359"/>
    <s v="US-2016-148838"/>
    <x v="461"/>
    <d v="2016-03-21T00:00:00"/>
    <s v="Standard Class"/>
    <s v="CP-12340"/>
    <s v="Christine Phan"/>
    <s v="Corporate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s v="Chuck Magee"/>
    <x v="0"/>
  </r>
  <r>
    <n v="2360"/>
    <s v="US-2016-148838"/>
    <x v="461"/>
    <d v="2016-03-21T00:00:00"/>
    <s v="Standard Class"/>
    <s v="CP-12340"/>
    <s v="Christine Phan"/>
    <s v="Corporate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d v="2016-03-21T00:00:00"/>
    <s v="Standard Class"/>
    <s v="CP-12340"/>
    <s v="Christine Phan"/>
    <s v="Corporate"/>
    <x v="0"/>
    <s v="New York City"/>
    <x v="15"/>
    <n v="10024"/>
    <x v="3"/>
    <s v="OFF-PA-10002960"/>
    <x v="1"/>
    <x v="10"/>
    <s v="Xerox 1926"/>
    <n v="34.86"/>
    <n v="7"/>
    <n v="0"/>
    <n v="16.3842"/>
    <s v="Chuck Magee"/>
    <x v="0"/>
  </r>
  <r>
    <n v="2362"/>
    <s v="US-2016-148838"/>
    <x v="461"/>
    <d v="2016-03-21T00:00:00"/>
    <s v="Standard Class"/>
    <s v="CP-12340"/>
    <s v="Christine Phan"/>
    <s v="Corporate"/>
    <x v="0"/>
    <s v="New York City"/>
    <x v="15"/>
    <n v="10024"/>
    <x v="3"/>
    <s v="OFF-PA-10000919"/>
    <x v="1"/>
    <x v="10"/>
    <s v="Xerox 1918"/>
    <n v="155.04"/>
    <n v="4"/>
    <n v="0"/>
    <n v="75.9696"/>
    <s v="Chuck Magee"/>
    <x v="0"/>
  </r>
  <r>
    <n v="2363"/>
    <s v="CA-2019-136497"/>
    <x v="513"/>
    <d v="2019-04-20T00:00:00"/>
    <s v="Standard Class"/>
    <s v="RF-19840"/>
    <s v="Roy Französisch"/>
    <s v="Consumer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d v="2018-03-18T00:00:00"/>
    <s v="Standard Class"/>
    <s v="AB-10060"/>
    <s v="Adam Bellavance"/>
    <s v="Home Office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d v="2018-03-18T00:00:00"/>
    <s v="Standard Class"/>
    <s v="AB-10060"/>
    <s v="Adam Bellavance"/>
    <s v="Home Office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s v="Cassandra Brandow"/>
    <x v="0"/>
  </r>
  <r>
    <n v="2366"/>
    <s v="US-2018-108637"/>
    <x v="69"/>
    <d v="2018-03-18T00:00:00"/>
    <s v="Standard Class"/>
    <s v="AB-10060"/>
    <s v="Adam Bellavance"/>
    <s v="Home Office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s v="Cassandra Brandow"/>
    <x v="0"/>
  </r>
  <r>
    <n v="2367"/>
    <s v="CA-2016-102295"/>
    <x v="156"/>
    <d v="2016-11-26T00:00:00"/>
    <s v="Second Class"/>
    <s v="EH-13990"/>
    <s v="Erica Hackney"/>
    <s v="Consumer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d v="2019-02-13T00:00:00"/>
    <s v="First Class"/>
    <s v="MN-17935"/>
    <s v="Michael Nguyen"/>
    <s v="Consumer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s v="Chuck Magee"/>
    <x v="0"/>
  </r>
  <r>
    <n v="2369"/>
    <s v="US-2018-129469"/>
    <x v="713"/>
    <d v="2018-09-27T00:00:00"/>
    <s v="Standard Class"/>
    <s v="KL-16555"/>
    <s v="Kelly Lampkin"/>
    <s v="Corporate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d v="2018-09-27T00:00:00"/>
    <s v="Standard Class"/>
    <s v="KL-16555"/>
    <s v="Kelly Lampkin"/>
    <s v="Corporate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s v="Chuck Magee"/>
    <x v="0"/>
  </r>
  <r>
    <n v="2371"/>
    <s v="CA-2019-155152"/>
    <x v="437"/>
    <d v="2019-07-09T00:00:00"/>
    <s v="Second Class"/>
    <s v="MP-17965"/>
    <s v="Michael Paige"/>
    <s v="Corporate"/>
    <x v="0"/>
    <s v="Warwick"/>
    <x v="34"/>
    <n v="2886"/>
    <x v="3"/>
    <s v="TEC-AC-10004353"/>
    <x v="2"/>
    <x v="11"/>
    <s v="Hypercom P1300 Pinpad"/>
    <n v="252"/>
    <n v="4"/>
    <n v="0"/>
    <n v="93.240000000000009"/>
    <s v="Chuck Magee"/>
    <x v="0"/>
  </r>
  <r>
    <n v="2372"/>
    <s v="CA-2018-159940"/>
    <x v="274"/>
    <d v="2018-07-11T00:00:00"/>
    <s v="Second Class"/>
    <s v="BF-11020"/>
    <s v="Barry Französisch"/>
    <s v="Corporate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s v="Kelly Williams"/>
    <x v="0"/>
  </r>
  <r>
    <n v="2373"/>
    <s v="CA-2018-159940"/>
    <x v="274"/>
    <d v="2018-07-11T00:00:00"/>
    <s v="Second Class"/>
    <s v="BF-11020"/>
    <s v="Barry Französisch"/>
    <s v="Corporate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s v="Kelly Williams"/>
    <x v="0"/>
  </r>
  <r>
    <n v="2374"/>
    <s v="CA-2018-159940"/>
    <x v="274"/>
    <d v="2018-07-11T00:00:00"/>
    <s v="Second Class"/>
    <s v="BF-11020"/>
    <s v="Barry Französisch"/>
    <s v="Corporate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s v="Kelly Williams"/>
    <x v="0"/>
  </r>
  <r>
    <n v="2375"/>
    <s v="CA-2018-159940"/>
    <x v="274"/>
    <d v="2018-07-11T00:00:00"/>
    <s v="Second Class"/>
    <s v="BF-11020"/>
    <s v="Barry Französisch"/>
    <s v="Corporate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s v="Kelly Williams"/>
    <x v="0"/>
  </r>
  <r>
    <n v="2376"/>
    <s v="CA-2019-119669"/>
    <x v="714"/>
    <d v="2019-01-30T00:00:00"/>
    <s v="Standard Class"/>
    <s v="TP-21130"/>
    <s v="Theone Pippenger"/>
    <s v="Consumer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s v="Cassandra Brandow"/>
    <x v="0"/>
  </r>
  <r>
    <n v="2377"/>
    <s v="US-2016-164616"/>
    <x v="710"/>
    <d v="2016-08-21T00:00:00"/>
    <s v="Second Class"/>
    <s v="MS-17770"/>
    <s v="Maxwell Schwartz"/>
    <s v="Consumer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s v="Chuck Magee"/>
    <x v="0"/>
  </r>
  <r>
    <n v="2378"/>
    <s v="US-2016-164616"/>
    <x v="710"/>
    <d v="2016-08-21T00:00:00"/>
    <s v="Second Class"/>
    <s v="MS-17770"/>
    <s v="Maxwell Schwartz"/>
    <s v="Consumer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s v="Chuck Magee"/>
    <x v="0"/>
  </r>
  <r>
    <n v="2379"/>
    <s v="CA-2017-148628"/>
    <x v="401"/>
    <d v="2017-12-11T00:00:00"/>
    <s v="Standard Class"/>
    <s v="KM-16375"/>
    <s v="Katherine Murray"/>
    <s v="Home Office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d v="2018-05-10T00:00:00"/>
    <s v="Standard Class"/>
    <s v="BE-11455"/>
    <s v="Brad Eason"/>
    <s v="Home Office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s v="Chuck Magee"/>
    <x v="0"/>
  </r>
  <r>
    <n v="2381"/>
    <s v="CA-2018-118052"/>
    <x v="715"/>
    <d v="2018-05-10T00:00:00"/>
    <s v="Standard Class"/>
    <s v="BE-11455"/>
    <s v="Brad Eason"/>
    <s v="Home Office"/>
    <x v="0"/>
    <s v="Lorain"/>
    <x v="24"/>
    <n v="44052"/>
    <x v="3"/>
    <s v="OFF-PA-10002581"/>
    <x v="1"/>
    <x v="10"/>
    <s v="Xerox 1951"/>
    <n v="49.568000000000005"/>
    <n v="2"/>
    <n v="0.2"/>
    <n v="15.489999999999997"/>
    <s v="Chuck Magee"/>
    <x v="0"/>
  </r>
  <r>
    <n v="2382"/>
    <s v="CA-2018-118052"/>
    <x v="715"/>
    <d v="2018-05-10T00:00:00"/>
    <s v="Standard Class"/>
    <s v="BE-11455"/>
    <s v="Brad Eason"/>
    <s v="Home Office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s v="Chuck Magee"/>
    <x v="0"/>
  </r>
  <r>
    <n v="2383"/>
    <s v="US-2019-117534"/>
    <x v="613"/>
    <d v="2019-03-26T00:00:00"/>
    <s v="First Class"/>
    <s v="CV-12295"/>
    <s v="Christina VanderZanden"/>
    <s v="Consumer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d v="2019-03-26T00:00:00"/>
    <s v="First Class"/>
    <s v="CV-12295"/>
    <s v="Christina VanderZanden"/>
    <s v="Consumer"/>
    <x v="0"/>
    <s v="Fresno"/>
    <x v="1"/>
    <n v="93727"/>
    <x v="1"/>
    <s v="OFF-AR-10003087"/>
    <x v="1"/>
    <x v="6"/>
    <s v="Staples in misc. colors"/>
    <n v="16.02"/>
    <n v="9"/>
    <n v="0"/>
    <n v="4.4855999999999998"/>
    <s v="Anna Andreadi"/>
    <x v="0"/>
  </r>
  <r>
    <n v="2385"/>
    <s v="US-2019-117534"/>
    <x v="613"/>
    <d v="2019-03-26T00:00:00"/>
    <s v="First Class"/>
    <s v="CV-12295"/>
    <s v="Christina VanderZanden"/>
    <s v="Consumer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s v="Anna Andreadi"/>
    <x v="0"/>
  </r>
  <r>
    <n v="2386"/>
    <s v="US-2019-117534"/>
    <x v="613"/>
    <d v="2019-03-26T00:00:00"/>
    <s v="First Class"/>
    <s v="CV-12295"/>
    <s v="Christina VanderZanden"/>
    <s v="Consumer"/>
    <x v="0"/>
    <s v="Fresno"/>
    <x v="1"/>
    <n v="93727"/>
    <x v="1"/>
    <s v="TEC-PH-10000141"/>
    <x v="2"/>
    <x v="7"/>
    <s v="Clearsounds A400"/>
    <n v="211.16800000000001"/>
    <n v="4"/>
    <n v="0.2"/>
    <n v="15.837600000000009"/>
    <s v="Anna Andreadi"/>
    <x v="0"/>
  </r>
  <r>
    <n v="2387"/>
    <s v="US-2019-117534"/>
    <x v="613"/>
    <d v="2019-03-26T00:00:00"/>
    <s v="First Class"/>
    <s v="CV-12295"/>
    <s v="Christina VanderZanden"/>
    <s v="Consumer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s v="Anna Andreadi"/>
    <x v="0"/>
  </r>
  <r>
    <n v="2388"/>
    <s v="CA-2017-145065"/>
    <x v="295"/>
    <d v="2017-12-15T00:00:00"/>
    <s v="First Class"/>
    <s v="DK-13375"/>
    <s v="Dennis Kane"/>
    <s v="Consumer"/>
    <x v="0"/>
    <s v="San Diego"/>
    <x v="1"/>
    <n v="92105"/>
    <x v="1"/>
    <s v="OFF-FA-10001229"/>
    <x v="1"/>
    <x v="13"/>
    <s v="Staples"/>
    <n v="7.86"/>
    <n v="2"/>
    <n v="0"/>
    <n v="3.6155999999999997"/>
    <s v="Anna Andreadi"/>
    <x v="0"/>
  </r>
  <r>
    <n v="2389"/>
    <s v="CA-2017-145065"/>
    <x v="295"/>
    <d v="2017-12-15T00:00:00"/>
    <s v="First Class"/>
    <s v="DK-13375"/>
    <s v="Dennis Kane"/>
    <s v="Consumer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s v="Anna Andreadi"/>
    <x v="0"/>
  </r>
  <r>
    <n v="2390"/>
    <s v="US-2017-127040"/>
    <x v="401"/>
    <d v="2017-12-10T00:00:00"/>
    <s v="Standard Class"/>
    <s v="SG-20605"/>
    <s v="Speros Goranitis"/>
    <s v="Consumer"/>
    <x v="0"/>
    <s v="New York City"/>
    <x v="15"/>
    <n v="10009"/>
    <x v="3"/>
    <s v="OFF-PA-10004255"/>
    <x v="1"/>
    <x v="10"/>
    <s v="Xerox 219"/>
    <n v="6.48"/>
    <n v="1"/>
    <n v="0"/>
    <n v="3.1104000000000003"/>
    <s v="Chuck Magee"/>
    <x v="0"/>
  </r>
  <r>
    <n v="2391"/>
    <s v="US-2017-127040"/>
    <x v="401"/>
    <d v="2017-12-10T00:00:00"/>
    <s v="Standard Class"/>
    <s v="SG-20605"/>
    <s v="Speros Goranitis"/>
    <s v="Consumer"/>
    <x v="0"/>
    <s v="New York City"/>
    <x v="15"/>
    <n v="10009"/>
    <x v="3"/>
    <s v="OFF-PA-10001184"/>
    <x v="1"/>
    <x v="10"/>
    <s v="Xerox 1903"/>
    <n v="41.86"/>
    <n v="7"/>
    <n v="0"/>
    <n v="20.511400000000002"/>
    <s v="Chuck Magee"/>
    <x v="0"/>
  </r>
  <r>
    <n v="2392"/>
    <s v="US-2017-127040"/>
    <x v="401"/>
    <d v="2017-12-10T00:00:00"/>
    <s v="Standard Class"/>
    <s v="SG-20605"/>
    <s v="Speros Goranitis"/>
    <s v="Consumer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d v="2017-12-10T00:00:00"/>
    <s v="Standard Class"/>
    <s v="SG-20605"/>
    <s v="Speros Goranitis"/>
    <s v="Consumer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s v="Chuck Magee"/>
    <x v="0"/>
  </r>
  <r>
    <n v="2394"/>
    <s v="CA-2018-128111"/>
    <x v="716"/>
    <d v="2018-03-23T00:00:00"/>
    <s v="Standard Class"/>
    <s v="CS-12355"/>
    <s v="Christine Sundaresam"/>
    <s v="Consumer"/>
    <x v="0"/>
    <s v="Malden"/>
    <x v="31"/>
    <n v="2148"/>
    <x v="3"/>
    <s v="OFF-AR-10000588"/>
    <x v="1"/>
    <x v="6"/>
    <s v="Newell 345"/>
    <n v="39.68"/>
    <n v="2"/>
    <n v="0"/>
    <n v="10.316800000000001"/>
    <s v="Chuck Magee"/>
    <x v="0"/>
  </r>
  <r>
    <n v="2395"/>
    <s v="CA-2017-137897"/>
    <x v="717"/>
    <d v="2017-11-19T00:00:00"/>
    <s v="Standard Class"/>
    <s v="PJ-18835"/>
    <s v="Patrick Jones"/>
    <s v="Corporate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s v="Chuck Magee"/>
    <x v="0"/>
  </r>
  <r>
    <n v="2396"/>
    <s v="CA-2017-137897"/>
    <x v="717"/>
    <d v="2017-11-19T00:00:00"/>
    <s v="Standard Class"/>
    <s v="PJ-18835"/>
    <s v="Patrick Jones"/>
    <s v="Corporate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s v="Chuck Magee"/>
    <x v="0"/>
  </r>
  <r>
    <n v="2397"/>
    <s v="CA-2017-137897"/>
    <x v="717"/>
    <d v="2017-11-19T00:00:00"/>
    <s v="Standard Class"/>
    <s v="PJ-18835"/>
    <s v="Patrick Jones"/>
    <s v="Corporate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s v="Chuck Magee"/>
    <x v="0"/>
  </r>
  <r>
    <n v="2398"/>
    <s v="CA-2019-169264"/>
    <x v="718"/>
    <d v="2019-08-16T00:00:00"/>
    <s v="Second Class"/>
    <s v="NP-18700"/>
    <s v="Nora Preis"/>
    <s v="Consumer"/>
    <x v="0"/>
    <s v="San Francisco"/>
    <x v="1"/>
    <n v="94109"/>
    <x v="1"/>
    <s v="OFF-LA-10001613"/>
    <x v="1"/>
    <x v="2"/>
    <s v="Avery File Folder Labels"/>
    <n v="5.76"/>
    <n v="2"/>
    <n v="0"/>
    <n v="2.8224"/>
    <s v="Anna Andreadi"/>
    <x v="0"/>
  </r>
  <r>
    <n v="2399"/>
    <s v="CA-2019-169264"/>
    <x v="718"/>
    <d v="2019-08-16T00:00:00"/>
    <s v="Second Class"/>
    <s v="NP-18700"/>
    <s v="Nora Preis"/>
    <s v="Consumer"/>
    <x v="0"/>
    <s v="San Francisco"/>
    <x v="1"/>
    <n v="94109"/>
    <x v="1"/>
    <s v="OFF-AR-10000246"/>
    <x v="1"/>
    <x v="6"/>
    <s v="Newell 318"/>
    <n v="16.68"/>
    <n v="6"/>
    <n v="0"/>
    <n v="4.3367999999999993"/>
    <s v="Anna Andreadi"/>
    <x v="0"/>
  </r>
  <r>
    <n v="2400"/>
    <s v="CA-2019-147361"/>
    <x v="428"/>
    <d v="2019-09-15T00:00:00"/>
    <s v="Standard Class"/>
    <s v="SB-20290"/>
    <s v="Sean Braxton"/>
    <s v="Corporate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s v="Cassandra Brandow"/>
    <x v="0"/>
  </r>
  <r>
    <n v="2401"/>
    <s v="CA-2019-147361"/>
    <x v="428"/>
    <d v="2019-09-15T00:00:00"/>
    <s v="Standard Class"/>
    <s v="SB-20290"/>
    <s v="Sean Braxton"/>
    <s v="Corporate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2402"/>
    <s v="CA-2019-145877"/>
    <x v="719"/>
    <d v="2019-04-04T00:00:00"/>
    <s v="Second Class"/>
    <s v="AS-10090"/>
    <s v="Adam Shillingsburg"/>
    <s v="Consumer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s v="Kelly Williams"/>
    <x v="0"/>
  </r>
  <r>
    <n v="2403"/>
    <s v="CA-2019-145877"/>
    <x v="719"/>
    <d v="2019-04-04T00:00:00"/>
    <s v="Second Class"/>
    <s v="AS-10090"/>
    <s v="Adam Shillingsburg"/>
    <s v="Consumer"/>
    <x v="0"/>
    <s v="Springfield"/>
    <x v="25"/>
    <n v="65807"/>
    <x v="2"/>
    <s v="OFF-EN-10001990"/>
    <x v="1"/>
    <x v="12"/>
    <s v="Staple envelope"/>
    <n v="28.4"/>
    <n v="5"/>
    <n v="0"/>
    <n v="13.347999999999997"/>
    <s v="Kelly Williams"/>
    <x v="0"/>
  </r>
  <r>
    <n v="2404"/>
    <s v="US-2018-110170"/>
    <x v="720"/>
    <d v="2018-10-03T00:00:00"/>
    <s v="Standard Class"/>
    <s v="HM-14860"/>
    <s v="Harry Marie"/>
    <s v="Corporate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d v="2019-10-11T00:00:00"/>
    <s v="Standard Class"/>
    <s v="MG-18145"/>
    <s v="Mike Gockenbach"/>
    <s v="Consumer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s v="Anna Andreadi"/>
    <x v="0"/>
  </r>
  <r>
    <n v="2406"/>
    <s v="CA-2019-108574"/>
    <x v="566"/>
    <d v="2019-10-11T00:00:00"/>
    <s v="Standard Class"/>
    <s v="MG-18145"/>
    <s v="Mike Gockenbach"/>
    <s v="Consumer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s v="Anna Andreadi"/>
    <x v="0"/>
  </r>
  <r>
    <n v="2407"/>
    <s v="CA-2019-108574"/>
    <x v="566"/>
    <d v="2019-10-11T00:00:00"/>
    <s v="Standard Class"/>
    <s v="MG-18145"/>
    <s v="Mike Gockenbach"/>
    <s v="Consumer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d v="2019-01-25T00:00:00"/>
    <s v="Standard Class"/>
    <s v="TM-21010"/>
    <s v="Tamara Manning"/>
    <s v="Consumer"/>
    <x v="0"/>
    <s v="San Francisco"/>
    <x v="1"/>
    <n v="94122"/>
    <x v="1"/>
    <s v="OFF-AR-10003631"/>
    <x v="1"/>
    <x v="6"/>
    <s v="Staples in misc. colors"/>
    <n v="24.2"/>
    <n v="5"/>
    <n v="0"/>
    <n v="7.9859999999999998"/>
    <s v="Anna Andreadi"/>
    <x v="0"/>
  </r>
  <r>
    <n v="2409"/>
    <s v="CA-2019-144589"/>
    <x v="176"/>
    <d v="2019-01-25T00:00:00"/>
    <s v="Standard Class"/>
    <s v="TM-21010"/>
    <s v="Tamara Manning"/>
    <s v="Consumer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d v="2019-03-25T00:00:00"/>
    <s v="First Class"/>
    <s v="BE-11335"/>
    <s v="Bill Eplett"/>
    <s v="Home Office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s v="Anna Andreadi"/>
    <x v="0"/>
  </r>
  <r>
    <n v="2411"/>
    <s v="CA-2016-162684"/>
    <x v="601"/>
    <d v="2016-08-06T00:00:00"/>
    <s v="Standard Class"/>
    <s v="AS-10630"/>
    <s v="Ann Steele"/>
    <s v="Home Office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s v="Chuck Magee"/>
    <x v="0"/>
  </r>
  <r>
    <n v="2412"/>
    <s v="CA-2017-142041"/>
    <x v="722"/>
    <d v="2017-06-09T00:00:00"/>
    <s v="Second Class"/>
    <s v="EM-13810"/>
    <s v="Eleni McCrary"/>
    <s v="Corporate"/>
    <x v="0"/>
    <s v="Los Angeles"/>
    <x v="1"/>
    <n v="90036"/>
    <x v="1"/>
    <s v="OFF-BI-10004187"/>
    <x v="1"/>
    <x v="8"/>
    <s v="3-ring staple pack"/>
    <n v="7.52"/>
    <n v="5"/>
    <n v="0.2"/>
    <n v="2.6319999999999997"/>
    <s v="Anna Andreadi"/>
    <x v="0"/>
  </r>
  <r>
    <n v="2413"/>
    <s v="CA-2016-151295"/>
    <x v="607"/>
    <d v="2016-11-16T00:00:00"/>
    <s v="Standard Class"/>
    <s v="JA-15970"/>
    <s v="Joseph Airdo"/>
    <s v="Consumer"/>
    <x v="0"/>
    <s v="Los Angeles"/>
    <x v="1"/>
    <n v="90045"/>
    <x v="1"/>
    <s v="OFF-PA-10001947"/>
    <x v="1"/>
    <x v="10"/>
    <s v="Xerox 1974"/>
    <n v="11.96"/>
    <n v="2"/>
    <n v="0"/>
    <n v="5.8604000000000003"/>
    <s v="Anna Andreadi"/>
    <x v="0"/>
  </r>
  <r>
    <n v="2414"/>
    <s v="CA-2016-151295"/>
    <x v="607"/>
    <d v="2016-11-16T00:00:00"/>
    <s v="Standard Class"/>
    <s v="JA-15970"/>
    <s v="Joseph Airdo"/>
    <s v="Consumer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s v="Anna Andreadi"/>
    <x v="0"/>
  </r>
  <r>
    <n v="2415"/>
    <s v="CA-2018-156300"/>
    <x v="723"/>
    <d v="2019-01-02T00:00:00"/>
    <s v="Standard Class"/>
    <s v="TB-21595"/>
    <s v="Troy Blackwell"/>
    <s v="Consumer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d v="2017-07-11T00:00:00"/>
    <s v="Standard Class"/>
    <s v="PP-18955"/>
    <s v="Paul Prost"/>
    <s v="Home Office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s v="Chuck Magee"/>
    <x v="0"/>
  </r>
  <r>
    <n v="2417"/>
    <s v="CA-2019-168655"/>
    <x v="386"/>
    <d v="2019-10-18T00:00:00"/>
    <s v="Standard Class"/>
    <s v="ML-18040"/>
    <s v="Michelle Lonsdale"/>
    <s v="Corporate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s v="Anna Andreadi"/>
    <x v="0"/>
  </r>
  <r>
    <n v="2418"/>
    <s v="CA-2019-168655"/>
    <x v="386"/>
    <d v="2019-10-18T00:00:00"/>
    <s v="Standard Class"/>
    <s v="ML-18040"/>
    <s v="Michelle Lonsdale"/>
    <s v="Corporate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s v="Anna Andreadi"/>
    <x v="0"/>
  </r>
  <r>
    <n v="2419"/>
    <s v="CA-2018-107202"/>
    <x v="206"/>
    <d v="2018-05-28T00:00:00"/>
    <s v="Standard Class"/>
    <s v="LC-16930"/>
    <s v="Linda Cazamias"/>
    <s v="Corporate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s v="Anna Andreadi"/>
    <x v="0"/>
  </r>
  <r>
    <n v="2420"/>
    <s v="CA-2019-159597"/>
    <x v="45"/>
    <d v="2019-11-14T00:00:00"/>
    <s v="Standard Class"/>
    <s v="MC-17590"/>
    <s v="Matt Collister"/>
    <s v="Corporate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d v="2019-11-14T00:00:00"/>
    <s v="Standard Class"/>
    <s v="MC-17590"/>
    <s v="Matt Collister"/>
    <s v="Corporate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d v="2018-04-23T00:00:00"/>
    <s v="Standard Class"/>
    <s v="CR-12580"/>
    <s v="Clay Rozendal"/>
    <s v="Home Office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s v="Kelly Williams"/>
    <x v="0"/>
  </r>
  <r>
    <n v="2423"/>
    <s v="CA-2018-155551"/>
    <x v="724"/>
    <d v="2018-04-23T00:00:00"/>
    <s v="Standard Class"/>
    <s v="CR-12580"/>
    <s v="Clay Rozendal"/>
    <s v="Home Office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d v="2019-12-30T00:00:00"/>
    <s v="Standard Class"/>
    <s v="SV-20935"/>
    <s v="Susan Vittorini"/>
    <s v="Consumer"/>
    <x v="0"/>
    <s v="Fairfield"/>
    <x v="24"/>
    <n v="45014"/>
    <x v="3"/>
    <s v="TEC-AC-10002473"/>
    <x v="2"/>
    <x v="11"/>
    <s v="Maxell 4.7GB DVD-R"/>
    <n v="158.928"/>
    <n v="7"/>
    <n v="0.2"/>
    <n v="41.718599999999995"/>
    <s v="Chuck Magee"/>
    <x v="0"/>
  </r>
  <r>
    <n v="2425"/>
    <s v="US-2019-147669"/>
    <x v="53"/>
    <d v="2019-12-30T00:00:00"/>
    <s v="Standard Class"/>
    <s v="SV-20935"/>
    <s v="Susan Vittorini"/>
    <s v="Consumer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s v="Chuck Magee"/>
    <x v="0"/>
  </r>
  <r>
    <n v="2426"/>
    <s v="US-2019-147669"/>
    <x v="53"/>
    <d v="2019-12-30T00:00:00"/>
    <s v="Standard Class"/>
    <s v="SV-20935"/>
    <s v="Susan Vittorini"/>
    <s v="Consumer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s v="Chuck Magee"/>
    <x v="0"/>
  </r>
  <r>
    <n v="2427"/>
    <s v="US-2019-147669"/>
    <x v="53"/>
    <d v="2019-12-30T00:00:00"/>
    <s v="Standard Class"/>
    <s v="SV-20935"/>
    <s v="Susan Vittorini"/>
    <s v="Consumer"/>
    <x v="0"/>
    <s v="Fairfield"/>
    <x v="24"/>
    <n v="45014"/>
    <x v="3"/>
    <s v="OFF-FA-10002975"/>
    <x v="1"/>
    <x v="13"/>
    <s v="Staples"/>
    <n v="39.311999999999998"/>
    <n v="13"/>
    <n v="0.2"/>
    <n v="12.776399999999999"/>
    <s v="Chuck Magee"/>
    <x v="0"/>
  </r>
  <r>
    <n v="2428"/>
    <s v="CA-2018-169922"/>
    <x v="725"/>
    <d v="2018-06-17T00:00:00"/>
    <s v="Standard Class"/>
    <s v="MZ-17515"/>
    <s v="Mary Zewe"/>
    <s v="Corporate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s v="Kelly Williams"/>
    <x v="0"/>
  </r>
  <r>
    <n v="2429"/>
    <s v="CA-2018-169922"/>
    <x v="725"/>
    <d v="2018-06-17T00:00:00"/>
    <s v="Standard Class"/>
    <s v="MZ-17515"/>
    <s v="Mary Zewe"/>
    <s v="Corporate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s v="Kelly Williams"/>
    <x v="0"/>
  </r>
  <r>
    <n v="2430"/>
    <s v="CA-2018-169922"/>
    <x v="725"/>
    <d v="2018-06-17T00:00:00"/>
    <s v="Standard Class"/>
    <s v="MZ-17515"/>
    <s v="Mary Zewe"/>
    <s v="Corporate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d v="2019-05-20T00:00:00"/>
    <s v="Standard Class"/>
    <s v="RB-19795"/>
    <s v="Ross Baird"/>
    <s v="Home Office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s v="Anna Andreadi"/>
    <x v="0"/>
  </r>
  <r>
    <n v="2432"/>
    <s v="CA-2019-129805"/>
    <x v="116"/>
    <d v="2020-01-02T00:00:00"/>
    <s v="Standard Class"/>
    <s v="HM-14860"/>
    <s v="Harry Marie"/>
    <s v="Corporate"/>
    <x v="0"/>
    <s v="Seattle"/>
    <x v="4"/>
    <n v="98103"/>
    <x v="1"/>
    <s v="FUR-FU-10001935"/>
    <x v="0"/>
    <x v="5"/>
    <s v="3M Hangers With Command Adhesive"/>
    <n v="7.4"/>
    <n v="2"/>
    <n v="0"/>
    <n v="3.0340000000000007"/>
    <s v="Anna Andreadi"/>
    <x v="0"/>
  </r>
  <r>
    <n v="2433"/>
    <s v="CA-2016-148586"/>
    <x v="727"/>
    <d v="2016-04-01T00:00:00"/>
    <s v="Standard Class"/>
    <s v="AZ-10750"/>
    <s v="Annie Zypern"/>
    <s v="Consumer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s v="Chuck Magee"/>
    <x v="0"/>
  </r>
  <r>
    <n v="2434"/>
    <s v="US-2019-112613"/>
    <x v="39"/>
    <d v="2019-06-01T00:00:00"/>
    <s v="Standard Class"/>
    <s v="JH-15910"/>
    <s v="Jonathan Howell"/>
    <s v="Consumer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s v="Kelly Williams"/>
    <x v="0"/>
  </r>
  <r>
    <n v="2435"/>
    <s v="CA-2017-154746"/>
    <x v="717"/>
    <d v="2017-11-17T00:00:00"/>
    <s v="First Class"/>
    <s v="PJ-18835"/>
    <s v="Patrick Jones"/>
    <s v="Corporate"/>
    <x v="0"/>
    <s v="Springfield"/>
    <x v="17"/>
    <n v="22153"/>
    <x v="0"/>
    <s v="OFF-EN-10001532"/>
    <x v="1"/>
    <x v="12"/>
    <s v="Brown Kraft Recycled Envelopes"/>
    <n v="33.96"/>
    <n v="2"/>
    <n v="0"/>
    <n v="16.98"/>
    <s v="Cassandra Brandow"/>
    <x v="0"/>
  </r>
  <r>
    <n v="2436"/>
    <s v="CA-2017-154746"/>
    <x v="717"/>
    <d v="2017-11-17T00:00:00"/>
    <s v="First Class"/>
    <s v="PJ-18835"/>
    <s v="Patrick Jones"/>
    <s v="Corporate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d v="2019-07-10T00:00:00"/>
    <s v="Standard Class"/>
    <s v="CA-12265"/>
    <s v="Christina Anderson"/>
    <s v="Consumer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d v="2016-11-20T00:00:00"/>
    <s v="Second Class"/>
    <s v="PW-19240"/>
    <s v="Pierre Wener"/>
    <s v="Consumer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s v="Anna Andreadi"/>
    <x v="0"/>
  </r>
  <r>
    <n v="2439"/>
    <s v="CA-2016-164210"/>
    <x v="728"/>
    <d v="2016-11-20T00:00:00"/>
    <s v="Second Class"/>
    <s v="PW-19240"/>
    <s v="Pierre Wener"/>
    <s v="Consumer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s v="Anna Andreadi"/>
    <x v="0"/>
  </r>
  <r>
    <n v="2440"/>
    <s v="CA-2019-139948"/>
    <x v="729"/>
    <d v="2019-07-22T00:00:00"/>
    <s v="Standard Class"/>
    <s v="SW-20455"/>
    <s v="Shaun Weien"/>
    <s v="Consumer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d v="2018-05-27T00:00:00"/>
    <s v="Standard Class"/>
    <s v="AF-10870"/>
    <s v="Art Ferguson"/>
    <s v="Consumer"/>
    <x v="0"/>
    <s v="Passaic"/>
    <x v="30"/>
    <n v="7055"/>
    <x v="3"/>
    <s v="TEC-PH-10004614"/>
    <x v="2"/>
    <x v="7"/>
    <s v="AT&amp;T 841000 Phone"/>
    <n v="345"/>
    <n v="5"/>
    <n v="0"/>
    <n v="86.25"/>
    <s v="Chuck Magee"/>
    <x v="0"/>
  </r>
  <r>
    <n v="2442"/>
    <s v="CA-2018-146934"/>
    <x v="730"/>
    <d v="2018-05-27T00:00:00"/>
    <s v="Standard Class"/>
    <s v="AF-10870"/>
    <s v="Art Ferguson"/>
    <s v="Consumer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s v="Chuck Magee"/>
    <x v="0"/>
  </r>
  <r>
    <n v="2443"/>
    <s v="CA-2018-146934"/>
    <x v="730"/>
    <d v="2018-05-27T00:00:00"/>
    <s v="Standard Class"/>
    <s v="AF-10870"/>
    <s v="Art Ferguson"/>
    <s v="Consumer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s v="Chuck Magee"/>
    <x v="0"/>
  </r>
  <r>
    <n v="2444"/>
    <s v="CA-2018-146934"/>
    <x v="730"/>
    <d v="2018-05-27T00:00:00"/>
    <s v="Standard Class"/>
    <s v="AF-10870"/>
    <s v="Art Ferguson"/>
    <s v="Consumer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s v="Chuck Magee"/>
    <x v="0"/>
  </r>
  <r>
    <n v="2445"/>
    <s v="CA-2018-146934"/>
    <x v="730"/>
    <d v="2018-05-27T00:00:00"/>
    <s v="Standard Class"/>
    <s v="AF-10870"/>
    <s v="Art Ferguson"/>
    <s v="Consumer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s v="Chuck Magee"/>
    <x v="0"/>
  </r>
  <r>
    <n v="2446"/>
    <s v="CA-2018-146934"/>
    <x v="730"/>
    <d v="2018-05-27T00:00:00"/>
    <s v="Standard Class"/>
    <s v="AF-10870"/>
    <s v="Art Ferguson"/>
    <s v="Consumer"/>
    <x v="0"/>
    <s v="Passaic"/>
    <x v="30"/>
    <n v="7055"/>
    <x v="3"/>
    <s v="TEC-PH-10001336"/>
    <x v="2"/>
    <x v="7"/>
    <s v="Digium D40 VoIP phone"/>
    <n v="257.98"/>
    <n v="2"/>
    <n v="0"/>
    <n v="74.8142"/>
    <s v="Chuck Magee"/>
    <x v="0"/>
  </r>
  <r>
    <n v="2447"/>
    <s v="CA-2017-100573"/>
    <x v="12"/>
    <d v="2017-10-01T00:00:00"/>
    <s v="Standard Class"/>
    <s v="AM-10705"/>
    <s v="Anne McFarland"/>
    <s v="Consumer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s v="Anna Andreadi"/>
    <x v="0"/>
  </r>
  <r>
    <n v="2448"/>
    <s v="CA-2018-119165"/>
    <x v="731"/>
    <d v="2018-11-06T00:00:00"/>
    <s v="Standard Class"/>
    <s v="BD-11320"/>
    <s v="Bill Donatelli"/>
    <s v="Consumer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s v="Chuck Magee"/>
    <x v="0"/>
  </r>
  <r>
    <n v="2449"/>
    <s v="CA-2017-128027"/>
    <x v="471"/>
    <d v="2017-09-17T00:00:00"/>
    <s v="Second Class"/>
    <s v="CM-12385"/>
    <s v="Christopher Martinez"/>
    <s v="Consumer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s v="Cassandra Brandow"/>
    <x v="0"/>
  </r>
  <r>
    <n v="2450"/>
    <s v="CA-2018-140207"/>
    <x v="732"/>
    <d v="2018-11-10T00:00:00"/>
    <s v="Standard Class"/>
    <s v="CS-12400"/>
    <s v="Christopher Schild"/>
    <s v="Home Office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s v="Anna Andreadi"/>
    <x v="0"/>
  </r>
  <r>
    <n v="2451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OFF-LA-10000081"/>
    <x v="1"/>
    <x v="2"/>
    <s v="Avery 496"/>
    <n v="18.75"/>
    <n v="5"/>
    <n v="0"/>
    <n v="9"/>
    <s v="Chuck Magee"/>
    <x v="0"/>
  </r>
  <r>
    <n v="2452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s v="Chuck Magee"/>
    <x v="0"/>
  </r>
  <r>
    <n v="2453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s v="Chuck Magee"/>
    <x v="0"/>
  </r>
  <r>
    <n v="2455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s v="Chuck Magee"/>
    <x v="0"/>
  </r>
  <r>
    <n v="2456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s v="Chuck Magee"/>
    <x v="0"/>
  </r>
  <r>
    <n v="2457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OFF-LA-10004093"/>
    <x v="1"/>
    <x v="2"/>
    <s v="Avery 486"/>
    <n v="7.31"/>
    <n v="1"/>
    <n v="0"/>
    <n v="3.4356999999999998"/>
    <s v="Chuck Magee"/>
    <x v="0"/>
  </r>
  <r>
    <n v="2458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s v="Chuck Magee"/>
    <x v="0"/>
  </r>
  <r>
    <n v="2459"/>
    <s v="CA-2019-140949"/>
    <x v="294"/>
    <d v="2019-03-22T00:00:00"/>
    <s v="Second Class"/>
    <s v="DB-13405"/>
    <s v="Denny Blanton"/>
    <s v="Consumer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s v="Chuck Magee"/>
    <x v="0"/>
  </r>
  <r>
    <n v="2460"/>
    <s v="CA-2019-138548"/>
    <x v="733"/>
    <d v="2019-08-21T00:00:00"/>
    <s v="Standard Class"/>
    <s v="JG-15160"/>
    <s v="James Galang"/>
    <s v="Consumer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d v="2017-07-13T00:00:00"/>
    <s v="Second Class"/>
    <s v="SC-20380"/>
    <s v="Shahid Collister"/>
    <s v="Consumer"/>
    <x v="0"/>
    <s v="Seattle"/>
    <x v="4"/>
    <n v="98115"/>
    <x v="1"/>
    <s v="OFF-PA-10001763"/>
    <x v="1"/>
    <x v="10"/>
    <s v="Xerox 1896"/>
    <n v="29.97"/>
    <n v="3"/>
    <n v="0"/>
    <n v="13.486499999999999"/>
    <s v="Anna Andreadi"/>
    <x v="0"/>
  </r>
  <r>
    <n v="2462"/>
    <s v="CA-2017-142419"/>
    <x v="655"/>
    <d v="2017-07-13T00:00:00"/>
    <s v="Second Class"/>
    <s v="SC-20380"/>
    <s v="Shahid Collister"/>
    <s v="Consumer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d v="2019-12-09T00:00:00"/>
    <s v="Standard Class"/>
    <s v="CS-12460"/>
    <s v="Chuck Sachs"/>
    <s v="Consumer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d v="2019-12-09T00:00:00"/>
    <s v="Standard Class"/>
    <s v="CS-12460"/>
    <s v="Chuck Sachs"/>
    <s v="Consumer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d v="2019-12-09T00:00:00"/>
    <s v="Standard Class"/>
    <s v="CS-12460"/>
    <s v="Chuck Sachs"/>
    <s v="Consumer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s v="Chuck Magee"/>
    <x v="0"/>
  </r>
  <r>
    <n v="2466"/>
    <s v="CA-2019-148691"/>
    <x v="734"/>
    <d v="2019-12-09T00:00:00"/>
    <s v="Standard Class"/>
    <s v="CS-12460"/>
    <s v="Chuck Sachs"/>
    <s v="Consumer"/>
    <x v="0"/>
    <s v="New York City"/>
    <x v="15"/>
    <n v="10009"/>
    <x v="3"/>
    <s v="OFF-LA-10001317"/>
    <x v="1"/>
    <x v="2"/>
    <s v="Avery 520"/>
    <n v="3.15"/>
    <n v="1"/>
    <n v="0"/>
    <n v="1.512"/>
    <s v="Chuck Magee"/>
    <x v="0"/>
  </r>
  <r>
    <n v="2467"/>
    <s v="CA-2019-128755"/>
    <x v="464"/>
    <d v="2019-05-08T00:00:00"/>
    <s v="Standard Class"/>
    <s v="MK-18160"/>
    <s v="Mike Kennedy"/>
    <s v="Consumer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d v="2019-05-08T00:00:00"/>
    <s v="Standard Class"/>
    <s v="MK-18160"/>
    <s v="Mike Kennedy"/>
    <s v="Consumer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s v="Cassandra Brandow"/>
    <x v="0"/>
  </r>
  <r>
    <n v="2469"/>
    <s v="CA-2019-128755"/>
    <x v="464"/>
    <d v="2019-05-08T00:00:00"/>
    <s v="Standard Class"/>
    <s v="MK-18160"/>
    <s v="Mike Kennedy"/>
    <s v="Consumer"/>
    <x v="0"/>
    <s v="Newport News"/>
    <x v="17"/>
    <n v="23602"/>
    <x v="0"/>
    <s v="OFF-PA-10004983"/>
    <x v="1"/>
    <x v="10"/>
    <s v="Xerox 23"/>
    <n v="32.400000000000006"/>
    <n v="5"/>
    <n v="0"/>
    <n v="15.552000000000001"/>
    <s v="Cassandra Brandow"/>
    <x v="0"/>
  </r>
  <r>
    <n v="2470"/>
    <s v="CA-2019-128755"/>
    <x v="464"/>
    <d v="2019-05-08T00:00:00"/>
    <s v="Standard Class"/>
    <s v="MK-18160"/>
    <s v="Mike Kennedy"/>
    <s v="Consumer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d v="2018-01-28T00:00:00"/>
    <s v="Standard Class"/>
    <s v="CM-11935"/>
    <s v="Carlos Meador"/>
    <s v="Consumer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s v="Cassandra Brandow"/>
    <x v="0"/>
  </r>
  <r>
    <n v="2472"/>
    <s v="US-2018-135923"/>
    <x v="115"/>
    <d v="2018-01-28T00:00:00"/>
    <s v="Standard Class"/>
    <s v="CM-11935"/>
    <s v="Carlos Meador"/>
    <s v="Consumer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d v="2018-01-28T00:00:00"/>
    <s v="Standard Class"/>
    <s v="CM-11935"/>
    <s v="Carlos Meador"/>
    <s v="Consumer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d v="2018-11-06T00:00:00"/>
    <s v="First Class"/>
    <s v="PF-19225"/>
    <s v="Phillip Flathmann"/>
    <s v="Consumer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d v="2018-11-06T00:00:00"/>
    <s v="First Class"/>
    <s v="PF-19225"/>
    <s v="Phillip Flathmann"/>
    <s v="Consumer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s v="Anna Andreadi"/>
    <x v="0"/>
  </r>
  <r>
    <n v="2476"/>
    <s v="CA-2018-114972"/>
    <x v="54"/>
    <d v="2018-11-06T00:00:00"/>
    <s v="First Class"/>
    <s v="PF-19225"/>
    <s v="Phillip Flathmann"/>
    <s v="Consumer"/>
    <x v="0"/>
    <s v="Los Angeles"/>
    <x v="1"/>
    <n v="90032"/>
    <x v="1"/>
    <s v="OFF-LA-10004545"/>
    <x v="1"/>
    <x v="2"/>
    <s v="Avery 50"/>
    <n v="87.71"/>
    <n v="7"/>
    <n v="0"/>
    <n v="41.223699999999994"/>
    <s v="Anna Andreadi"/>
    <x v="0"/>
  </r>
  <r>
    <n v="2477"/>
    <s v="CA-2018-114972"/>
    <x v="54"/>
    <d v="2018-11-06T00:00:00"/>
    <s v="First Class"/>
    <s v="PF-19225"/>
    <s v="Phillip Flathmann"/>
    <s v="Consumer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d v="2019-09-08T00:00:00"/>
    <s v="Second Class"/>
    <s v="GM-14695"/>
    <s v="Greg Maxwell"/>
    <s v="Corporate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d v="2016-09-19T00:00:00"/>
    <s v="Standard Class"/>
    <s v="DC-12850"/>
    <s v="Dan Campbell"/>
    <s v="Consumer"/>
    <x v="0"/>
    <s v="New York City"/>
    <x v="15"/>
    <n v="10011"/>
    <x v="3"/>
    <s v="OFF-AR-10002833"/>
    <x v="1"/>
    <x v="6"/>
    <s v="Newell 322"/>
    <n v="5.46"/>
    <n v="3"/>
    <n v="0"/>
    <n v="1.4742000000000002"/>
    <s v="Chuck Magee"/>
    <x v="0"/>
  </r>
  <r>
    <n v="2480"/>
    <s v="CA-2019-141992"/>
    <x v="249"/>
    <d v="2019-06-25T00:00:00"/>
    <s v="Standard Class"/>
    <s v="FO-14305"/>
    <s v="Frank Olsen"/>
    <s v="Consumer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s v="Kelly Williams"/>
    <x v="0"/>
  </r>
  <r>
    <n v="2481"/>
    <s v="CA-2019-141992"/>
    <x v="249"/>
    <d v="2019-06-25T00:00:00"/>
    <s v="Standard Class"/>
    <s v="FO-14305"/>
    <s v="Frank Olsen"/>
    <s v="Consumer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s v="Kelly Williams"/>
    <x v="0"/>
  </r>
  <r>
    <n v="2482"/>
    <s v="CA-2019-147956"/>
    <x v="165"/>
    <d v="2019-12-31T00:00:00"/>
    <s v="Standard Class"/>
    <s v="AH-10210"/>
    <s v="Alan Hwang"/>
    <s v="Consumer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d v="2019-09-03T00:00:00"/>
    <s v="Standard Class"/>
    <s v="KN-16705"/>
    <s v="Kristina Nunn"/>
    <s v="Home Office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s v="Anna Andreadi"/>
    <x v="0"/>
  </r>
  <r>
    <n v="2484"/>
    <s v="CA-2019-126067"/>
    <x v="735"/>
    <d v="2019-09-03T00:00:00"/>
    <s v="Standard Class"/>
    <s v="KN-16705"/>
    <s v="Kristina Nunn"/>
    <s v="Home Office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d v="2019-09-03T00:00:00"/>
    <s v="Standard Class"/>
    <s v="KN-16705"/>
    <s v="Kristina Nunn"/>
    <s v="Home Office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s v="Anna Andreadi"/>
    <x v="0"/>
  </r>
  <r>
    <n v="2486"/>
    <s v="CA-2019-126067"/>
    <x v="735"/>
    <d v="2019-09-03T00:00:00"/>
    <s v="Standard Class"/>
    <s v="KN-16705"/>
    <s v="Kristina Nunn"/>
    <s v="Home Office"/>
    <x v="0"/>
    <s v="Seattle"/>
    <x v="4"/>
    <n v="98105"/>
    <x v="1"/>
    <s v="OFF-AR-10003856"/>
    <x v="1"/>
    <x v="6"/>
    <s v="Newell 344"/>
    <n v="5.56"/>
    <n v="2"/>
    <n v="0"/>
    <n v="1.4455999999999998"/>
    <s v="Anna Andreadi"/>
    <x v="0"/>
  </r>
  <r>
    <n v="2487"/>
    <s v="CA-2017-104514"/>
    <x v="98"/>
    <d v="2017-01-04T00:00:00"/>
    <s v="Second Class"/>
    <s v="CB-12535"/>
    <s v="Claudia Bergmann"/>
    <s v="Corporate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s v="Chuck Magee"/>
    <x v="0"/>
  </r>
  <r>
    <n v="2488"/>
    <s v="CA-2017-104514"/>
    <x v="98"/>
    <d v="2017-01-04T00:00:00"/>
    <s v="Second Class"/>
    <s v="CB-12535"/>
    <s v="Claudia Bergmann"/>
    <s v="Corporate"/>
    <x v="0"/>
    <s v="Newark"/>
    <x v="13"/>
    <n v="19711"/>
    <x v="3"/>
    <s v="OFF-AR-10001473"/>
    <x v="1"/>
    <x v="6"/>
    <s v="Newell 313"/>
    <n v="9.84"/>
    <n v="3"/>
    <n v="0"/>
    <n v="2.6568000000000005"/>
    <s v="Chuck Magee"/>
    <x v="0"/>
  </r>
  <r>
    <n v="2489"/>
    <s v="CA-2017-104514"/>
    <x v="98"/>
    <d v="2017-01-04T00:00:00"/>
    <s v="Second Class"/>
    <s v="CB-12535"/>
    <s v="Claudia Bergmann"/>
    <s v="Corporate"/>
    <x v="0"/>
    <s v="Newark"/>
    <x v="13"/>
    <n v="19711"/>
    <x v="3"/>
    <s v="OFF-PA-10004285"/>
    <x v="1"/>
    <x v="10"/>
    <s v="Xerox 1959"/>
    <n v="20.04"/>
    <n v="3"/>
    <n v="0"/>
    <n v="9.6191999999999993"/>
    <s v="Chuck Magee"/>
    <x v="0"/>
  </r>
  <r>
    <n v="2490"/>
    <s v="CA-2017-141040"/>
    <x v="330"/>
    <d v="2017-10-13T00:00:00"/>
    <s v="Second Class"/>
    <s v="TB-21250"/>
    <s v="Tim Brockman"/>
    <s v="Consumer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s v="Chuck Magee"/>
    <x v="0"/>
  </r>
  <r>
    <n v="2491"/>
    <s v="CA-2017-141040"/>
    <x v="330"/>
    <d v="2017-10-13T00:00:00"/>
    <s v="Second Class"/>
    <s v="TB-21250"/>
    <s v="Tim Brockman"/>
    <s v="Consumer"/>
    <x v="0"/>
    <s v="New York City"/>
    <x v="15"/>
    <n v="10024"/>
    <x v="3"/>
    <s v="OFF-PA-10002245"/>
    <x v="1"/>
    <x v="10"/>
    <s v="Xerox 1895"/>
    <n v="23.92"/>
    <n v="4"/>
    <n v="0"/>
    <n v="10.763999999999999"/>
    <s v="Chuck Magee"/>
    <x v="0"/>
  </r>
  <r>
    <n v="2492"/>
    <s v="CA-2016-113579"/>
    <x v="736"/>
    <d v="2016-12-15T00:00:00"/>
    <s v="Second Class"/>
    <s v="KD-16345"/>
    <s v="Katherine Ducich"/>
    <s v="Consumer"/>
    <x v="0"/>
    <s v="Los Angeles"/>
    <x v="1"/>
    <n v="90049"/>
    <x v="1"/>
    <s v="OFF-PA-10001457"/>
    <x v="1"/>
    <x v="10"/>
    <s v="White GlueTop Scratch Pads"/>
    <n v="90.24"/>
    <n v="6"/>
    <n v="0"/>
    <n v="41.51039999999999"/>
    <s v="Anna Andreadi"/>
    <x v="0"/>
  </r>
  <r>
    <n v="2493"/>
    <s v="CA-2016-144624"/>
    <x v="84"/>
    <d v="2016-11-23T00:00:00"/>
    <s v="Standard Class"/>
    <s v="JM-15865"/>
    <s v="John Murray"/>
    <s v="Consumer"/>
    <x v="0"/>
    <s v="Jamestown"/>
    <x v="15"/>
    <n v="14701"/>
    <x v="3"/>
    <s v="TEC-PH-10002885"/>
    <x v="2"/>
    <x v="7"/>
    <s v="Apple iPhone 5"/>
    <n v="4548.8100000000004"/>
    <n v="7"/>
    <n v="0"/>
    <n v="1228.1787000000004"/>
    <s v="Chuck Magee"/>
    <x v="0"/>
  </r>
  <r>
    <n v="2494"/>
    <s v="CA-2018-146206"/>
    <x v="545"/>
    <d v="2018-09-14T00:00:00"/>
    <s v="Second Class"/>
    <s v="KT-16480"/>
    <s v="Kean Thornton"/>
    <s v="Consumer"/>
    <x v="0"/>
    <s v="Houston"/>
    <x v="5"/>
    <n v="77095"/>
    <x v="2"/>
    <s v="FUR-TA-10004086"/>
    <x v="0"/>
    <x v="3"/>
    <s v="KI Adjustable-Height Table"/>
    <n v="300.93"/>
    <n v="5"/>
    <n v="0.3"/>
    <n v="-34.39200000000001"/>
    <s v="Kelly Williams"/>
    <x v="0"/>
  </r>
  <r>
    <n v="2495"/>
    <s v="CA-2018-146206"/>
    <x v="545"/>
    <d v="2018-09-14T00:00:00"/>
    <s v="Second Class"/>
    <s v="KT-16480"/>
    <s v="Kean Thornton"/>
    <s v="Consumer"/>
    <x v="0"/>
    <s v="Houston"/>
    <x v="5"/>
    <n v="77095"/>
    <x v="2"/>
    <s v="TEC-PH-10000895"/>
    <x v="2"/>
    <x v="7"/>
    <s v="Polycom VVX 310 VoIP phone"/>
    <n v="719.96"/>
    <n v="5"/>
    <n v="0.2"/>
    <n v="53.997000000000043"/>
    <s v="Kelly Williams"/>
    <x v="0"/>
  </r>
  <r>
    <n v="2496"/>
    <s v="CA-2016-136644"/>
    <x v="737"/>
    <d v="2016-06-22T00:00:00"/>
    <s v="Standard Class"/>
    <s v="SC-20575"/>
    <s v="Sonia Cooley"/>
    <s v="Consumer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s v="Kelly Williams"/>
    <x v="0"/>
  </r>
  <r>
    <n v="2497"/>
    <s v="CA-2017-122371"/>
    <x v="120"/>
    <d v="2017-10-01T00:00:00"/>
    <s v="Standard Class"/>
    <s v="BS-11800"/>
    <s v="Bryan Spruell"/>
    <s v="Home Office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s v="Anna Andreadi"/>
    <x v="0"/>
  </r>
  <r>
    <n v="2498"/>
    <s v="CA-2017-122371"/>
    <x v="120"/>
    <d v="2017-10-01T00:00:00"/>
    <s v="Standard Class"/>
    <s v="BS-11800"/>
    <s v="Bryan Spruell"/>
    <s v="Home Office"/>
    <x v="0"/>
    <s v="San Diego"/>
    <x v="1"/>
    <n v="92037"/>
    <x v="1"/>
    <s v="OFF-EN-10000056"/>
    <x v="1"/>
    <x v="12"/>
    <s v="Cameo Buff Policy Envelopes"/>
    <n v="124.46"/>
    <n v="2"/>
    <n v="0"/>
    <n v="58.496199999999988"/>
    <s v="Anna Andreadi"/>
    <x v="0"/>
  </r>
  <r>
    <n v="2499"/>
    <s v="CA-2018-126935"/>
    <x v="288"/>
    <d v="2018-05-24T00:00:00"/>
    <s v="Standard Class"/>
    <s v="BT-11395"/>
    <s v="Bill Tyler"/>
    <s v="Corporate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s v="Anna Andreadi"/>
    <x v="0"/>
  </r>
  <r>
    <n v="2500"/>
    <s v="US-2019-133781"/>
    <x v="738"/>
    <d v="2019-06-23T00:00:00"/>
    <s v="First Class"/>
    <s v="DC-12850"/>
    <s v="Dan Campbell"/>
    <s v="Consumer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d v="2019-06-20T00:00:00"/>
    <s v="First Class"/>
    <s v="LS-17200"/>
    <s v="Luke Schmidt"/>
    <s v="Corporate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d v="2019-06-20T00:00:00"/>
    <s v="First Class"/>
    <s v="LS-17200"/>
    <s v="Luke Schmidt"/>
    <s v="Corporate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s v="Kelly Williams"/>
    <x v="1"/>
  </r>
  <r>
    <n v="2503"/>
    <s v="CA-2019-131618"/>
    <x v="46"/>
    <d v="2019-06-20T00:00:00"/>
    <s v="First Class"/>
    <s v="LS-17200"/>
    <s v="Luke Schmidt"/>
    <s v="Corporate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s v="Kelly Williams"/>
    <x v="1"/>
  </r>
  <r>
    <n v="2504"/>
    <s v="CA-2018-149482"/>
    <x v="696"/>
    <d v="2018-11-19T00:00:00"/>
    <s v="Standard Class"/>
    <s v="RR-19315"/>
    <s v="Ralph Ritter"/>
    <s v="Consumer"/>
    <x v="0"/>
    <s v="San Francisco"/>
    <x v="1"/>
    <n v="94110"/>
    <x v="1"/>
    <s v="OFF-LA-10000248"/>
    <x v="1"/>
    <x v="2"/>
    <s v="Avery 52"/>
    <n v="7.38"/>
    <n v="2"/>
    <n v="0"/>
    <n v="3.4685999999999999"/>
    <s v="Anna Andreadi"/>
    <x v="0"/>
  </r>
  <r>
    <n v="2505"/>
    <s v="CA-2016-143917"/>
    <x v="739"/>
    <d v="2016-07-27T00:00:00"/>
    <s v="Second Class"/>
    <s v="KL-16645"/>
    <s v="Ken Lonsdale"/>
    <s v="Consumer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s v="Anna Andreadi"/>
    <x v="0"/>
  </r>
  <r>
    <n v="2506"/>
    <s v="CA-2016-143917"/>
    <x v="739"/>
    <d v="2016-07-27T00:00:00"/>
    <s v="Second Class"/>
    <s v="KL-16645"/>
    <s v="Ken Lonsdale"/>
    <s v="Consumer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s v="Anna Andreadi"/>
    <x v="0"/>
  </r>
  <r>
    <n v="2507"/>
    <s v="CA-2016-143917"/>
    <x v="739"/>
    <d v="2016-07-27T00:00:00"/>
    <s v="Second Class"/>
    <s v="KL-16645"/>
    <s v="Ken Lonsdale"/>
    <s v="Consumer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s v="Anna Andreadi"/>
    <x v="0"/>
  </r>
  <r>
    <n v="2508"/>
    <s v="CA-2017-120397"/>
    <x v="740"/>
    <d v="2017-07-02T00:00:00"/>
    <s v="Same Day"/>
    <s v="RB-19435"/>
    <s v="Richard Bierner"/>
    <s v="Consumer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s v="Kelly Williams"/>
    <x v="0"/>
  </r>
  <r>
    <n v="2509"/>
    <s v="CA-2019-163902"/>
    <x v="580"/>
    <d v="2019-03-08T00:00:00"/>
    <s v="Standard Class"/>
    <s v="MY-17380"/>
    <s v="Maribeth Yedwab"/>
    <s v="Corporate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s v="Anna Andreadi"/>
    <x v="0"/>
  </r>
  <r>
    <n v="2510"/>
    <s v="CA-2019-163902"/>
    <x v="580"/>
    <d v="2019-03-08T00:00:00"/>
    <s v="Standard Class"/>
    <s v="MY-17380"/>
    <s v="Maribeth Yedwab"/>
    <s v="Corporate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d v="2018-11-23T00:00:00"/>
    <s v="Standard Class"/>
    <s v="AW-10930"/>
    <s v="Arthur Wiediger"/>
    <s v="Home Office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d v="2017-04-19T00:00:00"/>
    <s v="First Class"/>
    <s v="KW-16570"/>
    <s v="Kelly Williams"/>
    <s v="Consumer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s v="Cassandra Brandow"/>
    <x v="0"/>
  </r>
  <r>
    <n v="2513"/>
    <s v="CA-2019-155089"/>
    <x v="574"/>
    <d v="2019-12-06T00:00:00"/>
    <s v="Standard Class"/>
    <s v="DB-12910"/>
    <s v="Daniel Byrd"/>
    <s v="Home Office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s v="Cassandra Brandow"/>
    <x v="0"/>
  </r>
  <r>
    <n v="2514"/>
    <s v="CA-2018-124506"/>
    <x v="583"/>
    <d v="2018-11-17T00:00:00"/>
    <s v="Standard Class"/>
    <s v="BB-11545"/>
    <s v="Brenda Bowman"/>
    <s v="Corporate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d v="2018-11-17T00:00:00"/>
    <s v="Standard Class"/>
    <s v="BB-11545"/>
    <s v="Brenda Bowman"/>
    <s v="Corporate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s v="Kelly Williams"/>
    <x v="0"/>
  </r>
  <r>
    <n v="2516"/>
    <s v="CA-2016-106572"/>
    <x v="742"/>
    <d v="2016-09-10T00:00:00"/>
    <s v="Standard Class"/>
    <s v="NP-18700"/>
    <s v="Nora Preis"/>
    <s v="Consumer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s v="Chuck Magee"/>
    <x v="0"/>
  </r>
  <r>
    <n v="2517"/>
    <s v="CA-2016-128888"/>
    <x v="647"/>
    <d v="2016-11-22T00:00:00"/>
    <s v="Standard Class"/>
    <s v="PB-19105"/>
    <s v="Peter Bühler"/>
    <s v="Consumer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d v="2019-05-07T00:00:00"/>
    <s v="Standard Class"/>
    <s v="DW-13585"/>
    <s v="Dorothy Wardle"/>
    <s v="Corporate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s v="Chuck Magee"/>
    <x v="0"/>
  </r>
  <r>
    <n v="2519"/>
    <s v="CA-2018-124352"/>
    <x v="680"/>
    <d v="2018-10-21T00:00:00"/>
    <s v="Standard Class"/>
    <s v="CD-12790"/>
    <s v="Cynthia Delaney"/>
    <s v="Home Office"/>
    <x v="0"/>
    <s v="Oklahoma City"/>
    <x v="26"/>
    <n v="73120"/>
    <x v="2"/>
    <s v="OFF-LA-10004559"/>
    <x v="1"/>
    <x v="2"/>
    <s v="Avery 49"/>
    <n v="20.16"/>
    <n v="7"/>
    <n v="0"/>
    <n v="9.8783999999999992"/>
    <s v="Kelly Williams"/>
    <x v="0"/>
  </r>
  <r>
    <n v="2520"/>
    <s v="CA-2018-124352"/>
    <x v="680"/>
    <d v="2018-10-21T00:00:00"/>
    <s v="Standard Class"/>
    <s v="CD-12790"/>
    <s v="Cynthia Delaney"/>
    <s v="Home Office"/>
    <x v="0"/>
    <s v="Oklahoma City"/>
    <x v="26"/>
    <n v="73120"/>
    <x v="2"/>
    <s v="OFF-LA-10003223"/>
    <x v="1"/>
    <x v="2"/>
    <s v="Avery 508"/>
    <n v="29.46"/>
    <n v="6"/>
    <n v="0"/>
    <n v="14.4354"/>
    <s v="Kelly Williams"/>
    <x v="0"/>
  </r>
  <r>
    <n v="2521"/>
    <s v="CA-2018-124352"/>
    <x v="680"/>
    <d v="2018-10-21T00:00:00"/>
    <s v="Standard Class"/>
    <s v="CD-12790"/>
    <s v="Cynthia Delaney"/>
    <s v="Home Office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s v="Kelly Williams"/>
    <x v="0"/>
  </r>
  <r>
    <n v="2522"/>
    <s v="CA-2018-124352"/>
    <x v="680"/>
    <d v="2018-10-21T00:00:00"/>
    <s v="Standard Class"/>
    <s v="CD-12790"/>
    <s v="Cynthia Delaney"/>
    <s v="Home Office"/>
    <x v="0"/>
    <s v="Oklahoma City"/>
    <x v="26"/>
    <n v="73120"/>
    <x v="2"/>
    <s v="OFF-PA-10003177"/>
    <x v="1"/>
    <x v="10"/>
    <s v="Xerox 1999"/>
    <n v="12.96"/>
    <n v="2"/>
    <n v="0"/>
    <n v="6.2208000000000006"/>
    <s v="Kelly Williams"/>
    <x v="0"/>
  </r>
  <r>
    <n v="2523"/>
    <s v="CA-2018-124352"/>
    <x v="680"/>
    <d v="2018-10-21T00:00:00"/>
    <s v="Standard Class"/>
    <s v="CD-12790"/>
    <s v="Cynthia Delaney"/>
    <s v="Home Office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s v="Kelly Williams"/>
    <x v="0"/>
  </r>
  <r>
    <n v="2524"/>
    <s v="CA-2018-124352"/>
    <x v="680"/>
    <d v="2018-10-21T00:00:00"/>
    <s v="Standard Class"/>
    <s v="CD-12790"/>
    <s v="Cynthia Delaney"/>
    <s v="Home Office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s v="Kelly Williams"/>
    <x v="0"/>
  </r>
  <r>
    <n v="2525"/>
    <s v="CA-2017-124541"/>
    <x v="744"/>
    <d v="2017-04-10T00:00:00"/>
    <s v="Standard Class"/>
    <s v="TT-21220"/>
    <s v="Thomas Thornton"/>
    <s v="Consumer"/>
    <x v="0"/>
    <s v="Houston"/>
    <x v="5"/>
    <n v="77041"/>
    <x v="2"/>
    <s v="OFF-AR-10004078"/>
    <x v="1"/>
    <x v="6"/>
    <s v="Newell 312"/>
    <n v="42.047999999999995"/>
    <n v="9"/>
    <n v="0.2"/>
    <n v="5.2559999999999985"/>
    <s v="Kelly Williams"/>
    <x v="0"/>
  </r>
  <r>
    <n v="2526"/>
    <s v="CA-2017-124541"/>
    <x v="744"/>
    <d v="2017-04-10T00:00:00"/>
    <s v="Standard Class"/>
    <s v="TT-21220"/>
    <s v="Thomas Thornton"/>
    <s v="Consumer"/>
    <x v="0"/>
    <s v="Houston"/>
    <x v="5"/>
    <n v="77041"/>
    <x v="2"/>
    <s v="TEC-AC-10002550"/>
    <x v="2"/>
    <x v="11"/>
    <s v="Maxell 4.7GB DVD-RW 3/Pack"/>
    <n v="25.488"/>
    <n v="2"/>
    <n v="0.2"/>
    <n v="4.4603999999999999"/>
    <s v="Kelly Williams"/>
    <x v="0"/>
  </r>
  <r>
    <n v="2527"/>
    <s v="CA-2017-124541"/>
    <x v="744"/>
    <d v="2017-04-10T00:00:00"/>
    <s v="Standard Class"/>
    <s v="TT-21220"/>
    <s v="Thomas Thornton"/>
    <s v="Consumer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d v="2017-04-10T00:00:00"/>
    <s v="Standard Class"/>
    <s v="TT-21220"/>
    <s v="Thomas Thornton"/>
    <s v="Consumer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s v="Kelly Williams"/>
    <x v="0"/>
  </r>
  <r>
    <n v="2529"/>
    <s v="CA-2017-124541"/>
    <x v="744"/>
    <d v="2017-04-10T00:00:00"/>
    <s v="Standard Class"/>
    <s v="TT-21220"/>
    <s v="Thomas Thornton"/>
    <s v="Consumer"/>
    <x v="0"/>
    <s v="Houston"/>
    <x v="5"/>
    <n v="77041"/>
    <x v="2"/>
    <s v="OFF-PA-10001526"/>
    <x v="1"/>
    <x v="10"/>
    <s v="Xerox 1949"/>
    <n v="7.9680000000000009"/>
    <n v="2"/>
    <n v="0.2"/>
    <n v="2.8884000000000007"/>
    <s v="Kelly Williams"/>
    <x v="0"/>
  </r>
  <r>
    <n v="2530"/>
    <s v="CA-2016-108707"/>
    <x v="745"/>
    <d v="2016-10-29T00:00:00"/>
    <s v="Standard Class"/>
    <s v="DB-12910"/>
    <s v="Daniel Byrd"/>
    <s v="Home Office"/>
    <x v="0"/>
    <s v="Fort Lauderdale"/>
    <x v="2"/>
    <n v="33311"/>
    <x v="0"/>
    <s v="OFF-PA-10000788"/>
    <x v="1"/>
    <x v="10"/>
    <s v="Xerox 210"/>
    <n v="10.368000000000002"/>
    <n v="2"/>
    <n v="0.2"/>
    <n v="3.6288"/>
    <s v="Cassandra Brandow"/>
    <x v="0"/>
  </r>
  <r>
    <n v="2531"/>
    <s v="CA-2016-111500"/>
    <x v="654"/>
    <d v="2016-08-21T00:00:00"/>
    <s v="Standard Class"/>
    <s v="DJ-13510"/>
    <s v="Don Jones"/>
    <s v="Corporate"/>
    <x v="0"/>
    <s v="Little Rock"/>
    <x v="36"/>
    <n v="72209"/>
    <x v="0"/>
    <s v="OFF-PA-10000595"/>
    <x v="1"/>
    <x v="10"/>
    <s v="Xerox 1929"/>
    <n v="114.2"/>
    <n v="5"/>
    <n v="0"/>
    <n v="52.531999999999996"/>
    <s v="Cassandra Brandow"/>
    <x v="0"/>
  </r>
  <r>
    <n v="2532"/>
    <s v="CA-2016-111500"/>
    <x v="654"/>
    <d v="2016-08-21T00:00:00"/>
    <s v="Standard Class"/>
    <s v="DJ-13510"/>
    <s v="Don Jones"/>
    <s v="Corporate"/>
    <x v="0"/>
    <s v="Little Rock"/>
    <x v="36"/>
    <n v="72209"/>
    <x v="0"/>
    <s v="OFF-BI-10000829"/>
    <x v="1"/>
    <x v="8"/>
    <s v="Avery Non-Stick Binders"/>
    <n v="17.96"/>
    <n v="4"/>
    <n v="0"/>
    <n v="8.2615999999999996"/>
    <s v="Cassandra Brandow"/>
    <x v="0"/>
  </r>
  <r>
    <n v="2533"/>
    <s v="CA-2016-111500"/>
    <x v="654"/>
    <d v="2016-08-21T00:00:00"/>
    <s v="Standard Class"/>
    <s v="DJ-13510"/>
    <s v="Don Jones"/>
    <s v="Corporate"/>
    <x v="0"/>
    <s v="Little Rock"/>
    <x v="36"/>
    <n v="72209"/>
    <x v="0"/>
    <s v="OFF-FA-10002676"/>
    <x v="1"/>
    <x v="13"/>
    <s v="Colored Push Pins"/>
    <n v="12.67"/>
    <n v="7"/>
    <n v="0"/>
    <n v="4.5611999999999995"/>
    <s v="Cassandra Brandow"/>
    <x v="0"/>
  </r>
  <r>
    <n v="2534"/>
    <s v="CA-2016-111500"/>
    <x v="654"/>
    <d v="2016-08-21T00:00:00"/>
    <s v="Standard Class"/>
    <s v="DJ-13510"/>
    <s v="Don Jones"/>
    <s v="Corporate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s v="Cassandra Brandow"/>
    <x v="0"/>
  </r>
  <r>
    <n v="2535"/>
    <s v="US-2019-117723"/>
    <x v="733"/>
    <d v="2019-08-18T00:00:00"/>
    <s v="Second Class"/>
    <s v="DL-13495"/>
    <s v="Dionis Lloyd"/>
    <s v="Corporate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s v="Chuck Magee"/>
    <x v="0"/>
  </r>
  <r>
    <n v="2536"/>
    <s v="CA-2017-143238"/>
    <x v="684"/>
    <d v="2017-09-08T00:00:00"/>
    <s v="First Class"/>
    <s v="LO-17170"/>
    <s v="Lori Olson"/>
    <s v="Corporate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s v="Anna Andreadi"/>
    <x v="1"/>
  </r>
  <r>
    <n v="2537"/>
    <s v="CA-2017-168746"/>
    <x v="746"/>
    <d v="2017-01-29T00:00:00"/>
    <s v="Second Class"/>
    <s v="SV-20365"/>
    <s v="Seth Vernon"/>
    <s v="Consumer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s v="Chuck Magee"/>
    <x v="0"/>
  </r>
  <r>
    <n v="2538"/>
    <s v="CA-2017-168746"/>
    <x v="746"/>
    <d v="2017-01-29T00:00:00"/>
    <s v="Second Class"/>
    <s v="SV-20365"/>
    <s v="Seth Vernon"/>
    <s v="Consumer"/>
    <x v="0"/>
    <s v="Cleveland"/>
    <x v="24"/>
    <n v="44105"/>
    <x v="3"/>
    <s v="TEC-PH-10000895"/>
    <x v="2"/>
    <x v="7"/>
    <s v="Polycom VVX 310 VoIP phone"/>
    <n v="431.976"/>
    <n v="4"/>
    <n v="0.4"/>
    <n v="-100.7944"/>
    <s v="Chuck Magee"/>
    <x v="0"/>
  </r>
  <r>
    <n v="2539"/>
    <s v="CA-2017-168746"/>
    <x v="746"/>
    <d v="2017-01-29T00:00:00"/>
    <s v="Second Class"/>
    <s v="SV-20365"/>
    <s v="Seth Vernon"/>
    <s v="Consumer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s v="Chuck Magee"/>
    <x v="0"/>
  </r>
  <r>
    <n v="2540"/>
    <s v="CA-2017-113404"/>
    <x v="747"/>
    <d v="2017-07-16T00:00:00"/>
    <s v="Same Day"/>
    <s v="EM-13810"/>
    <s v="Eleni McCrary"/>
    <s v="Corporate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d v="2017-07-16T00:00:00"/>
    <s v="Same Day"/>
    <s v="EM-13810"/>
    <s v="Eleni McCrary"/>
    <s v="Corporate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d v="2018-05-04T00:00:00"/>
    <s v="Standard Class"/>
    <s v="KD-16615"/>
    <s v="Ken Dana"/>
    <s v="Corporate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s v="Anna Andreadi"/>
    <x v="0"/>
  </r>
  <r>
    <n v="2543"/>
    <s v="CA-2016-164385"/>
    <x v="467"/>
    <d v="2016-10-01T00:00:00"/>
    <s v="Second Class"/>
    <s v="NB-18580"/>
    <s v="Nicole Brennan"/>
    <s v="Corporate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s v="Chuck Magee"/>
    <x v="0"/>
  </r>
  <r>
    <n v="2544"/>
    <s v="US-2018-114174"/>
    <x v="162"/>
    <d v="2018-09-14T00:00:00"/>
    <s v="Standard Class"/>
    <s v="AP-10720"/>
    <s v="Anne Pryor"/>
    <s v="Home Office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s v="Chuck Magee"/>
    <x v="0"/>
  </r>
  <r>
    <n v="2545"/>
    <s v="US-2018-114174"/>
    <x v="162"/>
    <d v="2018-09-14T00:00:00"/>
    <s v="Standard Class"/>
    <s v="AP-10720"/>
    <s v="Anne Pryor"/>
    <s v="Home Office"/>
    <x v="0"/>
    <s v="Malden"/>
    <x v="31"/>
    <n v="2148"/>
    <x v="3"/>
    <s v="OFF-LA-10000248"/>
    <x v="1"/>
    <x v="2"/>
    <s v="Avery 52"/>
    <n v="14.76"/>
    <n v="4"/>
    <n v="0"/>
    <n v="6.9371999999999998"/>
    <s v="Chuck Magee"/>
    <x v="0"/>
  </r>
  <r>
    <n v="2546"/>
    <s v="CA-2019-108070"/>
    <x v="513"/>
    <d v="2019-04-20T00:00:00"/>
    <s v="Standard Class"/>
    <s v="JE-15745"/>
    <s v="Joel Eaton"/>
    <s v="Consumer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s v="Anna Andreadi"/>
    <x v="0"/>
  </r>
  <r>
    <n v="2547"/>
    <s v="CA-2019-108070"/>
    <x v="513"/>
    <d v="2019-04-20T00:00:00"/>
    <s v="Standard Class"/>
    <s v="JE-15745"/>
    <s v="Joel Eaton"/>
    <s v="Consumer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s v="Anna Andreadi"/>
    <x v="0"/>
  </r>
  <r>
    <n v="2548"/>
    <s v="US-2017-128090"/>
    <x v="748"/>
    <d v="2017-08-22T00:00:00"/>
    <s v="Standard Class"/>
    <s v="JM-15865"/>
    <s v="John Murray"/>
    <s v="Consumer"/>
    <x v="0"/>
    <s v="Phoenix"/>
    <x v="16"/>
    <n v="85023"/>
    <x v="1"/>
    <s v="OFF-AR-10002255"/>
    <x v="1"/>
    <x v="6"/>
    <s v="Newell 346"/>
    <n v="2.3039999999999998"/>
    <n v="1"/>
    <n v="0.2"/>
    <n v="0.25919999999999999"/>
    <s v="Anna Andreadi"/>
    <x v="1"/>
  </r>
  <r>
    <n v="2549"/>
    <s v="US-2017-128090"/>
    <x v="748"/>
    <d v="2017-08-22T00:00:00"/>
    <s v="Standard Class"/>
    <s v="JM-15865"/>
    <s v="John Murray"/>
    <s v="Consumer"/>
    <x v="0"/>
    <s v="Phoenix"/>
    <x v="16"/>
    <n v="85023"/>
    <x v="1"/>
    <s v="TEC-PH-10002624"/>
    <x v="2"/>
    <x v="7"/>
    <s v="Samsung Galaxy S4 Mini"/>
    <n v="1879.96"/>
    <n v="5"/>
    <n v="0.2"/>
    <n v="211.49549999999977"/>
    <s v="Anna Andreadi"/>
    <x v="1"/>
  </r>
  <r>
    <n v="2550"/>
    <s v="US-2017-128090"/>
    <x v="748"/>
    <d v="2017-08-22T00:00:00"/>
    <s v="Standard Class"/>
    <s v="JM-15865"/>
    <s v="John Murray"/>
    <s v="Consumer"/>
    <x v="0"/>
    <s v="Phoenix"/>
    <x v="16"/>
    <n v="85023"/>
    <x v="1"/>
    <s v="OFF-PA-10001878"/>
    <x v="1"/>
    <x v="10"/>
    <s v="Xerox 1891"/>
    <n v="313.024"/>
    <n v="8"/>
    <n v="0.2"/>
    <n v="105.64559999999997"/>
    <s v="Anna Andreadi"/>
    <x v="1"/>
  </r>
  <r>
    <n v="2551"/>
    <s v="US-2017-128090"/>
    <x v="748"/>
    <d v="2017-08-22T00:00:00"/>
    <s v="Standard Class"/>
    <s v="JM-15865"/>
    <s v="John Murray"/>
    <s v="Consumer"/>
    <x v="0"/>
    <s v="Phoenix"/>
    <x v="16"/>
    <n v="85023"/>
    <x v="1"/>
    <s v="OFF-LA-10000452"/>
    <x v="1"/>
    <x v="2"/>
    <s v="Avery 488"/>
    <n v="5.04"/>
    <n v="2"/>
    <n v="0.2"/>
    <n v="1.764"/>
    <s v="Anna Andreadi"/>
    <x v="1"/>
  </r>
  <r>
    <n v="2552"/>
    <s v="CA-2019-101042"/>
    <x v="123"/>
    <d v="2019-11-23T00:00:00"/>
    <s v="Standard Class"/>
    <s v="AB-10105"/>
    <s v="Adrian Barton"/>
    <s v="Consumer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d v="2019-11-23T00:00:00"/>
    <s v="Standard Class"/>
    <s v="AB-10105"/>
    <s v="Adrian Barton"/>
    <s v="Consumer"/>
    <x v="0"/>
    <s v="Henderson"/>
    <x v="0"/>
    <n v="42420"/>
    <x v="0"/>
    <s v="OFF-BI-10000088"/>
    <x v="1"/>
    <x v="8"/>
    <s v="GBC Imprintable Covers"/>
    <n v="21.96"/>
    <n v="2"/>
    <n v="0"/>
    <n v="10.760400000000001"/>
    <s v="Cassandra Brandow"/>
    <x v="0"/>
  </r>
  <r>
    <n v="2554"/>
    <s v="CA-2018-155439"/>
    <x v="749"/>
    <d v="2018-09-18T00:00:00"/>
    <s v="Standard Class"/>
    <s v="PN-18775"/>
    <s v="Parhena Norris"/>
    <s v="Home Office"/>
    <x v="0"/>
    <s v="Columbia"/>
    <x v="20"/>
    <n v="29203"/>
    <x v="0"/>
    <s v="OFF-PA-10000029"/>
    <x v="1"/>
    <x v="10"/>
    <s v="Xerox 224"/>
    <n v="25.92"/>
    <n v="4"/>
    <n v="0"/>
    <n v="12.441600000000001"/>
    <s v="Cassandra Brandow"/>
    <x v="0"/>
  </r>
  <r>
    <n v="2555"/>
    <s v="CA-2018-118626"/>
    <x v="243"/>
    <d v="2018-08-20T00:00:00"/>
    <s v="Standard Class"/>
    <s v="JC-15775"/>
    <s v="John Castell"/>
    <s v="Consumer"/>
    <x v="0"/>
    <s v="Tallahassee"/>
    <x v="2"/>
    <n v="32303"/>
    <x v="0"/>
    <s v="TEC-PH-10000369"/>
    <x v="2"/>
    <x v="7"/>
    <s v="HTC One Mini"/>
    <n v="705.54399999999998"/>
    <n v="7"/>
    <n v="0.2"/>
    <n v="70.554400000000072"/>
    <s v="Cassandra Brandow"/>
    <x v="0"/>
  </r>
  <r>
    <n v="2556"/>
    <s v="CA-2017-111458"/>
    <x v="120"/>
    <d v="2017-09-30T00:00:00"/>
    <s v="Standard Class"/>
    <s v="PF-19165"/>
    <s v="Philip Fox"/>
    <s v="Consumer"/>
    <x v="0"/>
    <s v="New York City"/>
    <x v="15"/>
    <n v="10035"/>
    <x v="3"/>
    <s v="TEC-AC-10001590"/>
    <x v="2"/>
    <x v="11"/>
    <s v="Dell Slim USB Multimedia Keyboard"/>
    <n v="50"/>
    <n v="2"/>
    <n v="0"/>
    <n v="12"/>
    <s v="Chuck Magee"/>
    <x v="0"/>
  </r>
  <r>
    <n v="2557"/>
    <s v="US-2018-126844"/>
    <x v="750"/>
    <d v="2018-10-14T00:00:00"/>
    <s v="Standard Class"/>
    <s v="BW-11110"/>
    <s v="Bart Watters"/>
    <s v="Corporate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s v="Kelly Williams"/>
    <x v="0"/>
  </r>
  <r>
    <n v="2558"/>
    <s v="US-2017-112508"/>
    <x v="539"/>
    <d v="2017-03-30T00:00:00"/>
    <s v="Standard Class"/>
    <s v="BP-11185"/>
    <s v="Ben Peterman"/>
    <s v="Corporate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d v="2017-06-04T00:00:00"/>
    <s v="Standard Class"/>
    <s v="TM-21010"/>
    <s v="Tamara Manning"/>
    <s v="Consumer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s v="Anna Andreadi"/>
    <x v="0"/>
  </r>
  <r>
    <n v="2560"/>
    <s v="CA-2017-147788"/>
    <x v="70"/>
    <d v="2017-06-04T00:00:00"/>
    <s v="Standard Class"/>
    <s v="TM-21010"/>
    <s v="Tamara Manning"/>
    <s v="Consumer"/>
    <x v="0"/>
    <s v="Orem"/>
    <x v="7"/>
    <n v="84057"/>
    <x v="1"/>
    <s v="OFF-LA-10003766"/>
    <x v="1"/>
    <x v="2"/>
    <s v="Self-Adhesive Removable Labels"/>
    <n v="15.75"/>
    <n v="5"/>
    <n v="0"/>
    <n v="7.5600000000000005"/>
    <s v="Anna Andreadi"/>
    <x v="0"/>
  </r>
  <r>
    <n v="2561"/>
    <s v="CA-2017-147788"/>
    <x v="70"/>
    <d v="2017-06-04T00:00:00"/>
    <s v="Standard Class"/>
    <s v="TM-21010"/>
    <s v="Tamara Manning"/>
    <s v="Consumer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2562"/>
    <s v="CA-2017-144288"/>
    <x v="707"/>
    <d v="2017-12-31T00:00:00"/>
    <s v="Standard Class"/>
    <s v="MB-17305"/>
    <s v="Maria Bertelson"/>
    <s v="Consumer"/>
    <x v="0"/>
    <s v="Nashville"/>
    <x v="18"/>
    <n v="37211"/>
    <x v="0"/>
    <s v="OFF-LA-10003190"/>
    <x v="1"/>
    <x v="2"/>
    <s v="Avery 474"/>
    <n v="9.2159999999999993"/>
    <n v="4"/>
    <n v="0.2"/>
    <n v="3.3408000000000002"/>
    <s v="Cassandra Brandow"/>
    <x v="0"/>
  </r>
  <r>
    <n v="2563"/>
    <s v="CA-2017-144288"/>
    <x v="707"/>
    <d v="2017-12-31T00:00:00"/>
    <s v="Standard Class"/>
    <s v="MB-17305"/>
    <s v="Maria Bertelson"/>
    <s v="Consumer"/>
    <x v="0"/>
    <s v="Nashville"/>
    <x v="18"/>
    <n v="37211"/>
    <x v="0"/>
    <s v="OFF-PA-10002787"/>
    <x v="1"/>
    <x v="10"/>
    <s v="Xerox 227"/>
    <n v="10.368000000000002"/>
    <n v="2"/>
    <n v="0.2"/>
    <n v="3.6288"/>
    <s v="Cassandra Brandow"/>
    <x v="0"/>
  </r>
  <r>
    <n v="2564"/>
    <s v="CA-2017-110632"/>
    <x v="751"/>
    <d v="2017-03-22T00:00:00"/>
    <s v="Second Class"/>
    <s v="HR-14830"/>
    <s v="Harold Ryan"/>
    <s v="Corporate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s v="Chuck Magee"/>
    <x v="0"/>
  </r>
  <r>
    <n v="2565"/>
    <s v="CA-2017-110632"/>
    <x v="751"/>
    <d v="2017-03-22T00:00:00"/>
    <s v="Second Class"/>
    <s v="HR-14830"/>
    <s v="Harold Ryan"/>
    <s v="Corporate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s v="Chuck Magee"/>
    <x v="0"/>
  </r>
  <r>
    <n v="2566"/>
    <s v="CA-2019-109589"/>
    <x v="202"/>
    <d v="2019-12-24T00:00:00"/>
    <s v="First Class"/>
    <s v="BD-11635"/>
    <s v="Brian Derr"/>
    <s v="Consumer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s v="Cassandra Brandow"/>
    <x v="0"/>
  </r>
  <r>
    <n v="2567"/>
    <s v="CA-2019-123967"/>
    <x v="752"/>
    <d v="2019-11-03T00:00:00"/>
    <s v="Second Class"/>
    <s v="SF-20200"/>
    <s v="Sarah Foster"/>
    <s v="Consumer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d v="2019-11-03T00:00:00"/>
    <s v="Second Class"/>
    <s v="SF-20200"/>
    <s v="Sarah Foster"/>
    <s v="Consumer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s v="Anna Andreadi"/>
    <x v="0"/>
  </r>
  <r>
    <n v="2569"/>
    <s v="CA-2019-148929"/>
    <x v="210"/>
    <d v="2019-09-11T00:00:00"/>
    <s v="Standard Class"/>
    <s v="SP-20620"/>
    <s v="Stefania Perrino"/>
    <s v="Corporate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d v="2019-12-27T00:00:00"/>
    <s v="Same Day"/>
    <s v="DR-12880"/>
    <s v="Dan Reichenbach"/>
    <s v="Corporate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s v="Chuck Magee"/>
    <x v="0"/>
  </r>
  <r>
    <n v="2571"/>
    <s v="CA-2019-134404"/>
    <x v="753"/>
    <d v="2019-12-27T00:00:00"/>
    <s v="Same Day"/>
    <s v="DR-12880"/>
    <s v="Dan Reichenbach"/>
    <s v="Corporate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s v="Chuck Magee"/>
    <x v="0"/>
  </r>
  <r>
    <n v="2572"/>
    <s v="CA-2019-109778"/>
    <x v="11"/>
    <d v="2019-07-21T00:00:00"/>
    <s v="Standard Class"/>
    <s v="VM-21685"/>
    <s v="Valerie Mitchum"/>
    <s v="Home Office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s v="Kelly Williams"/>
    <x v="0"/>
  </r>
  <r>
    <n v="2573"/>
    <s v="CA-2018-155845"/>
    <x v="399"/>
    <d v="2018-08-15T00:00:00"/>
    <s v="Second Class"/>
    <s v="CM-12235"/>
    <s v="Chris McAfee"/>
    <s v="Consumer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s v="Kelly Williams"/>
    <x v="0"/>
  </r>
  <r>
    <n v="2574"/>
    <s v="CA-2019-145128"/>
    <x v="362"/>
    <d v="2019-07-14T00:00:00"/>
    <s v="Standard Class"/>
    <s v="SM-20320"/>
    <s v="Sean Miller"/>
    <s v="Home Office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d v="2016-11-27T00:00:00"/>
    <s v="Standard Class"/>
    <s v="RA-19885"/>
    <s v="Ruben Ausman"/>
    <s v="Corporate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s v="Cassandra Brandow"/>
    <x v="0"/>
  </r>
  <r>
    <n v="2576"/>
    <s v="CA-2016-129091"/>
    <x v="754"/>
    <d v="2016-11-27T00:00:00"/>
    <s v="Standard Class"/>
    <s v="RA-19885"/>
    <s v="Ruben Ausman"/>
    <s v="Corporate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s v="Cassandra Brandow"/>
    <x v="0"/>
  </r>
  <r>
    <n v="2577"/>
    <s v="CA-2016-129091"/>
    <x v="754"/>
    <d v="2016-11-27T00:00:00"/>
    <s v="Standard Class"/>
    <s v="RA-19885"/>
    <s v="Ruben Ausman"/>
    <s v="Corporate"/>
    <x v="0"/>
    <s v="Columbus"/>
    <x v="32"/>
    <n v="31907"/>
    <x v="0"/>
    <s v="OFF-EN-10001990"/>
    <x v="1"/>
    <x v="12"/>
    <s v="Staple envelope"/>
    <n v="11.36"/>
    <n v="2"/>
    <n v="0"/>
    <n v="5.3391999999999991"/>
    <s v="Cassandra Brandow"/>
    <x v="0"/>
  </r>
  <r>
    <n v="2578"/>
    <s v="CA-2016-129091"/>
    <x v="754"/>
    <d v="2016-11-27T00:00:00"/>
    <s v="Standard Class"/>
    <s v="RA-19885"/>
    <s v="Ruben Ausman"/>
    <s v="Corporate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s v="Cassandra Brandow"/>
    <x v="0"/>
  </r>
  <r>
    <n v="2579"/>
    <s v="US-2016-155502"/>
    <x v="755"/>
    <d v="2016-01-31T00:00:00"/>
    <s v="Standard Class"/>
    <s v="SD-20485"/>
    <s v="Shirley Daniels"/>
    <s v="Home Office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d v="2016-01-31T00:00:00"/>
    <s v="Standard Class"/>
    <s v="SD-20485"/>
    <s v="Shirley Daniels"/>
    <s v="Home Office"/>
    <x v="0"/>
    <s v="Alexandria"/>
    <x v="17"/>
    <n v="22304"/>
    <x v="0"/>
    <s v="OFF-ST-10004337"/>
    <x v="1"/>
    <x v="4"/>
    <s v="SAFCO Commercial Wire Shelving, 72h"/>
    <n v="489.92"/>
    <n v="8"/>
    <n v="0"/>
    <n v="0"/>
    <s v="Cassandra Brandow"/>
    <x v="0"/>
  </r>
  <r>
    <n v="2581"/>
    <s v="US-2016-155502"/>
    <x v="755"/>
    <d v="2016-01-31T00:00:00"/>
    <s v="Standard Class"/>
    <s v="SD-20485"/>
    <s v="Shirley Daniels"/>
    <s v="Home Office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d v="2016-01-31T00:00:00"/>
    <s v="Standard Class"/>
    <s v="SD-20485"/>
    <s v="Shirley Daniels"/>
    <s v="Home Office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d v="2016-01-31T00:00:00"/>
    <s v="Standard Class"/>
    <s v="SD-20485"/>
    <s v="Shirley Daniels"/>
    <s v="Home Office"/>
    <x v="0"/>
    <s v="Alexandria"/>
    <x v="17"/>
    <n v="22304"/>
    <x v="0"/>
    <s v="TEC-PH-10004833"/>
    <x v="2"/>
    <x v="7"/>
    <s v="Macally Suction Cup Mount"/>
    <n v="155.35"/>
    <n v="13"/>
    <n v="0"/>
    <n v="0"/>
    <s v="Cassandra Brandow"/>
    <x v="0"/>
  </r>
  <r>
    <n v="2584"/>
    <s v="US-2016-155502"/>
    <x v="755"/>
    <d v="2016-01-31T00:00:00"/>
    <s v="Standard Class"/>
    <s v="SD-20485"/>
    <s v="Shirley Daniels"/>
    <s v="Home Office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d v="2016-01-31T00:00:00"/>
    <s v="Standard Class"/>
    <s v="SD-20485"/>
    <s v="Shirley Daniels"/>
    <s v="Home Office"/>
    <x v="0"/>
    <s v="Alexandria"/>
    <x v="17"/>
    <n v="22304"/>
    <x v="0"/>
    <s v="TEC-PH-10002103"/>
    <x v="2"/>
    <x v="7"/>
    <s v="Jabra SPEAK 410"/>
    <n v="187.98"/>
    <n v="2"/>
    <n v="0"/>
    <n v="52.634399999999999"/>
    <s v="Cassandra Brandow"/>
    <x v="0"/>
  </r>
  <r>
    <n v="2586"/>
    <s v="CA-2017-121041"/>
    <x v="502"/>
    <d v="2017-11-10T00:00:00"/>
    <s v="Standard Class"/>
    <s v="CS-12250"/>
    <s v="Chris Selesnick"/>
    <s v="Corporate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s v="Kelly Williams"/>
    <x v="0"/>
  </r>
  <r>
    <n v="2587"/>
    <s v="CA-2019-131695"/>
    <x v="160"/>
    <d v="2019-07-06T00:00:00"/>
    <s v="Standard Class"/>
    <s v="RA-19285"/>
    <s v="Ralph Arnett"/>
    <s v="Consumer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s v="Chuck Magee"/>
    <x v="0"/>
  </r>
  <r>
    <n v="2588"/>
    <s v="CA-2019-131695"/>
    <x v="160"/>
    <d v="2019-07-06T00:00:00"/>
    <s v="Standard Class"/>
    <s v="RA-19285"/>
    <s v="Ralph Arnett"/>
    <s v="Consumer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s v="Chuck Magee"/>
    <x v="0"/>
  </r>
  <r>
    <n v="2589"/>
    <s v="CA-2018-137729"/>
    <x v="465"/>
    <d v="2018-05-09T00:00:00"/>
    <s v="Standard Class"/>
    <s v="BF-11005"/>
    <s v="Barry Franz"/>
    <s v="Home Office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d v="2018-05-09T00:00:00"/>
    <s v="Standard Class"/>
    <s v="BF-11005"/>
    <s v="Barry Franz"/>
    <s v="Home Office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s v="Anna Andreadi"/>
    <x v="0"/>
  </r>
  <r>
    <n v="2591"/>
    <s v="US-2018-115455"/>
    <x v="162"/>
    <d v="2018-09-14T00:00:00"/>
    <s v="Standard Class"/>
    <s v="SE-20110"/>
    <s v="Sanjit Engle"/>
    <s v="Consumer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s v="Kelly Williams"/>
    <x v="0"/>
  </r>
  <r>
    <n v="2592"/>
    <s v="US-2018-115455"/>
    <x v="162"/>
    <d v="2018-09-14T00:00:00"/>
    <s v="Standard Class"/>
    <s v="SE-20110"/>
    <s v="Sanjit Engle"/>
    <s v="Consumer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s v="Kelly Williams"/>
    <x v="0"/>
  </r>
  <r>
    <n v="2593"/>
    <s v="CA-2019-128300"/>
    <x v="221"/>
    <d v="2019-11-26T00:00:00"/>
    <s v="Second Class"/>
    <s v="RS-19765"/>
    <s v="Roland Schwarz"/>
    <s v="Corporate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d v="2019-11-26T00:00:00"/>
    <s v="Second Class"/>
    <s v="RS-19765"/>
    <s v="Roland Schwarz"/>
    <s v="Corporate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d v="2019-05-17T00:00:00"/>
    <s v="Standard Class"/>
    <s v="BM-11650"/>
    <s v="Brian Moss"/>
    <s v="Corporate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s v="Kelly Williams"/>
    <x v="0"/>
  </r>
  <r>
    <n v="2596"/>
    <s v="CA-2019-149048"/>
    <x v="726"/>
    <d v="2019-05-17T00:00:00"/>
    <s v="Standard Class"/>
    <s v="BM-11650"/>
    <s v="Brian Moss"/>
    <s v="Corporate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s v="Kelly Williams"/>
    <x v="0"/>
  </r>
  <r>
    <n v="2597"/>
    <s v="CA-2019-149048"/>
    <x v="726"/>
    <d v="2019-05-17T00:00:00"/>
    <s v="Standard Class"/>
    <s v="BM-11650"/>
    <s v="Brian Moss"/>
    <s v="Corporate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d v="2019-05-17T00:00:00"/>
    <s v="Standard Class"/>
    <s v="BM-11650"/>
    <s v="Brian Moss"/>
    <s v="Corporate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s v="Kelly Williams"/>
    <x v="0"/>
  </r>
  <r>
    <n v="2599"/>
    <s v="CA-2019-149048"/>
    <x v="726"/>
    <d v="2019-05-17T00:00:00"/>
    <s v="Standard Class"/>
    <s v="BM-11650"/>
    <s v="Brian Moss"/>
    <s v="Corporate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d v="2019-04-29T00:00:00"/>
    <s v="Standard Class"/>
    <s v="SK-19990"/>
    <s v="Sally Knutson"/>
    <s v="Consumer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d v="2019-04-29T00:00:00"/>
    <s v="Standard Class"/>
    <s v="SK-19990"/>
    <s v="Sally Knutson"/>
    <s v="Consumer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s v="Chuck Magee"/>
    <x v="0"/>
  </r>
  <r>
    <n v="2602"/>
    <s v="CA-2018-165848"/>
    <x v="30"/>
    <d v="2018-06-04T00:00:00"/>
    <s v="Same Day"/>
    <s v="EN-13780"/>
    <s v="Edward Nazzal"/>
    <s v="Consumer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s v="Chuck Magee"/>
    <x v="0"/>
  </r>
  <r>
    <n v="2603"/>
    <s v="CA-2018-165848"/>
    <x v="30"/>
    <d v="2018-06-04T00:00:00"/>
    <s v="Same Day"/>
    <s v="EN-13780"/>
    <s v="Edward Nazzal"/>
    <s v="Consumer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s v="Chuck Magee"/>
    <x v="0"/>
  </r>
  <r>
    <n v="2604"/>
    <s v="CA-2018-165848"/>
    <x v="30"/>
    <d v="2018-06-04T00:00:00"/>
    <s v="Same Day"/>
    <s v="EN-13780"/>
    <s v="Edward Nazzal"/>
    <s v="Consumer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s v="Chuck Magee"/>
    <x v="0"/>
  </r>
  <r>
    <n v="2605"/>
    <s v="CA-2018-165848"/>
    <x v="30"/>
    <d v="2018-06-04T00:00:00"/>
    <s v="Same Day"/>
    <s v="EN-13780"/>
    <s v="Edward Nazzal"/>
    <s v="Consumer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s v="Chuck Magee"/>
    <x v="0"/>
  </r>
  <r>
    <n v="2606"/>
    <s v="CA-2016-112718"/>
    <x v="757"/>
    <d v="2016-12-21T00:00:00"/>
    <s v="Standard Class"/>
    <s v="KN-16450"/>
    <s v="Kean Nguyen"/>
    <s v="Corporate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s v="Cassandra Brandow"/>
    <x v="0"/>
  </r>
  <r>
    <n v="2607"/>
    <s v="CA-2018-154053"/>
    <x v="758"/>
    <d v="2018-03-10T00:00:00"/>
    <s v="Standard Class"/>
    <s v="MG-17890"/>
    <s v="Michael Granlund"/>
    <s v="Home Office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s v="Anna Andreadi"/>
    <x v="0"/>
  </r>
  <r>
    <n v="2608"/>
    <s v="CA-2016-127446"/>
    <x v="641"/>
    <d v="2016-11-30T00:00:00"/>
    <s v="Standard Class"/>
    <s v="MC-17590"/>
    <s v="Matt Collister"/>
    <s v="Corporate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s v="Kelly Williams"/>
    <x v="0"/>
  </r>
  <r>
    <n v="2609"/>
    <s v="CA-2016-127446"/>
    <x v="641"/>
    <d v="2016-11-30T00:00:00"/>
    <s v="Standard Class"/>
    <s v="MC-17590"/>
    <s v="Matt Collister"/>
    <s v="Corporate"/>
    <x v="0"/>
    <s v="Arlington"/>
    <x v="5"/>
    <n v="76017"/>
    <x v="2"/>
    <s v="OFF-LA-10001317"/>
    <x v="1"/>
    <x v="2"/>
    <s v="Avery 520"/>
    <n v="2.52"/>
    <n v="1"/>
    <n v="0.2"/>
    <n v="0.88200000000000001"/>
    <s v="Kelly Williams"/>
    <x v="0"/>
  </r>
  <r>
    <n v="2610"/>
    <s v="CA-2016-127446"/>
    <x v="641"/>
    <d v="2016-11-30T00:00:00"/>
    <s v="Standard Class"/>
    <s v="MC-17590"/>
    <s v="Matt Collister"/>
    <s v="Corporate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d v="2016-11-30T00:00:00"/>
    <s v="Standard Class"/>
    <s v="MC-17590"/>
    <s v="Matt Collister"/>
    <s v="Corporate"/>
    <x v="0"/>
    <s v="Arlington"/>
    <x v="5"/>
    <n v="76017"/>
    <x v="2"/>
    <s v="OFF-LA-10000248"/>
    <x v="1"/>
    <x v="2"/>
    <s v="Avery 52"/>
    <n v="5.9039999999999999"/>
    <n v="2"/>
    <n v="0.2"/>
    <n v="1.9925999999999999"/>
    <s v="Kelly Williams"/>
    <x v="0"/>
  </r>
  <r>
    <n v="2612"/>
    <s v="CA-2016-127446"/>
    <x v="641"/>
    <d v="2016-11-30T00:00:00"/>
    <s v="Standard Class"/>
    <s v="MC-17590"/>
    <s v="Matt Collister"/>
    <s v="Corporate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d v="2016-11-30T00:00:00"/>
    <s v="Standard Class"/>
    <s v="MC-17590"/>
    <s v="Matt Collister"/>
    <s v="Corporate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s v="Kelly Williams"/>
    <x v="0"/>
  </r>
  <r>
    <n v="2614"/>
    <s v="CA-2018-137204"/>
    <x v="236"/>
    <d v="2018-05-05T00:00:00"/>
    <s v="Standard Class"/>
    <s v="BO-11350"/>
    <s v="Bill Overfelt"/>
    <s v="Corporate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s v="Anna Andreadi"/>
    <x v="0"/>
  </r>
  <r>
    <n v="2615"/>
    <s v="CA-2016-147298"/>
    <x v="759"/>
    <d v="2016-05-03T00:00:00"/>
    <s v="Standard Class"/>
    <s v="AG-10300"/>
    <s v="Aleksandra Gannaway"/>
    <s v="Corporate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s v="Anna Andreadi"/>
    <x v="0"/>
  </r>
  <r>
    <n v="2616"/>
    <s v="CA-2016-147298"/>
    <x v="759"/>
    <d v="2016-05-03T00:00:00"/>
    <s v="Standard Class"/>
    <s v="AG-10300"/>
    <s v="Aleksandra Gannaway"/>
    <s v="Corporate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d v="2019-04-05T00:00:00"/>
    <s v="Standard Class"/>
    <s v="MS-17365"/>
    <s v="Maribeth Schnelling"/>
    <s v="Consumer"/>
    <x v="0"/>
    <s v="San Francisco"/>
    <x v="1"/>
    <n v="94110"/>
    <x v="1"/>
    <s v="OFF-LA-10003663"/>
    <x v="1"/>
    <x v="2"/>
    <s v="Avery 498"/>
    <n v="5.78"/>
    <n v="2"/>
    <n v="0"/>
    <n v="2.7166000000000001"/>
    <s v="Anna Andreadi"/>
    <x v="0"/>
  </r>
  <r>
    <n v="2618"/>
    <s v="CA-2019-147942"/>
    <x v="719"/>
    <d v="2019-04-05T00:00:00"/>
    <s v="Standard Class"/>
    <s v="MS-17365"/>
    <s v="Maribeth Schnelling"/>
    <s v="Consumer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s v="Anna Andreadi"/>
    <x v="0"/>
  </r>
  <r>
    <n v="2619"/>
    <s v="CA-2019-115931"/>
    <x v="66"/>
    <d v="2019-12-26T00:00:00"/>
    <s v="Standard Class"/>
    <s v="JM-15655"/>
    <s v="Jim Mitchum"/>
    <s v="Corporate"/>
    <x v="0"/>
    <s v="Carlsbad"/>
    <x v="27"/>
    <n v="88220"/>
    <x v="1"/>
    <s v="OFF-AR-10000369"/>
    <x v="1"/>
    <x v="6"/>
    <s v="Design Ebony Sketching Pencil"/>
    <n v="4.17"/>
    <n v="3"/>
    <n v="0"/>
    <n v="1.0841999999999998"/>
    <s v="Anna Andreadi"/>
    <x v="0"/>
  </r>
  <r>
    <n v="2620"/>
    <s v="CA-2019-115931"/>
    <x v="66"/>
    <d v="2019-12-26T00:00:00"/>
    <s v="Standard Class"/>
    <s v="JM-15655"/>
    <s v="Jim Mitchum"/>
    <s v="Corporate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d v="2019-12-26T00:00:00"/>
    <s v="Standard Class"/>
    <s v="JM-15655"/>
    <s v="Jim Mitchum"/>
    <s v="Corporate"/>
    <x v="0"/>
    <s v="Carlsbad"/>
    <x v="27"/>
    <n v="88220"/>
    <x v="1"/>
    <s v="OFF-ST-10000876"/>
    <x v="1"/>
    <x v="4"/>
    <s v="Eldon Simplefile Box Office"/>
    <n v="37.32"/>
    <n v="3"/>
    <n v="0"/>
    <n v="10.4496"/>
    <s v="Anna Andreadi"/>
    <x v="0"/>
  </r>
  <r>
    <n v="2622"/>
    <s v="CA-2019-115931"/>
    <x v="66"/>
    <d v="2019-12-26T00:00:00"/>
    <s v="Standard Class"/>
    <s v="JM-15655"/>
    <s v="Jim Mitchum"/>
    <s v="Corporate"/>
    <x v="0"/>
    <s v="Carlsbad"/>
    <x v="27"/>
    <n v="88220"/>
    <x v="1"/>
    <s v="OFF-LA-10001404"/>
    <x v="1"/>
    <x v="2"/>
    <s v="Avery 517"/>
    <n v="18.45"/>
    <n v="5"/>
    <n v="0"/>
    <n v="8.6715"/>
    <s v="Anna Andreadi"/>
    <x v="0"/>
  </r>
  <r>
    <n v="2623"/>
    <s v="CA-2016-164861"/>
    <x v="640"/>
    <d v="2016-12-06T00:00:00"/>
    <s v="Second Class"/>
    <s v="MC-17635"/>
    <s v="Matthew Clasen"/>
    <s v="Corporate"/>
    <x v="0"/>
    <s v="Saint Louis"/>
    <x v="25"/>
    <n v="63116"/>
    <x v="2"/>
    <s v="OFF-PA-10001972"/>
    <x v="1"/>
    <x v="10"/>
    <s v="Xerox 214"/>
    <n v="25.92"/>
    <n v="4"/>
    <n v="0"/>
    <n v="12.441600000000001"/>
    <s v="Kelly Williams"/>
    <x v="1"/>
  </r>
  <r>
    <n v="2624"/>
    <s v="CA-2019-127180"/>
    <x v="760"/>
    <d v="2019-10-24T00:00:00"/>
    <s v="First Class"/>
    <s v="TA-21385"/>
    <s v="Tom Ashbrook"/>
    <s v="Home Office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s v="Chuck Magee"/>
    <x v="0"/>
  </r>
  <r>
    <n v="2625"/>
    <s v="CA-2019-127180"/>
    <x v="760"/>
    <d v="2019-10-24T00:00:00"/>
    <s v="First Class"/>
    <s v="TA-21385"/>
    <s v="Tom Ashbrook"/>
    <s v="Home Office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s v="Chuck Magee"/>
    <x v="0"/>
  </r>
  <r>
    <n v="2626"/>
    <s v="CA-2019-127180"/>
    <x v="760"/>
    <d v="2019-10-24T00:00:00"/>
    <s v="First Class"/>
    <s v="TA-21385"/>
    <s v="Tom Ashbrook"/>
    <s v="Home Office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s v="Chuck Magee"/>
    <x v="0"/>
  </r>
  <r>
    <n v="2627"/>
    <s v="CA-2019-127180"/>
    <x v="760"/>
    <d v="2019-10-24T00:00:00"/>
    <s v="First Class"/>
    <s v="TA-21385"/>
    <s v="Tom Ashbrook"/>
    <s v="Home Office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s v="Chuck Magee"/>
    <x v="0"/>
  </r>
  <r>
    <n v="2628"/>
    <s v="US-2019-165344"/>
    <x v="38"/>
    <d v="2019-11-15T00:00:00"/>
    <s v="First Class"/>
    <s v="SB-20290"/>
    <s v="Sean Braxton"/>
    <s v="Corporate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s v="Chuck Magee"/>
    <x v="0"/>
  </r>
  <r>
    <n v="2629"/>
    <s v="US-2019-165344"/>
    <x v="38"/>
    <d v="2019-11-15T00:00:00"/>
    <s v="First Class"/>
    <s v="SB-20290"/>
    <s v="Sean Braxton"/>
    <s v="Corporate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d v="2019-11-15T00:00:00"/>
    <s v="First Class"/>
    <s v="SB-20290"/>
    <s v="Sean Braxton"/>
    <s v="Corporate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s v="Chuck Magee"/>
    <x v="0"/>
  </r>
  <r>
    <n v="2631"/>
    <s v="CA-2017-168186"/>
    <x v="229"/>
    <d v="2017-09-15T00:00:00"/>
    <s v="Standard Class"/>
    <s v="AB-10150"/>
    <s v="Aimee Bixby"/>
    <s v="Consumer"/>
    <x v="0"/>
    <s v="Tulsa"/>
    <x v="26"/>
    <n v="74133"/>
    <x v="2"/>
    <s v="OFF-PA-10000477"/>
    <x v="1"/>
    <x v="10"/>
    <s v="Xerox 1952"/>
    <n v="14.940000000000001"/>
    <n v="3"/>
    <n v="0"/>
    <n v="7.0218000000000007"/>
    <s v="Kelly Williams"/>
    <x v="0"/>
  </r>
  <r>
    <n v="2632"/>
    <s v="US-2019-110604"/>
    <x v="356"/>
    <d v="2019-05-20T00:00:00"/>
    <s v="Standard Class"/>
    <s v="JF-15295"/>
    <s v="Jason Fortune-"/>
    <s v="Consumer"/>
    <x v="0"/>
    <s v="Seattle"/>
    <x v="4"/>
    <n v="98103"/>
    <x v="1"/>
    <s v="FUR-FU-10000076"/>
    <x v="0"/>
    <x v="5"/>
    <s v="24-Hour Round Wall Clock"/>
    <n v="39.96"/>
    <n v="2"/>
    <n v="0"/>
    <n v="17.182800000000004"/>
    <s v="Anna Andreadi"/>
    <x v="0"/>
  </r>
  <r>
    <n v="2633"/>
    <s v="US-2019-110604"/>
    <x v="356"/>
    <d v="2019-05-20T00:00:00"/>
    <s v="Standard Class"/>
    <s v="JF-15295"/>
    <s v="Jason Fortune-"/>
    <s v="Consumer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d v="2019-05-20T00:00:00"/>
    <s v="Standard Class"/>
    <s v="JF-15295"/>
    <s v="Jason Fortune-"/>
    <s v="Consumer"/>
    <x v="0"/>
    <s v="Seattle"/>
    <x v="4"/>
    <n v="98103"/>
    <x v="1"/>
    <s v="FUR-CH-10004287"/>
    <x v="0"/>
    <x v="1"/>
    <s v="SAFCO Arco Folding Chair"/>
    <n v="220.96"/>
    <n v="1"/>
    <n v="0.2"/>
    <n v="24.857999999999983"/>
    <s v="Anna Andreadi"/>
    <x v="0"/>
  </r>
  <r>
    <n v="2635"/>
    <s v="CA-2017-116750"/>
    <x v="761"/>
    <d v="2017-07-10T00:00:00"/>
    <s v="Second Class"/>
    <s v="BF-10975"/>
    <s v="Barbara Fisher"/>
    <s v="Corporate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s v="Cassandra Brandow"/>
    <x v="0"/>
  </r>
  <r>
    <n v="2636"/>
    <s v="CA-2017-116750"/>
    <x v="761"/>
    <d v="2017-07-10T00:00:00"/>
    <s v="Second Class"/>
    <s v="BF-10975"/>
    <s v="Barbara Fisher"/>
    <s v="Corporate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d v="2017-08-19T00:00:00"/>
    <s v="Standard Class"/>
    <s v="TT-21265"/>
    <s v="Tim Taslimi"/>
    <s v="Corporate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2638"/>
    <s v="CA-2019-108441"/>
    <x v="492"/>
    <d v="2019-06-18T00:00:00"/>
    <s v="Standard Class"/>
    <s v="SB-20170"/>
    <s v="Sarah Bern"/>
    <s v="Consumer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s v="Chuck Magee"/>
    <x v="0"/>
  </r>
  <r>
    <n v="2639"/>
    <s v="CA-2019-108441"/>
    <x v="492"/>
    <d v="2019-06-18T00:00:00"/>
    <s v="Standard Class"/>
    <s v="SB-20170"/>
    <s v="Sarah Bern"/>
    <s v="Consumer"/>
    <x v="0"/>
    <s v="New York City"/>
    <x v="15"/>
    <n v="10035"/>
    <x v="3"/>
    <s v="OFF-BI-10000848"/>
    <x v="1"/>
    <x v="8"/>
    <s v="Angle-D Ring Binders"/>
    <n v="13.128"/>
    <n v="3"/>
    <n v="0.2"/>
    <n v="4.2665999999999986"/>
    <s v="Chuck Magee"/>
    <x v="0"/>
  </r>
  <r>
    <n v="2640"/>
    <s v="CA-2019-108441"/>
    <x v="492"/>
    <d v="2019-06-18T00:00:00"/>
    <s v="Standard Class"/>
    <s v="SB-20170"/>
    <s v="Sarah Bern"/>
    <s v="Consumer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s v="Chuck Magee"/>
    <x v="0"/>
  </r>
  <r>
    <n v="2641"/>
    <s v="CA-2019-108441"/>
    <x v="492"/>
    <d v="2019-06-18T00:00:00"/>
    <s v="Standard Class"/>
    <s v="SB-20170"/>
    <s v="Sarah Bern"/>
    <s v="Consumer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s v="Chuck Magee"/>
    <x v="0"/>
  </r>
  <r>
    <n v="2642"/>
    <s v="CA-2017-169740"/>
    <x v="763"/>
    <d v="2017-02-25T00:00:00"/>
    <s v="Standard Class"/>
    <s v="LM-17065"/>
    <s v="Liz MacKendrick"/>
    <s v="Consumer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d v="2018-12-30T00:00:00"/>
    <s v="First Class"/>
    <s v="KA-16525"/>
    <s v="Kelly Andreada"/>
    <s v="Consumer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s v="Kelly Williams"/>
    <x v="0"/>
  </r>
  <r>
    <n v="2644"/>
    <s v="CA-2018-149111"/>
    <x v="764"/>
    <d v="2018-04-21T00:00:00"/>
    <s v="Second Class"/>
    <s v="BF-11170"/>
    <s v="Ben Ferrer"/>
    <s v="Home Office"/>
    <x v="0"/>
    <s v="Raleigh"/>
    <x v="3"/>
    <n v="27604"/>
    <x v="0"/>
    <s v="TEC-PH-10003092"/>
    <x v="2"/>
    <x v="7"/>
    <s v="Motorola L804"/>
    <n v="36.792000000000002"/>
    <n v="1"/>
    <n v="0.2"/>
    <n v="4.1390999999999991"/>
    <s v="Cassandra Brandow"/>
    <x v="0"/>
  </r>
  <r>
    <n v="2645"/>
    <s v="CA-2018-149111"/>
    <x v="764"/>
    <d v="2018-04-21T00:00:00"/>
    <s v="Second Class"/>
    <s v="BF-11170"/>
    <s v="Ben Ferrer"/>
    <s v="Home Office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d v="2016-09-12T00:00:00"/>
    <s v="Second Class"/>
    <s v="TB-21400"/>
    <s v="Tom Boeckenhauer"/>
    <s v="Consumer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s v="Kelly Williams"/>
    <x v="0"/>
  </r>
  <r>
    <n v="2647"/>
    <s v="CA-2016-131002"/>
    <x v="557"/>
    <d v="2016-09-12T00:00:00"/>
    <s v="Second Class"/>
    <s v="TB-21400"/>
    <s v="Tom Boeckenhauer"/>
    <s v="Consumer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s v="Kelly Williams"/>
    <x v="0"/>
  </r>
  <r>
    <n v="2648"/>
    <s v="CA-2016-131002"/>
    <x v="557"/>
    <d v="2016-09-12T00:00:00"/>
    <s v="Second Class"/>
    <s v="TB-21400"/>
    <s v="Tom Boeckenhauer"/>
    <s v="Consumer"/>
    <x v="0"/>
    <s v="Tulsa"/>
    <x v="26"/>
    <n v="74133"/>
    <x v="2"/>
    <s v="OFF-PA-10000223"/>
    <x v="1"/>
    <x v="10"/>
    <s v="Xerox 2000"/>
    <n v="12.96"/>
    <n v="2"/>
    <n v="0"/>
    <n v="6.2208000000000006"/>
    <s v="Kelly Williams"/>
    <x v="0"/>
  </r>
  <r>
    <n v="2649"/>
    <s v="CA-2016-131002"/>
    <x v="557"/>
    <d v="2016-09-12T00:00:00"/>
    <s v="Second Class"/>
    <s v="TB-21400"/>
    <s v="Tom Boeckenhauer"/>
    <s v="Consumer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d v="2016-09-12T00:00:00"/>
    <s v="Second Class"/>
    <s v="TB-21400"/>
    <s v="Tom Boeckenhauer"/>
    <s v="Consumer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d v="2018-10-01T00:00:00"/>
    <s v="Standard Class"/>
    <s v="SH-19975"/>
    <s v="Sally Hughsby"/>
    <s v="Corporate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s v="Anna Andreadi"/>
    <x v="0"/>
  </r>
  <r>
    <n v="2652"/>
    <s v="CA-2019-112515"/>
    <x v="697"/>
    <d v="2019-09-21T00:00:00"/>
    <s v="Second Class"/>
    <s v="AS-10225"/>
    <s v="Alan Schoenberger"/>
    <s v="Corporate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s v="Anna Andreadi"/>
    <x v="0"/>
  </r>
  <r>
    <n v="2653"/>
    <s v="CA-2019-112515"/>
    <x v="697"/>
    <d v="2019-09-21T00:00:00"/>
    <s v="Second Class"/>
    <s v="AS-10225"/>
    <s v="Alan Schoenberger"/>
    <s v="Corporate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d v="2019-09-21T00:00:00"/>
    <s v="Second Class"/>
    <s v="AS-10225"/>
    <s v="Alan Schoenberger"/>
    <s v="Corporate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s v="Anna Andreadi"/>
    <x v="0"/>
  </r>
  <r>
    <n v="2655"/>
    <s v="CA-2019-112515"/>
    <x v="697"/>
    <d v="2019-09-21T00:00:00"/>
    <s v="Second Class"/>
    <s v="AS-10225"/>
    <s v="Alan Schoenberger"/>
    <s v="Corporate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s v="Anna Andreadi"/>
    <x v="0"/>
  </r>
  <r>
    <n v="2656"/>
    <s v="CA-2019-112515"/>
    <x v="697"/>
    <d v="2019-09-21T00:00:00"/>
    <s v="Second Class"/>
    <s v="AS-10225"/>
    <s v="Alan Schoenberger"/>
    <s v="Corporate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d v="2019-09-21T00:00:00"/>
    <s v="Second Class"/>
    <s v="AS-10225"/>
    <s v="Alan Schoenberger"/>
    <s v="Corporate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s v="Anna Andreadi"/>
    <x v="0"/>
  </r>
  <r>
    <n v="2658"/>
    <s v="CA-2019-112515"/>
    <x v="697"/>
    <d v="2019-09-21T00:00:00"/>
    <s v="Second Class"/>
    <s v="AS-10225"/>
    <s v="Alan Schoenberger"/>
    <s v="Corporate"/>
    <x v="0"/>
    <s v="Provo"/>
    <x v="7"/>
    <n v="84604"/>
    <x v="1"/>
    <s v="OFF-LA-10001175"/>
    <x v="1"/>
    <x v="2"/>
    <s v="Avery 514"/>
    <n v="14.399999999999999"/>
    <n v="5"/>
    <n v="0"/>
    <n v="7.056"/>
    <s v="Anna Andreadi"/>
    <x v="0"/>
  </r>
  <r>
    <n v="2659"/>
    <s v="CA-2018-150343"/>
    <x v="765"/>
    <d v="2018-08-20T00:00:00"/>
    <s v="Standard Class"/>
    <s v="PK-19075"/>
    <s v="Pete Kriz"/>
    <s v="Consumer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s v="Anna Andreadi"/>
    <x v="0"/>
  </r>
  <r>
    <n v="2660"/>
    <s v="CA-2017-135538"/>
    <x v="100"/>
    <d v="2017-12-28T00:00:00"/>
    <s v="Standard Class"/>
    <s v="HR-14830"/>
    <s v="Harold Ryan"/>
    <s v="Corporate"/>
    <x v="0"/>
    <s v="Gilbert"/>
    <x v="16"/>
    <n v="85234"/>
    <x v="1"/>
    <s v="FUR-CH-10004287"/>
    <x v="0"/>
    <x v="1"/>
    <s v="SAFCO Arco Folding Chair"/>
    <n v="883.84"/>
    <n v="4"/>
    <n v="0.2"/>
    <n v="99.431999999999931"/>
    <s v="Anna Andreadi"/>
    <x v="0"/>
  </r>
  <r>
    <n v="2661"/>
    <s v="CA-2019-123372"/>
    <x v="354"/>
    <d v="2019-12-02T00:00:00"/>
    <s v="Standard Class"/>
    <s v="DG-13300"/>
    <s v="Deirdre Greer"/>
    <s v="Corporate"/>
    <x v="0"/>
    <s v="New York City"/>
    <x v="15"/>
    <n v="10035"/>
    <x v="3"/>
    <s v="TEC-PH-10002834"/>
    <x v="2"/>
    <x v="7"/>
    <s v="Google Nexus 5"/>
    <n v="1979.89"/>
    <n v="11"/>
    <n v="0"/>
    <n v="494.97250000000003"/>
    <s v="Chuck Magee"/>
    <x v="0"/>
  </r>
  <r>
    <n v="2662"/>
    <s v="CA-2019-123372"/>
    <x v="354"/>
    <d v="2019-12-02T00:00:00"/>
    <s v="Standard Class"/>
    <s v="DG-13300"/>
    <s v="Deirdre Greer"/>
    <s v="Corporate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d v="2019-04-15T00:00:00"/>
    <s v="First Class"/>
    <s v="CL-12700"/>
    <s v="Craig Leslie"/>
    <s v="Home Office"/>
    <x v="0"/>
    <s v="Springfield"/>
    <x v="25"/>
    <n v="65807"/>
    <x v="2"/>
    <s v="OFF-BI-10003460"/>
    <x v="1"/>
    <x v="8"/>
    <s v="Acco 3-Hole Punch"/>
    <n v="8.76"/>
    <n v="2"/>
    <n v="0"/>
    <n v="4.2047999999999996"/>
    <s v="Kelly Williams"/>
    <x v="0"/>
  </r>
  <r>
    <n v="2664"/>
    <s v="CA-2018-164784"/>
    <x v="766"/>
    <d v="2018-05-04T00:00:00"/>
    <s v="First Class"/>
    <s v="HF-14995"/>
    <s v="Herbert Flentye"/>
    <s v="Consumer"/>
    <x v="0"/>
    <s v="Memphis"/>
    <x v="18"/>
    <n v="38109"/>
    <x v="0"/>
    <s v="OFF-LA-10001569"/>
    <x v="1"/>
    <x v="2"/>
    <s v="Avery 499"/>
    <n v="3.9840000000000004"/>
    <n v="1"/>
    <n v="0.2"/>
    <n v="1.2948"/>
    <s v="Cassandra Brandow"/>
    <x v="0"/>
  </r>
  <r>
    <n v="2665"/>
    <s v="CA-2018-164784"/>
    <x v="766"/>
    <d v="2018-05-04T00:00:00"/>
    <s v="First Class"/>
    <s v="HF-14995"/>
    <s v="Herbert Flentye"/>
    <s v="Consumer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s v="Cassandra Brandow"/>
    <x v="0"/>
  </r>
  <r>
    <n v="2666"/>
    <s v="CA-2018-164784"/>
    <x v="766"/>
    <d v="2018-05-04T00:00:00"/>
    <s v="First Class"/>
    <s v="HF-14995"/>
    <s v="Herbert Flentye"/>
    <s v="Consumer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d v="2018-10-01T00:00:00"/>
    <s v="Same Day"/>
    <s v="HG-15025"/>
    <s v="Hunter Glantz"/>
    <s v="Consumer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s v="Kelly Williams"/>
    <x v="0"/>
  </r>
  <r>
    <n v="2668"/>
    <s v="CA-2018-111794"/>
    <x v="393"/>
    <d v="2018-10-01T00:00:00"/>
    <s v="Same Day"/>
    <s v="HG-15025"/>
    <s v="Hunter Glantz"/>
    <s v="Consumer"/>
    <x v="0"/>
    <s v="Amarillo"/>
    <x v="5"/>
    <n v="79109"/>
    <x v="2"/>
    <s v="OFF-PA-10000474"/>
    <x v="1"/>
    <x v="10"/>
    <s v="Easy-staple paper"/>
    <n v="28.352"/>
    <n v="1"/>
    <n v="0.2"/>
    <n v="9.568799999999996"/>
    <s v="Kelly Williams"/>
    <x v="0"/>
  </r>
  <r>
    <n v="2669"/>
    <s v="US-2017-139759"/>
    <x v="767"/>
    <d v="2017-08-30T00:00:00"/>
    <s v="Standard Class"/>
    <s v="NL-18310"/>
    <s v="Nancy Lomonaco"/>
    <s v="Home Office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s v="Anna Andreadi"/>
    <x v="0"/>
  </r>
  <r>
    <n v="2670"/>
    <s v="US-2017-139759"/>
    <x v="767"/>
    <d v="2017-08-30T00:00:00"/>
    <s v="Standard Class"/>
    <s v="NL-18310"/>
    <s v="Nancy Lomonaco"/>
    <s v="Home Office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s v="Anna Andreadi"/>
    <x v="0"/>
  </r>
  <r>
    <n v="2671"/>
    <s v="CA-2016-126403"/>
    <x v="340"/>
    <d v="2016-09-12T00:00:00"/>
    <s v="Second Class"/>
    <s v="RR-19525"/>
    <s v="Rick Reed"/>
    <s v="Corporate"/>
    <x v="0"/>
    <s v="Lowell"/>
    <x v="31"/>
    <n v="1852"/>
    <x v="3"/>
    <s v="OFF-PA-10001144"/>
    <x v="1"/>
    <x v="10"/>
    <s v="Xerox 1913"/>
    <n v="166.44"/>
    <n v="3"/>
    <n v="0"/>
    <n v="79.891199999999998"/>
    <s v="Chuck Magee"/>
    <x v="1"/>
  </r>
  <r>
    <n v="2672"/>
    <s v="CA-2016-126403"/>
    <x v="340"/>
    <d v="2016-09-12T00:00:00"/>
    <s v="Second Class"/>
    <s v="RR-19525"/>
    <s v="Rick Reed"/>
    <s v="Corporate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s v="Chuck Magee"/>
    <x v="1"/>
  </r>
  <r>
    <n v="2673"/>
    <s v="CA-2016-126403"/>
    <x v="340"/>
    <d v="2016-09-12T00:00:00"/>
    <s v="Second Class"/>
    <s v="RR-19525"/>
    <s v="Rick Reed"/>
    <s v="Corporate"/>
    <x v="0"/>
    <s v="Lowell"/>
    <x v="31"/>
    <n v="1852"/>
    <x v="3"/>
    <s v="OFF-PA-10004665"/>
    <x v="1"/>
    <x v="10"/>
    <s v="Advantus Motivational Note Cards"/>
    <n v="26.2"/>
    <n v="2"/>
    <n v="0"/>
    <n v="12.837999999999999"/>
    <s v="Chuck Magee"/>
    <x v="1"/>
  </r>
  <r>
    <n v="2674"/>
    <s v="CA-2016-126403"/>
    <x v="340"/>
    <d v="2016-09-12T00:00:00"/>
    <s v="Second Class"/>
    <s v="RR-19525"/>
    <s v="Rick Reed"/>
    <s v="Corporate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s v="Chuck Magee"/>
    <x v="1"/>
  </r>
  <r>
    <n v="2675"/>
    <s v="CA-2019-136875"/>
    <x v="734"/>
    <d v="2019-12-03T00:00:00"/>
    <s v="Same Day"/>
    <s v="TC-21295"/>
    <s v="Toby Carlisle"/>
    <s v="Consumer"/>
    <x v="0"/>
    <s v="San Diego"/>
    <x v="1"/>
    <n v="92024"/>
    <x v="1"/>
    <s v="OFF-PA-10000357"/>
    <x v="1"/>
    <x v="10"/>
    <s v="Xerox 1888"/>
    <n v="166.44"/>
    <n v="3"/>
    <n v="0"/>
    <n v="79.891199999999998"/>
    <s v="Anna Andreadi"/>
    <x v="0"/>
  </r>
  <r>
    <n v="2676"/>
    <s v="CA-2019-132185"/>
    <x v="344"/>
    <d v="2019-12-02T00:00:00"/>
    <s v="Standard Class"/>
    <s v="DB-13615"/>
    <s v="Doug Bickford"/>
    <s v="Consumer"/>
    <x v="0"/>
    <s v="Asheville"/>
    <x v="3"/>
    <n v="28806"/>
    <x v="0"/>
    <s v="OFF-AR-10000422"/>
    <x v="1"/>
    <x v="6"/>
    <s v="Pencil and Crayon Sharpener"/>
    <n v="8.76"/>
    <n v="5"/>
    <n v="0.2"/>
    <n v="0.76649999999999974"/>
    <s v="Cassandra Brandow"/>
    <x v="0"/>
  </r>
  <r>
    <n v="2677"/>
    <s v="CA-2019-132185"/>
    <x v="344"/>
    <d v="2019-12-02T00:00:00"/>
    <s v="Standard Class"/>
    <s v="DB-13615"/>
    <s v="Doug Bickford"/>
    <s v="Consumer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d v="2016-06-21T00:00:00"/>
    <s v="Same Day"/>
    <s v="SV-20785"/>
    <s v="Stewart Visinsky"/>
    <s v="Consumer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d v="2016-06-21T00:00:00"/>
    <s v="Same Day"/>
    <s v="SV-20785"/>
    <s v="Stewart Visinsky"/>
    <s v="Consumer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d v="2019-01-27T00:00:00"/>
    <s v="Standard Class"/>
    <s v="MH-18115"/>
    <s v="Mick Hernandez"/>
    <s v="Home Office"/>
    <x v="0"/>
    <s v="Jackson"/>
    <x v="12"/>
    <n v="49201"/>
    <x v="2"/>
    <s v="OFF-BI-10000546"/>
    <x v="1"/>
    <x v="8"/>
    <s v="Avery Durable Binders"/>
    <n v="14.399999999999999"/>
    <n v="5"/>
    <n v="0"/>
    <n v="7.056"/>
    <s v="Kelly Williams"/>
    <x v="0"/>
  </r>
  <r>
    <n v="2681"/>
    <s v="CA-2019-127026"/>
    <x v="276"/>
    <d v="2019-01-27T00:00:00"/>
    <s v="Standard Class"/>
    <s v="MH-18115"/>
    <s v="Mick Hernandez"/>
    <s v="Home Office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s v="Kelly Williams"/>
    <x v="0"/>
  </r>
  <r>
    <n v="2682"/>
    <s v="CA-2019-127026"/>
    <x v="276"/>
    <d v="2019-01-27T00:00:00"/>
    <s v="Standard Class"/>
    <s v="MH-18115"/>
    <s v="Mick Hernandez"/>
    <s v="Home Office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s v="Kelly Williams"/>
    <x v="0"/>
  </r>
  <r>
    <n v="2683"/>
    <s v="CA-2019-127026"/>
    <x v="276"/>
    <d v="2019-01-27T00:00:00"/>
    <s v="Standard Class"/>
    <s v="MH-18115"/>
    <s v="Mick Hernandez"/>
    <s v="Home Office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s v="Kelly Williams"/>
    <x v="0"/>
  </r>
  <r>
    <n v="2684"/>
    <s v="CA-2019-127026"/>
    <x v="276"/>
    <d v="2019-01-27T00:00:00"/>
    <s v="Standard Class"/>
    <s v="MH-18115"/>
    <s v="Mick Hernandez"/>
    <s v="Home Office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d v="2019-07-06T00:00:00"/>
    <s v="Standard Class"/>
    <s v="CT-11995"/>
    <s v="Carol Triggs"/>
    <s v="Consumer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s v="Anna Andreadi"/>
    <x v="1"/>
  </r>
  <r>
    <n v="2686"/>
    <s v="CA-2018-133123"/>
    <x v="47"/>
    <d v="2018-09-11T00:00:00"/>
    <s v="Standard Class"/>
    <s v="KB-16315"/>
    <s v="Karl Braun"/>
    <s v="Consumer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d v="2018-09-11T00:00:00"/>
    <s v="Standard Class"/>
    <s v="KB-16315"/>
    <s v="Karl Braun"/>
    <s v="Consumer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d v="2018-08-05T00:00:00"/>
    <s v="First Class"/>
    <s v="RA-19285"/>
    <s v="Ralph Arnett"/>
    <s v="Consumer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d v="2017-11-14T00:00:00"/>
    <s v="First Class"/>
    <s v="YC-21895"/>
    <s v="Yoseph Carroll"/>
    <s v="Corporate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d v="2016-07-02T00:00:00"/>
    <s v="First Class"/>
    <s v="RA-19915"/>
    <s v="Russell Applegate"/>
    <s v="Consumer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s v="Kelly Williams"/>
    <x v="0"/>
  </r>
  <r>
    <n v="2691"/>
    <s v="CA-2019-156412"/>
    <x v="769"/>
    <d v="2019-12-08T00:00:00"/>
    <s v="Standard Class"/>
    <s v="CM-12160"/>
    <s v="Charles McCrossin"/>
    <s v="Consumer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s v="Chuck Magee"/>
    <x v="0"/>
  </r>
  <r>
    <n v="2692"/>
    <s v="US-2018-144211"/>
    <x v="770"/>
    <d v="2018-09-02T00:00:00"/>
    <s v="Standard Class"/>
    <s v="CS-12130"/>
    <s v="Chad Sievert"/>
    <s v="Consumer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d v="2018-09-02T00:00:00"/>
    <s v="Standard Class"/>
    <s v="CS-12130"/>
    <s v="Chad Sievert"/>
    <s v="Consumer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s v="Anna Andreadi"/>
    <x v="0"/>
  </r>
  <r>
    <n v="2694"/>
    <s v="CA-2018-138079"/>
    <x v="115"/>
    <d v="2018-01-28T00:00:00"/>
    <s v="Standard Class"/>
    <s v="AJ-10795"/>
    <s v="Anthony Johnson"/>
    <s v="Corporate"/>
    <x v="0"/>
    <s v="Seattle"/>
    <x v="4"/>
    <n v="98115"/>
    <x v="1"/>
    <s v="FUR-FU-10001475"/>
    <x v="0"/>
    <x v="5"/>
    <s v="Contract Clock, 14&quot;, Brown"/>
    <n v="109.9"/>
    <n v="5"/>
    <n v="0"/>
    <n v="37.366"/>
    <s v="Anna Andreadi"/>
    <x v="0"/>
  </r>
  <r>
    <n v="2695"/>
    <s v="CA-2016-143182"/>
    <x v="771"/>
    <d v="2016-10-20T00:00:00"/>
    <s v="Standard Class"/>
    <s v="DL-12865"/>
    <s v="Dan Lawera"/>
    <s v="Consumer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d v="2018-02-09T00:00:00"/>
    <s v="First Class"/>
    <s v="BE-11410"/>
    <s v="Bobby Elias"/>
    <s v="Consumer"/>
    <x v="0"/>
    <s v="Lancaster"/>
    <x v="24"/>
    <n v="43130"/>
    <x v="3"/>
    <s v="OFF-PA-10003465"/>
    <x v="1"/>
    <x v="10"/>
    <s v="Xerox 1912"/>
    <n v="30.352"/>
    <n v="2"/>
    <n v="0.2"/>
    <n v="10.623199999999997"/>
    <s v="Chuck Magee"/>
    <x v="0"/>
  </r>
  <r>
    <n v="2697"/>
    <s v="CA-2016-145317"/>
    <x v="772"/>
    <d v="2016-03-23T00:00:00"/>
    <s v="Standard Class"/>
    <s v="SM-20320"/>
    <s v="Sean Miller"/>
    <s v="Home Office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s v="Cassandra Brandow"/>
    <x v="0"/>
  </r>
  <r>
    <n v="2698"/>
    <s v="CA-2016-145317"/>
    <x v="772"/>
    <d v="2016-03-23T00:00:00"/>
    <s v="Standard Class"/>
    <s v="SM-20320"/>
    <s v="Sean Miller"/>
    <s v="Home Office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d v="2016-03-23T00:00:00"/>
    <s v="Standard Class"/>
    <s v="SM-20320"/>
    <s v="Sean Miller"/>
    <s v="Home Office"/>
    <x v="0"/>
    <s v="Jacksonville"/>
    <x v="2"/>
    <n v="32216"/>
    <x v="0"/>
    <s v="OFF-PA-10001804"/>
    <x v="1"/>
    <x v="10"/>
    <s v="Xerox 195"/>
    <n v="21.376000000000001"/>
    <n v="4"/>
    <n v="0.2"/>
    <n v="7.4815999999999994"/>
    <s v="Cassandra Brandow"/>
    <x v="0"/>
  </r>
  <r>
    <n v="2700"/>
    <s v="CA-2016-145317"/>
    <x v="772"/>
    <d v="2016-03-23T00:00:00"/>
    <s v="Standard Class"/>
    <s v="SM-20320"/>
    <s v="Sean Miller"/>
    <s v="Home Office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s v="Cassandra Brandow"/>
    <x v="0"/>
  </r>
  <r>
    <n v="2701"/>
    <s v="CA-2016-145317"/>
    <x v="772"/>
    <d v="2016-03-23T00:00:00"/>
    <s v="Standard Class"/>
    <s v="SM-20320"/>
    <s v="Sean Miller"/>
    <s v="Home Office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d v="2016-03-23T00:00:00"/>
    <s v="Standard Class"/>
    <s v="SM-20320"/>
    <s v="Sean Miller"/>
    <s v="Home Office"/>
    <x v="0"/>
    <s v="Jacksonville"/>
    <x v="2"/>
    <n v="32216"/>
    <x v="0"/>
    <s v="OFF-FA-10003112"/>
    <x v="1"/>
    <x v="13"/>
    <s v="Staples"/>
    <n v="18.936"/>
    <n v="3"/>
    <n v="0.2"/>
    <n v="5.9174999999999986"/>
    <s v="Cassandra Brandow"/>
    <x v="0"/>
  </r>
  <r>
    <n v="2703"/>
    <s v="CA-2016-145317"/>
    <x v="772"/>
    <d v="2016-03-23T00:00:00"/>
    <s v="Standard Class"/>
    <s v="SM-20320"/>
    <s v="Sean Miller"/>
    <s v="Home Office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s v="Cassandra Brandow"/>
    <x v="0"/>
  </r>
  <r>
    <n v="2704"/>
    <s v="CA-2016-143413"/>
    <x v="773"/>
    <d v="2016-05-30T00:00:00"/>
    <s v="Standard Class"/>
    <s v="RP-19390"/>
    <s v="Resi Pölking"/>
    <s v="Consumer"/>
    <x v="0"/>
    <s v="Baltimore"/>
    <x v="39"/>
    <n v="21215"/>
    <x v="3"/>
    <s v="OFF-PA-10002319"/>
    <x v="1"/>
    <x v="10"/>
    <s v="Xerox 1944"/>
    <n v="116.28"/>
    <n v="3"/>
    <n v="0"/>
    <n v="56.977199999999996"/>
    <s v="Chuck Magee"/>
    <x v="0"/>
  </r>
  <r>
    <n v="2705"/>
    <s v="CA-2019-156818"/>
    <x v="497"/>
    <d v="2019-07-13T00:00:00"/>
    <s v="Second Class"/>
    <s v="JD-16015"/>
    <s v="Joy Daniels"/>
    <s v="Consumer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d v="2019-06-21T00:00:00"/>
    <s v="Standard Class"/>
    <s v="AB-10255"/>
    <s v="Alejandro Ballentine"/>
    <s v="Home Office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s v="Anna Andreadi"/>
    <x v="0"/>
  </r>
  <r>
    <n v="2707"/>
    <s v="CA-2019-155873"/>
    <x v="114"/>
    <d v="2019-06-21T00:00:00"/>
    <s v="Standard Class"/>
    <s v="AB-10255"/>
    <s v="Alejandro Ballentine"/>
    <s v="Home Office"/>
    <x v="0"/>
    <s v="Carlsbad"/>
    <x v="27"/>
    <n v="88220"/>
    <x v="1"/>
    <s v="OFF-PA-10001246"/>
    <x v="1"/>
    <x v="10"/>
    <s v="Xerox 215"/>
    <n v="19.440000000000001"/>
    <n v="3"/>
    <n v="0"/>
    <n v="9.3312000000000008"/>
    <s v="Anna Andreadi"/>
    <x v="0"/>
  </r>
  <r>
    <n v="2708"/>
    <s v="CA-2019-155873"/>
    <x v="114"/>
    <d v="2019-06-21T00:00:00"/>
    <s v="Standard Class"/>
    <s v="AB-10255"/>
    <s v="Alejandro Ballentine"/>
    <s v="Home Office"/>
    <x v="0"/>
    <s v="Carlsbad"/>
    <x v="27"/>
    <n v="88220"/>
    <x v="1"/>
    <s v="OFF-PA-10001815"/>
    <x v="1"/>
    <x v="10"/>
    <s v="Xerox 1885"/>
    <n v="192.16"/>
    <n v="4"/>
    <n v="0"/>
    <n v="92.236799999999988"/>
    <s v="Anna Andreadi"/>
    <x v="0"/>
  </r>
  <r>
    <n v="2709"/>
    <s v="CA-2017-121797"/>
    <x v="564"/>
    <d v="2017-02-06T00:00:00"/>
    <s v="Standard Class"/>
    <s v="CC-12145"/>
    <s v="Charles Crestani"/>
    <s v="Consumer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s v="Anna Andreadi"/>
    <x v="0"/>
  </r>
  <r>
    <n v="2710"/>
    <s v="CA-2017-121797"/>
    <x v="564"/>
    <d v="2017-02-06T00:00:00"/>
    <s v="Standard Class"/>
    <s v="CC-12145"/>
    <s v="Charles Crestani"/>
    <s v="Consumer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s v="Anna Andreadi"/>
    <x v="0"/>
  </r>
  <r>
    <n v="2711"/>
    <s v="US-2017-120572"/>
    <x v="555"/>
    <d v="2017-12-15T00:00:00"/>
    <s v="Standard Class"/>
    <s v="GH-14425"/>
    <s v="Gary Hwang"/>
    <s v="Consumer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s v="Cassandra Brandow"/>
    <x v="0"/>
  </r>
  <r>
    <n v="2712"/>
    <s v="CA-2019-132430"/>
    <x v="449"/>
    <d v="2019-10-11T00:00:00"/>
    <s v="First Class"/>
    <s v="CP-12085"/>
    <s v="Cathy Prescott"/>
    <s v="Corporate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s v="Chuck Magee"/>
    <x v="0"/>
  </r>
  <r>
    <n v="2713"/>
    <s v="CA-2019-146031"/>
    <x v="570"/>
    <d v="2019-08-01T00:00:00"/>
    <s v="Second Class"/>
    <s v="GM-14440"/>
    <s v="Gary McGarr"/>
    <s v="Consumer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s v="Chuck Magee"/>
    <x v="0"/>
  </r>
  <r>
    <n v="2714"/>
    <s v="CA-2016-110100"/>
    <x v="573"/>
    <d v="2016-04-29T00:00:00"/>
    <s v="Standard Class"/>
    <s v="LC-16885"/>
    <s v="Lena Creighton"/>
    <s v="Consumer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s v="Cassandra Brandow"/>
    <x v="0"/>
  </r>
  <r>
    <n v="2715"/>
    <s v="CA-2017-103723"/>
    <x v="494"/>
    <d v="2017-12-06T00:00:00"/>
    <s v="Standard Class"/>
    <s v="BT-11305"/>
    <s v="Beth Thompson"/>
    <s v="Home Office"/>
    <x v="0"/>
    <s v="Seattle"/>
    <x v="4"/>
    <n v="98105"/>
    <x v="1"/>
    <s v="OFF-AR-10003251"/>
    <x v="1"/>
    <x v="6"/>
    <s v="Prang Drawing Pencil Set"/>
    <n v="13.899999999999999"/>
    <n v="5"/>
    <n v="0"/>
    <n v="5.56"/>
    <s v="Anna Andreadi"/>
    <x v="0"/>
  </r>
  <r>
    <n v="2716"/>
    <s v="CA-2016-127187"/>
    <x v="774"/>
    <d v="2016-12-08T00:00:00"/>
    <s v="Standard Class"/>
    <s v="CP-12085"/>
    <s v="Cathy Prescott"/>
    <s v="Corporate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s v="Chuck Magee"/>
    <x v="0"/>
  </r>
  <r>
    <n v="2717"/>
    <s v="CA-2019-128475"/>
    <x v="775"/>
    <d v="2019-09-01T00:00:00"/>
    <s v="Standard Class"/>
    <s v="SC-20680"/>
    <s v="Steve Carroll"/>
    <s v="Home Office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s v="Cassandra Brandow"/>
    <x v="0"/>
  </r>
  <r>
    <n v="2718"/>
    <s v="CA-2016-100006"/>
    <x v="557"/>
    <d v="2016-09-13T00:00:00"/>
    <s v="Standard Class"/>
    <s v="DK-13375"/>
    <s v="Dennis Kane"/>
    <s v="Consumer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s v="Chuck Magee"/>
    <x v="0"/>
  </r>
  <r>
    <n v="2719"/>
    <s v="CA-2019-144827"/>
    <x v="202"/>
    <d v="2019-12-27T00:00:00"/>
    <s v="Standard Class"/>
    <s v="SE-20110"/>
    <s v="Sanjit Engle"/>
    <s v="Consumer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s v="Anna Andreadi"/>
    <x v="0"/>
  </r>
  <r>
    <n v="2720"/>
    <s v="CA-2016-110030"/>
    <x v="776"/>
    <d v="2016-12-08T00:00:00"/>
    <s v="Second Class"/>
    <s v="LF-17185"/>
    <s v="Luke Foster"/>
    <s v="Consumer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s v="Kelly Williams"/>
    <x v="0"/>
  </r>
  <r>
    <n v="2721"/>
    <s v="CA-2016-121286"/>
    <x v="130"/>
    <d v="2016-11-08T00:00:00"/>
    <s v="Second Class"/>
    <s v="ON-18715"/>
    <s v="Odella Nelson"/>
    <s v="Corporate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s v="Cassandra Brandow"/>
    <x v="0"/>
  </r>
  <r>
    <n v="2722"/>
    <s v="CA-2016-121286"/>
    <x v="130"/>
    <d v="2016-11-08T00:00:00"/>
    <s v="Second Class"/>
    <s v="ON-18715"/>
    <s v="Odella Nelson"/>
    <s v="Corporate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d v="2018-04-19T00:00:00"/>
    <s v="Second Class"/>
    <s v="TB-21400"/>
    <s v="Tom Boeckenhauer"/>
    <s v="Consumer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s v="Cassandra Brandow"/>
    <x v="0"/>
  </r>
  <r>
    <n v="2724"/>
    <s v="CA-2016-153479"/>
    <x v="777"/>
    <d v="2016-10-08T00:00:00"/>
    <s v="Standard Class"/>
    <s v="DF-13135"/>
    <s v="David Flashing"/>
    <s v="Consumer"/>
    <x v="0"/>
    <s v="Vallejo"/>
    <x v="1"/>
    <n v="94591"/>
    <x v="1"/>
    <s v="OFF-LA-10004689"/>
    <x v="1"/>
    <x v="2"/>
    <s v="Avery 512"/>
    <n v="14.450000000000001"/>
    <n v="5"/>
    <n v="0"/>
    <n v="6.7915000000000001"/>
    <s v="Anna Andreadi"/>
    <x v="0"/>
  </r>
  <r>
    <n v="2725"/>
    <s v="CA-2016-153479"/>
    <x v="777"/>
    <d v="2016-10-08T00:00:00"/>
    <s v="Standard Class"/>
    <s v="DF-13135"/>
    <s v="David Flashing"/>
    <s v="Consumer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s v="Anna Andreadi"/>
    <x v="0"/>
  </r>
  <r>
    <n v="2726"/>
    <s v="CA-2019-149888"/>
    <x v="659"/>
    <d v="2019-11-13T00:00:00"/>
    <s v="Standard Class"/>
    <s v="EP-13915"/>
    <s v="Emily Phan"/>
    <s v="Consumer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s v="Chuck Magee"/>
    <x v="0"/>
  </r>
  <r>
    <n v="2727"/>
    <s v="CA-2019-149888"/>
    <x v="659"/>
    <d v="2019-11-13T00:00:00"/>
    <s v="Standard Class"/>
    <s v="EP-13915"/>
    <s v="Emily Phan"/>
    <s v="Consumer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s v="Chuck Magee"/>
    <x v="0"/>
  </r>
  <r>
    <n v="2728"/>
    <s v="CA-2019-119193"/>
    <x v="66"/>
    <d v="2019-12-24T00:00:00"/>
    <s v="First Class"/>
    <s v="SK-19990"/>
    <s v="Sally Knutson"/>
    <s v="Consumer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s v="Chuck Magee"/>
    <x v="0"/>
  </r>
  <r>
    <n v="2729"/>
    <s v="CA-2019-119193"/>
    <x v="66"/>
    <d v="2019-12-24T00:00:00"/>
    <s v="First Class"/>
    <s v="SK-19990"/>
    <s v="Sally Knutson"/>
    <s v="Consumer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d v="2019-02-19T00:00:00"/>
    <s v="Standard Class"/>
    <s v="FH-14350"/>
    <s v="Fred Harton"/>
    <s v="Consumer"/>
    <x v="0"/>
    <s v="Seattle"/>
    <x v="4"/>
    <n v="98105"/>
    <x v="1"/>
    <s v="OFF-AR-10001547"/>
    <x v="1"/>
    <x v="6"/>
    <s v="Newell 311"/>
    <n v="6.63"/>
    <n v="3"/>
    <n v="0"/>
    <n v="1.7901"/>
    <s v="Anna Andreadi"/>
    <x v="0"/>
  </r>
  <r>
    <n v="2731"/>
    <s v="CA-2019-104801"/>
    <x v="778"/>
    <d v="2019-02-19T00:00:00"/>
    <s v="Standard Class"/>
    <s v="FH-14350"/>
    <s v="Fred Harton"/>
    <s v="Consumer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d v="2019-02-19T00:00:00"/>
    <s v="Standard Class"/>
    <s v="FH-14350"/>
    <s v="Fred Harton"/>
    <s v="Consumer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d v="2016-07-06T00:00:00"/>
    <s v="Standard Class"/>
    <s v="EH-13945"/>
    <s v="Eric Hoffmann"/>
    <s v="Consumer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d v="2016-07-06T00:00:00"/>
    <s v="Standard Class"/>
    <s v="EH-13945"/>
    <s v="Eric Hoffmann"/>
    <s v="Consumer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s v="Chuck Magee"/>
    <x v="0"/>
  </r>
  <r>
    <n v="2735"/>
    <s v="CA-2017-129770"/>
    <x v="780"/>
    <d v="2017-02-23T00:00:00"/>
    <s v="Second Class"/>
    <s v="JE-15715"/>
    <s v="Joe Elijah"/>
    <s v="Consumer"/>
    <x v="0"/>
    <s v="Las Cruces"/>
    <x v="27"/>
    <n v="88001"/>
    <x v="1"/>
    <s v="OFF-PA-10000249"/>
    <x v="1"/>
    <x v="10"/>
    <s v="Easy-staple paper"/>
    <n v="49.12"/>
    <n v="4"/>
    <n v="0"/>
    <n v="23.086399999999998"/>
    <s v="Anna Andreadi"/>
    <x v="0"/>
  </r>
  <r>
    <n v="2736"/>
    <s v="CA-2017-115798"/>
    <x v="50"/>
    <d v="2017-11-19T00:00:00"/>
    <s v="Standard Class"/>
    <s v="KL-16645"/>
    <s v="Ken Lonsdale"/>
    <s v="Consumer"/>
    <x v="0"/>
    <s v="Newark"/>
    <x v="13"/>
    <n v="19711"/>
    <x v="3"/>
    <s v="TEC-PH-10003691"/>
    <x v="2"/>
    <x v="7"/>
    <s v="BlackBerry Q10"/>
    <n v="377.96999999999997"/>
    <n v="3"/>
    <n v="0"/>
    <n v="94.492500000000007"/>
    <s v="Chuck Magee"/>
    <x v="0"/>
  </r>
  <r>
    <n v="2737"/>
    <s v="CA-2017-115798"/>
    <x v="50"/>
    <d v="2017-11-19T00:00:00"/>
    <s v="Standard Class"/>
    <s v="KL-16645"/>
    <s v="Ken Lonsdale"/>
    <s v="Consumer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s v="Chuck Magee"/>
    <x v="0"/>
  </r>
  <r>
    <n v="2738"/>
    <s v="CA-2017-115798"/>
    <x v="50"/>
    <d v="2017-11-19T00:00:00"/>
    <s v="Standard Class"/>
    <s v="KL-16645"/>
    <s v="Ken Lonsdale"/>
    <s v="Consumer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s v="Chuck Magee"/>
    <x v="0"/>
  </r>
  <r>
    <n v="2739"/>
    <s v="CA-2017-115798"/>
    <x v="50"/>
    <d v="2017-11-19T00:00:00"/>
    <s v="Standard Class"/>
    <s v="KL-16645"/>
    <s v="Ken Lonsdale"/>
    <s v="Consumer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s v="Chuck Magee"/>
    <x v="0"/>
  </r>
  <r>
    <n v="2740"/>
    <s v="CA-2019-122707"/>
    <x v="513"/>
    <d v="2019-04-18T00:00:00"/>
    <s v="First Class"/>
    <s v="EB-13750"/>
    <s v="Edward Becker"/>
    <s v="Corporate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s v="Cassandra Brandow"/>
    <x v="0"/>
  </r>
  <r>
    <n v="2741"/>
    <s v="CA-2019-122707"/>
    <x v="513"/>
    <d v="2019-04-18T00:00:00"/>
    <s v="First Class"/>
    <s v="EB-13750"/>
    <s v="Edward Becker"/>
    <s v="Corporate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s v="Cassandra Brandow"/>
    <x v="0"/>
  </r>
  <r>
    <n v="2742"/>
    <s v="CA-2018-165015"/>
    <x v="781"/>
    <d v="2018-02-27T00:00:00"/>
    <s v="Second Class"/>
    <s v="BD-11725"/>
    <s v="Bruce Degenhardt"/>
    <s v="Consumer"/>
    <x v="0"/>
    <s v="Newark"/>
    <x v="24"/>
    <n v="43055"/>
    <x v="3"/>
    <s v="OFF-EN-10003134"/>
    <x v="1"/>
    <x v="12"/>
    <s v="Staple envelope"/>
    <n v="46.72"/>
    <n v="5"/>
    <n v="0.2"/>
    <n v="17.52"/>
    <s v="Chuck Magee"/>
    <x v="0"/>
  </r>
  <r>
    <n v="2743"/>
    <s v="CA-2016-149244"/>
    <x v="130"/>
    <d v="2016-11-08T00:00:00"/>
    <s v="Standard Class"/>
    <s v="MS-17530"/>
    <s v="MaryBeth Skach"/>
    <s v="Consumer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s v="Anna Andreadi"/>
    <x v="0"/>
  </r>
  <r>
    <n v="2744"/>
    <s v="CA-2017-140144"/>
    <x v="782"/>
    <d v="2017-06-25T00:00:00"/>
    <s v="Second Class"/>
    <s v="SC-20770"/>
    <s v="Stewart Carmichael"/>
    <s v="Corporate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s v="Anna Andreadi"/>
    <x v="0"/>
  </r>
  <r>
    <n v="2745"/>
    <s v="CA-2017-140144"/>
    <x v="782"/>
    <d v="2017-06-25T00:00:00"/>
    <s v="Second Class"/>
    <s v="SC-20770"/>
    <s v="Stewart Carmichael"/>
    <s v="Corporate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s v="Anna Andreadi"/>
    <x v="0"/>
  </r>
  <r>
    <n v="2746"/>
    <s v="CA-2019-163321"/>
    <x v="783"/>
    <d v="2019-08-11T00:00:00"/>
    <s v="Second Class"/>
    <s v="FM-14380"/>
    <s v="Fred McMath"/>
    <s v="Consumer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d v="2016-05-17T00:00:00"/>
    <s v="Standard Class"/>
    <s v="KT-16480"/>
    <s v="Kean Thornton"/>
    <s v="Consumer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s v="Chuck Magee"/>
    <x v="0"/>
  </r>
  <r>
    <n v="2748"/>
    <s v="US-2017-165449"/>
    <x v="6"/>
    <d v="2017-11-26T00:00:00"/>
    <s v="Standard Class"/>
    <s v="AP-10720"/>
    <s v="Anne Pryor"/>
    <s v="Home Office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s v="Kelly Williams"/>
    <x v="0"/>
  </r>
  <r>
    <n v="2749"/>
    <s v="CA-2017-110247"/>
    <x v="784"/>
    <d v="2017-12-08T00:00:00"/>
    <s v="Standard Class"/>
    <s v="RH-19555"/>
    <s v="Ritsa Hightower"/>
    <s v="Consumer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d v="2016-06-14T00:00:00"/>
    <s v="Standard Class"/>
    <s v="CS-11950"/>
    <s v="Carlos Soltero"/>
    <s v="Consumer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d v="2016-08-11T00:00:00"/>
    <s v="Second Class"/>
    <s v="TM-21010"/>
    <s v="Tamara Manning"/>
    <s v="Consumer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s v="Anna Andreadi"/>
    <x v="0"/>
  </r>
  <r>
    <n v="2752"/>
    <s v="CA-2016-158029"/>
    <x v="542"/>
    <d v="2016-05-30T00:00:00"/>
    <s v="Standard Class"/>
    <s v="HF-14995"/>
    <s v="Herbert Flentye"/>
    <s v="Consumer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s v="Anna Andreadi"/>
    <x v="0"/>
  </r>
  <r>
    <n v="2753"/>
    <s v="CA-2017-155306"/>
    <x v="786"/>
    <d v="2017-04-21T00:00:00"/>
    <s v="Standard Class"/>
    <s v="GA-14515"/>
    <s v="George Ashbrook"/>
    <s v="Consumer"/>
    <x v="0"/>
    <s v="San Francisco"/>
    <x v="1"/>
    <n v="94122"/>
    <x v="1"/>
    <s v="OFF-AR-10003251"/>
    <x v="1"/>
    <x v="6"/>
    <s v="Prang Drawing Pencil Set"/>
    <n v="5.56"/>
    <n v="2"/>
    <n v="0"/>
    <n v="2.2239999999999998"/>
    <s v="Anna Andreadi"/>
    <x v="0"/>
  </r>
  <r>
    <n v="2754"/>
    <s v="CA-2017-155306"/>
    <x v="786"/>
    <d v="2017-04-21T00:00:00"/>
    <s v="Standard Class"/>
    <s v="GA-14515"/>
    <s v="George Ashbrook"/>
    <s v="Consumer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s v="Anna Andreadi"/>
    <x v="0"/>
  </r>
  <r>
    <n v="2755"/>
    <s v="CA-2017-155306"/>
    <x v="786"/>
    <d v="2017-04-21T00:00:00"/>
    <s v="Standard Class"/>
    <s v="GA-14515"/>
    <s v="George Ashbrook"/>
    <s v="Consumer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d v="2017-04-21T00:00:00"/>
    <s v="Standard Class"/>
    <s v="GA-14515"/>
    <s v="George Ashbrook"/>
    <s v="Consumer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s v="Anna Andreadi"/>
    <x v="0"/>
  </r>
  <r>
    <n v="2757"/>
    <s v="CA-2017-155306"/>
    <x v="786"/>
    <d v="2017-04-21T00:00:00"/>
    <s v="Standard Class"/>
    <s v="GA-14515"/>
    <s v="George Ashbrook"/>
    <s v="Consumer"/>
    <x v="0"/>
    <s v="San Francisco"/>
    <x v="1"/>
    <n v="94122"/>
    <x v="1"/>
    <s v="OFF-PA-10001184"/>
    <x v="1"/>
    <x v="10"/>
    <s v="Xerox 1903"/>
    <n v="11.96"/>
    <n v="2"/>
    <n v="0"/>
    <n v="5.8604000000000003"/>
    <s v="Anna Andreadi"/>
    <x v="0"/>
  </r>
  <r>
    <n v="2758"/>
    <s v="CA-2018-127775"/>
    <x v="725"/>
    <d v="2018-06-13T00:00:00"/>
    <s v="Second Class"/>
    <s v="ES-14020"/>
    <s v="Erica Smith"/>
    <s v="Consumer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s v="Chuck Magee"/>
    <x v="0"/>
  </r>
  <r>
    <n v="2759"/>
    <s v="CA-2018-146171"/>
    <x v="21"/>
    <d v="2018-03-15T00:00:00"/>
    <s v="Standard Class"/>
    <s v="JP-16135"/>
    <s v="Julie Prescott"/>
    <s v="Home Office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s v="Cassandra Brandow"/>
    <x v="0"/>
  </r>
  <r>
    <n v="2760"/>
    <s v="CA-2018-146171"/>
    <x v="21"/>
    <d v="2018-03-15T00:00:00"/>
    <s v="Standard Class"/>
    <s v="JP-16135"/>
    <s v="Julie Prescott"/>
    <s v="Home Office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s v="Cassandra Brandow"/>
    <x v="0"/>
  </r>
  <r>
    <n v="2761"/>
    <s v="CA-2016-129574"/>
    <x v="542"/>
    <d v="2016-05-29T00:00:00"/>
    <s v="First Class"/>
    <s v="Dp-13240"/>
    <s v="Dean percer"/>
    <s v="Home Office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s v="Anna Andreadi"/>
    <x v="0"/>
  </r>
  <r>
    <n v="2762"/>
    <s v="CA-2019-126536"/>
    <x v="386"/>
    <d v="2019-10-14T00:00:00"/>
    <s v="First Class"/>
    <s v="NK-18490"/>
    <s v="Neil Knudson"/>
    <s v="Home Office"/>
    <x v="0"/>
    <s v="San Francisco"/>
    <x v="1"/>
    <n v="94110"/>
    <x v="1"/>
    <s v="TEC-AC-10003709"/>
    <x v="2"/>
    <x v="11"/>
    <s v="Maxell 4.7GB DVD-R 5/Pack"/>
    <n v="0.99"/>
    <n v="1"/>
    <n v="0"/>
    <n v="0.4356000000000001"/>
    <s v="Anna Andreadi"/>
    <x v="0"/>
  </r>
  <r>
    <n v="2763"/>
    <s v="CA-2019-126536"/>
    <x v="386"/>
    <d v="2019-10-14T00:00:00"/>
    <s v="First Class"/>
    <s v="NK-18490"/>
    <s v="Neil Knudson"/>
    <s v="Home Office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s v="Anna Andreadi"/>
    <x v="0"/>
  </r>
  <r>
    <n v="2764"/>
    <s v="CA-2019-165757"/>
    <x v="738"/>
    <d v="2019-06-28T00:00:00"/>
    <s v="Standard Class"/>
    <s v="PL-18925"/>
    <s v="Paul Lucas"/>
    <s v="Home Office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s v="Chuck Magee"/>
    <x v="0"/>
  </r>
  <r>
    <n v="2765"/>
    <s v="CA-2019-165757"/>
    <x v="738"/>
    <d v="2019-06-28T00:00:00"/>
    <s v="Standard Class"/>
    <s v="PL-18925"/>
    <s v="Paul Lucas"/>
    <s v="Home Office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s v="Chuck Magee"/>
    <x v="0"/>
  </r>
  <r>
    <n v="2766"/>
    <s v="CA-2019-165757"/>
    <x v="738"/>
    <d v="2019-06-28T00:00:00"/>
    <s v="Standard Class"/>
    <s v="PL-18925"/>
    <s v="Paul Lucas"/>
    <s v="Home Office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s v="Chuck Magee"/>
    <x v="0"/>
  </r>
  <r>
    <n v="2767"/>
    <s v="CA-2019-167752"/>
    <x v="787"/>
    <d v="2019-01-18T00:00:00"/>
    <s v="First Class"/>
    <s v="RW-19690"/>
    <s v="Robert Waldorf"/>
    <s v="Consumer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s v="Chuck Magee"/>
    <x v="0"/>
  </r>
  <r>
    <n v="2768"/>
    <s v="CA-2019-167752"/>
    <x v="787"/>
    <d v="2019-01-18T00:00:00"/>
    <s v="First Class"/>
    <s v="RW-19690"/>
    <s v="Robert Waldorf"/>
    <s v="Consumer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d v="2017-04-07T00:00:00"/>
    <s v="Standard Class"/>
    <s v="MO-17950"/>
    <s v="Michael Oakman"/>
    <s v="Consumer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s v="Kelly Williams"/>
    <x v="0"/>
  </r>
  <r>
    <n v="2770"/>
    <s v="US-2017-122140"/>
    <x v="788"/>
    <d v="2017-04-07T00:00:00"/>
    <s v="Standard Class"/>
    <s v="MO-17950"/>
    <s v="Michael Oakman"/>
    <s v="Consumer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d v="2017-04-07T00:00:00"/>
    <s v="Standard Class"/>
    <s v="MO-17950"/>
    <s v="Michael Oakman"/>
    <s v="Consumer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d v="2018-09-10T00:00:00"/>
    <s v="Standard Class"/>
    <s v="JJ-15445"/>
    <s v="Jennifer Jackson"/>
    <s v="Consumer"/>
    <x v="0"/>
    <s v="Waukesha"/>
    <x v="6"/>
    <n v="53186"/>
    <x v="2"/>
    <s v="OFF-ST-10000918"/>
    <x v="1"/>
    <x v="4"/>
    <s v="Crate-A-Files"/>
    <n v="54.5"/>
    <n v="5"/>
    <n v="0"/>
    <n v="14.169999999999998"/>
    <s v="Kelly Williams"/>
    <x v="0"/>
  </r>
  <r>
    <n v="2773"/>
    <s v="CA-2019-158967"/>
    <x v="389"/>
    <d v="2019-12-12T00:00:00"/>
    <s v="First Class"/>
    <s v="BT-11680"/>
    <s v="Brian Thompson"/>
    <s v="Consumer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s v="Cassandra Brandow"/>
    <x v="0"/>
  </r>
  <r>
    <n v="2774"/>
    <s v="CA-2018-131576"/>
    <x v="441"/>
    <d v="2018-11-26T00:00:00"/>
    <s v="Standard Class"/>
    <s v="RD-19585"/>
    <s v="Rob Dowd"/>
    <s v="Consumer"/>
    <x v="0"/>
    <s v="Detroit"/>
    <x v="12"/>
    <n v="48205"/>
    <x v="2"/>
    <s v="OFF-BI-10002852"/>
    <x v="1"/>
    <x v="8"/>
    <s v="Ibico Standard Transparent Covers"/>
    <n v="49.44"/>
    <n v="3"/>
    <n v="0"/>
    <n v="24.2256"/>
    <s v="Kelly Williams"/>
    <x v="0"/>
  </r>
  <r>
    <n v="2775"/>
    <s v="CA-2019-143455"/>
    <x v="343"/>
    <d v="2019-11-18T00:00:00"/>
    <s v="Standard Class"/>
    <s v="ML-17755"/>
    <s v="Max Ludwig"/>
    <s v="Home Office"/>
    <x v="0"/>
    <s v="Springfield"/>
    <x v="24"/>
    <n v="45503"/>
    <x v="3"/>
    <s v="OFF-PA-10004451"/>
    <x v="1"/>
    <x v="10"/>
    <s v="Xerox 222"/>
    <n v="10.368000000000002"/>
    <n v="2"/>
    <n v="0.2"/>
    <n v="3.6288"/>
    <s v="Chuck Magee"/>
    <x v="0"/>
  </r>
  <r>
    <n v="2776"/>
    <s v="CA-2018-144729"/>
    <x v="147"/>
    <d v="2018-10-25T00:00:00"/>
    <s v="Standard Class"/>
    <s v="JE-15745"/>
    <s v="Joel Eaton"/>
    <s v="Consumer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s v="Anna Andreadi"/>
    <x v="0"/>
  </r>
  <r>
    <n v="2777"/>
    <s v="CA-2017-127019"/>
    <x v="379"/>
    <d v="2017-12-25T00:00:00"/>
    <s v="Standard Class"/>
    <s v="ER-13855"/>
    <s v="Elpida Rittenbach"/>
    <s v="Corporate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s v="Anna Andreadi"/>
    <x v="0"/>
  </r>
  <r>
    <n v="2778"/>
    <s v="CA-2017-138534"/>
    <x v="789"/>
    <d v="2017-07-19T00:00:00"/>
    <s v="Second Class"/>
    <s v="JM-15535"/>
    <s v="Jessica Myrick"/>
    <s v="Consumer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d v="2019-05-05T00:00:00"/>
    <s v="Standard Class"/>
    <s v="SS-20140"/>
    <s v="Saphhira Shifley"/>
    <s v="Corporate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s v="Cassandra Brandow"/>
    <x v="0"/>
  </r>
  <r>
    <n v="2780"/>
    <s v="CA-2019-108322"/>
    <x v="504"/>
    <d v="2019-05-05T00:00:00"/>
    <s v="Standard Class"/>
    <s v="SS-20140"/>
    <s v="Saphhira Shifley"/>
    <s v="Corporate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s v="Cassandra Brandow"/>
    <x v="0"/>
  </r>
  <r>
    <n v="2781"/>
    <s v="CA-2019-167668"/>
    <x v="636"/>
    <d v="2019-05-08T00:00:00"/>
    <s v="First Class"/>
    <s v="TC-21295"/>
    <s v="Toby Carlisle"/>
    <s v="Consumer"/>
    <x v="0"/>
    <s v="New York City"/>
    <x v="15"/>
    <n v="10035"/>
    <x v="3"/>
    <s v="OFF-LA-10004544"/>
    <x v="1"/>
    <x v="2"/>
    <s v="Avery 505"/>
    <n v="59.2"/>
    <n v="4"/>
    <n v="0"/>
    <n v="29.6"/>
    <s v="Chuck Magee"/>
    <x v="0"/>
  </r>
  <r>
    <n v="2782"/>
    <s v="CA-2019-146724"/>
    <x v="225"/>
    <d v="2019-11-27T00:00:00"/>
    <s v="Standard Class"/>
    <s v="HG-15025"/>
    <s v="Hunter Glantz"/>
    <s v="Consumer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s v="Kelly Williams"/>
    <x v="0"/>
  </r>
  <r>
    <n v="2783"/>
    <s v="CA-2018-139878"/>
    <x v="583"/>
    <d v="2018-11-16T00:00:00"/>
    <s v="Standard Class"/>
    <s v="LD-17005"/>
    <s v="Lisa DeCherney"/>
    <s v="Consumer"/>
    <x v="0"/>
    <s v="Detroit"/>
    <x v="12"/>
    <n v="48234"/>
    <x v="2"/>
    <s v="TEC-PH-10001336"/>
    <x v="2"/>
    <x v="7"/>
    <s v="Digium D40 VoIP phone"/>
    <n v="257.98"/>
    <n v="2"/>
    <n v="0"/>
    <n v="74.8142"/>
    <s v="Kelly Williams"/>
    <x v="0"/>
  </r>
  <r>
    <n v="2784"/>
    <s v="US-2018-106677"/>
    <x v="732"/>
    <d v="2018-11-10T00:00:00"/>
    <s v="Standard Class"/>
    <s v="AS-10285"/>
    <s v="Alejandro Savely"/>
    <s v="Corporate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d v="2018-10-15T00:00:00"/>
    <s v="Standard Class"/>
    <s v="MP-17965"/>
    <s v="Michael Paige"/>
    <s v="Corporate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s v="Chuck Magee"/>
    <x v="0"/>
  </r>
  <r>
    <n v="2786"/>
    <s v="CA-2017-149972"/>
    <x v="481"/>
    <d v="2017-09-23T00:00:00"/>
    <s v="First Class"/>
    <s v="CD-12790"/>
    <s v="Cynthia Delaney"/>
    <s v="Home Office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s v="Anna Andreadi"/>
    <x v="0"/>
  </r>
  <r>
    <n v="2787"/>
    <s v="CA-2017-149972"/>
    <x v="481"/>
    <d v="2017-09-23T00:00:00"/>
    <s v="First Class"/>
    <s v="CD-12790"/>
    <s v="Cynthia Delaney"/>
    <s v="Home Office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s v="Anna Andreadi"/>
    <x v="0"/>
  </r>
  <r>
    <n v="2788"/>
    <s v="US-2016-117744"/>
    <x v="266"/>
    <d v="2016-12-06T00:00:00"/>
    <s v="Standard Class"/>
    <s v="MD-17860"/>
    <s v="Michael Dominguez"/>
    <s v="Corporate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d v="2016-12-06T00:00:00"/>
    <s v="Standard Class"/>
    <s v="MD-17860"/>
    <s v="Michael Dominguez"/>
    <s v="Corporate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s v="Kelly Williams"/>
    <x v="0"/>
  </r>
  <r>
    <n v="2790"/>
    <s v="US-2016-117744"/>
    <x v="266"/>
    <d v="2016-12-06T00:00:00"/>
    <s v="Standard Class"/>
    <s v="MD-17860"/>
    <s v="Michael Dominguez"/>
    <s v="Corporate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s v="Kelly Williams"/>
    <x v="0"/>
  </r>
  <r>
    <n v="2791"/>
    <s v="CA-2016-125514"/>
    <x v="158"/>
    <d v="2016-09-22T00:00:00"/>
    <s v="First Class"/>
    <s v="BM-11650"/>
    <s v="Brian Moss"/>
    <s v="Corporate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s v="Kelly Williams"/>
    <x v="0"/>
  </r>
  <r>
    <n v="2792"/>
    <s v="CA-2016-125514"/>
    <x v="158"/>
    <d v="2016-09-22T00:00:00"/>
    <s v="First Class"/>
    <s v="BM-11650"/>
    <s v="Brian Moss"/>
    <s v="Corporate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d v="2016-09-22T00:00:00"/>
    <s v="First Class"/>
    <s v="BM-11650"/>
    <s v="Brian Moss"/>
    <s v="Corporate"/>
    <x v="0"/>
    <s v="Omaha"/>
    <x v="8"/>
    <n v="68104"/>
    <x v="2"/>
    <s v="OFF-PA-10000029"/>
    <x v="1"/>
    <x v="10"/>
    <s v="Xerox 224"/>
    <n v="6.48"/>
    <n v="1"/>
    <n v="0"/>
    <n v="3.1104000000000003"/>
    <s v="Kelly Williams"/>
    <x v="0"/>
  </r>
  <r>
    <n v="2794"/>
    <s v="CA-2016-154599"/>
    <x v="791"/>
    <d v="2016-04-17T00:00:00"/>
    <s v="Standard Class"/>
    <s v="KN-16450"/>
    <s v="Kean Nguyen"/>
    <s v="Corporate"/>
    <x v="0"/>
    <s v="Redondo Beach"/>
    <x v="1"/>
    <n v="90278"/>
    <x v="1"/>
    <s v="TEC-PH-10001557"/>
    <x v="2"/>
    <x v="7"/>
    <s v="Pyle PMP37LED"/>
    <n v="1075.088"/>
    <n v="14"/>
    <n v="0.2"/>
    <n v="94.070199999999943"/>
    <s v="Anna Andreadi"/>
    <x v="0"/>
  </r>
  <r>
    <n v="2795"/>
    <s v="CA-2016-154599"/>
    <x v="791"/>
    <d v="2016-04-17T00:00:00"/>
    <s v="Standard Class"/>
    <s v="KN-16450"/>
    <s v="Kean Nguyen"/>
    <s v="Corporate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s v="Anna Andreadi"/>
    <x v="0"/>
  </r>
  <r>
    <n v="2796"/>
    <s v="CA-2016-154599"/>
    <x v="791"/>
    <d v="2016-04-17T00:00:00"/>
    <s v="Standard Class"/>
    <s v="KN-16450"/>
    <s v="Kean Nguyen"/>
    <s v="Corporate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d v="2016-04-17T00:00:00"/>
    <s v="Standard Class"/>
    <s v="KN-16450"/>
    <s v="Kean Nguyen"/>
    <s v="Corporate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d v="2019-10-27T00:00:00"/>
    <s v="Standard Class"/>
    <s v="IG-15085"/>
    <s v="Ivan Gibson"/>
    <s v="Consumer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s v="Cassandra Brandow"/>
    <x v="0"/>
  </r>
  <r>
    <n v="2799"/>
    <s v="CA-2019-158743"/>
    <x v="179"/>
    <d v="2019-10-27T00:00:00"/>
    <s v="Standard Class"/>
    <s v="IG-15085"/>
    <s v="Ivan Gibson"/>
    <s v="Consumer"/>
    <x v="0"/>
    <s v="Little Rock"/>
    <x v="36"/>
    <n v="72209"/>
    <x v="0"/>
    <s v="OFF-PA-10001019"/>
    <x v="1"/>
    <x v="10"/>
    <s v="Xerox 1884"/>
    <n v="39.96"/>
    <n v="2"/>
    <n v="0"/>
    <n v="18.781199999999998"/>
    <s v="Cassandra Brandow"/>
    <x v="0"/>
  </r>
  <r>
    <n v="2800"/>
    <s v="CA-2019-158743"/>
    <x v="179"/>
    <d v="2019-10-27T00:00:00"/>
    <s v="Standard Class"/>
    <s v="IG-15085"/>
    <s v="Ivan Gibson"/>
    <s v="Consumer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s v="Cassandra Brandow"/>
    <x v="0"/>
  </r>
  <r>
    <n v="2801"/>
    <s v="CA-2018-153318"/>
    <x v="792"/>
    <d v="2018-10-28T00:00:00"/>
    <s v="First Class"/>
    <s v="JS-15595"/>
    <s v="Jill Stevenson"/>
    <s v="Corporate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s v="Cassandra Brandow"/>
    <x v="0"/>
  </r>
  <r>
    <n v="2802"/>
    <s v="US-2017-110163"/>
    <x v="549"/>
    <d v="2017-11-04T00:00:00"/>
    <s v="First Class"/>
    <s v="GA-14725"/>
    <s v="Guy Armstrong"/>
    <s v="Consumer"/>
    <x v="0"/>
    <s v="Salem"/>
    <x v="21"/>
    <n v="97301"/>
    <x v="1"/>
    <s v="OFF-AR-10001683"/>
    <x v="1"/>
    <x v="6"/>
    <s v="Lumber Crayons"/>
    <n v="7.88"/>
    <n v="1"/>
    <n v="0.2"/>
    <n v="1.7730000000000004"/>
    <s v="Anna Andreadi"/>
    <x v="0"/>
  </r>
  <r>
    <n v="2803"/>
    <s v="CA-2019-143329"/>
    <x v="132"/>
    <d v="2019-11-08T00:00:00"/>
    <s v="Standard Class"/>
    <s v="DL-13330"/>
    <s v="Denise Leinenbach"/>
    <s v="Consumer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s v="Anna Andreadi"/>
    <x v="0"/>
  </r>
  <r>
    <n v="2804"/>
    <s v="CA-2017-159380"/>
    <x v="793"/>
    <d v="2017-05-16T00:00:00"/>
    <s v="Standard Class"/>
    <s v="CS-12505"/>
    <s v="Cindy Stewart"/>
    <s v="Consumer"/>
    <x v="0"/>
    <s v="San Francisco"/>
    <x v="1"/>
    <n v="94122"/>
    <x v="1"/>
    <s v="OFF-PA-10003893"/>
    <x v="1"/>
    <x v="10"/>
    <s v="Xerox 1962"/>
    <n v="12.84"/>
    <n v="3"/>
    <n v="0"/>
    <n v="5.7779999999999987"/>
    <s v="Anna Andreadi"/>
    <x v="0"/>
  </r>
  <r>
    <n v="2805"/>
    <s v="CA-2017-159380"/>
    <x v="793"/>
    <d v="2017-05-16T00:00:00"/>
    <s v="Standard Class"/>
    <s v="CS-12505"/>
    <s v="Cindy Stewart"/>
    <s v="Consumer"/>
    <x v="0"/>
    <s v="San Francisco"/>
    <x v="1"/>
    <n v="94122"/>
    <x v="1"/>
    <s v="OFF-PA-10004239"/>
    <x v="1"/>
    <x v="10"/>
    <s v="Xerox 1953"/>
    <n v="25.68"/>
    <n v="6"/>
    <n v="0"/>
    <n v="11.555999999999997"/>
    <s v="Anna Andreadi"/>
    <x v="0"/>
  </r>
  <r>
    <n v="2806"/>
    <s v="CA-2017-122623"/>
    <x v="67"/>
    <d v="2017-09-11T00:00:00"/>
    <s v="Standard Class"/>
    <s v="CC-12145"/>
    <s v="Charles Crestani"/>
    <s v="Consumer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s v="Kelly Williams"/>
    <x v="0"/>
  </r>
  <r>
    <n v="2807"/>
    <s v="CA-2017-148635"/>
    <x v="395"/>
    <d v="2017-07-27T00:00:00"/>
    <s v="Second Class"/>
    <s v="MH-18025"/>
    <s v="Michelle Huthwaite"/>
    <s v="Consumer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s v="Anna Andreadi"/>
    <x v="0"/>
  </r>
  <r>
    <n v="2808"/>
    <s v="CA-2017-148635"/>
    <x v="395"/>
    <d v="2017-07-27T00:00:00"/>
    <s v="Second Class"/>
    <s v="MH-18025"/>
    <s v="Michelle Huthwaite"/>
    <s v="Consumer"/>
    <x v="0"/>
    <s v="Seattle"/>
    <x v="4"/>
    <n v="98115"/>
    <x v="1"/>
    <s v="OFF-PA-10004782"/>
    <x v="1"/>
    <x v="10"/>
    <s v="Xerox 228"/>
    <n v="12.96"/>
    <n v="2"/>
    <n v="0"/>
    <n v="6.2208000000000006"/>
    <s v="Anna Andreadi"/>
    <x v="0"/>
  </r>
  <r>
    <n v="2809"/>
    <s v="CA-2017-148635"/>
    <x v="395"/>
    <d v="2017-07-27T00:00:00"/>
    <s v="Second Class"/>
    <s v="MH-18025"/>
    <s v="Michelle Huthwaite"/>
    <s v="Consumer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s v="Anna Andreadi"/>
    <x v="0"/>
  </r>
  <r>
    <n v="2810"/>
    <s v="CA-2017-148635"/>
    <x v="395"/>
    <d v="2017-07-27T00:00:00"/>
    <s v="Second Class"/>
    <s v="MH-18025"/>
    <s v="Michelle Huthwaite"/>
    <s v="Consumer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d v="2017-11-18T00:00:00"/>
    <s v="Second Class"/>
    <s v="MP-18175"/>
    <s v="Mike Pelletier"/>
    <s v="Home Office"/>
    <x v="0"/>
    <s v="Milwaukee"/>
    <x v="6"/>
    <n v="53209"/>
    <x v="2"/>
    <s v="OFF-PA-10000157"/>
    <x v="1"/>
    <x v="10"/>
    <s v="Xerox 191"/>
    <n v="179.82"/>
    <n v="9"/>
    <n v="0"/>
    <n v="84.5154"/>
    <s v="Kelly Williams"/>
    <x v="0"/>
  </r>
  <r>
    <n v="2812"/>
    <s v="CA-2017-135685"/>
    <x v="547"/>
    <d v="2017-11-18T00:00:00"/>
    <s v="Second Class"/>
    <s v="MP-18175"/>
    <s v="Mike Pelletier"/>
    <s v="Home Office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d v="2017-11-18T00:00:00"/>
    <s v="Second Class"/>
    <s v="MP-18175"/>
    <s v="Mike Pelletier"/>
    <s v="Home Office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d v="2017-11-18T00:00:00"/>
    <s v="Second Class"/>
    <s v="MP-18175"/>
    <s v="Mike Pelletier"/>
    <s v="Home Office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s v="Kelly Williams"/>
    <x v="0"/>
  </r>
  <r>
    <n v="2815"/>
    <s v="CA-2017-135685"/>
    <x v="547"/>
    <d v="2017-11-18T00:00:00"/>
    <s v="Second Class"/>
    <s v="MP-18175"/>
    <s v="Mike Pelletier"/>
    <s v="Home Office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d v="2017-09-08T00:00:00"/>
    <s v="Standard Class"/>
    <s v="DR-12940"/>
    <s v="Daniel Raglin"/>
    <s v="Home Office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s v="Chuck Magee"/>
    <x v="0"/>
  </r>
  <r>
    <n v="2817"/>
    <s v="CA-2017-104626"/>
    <x v="135"/>
    <d v="2017-09-08T00:00:00"/>
    <s v="Standard Class"/>
    <s v="DR-12940"/>
    <s v="Daniel Raglin"/>
    <s v="Home Office"/>
    <x v="0"/>
    <s v="Franklin"/>
    <x v="31"/>
    <n v="2038"/>
    <x v="3"/>
    <s v="FUR-CH-10003817"/>
    <x v="0"/>
    <x v="1"/>
    <s v="Global Value Steno Chair, Gray"/>
    <n v="60.74"/>
    <n v="1"/>
    <n v="0"/>
    <n v="15.185000000000002"/>
    <s v="Chuck Magee"/>
    <x v="0"/>
  </r>
  <r>
    <n v="2818"/>
    <s v="CA-2017-104626"/>
    <x v="135"/>
    <d v="2017-09-08T00:00:00"/>
    <s v="Standard Class"/>
    <s v="DR-12940"/>
    <s v="Daniel Raglin"/>
    <s v="Home Office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s v="Chuck Magee"/>
    <x v="0"/>
  </r>
  <r>
    <n v="2819"/>
    <s v="CA-2017-104626"/>
    <x v="135"/>
    <d v="2017-09-08T00:00:00"/>
    <s v="Standard Class"/>
    <s v="DR-12940"/>
    <s v="Daniel Raglin"/>
    <s v="Home Office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s v="Chuck Magee"/>
    <x v="0"/>
  </r>
  <r>
    <n v="2820"/>
    <s v="CA-2018-160500"/>
    <x v="465"/>
    <d v="2018-05-08T00:00:00"/>
    <s v="First Class"/>
    <s v="DM-13015"/>
    <s v="Darrin Martin"/>
    <s v="Consumer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s v="Anna Andreadi"/>
    <x v="0"/>
  </r>
  <r>
    <n v="2821"/>
    <s v="CA-2018-160500"/>
    <x v="465"/>
    <d v="2018-05-08T00:00:00"/>
    <s v="First Class"/>
    <s v="DM-13015"/>
    <s v="Darrin Martin"/>
    <s v="Consumer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s v="Anna Andreadi"/>
    <x v="0"/>
  </r>
  <r>
    <n v="2822"/>
    <s v="CA-2018-100202"/>
    <x v="413"/>
    <d v="2019-01-05T00:00:00"/>
    <s v="Standard Class"/>
    <s v="BD-11620"/>
    <s v="Brian DeCherney"/>
    <s v="Consumer"/>
    <x v="0"/>
    <s v="Anaheim"/>
    <x v="1"/>
    <n v="92804"/>
    <x v="1"/>
    <s v="TEC-PH-10002563"/>
    <x v="2"/>
    <x v="7"/>
    <s v="Adtran 1202752G1"/>
    <n v="302.37599999999998"/>
    <n v="3"/>
    <n v="0.2"/>
    <n v="22.678200000000018"/>
    <s v="Anna Andreadi"/>
    <x v="0"/>
  </r>
  <r>
    <n v="2823"/>
    <s v="CA-2019-131016"/>
    <x v="65"/>
    <d v="2019-09-20T00:00:00"/>
    <s v="First Class"/>
    <s v="DC-12850"/>
    <s v="Dan Campbell"/>
    <s v="Consumer"/>
    <x v="0"/>
    <s v="Arlington"/>
    <x v="5"/>
    <n v="76017"/>
    <x v="2"/>
    <s v="OFF-AR-10000122"/>
    <x v="1"/>
    <x v="6"/>
    <s v="Newell 314"/>
    <n v="8.9280000000000008"/>
    <n v="2"/>
    <n v="0.2"/>
    <n v="0.55799999999999894"/>
    <s v="Kelly Williams"/>
    <x v="0"/>
  </r>
  <r>
    <n v="2824"/>
    <s v="CA-2019-131016"/>
    <x v="65"/>
    <d v="2019-09-20T00:00:00"/>
    <s v="First Class"/>
    <s v="DC-12850"/>
    <s v="Dan Campbell"/>
    <s v="Consumer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s v="Kelly Williams"/>
    <x v="0"/>
  </r>
  <r>
    <n v="2825"/>
    <s v="US-2016-112914"/>
    <x v="794"/>
    <d v="2016-09-30T00:00:00"/>
    <s v="Standard Class"/>
    <s v="MT-18070"/>
    <s v="Michelle Tran"/>
    <s v="Home Office"/>
    <x v="0"/>
    <s v="Houston"/>
    <x v="5"/>
    <n v="77041"/>
    <x v="2"/>
    <s v="OFF-PA-10003270"/>
    <x v="1"/>
    <x v="10"/>
    <s v="Xerox 1954"/>
    <n v="33.792000000000002"/>
    <n v="8"/>
    <n v="0.2"/>
    <n v="10.559999999999999"/>
    <s v="Kelly Williams"/>
    <x v="0"/>
  </r>
  <r>
    <n v="2826"/>
    <s v="US-2016-112914"/>
    <x v="794"/>
    <d v="2016-09-30T00:00:00"/>
    <s v="Standard Class"/>
    <s v="MT-18070"/>
    <s v="Michelle Tran"/>
    <s v="Home Office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d v="2016-09-30T00:00:00"/>
    <s v="Standard Class"/>
    <s v="MT-18070"/>
    <s v="Michelle Tran"/>
    <s v="Home Office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d v="2016-09-30T00:00:00"/>
    <s v="Standard Class"/>
    <s v="MT-18070"/>
    <s v="Michelle Tran"/>
    <s v="Home Office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s v="Kelly Williams"/>
    <x v="0"/>
  </r>
  <r>
    <n v="2829"/>
    <s v="CA-2018-124149"/>
    <x v="131"/>
    <d v="2018-04-26T00:00:00"/>
    <s v="First Class"/>
    <s v="MJ-17740"/>
    <s v="Max Jones"/>
    <s v="Consumer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s v="Chuck Magee"/>
    <x v="0"/>
  </r>
  <r>
    <n v="2830"/>
    <s v="CA-2018-124149"/>
    <x v="131"/>
    <d v="2018-04-26T00:00:00"/>
    <s v="First Class"/>
    <s v="MJ-17740"/>
    <s v="Max Jones"/>
    <s v="Consumer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s v="Chuck Magee"/>
    <x v="0"/>
  </r>
  <r>
    <n v="2831"/>
    <s v="CA-2018-124149"/>
    <x v="131"/>
    <d v="2018-04-26T00:00:00"/>
    <s v="First Class"/>
    <s v="MJ-17740"/>
    <s v="Max Jones"/>
    <s v="Consumer"/>
    <x v="0"/>
    <s v="Lancaster"/>
    <x v="24"/>
    <n v="43130"/>
    <x v="3"/>
    <s v="OFF-PA-10002923"/>
    <x v="1"/>
    <x v="10"/>
    <s v="Xerox 1942"/>
    <n v="78.304000000000002"/>
    <n v="2"/>
    <n v="0.2"/>
    <n v="29.363999999999997"/>
    <s v="Chuck Magee"/>
    <x v="0"/>
  </r>
  <r>
    <n v="2832"/>
    <s v="CA-2016-148915"/>
    <x v="301"/>
    <d v="2016-11-05T00:00:00"/>
    <s v="Standard Class"/>
    <s v="ND-18370"/>
    <s v="Natalie DeCherney"/>
    <s v="Consumer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s v="Anna Andreadi"/>
    <x v="0"/>
  </r>
  <r>
    <n v="2833"/>
    <s v="CA-2016-148915"/>
    <x v="301"/>
    <d v="2016-11-05T00:00:00"/>
    <s v="Standard Class"/>
    <s v="ND-18370"/>
    <s v="Natalie DeCherney"/>
    <s v="Consumer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s v="Anna Andreadi"/>
    <x v="0"/>
  </r>
  <r>
    <n v="2834"/>
    <s v="CA-2019-134649"/>
    <x v="795"/>
    <d v="2019-01-31T00:00:00"/>
    <s v="Second Class"/>
    <s v="CA-11965"/>
    <s v="Carol Adams"/>
    <s v="Corporate"/>
    <x v="0"/>
    <s v="Hoover"/>
    <x v="19"/>
    <n v="35244"/>
    <x v="0"/>
    <s v="OFF-AR-10001547"/>
    <x v="1"/>
    <x v="6"/>
    <s v="Newell 311"/>
    <n v="15.469999999999999"/>
    <n v="7"/>
    <n v="0"/>
    <n v="4.1768999999999998"/>
    <s v="Cassandra Brandow"/>
    <x v="0"/>
  </r>
  <r>
    <n v="2835"/>
    <s v="CA-2019-134649"/>
    <x v="795"/>
    <d v="2019-01-31T00:00:00"/>
    <s v="Second Class"/>
    <s v="CA-11965"/>
    <s v="Carol Adams"/>
    <s v="Corporate"/>
    <x v="0"/>
    <s v="Hoover"/>
    <x v="19"/>
    <n v="35244"/>
    <x v="0"/>
    <s v="OFF-BI-10001890"/>
    <x v="1"/>
    <x v="8"/>
    <s v="Avery Poly Binder Pockets"/>
    <n v="7.16"/>
    <n v="2"/>
    <n v="0"/>
    <n v="3.4367999999999999"/>
    <s v="Cassandra Brandow"/>
    <x v="0"/>
  </r>
  <r>
    <n v="2836"/>
    <s v="CA-2019-110842"/>
    <x v="343"/>
    <d v="2019-11-16T00:00:00"/>
    <s v="Standard Class"/>
    <s v="GA-14725"/>
    <s v="Guy Armstrong"/>
    <s v="Consumer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s v="Anna Andreadi"/>
    <x v="0"/>
  </r>
  <r>
    <n v="2837"/>
    <s v="CA-2019-110842"/>
    <x v="343"/>
    <d v="2019-11-16T00:00:00"/>
    <s v="Standard Class"/>
    <s v="GA-14725"/>
    <s v="Guy Armstrong"/>
    <s v="Consumer"/>
    <x v="0"/>
    <s v="Los Angeles"/>
    <x v="1"/>
    <n v="90036"/>
    <x v="1"/>
    <s v="OFF-PA-10000520"/>
    <x v="1"/>
    <x v="10"/>
    <s v="Xerox 201"/>
    <n v="19.440000000000001"/>
    <n v="3"/>
    <n v="0"/>
    <n v="9.3312000000000008"/>
    <s v="Anna Andreadi"/>
    <x v="0"/>
  </r>
  <r>
    <n v="2838"/>
    <s v="CA-2019-110842"/>
    <x v="343"/>
    <d v="2019-11-16T00:00:00"/>
    <s v="Standard Class"/>
    <s v="GA-14725"/>
    <s v="Guy Armstrong"/>
    <s v="Consumer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s v="Anna Andreadi"/>
    <x v="0"/>
  </r>
  <r>
    <n v="2839"/>
    <s v="CA-2018-147368"/>
    <x v="632"/>
    <d v="2018-06-12T00:00:00"/>
    <s v="First Class"/>
    <s v="TC-21295"/>
    <s v="Toby Carlisle"/>
    <s v="Consumer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2840"/>
    <s v="US-2017-104185"/>
    <x v="37"/>
    <d v="2017-09-08T00:00:00"/>
    <s v="Second Class"/>
    <s v="JB-15400"/>
    <s v="Jennifer Braxton"/>
    <s v="Corporate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s v="Chuck Magee"/>
    <x v="0"/>
  </r>
  <r>
    <n v="2841"/>
    <s v="US-2016-125521"/>
    <x v="619"/>
    <d v="2016-03-19T00:00:00"/>
    <s v="Standard Class"/>
    <s v="CK-12325"/>
    <s v="Christine Kargatis"/>
    <s v="Home Office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s v="Cassandra Brandow"/>
    <x v="0"/>
  </r>
  <r>
    <n v="2842"/>
    <s v="US-2019-135062"/>
    <x v="515"/>
    <d v="2019-09-04T00:00:00"/>
    <s v="Second Class"/>
    <s v="RL-19615"/>
    <s v="Rob Lucas"/>
    <s v="Consumer"/>
    <x v="0"/>
    <s v="Fayetteville"/>
    <x v="3"/>
    <n v="28314"/>
    <x v="0"/>
    <s v="OFF-PA-10000100"/>
    <x v="1"/>
    <x v="10"/>
    <s v="Xerox 1945"/>
    <n v="229.54400000000001"/>
    <n v="7"/>
    <n v="0.2"/>
    <n v="83.209699999999998"/>
    <s v="Cassandra Brandow"/>
    <x v="0"/>
  </r>
  <r>
    <n v="2843"/>
    <s v="CA-2019-135650"/>
    <x v="721"/>
    <d v="2019-03-27T00:00:00"/>
    <s v="Standard Class"/>
    <s v="AC-10660"/>
    <s v="Anna Chung"/>
    <s v="Consumer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s v="Kelly Williams"/>
    <x v="0"/>
  </r>
  <r>
    <n v="2844"/>
    <s v="CA-2019-112865"/>
    <x v="796"/>
    <d v="2019-05-22T00:00:00"/>
    <s v="Standard Class"/>
    <s v="BH-11710"/>
    <s v="Brosina Hoffman"/>
    <s v="Consumer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s v="Chuck Magee"/>
    <x v="1"/>
  </r>
  <r>
    <n v="2845"/>
    <s v="US-2018-162852"/>
    <x v="797"/>
    <d v="2018-12-31T00:00:00"/>
    <s v="Standard Class"/>
    <s v="BG-11695"/>
    <s v="Brooke Gillingham"/>
    <s v="Corporate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d v="2019-11-20T00:00:00"/>
    <s v="First Class"/>
    <s v="XP-21865"/>
    <s v="Xylona Preis"/>
    <s v="Consumer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s v="Chuck Magee"/>
    <x v="1"/>
  </r>
  <r>
    <n v="2847"/>
    <s v="CA-2019-152093"/>
    <x v="18"/>
    <d v="2019-09-15T00:00:00"/>
    <s v="Standard Class"/>
    <s v="SN-20560"/>
    <s v="Skye Norling"/>
    <s v="Home Office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d v="2019-04-15T00:00:00"/>
    <s v="Standard Class"/>
    <s v="DM-13345"/>
    <s v="Denise Monton"/>
    <s v="Corporate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d v="2019-04-15T00:00:00"/>
    <s v="Standard Class"/>
    <s v="DM-13345"/>
    <s v="Denise Monton"/>
    <s v="Corporate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d v="2018-12-03T00:00:00"/>
    <s v="Standard Class"/>
    <s v="AJ-10780"/>
    <s v="Anthony Jacobs"/>
    <s v="Corporate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s v="Cassandra Brandow"/>
    <x v="0"/>
  </r>
  <r>
    <n v="2851"/>
    <s v="US-2018-128293"/>
    <x v="799"/>
    <d v="2018-06-05T00:00:00"/>
    <s v="First Class"/>
    <s v="KC-16255"/>
    <s v="Karen Carlisle"/>
    <s v="Corporate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d v="2019-12-22T00:00:00"/>
    <s v="Standard Class"/>
    <s v="VF-21715"/>
    <s v="Vicky Freymann"/>
    <s v="Home Office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d v="2018-03-21T00:00:00"/>
    <s v="Second Class"/>
    <s v="SV-20935"/>
    <s v="Susan Vittorini"/>
    <s v="Consumer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s v="Chuck Magee"/>
    <x v="0"/>
  </r>
  <r>
    <n v="2854"/>
    <s v="CA-2018-136371"/>
    <x v="690"/>
    <d v="2018-03-21T00:00:00"/>
    <s v="Second Class"/>
    <s v="SV-20935"/>
    <s v="Susan Vittorini"/>
    <s v="Consumer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s v="Chuck Magee"/>
    <x v="0"/>
  </r>
  <r>
    <n v="2855"/>
    <s v="CA-2019-137344"/>
    <x v="648"/>
    <d v="2019-08-20T00:00:00"/>
    <s v="Same Day"/>
    <s v="EM-13810"/>
    <s v="Eleni McCrary"/>
    <s v="Corporate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s v="Chuck Magee"/>
    <x v="0"/>
  </r>
  <r>
    <n v="2856"/>
    <s v="CA-2019-169810"/>
    <x v="800"/>
    <d v="2019-07-31T00:00:00"/>
    <s v="Standard Class"/>
    <s v="RB-19360"/>
    <s v="Raymond Buch"/>
    <s v="Consumer"/>
    <x v="0"/>
    <s v="Sioux Falls"/>
    <x v="44"/>
    <n v="57103"/>
    <x v="2"/>
    <s v="OFF-LA-10003663"/>
    <x v="1"/>
    <x v="2"/>
    <s v="Avery 498"/>
    <n v="20.23"/>
    <n v="7"/>
    <n v="0"/>
    <n v="9.5081000000000007"/>
    <s v="Kelly Williams"/>
    <x v="0"/>
  </r>
  <r>
    <n v="2857"/>
    <s v="CA-2018-128594"/>
    <x v="370"/>
    <d v="2018-08-29T00:00:00"/>
    <s v="First Class"/>
    <s v="DJ-13510"/>
    <s v="Don Jones"/>
    <s v="Corporate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d v="2018-08-17T00:00:00"/>
    <s v="Second Class"/>
    <s v="CC-12370"/>
    <s v="Christopher Conant"/>
    <s v="Consumer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s v="Cassandra Brandow"/>
    <x v="0"/>
  </r>
  <r>
    <n v="2859"/>
    <s v="CA-2019-138975"/>
    <x v="240"/>
    <d v="2019-05-23T00:00:00"/>
    <s v="Standard Class"/>
    <s v="SC-20380"/>
    <s v="Shahid Collister"/>
    <s v="Consumer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s v="Cassandra Brandow"/>
    <x v="0"/>
  </r>
  <r>
    <n v="2860"/>
    <s v="CA-2019-138975"/>
    <x v="240"/>
    <d v="2019-05-23T00:00:00"/>
    <s v="Standard Class"/>
    <s v="SC-20380"/>
    <s v="Shahid Collister"/>
    <s v="Consumer"/>
    <x v="0"/>
    <s v="Atlanta"/>
    <x v="32"/>
    <n v="30318"/>
    <x v="0"/>
    <s v="TEC-PH-10004389"/>
    <x v="2"/>
    <x v="7"/>
    <s v="Nokia Lumia 925"/>
    <n v="377.96999999999997"/>
    <n v="3"/>
    <n v="0"/>
    <n v="98.272200000000012"/>
    <s v="Cassandra Brandow"/>
    <x v="0"/>
  </r>
  <r>
    <n v="2861"/>
    <s v="CA-2019-138975"/>
    <x v="240"/>
    <d v="2019-05-23T00:00:00"/>
    <s v="Standard Class"/>
    <s v="SC-20380"/>
    <s v="Shahid Collister"/>
    <s v="Consumer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s v="Cassandra Brandow"/>
    <x v="0"/>
  </r>
  <r>
    <n v="2862"/>
    <s v="CA-2019-138975"/>
    <x v="240"/>
    <d v="2019-05-23T00:00:00"/>
    <s v="Standard Class"/>
    <s v="SC-20380"/>
    <s v="Shahid Collister"/>
    <s v="Consumer"/>
    <x v="0"/>
    <s v="Atlanta"/>
    <x v="32"/>
    <n v="30318"/>
    <x v="0"/>
    <s v="OFF-PA-10000100"/>
    <x v="1"/>
    <x v="10"/>
    <s v="Xerox 1945"/>
    <n v="286.93"/>
    <n v="7"/>
    <n v="0"/>
    <n v="140.59569999999999"/>
    <s v="Cassandra Brandow"/>
    <x v="0"/>
  </r>
  <r>
    <n v="2863"/>
    <s v="CA-2019-106537"/>
    <x v="801"/>
    <d v="2019-08-17T00:00:00"/>
    <s v="Standard Class"/>
    <s v="RH-19495"/>
    <s v="Rick Hansen"/>
    <s v="Consumer"/>
    <x v="0"/>
    <s v="Orlando"/>
    <x v="2"/>
    <n v="32839"/>
    <x v="0"/>
    <s v="OFF-PA-10000223"/>
    <x v="1"/>
    <x v="10"/>
    <s v="Xerox 2000"/>
    <n v="20.736000000000004"/>
    <n v="4"/>
    <n v="0.2"/>
    <n v="7.2576000000000001"/>
    <s v="Cassandra Brandow"/>
    <x v="0"/>
  </r>
  <r>
    <n v="2864"/>
    <s v="US-2019-103828"/>
    <x v="802"/>
    <d v="2019-08-13T00:00:00"/>
    <s v="Same Day"/>
    <s v="JK-15370"/>
    <s v="Jay Kimmel"/>
    <s v="Consumer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s v="Anna Andreadi"/>
    <x v="1"/>
  </r>
  <r>
    <n v="2865"/>
    <s v="US-2019-103828"/>
    <x v="802"/>
    <d v="2019-08-13T00:00:00"/>
    <s v="Same Day"/>
    <s v="JK-15370"/>
    <s v="Jay Kimmel"/>
    <s v="Consumer"/>
    <x v="0"/>
    <s v="San Francisco"/>
    <x v="1"/>
    <n v="94122"/>
    <x v="1"/>
    <s v="OFF-AP-10004249"/>
    <x v="1"/>
    <x v="9"/>
    <s v="Staple holder"/>
    <n v="83.79"/>
    <n v="7"/>
    <n v="0"/>
    <n v="22.623299999999997"/>
    <s v="Anna Andreadi"/>
    <x v="1"/>
  </r>
  <r>
    <n v="2866"/>
    <s v="US-2019-103828"/>
    <x v="802"/>
    <d v="2019-08-13T00:00:00"/>
    <s v="Same Day"/>
    <s v="JK-15370"/>
    <s v="Jay Kimmel"/>
    <s v="Consumer"/>
    <x v="0"/>
    <s v="San Francisco"/>
    <x v="1"/>
    <n v="94122"/>
    <x v="1"/>
    <s v="OFF-AR-10000588"/>
    <x v="1"/>
    <x v="6"/>
    <s v="Newell 345"/>
    <n v="59.519999999999996"/>
    <n v="3"/>
    <n v="0"/>
    <n v="15.475200000000001"/>
    <s v="Anna Andreadi"/>
    <x v="1"/>
  </r>
  <r>
    <n v="2867"/>
    <s v="US-2019-103828"/>
    <x v="802"/>
    <d v="2019-08-13T00:00:00"/>
    <s v="Same Day"/>
    <s v="JK-15370"/>
    <s v="Jay Kimmel"/>
    <s v="Consumer"/>
    <x v="0"/>
    <s v="San Francisco"/>
    <x v="1"/>
    <n v="94122"/>
    <x v="1"/>
    <s v="OFF-SU-10000946"/>
    <x v="1"/>
    <x v="14"/>
    <s v="Staple remover"/>
    <n v="31.92"/>
    <n v="4"/>
    <n v="0"/>
    <n v="9.2567999999999984"/>
    <s v="Anna Andreadi"/>
    <x v="1"/>
  </r>
  <r>
    <n v="2868"/>
    <s v="CA-2018-115588"/>
    <x v="338"/>
    <d v="2018-11-12T00:00:00"/>
    <s v="Second Class"/>
    <s v="AF-10885"/>
    <s v="Art Foster"/>
    <s v="Consumer"/>
    <x v="0"/>
    <s v="Toledo"/>
    <x v="24"/>
    <n v="43615"/>
    <x v="3"/>
    <s v="OFF-SU-10001225"/>
    <x v="1"/>
    <x v="14"/>
    <s v="Staple remover"/>
    <n v="14.720000000000002"/>
    <n v="5"/>
    <n v="0.2"/>
    <n v="-3.3120000000000012"/>
    <s v="Chuck Magee"/>
    <x v="0"/>
  </r>
  <r>
    <n v="2869"/>
    <s v="CA-2018-115588"/>
    <x v="338"/>
    <d v="2018-11-12T00:00:00"/>
    <s v="Second Class"/>
    <s v="AF-10885"/>
    <s v="Art Foster"/>
    <s v="Consumer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s v="Chuck Magee"/>
    <x v="0"/>
  </r>
  <r>
    <n v="2870"/>
    <s v="CA-2019-143861"/>
    <x v="492"/>
    <d v="2019-06-19T00:00:00"/>
    <s v="Standard Class"/>
    <s v="LC-16885"/>
    <s v="Lena Creighton"/>
    <s v="Consumer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s v="Cassandra Brandow"/>
    <x v="0"/>
  </r>
  <r>
    <n v="2871"/>
    <s v="CA-2016-148040"/>
    <x v="579"/>
    <d v="2016-03-26T00:00:00"/>
    <s v="Standard Class"/>
    <s v="BF-11275"/>
    <s v="Beth Fritzler"/>
    <s v="Corporate"/>
    <x v="0"/>
    <s v="Tucson"/>
    <x v="16"/>
    <n v="85705"/>
    <x v="1"/>
    <s v="OFF-PA-10002581"/>
    <x v="1"/>
    <x v="10"/>
    <s v="Xerox 1951"/>
    <n v="74.352000000000004"/>
    <n v="3"/>
    <n v="0.2"/>
    <n v="23.234999999999992"/>
    <s v="Anna Andreadi"/>
    <x v="0"/>
  </r>
  <r>
    <n v="2872"/>
    <s v="CA-2016-148040"/>
    <x v="579"/>
    <d v="2016-03-26T00:00:00"/>
    <s v="Standard Class"/>
    <s v="BF-11275"/>
    <s v="Beth Fritzler"/>
    <s v="Corporate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d v="2019-06-20T00:00:00"/>
    <s v="Standard Class"/>
    <s v="SC-20800"/>
    <s v="Stuart Calhoun"/>
    <s v="Consumer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s v="Anna Andreadi"/>
    <x v="0"/>
  </r>
  <r>
    <n v="2874"/>
    <s v="CA-2019-137022"/>
    <x v="673"/>
    <d v="2019-11-22T00:00:00"/>
    <s v="Standard Class"/>
    <s v="SW-20275"/>
    <s v="Scott Williamson"/>
    <s v="Consumer"/>
    <x v="0"/>
    <s v="San Diego"/>
    <x v="1"/>
    <n v="92105"/>
    <x v="1"/>
    <s v="OFF-ST-10001963"/>
    <x v="1"/>
    <x v="4"/>
    <s v="Tennsco Regal Shelving Units"/>
    <n v="811.28"/>
    <n v="8"/>
    <n v="0"/>
    <n v="24.338399999999979"/>
    <s v="Anna Andreadi"/>
    <x v="0"/>
  </r>
  <r>
    <n v="2875"/>
    <s v="US-2019-102638"/>
    <x v="614"/>
    <d v="2019-12-31T00:00:00"/>
    <s v="First Class"/>
    <s v="MC-17845"/>
    <s v="Michael Chen"/>
    <s v="Consumer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s v="Chuck Magee"/>
    <x v="0"/>
  </r>
  <r>
    <n v="2876"/>
    <s v="US-2018-167339"/>
    <x v="803"/>
    <d v="2018-01-23T00:00:00"/>
    <s v="Second Class"/>
    <s v="TD-20995"/>
    <s v="Tamara Dahlen"/>
    <s v="Consumer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s v="Anna Andreadi"/>
    <x v="0"/>
  </r>
  <r>
    <n v="2877"/>
    <s v="US-2018-167339"/>
    <x v="803"/>
    <d v="2018-01-23T00:00:00"/>
    <s v="Second Class"/>
    <s v="TD-20995"/>
    <s v="Tamara Dahlen"/>
    <s v="Consumer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s v="Anna Andreadi"/>
    <x v="0"/>
  </r>
  <r>
    <n v="2878"/>
    <s v="CA-2018-152072"/>
    <x v="804"/>
    <d v="2018-01-19T00:00:00"/>
    <s v="Standard Class"/>
    <s v="Dp-13240"/>
    <s v="Dean percer"/>
    <s v="Home Office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s v="Chuck Magee"/>
    <x v="0"/>
  </r>
  <r>
    <n v="2879"/>
    <s v="CA-2018-152072"/>
    <x v="804"/>
    <d v="2018-01-19T00:00:00"/>
    <s v="Standard Class"/>
    <s v="Dp-13240"/>
    <s v="Dean percer"/>
    <s v="Home Office"/>
    <x v="0"/>
    <s v="Westfield"/>
    <x v="30"/>
    <n v="7090"/>
    <x v="3"/>
    <s v="OFF-AR-10001573"/>
    <x v="1"/>
    <x v="6"/>
    <s v="American Pencil"/>
    <n v="4.66"/>
    <n v="2"/>
    <n v="0"/>
    <n v="1.3513999999999995"/>
    <s v="Chuck Magee"/>
    <x v="0"/>
  </r>
  <r>
    <n v="2880"/>
    <s v="CA-2018-152072"/>
    <x v="804"/>
    <d v="2018-01-19T00:00:00"/>
    <s v="Standard Class"/>
    <s v="Dp-13240"/>
    <s v="Dean percer"/>
    <s v="Home Office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s v="Chuck Magee"/>
    <x v="0"/>
  </r>
  <r>
    <n v="2881"/>
    <s v="CA-2018-102932"/>
    <x v="251"/>
    <d v="2018-09-23T00:00:00"/>
    <s v="Second Class"/>
    <s v="SD-20485"/>
    <s v="Shirley Daniels"/>
    <s v="Home Office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s v="Chuck Magee"/>
    <x v="0"/>
  </r>
  <r>
    <n v="2882"/>
    <s v="CA-2018-102932"/>
    <x v="251"/>
    <d v="2018-09-23T00:00:00"/>
    <s v="Second Class"/>
    <s v="SD-20485"/>
    <s v="Shirley Daniels"/>
    <s v="Home Office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s v="Chuck Magee"/>
    <x v="0"/>
  </r>
  <r>
    <n v="2883"/>
    <s v="CA-2016-165540"/>
    <x v="805"/>
    <d v="2016-02-25T00:00:00"/>
    <s v="Standard Class"/>
    <s v="TM-21010"/>
    <s v="Tamara Manning"/>
    <s v="Consumer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d v="2018-11-16T00:00:00"/>
    <s v="Second Class"/>
    <s v="BK-11260"/>
    <s v="Berenike Kampe"/>
    <s v="Consumer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s v="Anna Andreadi"/>
    <x v="0"/>
  </r>
  <r>
    <n v="2885"/>
    <s v="CA-2018-164483"/>
    <x v="806"/>
    <d v="2018-02-03T00:00:00"/>
    <s v="Standard Class"/>
    <s v="JF-15490"/>
    <s v="Jeremy Farry"/>
    <s v="Consumer"/>
    <x v="0"/>
    <s v="San Francisco"/>
    <x v="1"/>
    <n v="94122"/>
    <x v="1"/>
    <s v="OFF-BI-10000014"/>
    <x v="1"/>
    <x v="8"/>
    <s v="Heavy-Duty E-Z-D Binders"/>
    <n v="17.456"/>
    <n v="2"/>
    <n v="0.2"/>
    <n v="5.8914"/>
    <s v="Anna Andreadi"/>
    <x v="0"/>
  </r>
  <r>
    <n v="2886"/>
    <s v="US-2018-159856"/>
    <x v="807"/>
    <d v="2018-10-22T00:00:00"/>
    <s v="Standard Class"/>
    <s v="EP-13915"/>
    <s v="Emily Phan"/>
    <s v="Consumer"/>
    <x v="0"/>
    <s v="Tempe"/>
    <x v="16"/>
    <n v="85281"/>
    <x v="1"/>
    <s v="FUR-CH-10003396"/>
    <x v="0"/>
    <x v="1"/>
    <s v="Global Deluxe Steno Chair"/>
    <n v="307.92"/>
    <n v="5"/>
    <n v="0.2"/>
    <n v="-34.64100000000002"/>
    <s v="Anna Andreadi"/>
    <x v="0"/>
  </r>
  <r>
    <n v="2887"/>
    <s v="CA-2019-102099"/>
    <x v="404"/>
    <d v="2019-12-19T00:00:00"/>
    <s v="First Class"/>
    <s v="EP-13915"/>
    <s v="Emily Phan"/>
    <s v="Consumer"/>
    <x v="0"/>
    <s v="Los Angeles"/>
    <x v="1"/>
    <n v="90008"/>
    <x v="1"/>
    <s v="OFF-AR-10003811"/>
    <x v="1"/>
    <x v="6"/>
    <s v="Newell 327"/>
    <n v="6.63"/>
    <n v="3"/>
    <n v="0"/>
    <n v="1.7901"/>
    <s v="Anna Andreadi"/>
    <x v="0"/>
  </r>
  <r>
    <n v="2888"/>
    <s v="CA-2019-102099"/>
    <x v="404"/>
    <d v="2019-12-19T00:00:00"/>
    <s v="First Class"/>
    <s v="EP-13915"/>
    <s v="Emily Phan"/>
    <s v="Consumer"/>
    <x v="0"/>
    <s v="Los Angeles"/>
    <x v="1"/>
    <n v="90008"/>
    <x v="1"/>
    <s v="OFF-PA-10003172"/>
    <x v="1"/>
    <x v="10"/>
    <s v="Xerox 1996"/>
    <n v="12.96"/>
    <n v="2"/>
    <n v="0"/>
    <n v="6.2208000000000006"/>
    <s v="Anna Andreadi"/>
    <x v="0"/>
  </r>
  <r>
    <n v="2889"/>
    <s v="CA-2019-102099"/>
    <x v="404"/>
    <d v="2019-12-19T00:00:00"/>
    <s v="First Class"/>
    <s v="EP-13915"/>
    <s v="Emily Phan"/>
    <s v="Consumer"/>
    <x v="0"/>
    <s v="Los Angeles"/>
    <x v="1"/>
    <n v="90008"/>
    <x v="1"/>
    <s v="OFF-PA-10000289"/>
    <x v="1"/>
    <x v="10"/>
    <s v="Xerox 213"/>
    <n v="32.400000000000006"/>
    <n v="5"/>
    <n v="0"/>
    <n v="15.552000000000001"/>
    <s v="Anna Andreadi"/>
    <x v="0"/>
  </r>
  <r>
    <n v="2890"/>
    <s v="CA-2019-164049"/>
    <x v="808"/>
    <d v="2019-11-06T00:00:00"/>
    <s v="Standard Class"/>
    <s v="KH-16630"/>
    <s v="Ken Heidel"/>
    <s v="Corporate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d v="2016-05-01T00:00:00"/>
    <s v="Second Class"/>
    <s v="HG-14845"/>
    <s v="Harry Greene"/>
    <s v="Consumer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s v="Cassandra Brandow"/>
    <x v="0"/>
  </r>
  <r>
    <n v="2892"/>
    <s v="CA-2016-142727"/>
    <x v="333"/>
    <d v="2016-05-01T00:00:00"/>
    <s v="Second Class"/>
    <s v="HG-14845"/>
    <s v="Harry Greene"/>
    <s v="Consumer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d v="2019-10-29T00:00:00"/>
    <s v="Standard Class"/>
    <s v="JC-16105"/>
    <s v="Julie Creighton"/>
    <s v="Corporate"/>
    <x v="0"/>
    <s v="Rochester"/>
    <x v="15"/>
    <n v="14609"/>
    <x v="3"/>
    <s v="OFF-PA-10003739"/>
    <x v="1"/>
    <x v="10"/>
    <s v="Xerox 1969"/>
    <n v="11.56"/>
    <n v="2"/>
    <n v="0"/>
    <n v="5.6644000000000005"/>
    <s v="Chuck Magee"/>
    <x v="0"/>
  </r>
  <r>
    <n v="2894"/>
    <s v="CA-2019-139913"/>
    <x v="436"/>
    <d v="2019-10-29T00:00:00"/>
    <s v="Standard Class"/>
    <s v="JC-16105"/>
    <s v="Julie Creighton"/>
    <s v="Corporate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d v="2019-10-29T00:00:00"/>
    <s v="Standard Class"/>
    <s v="JC-16105"/>
    <s v="Julie Creighton"/>
    <s v="Corporate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s v="Chuck Magee"/>
    <x v="0"/>
  </r>
  <r>
    <n v="2896"/>
    <s v="CA-2019-139913"/>
    <x v="436"/>
    <d v="2019-10-29T00:00:00"/>
    <s v="Standard Class"/>
    <s v="JC-16105"/>
    <s v="Julie Creighton"/>
    <s v="Corporate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d v="2016-04-03T00:00:00"/>
    <s v="Standard Class"/>
    <s v="KM-16720"/>
    <s v="Kunst Miller"/>
    <s v="Consumer"/>
    <x v="0"/>
    <s v="Long Beach"/>
    <x v="15"/>
    <n v="11561"/>
    <x v="3"/>
    <s v="OFF-AR-10001915"/>
    <x v="1"/>
    <x v="6"/>
    <s v="Peel-Off China Markers"/>
    <n v="49.65"/>
    <n v="5"/>
    <n v="0"/>
    <n v="20.853000000000002"/>
    <s v="Chuck Magee"/>
    <x v="0"/>
  </r>
  <r>
    <n v="2898"/>
    <s v="US-2018-164630"/>
    <x v="810"/>
    <d v="2018-01-09T00:00:00"/>
    <s v="Standard Class"/>
    <s v="EB-13975"/>
    <s v="Erica Bern"/>
    <s v="Corporate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d v="2017-04-30T00:00:00"/>
    <s v="Standard Class"/>
    <s v="PW-19240"/>
    <s v="Pierre Wener"/>
    <s v="Consumer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d v="2017-09-17T00:00:00"/>
    <s v="Standard Class"/>
    <s v="PG-18895"/>
    <s v="Paul Gonzalez"/>
    <s v="Consumer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s v="Chuck Magee"/>
    <x v="0"/>
  </r>
  <r>
    <n v="2901"/>
    <s v="CA-2017-166464"/>
    <x v="811"/>
    <d v="2017-09-17T00:00:00"/>
    <s v="Standard Class"/>
    <s v="PG-18895"/>
    <s v="Paul Gonzalez"/>
    <s v="Consumer"/>
    <x v="0"/>
    <s v="New York City"/>
    <x v="15"/>
    <n v="10035"/>
    <x v="3"/>
    <s v="OFF-LA-10001317"/>
    <x v="1"/>
    <x v="2"/>
    <s v="Avery 520"/>
    <n v="12.6"/>
    <n v="4"/>
    <n v="0"/>
    <n v="6.048"/>
    <s v="Chuck Magee"/>
    <x v="0"/>
  </r>
  <r>
    <n v="2902"/>
    <s v="CA-2019-124898"/>
    <x v="220"/>
    <d v="2019-09-15T00:00:00"/>
    <s v="Standard Class"/>
    <s v="DB-12910"/>
    <s v="Daniel Byrd"/>
    <s v="Home Office"/>
    <x v="0"/>
    <s v="Columbus"/>
    <x v="32"/>
    <n v="31907"/>
    <x v="0"/>
    <s v="OFF-PA-10003656"/>
    <x v="1"/>
    <x v="10"/>
    <s v="Xerox 1935"/>
    <n v="184.66"/>
    <n v="7"/>
    <n v="0"/>
    <n v="84.943599999999989"/>
    <s v="Cassandra Brandow"/>
    <x v="0"/>
  </r>
  <r>
    <n v="2903"/>
    <s v="CA-2018-164035"/>
    <x v="1"/>
    <d v="2018-06-17T00:00:00"/>
    <s v="Standard Class"/>
    <s v="CR-12730"/>
    <s v="Craig Reiter"/>
    <s v="Consumer"/>
    <x v="0"/>
    <s v="Chicago"/>
    <x v="10"/>
    <n v="60610"/>
    <x v="2"/>
    <s v="OFF-PA-10002160"/>
    <x v="1"/>
    <x v="10"/>
    <s v="Xerox 1978"/>
    <n v="23.120000000000005"/>
    <n v="5"/>
    <n v="0.2"/>
    <n v="8.3810000000000002"/>
    <s v="Kelly Williams"/>
    <x v="0"/>
  </r>
  <r>
    <n v="2904"/>
    <s v="CA-2018-153577"/>
    <x v="812"/>
    <d v="2018-07-01T00:00:00"/>
    <s v="Standard Class"/>
    <s v="KH-16330"/>
    <s v="Katharine Harms"/>
    <s v="Corporate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d v="2018-07-01T00:00:00"/>
    <s v="Standard Class"/>
    <s v="KH-16330"/>
    <s v="Katharine Harms"/>
    <s v="Corporate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d v="2016-09-30T00:00:00"/>
    <s v="Standard Class"/>
    <s v="CS-12400"/>
    <s v="Christopher Schild"/>
    <s v="Home Office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s v="Anna Andreadi"/>
    <x v="0"/>
  </r>
  <r>
    <n v="2907"/>
    <s v="CA-2019-121615"/>
    <x v="132"/>
    <d v="2019-11-09T00:00:00"/>
    <s v="Standard Class"/>
    <s v="DL-12925"/>
    <s v="Daniel Lacy"/>
    <s v="Consumer"/>
    <x v="0"/>
    <s v="Eagan"/>
    <x v="11"/>
    <n v="55122"/>
    <x v="2"/>
    <s v="OFF-PA-10000327"/>
    <x v="1"/>
    <x v="10"/>
    <s v="Xerox 1971"/>
    <n v="8.56"/>
    <n v="2"/>
    <n v="0"/>
    <n v="3.8519999999999994"/>
    <s v="Kelly Williams"/>
    <x v="0"/>
  </r>
  <r>
    <n v="2908"/>
    <s v="CA-2019-121615"/>
    <x v="132"/>
    <d v="2019-11-09T00:00:00"/>
    <s v="Standard Class"/>
    <s v="DL-12925"/>
    <s v="Daniel Lacy"/>
    <s v="Consumer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s v="Kelly Williams"/>
    <x v="0"/>
  </r>
  <r>
    <n v="2909"/>
    <s v="CA-2019-121615"/>
    <x v="132"/>
    <d v="2019-11-09T00:00:00"/>
    <s v="Standard Class"/>
    <s v="DL-12925"/>
    <s v="Daniel Lacy"/>
    <s v="Consumer"/>
    <x v="0"/>
    <s v="Eagan"/>
    <x v="11"/>
    <n v="55122"/>
    <x v="2"/>
    <s v="OFF-LA-10001771"/>
    <x v="1"/>
    <x v="2"/>
    <s v="Avery 513"/>
    <n v="14.940000000000001"/>
    <n v="3"/>
    <n v="0"/>
    <n v="6.8723999999999998"/>
    <s v="Kelly Williams"/>
    <x v="0"/>
  </r>
  <r>
    <n v="2910"/>
    <s v="CA-2019-166415"/>
    <x v="600"/>
    <d v="2019-02-23T00:00:00"/>
    <s v="Standard Class"/>
    <s v="ME-17725"/>
    <s v="Max Engle"/>
    <s v="Consumer"/>
    <x v="0"/>
    <s v="Seattle"/>
    <x v="4"/>
    <n v="98103"/>
    <x v="1"/>
    <s v="OFF-FA-10004968"/>
    <x v="1"/>
    <x v="13"/>
    <s v="Rubber Band Ball"/>
    <n v="11.22"/>
    <n v="3"/>
    <n v="0"/>
    <n v="0.2244000000000006"/>
    <s v="Anna Andreadi"/>
    <x v="0"/>
  </r>
  <r>
    <n v="2911"/>
    <s v="CA-2017-118444"/>
    <x v="599"/>
    <d v="2017-11-09T00:00:00"/>
    <s v="Standard Class"/>
    <s v="VD-21670"/>
    <s v="Valerie Dominguez"/>
    <s v="Consumer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s v="Cassandra Brandow"/>
    <x v="0"/>
  </r>
  <r>
    <n v="2912"/>
    <s v="CA-2016-113929"/>
    <x v="737"/>
    <d v="2016-06-21T00:00:00"/>
    <s v="Standard Class"/>
    <s v="CK-12205"/>
    <s v="Chloris Kastensmidt"/>
    <s v="Consumer"/>
    <x v="0"/>
    <s v="Hempstead"/>
    <x v="15"/>
    <n v="11550"/>
    <x v="3"/>
    <s v="OFF-EN-10003286"/>
    <x v="1"/>
    <x v="12"/>
    <s v="Staple envelope"/>
    <n v="41.4"/>
    <n v="5"/>
    <n v="0"/>
    <n v="19.457999999999998"/>
    <s v="Chuck Magee"/>
    <x v="0"/>
  </r>
  <r>
    <n v="2913"/>
    <s v="CA-2016-113929"/>
    <x v="737"/>
    <d v="2016-06-21T00:00:00"/>
    <s v="Standard Class"/>
    <s v="CK-12205"/>
    <s v="Chloris Kastensmidt"/>
    <s v="Consumer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s v="Chuck Magee"/>
    <x v="0"/>
  </r>
  <r>
    <n v="2914"/>
    <s v="CA-2016-113929"/>
    <x v="737"/>
    <d v="2016-06-21T00:00:00"/>
    <s v="Standard Class"/>
    <s v="CK-12205"/>
    <s v="Chloris Kastensmidt"/>
    <s v="Consumer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s v="Chuck Magee"/>
    <x v="0"/>
  </r>
  <r>
    <n v="2915"/>
    <s v="CA-2017-134747"/>
    <x v="88"/>
    <d v="2017-10-17T00:00:00"/>
    <s v="Second Class"/>
    <s v="DL-12925"/>
    <s v="Daniel Lacy"/>
    <s v="Consumer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s v="Kelly Williams"/>
    <x v="0"/>
  </r>
  <r>
    <n v="2916"/>
    <s v="CA-2017-134747"/>
    <x v="88"/>
    <d v="2017-10-17T00:00:00"/>
    <s v="Second Class"/>
    <s v="DL-12925"/>
    <s v="Daniel Lacy"/>
    <s v="Consumer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s v="Kelly Williams"/>
    <x v="0"/>
  </r>
  <r>
    <n v="2917"/>
    <s v="CA-2017-134747"/>
    <x v="88"/>
    <d v="2017-10-17T00:00:00"/>
    <s v="Second Class"/>
    <s v="DL-12925"/>
    <s v="Daniel Lacy"/>
    <s v="Consumer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s v="Kelly Williams"/>
    <x v="0"/>
  </r>
  <r>
    <n v="2918"/>
    <s v="CA-2019-155047"/>
    <x v="151"/>
    <d v="2019-08-30T00:00:00"/>
    <s v="First Class"/>
    <s v="SE-20110"/>
    <s v="Sanjit Engle"/>
    <s v="Consumer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s v="Kelly Williams"/>
    <x v="0"/>
  </r>
  <r>
    <n v="2919"/>
    <s v="CA-2018-160129"/>
    <x v="813"/>
    <d v="2018-11-23T00:00:00"/>
    <s v="Same Day"/>
    <s v="LS-17200"/>
    <s v="Luke Schmidt"/>
    <s v="Corporate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s v="Chuck Magee"/>
    <x v="0"/>
  </r>
  <r>
    <n v="2920"/>
    <s v="CA-2018-160129"/>
    <x v="813"/>
    <d v="2018-11-23T00:00:00"/>
    <s v="Same Day"/>
    <s v="LS-17200"/>
    <s v="Luke Schmidt"/>
    <s v="Corporate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s v="Chuck Magee"/>
    <x v="0"/>
  </r>
  <r>
    <n v="2921"/>
    <s v="CA-2018-160129"/>
    <x v="813"/>
    <d v="2018-11-23T00:00:00"/>
    <s v="Same Day"/>
    <s v="LS-17200"/>
    <s v="Luke Schmidt"/>
    <s v="Corporate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d v="2019-01-30T00:00:00"/>
    <s v="Same Day"/>
    <s v="MM-17920"/>
    <s v="Michael Moore"/>
    <s v="Consumer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s v="Anna Andreadi"/>
    <x v="0"/>
  </r>
  <r>
    <n v="2923"/>
    <s v="US-2017-141453"/>
    <x v="672"/>
    <d v="2017-12-03T00:00:00"/>
    <s v="Second Class"/>
    <s v="DB-13270"/>
    <s v="Deborah Brumfield"/>
    <s v="Home Office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s v="Kelly Williams"/>
    <x v="0"/>
  </r>
  <r>
    <n v="2924"/>
    <s v="CA-2016-156993"/>
    <x v="307"/>
    <d v="2016-07-04T00:00:00"/>
    <s v="Standard Class"/>
    <s v="RW-19630"/>
    <s v="Rob Williams"/>
    <s v="Corporate"/>
    <x v="0"/>
    <s v="Detroit"/>
    <x v="12"/>
    <n v="48234"/>
    <x v="2"/>
    <s v="OFF-FA-10003495"/>
    <x v="1"/>
    <x v="13"/>
    <s v="Staples"/>
    <n v="6.08"/>
    <n v="1"/>
    <n v="0"/>
    <n v="3.04"/>
    <s v="Kelly Williams"/>
    <x v="0"/>
  </r>
  <r>
    <n v="2925"/>
    <s v="CA-2016-157721"/>
    <x v="814"/>
    <d v="2016-09-05T00:00:00"/>
    <s v="First Class"/>
    <s v="JM-16195"/>
    <s v="Justin MacKendrick"/>
    <s v="Consumer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d v="2016-09-05T00:00:00"/>
    <s v="First Class"/>
    <s v="JM-16195"/>
    <s v="Justin MacKendrick"/>
    <s v="Consumer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d v="2019-07-14T00:00:00"/>
    <s v="Second Class"/>
    <s v="BP-11155"/>
    <s v="Becky Pak"/>
    <s v="Consumer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s v="Cassandra Brandow"/>
    <x v="0"/>
  </r>
  <r>
    <n v="2928"/>
    <s v="CA-2019-158106"/>
    <x v="400"/>
    <d v="2019-06-10T00:00:00"/>
    <s v="Standard Class"/>
    <s v="CT-11995"/>
    <s v="Carol Triggs"/>
    <s v="Consumer"/>
    <x v="0"/>
    <s v="Apple Valley"/>
    <x v="11"/>
    <n v="55124"/>
    <x v="2"/>
    <s v="OFF-AR-10002255"/>
    <x v="1"/>
    <x v="6"/>
    <s v="Newell 346"/>
    <n v="8.64"/>
    <n v="3"/>
    <n v="0"/>
    <n v="2.5055999999999998"/>
    <s v="Kelly Williams"/>
    <x v="0"/>
  </r>
  <r>
    <n v="2929"/>
    <s v="US-2019-120390"/>
    <x v="15"/>
    <d v="2019-10-26T00:00:00"/>
    <s v="Standard Class"/>
    <s v="TH-21550"/>
    <s v="Tracy Hopkins"/>
    <s v="Home Office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d v="2019-11-24T00:00:00"/>
    <s v="Standard Class"/>
    <s v="ME-17320"/>
    <s v="Maria Etezadi"/>
    <s v="Home Office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d v="2017-08-08T00:00:00"/>
    <s v="Same Day"/>
    <s v="TT-21220"/>
    <s v="Thomas Thornton"/>
    <s v="Consumer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s v="Anna Andreadi"/>
    <x v="1"/>
  </r>
  <r>
    <n v="2932"/>
    <s v="CA-2017-168564"/>
    <x v="816"/>
    <d v="2017-08-08T00:00:00"/>
    <s v="Same Day"/>
    <s v="TT-21220"/>
    <s v="Thomas Thornton"/>
    <s v="Consumer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s v="Anna Andreadi"/>
    <x v="1"/>
  </r>
  <r>
    <n v="2933"/>
    <s v="CA-2017-168564"/>
    <x v="816"/>
    <d v="2017-08-08T00:00:00"/>
    <s v="Same Day"/>
    <s v="TT-21220"/>
    <s v="Thomas Thornton"/>
    <s v="Consumer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s v="Anna Andreadi"/>
    <x v="1"/>
  </r>
  <r>
    <n v="2934"/>
    <s v="US-2018-169040"/>
    <x v="409"/>
    <d v="2018-12-12T00:00:00"/>
    <s v="Standard Class"/>
    <s v="GT-14710"/>
    <s v="Greg Tran"/>
    <s v="Consumer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d v="2018-12-12T00:00:00"/>
    <s v="Standard Class"/>
    <s v="GT-14710"/>
    <s v="Greg Tran"/>
    <s v="Consumer"/>
    <x v="0"/>
    <s v="Seattle"/>
    <x v="4"/>
    <n v="98105"/>
    <x v="1"/>
    <s v="TEC-PH-10002834"/>
    <x v="2"/>
    <x v="7"/>
    <s v="Google Nexus 5"/>
    <n v="431.97600000000006"/>
    <n v="3"/>
    <n v="0.2"/>
    <n v="26.998499999999993"/>
    <s v="Anna Andreadi"/>
    <x v="0"/>
  </r>
  <r>
    <n v="2936"/>
    <s v="US-2018-169040"/>
    <x v="409"/>
    <d v="2018-12-12T00:00:00"/>
    <s v="Standard Class"/>
    <s v="GT-14710"/>
    <s v="Greg Tran"/>
    <s v="Consumer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s v="Anna Andreadi"/>
    <x v="0"/>
  </r>
  <r>
    <n v="2937"/>
    <s v="US-2018-169040"/>
    <x v="409"/>
    <d v="2018-12-12T00:00:00"/>
    <s v="Standard Class"/>
    <s v="GT-14710"/>
    <s v="Greg Tran"/>
    <s v="Consumer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d v="2018-12-12T00:00:00"/>
    <s v="Standard Class"/>
    <s v="GT-14710"/>
    <s v="Greg Tran"/>
    <s v="Consumer"/>
    <x v="0"/>
    <s v="Seattle"/>
    <x v="4"/>
    <n v="98105"/>
    <x v="1"/>
    <s v="OFF-PA-10001736"/>
    <x v="1"/>
    <x v="10"/>
    <s v="Xerox 1880"/>
    <n v="248.07999999999998"/>
    <n v="7"/>
    <n v="0"/>
    <n v="116.59759999999997"/>
    <s v="Anna Andreadi"/>
    <x v="0"/>
  </r>
  <r>
    <n v="2939"/>
    <s v="US-2018-169040"/>
    <x v="409"/>
    <d v="2018-12-12T00:00:00"/>
    <s v="Standard Class"/>
    <s v="GT-14710"/>
    <s v="Greg Tran"/>
    <s v="Consumer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d v="2018-12-12T00:00:00"/>
    <s v="Standard Class"/>
    <s v="GT-14710"/>
    <s v="Greg Tran"/>
    <s v="Consumer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s v="Anna Andreadi"/>
    <x v="0"/>
  </r>
  <r>
    <n v="2941"/>
    <s v="CA-2019-155880"/>
    <x v="613"/>
    <d v="2019-03-31T00:00:00"/>
    <s v="Standard Class"/>
    <s v="JD-16150"/>
    <s v="Justin Deggeller"/>
    <s v="Corporate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s v="Kelly Williams"/>
    <x v="0"/>
  </r>
  <r>
    <n v="2942"/>
    <s v="CA-2019-155880"/>
    <x v="613"/>
    <d v="2019-03-31T00:00:00"/>
    <s v="Standard Class"/>
    <s v="JD-16150"/>
    <s v="Justin Deggeller"/>
    <s v="Corporate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s v="Kelly Williams"/>
    <x v="0"/>
  </r>
  <r>
    <n v="2943"/>
    <s v="CA-2019-155880"/>
    <x v="613"/>
    <d v="2019-03-31T00:00:00"/>
    <s v="Standard Class"/>
    <s v="JD-16150"/>
    <s v="Justin Deggeller"/>
    <s v="Corporate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s v="Kelly Williams"/>
    <x v="0"/>
  </r>
  <r>
    <n v="2944"/>
    <s v="CA-2019-126242"/>
    <x v="123"/>
    <d v="2019-11-24T00:00:00"/>
    <s v="Standard Class"/>
    <s v="MC-18100"/>
    <s v="Mick Crebagga"/>
    <s v="Consumer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s v="Anna Andreadi"/>
    <x v="0"/>
  </r>
  <r>
    <n v="2945"/>
    <s v="CA-2019-126242"/>
    <x v="123"/>
    <d v="2019-11-24T00:00:00"/>
    <s v="Standard Class"/>
    <s v="MC-18100"/>
    <s v="Mick Crebagga"/>
    <s v="Consumer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d v="2018-11-05T00:00:00"/>
    <s v="First Class"/>
    <s v="LH-17020"/>
    <s v="Lisa Hazard"/>
    <s v="Consumer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s v="Anna Andreadi"/>
    <x v="0"/>
  </r>
  <r>
    <n v="2947"/>
    <s v="CA-2019-169859"/>
    <x v="817"/>
    <d v="2019-12-18T00:00:00"/>
    <s v="Standard Class"/>
    <s v="MP-18175"/>
    <s v="Mike Pelletier"/>
    <s v="Home Office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s v="Anna Andreadi"/>
    <x v="1"/>
  </r>
  <r>
    <n v="2948"/>
    <s v="CA-2019-169859"/>
    <x v="817"/>
    <d v="2019-12-18T00:00:00"/>
    <s v="Standard Class"/>
    <s v="MP-18175"/>
    <s v="Mike Pelletier"/>
    <s v="Home Office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d v="2019-12-18T00:00:00"/>
    <s v="Standard Class"/>
    <s v="MP-18175"/>
    <s v="Mike Pelletier"/>
    <s v="Home Office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s v="Anna Andreadi"/>
    <x v="1"/>
  </r>
  <r>
    <n v="2950"/>
    <s v="CA-2019-134915"/>
    <x v="105"/>
    <d v="2019-11-12T00:00:00"/>
    <s v="Same Day"/>
    <s v="EM-14140"/>
    <s v="Eugene Moren"/>
    <s v="Home Office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s v="Anna Andreadi"/>
    <x v="0"/>
  </r>
  <r>
    <n v="2951"/>
    <s v="CA-2019-134915"/>
    <x v="105"/>
    <d v="2019-11-12T00:00:00"/>
    <s v="Same Day"/>
    <s v="EM-14140"/>
    <s v="Eugene Moren"/>
    <s v="Home Office"/>
    <x v="0"/>
    <s v="Glendale"/>
    <x v="16"/>
    <n v="85301"/>
    <x v="1"/>
    <s v="OFF-PA-10002160"/>
    <x v="1"/>
    <x v="10"/>
    <s v="Xerox 1978"/>
    <n v="23.120000000000005"/>
    <n v="5"/>
    <n v="0.2"/>
    <n v="8.3810000000000002"/>
    <s v="Anna Andreadi"/>
    <x v="0"/>
  </r>
  <r>
    <n v="2952"/>
    <s v="CA-2019-134915"/>
    <x v="105"/>
    <d v="2019-11-12T00:00:00"/>
    <s v="Same Day"/>
    <s v="EM-14140"/>
    <s v="Eugene Moren"/>
    <s v="Home Office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d v="2019-11-12T00:00:00"/>
    <s v="Same Day"/>
    <s v="EM-14140"/>
    <s v="Eugene Moren"/>
    <s v="Home Office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d v="2019-11-12T00:00:00"/>
    <s v="Same Day"/>
    <s v="EM-14140"/>
    <s v="Eugene Moren"/>
    <s v="Home Office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d v="2019-11-12T00:00:00"/>
    <s v="Same Day"/>
    <s v="EM-14140"/>
    <s v="Eugene Moren"/>
    <s v="Home Office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s v="Anna Andreadi"/>
    <x v="0"/>
  </r>
  <r>
    <n v="2956"/>
    <s v="CA-2018-153353"/>
    <x v="298"/>
    <d v="2018-08-24T00:00:00"/>
    <s v="Standard Class"/>
    <s v="GG-14650"/>
    <s v="Greg Guthrie"/>
    <s v="Corporate"/>
    <x v="0"/>
    <s v="New York City"/>
    <x v="15"/>
    <n v="10035"/>
    <x v="3"/>
    <s v="TEC-PH-10000439"/>
    <x v="2"/>
    <x v="7"/>
    <s v="GE DSL Phone Line Filter"/>
    <n v="39.99"/>
    <n v="1"/>
    <n v="0"/>
    <n v="11.597099999999998"/>
    <s v="Chuck Magee"/>
    <x v="0"/>
  </r>
  <r>
    <n v="2957"/>
    <s v="CA-2019-123638"/>
    <x v="818"/>
    <d v="2019-07-04T00:00:00"/>
    <s v="Standard Class"/>
    <s v="MA-17995"/>
    <s v="Michelle Arnett"/>
    <s v="Home Office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s v="Chuck Magee"/>
    <x v="0"/>
  </r>
  <r>
    <n v="2958"/>
    <s v="CA-2019-168900"/>
    <x v="464"/>
    <d v="2019-05-09T00:00:00"/>
    <s v="Standard Class"/>
    <s v="SH-20395"/>
    <s v="Shahid Hopkins"/>
    <s v="Consumer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d v="2017-12-29T00:00:00"/>
    <s v="Standard Class"/>
    <s v="KT-16465"/>
    <s v="Kean Takahito"/>
    <s v="Consumer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s v="Anna Andreadi"/>
    <x v="0"/>
  </r>
  <r>
    <n v="2960"/>
    <s v="CA-2017-158456"/>
    <x v="100"/>
    <d v="2017-12-29T00:00:00"/>
    <s v="Standard Class"/>
    <s v="KT-16465"/>
    <s v="Kean Takahito"/>
    <s v="Consumer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s v="Anna Andreadi"/>
    <x v="0"/>
  </r>
  <r>
    <n v="2961"/>
    <s v="CA-2019-143665"/>
    <x v="466"/>
    <d v="2019-05-01T00:00:00"/>
    <s v="Standard Class"/>
    <s v="PO-19180"/>
    <s v="Philisse Overcash"/>
    <s v="Home Office"/>
    <x v="0"/>
    <s v="Seattle"/>
    <x v="4"/>
    <n v="98115"/>
    <x v="1"/>
    <s v="OFF-PA-10003673"/>
    <x v="1"/>
    <x v="10"/>
    <s v="Strathmore Photo Mount Cards"/>
    <n v="20.34"/>
    <n v="3"/>
    <n v="0"/>
    <n v="9.3563999999999989"/>
    <s v="Anna Andreadi"/>
    <x v="0"/>
  </r>
  <r>
    <n v="2962"/>
    <s v="CA-2019-143665"/>
    <x v="466"/>
    <d v="2019-05-01T00:00:00"/>
    <s v="Standard Class"/>
    <s v="PO-19180"/>
    <s v="Philisse Overcash"/>
    <s v="Home Office"/>
    <x v="0"/>
    <s v="Seattle"/>
    <x v="4"/>
    <n v="98115"/>
    <x v="1"/>
    <s v="OFF-LA-10002034"/>
    <x v="1"/>
    <x v="2"/>
    <s v="Avery 478"/>
    <n v="39.28"/>
    <n v="8"/>
    <n v="0"/>
    <n v="19.247199999999999"/>
    <s v="Anna Andreadi"/>
    <x v="0"/>
  </r>
  <r>
    <n v="2963"/>
    <s v="CA-2019-137428"/>
    <x v="819"/>
    <d v="2019-12-21T00:00:00"/>
    <s v="Second Class"/>
    <s v="AY-10555"/>
    <s v="Andy Yotov"/>
    <s v="Corporate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s v="Anna Andreadi"/>
    <x v="1"/>
  </r>
  <r>
    <n v="2964"/>
    <s v="CA-2019-137428"/>
    <x v="819"/>
    <d v="2019-12-21T00:00:00"/>
    <s v="Second Class"/>
    <s v="AY-10555"/>
    <s v="Andy Yotov"/>
    <s v="Corporate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s v="Anna Andreadi"/>
    <x v="1"/>
  </r>
  <r>
    <n v="2965"/>
    <s v="CA-2019-137428"/>
    <x v="819"/>
    <d v="2019-12-21T00:00:00"/>
    <s v="Second Class"/>
    <s v="AY-10555"/>
    <s v="Andy Yotov"/>
    <s v="Corporate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s v="Anna Andreadi"/>
    <x v="1"/>
  </r>
  <r>
    <n v="2966"/>
    <s v="CA-2019-137428"/>
    <x v="819"/>
    <d v="2019-12-21T00:00:00"/>
    <s v="Second Class"/>
    <s v="AY-10555"/>
    <s v="Andy Yotov"/>
    <s v="Corporate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d v="2016-12-31T00:00:00"/>
    <s v="Standard Class"/>
    <s v="Co-12640"/>
    <s v="Corey-Lock"/>
    <s v="Consumer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s v="Kelly Williams"/>
    <x v="0"/>
  </r>
  <r>
    <n v="2968"/>
    <s v="CA-2016-162866"/>
    <x v="422"/>
    <d v="2016-12-31T00:00:00"/>
    <s v="Standard Class"/>
    <s v="Co-12640"/>
    <s v="Corey-Lock"/>
    <s v="Consumer"/>
    <x v="0"/>
    <s v="Skokie"/>
    <x v="10"/>
    <n v="60076"/>
    <x v="2"/>
    <s v="OFF-ST-10002562"/>
    <x v="1"/>
    <x v="4"/>
    <s v="Staple magnet"/>
    <n v="30.016000000000005"/>
    <n v="4"/>
    <n v="0.2"/>
    <n v="3.0015999999999998"/>
    <s v="Kelly Williams"/>
    <x v="0"/>
  </r>
  <r>
    <n v="2969"/>
    <s v="CA-2019-167941"/>
    <x v="44"/>
    <d v="2019-11-09T00:00:00"/>
    <s v="Second Class"/>
    <s v="JF-15565"/>
    <s v="Jill Fjeld"/>
    <s v="Consumer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d v="2019-11-09T00:00:00"/>
    <s v="Second Class"/>
    <s v="JF-15565"/>
    <s v="Jill Fjeld"/>
    <s v="Consumer"/>
    <x v="0"/>
    <s v="Fayetteville"/>
    <x v="3"/>
    <n v="28314"/>
    <x v="0"/>
    <s v="OFF-PA-10001800"/>
    <x v="1"/>
    <x v="10"/>
    <s v="Xerox 220"/>
    <n v="31.104000000000006"/>
    <n v="6"/>
    <n v="0.2"/>
    <n v="10.8864"/>
    <s v="Cassandra Brandow"/>
    <x v="0"/>
  </r>
  <r>
    <n v="2971"/>
    <s v="CA-2019-167941"/>
    <x v="44"/>
    <d v="2019-11-09T00:00:00"/>
    <s v="Second Class"/>
    <s v="JF-15565"/>
    <s v="Jill Fjeld"/>
    <s v="Consumer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s v="Cassandra Brandow"/>
    <x v="0"/>
  </r>
  <r>
    <n v="2972"/>
    <s v="CA-2019-167941"/>
    <x v="44"/>
    <d v="2019-11-09T00:00:00"/>
    <s v="Second Class"/>
    <s v="JF-15565"/>
    <s v="Jill Fjeld"/>
    <s v="Consumer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d v="2019-11-09T00:00:00"/>
    <s v="Second Class"/>
    <s v="JF-15565"/>
    <s v="Jill Fjeld"/>
    <s v="Consumer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d v="2019-12-20T00:00:00"/>
    <s v="Standard Class"/>
    <s v="AR-10510"/>
    <s v="Andrew Roberts"/>
    <s v="Consumer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s v="Kelly Williams"/>
    <x v="0"/>
  </r>
  <r>
    <n v="2975"/>
    <s v="CA-2017-137512"/>
    <x v="820"/>
    <d v="2017-05-12T00:00:00"/>
    <s v="Standard Class"/>
    <s v="AG-10675"/>
    <s v="Anna Gayman"/>
    <s v="Consumer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s v="Kelly Williams"/>
    <x v="0"/>
  </r>
  <r>
    <n v="2976"/>
    <s v="CA-2017-137512"/>
    <x v="820"/>
    <d v="2017-05-12T00:00:00"/>
    <s v="Standard Class"/>
    <s v="AG-10675"/>
    <s v="Anna Gayman"/>
    <s v="Consumer"/>
    <x v="0"/>
    <s v="Allen"/>
    <x v="5"/>
    <n v="75002"/>
    <x v="2"/>
    <s v="OFF-PA-10000213"/>
    <x v="1"/>
    <x v="10"/>
    <s v="Xerox 198"/>
    <n v="15.936000000000002"/>
    <n v="4"/>
    <n v="0.2"/>
    <n v="5.378400000000001"/>
    <s v="Kelly Williams"/>
    <x v="0"/>
  </r>
  <r>
    <n v="2977"/>
    <s v="CA-2019-139773"/>
    <x v="769"/>
    <d v="2019-12-04T00:00:00"/>
    <s v="Same Day"/>
    <s v="DV-13045"/>
    <s v="Darrin Van Huff"/>
    <s v="Corporate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s v="Chuck Magee"/>
    <x v="0"/>
  </r>
  <r>
    <n v="2978"/>
    <s v="CA-2019-134607"/>
    <x v="621"/>
    <d v="2019-10-08T00:00:00"/>
    <s v="Second Class"/>
    <s v="HL-15040"/>
    <s v="Hunter Lopez"/>
    <s v="Consumer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s v="Chuck Magee"/>
    <x v="0"/>
  </r>
  <r>
    <n v="2979"/>
    <s v="CA-2016-109232"/>
    <x v="286"/>
    <d v="2016-01-16T00:00:00"/>
    <s v="Second Class"/>
    <s v="ND-18370"/>
    <s v="Natalie DeCherney"/>
    <s v="Consumer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d v="2017-06-17T00:00:00"/>
    <s v="Standard Class"/>
    <s v="GB-14575"/>
    <s v="Giulietta Baptist"/>
    <s v="Consumer"/>
    <x v="0"/>
    <s v="Philadelphia"/>
    <x v="9"/>
    <n v="19134"/>
    <x v="3"/>
    <s v="OFF-PA-10003848"/>
    <x v="1"/>
    <x v="10"/>
    <s v="Xerox 1997"/>
    <n v="20.736000000000004"/>
    <n v="4"/>
    <n v="0.2"/>
    <n v="7.2576000000000001"/>
    <s v="Chuck Magee"/>
    <x v="0"/>
  </r>
  <r>
    <n v="2981"/>
    <s v="CA-2017-139850"/>
    <x v="821"/>
    <d v="2017-06-17T00:00:00"/>
    <s v="Standard Class"/>
    <s v="GB-14575"/>
    <s v="Giulietta Baptist"/>
    <s v="Consumer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d v="2016-07-18T00:00:00"/>
    <s v="Standard Class"/>
    <s v="CL-12565"/>
    <s v="Clay Ludtke"/>
    <s v="Consumer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s v="Anna Andreadi"/>
    <x v="0"/>
  </r>
  <r>
    <n v="2983"/>
    <s v="CA-2016-131310"/>
    <x v="136"/>
    <d v="2016-07-18T00:00:00"/>
    <s v="Standard Class"/>
    <s v="CL-12565"/>
    <s v="Clay Ludtke"/>
    <s v="Consumer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s v="Anna Andreadi"/>
    <x v="0"/>
  </r>
  <r>
    <n v="2984"/>
    <s v="US-2016-112872"/>
    <x v="776"/>
    <d v="2016-12-11T00:00:00"/>
    <s v="Second Class"/>
    <s v="RC-19960"/>
    <s v="Ryan Crowe"/>
    <s v="Consumer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s v="Anna Andreadi"/>
    <x v="0"/>
  </r>
  <r>
    <n v="2985"/>
    <s v="US-2016-112872"/>
    <x v="776"/>
    <d v="2016-12-11T00:00:00"/>
    <s v="Second Class"/>
    <s v="RC-19960"/>
    <s v="Ryan Crowe"/>
    <s v="Consumer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d v="2018-05-30T00:00:00"/>
    <s v="Standard Class"/>
    <s v="JB-16045"/>
    <s v="Julia Barnett"/>
    <s v="Home Office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s v="Cassandra Brandow"/>
    <x v="1"/>
  </r>
  <r>
    <n v="2987"/>
    <s v="CA-2018-139269"/>
    <x v="822"/>
    <d v="2018-05-30T00:00:00"/>
    <s v="Standard Class"/>
    <s v="JB-16045"/>
    <s v="Julia Barnett"/>
    <s v="Home Office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s v="Cassandra Brandow"/>
    <x v="1"/>
  </r>
  <r>
    <n v="2988"/>
    <s v="CA-2018-139269"/>
    <x v="822"/>
    <d v="2018-05-30T00:00:00"/>
    <s v="Standard Class"/>
    <s v="JB-16045"/>
    <s v="Julia Barnett"/>
    <s v="Home Office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d v="2018-02-26T00:00:00"/>
    <s v="Second Class"/>
    <s v="MC-17635"/>
    <s v="Matthew Clasen"/>
    <s v="Corporate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s v="Anna Andreadi"/>
    <x v="0"/>
  </r>
  <r>
    <n v="2990"/>
    <s v="CA-2018-139010"/>
    <x v="823"/>
    <d v="2018-02-26T00:00:00"/>
    <s v="Second Class"/>
    <s v="MC-17635"/>
    <s v="Matthew Clasen"/>
    <s v="Corporate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d v="2018-02-26T00:00:00"/>
    <s v="Second Class"/>
    <s v="MC-17635"/>
    <s v="Matthew Clasen"/>
    <s v="Corporate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s v="Anna Andreadi"/>
    <x v="0"/>
  </r>
  <r>
    <n v="2992"/>
    <s v="CA-2018-139010"/>
    <x v="823"/>
    <d v="2018-02-26T00:00:00"/>
    <s v="Second Class"/>
    <s v="MC-17635"/>
    <s v="Matthew Clasen"/>
    <s v="Corporate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d v="2018-10-06T00:00:00"/>
    <s v="Standard Class"/>
    <s v="TT-21265"/>
    <s v="Tim Taslimi"/>
    <s v="Corporate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s v="Chuck Magee"/>
    <x v="0"/>
  </r>
  <r>
    <n v="2994"/>
    <s v="CA-2019-147291"/>
    <x v="825"/>
    <d v="2019-03-17T00:00:00"/>
    <s v="Standard Class"/>
    <s v="MJ-17740"/>
    <s v="Max Jones"/>
    <s v="Consumer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s v="Kelly Williams"/>
    <x v="0"/>
  </r>
  <r>
    <n v="2995"/>
    <s v="CA-2018-112893"/>
    <x v="369"/>
    <d v="2018-09-13T00:00:00"/>
    <s v="Second Class"/>
    <s v="AT-10735"/>
    <s v="Annie Thurman"/>
    <s v="Consumer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s v="Anna Andreadi"/>
    <x v="0"/>
  </r>
  <r>
    <n v="2996"/>
    <s v="US-2016-150532"/>
    <x v="686"/>
    <d v="2016-07-21T00:00:00"/>
    <s v="Standard Class"/>
    <s v="PB-19150"/>
    <s v="Philip Brown"/>
    <s v="Consumer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s v="Anna Andreadi"/>
    <x v="0"/>
  </r>
  <r>
    <n v="2997"/>
    <s v="CA-2016-138317"/>
    <x v="261"/>
    <d v="2016-06-25T00:00:00"/>
    <s v="Standard Class"/>
    <s v="NW-18400"/>
    <s v="Natalie Webber"/>
    <s v="Consumer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s v="Chuck Magee"/>
    <x v="0"/>
  </r>
  <r>
    <n v="2998"/>
    <s v="CA-2016-138317"/>
    <x v="261"/>
    <d v="2016-06-25T00:00:00"/>
    <s v="Standard Class"/>
    <s v="NW-18400"/>
    <s v="Natalie Webber"/>
    <s v="Consumer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s v="Chuck Magee"/>
    <x v="0"/>
  </r>
  <r>
    <n v="2999"/>
    <s v="CA-2016-138317"/>
    <x v="261"/>
    <d v="2016-06-25T00:00:00"/>
    <s v="Standard Class"/>
    <s v="NW-18400"/>
    <s v="Natalie Webber"/>
    <s v="Consumer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d v="2016-06-25T00:00:00"/>
    <s v="Standard Class"/>
    <s v="NW-18400"/>
    <s v="Natalie Webber"/>
    <s v="Consumer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s v="Chuck Magee"/>
    <x v="0"/>
  </r>
  <r>
    <n v="3001"/>
    <s v="CA-2016-138317"/>
    <x v="261"/>
    <d v="2016-06-25T00:00:00"/>
    <s v="Standard Class"/>
    <s v="NW-18400"/>
    <s v="Natalie Webber"/>
    <s v="Consumer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d v="2016-06-25T00:00:00"/>
    <s v="Standard Class"/>
    <s v="NW-18400"/>
    <s v="Natalie Webber"/>
    <s v="Consumer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d v="2017-07-10T00:00:00"/>
    <s v="Standard Class"/>
    <s v="VP-21730"/>
    <s v="Victor Preis"/>
    <s v="Home Office"/>
    <x v="0"/>
    <s v="Sterling Heights"/>
    <x v="12"/>
    <n v="48310"/>
    <x v="2"/>
    <s v="OFF-BI-10003655"/>
    <x v="1"/>
    <x v="8"/>
    <s v="Durable Pressboard Binders"/>
    <n v="19"/>
    <n v="5"/>
    <n v="0"/>
    <n v="8.93"/>
    <s v="Kelly Williams"/>
    <x v="0"/>
  </r>
  <r>
    <n v="3004"/>
    <s v="CA-2019-104381"/>
    <x v="819"/>
    <d v="2019-12-23T00:00:00"/>
    <s v="Standard Class"/>
    <s v="RD-19810"/>
    <s v="Ross DeVincentis"/>
    <s v="Home Office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d v="2018-09-10T00:00:00"/>
    <s v="First Class"/>
    <s v="MG-17875"/>
    <s v="Michael Grace"/>
    <s v="Home Office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d v="2016-05-21T00:00:00"/>
    <s v="Standard Class"/>
    <s v="PA-19060"/>
    <s v="Pete Armstrong"/>
    <s v="Home Office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s v="Kelly Williams"/>
    <x v="0"/>
  </r>
  <r>
    <n v="3007"/>
    <s v="CA-2019-116519"/>
    <x v="119"/>
    <d v="2019-10-15T00:00:00"/>
    <s v="First Class"/>
    <s v="CR-12730"/>
    <s v="Craig Reiter"/>
    <s v="Consumer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s v="Chuck Magee"/>
    <x v="0"/>
  </r>
  <r>
    <n v="3008"/>
    <s v="CA-2016-130729"/>
    <x v="745"/>
    <d v="2016-10-29T00:00:00"/>
    <s v="Standard Class"/>
    <s v="AA-10375"/>
    <s v="Allen Armold"/>
    <s v="Consumer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d v="2018-12-06T00:00:00"/>
    <s v="First Class"/>
    <s v="JG-15160"/>
    <s v="James Galang"/>
    <s v="Consumer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s v="Cassandra Brandow"/>
    <x v="0"/>
  </r>
  <r>
    <n v="3010"/>
    <s v="CA-2018-115525"/>
    <x v="197"/>
    <d v="2018-07-29T00:00:00"/>
    <s v="Standard Class"/>
    <s v="RR-19525"/>
    <s v="Rick Reed"/>
    <s v="Corporate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d v="2019-04-23T00:00:00"/>
    <s v="Standard Class"/>
    <s v="SR-20425"/>
    <s v="Sharelle Roach"/>
    <s v="Home Office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s v="Anna Andreadi"/>
    <x v="0"/>
  </r>
  <r>
    <n v="3012"/>
    <s v="CA-2019-134845"/>
    <x v="827"/>
    <d v="2019-04-23T00:00:00"/>
    <s v="Standard Class"/>
    <s v="SR-20425"/>
    <s v="Sharelle Roach"/>
    <s v="Home Office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s v="Anna Andreadi"/>
    <x v="0"/>
  </r>
  <r>
    <n v="3013"/>
    <s v="CA-2019-134845"/>
    <x v="827"/>
    <d v="2019-04-23T00:00:00"/>
    <s v="Standard Class"/>
    <s v="SR-20425"/>
    <s v="Sharelle Roach"/>
    <s v="Home Office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s v="Anna Andreadi"/>
    <x v="0"/>
  </r>
  <r>
    <n v="3014"/>
    <s v="CA-2019-134845"/>
    <x v="827"/>
    <d v="2019-04-23T00:00:00"/>
    <s v="Standard Class"/>
    <s v="SR-20425"/>
    <s v="Sharelle Roach"/>
    <s v="Home Office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s v="Anna Andreadi"/>
    <x v="0"/>
  </r>
  <r>
    <n v="3015"/>
    <s v="CA-2019-134845"/>
    <x v="827"/>
    <d v="2019-04-23T00:00:00"/>
    <s v="Standard Class"/>
    <s v="SR-20425"/>
    <s v="Sharelle Roach"/>
    <s v="Home Office"/>
    <x v="0"/>
    <s v="Louisville"/>
    <x v="22"/>
    <n v="80027"/>
    <x v="1"/>
    <s v="OFF-PA-10002005"/>
    <x v="1"/>
    <x v="10"/>
    <s v="Xerox 225"/>
    <n v="20.736000000000004"/>
    <n v="4"/>
    <n v="0.2"/>
    <n v="7.2576000000000001"/>
    <s v="Anna Andreadi"/>
    <x v="0"/>
  </r>
  <r>
    <n v="3016"/>
    <s v="US-2017-138919"/>
    <x v="14"/>
    <d v="2017-09-21T00:00:00"/>
    <s v="Standard Class"/>
    <s v="LS-16975"/>
    <s v="Lindsay Shagiari"/>
    <s v="Home Office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d v="2018-08-30T00:00:00"/>
    <s v="Standard Class"/>
    <s v="MH-18115"/>
    <s v="Mick Hernandez"/>
    <s v="Home Office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s v="Kelly Williams"/>
    <x v="0"/>
  </r>
  <r>
    <n v="3018"/>
    <s v="US-2018-160528"/>
    <x v="828"/>
    <d v="2018-08-30T00:00:00"/>
    <s v="Standard Class"/>
    <s v="MH-18115"/>
    <s v="Mick Hernandez"/>
    <s v="Home Office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s v="Kelly Williams"/>
    <x v="0"/>
  </r>
  <r>
    <n v="3019"/>
    <s v="US-2018-160528"/>
    <x v="828"/>
    <d v="2018-08-30T00:00:00"/>
    <s v="Standard Class"/>
    <s v="MH-18115"/>
    <s v="Mick Hernandez"/>
    <s v="Home Office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s v="Kelly Williams"/>
    <x v="0"/>
  </r>
  <r>
    <n v="3020"/>
    <s v="CA-2017-123568"/>
    <x v="627"/>
    <d v="2017-11-14T00:00:00"/>
    <s v="Standard Class"/>
    <s v="SC-20095"/>
    <s v="Sanjit Chand"/>
    <s v="Consumer"/>
    <x v="0"/>
    <s v="West Jordan"/>
    <x v="7"/>
    <n v="84084"/>
    <x v="1"/>
    <s v="OFF-FA-10002701"/>
    <x v="1"/>
    <x v="13"/>
    <s v="Alliance Rubber Bands"/>
    <n v="5.04"/>
    <n v="3"/>
    <n v="0"/>
    <n v="0.20159999999999978"/>
    <s v="Anna Andreadi"/>
    <x v="1"/>
  </r>
  <r>
    <n v="3021"/>
    <s v="CA-2017-123568"/>
    <x v="627"/>
    <d v="2017-11-14T00:00:00"/>
    <s v="Standard Class"/>
    <s v="SC-20095"/>
    <s v="Sanjit Chand"/>
    <s v="Consumer"/>
    <x v="0"/>
    <s v="West Jordan"/>
    <x v="7"/>
    <n v="84084"/>
    <x v="1"/>
    <s v="OFF-PA-10001125"/>
    <x v="1"/>
    <x v="10"/>
    <s v="Xerox 1988"/>
    <n v="92.94"/>
    <n v="3"/>
    <n v="0"/>
    <n v="41.822999999999993"/>
    <s v="Anna Andreadi"/>
    <x v="1"/>
  </r>
  <r>
    <n v="3022"/>
    <s v="CA-2017-123568"/>
    <x v="627"/>
    <d v="2017-11-14T00:00:00"/>
    <s v="Standard Class"/>
    <s v="SC-20095"/>
    <s v="Sanjit Chand"/>
    <s v="Consumer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s v="Anna Andreadi"/>
    <x v="1"/>
  </r>
  <r>
    <n v="3023"/>
    <s v="CA-2017-123568"/>
    <x v="627"/>
    <d v="2017-11-14T00:00:00"/>
    <s v="Standard Class"/>
    <s v="SC-20095"/>
    <s v="Sanjit Chand"/>
    <s v="Consumer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s v="Anna Andreadi"/>
    <x v="1"/>
  </r>
  <r>
    <n v="3024"/>
    <s v="CA-2019-124674"/>
    <x v="701"/>
    <d v="2019-11-23T00:00:00"/>
    <s v="Standard Class"/>
    <s v="JB-16000"/>
    <s v="Joy Bell-"/>
    <s v="Consumer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d v="2017-11-13T00:00:00"/>
    <s v="Standard Class"/>
    <s v="AC-10450"/>
    <s v="Amy Cox"/>
    <s v="Consumer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s v="Chuck Magee"/>
    <x v="0"/>
  </r>
  <r>
    <n v="3026"/>
    <s v="CA-2017-164441"/>
    <x v="627"/>
    <d v="2017-11-13T00:00:00"/>
    <s v="Standard Class"/>
    <s v="AC-10450"/>
    <s v="Amy Cox"/>
    <s v="Consumer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d v="2019-04-26T00:00:00"/>
    <s v="Standard Class"/>
    <s v="MO-17800"/>
    <s v="Meg O'Connel"/>
    <s v="Home Office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d v="2016-08-24T00:00:00"/>
    <s v="Same Day"/>
    <s v="RB-19645"/>
    <s v="Robert Barroso"/>
    <s v="Corporate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s v="Anna Andreadi"/>
    <x v="0"/>
  </r>
  <r>
    <n v="3029"/>
    <s v="CA-2019-116855"/>
    <x v="94"/>
    <d v="2019-12-21T00:00:00"/>
    <s v="Standard Class"/>
    <s v="AI-10855"/>
    <s v="Arianne Irving"/>
    <s v="Consumer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s v="Cassandra Brandow"/>
    <x v="0"/>
  </r>
  <r>
    <n v="3030"/>
    <s v="US-2018-164189"/>
    <x v="830"/>
    <d v="2018-03-28T00:00:00"/>
    <s v="Standard Class"/>
    <s v="DR-12880"/>
    <s v="Dan Reichenbach"/>
    <s v="Corporate"/>
    <x v="0"/>
    <s v="Gresham"/>
    <x v="21"/>
    <n v="97030"/>
    <x v="1"/>
    <s v="TEC-PH-10003691"/>
    <x v="2"/>
    <x v="7"/>
    <s v="BlackBerry Q10"/>
    <n v="403.16800000000001"/>
    <n v="4"/>
    <n v="0.2"/>
    <n v="25.198000000000008"/>
    <s v="Anna Andreadi"/>
    <x v="0"/>
  </r>
  <r>
    <n v="3031"/>
    <s v="CA-2017-168480"/>
    <x v="481"/>
    <d v="2017-09-27T00:00:00"/>
    <s v="Standard Class"/>
    <s v="DM-12955"/>
    <s v="Dario Medina"/>
    <s v="Corporate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s v="Kelly Williams"/>
    <x v="1"/>
  </r>
  <r>
    <n v="3032"/>
    <s v="CA-2017-168480"/>
    <x v="481"/>
    <d v="2017-09-27T00:00:00"/>
    <s v="Standard Class"/>
    <s v="DM-12955"/>
    <s v="Dario Medina"/>
    <s v="Corporate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s v="Kelly Williams"/>
    <x v="1"/>
  </r>
  <r>
    <n v="3033"/>
    <s v="US-2018-114293"/>
    <x v="831"/>
    <d v="2018-11-26T00:00:00"/>
    <s v="Standard Class"/>
    <s v="JH-16180"/>
    <s v="Justin Hirsh"/>
    <s v="Consumer"/>
    <x v="0"/>
    <s v="Gresham"/>
    <x v="21"/>
    <n v="97030"/>
    <x v="1"/>
    <s v="FUR-CH-10003833"/>
    <x v="0"/>
    <x v="1"/>
    <s v="Novimex Fabric Task Chair"/>
    <n v="195.136"/>
    <n v="4"/>
    <n v="0.2"/>
    <n v="-12.196000000000005"/>
    <s v="Anna Andreadi"/>
    <x v="1"/>
  </r>
  <r>
    <n v="3034"/>
    <s v="CA-2019-134173"/>
    <x v="118"/>
    <d v="2019-09-21T00:00:00"/>
    <s v="Standard Class"/>
    <s v="AB-10060"/>
    <s v="Adam Bellavance"/>
    <s v="Home Office"/>
    <x v="0"/>
    <s v="Philadelphia"/>
    <x v="9"/>
    <n v="19143"/>
    <x v="3"/>
    <s v="OFF-PA-10004355"/>
    <x v="1"/>
    <x v="10"/>
    <s v="Xerox 231"/>
    <n v="20.736000000000004"/>
    <n v="4"/>
    <n v="0.2"/>
    <n v="7.2576000000000001"/>
    <s v="Chuck Magee"/>
    <x v="0"/>
  </r>
  <r>
    <n v="3035"/>
    <s v="US-2017-123960"/>
    <x v="832"/>
    <d v="2017-06-16T00:00:00"/>
    <s v="Standard Class"/>
    <s v="BD-11605"/>
    <s v="Brian Dahlen"/>
    <s v="Consumer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d v="2017-06-16T00:00:00"/>
    <s v="Standard Class"/>
    <s v="BD-11605"/>
    <s v="Brian Dahlen"/>
    <s v="Consumer"/>
    <x v="0"/>
    <s v="Monroe"/>
    <x v="28"/>
    <n v="71203"/>
    <x v="0"/>
    <s v="OFF-BI-10002799"/>
    <x v="1"/>
    <x v="8"/>
    <s v="SlimView Poly Binder, 3/8&quot;"/>
    <n v="36.26"/>
    <n v="7"/>
    <n v="0"/>
    <n v="16.679599999999997"/>
    <s v="Cassandra Brandow"/>
    <x v="0"/>
  </r>
  <r>
    <n v="3037"/>
    <s v="US-2017-123960"/>
    <x v="832"/>
    <d v="2017-06-16T00:00:00"/>
    <s v="Standard Class"/>
    <s v="BD-11605"/>
    <s v="Brian Dahlen"/>
    <s v="Consumer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d v="2017-06-16T00:00:00"/>
    <s v="Standard Class"/>
    <s v="BD-11605"/>
    <s v="Brian Dahlen"/>
    <s v="Consumer"/>
    <x v="0"/>
    <s v="Monroe"/>
    <x v="28"/>
    <n v="71203"/>
    <x v="0"/>
    <s v="OFF-PA-10004451"/>
    <x v="1"/>
    <x v="10"/>
    <s v="Xerox 222"/>
    <n v="32.400000000000006"/>
    <n v="5"/>
    <n v="0"/>
    <n v="15.552000000000001"/>
    <s v="Cassandra Brandow"/>
    <x v="0"/>
  </r>
  <r>
    <n v="3039"/>
    <s v="US-2017-123960"/>
    <x v="832"/>
    <d v="2017-06-16T00:00:00"/>
    <s v="Standard Class"/>
    <s v="BD-11605"/>
    <s v="Brian Dahlen"/>
    <s v="Consumer"/>
    <x v="0"/>
    <s v="Monroe"/>
    <x v="28"/>
    <n v="71203"/>
    <x v="0"/>
    <s v="FUR-FU-10004666"/>
    <x v="0"/>
    <x v="5"/>
    <s v="DAX Clear Channel Poster Frame"/>
    <n v="29.16"/>
    <n v="2"/>
    <n v="0"/>
    <n v="10.789200000000001"/>
    <s v="Cassandra Brandow"/>
    <x v="0"/>
  </r>
  <r>
    <n v="3040"/>
    <s v="CA-2019-101749"/>
    <x v="621"/>
    <d v="2019-10-08T00:00:00"/>
    <s v="Standard Class"/>
    <s v="AS-10045"/>
    <s v="Aaron Smayling"/>
    <s v="Corporate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d v="2018-05-09T00:00:00"/>
    <s v="Standard Class"/>
    <s v="ZD-21925"/>
    <s v="Zuschuss Donatelli"/>
    <s v="Consumer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s v="Cassandra Brandow"/>
    <x v="0"/>
  </r>
  <r>
    <n v="3042"/>
    <s v="CA-2019-149559"/>
    <x v="220"/>
    <d v="2019-09-12T00:00:00"/>
    <s v="Same Day"/>
    <s v="KF-16285"/>
    <s v="Karen Ferguson"/>
    <s v="Home Office"/>
    <x v="0"/>
    <s v="Long Beach"/>
    <x v="1"/>
    <n v="90805"/>
    <x v="1"/>
    <s v="OFF-PA-10003172"/>
    <x v="1"/>
    <x v="10"/>
    <s v="Xerox 1996"/>
    <n v="12.96"/>
    <n v="2"/>
    <n v="0"/>
    <n v="6.2208000000000006"/>
    <s v="Anna Andreadi"/>
    <x v="0"/>
  </r>
  <r>
    <n v="3043"/>
    <s v="CA-2019-149559"/>
    <x v="220"/>
    <d v="2019-09-12T00:00:00"/>
    <s v="Same Day"/>
    <s v="KF-16285"/>
    <s v="Karen Ferguson"/>
    <s v="Home Office"/>
    <x v="0"/>
    <s v="Long Beach"/>
    <x v="1"/>
    <n v="90805"/>
    <x v="1"/>
    <s v="OFF-EN-10002312"/>
    <x v="1"/>
    <x v="12"/>
    <s v="#10 Self-Seal White Envelopes"/>
    <n v="22.18"/>
    <n v="2"/>
    <n v="0"/>
    <n v="10.8682"/>
    <s v="Anna Andreadi"/>
    <x v="0"/>
  </r>
  <r>
    <n v="3044"/>
    <s v="CA-2019-149559"/>
    <x v="220"/>
    <d v="2019-09-12T00:00:00"/>
    <s v="Same Day"/>
    <s v="KF-16285"/>
    <s v="Karen Ferguson"/>
    <s v="Home Office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s v="Anna Andreadi"/>
    <x v="0"/>
  </r>
  <r>
    <n v="3045"/>
    <s v="CA-2017-135174"/>
    <x v="28"/>
    <d v="2017-05-02T00:00:00"/>
    <s v="Second Class"/>
    <s v="BP-11230"/>
    <s v="Benjamin Patterson"/>
    <s v="Consumer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s v="Chuck Magee"/>
    <x v="0"/>
  </r>
  <r>
    <n v="3046"/>
    <s v="CA-2019-125290"/>
    <x v="44"/>
    <d v="2019-11-10T00:00:00"/>
    <s v="Second Class"/>
    <s v="CC-12430"/>
    <s v="Chuck Clark"/>
    <s v="Home Office"/>
    <x v="0"/>
    <s v="Minneapolis"/>
    <x v="11"/>
    <n v="55407"/>
    <x v="2"/>
    <s v="OFF-AR-10001216"/>
    <x v="1"/>
    <x v="6"/>
    <s v="Newell 339"/>
    <n v="13.899999999999999"/>
    <n v="5"/>
    <n v="0"/>
    <n v="3.6139999999999994"/>
    <s v="Kelly Williams"/>
    <x v="0"/>
  </r>
  <r>
    <n v="3047"/>
    <s v="CA-2019-125290"/>
    <x v="44"/>
    <d v="2019-11-10T00:00:00"/>
    <s v="Second Class"/>
    <s v="CC-12430"/>
    <s v="Chuck Clark"/>
    <s v="Home Office"/>
    <x v="0"/>
    <s v="Minneapolis"/>
    <x v="11"/>
    <n v="55407"/>
    <x v="2"/>
    <s v="OFF-PA-10003127"/>
    <x v="1"/>
    <x v="10"/>
    <s v="Easy-staple paper"/>
    <n v="26.38"/>
    <n v="1"/>
    <n v="0"/>
    <n v="12.134799999999998"/>
    <s v="Kelly Williams"/>
    <x v="0"/>
  </r>
  <r>
    <n v="3048"/>
    <s v="CA-2016-137351"/>
    <x v="587"/>
    <d v="2016-10-04T00:00:00"/>
    <s v="Standard Class"/>
    <s v="DB-13615"/>
    <s v="Doug Bickford"/>
    <s v="Consumer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s v="Anna Andreadi"/>
    <x v="0"/>
  </r>
  <r>
    <n v="3049"/>
    <s v="CA-2019-121419"/>
    <x v="459"/>
    <d v="2019-04-04T00:00:00"/>
    <s v="First Class"/>
    <s v="TC-21475"/>
    <s v="Tony Chapman"/>
    <s v="Home Office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s v="Cassandra Brandow"/>
    <x v="0"/>
  </r>
  <r>
    <n v="3050"/>
    <s v="CA-2019-121419"/>
    <x v="459"/>
    <d v="2019-04-04T00:00:00"/>
    <s v="First Class"/>
    <s v="TC-21475"/>
    <s v="Tony Chapman"/>
    <s v="Home Office"/>
    <x v="0"/>
    <s v="Columbus"/>
    <x v="32"/>
    <n v="31907"/>
    <x v="0"/>
    <s v="TEC-AC-10000892"/>
    <x v="2"/>
    <x v="11"/>
    <s v="NETGEAR N750 Dual Band Wi-Fi Gigabit Router"/>
    <n v="360"/>
    <n v="4"/>
    <n v="0"/>
    <n v="129.6"/>
    <s v="Cassandra Brandow"/>
    <x v="0"/>
  </r>
  <r>
    <n v="3051"/>
    <s v="US-2019-148054"/>
    <x v="833"/>
    <d v="2019-10-11T00:00:00"/>
    <s v="Standard Class"/>
    <s v="NZ-18565"/>
    <s v="Nick Zandusky"/>
    <s v="Home Office"/>
    <x v="0"/>
    <s v="Meridian"/>
    <x v="45"/>
    <n v="83642"/>
    <x v="1"/>
    <s v="FUR-FU-10003247"/>
    <x v="0"/>
    <x v="5"/>
    <s v="36X48 HARDFLOOR CHAIRMAT"/>
    <n v="41.96"/>
    <n v="2"/>
    <n v="0"/>
    <n v="2.9371999999999971"/>
    <s v="Anna Andreadi"/>
    <x v="0"/>
  </r>
  <r>
    <n v="3052"/>
    <s v="US-2019-148054"/>
    <x v="833"/>
    <d v="2019-10-11T00:00:00"/>
    <s v="Standard Class"/>
    <s v="NZ-18565"/>
    <s v="Nick Zandusky"/>
    <s v="Home Office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d v="2019-10-11T00:00:00"/>
    <s v="Standard Class"/>
    <s v="NZ-18565"/>
    <s v="Nick Zandusky"/>
    <s v="Home Office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s v="Anna Andreadi"/>
    <x v="0"/>
  </r>
  <r>
    <n v="3054"/>
    <s v="CA-2018-128517"/>
    <x v="526"/>
    <d v="2018-04-14T00:00:00"/>
    <s v="Second Class"/>
    <s v="SW-20350"/>
    <s v="Sean Wendt"/>
    <s v="Home Office"/>
    <x v="0"/>
    <s v="Detroit"/>
    <x v="12"/>
    <n v="48227"/>
    <x v="2"/>
    <s v="TEC-PH-10002555"/>
    <x v="2"/>
    <x v="7"/>
    <s v="Nortel Meridian M5316 Digital phone"/>
    <n v="517.9"/>
    <n v="2"/>
    <n v="0"/>
    <n v="134.654"/>
    <s v="Kelly Williams"/>
    <x v="0"/>
  </r>
  <r>
    <n v="3055"/>
    <s v="CA-2018-128517"/>
    <x v="526"/>
    <d v="2018-04-14T00:00:00"/>
    <s v="Second Class"/>
    <s v="SW-20350"/>
    <s v="Sean Wendt"/>
    <s v="Home Office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s v="Kelly Williams"/>
    <x v="0"/>
  </r>
  <r>
    <n v="3056"/>
    <s v="US-2017-100377"/>
    <x v="834"/>
    <d v="2017-09-01T00:00:00"/>
    <s v="Standard Class"/>
    <s v="TS-21370"/>
    <s v="Todd Sumrall"/>
    <s v="Corporate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s v="Kelly Williams"/>
    <x v="0"/>
  </r>
  <r>
    <n v="3057"/>
    <s v="CA-2019-131492"/>
    <x v="15"/>
    <d v="2019-10-24T00:00:00"/>
    <s v="Second Class"/>
    <s v="HH-15010"/>
    <s v="Hilary Holden"/>
    <s v="Corporate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s v="Anna Andreadi"/>
    <x v="1"/>
  </r>
  <r>
    <n v="3058"/>
    <s v="CA-2019-131492"/>
    <x v="15"/>
    <d v="2019-10-24T00:00:00"/>
    <s v="Second Class"/>
    <s v="HH-15010"/>
    <s v="Hilary Holden"/>
    <s v="Corporate"/>
    <x v="0"/>
    <s v="San Francisco"/>
    <x v="1"/>
    <n v="94110"/>
    <x v="1"/>
    <s v="OFF-LA-10001641"/>
    <x v="1"/>
    <x v="2"/>
    <s v="Avery 518"/>
    <n v="31.5"/>
    <n v="10"/>
    <n v="0"/>
    <n v="15.120000000000001"/>
    <s v="Anna Andreadi"/>
    <x v="1"/>
  </r>
  <r>
    <n v="3059"/>
    <s v="CA-2019-131492"/>
    <x v="15"/>
    <d v="2019-10-24T00:00:00"/>
    <s v="Second Class"/>
    <s v="HH-15010"/>
    <s v="Hilary Holden"/>
    <s v="Corporate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s v="Anna Andreadi"/>
    <x v="1"/>
  </r>
  <r>
    <n v="3060"/>
    <s v="CA-2019-131492"/>
    <x v="15"/>
    <d v="2019-10-24T00:00:00"/>
    <s v="Second Class"/>
    <s v="HH-15010"/>
    <s v="Hilary Holden"/>
    <s v="Corporate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d v="2018-11-12T00:00:00"/>
    <s v="Standard Class"/>
    <s v="DM-13345"/>
    <s v="Denise Monton"/>
    <s v="Corporate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s v="Chuck Magee"/>
    <x v="0"/>
  </r>
  <r>
    <n v="3062"/>
    <s v="CA-2019-127621"/>
    <x v="448"/>
    <d v="2019-03-07T00:00:00"/>
    <s v="Standard Class"/>
    <s v="RE-19450"/>
    <s v="Richard Eichhorn"/>
    <s v="Consumer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d v="2017-11-29T00:00:00"/>
    <s v="First Class"/>
    <s v="JD-16150"/>
    <s v="Justin Deggeller"/>
    <s v="Corporate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s v="Chuck Magee"/>
    <x v="0"/>
  </r>
  <r>
    <n v="3064"/>
    <s v="CA-2017-145184"/>
    <x v="154"/>
    <d v="2017-11-29T00:00:00"/>
    <s v="First Class"/>
    <s v="JD-16150"/>
    <s v="Justin Deggeller"/>
    <s v="Corporate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s v="Chuck Magee"/>
    <x v="0"/>
  </r>
  <r>
    <n v="3065"/>
    <s v="CA-2019-106859"/>
    <x v="677"/>
    <d v="2019-03-18T00:00:00"/>
    <s v="Second Class"/>
    <s v="BF-11215"/>
    <s v="Benjamin Farhat"/>
    <s v="Home Office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d v="2019-03-18T00:00:00"/>
    <s v="Second Class"/>
    <s v="BF-11215"/>
    <s v="Benjamin Farhat"/>
    <s v="Home Office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d v="2019-03-18T00:00:00"/>
    <s v="Second Class"/>
    <s v="BF-11215"/>
    <s v="Benjamin Farhat"/>
    <s v="Home Office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d v="2019-03-18T00:00:00"/>
    <s v="Second Class"/>
    <s v="BF-11215"/>
    <s v="Benjamin Farhat"/>
    <s v="Home Office"/>
    <x v="0"/>
    <s v="Albuquerque"/>
    <x v="27"/>
    <n v="87105"/>
    <x v="1"/>
    <s v="OFF-PA-10001534"/>
    <x v="1"/>
    <x v="10"/>
    <s v="Xerox 230"/>
    <n v="45.36"/>
    <n v="7"/>
    <n v="0"/>
    <n v="21.772800000000004"/>
    <s v="Anna Andreadi"/>
    <x v="0"/>
  </r>
  <r>
    <n v="3069"/>
    <s v="CA-2019-106859"/>
    <x v="677"/>
    <d v="2019-03-18T00:00:00"/>
    <s v="Second Class"/>
    <s v="BF-11215"/>
    <s v="Benjamin Farhat"/>
    <s v="Home Office"/>
    <x v="0"/>
    <s v="Albuquerque"/>
    <x v="27"/>
    <n v="87105"/>
    <x v="1"/>
    <s v="OFF-PA-10001815"/>
    <x v="1"/>
    <x v="10"/>
    <s v="Xerox 1885"/>
    <n v="288.24"/>
    <n v="6"/>
    <n v="0"/>
    <n v="138.35519999999997"/>
    <s v="Anna Andreadi"/>
    <x v="0"/>
  </r>
  <r>
    <n v="3070"/>
    <s v="US-2019-120089"/>
    <x v="329"/>
    <d v="2019-11-30T00:00:00"/>
    <s v="Same Day"/>
    <s v="ML-17755"/>
    <s v="Max Ludwig"/>
    <s v="Home Office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d v="2016-11-22T00:00:00"/>
    <s v="Standard Class"/>
    <s v="YC-21895"/>
    <s v="Yoseph Carroll"/>
    <s v="Corporate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s v="Chuck Magee"/>
    <x v="0"/>
  </r>
  <r>
    <n v="3072"/>
    <s v="CA-2016-119375"/>
    <x v="664"/>
    <d v="2016-11-22T00:00:00"/>
    <s v="Standard Class"/>
    <s v="YC-21895"/>
    <s v="Yoseph Carroll"/>
    <s v="Corporate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s v="Chuck Magee"/>
    <x v="0"/>
  </r>
  <r>
    <n v="3073"/>
    <s v="CA-2016-119375"/>
    <x v="664"/>
    <d v="2016-11-22T00:00:00"/>
    <s v="Standard Class"/>
    <s v="YC-21895"/>
    <s v="Yoseph Carroll"/>
    <s v="Corporate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s v="Chuck Magee"/>
    <x v="0"/>
  </r>
  <r>
    <n v="3074"/>
    <s v="CA-2018-125206"/>
    <x v="835"/>
    <d v="2018-01-05T00:00:00"/>
    <s v="First Class"/>
    <s v="LR-16915"/>
    <s v="Lena Radford"/>
    <s v="Consumer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s v="Anna Andreadi"/>
    <x v="0"/>
  </r>
  <r>
    <n v="3075"/>
    <s v="CA-2017-126137"/>
    <x v="292"/>
    <d v="2017-10-08T00:00:00"/>
    <s v="Standard Class"/>
    <s v="BS-11755"/>
    <s v="Bruce Stewart"/>
    <s v="Consumer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d v="2016-07-24T00:00:00"/>
    <s v="Standard Class"/>
    <s v="KM-16375"/>
    <s v="Katherine Murray"/>
    <s v="Home Office"/>
    <x v="0"/>
    <s v="Dallas"/>
    <x v="5"/>
    <n v="75217"/>
    <x v="2"/>
    <s v="OFF-ST-10003306"/>
    <x v="1"/>
    <x v="4"/>
    <s v="Letter Size Cart"/>
    <n v="342.86400000000003"/>
    <n v="3"/>
    <n v="0.2"/>
    <n v="38.572199999999953"/>
    <s v="Kelly Williams"/>
    <x v="0"/>
  </r>
  <r>
    <n v="3077"/>
    <s v="CA-2016-143903"/>
    <x v="836"/>
    <d v="2016-07-24T00:00:00"/>
    <s v="Standard Class"/>
    <s v="KM-16375"/>
    <s v="Katherine Murray"/>
    <s v="Home Office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s v="Kelly Williams"/>
    <x v="0"/>
  </r>
  <r>
    <n v="3078"/>
    <s v="CA-2016-143903"/>
    <x v="836"/>
    <d v="2016-07-24T00:00:00"/>
    <s v="Standard Class"/>
    <s v="KM-16375"/>
    <s v="Katherine Murray"/>
    <s v="Home Office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d v="2016-05-25T00:00:00"/>
    <s v="Standard Class"/>
    <s v="BT-11530"/>
    <s v="Bradley Talbott"/>
    <s v="Home Office"/>
    <x v="0"/>
    <s v="San Diego"/>
    <x v="1"/>
    <n v="92037"/>
    <x v="1"/>
    <s v="OFF-AR-10003514"/>
    <x v="1"/>
    <x v="6"/>
    <s v="4009 Highlighters by Sanford"/>
    <n v="31.84"/>
    <n v="8"/>
    <n v="0"/>
    <n v="10.507199999999997"/>
    <s v="Anna Andreadi"/>
    <x v="0"/>
  </r>
  <r>
    <n v="3080"/>
    <s v="CA-2019-101182"/>
    <x v="507"/>
    <d v="2019-09-05T00:00:00"/>
    <s v="First Class"/>
    <s v="KB-16405"/>
    <s v="Katrina Bavinger"/>
    <s v="Home Office"/>
    <x v="0"/>
    <s v="Apple Valley"/>
    <x v="1"/>
    <n v="92307"/>
    <x v="1"/>
    <s v="OFF-PA-10001800"/>
    <x v="1"/>
    <x v="10"/>
    <s v="Xerox 220"/>
    <n v="12.96"/>
    <n v="2"/>
    <n v="0"/>
    <n v="6.2208000000000006"/>
    <s v="Anna Andreadi"/>
    <x v="0"/>
  </r>
  <r>
    <n v="3081"/>
    <s v="CA-2019-101182"/>
    <x v="507"/>
    <d v="2019-09-05T00:00:00"/>
    <s v="First Class"/>
    <s v="KB-16405"/>
    <s v="Katrina Bavinger"/>
    <s v="Home Office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d v="2019-06-02T00:00:00"/>
    <s v="Standard Class"/>
    <s v="DW-13480"/>
    <s v="Dianna Wilson"/>
    <s v="Home Office"/>
    <x v="0"/>
    <s v="Louisville"/>
    <x v="0"/>
    <n v="40214"/>
    <x v="0"/>
    <s v="OFF-BI-10003364"/>
    <x v="1"/>
    <x v="8"/>
    <s v="Binding Machine Supplies"/>
    <n v="58.34"/>
    <n v="2"/>
    <n v="0"/>
    <n v="28.0032"/>
    <s v="Cassandra Brandow"/>
    <x v="0"/>
  </r>
  <r>
    <n v="3083"/>
    <s v="US-2019-132297"/>
    <x v="837"/>
    <d v="2019-06-02T00:00:00"/>
    <s v="Standard Class"/>
    <s v="DW-13480"/>
    <s v="Dianna Wilson"/>
    <s v="Home Office"/>
    <x v="0"/>
    <s v="Louisville"/>
    <x v="0"/>
    <n v="40214"/>
    <x v="0"/>
    <s v="TEC-PH-10002834"/>
    <x v="2"/>
    <x v="7"/>
    <s v="Google Nexus 5"/>
    <n v="539.97"/>
    <n v="3"/>
    <n v="0"/>
    <n v="134.99250000000001"/>
    <s v="Cassandra Brandow"/>
    <x v="0"/>
  </r>
  <r>
    <n v="3084"/>
    <s v="CA-2016-100328"/>
    <x v="838"/>
    <d v="2016-02-03T00:00:00"/>
    <s v="Standard Class"/>
    <s v="JC-15340"/>
    <s v="Jasper Cacioppo"/>
    <s v="Consumer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d v="2019-02-14T00:00:00"/>
    <s v="Standard Class"/>
    <s v="TP-21415"/>
    <s v="Tom Prescott"/>
    <s v="Consumer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d v="2019-02-14T00:00:00"/>
    <s v="Standard Class"/>
    <s v="TP-21415"/>
    <s v="Tom Prescott"/>
    <s v="Consumer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d v="2019-02-14T00:00:00"/>
    <s v="Standard Class"/>
    <s v="TP-21415"/>
    <s v="Tom Prescott"/>
    <s v="Consumer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s v="Kelly Williams"/>
    <x v="0"/>
  </r>
  <r>
    <n v="3088"/>
    <s v="CA-2019-118773"/>
    <x v="839"/>
    <d v="2019-02-14T00:00:00"/>
    <s v="Standard Class"/>
    <s v="TP-21415"/>
    <s v="Tom Prescott"/>
    <s v="Consumer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s v="Kelly Williams"/>
    <x v="0"/>
  </r>
  <r>
    <n v="3089"/>
    <s v="US-2019-159205"/>
    <x v="185"/>
    <d v="2019-04-02T00:00:00"/>
    <s v="Second Class"/>
    <s v="DB-12910"/>
    <s v="Daniel Byrd"/>
    <s v="Home Office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s v="Cassandra Brandow"/>
    <x v="0"/>
  </r>
  <r>
    <n v="3090"/>
    <s v="US-2019-159205"/>
    <x v="185"/>
    <d v="2019-04-02T00:00:00"/>
    <s v="Second Class"/>
    <s v="DB-12910"/>
    <s v="Daniel Byrd"/>
    <s v="Home Office"/>
    <x v="0"/>
    <s v="Henderson"/>
    <x v="0"/>
    <n v="42420"/>
    <x v="0"/>
    <s v="TEC-PH-10000526"/>
    <x v="2"/>
    <x v="7"/>
    <s v="Vtech CS6719"/>
    <n v="671.93"/>
    <n v="7"/>
    <n v="0"/>
    <n v="188.1404"/>
    <s v="Cassandra Brandow"/>
    <x v="0"/>
  </r>
  <r>
    <n v="3091"/>
    <s v="CA-2018-112123"/>
    <x v="840"/>
    <d v="2018-03-08T00:00:00"/>
    <s v="Standard Class"/>
    <s v="BH-11710"/>
    <s v="Brosina Hoffman"/>
    <s v="Consumer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s v="Chuck Magee"/>
    <x v="1"/>
  </r>
  <r>
    <n v="3092"/>
    <s v="CA-2018-112123"/>
    <x v="840"/>
    <d v="2018-03-08T00:00:00"/>
    <s v="Standard Class"/>
    <s v="BH-11710"/>
    <s v="Brosina Hoffman"/>
    <s v="Consumer"/>
    <x v="0"/>
    <s v="Newark"/>
    <x v="13"/>
    <n v="19711"/>
    <x v="3"/>
    <s v="TEC-PH-10001557"/>
    <x v="2"/>
    <x v="7"/>
    <s v="Pyle PMP37LED"/>
    <n v="479.95"/>
    <n v="5"/>
    <n v="0"/>
    <n v="129.5865"/>
    <s v="Chuck Magee"/>
    <x v="1"/>
  </r>
  <r>
    <n v="3093"/>
    <s v="CA-2018-112123"/>
    <x v="840"/>
    <d v="2018-03-08T00:00:00"/>
    <s v="Standard Class"/>
    <s v="BH-11710"/>
    <s v="Brosina Hoffman"/>
    <s v="Consumer"/>
    <x v="0"/>
    <s v="Newark"/>
    <x v="13"/>
    <n v="19711"/>
    <x v="3"/>
    <s v="OFF-PA-10001977"/>
    <x v="1"/>
    <x v="10"/>
    <s v="Xerox 194"/>
    <n v="166.44"/>
    <n v="3"/>
    <n v="0"/>
    <n v="79.891199999999998"/>
    <s v="Chuck Magee"/>
    <x v="1"/>
  </r>
  <r>
    <n v="3094"/>
    <s v="CA-2017-114468"/>
    <x v="841"/>
    <d v="2017-08-23T00:00:00"/>
    <s v="Same Day"/>
    <s v="TD-20995"/>
    <s v="Tamara Dahlen"/>
    <s v="Consumer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d v="2017-08-23T00:00:00"/>
    <s v="Same Day"/>
    <s v="TD-20995"/>
    <s v="Tamara Dahlen"/>
    <s v="Consumer"/>
    <x v="0"/>
    <s v="Bolingbrook"/>
    <x v="10"/>
    <n v="60440"/>
    <x v="2"/>
    <s v="OFF-PA-10000809"/>
    <x v="1"/>
    <x v="10"/>
    <s v="Xerox 206"/>
    <n v="10.368000000000002"/>
    <n v="2"/>
    <n v="0.2"/>
    <n v="3.6288"/>
    <s v="Kelly Williams"/>
    <x v="0"/>
  </r>
  <r>
    <n v="3096"/>
    <s v="CA-2017-114468"/>
    <x v="841"/>
    <d v="2017-08-23T00:00:00"/>
    <s v="Same Day"/>
    <s v="TD-20995"/>
    <s v="Tamara Dahlen"/>
    <s v="Consumer"/>
    <x v="0"/>
    <s v="Bolingbrook"/>
    <x v="10"/>
    <n v="60440"/>
    <x v="2"/>
    <s v="OFF-FA-10003021"/>
    <x v="1"/>
    <x v="13"/>
    <s v="Staples"/>
    <n v="12.032"/>
    <n v="8"/>
    <n v="0.2"/>
    <n v="2.2559999999999993"/>
    <s v="Kelly Williams"/>
    <x v="0"/>
  </r>
  <r>
    <n v="3097"/>
    <s v="CA-2017-114468"/>
    <x v="841"/>
    <d v="2017-08-23T00:00:00"/>
    <s v="Same Day"/>
    <s v="TD-20995"/>
    <s v="Tamara Dahlen"/>
    <s v="Consumer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s v="Kelly Williams"/>
    <x v="0"/>
  </r>
  <r>
    <n v="3098"/>
    <s v="CA-2019-135692"/>
    <x v="842"/>
    <d v="2019-05-01T00:00:00"/>
    <s v="Standard Class"/>
    <s v="CV-12805"/>
    <s v="Cynthia Voltz"/>
    <s v="Corporate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d v="2019-05-01T00:00:00"/>
    <s v="Standard Class"/>
    <s v="CV-12805"/>
    <s v="Cynthia Voltz"/>
    <s v="Corporate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s v="Kelly Williams"/>
    <x v="1"/>
  </r>
  <r>
    <n v="3100"/>
    <s v="CA-2019-131233"/>
    <x v="349"/>
    <d v="2019-04-19T00:00:00"/>
    <s v="Standard Class"/>
    <s v="CS-12355"/>
    <s v="Christine Sundaresam"/>
    <s v="Consumer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s v="Chuck Magee"/>
    <x v="0"/>
  </r>
  <r>
    <n v="3101"/>
    <s v="CA-2019-131233"/>
    <x v="349"/>
    <d v="2019-04-19T00:00:00"/>
    <s v="Standard Class"/>
    <s v="CS-12355"/>
    <s v="Christine Sundaresam"/>
    <s v="Consumer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d v="2019-12-27T00:00:00"/>
    <s v="Second Class"/>
    <s v="JG-15310"/>
    <s v="Jason Gross"/>
    <s v="Corporate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s v="Chuck Magee"/>
    <x v="0"/>
  </r>
  <r>
    <n v="3103"/>
    <s v="CA-2019-119578"/>
    <x v="66"/>
    <d v="2019-12-27T00:00:00"/>
    <s v="Second Class"/>
    <s v="JG-15310"/>
    <s v="Jason Gross"/>
    <s v="Corporate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s v="Chuck Magee"/>
    <x v="0"/>
  </r>
  <r>
    <n v="3104"/>
    <s v="CA-2018-124562"/>
    <x v="16"/>
    <d v="2018-12-12T00:00:00"/>
    <s v="Standard Class"/>
    <s v="JP-16135"/>
    <s v="Julie Prescott"/>
    <s v="Home Office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d v="2019-03-29T00:00:00"/>
    <s v="Standard Class"/>
    <s v="EC-14050"/>
    <s v="Erin Creighton"/>
    <s v="Consumer"/>
    <x v="0"/>
    <s v="New York City"/>
    <x v="15"/>
    <n v="10024"/>
    <x v="3"/>
    <s v="OFF-PA-10002741"/>
    <x v="1"/>
    <x v="10"/>
    <s v="Xerox 1980"/>
    <n v="25.68"/>
    <n v="6"/>
    <n v="0"/>
    <n v="11.555999999999997"/>
    <s v="Chuck Magee"/>
    <x v="0"/>
  </r>
  <r>
    <n v="3106"/>
    <s v="CA-2018-103037"/>
    <x v="197"/>
    <d v="2018-07-29T00:00:00"/>
    <s v="Standard Class"/>
    <s v="KH-16630"/>
    <s v="Ken Heidel"/>
    <s v="Corporate"/>
    <x v="0"/>
    <s v="Houston"/>
    <x v="5"/>
    <n v="77070"/>
    <x v="2"/>
    <s v="OFF-LA-10004345"/>
    <x v="1"/>
    <x v="2"/>
    <s v="Avery 493"/>
    <n v="15.712000000000002"/>
    <n v="4"/>
    <n v="0.2"/>
    <n v="5.6955999999999989"/>
    <s v="Kelly Williams"/>
    <x v="0"/>
  </r>
  <r>
    <n v="3107"/>
    <s v="CA-2019-127460"/>
    <x v="815"/>
    <d v="2019-07-14T00:00:00"/>
    <s v="Standard Class"/>
    <s v="FG-14260"/>
    <s v="Frank Gastineau"/>
    <s v="Home Office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s v="Kelly Williams"/>
    <x v="0"/>
  </r>
  <r>
    <n v="3108"/>
    <s v="CA-2018-121671"/>
    <x v="19"/>
    <d v="2018-07-22T00:00:00"/>
    <s v="Standard Class"/>
    <s v="AA-10480"/>
    <s v="Andrew Allen"/>
    <s v="Consumer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s v="Kelly Williams"/>
    <x v="0"/>
  </r>
  <r>
    <n v="3109"/>
    <s v="CA-2018-121671"/>
    <x v="19"/>
    <d v="2018-07-22T00:00:00"/>
    <s v="Standard Class"/>
    <s v="AA-10480"/>
    <s v="Andrew Allen"/>
    <s v="Consumer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s v="Kelly Williams"/>
    <x v="0"/>
  </r>
  <r>
    <n v="3110"/>
    <s v="CA-2018-121671"/>
    <x v="19"/>
    <d v="2018-07-22T00:00:00"/>
    <s v="Standard Class"/>
    <s v="AA-10480"/>
    <s v="Andrew Allen"/>
    <s v="Consumer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d v="2018-07-22T00:00:00"/>
    <s v="Standard Class"/>
    <s v="AA-10480"/>
    <s v="Andrew Allen"/>
    <s v="Consumer"/>
    <x v="0"/>
    <s v="Springfield"/>
    <x v="25"/>
    <n v="65807"/>
    <x v="2"/>
    <s v="OFF-PA-10001934"/>
    <x v="1"/>
    <x v="10"/>
    <s v="Xerox 1993"/>
    <n v="51.84"/>
    <n v="8"/>
    <n v="0"/>
    <n v="25.401600000000002"/>
    <s v="Kelly Williams"/>
    <x v="0"/>
  </r>
  <r>
    <n v="3112"/>
    <s v="CA-2018-121671"/>
    <x v="19"/>
    <d v="2018-07-22T00:00:00"/>
    <s v="Standard Class"/>
    <s v="AA-10480"/>
    <s v="Andrew Allen"/>
    <s v="Consumer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s v="Kelly Williams"/>
    <x v="0"/>
  </r>
  <r>
    <n v="3113"/>
    <s v="CA-2018-150350"/>
    <x v="828"/>
    <d v="2018-08-30T00:00:00"/>
    <s v="Standard Class"/>
    <s v="MS-17770"/>
    <s v="Maxwell Schwartz"/>
    <s v="Consumer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s v="Anna Andreadi"/>
    <x v="0"/>
  </r>
  <r>
    <n v="3114"/>
    <s v="CA-2018-150350"/>
    <x v="828"/>
    <d v="2018-08-30T00:00:00"/>
    <s v="Standard Class"/>
    <s v="MS-17770"/>
    <s v="Maxwell Schwartz"/>
    <s v="Consumer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s v="Anna Andreadi"/>
    <x v="0"/>
  </r>
  <r>
    <n v="3115"/>
    <s v="CA-2018-150350"/>
    <x v="828"/>
    <d v="2018-08-30T00:00:00"/>
    <s v="Standard Class"/>
    <s v="MS-17770"/>
    <s v="Maxwell Schwartz"/>
    <s v="Consumer"/>
    <x v="0"/>
    <s v="Seattle"/>
    <x v="4"/>
    <n v="98105"/>
    <x v="1"/>
    <s v="OFF-PA-10002160"/>
    <x v="1"/>
    <x v="10"/>
    <s v="Xerox 1978"/>
    <n v="34.68"/>
    <n v="6"/>
    <n v="0"/>
    <n v="16.993200000000002"/>
    <s v="Anna Andreadi"/>
    <x v="0"/>
  </r>
  <r>
    <n v="3116"/>
    <s v="CA-2018-150350"/>
    <x v="828"/>
    <d v="2018-08-30T00:00:00"/>
    <s v="Standard Class"/>
    <s v="MS-17770"/>
    <s v="Maxwell Schwartz"/>
    <s v="Consumer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d v="2018-08-30T00:00:00"/>
    <s v="Standard Class"/>
    <s v="MS-17770"/>
    <s v="Maxwell Schwartz"/>
    <s v="Consumer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s v="Anna Andreadi"/>
    <x v="0"/>
  </r>
  <r>
    <n v="3118"/>
    <s v="CA-2018-150350"/>
    <x v="828"/>
    <d v="2018-08-30T00:00:00"/>
    <s v="Standard Class"/>
    <s v="MS-17770"/>
    <s v="Maxwell Schwartz"/>
    <s v="Consumer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s v="Anna Andreadi"/>
    <x v="0"/>
  </r>
  <r>
    <n v="3119"/>
    <s v="CA-2017-121720"/>
    <x v="832"/>
    <d v="2017-06-12T00:00:00"/>
    <s v="First Class"/>
    <s v="JE-15610"/>
    <s v="Jim Epp"/>
    <s v="Corporate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d v="2017-06-12T00:00:00"/>
    <s v="First Class"/>
    <s v="JE-15610"/>
    <s v="Jim Epp"/>
    <s v="Corporate"/>
    <x v="0"/>
    <s v="Lakeland"/>
    <x v="2"/>
    <n v="33801"/>
    <x v="0"/>
    <s v="TEC-PH-10002496"/>
    <x v="2"/>
    <x v="7"/>
    <s v="Cisco SPA301"/>
    <n v="249.58400000000003"/>
    <n v="2"/>
    <n v="0.2"/>
    <n v="31.197999999999986"/>
    <s v="Cassandra Brandow"/>
    <x v="0"/>
  </r>
  <r>
    <n v="3121"/>
    <s v="CA-2017-121720"/>
    <x v="832"/>
    <d v="2017-06-12T00:00:00"/>
    <s v="First Class"/>
    <s v="JE-15610"/>
    <s v="Jim Epp"/>
    <s v="Corporate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s v="Cassandra Brandow"/>
    <x v="0"/>
  </r>
  <r>
    <n v="3122"/>
    <s v="CA-2017-121720"/>
    <x v="832"/>
    <d v="2017-06-12T00:00:00"/>
    <s v="First Class"/>
    <s v="JE-15610"/>
    <s v="Jim Epp"/>
    <s v="Corporate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d v="2017-06-12T00:00:00"/>
    <s v="First Class"/>
    <s v="JE-15610"/>
    <s v="Jim Epp"/>
    <s v="Corporate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d v="2017-06-12T00:00:00"/>
    <s v="First Class"/>
    <s v="JE-15610"/>
    <s v="Jim Epp"/>
    <s v="Corporate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d v="2017-06-12T00:00:00"/>
    <s v="First Class"/>
    <s v="JE-15610"/>
    <s v="Jim Epp"/>
    <s v="Corporate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s v="Cassandra Brandow"/>
    <x v="0"/>
  </r>
  <r>
    <n v="3126"/>
    <s v="CA-2017-121720"/>
    <x v="832"/>
    <d v="2017-06-12T00:00:00"/>
    <s v="First Class"/>
    <s v="JE-15610"/>
    <s v="Jim Epp"/>
    <s v="Corporate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s v="Cassandra Brandow"/>
    <x v="0"/>
  </r>
  <r>
    <n v="3127"/>
    <s v="CA-2019-149895"/>
    <x v="565"/>
    <d v="2019-09-12T00:00:00"/>
    <s v="Standard Class"/>
    <s v="EB-14110"/>
    <s v="Eugene Barchas"/>
    <s v="Consumer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s v="Chuck Magee"/>
    <x v="0"/>
  </r>
  <r>
    <n v="3128"/>
    <s v="CA-2019-147564"/>
    <x v="280"/>
    <d v="2019-10-06T00:00:00"/>
    <s v="Standard Class"/>
    <s v="BP-11155"/>
    <s v="Becky Pak"/>
    <s v="Consumer"/>
    <x v="0"/>
    <s v="New York City"/>
    <x v="15"/>
    <n v="10011"/>
    <x v="3"/>
    <s v="OFF-PA-10004438"/>
    <x v="1"/>
    <x v="10"/>
    <s v="Xerox 1907"/>
    <n v="49.12"/>
    <n v="4"/>
    <n v="0"/>
    <n v="23.086399999999998"/>
    <s v="Chuck Magee"/>
    <x v="0"/>
  </r>
  <r>
    <n v="3129"/>
    <s v="CA-2016-136399"/>
    <x v="757"/>
    <d v="2016-12-17T00:00:00"/>
    <s v="First Class"/>
    <s v="CC-12100"/>
    <s v="Chad Cunningham"/>
    <s v="Home Office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s v="Anna Andreadi"/>
    <x v="0"/>
  </r>
  <r>
    <n v="3130"/>
    <s v="CA-2016-136399"/>
    <x v="757"/>
    <d v="2016-12-17T00:00:00"/>
    <s v="First Class"/>
    <s v="CC-12100"/>
    <s v="Chad Cunningham"/>
    <s v="Home Office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d v="2016-12-17T00:00:00"/>
    <s v="First Class"/>
    <s v="CC-12100"/>
    <s v="Chad Cunningham"/>
    <s v="Home Office"/>
    <x v="0"/>
    <s v="Los Angeles"/>
    <x v="1"/>
    <n v="90049"/>
    <x v="1"/>
    <s v="TEC-AC-10001142"/>
    <x v="2"/>
    <x v="11"/>
    <s v="First Data FD10 PIN Pad"/>
    <n v="395"/>
    <n v="5"/>
    <n v="0"/>
    <n v="39.499999999999957"/>
    <s v="Anna Andreadi"/>
    <x v="0"/>
  </r>
  <r>
    <n v="3132"/>
    <s v="CA-2016-136399"/>
    <x v="757"/>
    <d v="2016-12-17T00:00:00"/>
    <s v="First Class"/>
    <s v="CC-12100"/>
    <s v="Chad Cunningham"/>
    <s v="Home Office"/>
    <x v="0"/>
    <s v="Los Angeles"/>
    <x v="1"/>
    <n v="90049"/>
    <x v="1"/>
    <s v="TEC-PH-10004977"/>
    <x v="2"/>
    <x v="7"/>
    <s v="GE 30524EE4"/>
    <n v="627.16800000000012"/>
    <n v="4"/>
    <n v="0.2"/>
    <n v="70.55639999999994"/>
    <s v="Anna Andreadi"/>
    <x v="0"/>
  </r>
  <r>
    <n v="3133"/>
    <s v="CA-2016-107916"/>
    <x v="829"/>
    <d v="2016-08-26T00:00:00"/>
    <s v="First Class"/>
    <s v="JP-15460"/>
    <s v="Jennifer Patt"/>
    <s v="Corporate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s v="Chuck Magee"/>
    <x v="0"/>
  </r>
  <r>
    <n v="3134"/>
    <s v="CA-2016-107916"/>
    <x v="829"/>
    <d v="2016-08-26T00:00:00"/>
    <s v="First Class"/>
    <s v="JP-15460"/>
    <s v="Jennifer Patt"/>
    <s v="Corporate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d v="2019-11-18T00:00:00"/>
    <s v="Standard Class"/>
    <s v="LS-16975"/>
    <s v="Lindsay Shagiari"/>
    <s v="Home Office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s v="Kelly Williams"/>
    <x v="0"/>
  </r>
  <r>
    <n v="3136"/>
    <s v="CA-2019-164168"/>
    <x v="105"/>
    <d v="2019-11-18T00:00:00"/>
    <s v="Standard Class"/>
    <s v="LS-16975"/>
    <s v="Lindsay Shagiari"/>
    <s v="Home Office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s v="Kelly Williams"/>
    <x v="0"/>
  </r>
  <r>
    <n v="3137"/>
    <s v="CA-2019-164168"/>
    <x v="105"/>
    <d v="2019-11-18T00:00:00"/>
    <s v="Standard Class"/>
    <s v="LS-16975"/>
    <s v="Lindsay Shagiari"/>
    <s v="Home Office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s v="Kelly Williams"/>
    <x v="0"/>
  </r>
  <r>
    <n v="3138"/>
    <s v="CA-2019-164168"/>
    <x v="105"/>
    <d v="2019-11-18T00:00:00"/>
    <s v="Standard Class"/>
    <s v="LS-16975"/>
    <s v="Lindsay Shagiari"/>
    <s v="Home Office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d v="2019-11-18T00:00:00"/>
    <s v="Standard Class"/>
    <s v="LS-16975"/>
    <s v="Lindsay Shagiari"/>
    <s v="Home Office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s v="Kelly Williams"/>
    <x v="0"/>
  </r>
  <r>
    <n v="3140"/>
    <s v="CA-2019-164168"/>
    <x v="105"/>
    <d v="2019-11-18T00:00:00"/>
    <s v="Standard Class"/>
    <s v="LS-16975"/>
    <s v="Lindsay Shagiari"/>
    <s v="Home Office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d v="2017-04-28T00:00:00"/>
    <s v="First Class"/>
    <s v="JL-15850"/>
    <s v="John Lucas"/>
    <s v="Consumer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d v="2016-12-12T00:00:00"/>
    <s v="Same Day"/>
    <s v="CY-12745"/>
    <s v="Craig Yedwab"/>
    <s v="Corporate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d v="2019-09-27T00:00:00"/>
    <s v="Second Class"/>
    <s v="RB-19360"/>
    <s v="Raymond Buch"/>
    <s v="Consumer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d v="2019-09-27T00:00:00"/>
    <s v="Second Class"/>
    <s v="RB-19360"/>
    <s v="Raymond Buch"/>
    <s v="Consumer"/>
    <x v="0"/>
    <s v="Cincinnati"/>
    <x v="24"/>
    <n v="45231"/>
    <x v="3"/>
    <s v="OFF-AR-10001547"/>
    <x v="1"/>
    <x v="6"/>
    <s v="Newell 311"/>
    <n v="10.608000000000001"/>
    <n v="6"/>
    <n v="0.2"/>
    <n v="0.92819999999999991"/>
    <s v="Chuck Magee"/>
    <x v="0"/>
  </r>
  <r>
    <n v="3145"/>
    <s v="US-2018-148110"/>
    <x v="64"/>
    <d v="2018-09-11T00:00:00"/>
    <s v="Standard Class"/>
    <s v="AR-10825"/>
    <s v="Anthony Rawles"/>
    <s v="Corporate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d v="2019-02-13T00:00:00"/>
    <s v="Second Class"/>
    <s v="CS-11845"/>
    <s v="Cari Sayre"/>
    <s v="Corporate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d v="2019-02-13T00:00:00"/>
    <s v="Second Class"/>
    <s v="CS-11845"/>
    <s v="Cari Sayre"/>
    <s v="Corporate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d v="2016-07-03T00:00:00"/>
    <s v="Second Class"/>
    <s v="AR-10825"/>
    <s v="Anthony Rawles"/>
    <s v="Corporate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s v="Anna Andreadi"/>
    <x v="0"/>
  </r>
  <r>
    <n v="3149"/>
    <s v="CA-2018-120558"/>
    <x v="843"/>
    <d v="2018-06-10T00:00:00"/>
    <s v="First Class"/>
    <s v="RD-19810"/>
    <s v="Ross DeVincentis"/>
    <s v="Home Office"/>
    <x v="0"/>
    <s v="New York City"/>
    <x v="15"/>
    <n v="10035"/>
    <x v="3"/>
    <s v="OFF-PA-10003441"/>
    <x v="1"/>
    <x v="10"/>
    <s v="Xerox 226"/>
    <n v="32.400000000000006"/>
    <n v="5"/>
    <n v="0"/>
    <n v="15.552000000000001"/>
    <s v="Chuck Magee"/>
    <x v="0"/>
  </r>
  <r>
    <n v="3150"/>
    <s v="US-2016-109036"/>
    <x v="414"/>
    <d v="2016-12-25T00:00:00"/>
    <s v="Standard Class"/>
    <s v="KH-16510"/>
    <s v="Keith Herrera"/>
    <s v="Consumer"/>
    <x v="0"/>
    <s v="Seattle"/>
    <x v="4"/>
    <n v="98103"/>
    <x v="1"/>
    <s v="OFF-LA-10002043"/>
    <x v="1"/>
    <x v="2"/>
    <s v="Avery 489"/>
    <n v="31.049999999999997"/>
    <n v="3"/>
    <n v="0"/>
    <n v="14.904"/>
    <s v="Anna Andreadi"/>
    <x v="0"/>
  </r>
  <r>
    <n v="3151"/>
    <s v="CA-2017-147830"/>
    <x v="83"/>
    <d v="2017-12-18T00:00:00"/>
    <s v="First Class"/>
    <s v="NF-18385"/>
    <s v="Natalie Fritzler"/>
    <s v="Consumer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d v="2017-12-18T00:00:00"/>
    <s v="First Class"/>
    <s v="NF-18385"/>
    <s v="Natalie Fritzler"/>
    <s v="Consumer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s v="Chuck Magee"/>
    <x v="0"/>
  </r>
  <r>
    <n v="3153"/>
    <s v="CA-2017-147830"/>
    <x v="83"/>
    <d v="2017-12-18T00:00:00"/>
    <s v="First Class"/>
    <s v="NF-18385"/>
    <s v="Natalie Fritzler"/>
    <s v="Consumer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s v="Chuck Magee"/>
    <x v="0"/>
  </r>
  <r>
    <n v="3154"/>
    <s v="CA-2017-147830"/>
    <x v="83"/>
    <d v="2017-12-18T00:00:00"/>
    <s v="First Class"/>
    <s v="NF-18385"/>
    <s v="Natalie Fritzler"/>
    <s v="Consumer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d v="2019-07-24T00:00:00"/>
    <s v="Standard Class"/>
    <s v="SM-20950"/>
    <s v="Suzanne McNair"/>
    <s v="Corporate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s v="Kelly Williams"/>
    <x v="0"/>
  </r>
  <r>
    <n v="3156"/>
    <s v="CA-2016-128986"/>
    <x v="93"/>
    <d v="2016-08-05T00:00:00"/>
    <s v="Second Class"/>
    <s v="GH-14410"/>
    <s v="Gary Hansen"/>
    <s v="Home Office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s v="Anna Andreadi"/>
    <x v="0"/>
  </r>
  <r>
    <n v="3157"/>
    <s v="CA-2017-139584"/>
    <x v="252"/>
    <d v="2017-08-28T00:00:00"/>
    <s v="Standard Class"/>
    <s v="EM-13810"/>
    <s v="Eleni McCrary"/>
    <s v="Corporate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s v="Chuck Magee"/>
    <x v="0"/>
  </r>
  <r>
    <n v="3158"/>
    <s v="CA-2017-139584"/>
    <x v="252"/>
    <d v="2017-08-28T00:00:00"/>
    <s v="Standard Class"/>
    <s v="EM-13810"/>
    <s v="Eleni McCrary"/>
    <s v="Corporate"/>
    <x v="0"/>
    <s v="New York City"/>
    <x v="15"/>
    <n v="10009"/>
    <x v="3"/>
    <s v="TEC-AC-10001266"/>
    <x v="2"/>
    <x v="11"/>
    <s v="Memorex Micro Travel Drive 8 GB"/>
    <n v="26"/>
    <n v="2"/>
    <n v="0"/>
    <n v="11.7"/>
    <s v="Chuck Magee"/>
    <x v="0"/>
  </r>
  <r>
    <n v="3159"/>
    <s v="US-2018-162677"/>
    <x v="253"/>
    <d v="2018-03-27T00:00:00"/>
    <s v="First Class"/>
    <s v="DB-13210"/>
    <s v="Dean Braden"/>
    <s v="Consumer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d v="2018-03-27T00:00:00"/>
    <s v="First Class"/>
    <s v="DB-13210"/>
    <s v="Dean Braden"/>
    <s v="Consumer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s v="Cassandra Brandow"/>
    <x v="0"/>
  </r>
  <r>
    <n v="3161"/>
    <s v="US-2016-150924"/>
    <x v="171"/>
    <d v="2016-09-16T00:00:00"/>
    <s v="Second Class"/>
    <s v="PT-19090"/>
    <s v="Pete Takahito"/>
    <s v="Consumer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s v="Kelly Williams"/>
    <x v="0"/>
  </r>
  <r>
    <n v="3162"/>
    <s v="CA-2016-153969"/>
    <x v="158"/>
    <d v="2016-09-25T00:00:00"/>
    <s v="Standard Class"/>
    <s v="HF-14995"/>
    <s v="Herbert Flentye"/>
    <s v="Consumer"/>
    <x v="0"/>
    <s v="San Francisco"/>
    <x v="1"/>
    <n v="94109"/>
    <x v="1"/>
    <s v="OFF-EN-10001539"/>
    <x v="1"/>
    <x v="12"/>
    <s v="Staple envelope"/>
    <n v="15.56"/>
    <n v="2"/>
    <n v="0"/>
    <n v="7.3132000000000001"/>
    <s v="Anna Andreadi"/>
    <x v="0"/>
  </r>
  <r>
    <n v="3163"/>
    <s v="CA-2016-153969"/>
    <x v="158"/>
    <d v="2016-09-25T00:00:00"/>
    <s v="Standard Class"/>
    <s v="HF-14995"/>
    <s v="Herbert Flentye"/>
    <s v="Consumer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s v="Anna Andreadi"/>
    <x v="0"/>
  </r>
  <r>
    <n v="3164"/>
    <s v="CA-2016-153969"/>
    <x v="158"/>
    <d v="2016-09-25T00:00:00"/>
    <s v="Standard Class"/>
    <s v="HF-14995"/>
    <s v="Herbert Flentye"/>
    <s v="Consumer"/>
    <x v="0"/>
    <s v="San Francisco"/>
    <x v="1"/>
    <n v="94109"/>
    <x v="1"/>
    <s v="OFF-AR-10001615"/>
    <x v="1"/>
    <x v="6"/>
    <s v="Newell 34"/>
    <n v="59.519999999999996"/>
    <n v="3"/>
    <n v="0"/>
    <n v="15.475200000000001"/>
    <s v="Anna Andreadi"/>
    <x v="0"/>
  </r>
  <r>
    <n v="3165"/>
    <s v="CA-2016-153969"/>
    <x v="158"/>
    <d v="2016-09-25T00:00:00"/>
    <s v="Standard Class"/>
    <s v="HF-14995"/>
    <s v="Herbert Flentye"/>
    <s v="Consumer"/>
    <x v="0"/>
    <s v="San Francisco"/>
    <x v="1"/>
    <n v="94109"/>
    <x v="1"/>
    <s v="OFF-PA-10000327"/>
    <x v="1"/>
    <x v="10"/>
    <s v="Xerox 1971"/>
    <n v="38.520000000000003"/>
    <n v="9"/>
    <n v="0"/>
    <n v="17.333999999999996"/>
    <s v="Anna Andreadi"/>
    <x v="0"/>
  </r>
  <r>
    <n v="3166"/>
    <s v="CA-2016-153969"/>
    <x v="158"/>
    <d v="2016-09-25T00:00:00"/>
    <s v="Standard Class"/>
    <s v="HF-14995"/>
    <s v="Herbert Flentye"/>
    <s v="Consumer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s v="Anna Andreadi"/>
    <x v="0"/>
  </r>
  <r>
    <n v="3167"/>
    <s v="CA-2016-153969"/>
    <x v="158"/>
    <d v="2016-09-25T00:00:00"/>
    <s v="Standard Class"/>
    <s v="HF-14995"/>
    <s v="Herbert Flentye"/>
    <s v="Consumer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d v="2018-10-31T00:00:00"/>
    <s v="First Class"/>
    <s v="KW-16435"/>
    <s v="Katrina Willman"/>
    <s v="Consumer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s v="Kelly Williams"/>
    <x v="0"/>
  </r>
  <r>
    <n v="3169"/>
    <s v="CA-2018-138695"/>
    <x v="316"/>
    <d v="2018-06-03T00:00:00"/>
    <s v="Standard Class"/>
    <s v="KC-16675"/>
    <s v="Kimberly Carter"/>
    <s v="Corporate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s v="Cassandra Brandow"/>
    <x v="0"/>
  </r>
  <r>
    <n v="3170"/>
    <s v="CA-2018-138695"/>
    <x v="316"/>
    <d v="2018-06-03T00:00:00"/>
    <s v="Standard Class"/>
    <s v="KC-16675"/>
    <s v="Kimberly Carter"/>
    <s v="Corporate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d v="2019-12-26T00:00:00"/>
    <s v="Second Class"/>
    <s v="PK-19075"/>
    <s v="Pete Kriz"/>
    <s v="Consumer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s v="Cassandra Brandow"/>
    <x v="0"/>
  </r>
  <r>
    <n v="3172"/>
    <s v="US-2018-133879"/>
    <x v="844"/>
    <d v="2018-03-28T00:00:00"/>
    <s v="Standard Class"/>
    <s v="KT-16465"/>
    <s v="Kean Takahito"/>
    <s v="Consumer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s v="Kelly Williams"/>
    <x v="0"/>
  </r>
  <r>
    <n v="3173"/>
    <s v="US-2018-133879"/>
    <x v="844"/>
    <d v="2018-03-28T00:00:00"/>
    <s v="Standard Class"/>
    <s v="KT-16465"/>
    <s v="Kean Takahito"/>
    <s v="Consumer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s v="Kelly Williams"/>
    <x v="0"/>
  </r>
  <r>
    <n v="3174"/>
    <s v="US-2018-133879"/>
    <x v="844"/>
    <d v="2018-03-28T00:00:00"/>
    <s v="Standard Class"/>
    <s v="KT-16465"/>
    <s v="Kean Takahito"/>
    <s v="Consumer"/>
    <x v="0"/>
    <s v="Chicago"/>
    <x v="10"/>
    <n v="60623"/>
    <x v="2"/>
    <s v="OFF-AR-10004956"/>
    <x v="1"/>
    <x v="6"/>
    <s v="Newell 33"/>
    <n v="13.392000000000001"/>
    <n v="3"/>
    <n v="0.2"/>
    <n v="1.5065999999999975"/>
    <s v="Kelly Williams"/>
    <x v="0"/>
  </r>
  <r>
    <n v="3175"/>
    <s v="CA-2019-157483"/>
    <x v="343"/>
    <d v="2019-11-18T00:00:00"/>
    <s v="Standard Class"/>
    <s v="EP-13915"/>
    <s v="Emily Phan"/>
    <s v="Consumer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s v="Kelly Williams"/>
    <x v="0"/>
  </r>
  <r>
    <n v="3176"/>
    <s v="US-2019-132059"/>
    <x v="397"/>
    <d v="2019-09-29T00:00:00"/>
    <s v="Standard Class"/>
    <s v="AP-10915"/>
    <s v="Arthur Prichep"/>
    <s v="Consumer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d v="2019-09-29T00:00:00"/>
    <s v="Standard Class"/>
    <s v="AP-10915"/>
    <s v="Arthur Prichep"/>
    <s v="Consumer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s v="Anna Andreadi"/>
    <x v="0"/>
  </r>
  <r>
    <n v="3178"/>
    <s v="CA-2019-122280"/>
    <x v="18"/>
    <d v="2019-09-10T00:00:00"/>
    <s v="Same Day"/>
    <s v="SH-20395"/>
    <s v="Shahid Hopkins"/>
    <s v="Consumer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d v="2019-12-11T00:00:00"/>
    <s v="Standard Class"/>
    <s v="SM-20950"/>
    <s v="Suzanne McNair"/>
    <s v="Corporate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d v="2019-12-11T00:00:00"/>
    <s v="Standard Class"/>
    <s v="SM-20950"/>
    <s v="Suzanne McNair"/>
    <s v="Corporate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s v="Chuck Magee"/>
    <x v="0"/>
  </r>
  <r>
    <n v="3181"/>
    <s v="CA-2019-105235"/>
    <x v="256"/>
    <d v="2019-12-11T00:00:00"/>
    <s v="Standard Class"/>
    <s v="SM-20950"/>
    <s v="Suzanne McNair"/>
    <s v="Corporate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s v="Chuck Magee"/>
    <x v="0"/>
  </r>
  <r>
    <n v="3182"/>
    <s v="CA-2019-152912"/>
    <x v="45"/>
    <d v="2019-11-12T00:00:00"/>
    <s v="Second Class"/>
    <s v="BM-11650"/>
    <s v="Brian Moss"/>
    <s v="Corporate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s v="Chuck Magee"/>
    <x v="0"/>
  </r>
  <r>
    <n v="3183"/>
    <s v="CA-2019-152912"/>
    <x v="45"/>
    <d v="2019-11-12T00:00:00"/>
    <s v="Second Class"/>
    <s v="BM-11650"/>
    <s v="Brian Moss"/>
    <s v="Corporate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s v="Chuck Magee"/>
    <x v="0"/>
  </r>
  <r>
    <n v="3184"/>
    <s v="CA-2019-152912"/>
    <x v="45"/>
    <d v="2019-11-12T00:00:00"/>
    <s v="Second Class"/>
    <s v="BM-11650"/>
    <s v="Brian Moss"/>
    <s v="Corporate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s v="Chuck Magee"/>
    <x v="0"/>
  </r>
  <r>
    <n v="3185"/>
    <s v="CA-2019-152912"/>
    <x v="45"/>
    <d v="2019-11-12T00:00:00"/>
    <s v="Second Class"/>
    <s v="BM-11650"/>
    <s v="Brian Moss"/>
    <s v="Corporate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s v="Chuck Magee"/>
    <x v="0"/>
  </r>
  <r>
    <n v="3186"/>
    <s v="CA-2016-123498"/>
    <x v="845"/>
    <d v="2016-11-09T00:00:00"/>
    <s v="First Class"/>
    <s v="TC-20980"/>
    <s v="Tamara Chand"/>
    <s v="Corporate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s v="Kelly Williams"/>
    <x v="1"/>
  </r>
  <r>
    <n v="3187"/>
    <s v="CA-2016-123498"/>
    <x v="845"/>
    <d v="2016-11-09T00:00:00"/>
    <s v="First Class"/>
    <s v="TC-20980"/>
    <s v="Tamara Chand"/>
    <s v="Corporate"/>
    <x v="0"/>
    <s v="Houston"/>
    <x v="5"/>
    <n v="77041"/>
    <x v="2"/>
    <s v="OFF-EN-10004773"/>
    <x v="1"/>
    <x v="12"/>
    <s v="Staple envelope"/>
    <n v="74.352000000000004"/>
    <n v="3"/>
    <n v="0.2"/>
    <n v="26.952599999999997"/>
    <s v="Kelly Williams"/>
    <x v="1"/>
  </r>
  <r>
    <n v="3188"/>
    <s v="CA-2019-159352"/>
    <x v="846"/>
    <d v="2019-03-17T00:00:00"/>
    <s v="Standard Class"/>
    <s v="KB-16585"/>
    <s v="Ken Black"/>
    <s v="Corporate"/>
    <x v="0"/>
    <s v="Lowell"/>
    <x v="31"/>
    <n v="1852"/>
    <x v="3"/>
    <s v="TEC-PH-10004700"/>
    <x v="2"/>
    <x v="7"/>
    <s v="PowerGen Dual USB Car Charger"/>
    <n v="69.930000000000007"/>
    <n v="7"/>
    <n v="0"/>
    <n v="32.1678"/>
    <s v="Chuck Magee"/>
    <x v="0"/>
  </r>
  <r>
    <n v="3189"/>
    <s v="US-2019-146416"/>
    <x v="179"/>
    <d v="2019-10-22T00:00:00"/>
    <s v="Second Class"/>
    <s v="JE-16165"/>
    <s v="Justin Ellison"/>
    <s v="Corporate"/>
    <x v="0"/>
    <s v="Woodland"/>
    <x v="1"/>
    <n v="95695"/>
    <x v="1"/>
    <s v="OFF-LA-10003714"/>
    <x v="1"/>
    <x v="2"/>
    <s v="Avery 510"/>
    <n v="3.75"/>
    <n v="1"/>
    <n v="0"/>
    <n v="1.7999999999999998"/>
    <s v="Anna Andreadi"/>
    <x v="0"/>
  </r>
  <r>
    <n v="3190"/>
    <s v="US-2019-146416"/>
    <x v="179"/>
    <d v="2019-10-22T00:00:00"/>
    <s v="Second Class"/>
    <s v="JE-16165"/>
    <s v="Justin Ellison"/>
    <s v="Corporate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s v="Anna Andreadi"/>
    <x v="0"/>
  </r>
  <r>
    <n v="3191"/>
    <s v="US-2017-163783"/>
    <x v="17"/>
    <d v="2018-01-01T00:00:00"/>
    <s v="Standard Class"/>
    <s v="DR-12940"/>
    <s v="Daniel Raglin"/>
    <s v="Home Office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s v="Kelly Williams"/>
    <x v="0"/>
  </r>
  <r>
    <n v="3192"/>
    <s v="CA-2019-123981"/>
    <x v="280"/>
    <d v="2019-10-08T00:00:00"/>
    <s v="Standard Class"/>
    <s v="RW-19630"/>
    <s v="Rob Williams"/>
    <s v="Corporate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s v="Chuck Magee"/>
    <x v="0"/>
  </r>
  <r>
    <n v="3193"/>
    <s v="CA-2019-158953"/>
    <x v="400"/>
    <d v="2019-06-08T00:00:00"/>
    <s v="Standard Class"/>
    <s v="ML-18040"/>
    <s v="Michelle Lonsdale"/>
    <s v="Corporate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s v="Kelly Williams"/>
    <x v="0"/>
  </r>
  <r>
    <n v="3194"/>
    <s v="CA-2016-165428"/>
    <x v="416"/>
    <d v="2016-09-04T00:00:00"/>
    <s v="First Class"/>
    <s v="JL-15130"/>
    <s v="Jack Lebron"/>
    <s v="Consumer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s v="Kelly Williams"/>
    <x v="0"/>
  </r>
  <r>
    <n v="3195"/>
    <s v="CA-2016-165428"/>
    <x v="416"/>
    <d v="2016-09-04T00:00:00"/>
    <s v="First Class"/>
    <s v="JL-15130"/>
    <s v="Jack Lebron"/>
    <s v="Consumer"/>
    <x v="0"/>
    <s v="Houston"/>
    <x v="5"/>
    <n v="77036"/>
    <x v="2"/>
    <s v="OFF-PA-10004100"/>
    <x v="1"/>
    <x v="10"/>
    <s v="Xerox 216"/>
    <n v="31.104000000000006"/>
    <n v="6"/>
    <n v="0.2"/>
    <n v="10.8864"/>
    <s v="Kelly Williams"/>
    <x v="0"/>
  </r>
  <r>
    <n v="3196"/>
    <s v="CA-2018-169026"/>
    <x v="590"/>
    <d v="2018-08-13T00:00:00"/>
    <s v="Standard Class"/>
    <s v="CM-12655"/>
    <s v="Corinna Mitchell"/>
    <s v="Home Office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s v="Cassandra Brandow"/>
    <x v="0"/>
  </r>
  <r>
    <n v="3197"/>
    <s v="CA-2019-109750"/>
    <x v="847"/>
    <d v="2019-07-28T00:00:00"/>
    <s v="Standard Class"/>
    <s v="FH-14365"/>
    <s v="Fred Hopkins"/>
    <s v="Corporate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d v="2017-07-10T00:00:00"/>
    <s v="Same Day"/>
    <s v="EH-13945"/>
    <s v="Eric Hoffmann"/>
    <s v="Consumer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s v="Anna Andreadi"/>
    <x v="0"/>
  </r>
  <r>
    <n v="3199"/>
    <s v="CA-2016-131527"/>
    <x v="588"/>
    <d v="2016-12-07T00:00:00"/>
    <s v="Standard Class"/>
    <s v="TB-21280"/>
    <s v="Toby Braunhardt"/>
    <s v="Consumer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d v="2019-12-22T00:00:00"/>
    <s v="Standard Class"/>
    <s v="AH-10030"/>
    <s v="Aaron Hawkins"/>
    <s v="Corporate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s v="Chuck Magee"/>
    <x v="0"/>
  </r>
  <r>
    <n v="3201"/>
    <s v="CA-2016-164224"/>
    <x v="598"/>
    <d v="2016-05-20T00:00:00"/>
    <s v="Second Class"/>
    <s v="TT-21070"/>
    <s v="Ted Trevino"/>
    <s v="Consumer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s v="Chuck Magee"/>
    <x v="0"/>
  </r>
  <r>
    <n v="3202"/>
    <s v="CA-2016-164224"/>
    <x v="598"/>
    <d v="2016-05-20T00:00:00"/>
    <s v="Second Class"/>
    <s v="TT-21070"/>
    <s v="Ted Trevino"/>
    <s v="Consumer"/>
    <x v="0"/>
    <s v="Akron"/>
    <x v="24"/>
    <n v="44312"/>
    <x v="3"/>
    <s v="OFF-PA-10001526"/>
    <x v="1"/>
    <x v="10"/>
    <s v="Xerox 1949"/>
    <n v="15.936000000000002"/>
    <n v="4"/>
    <n v="0.2"/>
    <n v="5.7768000000000015"/>
    <s v="Chuck Magee"/>
    <x v="0"/>
  </r>
  <r>
    <n v="3203"/>
    <s v="CA-2016-158372"/>
    <x v="849"/>
    <d v="2016-11-16T00:00:00"/>
    <s v="Standard Class"/>
    <s v="RD-19900"/>
    <s v="Ruben Dartt"/>
    <s v="Consumer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s v="Anna Andreadi"/>
    <x v="0"/>
  </r>
  <r>
    <n v="3204"/>
    <s v="CA-2016-158372"/>
    <x v="849"/>
    <d v="2016-11-16T00:00:00"/>
    <s v="Standard Class"/>
    <s v="RD-19900"/>
    <s v="Ruben Dartt"/>
    <s v="Consumer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s v="Anna Andreadi"/>
    <x v="0"/>
  </r>
  <r>
    <n v="3205"/>
    <s v="CA-2016-158372"/>
    <x v="849"/>
    <d v="2016-11-16T00:00:00"/>
    <s v="Standard Class"/>
    <s v="RD-19900"/>
    <s v="Ruben Dartt"/>
    <s v="Consumer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s v="Anna Andreadi"/>
    <x v="0"/>
  </r>
  <r>
    <n v="3206"/>
    <s v="CA-2016-158372"/>
    <x v="849"/>
    <d v="2016-11-16T00:00:00"/>
    <s v="Standard Class"/>
    <s v="RD-19900"/>
    <s v="Ruben Dartt"/>
    <s v="Consumer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s v="Anna Andreadi"/>
    <x v="0"/>
  </r>
  <r>
    <n v="3207"/>
    <s v="CA-2016-158372"/>
    <x v="849"/>
    <d v="2016-11-16T00:00:00"/>
    <s v="Standard Class"/>
    <s v="RD-19900"/>
    <s v="Ruben Dartt"/>
    <s v="Consumer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d v="2016-11-16T00:00:00"/>
    <s v="Standard Class"/>
    <s v="RD-19900"/>
    <s v="Ruben Dartt"/>
    <s v="Consumer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s v="Anna Andreadi"/>
    <x v="0"/>
  </r>
  <r>
    <n v="3209"/>
    <s v="CA-2018-108882"/>
    <x v="850"/>
    <d v="2018-01-15T00:00:00"/>
    <s v="Standard Class"/>
    <s v="LA-16780"/>
    <s v="Laura Armstrong"/>
    <s v="Corporate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d v="2018-01-15T00:00:00"/>
    <s v="Standard Class"/>
    <s v="LA-16780"/>
    <s v="Laura Armstrong"/>
    <s v="Corporate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s v="Anna Andreadi"/>
    <x v="0"/>
  </r>
  <r>
    <n v="3211"/>
    <s v="US-2019-108245"/>
    <x v="585"/>
    <d v="2019-09-27T00:00:00"/>
    <s v="Standard Class"/>
    <s v="SH-19975"/>
    <s v="Sally Hughsby"/>
    <s v="Corporate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s v="Kelly Williams"/>
    <x v="0"/>
  </r>
  <r>
    <n v="3212"/>
    <s v="US-2019-108245"/>
    <x v="585"/>
    <d v="2019-09-27T00:00:00"/>
    <s v="Standard Class"/>
    <s v="SH-19975"/>
    <s v="Sally Hughsby"/>
    <s v="Corporate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s v="Kelly Williams"/>
    <x v="0"/>
  </r>
  <r>
    <n v="3213"/>
    <s v="CA-2016-142314"/>
    <x v="851"/>
    <d v="2016-12-28T00:00:00"/>
    <s v="Standard Class"/>
    <s v="SF-20200"/>
    <s v="Sarah Foster"/>
    <s v="Consumer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s v="Kelly Williams"/>
    <x v="0"/>
  </r>
  <r>
    <n v="3214"/>
    <s v="CA-2018-132409"/>
    <x v="439"/>
    <d v="2018-06-01T00:00:00"/>
    <s v="Standard Class"/>
    <s v="TH-21235"/>
    <s v="Tiffany House"/>
    <s v="Corporate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s v="Chuck Magee"/>
    <x v="0"/>
  </r>
  <r>
    <n v="3215"/>
    <s v="CA-2018-132409"/>
    <x v="439"/>
    <d v="2018-06-01T00:00:00"/>
    <s v="Standard Class"/>
    <s v="TH-21235"/>
    <s v="Tiffany House"/>
    <s v="Corporate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s v="Chuck Magee"/>
    <x v="0"/>
  </r>
  <r>
    <n v="3216"/>
    <s v="CA-2019-150189"/>
    <x v="141"/>
    <d v="2019-07-10T00:00:00"/>
    <s v="First Class"/>
    <s v="VG-21790"/>
    <s v="Vivek Gonzalez"/>
    <s v="Consumer"/>
    <x v="0"/>
    <s v="San Mateo"/>
    <x v="1"/>
    <n v="94403"/>
    <x v="1"/>
    <s v="OFF-LA-10002762"/>
    <x v="1"/>
    <x v="2"/>
    <s v="Avery 485"/>
    <n v="75.179999999999993"/>
    <n v="6"/>
    <n v="0"/>
    <n v="35.334599999999995"/>
    <s v="Anna Andreadi"/>
    <x v="0"/>
  </r>
  <r>
    <n v="3217"/>
    <s v="CA-2016-114433"/>
    <x v="8"/>
    <d v="2016-05-17T00:00:00"/>
    <s v="Standard Class"/>
    <s v="NP-18325"/>
    <s v="Naresj Patel"/>
    <s v="Consumer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s v="Anna Andreadi"/>
    <x v="0"/>
  </r>
  <r>
    <n v="3218"/>
    <s v="CA-2019-104640"/>
    <x v="468"/>
    <d v="2019-11-16T00:00:00"/>
    <s v="Standard Class"/>
    <s v="FH-14275"/>
    <s v="Frank Hawley"/>
    <s v="Corporate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s v="Chuck Magee"/>
    <x v="0"/>
  </r>
  <r>
    <n v="3219"/>
    <s v="CA-2019-104640"/>
    <x v="468"/>
    <d v="2019-11-16T00:00:00"/>
    <s v="Standard Class"/>
    <s v="FH-14275"/>
    <s v="Frank Hawley"/>
    <s v="Corporate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s v="Chuck Magee"/>
    <x v="0"/>
  </r>
  <r>
    <n v="3220"/>
    <s v="US-2017-137008"/>
    <x v="653"/>
    <d v="2017-10-08T00:00:00"/>
    <s v="Standard Class"/>
    <s v="JP-15460"/>
    <s v="Jennifer Patt"/>
    <s v="Corporate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s v="Chuck Magee"/>
    <x v="1"/>
  </r>
  <r>
    <n v="3221"/>
    <s v="US-2017-137008"/>
    <x v="653"/>
    <d v="2017-10-08T00:00:00"/>
    <s v="Standard Class"/>
    <s v="JP-15460"/>
    <s v="Jennifer Patt"/>
    <s v="Corporate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s v="Chuck Magee"/>
    <x v="1"/>
  </r>
  <r>
    <n v="3222"/>
    <s v="US-2017-137008"/>
    <x v="653"/>
    <d v="2017-10-08T00:00:00"/>
    <s v="Standard Class"/>
    <s v="JP-15460"/>
    <s v="Jennifer Patt"/>
    <s v="Corporate"/>
    <x v="0"/>
    <s v="Lakewood"/>
    <x v="30"/>
    <n v="8701"/>
    <x v="3"/>
    <s v="TEC-AC-10000892"/>
    <x v="2"/>
    <x v="11"/>
    <s v="NETGEAR N750 Dual Band Wi-Fi Gigabit Router"/>
    <n v="90"/>
    <n v="1"/>
    <n v="0"/>
    <n v="32.4"/>
    <s v="Chuck Magee"/>
    <x v="1"/>
  </r>
  <r>
    <n v="3223"/>
    <s v="CA-2016-108189"/>
    <x v="852"/>
    <d v="2016-10-05T00:00:00"/>
    <s v="First Class"/>
    <s v="ES-14080"/>
    <s v="Erin Smith"/>
    <s v="Corporate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d v="2016-10-05T00:00:00"/>
    <s v="First Class"/>
    <s v="ES-14080"/>
    <s v="Erin Smith"/>
    <s v="Corporate"/>
    <x v="0"/>
    <s v="Tempe"/>
    <x v="16"/>
    <n v="85281"/>
    <x v="1"/>
    <s v="OFF-FA-10000735"/>
    <x v="1"/>
    <x v="13"/>
    <s v="Staples"/>
    <n v="4.6719999999999997"/>
    <n v="2"/>
    <n v="0.2"/>
    <n v="1.4599999999999997"/>
    <s v="Anna Andreadi"/>
    <x v="0"/>
  </r>
  <r>
    <n v="3225"/>
    <s v="CA-2016-108189"/>
    <x v="852"/>
    <d v="2016-10-05T00:00:00"/>
    <s v="First Class"/>
    <s v="ES-14080"/>
    <s v="Erin Smith"/>
    <s v="Corporate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s v="Anna Andreadi"/>
    <x v="0"/>
  </r>
  <r>
    <n v="3226"/>
    <s v="CA-2016-108189"/>
    <x v="852"/>
    <d v="2016-10-05T00:00:00"/>
    <s v="First Class"/>
    <s v="ES-14080"/>
    <s v="Erin Smith"/>
    <s v="Corporate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d v="2016-10-05T00:00:00"/>
    <s v="First Class"/>
    <s v="ES-14080"/>
    <s v="Erin Smith"/>
    <s v="Corporate"/>
    <x v="0"/>
    <s v="Tempe"/>
    <x v="16"/>
    <n v="85281"/>
    <x v="1"/>
    <s v="OFF-SU-10003567"/>
    <x v="1"/>
    <x v="14"/>
    <s v="Stiletto Hand Letter Openers"/>
    <n v="15.36"/>
    <n v="2"/>
    <n v="0.2"/>
    <n v="-3.2639999999999993"/>
    <s v="Anna Andreadi"/>
    <x v="0"/>
  </r>
  <r>
    <n v="3228"/>
    <s v="CA-2016-108189"/>
    <x v="852"/>
    <d v="2016-10-05T00:00:00"/>
    <s v="First Class"/>
    <s v="ES-14080"/>
    <s v="Erin Smith"/>
    <s v="Corporate"/>
    <x v="0"/>
    <s v="Tempe"/>
    <x v="16"/>
    <n v="85281"/>
    <x v="1"/>
    <s v="TEC-PH-10001557"/>
    <x v="2"/>
    <x v="7"/>
    <s v="Pyle PMP37LED"/>
    <n v="230.376"/>
    <n v="3"/>
    <n v="0.2"/>
    <n v="20.157899999999991"/>
    <s v="Anna Andreadi"/>
    <x v="0"/>
  </r>
  <r>
    <n v="3229"/>
    <s v="CA-2016-108189"/>
    <x v="852"/>
    <d v="2016-10-05T00:00:00"/>
    <s v="First Class"/>
    <s v="ES-14080"/>
    <s v="Erin Smith"/>
    <s v="Corporate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s v="Anna Andreadi"/>
    <x v="0"/>
  </r>
  <r>
    <n v="3230"/>
    <s v="CA-2016-154641"/>
    <x v="430"/>
    <d v="2016-08-16T00:00:00"/>
    <s v="Standard Class"/>
    <s v="KL-16645"/>
    <s v="Ken Lonsdale"/>
    <s v="Consumer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s v="Chuck Magee"/>
    <x v="0"/>
  </r>
  <r>
    <n v="3231"/>
    <s v="CA-2019-131625"/>
    <x v="853"/>
    <d v="2019-09-05T00:00:00"/>
    <s v="Second Class"/>
    <s v="BN-11515"/>
    <s v="Bradley Nguyen"/>
    <s v="Consumer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s v="Chuck Magee"/>
    <x v="0"/>
  </r>
  <r>
    <n v="3232"/>
    <s v="US-2019-156356"/>
    <x v="513"/>
    <d v="2019-04-22T00:00:00"/>
    <s v="Standard Class"/>
    <s v="ND-18370"/>
    <s v="Natalie DeCherney"/>
    <s v="Consumer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s v="Kelly Williams"/>
    <x v="0"/>
  </r>
  <r>
    <n v="3233"/>
    <s v="US-2019-156356"/>
    <x v="513"/>
    <d v="2019-04-22T00:00:00"/>
    <s v="Standard Class"/>
    <s v="ND-18370"/>
    <s v="Natalie DeCherney"/>
    <s v="Consumer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s v="Kelly Williams"/>
    <x v="0"/>
  </r>
  <r>
    <n v="3234"/>
    <s v="US-2019-156356"/>
    <x v="513"/>
    <d v="2019-04-22T00:00:00"/>
    <s v="Standard Class"/>
    <s v="ND-18370"/>
    <s v="Natalie DeCherney"/>
    <s v="Consumer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s v="Kelly Williams"/>
    <x v="0"/>
  </r>
  <r>
    <n v="3235"/>
    <s v="CA-2018-138933"/>
    <x v="423"/>
    <d v="2018-04-27T00:00:00"/>
    <s v="First Class"/>
    <s v="JL-15130"/>
    <s v="Jack Lebron"/>
    <s v="Consumer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s v="Anna Andreadi"/>
    <x v="0"/>
  </r>
  <r>
    <n v="3236"/>
    <s v="CA-2018-140746"/>
    <x v="804"/>
    <d v="2018-01-15T00:00:00"/>
    <s v="Same Day"/>
    <s v="RC-19825"/>
    <s v="Roy Collins"/>
    <s v="Consumer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d v="2018-05-02T00:00:00"/>
    <s v="Same Day"/>
    <s v="CC-12475"/>
    <s v="Cindy Chapman"/>
    <s v="Consumer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s v="Chuck Magee"/>
    <x v="0"/>
  </r>
  <r>
    <n v="3238"/>
    <s v="CA-2018-146836"/>
    <x v="440"/>
    <d v="2018-05-02T00:00:00"/>
    <s v="Same Day"/>
    <s v="CC-12475"/>
    <s v="Cindy Chapman"/>
    <s v="Consumer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s v="Chuck Magee"/>
    <x v="0"/>
  </r>
  <r>
    <n v="3239"/>
    <s v="US-2018-127971"/>
    <x v="73"/>
    <d v="2018-11-27T00:00:00"/>
    <s v="Standard Class"/>
    <s v="DW-13195"/>
    <s v="David Wiener"/>
    <s v="Corporate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s v="Kelly Williams"/>
    <x v="0"/>
  </r>
  <r>
    <n v="3240"/>
    <s v="US-2018-127971"/>
    <x v="73"/>
    <d v="2018-11-27T00:00:00"/>
    <s v="Standard Class"/>
    <s v="DW-13195"/>
    <s v="David Wiener"/>
    <s v="Corporate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s v="Kelly Williams"/>
    <x v="0"/>
  </r>
  <r>
    <n v="3241"/>
    <s v="US-2018-127971"/>
    <x v="73"/>
    <d v="2018-11-27T00:00:00"/>
    <s v="Standard Class"/>
    <s v="DW-13195"/>
    <s v="David Wiener"/>
    <s v="Corporate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s v="Kelly Williams"/>
    <x v="0"/>
  </r>
  <r>
    <n v="3242"/>
    <s v="US-2018-140809"/>
    <x v="854"/>
    <d v="2018-02-03T00:00:00"/>
    <s v="First Class"/>
    <s v="CK-12760"/>
    <s v="Cyma Kinney"/>
    <s v="Corporate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3243"/>
    <s v="CA-2019-114524"/>
    <x v="185"/>
    <d v="2019-04-05T00:00:00"/>
    <s v="Second Class"/>
    <s v="EG-13900"/>
    <s v="Emily Grady"/>
    <s v="Consumer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s v="Kelly Williams"/>
    <x v="0"/>
  </r>
  <r>
    <n v="3244"/>
    <s v="CA-2019-113355"/>
    <x v="96"/>
    <d v="2019-12-05T00:00:00"/>
    <s v="Standard Class"/>
    <s v="SJ-20215"/>
    <s v="Sarah Jordon"/>
    <s v="Consumer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s v="Kelly Williams"/>
    <x v="0"/>
  </r>
  <r>
    <n v="3245"/>
    <s v="CA-2019-113355"/>
    <x v="96"/>
    <d v="2019-12-05T00:00:00"/>
    <s v="Standard Class"/>
    <s v="SJ-20215"/>
    <s v="Sarah Jordon"/>
    <s v="Consumer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d v="2019-12-12T00:00:00"/>
    <s v="Second Class"/>
    <s v="BP-11185"/>
    <s v="Ben Peterman"/>
    <s v="Corporate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s v="Anna Andreadi"/>
    <x v="0"/>
  </r>
  <r>
    <n v="3247"/>
    <s v="US-2019-140907"/>
    <x v="389"/>
    <d v="2019-12-12T00:00:00"/>
    <s v="Second Class"/>
    <s v="BP-11185"/>
    <s v="Ben Peterman"/>
    <s v="Corporate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d v="2019-12-12T00:00:00"/>
    <s v="Second Class"/>
    <s v="BP-11185"/>
    <s v="Ben Peterman"/>
    <s v="Corporate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s v="Anna Andreadi"/>
    <x v="0"/>
  </r>
  <r>
    <n v="3249"/>
    <s v="CA-2018-159730"/>
    <x v="42"/>
    <d v="2018-09-21T00:00:00"/>
    <s v="Standard Class"/>
    <s v="SJ-20125"/>
    <s v="Sanjit Jacobs"/>
    <s v="Home Office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d v="2018-09-21T00:00:00"/>
    <s v="Standard Class"/>
    <s v="SJ-20125"/>
    <s v="Sanjit Jacobs"/>
    <s v="Home Office"/>
    <x v="0"/>
    <s v="Seattle"/>
    <x v="4"/>
    <n v="98103"/>
    <x v="1"/>
    <s v="TEC-PH-10002085"/>
    <x v="2"/>
    <x v="7"/>
    <s v="Clarity 53712"/>
    <n v="105.584"/>
    <n v="2"/>
    <n v="0.2"/>
    <n v="7.9188000000000045"/>
    <s v="Anna Andreadi"/>
    <x v="0"/>
  </r>
  <r>
    <n v="3251"/>
    <s v="CA-2018-157868"/>
    <x v="443"/>
    <d v="2018-12-29T00:00:00"/>
    <s v="Standard Class"/>
    <s v="MC-17590"/>
    <s v="Matt Collister"/>
    <s v="Corporate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d v="2019-04-19T00:00:00"/>
    <s v="First Class"/>
    <s v="BG-11740"/>
    <s v="Bruce Geld"/>
    <s v="Consumer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d v="2019-10-30T00:00:00"/>
    <s v="Second Class"/>
    <s v="MA-17560"/>
    <s v="Matt Abelman"/>
    <s v="Home Office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s v="Kelly Williams"/>
    <x v="0"/>
  </r>
  <r>
    <n v="3254"/>
    <s v="CA-2019-110373"/>
    <x v="855"/>
    <d v="2019-10-30T00:00:00"/>
    <s v="Second Class"/>
    <s v="MA-17560"/>
    <s v="Matt Abelman"/>
    <s v="Home Office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s v="Kelly Williams"/>
    <x v="0"/>
  </r>
  <r>
    <n v="3255"/>
    <s v="CA-2018-155474"/>
    <x v="630"/>
    <d v="2018-07-14T00:00:00"/>
    <s v="Standard Class"/>
    <s v="CC-12220"/>
    <s v="Chris Cortes"/>
    <s v="Consumer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d v="2018-07-14T00:00:00"/>
    <s v="Standard Class"/>
    <s v="CC-12220"/>
    <s v="Chris Cortes"/>
    <s v="Consumer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s v="Anna Andreadi"/>
    <x v="0"/>
  </r>
  <r>
    <n v="3257"/>
    <s v="CA-2017-155453"/>
    <x v="101"/>
    <d v="2017-08-14T00:00:00"/>
    <s v="Standard Class"/>
    <s v="RA-19885"/>
    <s v="Ruben Ausman"/>
    <s v="Corporate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3258"/>
    <s v="US-2018-161844"/>
    <x v="10"/>
    <d v="2018-12-14T00:00:00"/>
    <s v="Second Class"/>
    <s v="DK-12835"/>
    <s v="Damala Kotsonis"/>
    <s v="Corporate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d v="2018-12-14T00:00:00"/>
    <s v="Second Class"/>
    <s v="DK-12835"/>
    <s v="Damala Kotsonis"/>
    <s v="Corporate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d v="2018-11-17T00:00:00"/>
    <s v="Standard Class"/>
    <s v="LB-16795"/>
    <s v="Laurel Beltran"/>
    <s v="Home Office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d v="2016-11-15T00:00:00"/>
    <s v="First Class"/>
    <s v="CM-11815"/>
    <s v="Candace McMahon"/>
    <s v="Corporate"/>
    <x v="0"/>
    <s v="Pasadena"/>
    <x v="5"/>
    <n v="77506"/>
    <x v="2"/>
    <s v="OFF-PA-10004609"/>
    <x v="1"/>
    <x v="10"/>
    <s v="Xerox 221"/>
    <n v="20.736000000000004"/>
    <n v="4"/>
    <n v="0.2"/>
    <n v="7.2576000000000001"/>
    <s v="Kelly Williams"/>
    <x v="0"/>
  </r>
  <r>
    <n v="3262"/>
    <s v="CA-2016-140662"/>
    <x v="664"/>
    <d v="2016-11-19T00:00:00"/>
    <s v="First Class"/>
    <s v="TS-21205"/>
    <s v="Thomas Seio"/>
    <s v="Corporate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s v="Anna Andreadi"/>
    <x v="0"/>
  </r>
  <r>
    <n v="3263"/>
    <s v="CA-2016-140662"/>
    <x v="664"/>
    <d v="2016-11-19T00:00:00"/>
    <s v="First Class"/>
    <s v="TS-21205"/>
    <s v="Thomas Seio"/>
    <s v="Corporate"/>
    <x v="0"/>
    <s v="San Francisco"/>
    <x v="1"/>
    <n v="94109"/>
    <x v="1"/>
    <s v="OFF-PA-10003395"/>
    <x v="1"/>
    <x v="10"/>
    <s v="Xerox 1941"/>
    <n v="733.94999999999993"/>
    <n v="7"/>
    <n v="0"/>
    <n v="352.29599999999999"/>
    <s v="Anna Andreadi"/>
    <x v="0"/>
  </r>
  <r>
    <n v="3264"/>
    <s v="CA-2016-140662"/>
    <x v="664"/>
    <d v="2016-11-19T00:00:00"/>
    <s v="First Class"/>
    <s v="TS-21205"/>
    <s v="Thomas Seio"/>
    <s v="Corporate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s v="Anna Andreadi"/>
    <x v="0"/>
  </r>
  <r>
    <n v="3265"/>
    <s v="CA-2018-122518"/>
    <x v="758"/>
    <d v="2018-03-08T00:00:00"/>
    <s v="Second Class"/>
    <s v="RF-19345"/>
    <s v="Randy Ferguson"/>
    <s v="Corporate"/>
    <x v="0"/>
    <s v="Miami"/>
    <x v="2"/>
    <n v="33180"/>
    <x v="0"/>
    <s v="OFF-LA-10001641"/>
    <x v="1"/>
    <x v="2"/>
    <s v="Avery 518"/>
    <n v="10.08"/>
    <n v="4"/>
    <n v="0.2"/>
    <n v="3.528"/>
    <s v="Cassandra Brandow"/>
    <x v="0"/>
  </r>
  <r>
    <n v="3266"/>
    <s v="US-2016-126571"/>
    <x v="856"/>
    <d v="2016-10-15T00:00:00"/>
    <s v="Standard Class"/>
    <s v="JF-15565"/>
    <s v="Jill Fjeld"/>
    <s v="Consumer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s v="Chuck Magee"/>
    <x v="0"/>
  </r>
  <r>
    <n v="3267"/>
    <s v="US-2016-126571"/>
    <x v="856"/>
    <d v="2016-10-15T00:00:00"/>
    <s v="Standard Class"/>
    <s v="JF-15565"/>
    <s v="Jill Fjeld"/>
    <s v="Consumer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s v="Chuck Magee"/>
    <x v="0"/>
  </r>
  <r>
    <n v="3268"/>
    <s v="CA-2016-143840"/>
    <x v="857"/>
    <d v="2016-05-29T00:00:00"/>
    <s v="Standard Class"/>
    <s v="EH-14185"/>
    <s v="Evan Henry"/>
    <s v="Consumer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s v="Cassandra Brandow"/>
    <x v="1"/>
  </r>
  <r>
    <n v="3269"/>
    <s v="CA-2016-143840"/>
    <x v="857"/>
    <d v="2016-05-29T00:00:00"/>
    <s v="Standard Class"/>
    <s v="EH-14185"/>
    <s v="Evan Henry"/>
    <s v="Consumer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s v="Cassandra Brandow"/>
    <x v="1"/>
  </r>
  <r>
    <n v="3270"/>
    <s v="CA-2016-115980"/>
    <x v="858"/>
    <d v="2016-07-19T00:00:00"/>
    <s v="Standard Class"/>
    <s v="VW-21775"/>
    <s v="Victoria Wilson"/>
    <s v="Corporate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s v="Kelly Williams"/>
    <x v="0"/>
  </r>
  <r>
    <n v="3271"/>
    <s v="CA-2016-115980"/>
    <x v="858"/>
    <d v="2016-07-19T00:00:00"/>
    <s v="Standard Class"/>
    <s v="VW-21775"/>
    <s v="Victoria Wilson"/>
    <s v="Corporate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s v="Kelly Williams"/>
    <x v="0"/>
  </r>
  <r>
    <n v="3272"/>
    <s v="CA-2017-155145"/>
    <x v="17"/>
    <d v="2017-12-29T00:00:00"/>
    <s v="Second Class"/>
    <s v="KN-16450"/>
    <s v="Kean Nguyen"/>
    <s v="Corporate"/>
    <x v="0"/>
    <s v="Visalia"/>
    <x v="1"/>
    <n v="93277"/>
    <x v="1"/>
    <s v="TEC-AC-10003709"/>
    <x v="2"/>
    <x v="11"/>
    <s v="Maxell 4.7GB DVD-R 5/Pack"/>
    <n v="7.92"/>
    <n v="8"/>
    <n v="0"/>
    <n v="3.4848000000000008"/>
    <s v="Anna Andreadi"/>
    <x v="0"/>
  </r>
  <r>
    <n v="3273"/>
    <s v="CA-2017-146038"/>
    <x v="97"/>
    <d v="2017-02-16T00:00:00"/>
    <s v="Standard Class"/>
    <s v="SJ-20215"/>
    <s v="Sarah Jordon"/>
    <s v="Consumer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s v="Anna Andreadi"/>
    <x v="0"/>
  </r>
  <r>
    <n v="3274"/>
    <s v="CA-2019-133865"/>
    <x v="540"/>
    <d v="2019-05-12T00:00:00"/>
    <s v="Standard Class"/>
    <s v="PS-19045"/>
    <s v="Penelope Sewall"/>
    <s v="Home Office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s v="Anna Andreadi"/>
    <x v="0"/>
  </r>
  <r>
    <n v="3275"/>
    <s v="CA-2019-116358"/>
    <x v="808"/>
    <d v="2019-11-06T00:00:00"/>
    <s v="Standard Class"/>
    <s v="KM-16225"/>
    <s v="Kalyca Meade"/>
    <s v="Corporate"/>
    <x v="0"/>
    <s v="Overland Park"/>
    <x v="41"/>
    <n v="66212"/>
    <x v="2"/>
    <s v="OFF-FA-10003495"/>
    <x v="1"/>
    <x v="13"/>
    <s v="Staples"/>
    <n v="18.240000000000002"/>
    <n v="3"/>
    <n v="0"/>
    <n v="9.120000000000001"/>
    <s v="Kelly Williams"/>
    <x v="0"/>
  </r>
  <r>
    <n v="3276"/>
    <s v="CA-2019-116358"/>
    <x v="808"/>
    <d v="2019-11-06T00:00:00"/>
    <s v="Standard Class"/>
    <s v="KM-16225"/>
    <s v="Kalyca Meade"/>
    <s v="Corporate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d v="2016-04-09T00:00:00"/>
    <s v="Second Class"/>
    <s v="GM-14695"/>
    <s v="Greg Maxwell"/>
    <s v="Corporate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s v="Cassandra Brandow"/>
    <x v="0"/>
  </r>
  <r>
    <n v="3278"/>
    <s v="CA-2016-102988"/>
    <x v="267"/>
    <d v="2016-04-09T00:00:00"/>
    <s v="Second Class"/>
    <s v="GM-14695"/>
    <s v="Greg Maxwell"/>
    <s v="Corporate"/>
    <x v="0"/>
    <s v="Alexandria"/>
    <x v="17"/>
    <n v="22304"/>
    <x v="0"/>
    <s v="TEC-PH-10001615"/>
    <x v="2"/>
    <x v="7"/>
    <s v="AT&amp;T CL82213"/>
    <n v="28.99"/>
    <n v="1"/>
    <n v="0"/>
    <n v="8.4070999999999962"/>
    <s v="Cassandra Brandow"/>
    <x v="0"/>
  </r>
  <r>
    <n v="3279"/>
    <s v="CA-2016-102988"/>
    <x v="267"/>
    <d v="2016-04-09T00:00:00"/>
    <s v="Second Class"/>
    <s v="GM-14695"/>
    <s v="Greg Maxwell"/>
    <s v="Corporate"/>
    <x v="0"/>
    <s v="Alexandria"/>
    <x v="17"/>
    <n v="22304"/>
    <x v="0"/>
    <s v="OFF-PA-10003349"/>
    <x v="1"/>
    <x v="10"/>
    <s v="Xerox 1957"/>
    <n v="12.96"/>
    <n v="2"/>
    <n v="0"/>
    <n v="6.3504000000000005"/>
    <s v="Cassandra Brandow"/>
    <x v="0"/>
  </r>
  <r>
    <n v="3280"/>
    <s v="CA-2016-102988"/>
    <x v="267"/>
    <d v="2016-04-09T00:00:00"/>
    <s v="Second Class"/>
    <s v="GM-14695"/>
    <s v="Greg Maxwell"/>
    <s v="Corporate"/>
    <x v="0"/>
    <s v="Alexandria"/>
    <x v="17"/>
    <n v="22304"/>
    <x v="0"/>
    <s v="OFF-AR-10000127"/>
    <x v="1"/>
    <x v="6"/>
    <s v="Newell 321"/>
    <n v="22.959999999999997"/>
    <n v="7"/>
    <n v="0"/>
    <n v="6.6583999999999968"/>
    <s v="Cassandra Brandow"/>
    <x v="0"/>
  </r>
  <r>
    <n v="3281"/>
    <s v="CA-2016-102988"/>
    <x v="267"/>
    <d v="2016-04-09T00:00:00"/>
    <s v="Second Class"/>
    <s v="GM-14695"/>
    <s v="Greg Maxwell"/>
    <s v="Corporate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d v="2016-09-24T00:00:00"/>
    <s v="Standard Class"/>
    <s v="KT-16465"/>
    <s v="Kean Takahito"/>
    <s v="Consumer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s v="Cassandra Brandow"/>
    <x v="0"/>
  </r>
  <r>
    <n v="3283"/>
    <s v="US-2016-117170"/>
    <x v="328"/>
    <d v="2016-09-24T00:00:00"/>
    <s v="Standard Class"/>
    <s v="KT-16465"/>
    <s v="Kean Takahito"/>
    <s v="Consumer"/>
    <x v="0"/>
    <s v="Raleigh"/>
    <x v="3"/>
    <n v="27604"/>
    <x v="0"/>
    <s v="OFF-PA-10000682"/>
    <x v="1"/>
    <x v="10"/>
    <s v="Xerox 1924"/>
    <n v="4.6240000000000006"/>
    <n v="1"/>
    <n v="0.2"/>
    <n v="1.6762000000000001"/>
    <s v="Cassandra Brandow"/>
    <x v="0"/>
  </r>
  <r>
    <n v="3284"/>
    <s v="CA-2016-159478"/>
    <x v="587"/>
    <d v="2016-10-06T00:00:00"/>
    <s v="Standard Class"/>
    <s v="MH-17785"/>
    <s v="Maya Herman"/>
    <s v="Corporate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s v="Chuck Magee"/>
    <x v="0"/>
  </r>
  <r>
    <n v="3285"/>
    <s v="CA-2016-103702"/>
    <x v="171"/>
    <d v="2016-09-17T00:00:00"/>
    <s v="Standard Class"/>
    <s v="AF-10885"/>
    <s v="Art Foster"/>
    <s v="Consumer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s v="Chuck Magee"/>
    <x v="0"/>
  </r>
  <r>
    <n v="3286"/>
    <s v="CA-2019-150525"/>
    <x v="297"/>
    <d v="2019-02-25T00:00:00"/>
    <s v="Standard Class"/>
    <s v="JP-16135"/>
    <s v="Julie Prescott"/>
    <s v="Home Office"/>
    <x v="0"/>
    <s v="Muskogee"/>
    <x v="26"/>
    <n v="74403"/>
    <x v="2"/>
    <s v="OFF-AR-10002375"/>
    <x v="1"/>
    <x v="6"/>
    <s v="Newell 351"/>
    <n v="6.56"/>
    <n v="2"/>
    <n v="0"/>
    <n v="1.9023999999999992"/>
    <s v="Kelly Williams"/>
    <x v="0"/>
  </r>
  <r>
    <n v="3287"/>
    <s v="CA-2019-150525"/>
    <x v="297"/>
    <d v="2019-02-25T00:00:00"/>
    <s v="Standard Class"/>
    <s v="JP-16135"/>
    <s v="Julie Prescott"/>
    <s v="Home Office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s v="Kelly Williams"/>
    <x v="0"/>
  </r>
  <r>
    <n v="3288"/>
    <s v="CA-2017-157770"/>
    <x v="350"/>
    <d v="2017-12-15T00:00:00"/>
    <s v="First Class"/>
    <s v="RD-19585"/>
    <s v="Rob Dowd"/>
    <s v="Consumer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s v="Anna Andreadi"/>
    <x v="1"/>
  </r>
  <r>
    <n v="3289"/>
    <s v="CA-2017-157770"/>
    <x v="350"/>
    <d v="2017-12-15T00:00:00"/>
    <s v="First Class"/>
    <s v="RD-19585"/>
    <s v="Rob Dowd"/>
    <s v="Consumer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s v="Anna Andreadi"/>
    <x v="1"/>
  </r>
  <r>
    <n v="3290"/>
    <s v="CA-2017-157770"/>
    <x v="350"/>
    <d v="2017-12-15T00:00:00"/>
    <s v="First Class"/>
    <s v="RD-19585"/>
    <s v="Rob Dowd"/>
    <s v="Consumer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s v="Anna Andreadi"/>
    <x v="1"/>
  </r>
  <r>
    <n v="3291"/>
    <s v="CA-2017-157770"/>
    <x v="350"/>
    <d v="2017-12-15T00:00:00"/>
    <s v="First Class"/>
    <s v="RD-19585"/>
    <s v="Rob Dowd"/>
    <s v="Consumer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s v="Anna Andreadi"/>
    <x v="1"/>
  </r>
  <r>
    <n v="3292"/>
    <s v="CA-2018-167290"/>
    <x v="859"/>
    <d v="2018-11-04T00:00:00"/>
    <s v="Standard Class"/>
    <s v="JF-15295"/>
    <s v="Jason Fortune-"/>
    <s v="Consumer"/>
    <x v="0"/>
    <s v="Sterling Heights"/>
    <x v="12"/>
    <n v="48310"/>
    <x v="2"/>
    <s v="OFF-AR-10004078"/>
    <x v="1"/>
    <x v="6"/>
    <s v="Newell 312"/>
    <n v="11.68"/>
    <n v="2"/>
    <n v="0"/>
    <n v="3.5039999999999996"/>
    <s v="Kelly Williams"/>
    <x v="0"/>
  </r>
  <r>
    <n v="3293"/>
    <s v="CA-2016-106264"/>
    <x v="58"/>
    <d v="2016-12-30T00:00:00"/>
    <s v="Standard Class"/>
    <s v="CK-12595"/>
    <s v="Clytie Kelty"/>
    <s v="Consumer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s v="Anna Andreadi"/>
    <x v="0"/>
  </r>
  <r>
    <n v="3294"/>
    <s v="CA-2016-106264"/>
    <x v="58"/>
    <d v="2016-12-30T00:00:00"/>
    <s v="Standard Class"/>
    <s v="CK-12595"/>
    <s v="Clytie Kelty"/>
    <s v="Consumer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s v="Anna Andreadi"/>
    <x v="0"/>
  </r>
  <r>
    <n v="3295"/>
    <s v="CA-2016-138023"/>
    <x v="860"/>
    <d v="2016-08-18T00:00:00"/>
    <s v="First Class"/>
    <s v="KH-16510"/>
    <s v="Keith Herrera"/>
    <s v="Consumer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s v="Kelly Williams"/>
    <x v="0"/>
  </r>
  <r>
    <n v="3296"/>
    <s v="CA-2019-113418"/>
    <x v="172"/>
    <d v="2019-10-03T00:00:00"/>
    <s v="First Class"/>
    <s v="CM-12655"/>
    <s v="Corinna Mitchell"/>
    <s v="Home Office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d v="2017-05-30T00:00:00"/>
    <s v="Standard Class"/>
    <s v="EB-13870"/>
    <s v="Emily Burns"/>
    <s v="Consumer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s v="Anna Andreadi"/>
    <x v="1"/>
  </r>
  <r>
    <n v="3298"/>
    <s v="US-2017-110569"/>
    <x v="293"/>
    <d v="2017-05-30T00:00:00"/>
    <s v="Standard Class"/>
    <s v="EB-13870"/>
    <s v="Emily Burns"/>
    <s v="Consumer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d v="2019-11-16T00:00:00"/>
    <s v="Same Day"/>
    <s v="MW-18235"/>
    <s v="Mitch Willingham"/>
    <s v="Corporate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s v="Anna Andreadi"/>
    <x v="1"/>
  </r>
  <r>
    <n v="3300"/>
    <s v="US-2016-159926"/>
    <x v="728"/>
    <d v="2016-11-22T00:00:00"/>
    <s v="Standard Class"/>
    <s v="CS-11950"/>
    <s v="Carlos Soltero"/>
    <s v="Consumer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s v="Chuck Magee"/>
    <x v="0"/>
  </r>
  <r>
    <n v="3301"/>
    <s v="US-2016-159926"/>
    <x v="728"/>
    <d v="2016-11-22T00:00:00"/>
    <s v="Standard Class"/>
    <s v="CS-11950"/>
    <s v="Carlos Soltero"/>
    <s v="Consumer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s v="Chuck Magee"/>
    <x v="0"/>
  </r>
  <r>
    <n v="3302"/>
    <s v="US-2016-159926"/>
    <x v="728"/>
    <d v="2016-11-22T00:00:00"/>
    <s v="Standard Class"/>
    <s v="CS-11950"/>
    <s v="Carlos Soltero"/>
    <s v="Consumer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s v="Chuck Magee"/>
    <x v="0"/>
  </r>
  <r>
    <n v="3303"/>
    <s v="US-2016-159926"/>
    <x v="728"/>
    <d v="2016-11-22T00:00:00"/>
    <s v="Standard Class"/>
    <s v="CS-11950"/>
    <s v="Carlos Soltero"/>
    <s v="Consumer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d v="2016-11-22T00:00:00"/>
    <s v="Standard Class"/>
    <s v="CS-11950"/>
    <s v="Carlos Soltero"/>
    <s v="Consumer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s v="Chuck Magee"/>
    <x v="0"/>
  </r>
  <r>
    <n v="3305"/>
    <s v="CA-2016-104738"/>
    <x v="125"/>
    <d v="2017-01-01T00:00:00"/>
    <s v="Second Class"/>
    <s v="SP-20620"/>
    <s v="Stefania Perrino"/>
    <s v="Corporate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s v="Kelly Williams"/>
    <x v="0"/>
  </r>
  <r>
    <n v="3306"/>
    <s v="CA-2016-104738"/>
    <x v="125"/>
    <d v="2017-01-01T00:00:00"/>
    <s v="Second Class"/>
    <s v="SP-20620"/>
    <s v="Stefania Perrino"/>
    <s v="Corporate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d v="2017-01-01T00:00:00"/>
    <s v="Second Class"/>
    <s v="SP-20620"/>
    <s v="Stefania Perrino"/>
    <s v="Corporate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s v="Kelly Williams"/>
    <x v="0"/>
  </r>
  <r>
    <n v="3308"/>
    <s v="CA-2016-104738"/>
    <x v="125"/>
    <d v="2017-01-01T00:00:00"/>
    <s v="Second Class"/>
    <s v="SP-20620"/>
    <s v="Stefania Perrino"/>
    <s v="Corporate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s v="Kelly Williams"/>
    <x v="0"/>
  </r>
  <r>
    <n v="3309"/>
    <s v="CA-2016-104738"/>
    <x v="125"/>
    <d v="2017-01-01T00:00:00"/>
    <s v="Second Class"/>
    <s v="SP-20620"/>
    <s v="Stefania Perrino"/>
    <s v="Corporate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d v="2017-11-11T00:00:00"/>
    <s v="Standard Class"/>
    <s v="GT-14635"/>
    <s v="Grant Thornton"/>
    <s v="Corporate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d v="2018-09-22T00:00:00"/>
    <s v="Standard Class"/>
    <s v="LW-17215"/>
    <s v="Luke Weiss"/>
    <s v="Consumer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s v="Chuck Magee"/>
    <x v="0"/>
  </r>
  <r>
    <n v="3312"/>
    <s v="CA-2018-162747"/>
    <x v="231"/>
    <d v="2018-03-25T00:00:00"/>
    <s v="Second Class"/>
    <s v="AH-10030"/>
    <s v="Aaron Hawkins"/>
    <s v="Corporate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s v="Cassandra Brandow"/>
    <x v="0"/>
  </r>
  <r>
    <n v="3313"/>
    <s v="US-2016-133130"/>
    <x v="127"/>
    <d v="2016-10-01T00:00:00"/>
    <s v="Standard Class"/>
    <s v="TH-21100"/>
    <s v="Thea Hendricks"/>
    <s v="Consumer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d v="2016-10-01T00:00:00"/>
    <s v="Standard Class"/>
    <s v="TH-21100"/>
    <s v="Thea Hendricks"/>
    <s v="Consumer"/>
    <x v="0"/>
    <s v="San Diego"/>
    <x v="1"/>
    <n v="92037"/>
    <x v="1"/>
    <s v="OFF-PA-10000675"/>
    <x v="1"/>
    <x v="10"/>
    <s v="Xerox 1919"/>
    <n v="81.98"/>
    <n v="2"/>
    <n v="0"/>
    <n v="40.170200000000001"/>
    <s v="Anna Andreadi"/>
    <x v="0"/>
  </r>
  <r>
    <n v="3315"/>
    <s v="CA-2019-169978"/>
    <x v="165"/>
    <d v="2019-12-28T00:00:00"/>
    <s v="Standard Class"/>
    <s v="HG-15025"/>
    <s v="Hunter Glantz"/>
    <s v="Consumer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d v="2019-12-28T00:00:00"/>
    <s v="Standard Class"/>
    <s v="HG-15025"/>
    <s v="Hunter Glantz"/>
    <s v="Consumer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d v="2019-11-15T00:00:00"/>
    <s v="Second Class"/>
    <s v="EB-13750"/>
    <s v="Edward Becker"/>
    <s v="Corporate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s v="Kelly Williams"/>
    <x v="0"/>
  </r>
  <r>
    <n v="3318"/>
    <s v="CA-2017-165057"/>
    <x v="861"/>
    <d v="2017-09-15T00:00:00"/>
    <s v="Standard Class"/>
    <s v="SC-20725"/>
    <s v="Steven Cartwright"/>
    <s v="Consumer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s v="Anna Andreadi"/>
    <x v="0"/>
  </r>
  <r>
    <n v="3319"/>
    <s v="CA-2017-165057"/>
    <x v="861"/>
    <d v="2017-09-15T00:00:00"/>
    <s v="Standard Class"/>
    <s v="SC-20725"/>
    <s v="Steven Cartwright"/>
    <s v="Consumer"/>
    <x v="0"/>
    <s v="Redlands"/>
    <x v="1"/>
    <n v="92374"/>
    <x v="1"/>
    <s v="OFF-LA-10003190"/>
    <x v="1"/>
    <x v="2"/>
    <s v="Avery 474"/>
    <n v="8.64"/>
    <n v="3"/>
    <n v="0"/>
    <n v="4.2336"/>
    <s v="Anna Andreadi"/>
    <x v="0"/>
  </r>
  <r>
    <n v="3320"/>
    <s v="CA-2016-134551"/>
    <x v="414"/>
    <d v="2016-12-25T00:00:00"/>
    <s v="Standard Class"/>
    <s v="TS-21505"/>
    <s v="Tony Sayre"/>
    <s v="Consumer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d v="2016-12-25T00:00:00"/>
    <s v="Standard Class"/>
    <s v="TS-21505"/>
    <s v="Tony Sayre"/>
    <s v="Consumer"/>
    <x v="0"/>
    <s v="Columbia"/>
    <x v="18"/>
    <n v="38401"/>
    <x v="0"/>
    <s v="FUR-CH-10004287"/>
    <x v="0"/>
    <x v="1"/>
    <s v="SAFCO Arco Folding Chair"/>
    <n v="662.88"/>
    <n v="3"/>
    <n v="0.2"/>
    <n v="74.573999999999955"/>
    <s v="Cassandra Brandow"/>
    <x v="0"/>
  </r>
  <r>
    <n v="3322"/>
    <s v="CA-2016-134551"/>
    <x v="414"/>
    <d v="2016-12-25T00:00:00"/>
    <s v="Standard Class"/>
    <s v="TS-21505"/>
    <s v="Tony Sayre"/>
    <s v="Consumer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d v="2017-07-27T00:00:00"/>
    <s v="Standard Class"/>
    <s v="TH-21550"/>
    <s v="Tracy Hopkins"/>
    <s v="Home Office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s v="Chuck Magee"/>
    <x v="0"/>
  </r>
  <r>
    <n v="3324"/>
    <s v="CA-2017-120810"/>
    <x v="862"/>
    <d v="2017-07-27T00:00:00"/>
    <s v="Standard Class"/>
    <s v="TH-21550"/>
    <s v="Tracy Hopkins"/>
    <s v="Home Office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d v="2016-11-15T00:00:00"/>
    <s v="Standard Class"/>
    <s v="KD-16270"/>
    <s v="Karen Daniels"/>
    <s v="Consumer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s v="Kelly Williams"/>
    <x v="0"/>
  </r>
  <r>
    <n v="3326"/>
    <s v="CA-2016-165309"/>
    <x v="7"/>
    <d v="2016-11-15T00:00:00"/>
    <s v="Standard Class"/>
    <s v="KD-16270"/>
    <s v="Karen Daniels"/>
    <s v="Consumer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d v="2016-11-15T00:00:00"/>
    <s v="Standard Class"/>
    <s v="KD-16270"/>
    <s v="Karen Daniels"/>
    <s v="Consumer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d v="2016-11-15T00:00:00"/>
    <s v="Standard Class"/>
    <s v="KD-16270"/>
    <s v="Karen Daniels"/>
    <s v="Consumer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s v="Kelly Williams"/>
    <x v="0"/>
  </r>
  <r>
    <n v="3329"/>
    <s v="CA-2016-165309"/>
    <x v="7"/>
    <d v="2016-11-15T00:00:00"/>
    <s v="Standard Class"/>
    <s v="KD-16270"/>
    <s v="Karen Daniels"/>
    <s v="Consumer"/>
    <x v="0"/>
    <s v="Houston"/>
    <x v="5"/>
    <n v="77095"/>
    <x v="2"/>
    <s v="OFF-PA-10001033"/>
    <x v="1"/>
    <x v="10"/>
    <s v="Xerox 1893"/>
    <n v="262.33600000000001"/>
    <n v="8"/>
    <n v="0.2"/>
    <n v="95.096800000000002"/>
    <s v="Kelly Williams"/>
    <x v="0"/>
  </r>
  <r>
    <n v="3330"/>
    <s v="CA-2016-165309"/>
    <x v="7"/>
    <d v="2016-11-15T00:00:00"/>
    <s v="Standard Class"/>
    <s v="KD-16270"/>
    <s v="Karen Daniels"/>
    <s v="Consumer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s v="Kelly Williams"/>
    <x v="0"/>
  </r>
  <r>
    <n v="3331"/>
    <s v="CA-2016-165309"/>
    <x v="7"/>
    <d v="2016-11-15T00:00:00"/>
    <s v="Standard Class"/>
    <s v="KD-16270"/>
    <s v="Karen Daniels"/>
    <s v="Consumer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s v="Kelly Williams"/>
    <x v="0"/>
  </r>
  <r>
    <n v="3332"/>
    <s v="CA-2019-122595"/>
    <x v="817"/>
    <d v="2019-12-20T00:00:00"/>
    <s v="Standard Class"/>
    <s v="GM-14455"/>
    <s v="Gary Mitchum"/>
    <s v="Home Office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d v="2019-12-20T00:00:00"/>
    <s v="Standard Class"/>
    <s v="GM-14455"/>
    <s v="Gary Mitchum"/>
    <s v="Home Office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s v="Kelly Williams"/>
    <x v="0"/>
  </r>
  <r>
    <n v="3334"/>
    <s v="CA-2019-122595"/>
    <x v="817"/>
    <d v="2019-12-20T00:00:00"/>
    <s v="Standard Class"/>
    <s v="GM-14455"/>
    <s v="Gary Mitchum"/>
    <s v="Home Office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s v="Kelly Williams"/>
    <x v="0"/>
  </r>
  <r>
    <n v="3335"/>
    <s v="US-2019-109253"/>
    <x v="170"/>
    <d v="2019-08-22T00:00:00"/>
    <s v="First Class"/>
    <s v="PR-18880"/>
    <s v="Patrick Ryan"/>
    <s v="Consumer"/>
    <x v="0"/>
    <s v="Oakland"/>
    <x v="1"/>
    <n v="94601"/>
    <x v="1"/>
    <s v="OFF-AR-10000203"/>
    <x v="1"/>
    <x v="6"/>
    <s v="Newell 336"/>
    <n v="17.12"/>
    <n v="4"/>
    <n v="0"/>
    <n v="4.9647999999999985"/>
    <s v="Anna Andreadi"/>
    <x v="1"/>
  </r>
  <r>
    <n v="3336"/>
    <s v="US-2019-109253"/>
    <x v="170"/>
    <d v="2019-08-22T00:00:00"/>
    <s v="First Class"/>
    <s v="PR-18880"/>
    <s v="Patrick Ryan"/>
    <s v="Consumer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d v="2019-08-22T00:00:00"/>
    <s v="First Class"/>
    <s v="PR-18880"/>
    <s v="Patrick Ryan"/>
    <s v="Consumer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s v="Anna Andreadi"/>
    <x v="1"/>
  </r>
  <r>
    <n v="3338"/>
    <s v="US-2019-109253"/>
    <x v="170"/>
    <d v="2019-08-22T00:00:00"/>
    <s v="First Class"/>
    <s v="PR-18880"/>
    <s v="Patrick Ryan"/>
    <s v="Consumer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s v="Anna Andreadi"/>
    <x v="1"/>
  </r>
  <r>
    <n v="3339"/>
    <s v="US-2019-109253"/>
    <x v="170"/>
    <d v="2019-08-22T00:00:00"/>
    <s v="First Class"/>
    <s v="PR-18880"/>
    <s v="Patrick Ryan"/>
    <s v="Consumer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d v="2019-08-22T00:00:00"/>
    <s v="First Class"/>
    <s v="PR-18880"/>
    <s v="Patrick Ryan"/>
    <s v="Consumer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s v="Anna Andreadi"/>
    <x v="1"/>
  </r>
  <r>
    <n v="3341"/>
    <s v="US-2019-109253"/>
    <x v="170"/>
    <d v="2019-08-22T00:00:00"/>
    <s v="First Class"/>
    <s v="PR-18880"/>
    <s v="Patrick Ryan"/>
    <s v="Consumer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s v="Anna Andreadi"/>
    <x v="1"/>
  </r>
  <r>
    <n v="3342"/>
    <s v="CA-2018-145982"/>
    <x v="278"/>
    <d v="2018-09-01T00:00:00"/>
    <s v="Second Class"/>
    <s v="TB-21055"/>
    <s v="Ted Butterfield"/>
    <s v="Consumer"/>
    <x v="0"/>
    <s v="Quincy"/>
    <x v="31"/>
    <n v="2169"/>
    <x v="3"/>
    <s v="OFF-PA-10000675"/>
    <x v="1"/>
    <x v="10"/>
    <s v="Xerox 1919"/>
    <n v="122.97"/>
    <n v="3"/>
    <n v="0"/>
    <n v="60.255300000000005"/>
    <s v="Chuck Magee"/>
    <x v="1"/>
  </r>
  <r>
    <n v="3343"/>
    <s v="CA-2018-145982"/>
    <x v="278"/>
    <d v="2018-09-01T00:00:00"/>
    <s v="Second Class"/>
    <s v="TB-21055"/>
    <s v="Ted Butterfield"/>
    <s v="Consumer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d v="2018-09-01T00:00:00"/>
    <s v="Second Class"/>
    <s v="TB-21055"/>
    <s v="Ted Butterfield"/>
    <s v="Consumer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s v="Chuck Magee"/>
    <x v="1"/>
  </r>
  <r>
    <n v="3345"/>
    <s v="CA-2018-145982"/>
    <x v="278"/>
    <d v="2018-09-01T00:00:00"/>
    <s v="Second Class"/>
    <s v="TB-21055"/>
    <s v="Ted Butterfield"/>
    <s v="Consumer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d v="2018-09-01T00:00:00"/>
    <s v="Second Class"/>
    <s v="TB-21055"/>
    <s v="Ted Butterfield"/>
    <s v="Consumer"/>
    <x v="0"/>
    <s v="Quincy"/>
    <x v="31"/>
    <n v="2169"/>
    <x v="3"/>
    <s v="OFF-FA-10000735"/>
    <x v="1"/>
    <x v="13"/>
    <s v="Staples"/>
    <n v="11.68"/>
    <n v="4"/>
    <n v="0"/>
    <n v="5.2559999999999993"/>
    <s v="Chuck Magee"/>
    <x v="1"/>
  </r>
  <r>
    <n v="3347"/>
    <s v="CA-2018-145982"/>
    <x v="278"/>
    <d v="2018-09-01T00:00:00"/>
    <s v="Second Class"/>
    <s v="TB-21055"/>
    <s v="Ted Butterfield"/>
    <s v="Consumer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d v="2017-08-20T00:00:00"/>
    <s v="Standard Class"/>
    <s v="ON-18715"/>
    <s v="Odella Nelson"/>
    <s v="Corporate"/>
    <x v="0"/>
    <s v="Yucaipa"/>
    <x v="1"/>
    <n v="92399"/>
    <x v="1"/>
    <s v="OFF-AR-10003156"/>
    <x v="1"/>
    <x v="6"/>
    <s v="50 Colored Long Pencils"/>
    <n v="50.8"/>
    <n v="5"/>
    <n v="0"/>
    <n v="13.208000000000002"/>
    <s v="Anna Andreadi"/>
    <x v="0"/>
  </r>
  <r>
    <n v="3349"/>
    <s v="CA-2019-154732"/>
    <x v="60"/>
    <d v="2019-11-07T00:00:00"/>
    <s v="First Class"/>
    <s v="AH-10195"/>
    <s v="Alan Haines"/>
    <s v="Corporate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d v="2018-08-21T00:00:00"/>
    <s v="Standard Class"/>
    <s v="NM-18520"/>
    <s v="Neoma Murray"/>
    <s v="Consumer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d v="2018-12-31T00:00:00"/>
    <s v="Standard Class"/>
    <s v="AR-10510"/>
    <s v="Andrew Roberts"/>
    <s v="Consumer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s v="Chuck Magee"/>
    <x v="0"/>
  </r>
  <r>
    <n v="3352"/>
    <s v="US-2016-134733"/>
    <x v="865"/>
    <d v="2016-09-28T00:00:00"/>
    <s v="Standard Class"/>
    <s v="BM-11650"/>
    <s v="Brian Moss"/>
    <s v="Corporate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d v="2016-09-28T00:00:00"/>
    <s v="Standard Class"/>
    <s v="BM-11650"/>
    <s v="Brian Moss"/>
    <s v="Corporate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s v="Anna Andreadi"/>
    <x v="0"/>
  </r>
  <r>
    <n v="3354"/>
    <s v="US-2016-150434"/>
    <x v="866"/>
    <d v="2016-07-24T00:00:00"/>
    <s v="Standard Class"/>
    <s v="CA-12310"/>
    <s v="Christine Abelman"/>
    <s v="Corporate"/>
    <x v="0"/>
    <s v="Bristol"/>
    <x v="29"/>
    <n v="6010"/>
    <x v="3"/>
    <s v="TEC-PH-10000895"/>
    <x v="2"/>
    <x v="7"/>
    <s v="Polycom VVX 310 VoIP phone"/>
    <n v="359.98"/>
    <n v="2"/>
    <n v="0"/>
    <n v="93.594800000000021"/>
    <s v="Chuck Magee"/>
    <x v="0"/>
  </r>
  <r>
    <n v="3355"/>
    <s v="US-2016-150434"/>
    <x v="866"/>
    <d v="2016-07-24T00:00:00"/>
    <s v="Standard Class"/>
    <s v="CA-12310"/>
    <s v="Christine Abelman"/>
    <s v="Corporate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d v="2016-07-24T00:00:00"/>
    <s v="Standard Class"/>
    <s v="CA-12310"/>
    <s v="Christine Abelman"/>
    <s v="Corporate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s v="Chuck Magee"/>
    <x v="0"/>
  </r>
  <r>
    <n v="3357"/>
    <s v="US-2016-150434"/>
    <x v="866"/>
    <d v="2016-07-24T00:00:00"/>
    <s v="Standard Class"/>
    <s v="CA-12310"/>
    <s v="Christine Abelman"/>
    <s v="Corporate"/>
    <x v="0"/>
    <s v="Bristol"/>
    <x v="29"/>
    <n v="6010"/>
    <x v="3"/>
    <s v="OFF-BI-10002160"/>
    <x v="1"/>
    <x v="8"/>
    <s v="Acco Hanging Data Binders"/>
    <n v="3.81"/>
    <n v="1"/>
    <n v="0"/>
    <n v="1.8288"/>
    <s v="Chuck Magee"/>
    <x v="0"/>
  </r>
  <r>
    <n v="3358"/>
    <s v="CA-2019-100335"/>
    <x v="210"/>
    <d v="2019-09-13T00:00:00"/>
    <s v="Standard Class"/>
    <s v="NF-18595"/>
    <s v="Nicole Fjeld"/>
    <s v="Home Office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s v="Kelly Williams"/>
    <x v="0"/>
  </r>
  <r>
    <n v="3359"/>
    <s v="CA-2018-139234"/>
    <x v="715"/>
    <d v="2018-05-10T00:00:00"/>
    <s v="Standard Class"/>
    <s v="AF-10870"/>
    <s v="Art Ferguson"/>
    <s v="Consumer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s v="Kelly Williams"/>
    <x v="0"/>
  </r>
  <r>
    <n v="3360"/>
    <s v="CA-2018-139234"/>
    <x v="715"/>
    <d v="2018-05-10T00:00:00"/>
    <s v="Standard Class"/>
    <s v="AF-10870"/>
    <s v="Art Ferguson"/>
    <s v="Consumer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d v="2017-06-08T00:00:00"/>
    <s v="Second Class"/>
    <s v="TC-21535"/>
    <s v="Tracy Collins"/>
    <s v="Home Office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d v="2017-06-08T00:00:00"/>
    <s v="Second Class"/>
    <s v="TC-21535"/>
    <s v="Tracy Collins"/>
    <s v="Home Office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s v="Chuck Magee"/>
    <x v="0"/>
  </r>
  <r>
    <n v="3363"/>
    <s v="CA-2017-139962"/>
    <x v="350"/>
    <d v="2017-12-20T00:00:00"/>
    <s v="Standard Class"/>
    <s v="Dp-13240"/>
    <s v="Dean percer"/>
    <s v="Home Office"/>
    <x v="0"/>
    <s v="Revere"/>
    <x v="31"/>
    <n v="2151"/>
    <x v="3"/>
    <s v="OFF-PA-10004451"/>
    <x v="1"/>
    <x v="10"/>
    <s v="Xerox 222"/>
    <n v="19.440000000000001"/>
    <n v="3"/>
    <n v="0"/>
    <n v="9.3312000000000008"/>
    <s v="Chuck Magee"/>
    <x v="0"/>
  </r>
  <r>
    <n v="3364"/>
    <s v="CA-2017-139962"/>
    <x v="350"/>
    <d v="2017-12-20T00:00:00"/>
    <s v="Standard Class"/>
    <s v="Dp-13240"/>
    <s v="Dean percer"/>
    <s v="Home Office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d v="2018-07-18T00:00:00"/>
    <s v="Second Class"/>
    <s v="MC-17425"/>
    <s v="Mark Cousins"/>
    <s v="Corporate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s v="Kelly Williams"/>
    <x v="0"/>
  </r>
  <r>
    <n v="3366"/>
    <s v="CA-2016-115161"/>
    <x v="867"/>
    <d v="2016-02-02T00:00:00"/>
    <s v="First Class"/>
    <s v="LC-17050"/>
    <s v="Liz Carlisle"/>
    <s v="Consumer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s v="Anna Andreadi"/>
    <x v="0"/>
  </r>
  <r>
    <n v="3367"/>
    <s v="CA-2016-165379"/>
    <x v="868"/>
    <d v="2016-07-15T00:00:00"/>
    <s v="Standard Class"/>
    <s v="BM-11650"/>
    <s v="Brian Moss"/>
    <s v="Corporate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d v="2016-07-15T00:00:00"/>
    <s v="Standard Class"/>
    <s v="BM-11650"/>
    <s v="Brian Moss"/>
    <s v="Corporate"/>
    <x v="0"/>
    <s v="Dallas"/>
    <x v="5"/>
    <n v="75217"/>
    <x v="2"/>
    <s v="OFF-PA-10002245"/>
    <x v="1"/>
    <x v="10"/>
    <s v="Xerox 1895"/>
    <n v="14.352000000000002"/>
    <n v="3"/>
    <n v="0.2"/>
    <n v="4.4849999999999994"/>
    <s v="Kelly Williams"/>
    <x v="0"/>
  </r>
  <r>
    <n v="3369"/>
    <s v="CA-2017-115511"/>
    <x v="82"/>
    <d v="2017-11-25T00:00:00"/>
    <s v="Standard Class"/>
    <s v="NW-18400"/>
    <s v="Natalie Webber"/>
    <s v="Consumer"/>
    <x v="0"/>
    <s v="Las Vegas"/>
    <x v="33"/>
    <n v="89115"/>
    <x v="1"/>
    <s v="FUR-BO-10002598"/>
    <x v="0"/>
    <x v="0"/>
    <s v="Hon Metal Bookcases, Putty"/>
    <n v="141.96"/>
    <n v="2"/>
    <n v="0"/>
    <n v="41.168399999999991"/>
    <s v="Anna Andreadi"/>
    <x v="0"/>
  </r>
  <r>
    <n v="3370"/>
    <s v="CA-2017-115511"/>
    <x v="82"/>
    <d v="2017-11-25T00:00:00"/>
    <s v="Standard Class"/>
    <s v="NW-18400"/>
    <s v="Natalie Webber"/>
    <s v="Consumer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d v="2018-03-25T00:00:00"/>
    <s v="Same Day"/>
    <s v="TB-21280"/>
    <s v="Toby Braunhardt"/>
    <s v="Consumer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s v="Kelly Williams"/>
    <x v="0"/>
  </r>
  <r>
    <n v="3372"/>
    <s v="CA-2019-123778"/>
    <x v="397"/>
    <d v="2019-09-30T00:00:00"/>
    <s v="Standard Class"/>
    <s v="BS-11755"/>
    <s v="Bruce Stewart"/>
    <s v="Consumer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d v="2019-09-30T00:00:00"/>
    <s v="Standard Class"/>
    <s v="BS-11755"/>
    <s v="Bruce Stewart"/>
    <s v="Consumer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s v="Anna Andreadi"/>
    <x v="0"/>
  </r>
  <r>
    <n v="3374"/>
    <s v="CA-2017-161718"/>
    <x v="784"/>
    <d v="2017-12-10T00:00:00"/>
    <s v="Standard Class"/>
    <s v="SO-20335"/>
    <s v="Sean O'Donnell"/>
    <s v="Consumer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s v="Chuck Magee"/>
    <x v="0"/>
  </r>
  <r>
    <n v="3375"/>
    <s v="CA-2017-161718"/>
    <x v="784"/>
    <d v="2017-12-10T00:00:00"/>
    <s v="Standard Class"/>
    <s v="SO-20335"/>
    <s v="Sean O'Donnell"/>
    <s v="Consumer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s v="Chuck Magee"/>
    <x v="0"/>
  </r>
  <r>
    <n v="3376"/>
    <s v="CA-2017-161718"/>
    <x v="784"/>
    <d v="2017-12-10T00:00:00"/>
    <s v="Standard Class"/>
    <s v="SO-20335"/>
    <s v="Sean O'Donnell"/>
    <s v="Consumer"/>
    <x v="0"/>
    <s v="Hempstead"/>
    <x v="15"/>
    <n v="11550"/>
    <x v="3"/>
    <s v="TEC-PH-10000376"/>
    <x v="2"/>
    <x v="7"/>
    <s v="Square Credit Card Reader"/>
    <n v="39.96"/>
    <n v="4"/>
    <n v="0"/>
    <n v="10.389600000000002"/>
    <s v="Chuck Magee"/>
    <x v="0"/>
  </r>
  <r>
    <n v="3377"/>
    <s v="CA-2017-161718"/>
    <x v="784"/>
    <d v="2017-12-10T00:00:00"/>
    <s v="Standard Class"/>
    <s v="SO-20335"/>
    <s v="Sean O'Donnell"/>
    <s v="Consumer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d v="2018-11-04T00:00:00"/>
    <s v="First Class"/>
    <s v="CS-12490"/>
    <s v="Cindy Schnelling"/>
    <s v="Corporate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d v="2019-03-21T00:00:00"/>
    <s v="Standard Class"/>
    <s v="PO-19180"/>
    <s v="Philisse Overcash"/>
    <s v="Home Office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s v="Kelly Williams"/>
    <x v="1"/>
  </r>
  <r>
    <n v="3380"/>
    <s v="CA-2019-142867"/>
    <x v="294"/>
    <d v="2019-03-21T00:00:00"/>
    <s v="Standard Class"/>
    <s v="PO-19180"/>
    <s v="Philisse Overcash"/>
    <s v="Home Office"/>
    <x v="0"/>
    <s v="Houston"/>
    <x v="5"/>
    <n v="77095"/>
    <x v="2"/>
    <s v="OFF-PA-10004610"/>
    <x v="1"/>
    <x v="10"/>
    <s v="Xerox 1900"/>
    <n v="10.272000000000002"/>
    <n v="3"/>
    <n v="0.2"/>
    <n v="3.2099999999999982"/>
    <s v="Kelly Williams"/>
    <x v="1"/>
  </r>
  <r>
    <n v="3381"/>
    <s v="CA-2019-103156"/>
    <x v="51"/>
    <d v="2019-11-24T00:00:00"/>
    <s v="First Class"/>
    <s v="TD-20995"/>
    <s v="Tamara Dahlen"/>
    <s v="Consumer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s v="Chuck Magee"/>
    <x v="0"/>
  </r>
  <r>
    <n v="3382"/>
    <s v="US-2019-162208"/>
    <x v="151"/>
    <d v="2019-08-30T00:00:00"/>
    <s v="First Class"/>
    <s v="SP-20620"/>
    <s v="Stefania Perrino"/>
    <s v="Corporate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d v="2017-12-09T00:00:00"/>
    <s v="Second Class"/>
    <s v="MS-17365"/>
    <s v="Maribeth Schnelling"/>
    <s v="Consumer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s v="Chuck Magee"/>
    <x v="0"/>
  </r>
  <r>
    <n v="3384"/>
    <s v="CA-2017-130659"/>
    <x v="784"/>
    <d v="2017-12-09T00:00:00"/>
    <s v="Second Class"/>
    <s v="MS-17365"/>
    <s v="Maribeth Schnelling"/>
    <s v="Consumer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s v="Chuck Magee"/>
    <x v="0"/>
  </r>
  <r>
    <n v="3385"/>
    <s v="CA-2017-130659"/>
    <x v="784"/>
    <d v="2017-12-09T00:00:00"/>
    <s v="Second Class"/>
    <s v="MS-17365"/>
    <s v="Maribeth Schnelling"/>
    <s v="Consumer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s v="Chuck Magee"/>
    <x v="0"/>
  </r>
  <r>
    <n v="3386"/>
    <s v="CA-2019-148404"/>
    <x v="566"/>
    <d v="2019-10-11T00:00:00"/>
    <s v="Standard Class"/>
    <s v="Dp-13240"/>
    <s v="Dean percer"/>
    <s v="Home Office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s v="Cassandra Brandow"/>
    <x v="0"/>
  </r>
  <r>
    <n v="3387"/>
    <s v="CA-2019-148404"/>
    <x v="566"/>
    <d v="2019-10-11T00:00:00"/>
    <s v="Standard Class"/>
    <s v="Dp-13240"/>
    <s v="Dean percer"/>
    <s v="Home Office"/>
    <x v="0"/>
    <s v="Charlotte"/>
    <x v="3"/>
    <n v="28205"/>
    <x v="0"/>
    <s v="OFF-FA-10003112"/>
    <x v="1"/>
    <x v="13"/>
    <s v="Staples"/>
    <n v="18.936"/>
    <n v="3"/>
    <n v="0.2"/>
    <n v="5.9174999999999986"/>
    <s v="Cassandra Brandow"/>
    <x v="0"/>
  </r>
  <r>
    <n v="3388"/>
    <s v="CA-2019-148404"/>
    <x v="566"/>
    <d v="2019-10-11T00:00:00"/>
    <s v="Standard Class"/>
    <s v="Dp-13240"/>
    <s v="Dean percer"/>
    <s v="Home Office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s v="Cassandra Brandow"/>
    <x v="0"/>
  </r>
  <r>
    <n v="3389"/>
    <s v="CA-2019-148404"/>
    <x v="566"/>
    <d v="2019-10-11T00:00:00"/>
    <s v="Standard Class"/>
    <s v="Dp-13240"/>
    <s v="Dean percer"/>
    <s v="Home Office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s v="Cassandra Brandow"/>
    <x v="0"/>
  </r>
  <r>
    <n v="3390"/>
    <s v="CA-2019-148404"/>
    <x v="566"/>
    <d v="2019-10-11T00:00:00"/>
    <s v="Standard Class"/>
    <s v="Dp-13240"/>
    <s v="Dean percer"/>
    <s v="Home Office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s v="Cassandra Brandow"/>
    <x v="0"/>
  </r>
  <r>
    <n v="3391"/>
    <s v="CA-2019-101077"/>
    <x v="613"/>
    <d v="2019-03-30T00:00:00"/>
    <s v="Second Class"/>
    <s v="DB-13660"/>
    <s v="Duane Benoit"/>
    <s v="Consumer"/>
    <x v="0"/>
    <s v="Dallas"/>
    <x v="5"/>
    <n v="75081"/>
    <x v="2"/>
    <s v="OFF-PA-10004239"/>
    <x v="1"/>
    <x v="10"/>
    <s v="Xerox 1953"/>
    <n v="6.8480000000000008"/>
    <n v="2"/>
    <n v="0.2"/>
    <n v="2.1399999999999992"/>
    <s v="Kelly Williams"/>
    <x v="0"/>
  </r>
  <r>
    <n v="3392"/>
    <s v="CA-2016-166471"/>
    <x v="128"/>
    <d v="2016-08-13T00:00:00"/>
    <s v="Standard Class"/>
    <s v="MG-17650"/>
    <s v="Matthew Grinstein"/>
    <s v="Home Office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s v="Anna Andreadi"/>
    <x v="0"/>
  </r>
  <r>
    <n v="3393"/>
    <s v="CA-2016-166471"/>
    <x v="128"/>
    <d v="2016-08-13T00:00:00"/>
    <s v="Standard Class"/>
    <s v="MG-17650"/>
    <s v="Matthew Grinstein"/>
    <s v="Home Office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d v="2016-11-25T00:00:00"/>
    <s v="First Class"/>
    <s v="EH-14185"/>
    <s v="Evan Henry"/>
    <s v="Consumer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d v="2019-06-10T00:00:00"/>
    <s v="Same Day"/>
    <s v="CL-11890"/>
    <s v="Carl Ludwig"/>
    <s v="Consumer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d v="2019-07-08T00:00:00"/>
    <s v="Standard Class"/>
    <s v="KF-16285"/>
    <s v="Karen Ferguson"/>
    <s v="Home Office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s v="Kelly Williams"/>
    <x v="0"/>
  </r>
  <r>
    <n v="3397"/>
    <s v="US-2019-148362"/>
    <x v="870"/>
    <d v="2019-07-08T00:00:00"/>
    <s v="Standard Class"/>
    <s v="KF-16285"/>
    <s v="Karen Ferguson"/>
    <s v="Home Office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s v="Kelly Williams"/>
    <x v="0"/>
  </r>
  <r>
    <n v="3398"/>
    <s v="US-2019-148362"/>
    <x v="870"/>
    <d v="2019-07-08T00:00:00"/>
    <s v="Standard Class"/>
    <s v="KF-16285"/>
    <s v="Karen Ferguson"/>
    <s v="Home Office"/>
    <x v="0"/>
    <s v="Indianapolis"/>
    <x v="14"/>
    <n v="46203"/>
    <x v="2"/>
    <s v="OFF-PA-10003441"/>
    <x v="1"/>
    <x v="10"/>
    <s v="Xerox 226"/>
    <n v="25.92"/>
    <n v="4"/>
    <n v="0"/>
    <n v="12.441600000000001"/>
    <s v="Kelly Williams"/>
    <x v="0"/>
  </r>
  <r>
    <n v="3399"/>
    <s v="CA-2016-102274"/>
    <x v="871"/>
    <d v="2016-11-26T00:00:00"/>
    <s v="Standard Class"/>
    <s v="DH-13075"/>
    <s v="Dave Hallsten"/>
    <s v="Corporate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d v="2016-11-26T00:00:00"/>
    <s v="Standard Class"/>
    <s v="DH-13075"/>
    <s v="Dave Hallsten"/>
    <s v="Corporate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s v="Cassandra Brandow"/>
    <x v="0"/>
  </r>
  <r>
    <n v="3401"/>
    <s v="CA-2016-102274"/>
    <x v="871"/>
    <d v="2016-11-26T00:00:00"/>
    <s v="Standard Class"/>
    <s v="DH-13075"/>
    <s v="Dave Hallsten"/>
    <s v="Corporate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d v="2016-11-26T00:00:00"/>
    <s v="Standard Class"/>
    <s v="DH-13075"/>
    <s v="Dave Hallsten"/>
    <s v="Corporate"/>
    <x v="0"/>
    <s v="Richmond"/>
    <x v="0"/>
    <n v="40475"/>
    <x v="0"/>
    <s v="OFF-AR-10002833"/>
    <x v="1"/>
    <x v="6"/>
    <s v="Newell 322"/>
    <n v="5.46"/>
    <n v="3"/>
    <n v="0"/>
    <n v="1.4742000000000002"/>
    <s v="Cassandra Brandow"/>
    <x v="0"/>
  </r>
  <r>
    <n v="3403"/>
    <s v="CA-2017-129700"/>
    <x v="124"/>
    <d v="2017-05-05T00:00:00"/>
    <s v="First Class"/>
    <s v="LA-16780"/>
    <s v="Laura Armstrong"/>
    <s v="Corporate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s v="Kelly Williams"/>
    <x v="0"/>
  </r>
  <r>
    <n v="3404"/>
    <s v="CA-2019-168739"/>
    <x v="148"/>
    <d v="2019-06-05T00:00:00"/>
    <s v="Standard Class"/>
    <s v="HZ-14950"/>
    <s v="Henia Zydlo"/>
    <s v="Consumer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d v="2017-10-17T00:00:00"/>
    <s v="Same Day"/>
    <s v="CM-12190"/>
    <s v="Charlotte Melton"/>
    <s v="Consumer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s v="Anna Andreadi"/>
    <x v="0"/>
  </r>
  <r>
    <n v="3406"/>
    <s v="US-2016-150119"/>
    <x v="488"/>
    <d v="2016-04-27T00:00:00"/>
    <s v="Standard Class"/>
    <s v="LB-16795"/>
    <s v="Laurel Beltran"/>
    <s v="Home Office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d v="2016-04-27T00:00:00"/>
    <s v="Standard Class"/>
    <s v="LB-16795"/>
    <s v="Laurel Beltran"/>
    <s v="Home Office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d v="2016-04-27T00:00:00"/>
    <s v="Standard Class"/>
    <s v="LB-16795"/>
    <s v="Laurel Beltran"/>
    <s v="Home Office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s v="Chuck Magee"/>
    <x v="0"/>
  </r>
  <r>
    <n v="3409"/>
    <s v="US-2016-150119"/>
    <x v="488"/>
    <d v="2016-04-27T00:00:00"/>
    <s v="Standard Class"/>
    <s v="LB-16795"/>
    <s v="Laurel Beltran"/>
    <s v="Home Office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s v="Chuck Magee"/>
    <x v="0"/>
  </r>
  <r>
    <n v="3410"/>
    <s v="US-2019-150847"/>
    <x v="504"/>
    <d v="2019-05-06T00:00:00"/>
    <s v="Standard Class"/>
    <s v="JF-15490"/>
    <s v="Jeremy Farry"/>
    <s v="Consumer"/>
    <x v="0"/>
    <s v="Columbus"/>
    <x v="24"/>
    <n v="43229"/>
    <x v="3"/>
    <s v="OFF-PA-10004451"/>
    <x v="1"/>
    <x v="10"/>
    <s v="Xerox 222"/>
    <n v="10.368000000000002"/>
    <n v="2"/>
    <n v="0.2"/>
    <n v="3.6288"/>
    <s v="Chuck Magee"/>
    <x v="0"/>
  </r>
  <r>
    <n v="3411"/>
    <s v="CA-2018-100244"/>
    <x v="873"/>
    <d v="2018-09-24T00:00:00"/>
    <s v="Standard Class"/>
    <s v="GM-14695"/>
    <s v="Greg Maxwell"/>
    <s v="Corporate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s v="Anna Andreadi"/>
    <x v="0"/>
  </r>
  <r>
    <n v="3412"/>
    <s v="CA-2018-100244"/>
    <x v="873"/>
    <d v="2018-09-24T00:00:00"/>
    <s v="Standard Class"/>
    <s v="GM-14695"/>
    <s v="Greg Maxwell"/>
    <s v="Corporate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d v="2018-09-24T00:00:00"/>
    <s v="Standard Class"/>
    <s v="GM-14695"/>
    <s v="Greg Maxwell"/>
    <s v="Corporate"/>
    <x v="0"/>
    <s v="San Francisco"/>
    <x v="1"/>
    <n v="94122"/>
    <x v="1"/>
    <s v="OFF-AR-10000940"/>
    <x v="1"/>
    <x v="6"/>
    <s v="Newell 343"/>
    <n v="11.76"/>
    <n v="4"/>
    <n v="0"/>
    <n v="3.1752000000000002"/>
    <s v="Anna Andreadi"/>
    <x v="0"/>
  </r>
  <r>
    <n v="3414"/>
    <s v="CA-2018-100244"/>
    <x v="873"/>
    <d v="2018-09-24T00:00:00"/>
    <s v="Standard Class"/>
    <s v="GM-14695"/>
    <s v="Greg Maxwell"/>
    <s v="Corporate"/>
    <x v="0"/>
    <s v="San Francisco"/>
    <x v="1"/>
    <n v="94122"/>
    <x v="1"/>
    <s v="OFF-PA-10002319"/>
    <x v="1"/>
    <x v="10"/>
    <s v="Xerox 1944"/>
    <n v="77.52"/>
    <n v="2"/>
    <n v="0"/>
    <n v="37.9848"/>
    <s v="Anna Andreadi"/>
    <x v="0"/>
  </r>
  <r>
    <n v="3415"/>
    <s v="CA-2018-100244"/>
    <x v="873"/>
    <d v="2018-09-24T00:00:00"/>
    <s v="Standard Class"/>
    <s v="GM-14695"/>
    <s v="Greg Maxwell"/>
    <s v="Corporate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s v="Anna Andreadi"/>
    <x v="0"/>
  </r>
  <r>
    <n v="3416"/>
    <s v="CA-2018-116540"/>
    <x v="476"/>
    <d v="2018-09-02T00:00:00"/>
    <s v="Same Day"/>
    <s v="SS-20590"/>
    <s v="Sonia Sunley"/>
    <s v="Consumer"/>
    <x v="0"/>
    <s v="Madison"/>
    <x v="6"/>
    <n v="53711"/>
    <x v="2"/>
    <s v="OFF-FA-10002676"/>
    <x v="1"/>
    <x v="13"/>
    <s v="Colored Push Pins"/>
    <n v="1.81"/>
    <n v="1"/>
    <n v="0"/>
    <n v="0.65159999999999996"/>
    <s v="Kelly Williams"/>
    <x v="0"/>
  </r>
  <r>
    <n v="3417"/>
    <s v="CA-2018-116540"/>
    <x v="476"/>
    <d v="2018-09-02T00:00:00"/>
    <s v="Same Day"/>
    <s v="SS-20590"/>
    <s v="Sonia Sunley"/>
    <s v="Consumer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s v="Kelly Williams"/>
    <x v="0"/>
  </r>
  <r>
    <n v="3418"/>
    <s v="CA-2017-151841"/>
    <x v="381"/>
    <d v="2017-05-02T00:00:00"/>
    <s v="Standard Class"/>
    <s v="TC-21475"/>
    <s v="Tony Chapman"/>
    <s v="Home Office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s v="Anna Andreadi"/>
    <x v="0"/>
  </r>
  <r>
    <n v="3419"/>
    <s v="CA-2017-151841"/>
    <x v="381"/>
    <d v="2017-05-02T00:00:00"/>
    <s v="Standard Class"/>
    <s v="TC-21475"/>
    <s v="Tony Chapman"/>
    <s v="Home Office"/>
    <x v="0"/>
    <s v="Aurora"/>
    <x v="22"/>
    <n v="80013"/>
    <x v="1"/>
    <s v="OFF-SU-10001574"/>
    <x v="1"/>
    <x v="14"/>
    <s v="Acme Value Line Scissors"/>
    <n v="5.84"/>
    <n v="2"/>
    <n v="0.2"/>
    <n v="0.72999999999999954"/>
    <s v="Anna Andreadi"/>
    <x v="0"/>
  </r>
  <r>
    <n v="3420"/>
    <s v="CA-2017-150791"/>
    <x v="684"/>
    <d v="2017-09-13T00:00:00"/>
    <s v="Standard Class"/>
    <s v="CC-12430"/>
    <s v="Chuck Clark"/>
    <s v="Home Office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d v="2018-06-03T00:00:00"/>
    <s v="Standard Class"/>
    <s v="CL-12565"/>
    <s v="Clay Ludtke"/>
    <s v="Consumer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d v="2018-06-03T00:00:00"/>
    <s v="Standard Class"/>
    <s v="CL-12565"/>
    <s v="Clay Ludtke"/>
    <s v="Consumer"/>
    <x v="0"/>
    <s v="Los Angeles"/>
    <x v="1"/>
    <n v="90004"/>
    <x v="1"/>
    <s v="OFF-PA-10003790"/>
    <x v="1"/>
    <x v="10"/>
    <s v="Xerox 1991"/>
    <n v="182.72"/>
    <n v="8"/>
    <n v="0"/>
    <n v="84.051199999999994"/>
    <s v="Anna Andreadi"/>
    <x v="1"/>
  </r>
  <r>
    <n v="3423"/>
    <s v="CA-2018-134803"/>
    <x v="316"/>
    <d v="2018-06-03T00:00:00"/>
    <s v="Standard Class"/>
    <s v="CL-12565"/>
    <s v="Clay Ludtke"/>
    <s v="Consumer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s v="Anna Andreadi"/>
    <x v="1"/>
  </r>
  <r>
    <n v="3424"/>
    <s v="CA-2018-134803"/>
    <x v="316"/>
    <d v="2018-06-03T00:00:00"/>
    <s v="Standard Class"/>
    <s v="CL-12565"/>
    <s v="Clay Ludtke"/>
    <s v="Consumer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s v="Anna Andreadi"/>
    <x v="1"/>
  </r>
  <r>
    <n v="3425"/>
    <s v="CA-2018-134803"/>
    <x v="316"/>
    <d v="2018-06-03T00:00:00"/>
    <s v="Standard Class"/>
    <s v="CL-12565"/>
    <s v="Clay Ludtke"/>
    <s v="Consumer"/>
    <x v="0"/>
    <s v="Los Angeles"/>
    <x v="1"/>
    <n v="90004"/>
    <x v="1"/>
    <s v="TEC-MA-10001972"/>
    <x v="2"/>
    <x v="15"/>
    <s v="Okidata C331dn Printer"/>
    <n v="558.4"/>
    <n v="2"/>
    <n v="0.2"/>
    <n v="41.880000000000024"/>
    <s v="Anna Andreadi"/>
    <x v="1"/>
  </r>
  <r>
    <n v="3426"/>
    <s v="CA-2017-153381"/>
    <x v="496"/>
    <d v="2017-09-28T00:00:00"/>
    <s v="Standard Class"/>
    <s v="DE-13255"/>
    <s v="Deanra Eno"/>
    <s v="Home Office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d v="2017-09-28T00:00:00"/>
    <s v="Standard Class"/>
    <s v="DE-13255"/>
    <s v="Deanra Eno"/>
    <s v="Home Office"/>
    <x v="0"/>
    <s v="Dubuque"/>
    <x v="23"/>
    <n v="52001"/>
    <x v="2"/>
    <s v="FUR-CH-10000988"/>
    <x v="0"/>
    <x v="1"/>
    <s v="Hon Olson Stacker Stools"/>
    <n v="1408.1"/>
    <n v="10"/>
    <n v="0"/>
    <n v="394.26800000000003"/>
    <s v="Kelly Williams"/>
    <x v="0"/>
  </r>
  <r>
    <n v="3428"/>
    <s v="US-2019-111024"/>
    <x v="445"/>
    <d v="2019-07-06T00:00:00"/>
    <s v="Second Class"/>
    <s v="SZ-20035"/>
    <s v="Sam Zeldin"/>
    <s v="Home Office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d v="2019-07-06T00:00:00"/>
    <s v="Second Class"/>
    <s v="SZ-20035"/>
    <s v="Sam Zeldin"/>
    <s v="Home Office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s v="Chuck Magee"/>
    <x v="0"/>
  </r>
  <r>
    <n v="3430"/>
    <s v="US-2019-111024"/>
    <x v="445"/>
    <d v="2019-07-06T00:00:00"/>
    <s v="Second Class"/>
    <s v="SZ-20035"/>
    <s v="Sam Zeldin"/>
    <s v="Home Office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d v="2019-12-09T00:00:00"/>
    <s v="First Class"/>
    <s v="LF-17185"/>
    <s v="Luke Foster"/>
    <s v="Consumer"/>
    <x v="0"/>
    <s v="Inglewood"/>
    <x v="1"/>
    <n v="90301"/>
    <x v="1"/>
    <s v="OFF-ST-10003327"/>
    <x v="1"/>
    <x v="4"/>
    <s v="Akro-Mils 12-Gallon Tote"/>
    <n v="29.79"/>
    <n v="3"/>
    <n v="0"/>
    <n v="8.6390999999999956"/>
    <s v="Anna Andreadi"/>
    <x v="0"/>
  </r>
  <r>
    <n v="3432"/>
    <s v="CA-2019-148264"/>
    <x v="166"/>
    <d v="2019-12-09T00:00:00"/>
    <s v="First Class"/>
    <s v="LF-17185"/>
    <s v="Luke Foster"/>
    <s v="Consumer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d v="2019-12-09T00:00:00"/>
    <s v="First Class"/>
    <s v="LF-17185"/>
    <s v="Luke Foster"/>
    <s v="Consumer"/>
    <x v="0"/>
    <s v="Inglewood"/>
    <x v="1"/>
    <n v="90301"/>
    <x v="1"/>
    <s v="OFF-PA-10003651"/>
    <x v="1"/>
    <x v="10"/>
    <s v="Xerox 1968"/>
    <n v="60.12"/>
    <n v="9"/>
    <n v="0"/>
    <n v="28.857599999999998"/>
    <s v="Anna Andreadi"/>
    <x v="0"/>
  </r>
  <r>
    <n v="3434"/>
    <s v="CA-2019-131212"/>
    <x v="256"/>
    <d v="2019-12-09T00:00:00"/>
    <s v="Standard Class"/>
    <s v="AB-10165"/>
    <s v="Alan Barnes"/>
    <s v="Consumer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s v="Anna Andreadi"/>
    <x v="0"/>
  </r>
  <r>
    <n v="3435"/>
    <s v="CA-2019-131212"/>
    <x v="256"/>
    <d v="2019-12-09T00:00:00"/>
    <s v="Standard Class"/>
    <s v="AB-10165"/>
    <s v="Alan Barnes"/>
    <s v="Consumer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s v="Anna Andreadi"/>
    <x v="0"/>
  </r>
  <r>
    <n v="3436"/>
    <s v="US-2017-100531"/>
    <x v="874"/>
    <d v="2017-09-29T00:00:00"/>
    <s v="First Class"/>
    <s v="NM-18520"/>
    <s v="Neoma Murray"/>
    <s v="Consumer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s v="Kelly Williams"/>
    <x v="0"/>
  </r>
  <r>
    <n v="3437"/>
    <s v="US-2017-100531"/>
    <x v="874"/>
    <d v="2017-09-29T00:00:00"/>
    <s v="First Class"/>
    <s v="NM-18520"/>
    <s v="Neoma Murray"/>
    <s v="Consumer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s v="Kelly Williams"/>
    <x v="0"/>
  </r>
  <r>
    <n v="3438"/>
    <s v="CA-2019-152583"/>
    <x v="505"/>
    <d v="2019-10-30T00:00:00"/>
    <s v="Same Day"/>
    <s v="RA-19945"/>
    <s v="Ryan Akin"/>
    <s v="Consumer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s v="Kelly Williams"/>
    <x v="0"/>
  </r>
  <r>
    <n v="3439"/>
    <s v="CA-2019-152583"/>
    <x v="505"/>
    <d v="2019-10-30T00:00:00"/>
    <s v="Same Day"/>
    <s v="RA-19945"/>
    <s v="Ryan Akin"/>
    <s v="Consumer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s v="Kelly Williams"/>
    <x v="0"/>
  </r>
  <r>
    <n v="3440"/>
    <s v="CA-2019-152583"/>
    <x v="505"/>
    <d v="2019-10-30T00:00:00"/>
    <s v="Same Day"/>
    <s v="RA-19945"/>
    <s v="Ryan Akin"/>
    <s v="Consumer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s v="Kelly Williams"/>
    <x v="0"/>
  </r>
  <r>
    <n v="3441"/>
    <s v="CA-2017-144099"/>
    <x v="239"/>
    <d v="2017-11-30T00:00:00"/>
    <s v="Same Day"/>
    <s v="PO-19195"/>
    <s v="Phillina Ober"/>
    <s v="Home Office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d v="2016-03-14T00:00:00"/>
    <s v="Second Class"/>
    <s v="KA-16525"/>
    <s v="Kelly Andreada"/>
    <s v="Consumer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s v="Chuck Magee"/>
    <x v="0"/>
  </r>
  <r>
    <n v="3443"/>
    <s v="CA-2019-168858"/>
    <x v="123"/>
    <d v="2019-11-23T00:00:00"/>
    <s v="Standard Class"/>
    <s v="JD-16150"/>
    <s v="Justin Deggeller"/>
    <s v="Corporate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s v="Chuck Magee"/>
    <x v="0"/>
  </r>
  <r>
    <n v="3444"/>
    <s v="CA-2019-168858"/>
    <x v="123"/>
    <d v="2019-11-23T00:00:00"/>
    <s v="Standard Class"/>
    <s v="JD-16150"/>
    <s v="Justin Deggeller"/>
    <s v="Corporate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s v="Chuck Magee"/>
    <x v="0"/>
  </r>
  <r>
    <n v="3445"/>
    <s v="CA-2018-116344"/>
    <x v="875"/>
    <d v="2018-08-02T00:00:00"/>
    <s v="Standard Class"/>
    <s v="JO-15145"/>
    <s v="Jack O'Briant"/>
    <s v="Corporate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d v="2017-06-17T00:00:00"/>
    <s v="Standard Class"/>
    <s v="LE-16810"/>
    <s v="Laurel Elliston"/>
    <s v="Consumer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d v="2018-08-07T00:00:00"/>
    <s v="First Class"/>
    <s v="AH-10690"/>
    <s v="Anna Häberlin"/>
    <s v="Corporate"/>
    <x v="0"/>
    <s v="New York City"/>
    <x v="15"/>
    <n v="10024"/>
    <x v="3"/>
    <s v="OFF-PA-10000474"/>
    <x v="1"/>
    <x v="10"/>
    <s v="Easy-staple paper"/>
    <n v="70.88"/>
    <n v="2"/>
    <n v="0"/>
    <n v="33.313599999999994"/>
    <s v="Chuck Magee"/>
    <x v="0"/>
  </r>
  <r>
    <n v="3448"/>
    <s v="CA-2019-102554"/>
    <x v="532"/>
    <d v="2019-06-15T00:00:00"/>
    <s v="Standard Class"/>
    <s v="KN-16705"/>
    <s v="Kristina Nunn"/>
    <s v="Home Office"/>
    <x v="0"/>
    <s v="Auburn"/>
    <x v="19"/>
    <n v="36830"/>
    <x v="0"/>
    <s v="OFF-AR-10001919"/>
    <x v="1"/>
    <x v="6"/>
    <s v="OIC #2 Pencils, Medium Soft"/>
    <n v="3.76"/>
    <n v="2"/>
    <n v="0"/>
    <n v="1.0903999999999998"/>
    <s v="Cassandra Brandow"/>
    <x v="0"/>
  </r>
  <r>
    <n v="3449"/>
    <s v="CA-2018-162614"/>
    <x v="877"/>
    <d v="2018-10-13T00:00:00"/>
    <s v="Standard Class"/>
    <s v="TB-21250"/>
    <s v="Tim Brockman"/>
    <s v="Consumer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s v="Anna Andreadi"/>
    <x v="0"/>
  </r>
  <r>
    <n v="3450"/>
    <s v="CA-2016-168592"/>
    <x v="78"/>
    <d v="2016-09-14T00:00:00"/>
    <s v="Standard Class"/>
    <s v="DP-13390"/>
    <s v="Dennis Pardue"/>
    <s v="Home Office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d v="2016-09-14T00:00:00"/>
    <s v="Standard Class"/>
    <s v="DP-13390"/>
    <s v="Dennis Pardue"/>
    <s v="Home Office"/>
    <x v="0"/>
    <s v="San Francisco"/>
    <x v="1"/>
    <n v="94110"/>
    <x v="1"/>
    <s v="OFF-ST-10002406"/>
    <x v="1"/>
    <x v="4"/>
    <s v="Pizazz Global Quick File"/>
    <n v="14.97"/>
    <n v="1"/>
    <n v="0"/>
    <n v="4.1916000000000011"/>
    <s v="Anna Andreadi"/>
    <x v="0"/>
  </r>
  <r>
    <n v="3452"/>
    <s v="CA-2016-168592"/>
    <x v="78"/>
    <d v="2016-09-14T00:00:00"/>
    <s v="Standard Class"/>
    <s v="DP-13390"/>
    <s v="Dennis Pardue"/>
    <s v="Home Office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s v="Anna Andreadi"/>
    <x v="0"/>
  </r>
  <r>
    <n v="3453"/>
    <s v="CA-2016-157609"/>
    <x v="878"/>
    <d v="2016-03-21T00:00:00"/>
    <s v="Second Class"/>
    <s v="KN-16705"/>
    <s v="Kristina Nunn"/>
    <s v="Home Office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s v="Cassandra Brandow"/>
    <x v="0"/>
  </r>
  <r>
    <n v="3454"/>
    <s v="CA-2017-153325"/>
    <x v="879"/>
    <d v="2017-03-02T00:00:00"/>
    <s v="Second Class"/>
    <s v="ST-20530"/>
    <s v="Shui Tom"/>
    <s v="Consumer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s v="Cassandra Brandow"/>
    <x v="0"/>
  </r>
  <r>
    <n v="3455"/>
    <s v="CA-2017-153626"/>
    <x v="584"/>
    <d v="2017-07-14T00:00:00"/>
    <s v="Standard Class"/>
    <s v="EB-13870"/>
    <s v="Emily Burns"/>
    <s v="Consumer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d v="2018-02-27T00:00:00"/>
    <s v="Standard Class"/>
    <s v="AH-10210"/>
    <s v="Alan Hwang"/>
    <s v="Consumer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d v="2019-09-18T00:00:00"/>
    <s v="First Class"/>
    <s v="AS-10090"/>
    <s v="Adam Shillingsburg"/>
    <s v="Consumer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s v="Chuck Magee"/>
    <x v="0"/>
  </r>
  <r>
    <n v="3458"/>
    <s v="CA-2019-136448"/>
    <x v="118"/>
    <d v="2019-09-18T00:00:00"/>
    <s v="First Class"/>
    <s v="AS-10090"/>
    <s v="Adam Shillingsburg"/>
    <s v="Consumer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d v="2019-09-18T00:00:00"/>
    <s v="First Class"/>
    <s v="AS-10090"/>
    <s v="Adam Shillingsburg"/>
    <s v="Consumer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s v="Chuck Magee"/>
    <x v="0"/>
  </r>
  <r>
    <n v="3460"/>
    <s v="CA-2019-136448"/>
    <x v="118"/>
    <d v="2019-09-18T00:00:00"/>
    <s v="First Class"/>
    <s v="AS-10090"/>
    <s v="Adam Shillingsburg"/>
    <s v="Consumer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s v="Chuck Magee"/>
    <x v="0"/>
  </r>
  <r>
    <n v="3461"/>
    <s v="CA-2019-136448"/>
    <x v="118"/>
    <d v="2019-09-18T00:00:00"/>
    <s v="First Class"/>
    <s v="AS-10090"/>
    <s v="Adam Shillingsburg"/>
    <s v="Consumer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d v="2019-11-10T00:00:00"/>
    <s v="Second Class"/>
    <s v="EM-13825"/>
    <s v="Elizabeth Moffitt"/>
    <s v="Corporate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d v="2017-02-23T00:00:00"/>
    <s v="Second Class"/>
    <s v="KA-16525"/>
    <s v="Kelly Andreada"/>
    <s v="Consumer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s v="Chuck Magee"/>
    <x v="0"/>
  </r>
  <r>
    <n v="3464"/>
    <s v="CA-2018-165470"/>
    <x v="881"/>
    <d v="2018-11-30T00:00:00"/>
    <s v="Standard Class"/>
    <s v="HJ-14875"/>
    <s v="Heather Jas"/>
    <s v="Home Office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d v="2019-12-05T00:00:00"/>
    <s v="Second Class"/>
    <s v="ND-18370"/>
    <s v="Natalie DeCherney"/>
    <s v="Consumer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d v="2017-09-14T00:00:00"/>
    <s v="Standard Class"/>
    <s v="EH-13765"/>
    <s v="Edward Hooks"/>
    <s v="Corporate"/>
    <x v="0"/>
    <s v="Revere"/>
    <x v="31"/>
    <n v="2151"/>
    <x v="3"/>
    <s v="OFF-AP-10003842"/>
    <x v="1"/>
    <x v="9"/>
    <s v="Euro-Pro Shark Turbo Vacuum"/>
    <n v="61.96"/>
    <n v="2"/>
    <n v="0"/>
    <n v="16.1096"/>
    <s v="Chuck Magee"/>
    <x v="0"/>
  </r>
  <r>
    <n v="3467"/>
    <s v="US-2017-147242"/>
    <x v="229"/>
    <d v="2017-09-14T00:00:00"/>
    <s v="Standard Class"/>
    <s v="EH-13765"/>
    <s v="Edward Hooks"/>
    <s v="Corporate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s v="Chuck Magee"/>
    <x v="0"/>
  </r>
  <r>
    <n v="3468"/>
    <s v="US-2017-147242"/>
    <x v="229"/>
    <d v="2017-09-14T00:00:00"/>
    <s v="Standard Class"/>
    <s v="EH-13765"/>
    <s v="Edward Hooks"/>
    <s v="Corporate"/>
    <x v="0"/>
    <s v="Revere"/>
    <x v="31"/>
    <n v="2151"/>
    <x v="3"/>
    <s v="OFF-PA-10003039"/>
    <x v="1"/>
    <x v="10"/>
    <s v="Xerox 1960"/>
    <n v="278.82"/>
    <n v="9"/>
    <n v="0"/>
    <n v="125.46899999999999"/>
    <s v="Chuck Magee"/>
    <x v="0"/>
  </r>
  <r>
    <n v="3469"/>
    <s v="CA-2018-146143"/>
    <x v="882"/>
    <d v="2018-12-19T00:00:00"/>
    <s v="Standard Class"/>
    <s v="MC-17845"/>
    <s v="Michael Chen"/>
    <s v="Consumer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s v="Cassandra Brandow"/>
    <x v="0"/>
  </r>
  <r>
    <n v="3470"/>
    <s v="CA-2017-100888"/>
    <x v="744"/>
    <d v="2017-04-10T00:00:00"/>
    <s v="Standard Class"/>
    <s v="MH-17455"/>
    <s v="Mark Hamilton"/>
    <s v="Consumer"/>
    <x v="0"/>
    <s v="Jacksonville"/>
    <x v="3"/>
    <n v="28540"/>
    <x v="0"/>
    <s v="OFF-PA-10001019"/>
    <x v="1"/>
    <x v="10"/>
    <s v="Xerox 1884"/>
    <n v="47.952000000000005"/>
    <n v="3"/>
    <n v="0.2"/>
    <n v="16.183799999999998"/>
    <s v="Cassandra Brandow"/>
    <x v="0"/>
  </r>
  <r>
    <n v="3471"/>
    <s v="US-2018-150035"/>
    <x v="49"/>
    <d v="2018-12-05T00:00:00"/>
    <s v="Standard Class"/>
    <s v="CL-11890"/>
    <s v="Carl Ludwig"/>
    <s v="Consumer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s v="Anna Andreadi"/>
    <x v="0"/>
  </r>
  <r>
    <n v="3472"/>
    <s v="CA-2019-122644"/>
    <x v="105"/>
    <d v="2019-11-17T00:00:00"/>
    <s v="Standard Class"/>
    <s v="SF-20965"/>
    <s v="Sylvia Foulston"/>
    <s v="Corporate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s v="Chuck Magee"/>
    <x v="0"/>
  </r>
  <r>
    <n v="3473"/>
    <s v="CA-2019-122644"/>
    <x v="105"/>
    <d v="2019-11-17T00:00:00"/>
    <s v="Standard Class"/>
    <s v="SF-20965"/>
    <s v="Sylvia Foulston"/>
    <s v="Corporate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d v="2019-03-10T00:00:00"/>
    <s v="Standard Class"/>
    <s v="EP-13915"/>
    <s v="Emily Phan"/>
    <s v="Consumer"/>
    <x v="0"/>
    <s v="Dearborn Heights"/>
    <x v="12"/>
    <n v="48127"/>
    <x v="2"/>
    <s v="FUR-CH-10000785"/>
    <x v="0"/>
    <x v="1"/>
    <s v="Global Ergonomic Managers Chair"/>
    <n v="180.98"/>
    <n v="1"/>
    <n v="0"/>
    <n v="47.0548"/>
    <s v="Kelly Williams"/>
    <x v="0"/>
  </r>
  <r>
    <n v="3475"/>
    <s v="CA-2019-111815"/>
    <x v="448"/>
    <d v="2019-03-10T00:00:00"/>
    <s v="Standard Class"/>
    <s v="EP-13915"/>
    <s v="Emily Phan"/>
    <s v="Consumer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s v="Kelly Williams"/>
    <x v="0"/>
  </r>
  <r>
    <n v="3476"/>
    <s v="CA-2018-144911"/>
    <x v="581"/>
    <d v="2018-11-30T00:00:00"/>
    <s v="First Class"/>
    <s v="RW-19630"/>
    <s v="Rob Williams"/>
    <s v="Corporate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d v="2018-11-30T00:00:00"/>
    <s v="First Class"/>
    <s v="RW-19630"/>
    <s v="Rob Williams"/>
    <s v="Corporate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s v="Kelly Williams"/>
    <x v="0"/>
  </r>
  <r>
    <n v="3478"/>
    <s v="CA-2016-143385"/>
    <x v="883"/>
    <d v="2016-09-05T00:00:00"/>
    <s v="Standard Class"/>
    <s v="SJ-20500"/>
    <s v="Shirley Jackson"/>
    <s v="Consumer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s v="Anna Andreadi"/>
    <x v="0"/>
  </r>
  <r>
    <n v="3479"/>
    <s v="CA-2018-131289"/>
    <x v="16"/>
    <d v="2018-12-14T00:00:00"/>
    <s v="Standard Class"/>
    <s v="SP-20620"/>
    <s v="Stefania Perrino"/>
    <s v="Corporate"/>
    <x v="0"/>
    <s v="San Francisco"/>
    <x v="1"/>
    <n v="94110"/>
    <x v="1"/>
    <s v="OFF-AR-10003056"/>
    <x v="1"/>
    <x v="6"/>
    <s v="Newell 341"/>
    <n v="8.56"/>
    <n v="2"/>
    <n v="0"/>
    <n v="2.4823999999999993"/>
    <s v="Anna Andreadi"/>
    <x v="0"/>
  </r>
  <r>
    <n v="3480"/>
    <s v="CA-2018-131289"/>
    <x v="16"/>
    <d v="2018-12-14T00:00:00"/>
    <s v="Standard Class"/>
    <s v="SP-20620"/>
    <s v="Stefania Perrino"/>
    <s v="Corporate"/>
    <x v="0"/>
    <s v="San Francisco"/>
    <x v="1"/>
    <n v="94110"/>
    <x v="1"/>
    <s v="OFF-PA-10003363"/>
    <x v="1"/>
    <x v="10"/>
    <s v="Xerox 204"/>
    <n v="45.36"/>
    <n v="7"/>
    <n v="0"/>
    <n v="21.772800000000004"/>
    <s v="Anna Andreadi"/>
    <x v="0"/>
  </r>
  <r>
    <n v="3481"/>
    <s v="CA-2018-131289"/>
    <x v="16"/>
    <d v="2018-12-14T00:00:00"/>
    <s v="Standard Class"/>
    <s v="SP-20620"/>
    <s v="Stefania Perrino"/>
    <s v="Corporate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s v="Anna Andreadi"/>
    <x v="0"/>
  </r>
  <r>
    <n v="3482"/>
    <s v="CA-2016-124023"/>
    <x v="884"/>
    <d v="2016-04-10T00:00:00"/>
    <s v="First Class"/>
    <s v="PJ-19015"/>
    <s v="Pauline Johnson"/>
    <s v="Consumer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s v="Cassandra Brandow"/>
    <x v="0"/>
  </r>
  <r>
    <n v="3483"/>
    <s v="CA-2016-124688"/>
    <x v="9"/>
    <d v="2016-08-29T00:00:00"/>
    <s v="First Class"/>
    <s v="CC-12610"/>
    <s v="Corey Catlett"/>
    <s v="Corporate"/>
    <x v="0"/>
    <s v="Springfield"/>
    <x v="17"/>
    <n v="22153"/>
    <x v="0"/>
    <s v="TEC-PH-10000455"/>
    <x v="2"/>
    <x v="7"/>
    <s v="GE 30522EE2"/>
    <n v="579.94999999999993"/>
    <n v="5"/>
    <n v="0"/>
    <n v="168.18549999999993"/>
    <s v="Cassandra Brandow"/>
    <x v="1"/>
  </r>
  <r>
    <n v="3484"/>
    <s v="CA-2016-124688"/>
    <x v="9"/>
    <d v="2016-08-29T00:00:00"/>
    <s v="First Class"/>
    <s v="CC-12610"/>
    <s v="Corey Catlett"/>
    <s v="Corporate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s v="Cassandra Brandow"/>
    <x v="1"/>
  </r>
  <r>
    <n v="3485"/>
    <s v="CA-2016-124688"/>
    <x v="9"/>
    <d v="2016-08-29T00:00:00"/>
    <s v="First Class"/>
    <s v="CC-12610"/>
    <s v="Corey Catlett"/>
    <s v="Corporate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s v="Cassandra Brandow"/>
    <x v="1"/>
  </r>
  <r>
    <n v="3486"/>
    <s v="CA-2018-151169"/>
    <x v="147"/>
    <d v="2018-10-26T00:00:00"/>
    <s v="Standard Class"/>
    <s v="MY-18295"/>
    <s v="Muhammed Yedwab"/>
    <s v="Corporate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s v="Chuck Magee"/>
    <x v="0"/>
  </r>
  <r>
    <n v="3487"/>
    <s v="US-2018-134761"/>
    <x v="885"/>
    <d v="2018-11-30T00:00:00"/>
    <s v="Same Day"/>
    <s v="DB-13210"/>
    <s v="Dean Braden"/>
    <s v="Consumer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s v="Cassandra Brandow"/>
    <x v="0"/>
  </r>
  <r>
    <n v="3488"/>
    <s v="CA-2019-120705"/>
    <x v="528"/>
    <d v="2019-09-11T00:00:00"/>
    <s v="Standard Class"/>
    <s v="MG-17875"/>
    <s v="Michael Grace"/>
    <s v="Home Office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d v="2017-07-06T00:00:00"/>
    <s v="Standard Class"/>
    <s v="RH-19600"/>
    <s v="Rob Haberlin"/>
    <s v="Consumer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d v="2017-07-06T00:00:00"/>
    <s v="Standard Class"/>
    <s v="RH-19600"/>
    <s v="Rob Haberlin"/>
    <s v="Consumer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d v="2017-07-06T00:00:00"/>
    <s v="Standard Class"/>
    <s v="RH-19600"/>
    <s v="Rob Haberlin"/>
    <s v="Consumer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s v="Kelly Williams"/>
    <x v="0"/>
  </r>
  <r>
    <n v="3492"/>
    <s v="CA-2017-157322"/>
    <x v="740"/>
    <d v="2017-07-06T00:00:00"/>
    <s v="Standard Class"/>
    <s v="RH-19600"/>
    <s v="Rob Haberlin"/>
    <s v="Consumer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s v="Kelly Williams"/>
    <x v="0"/>
  </r>
  <r>
    <n v="3493"/>
    <s v="CA-2017-157322"/>
    <x v="740"/>
    <d v="2017-07-06T00:00:00"/>
    <s v="Standard Class"/>
    <s v="RH-19600"/>
    <s v="Rob Haberlin"/>
    <s v="Consumer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d v="2019-09-28T00:00:00"/>
    <s v="Standard Class"/>
    <s v="KB-16240"/>
    <s v="Karen Bern"/>
    <s v="Corporate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s v="Kelly Williams"/>
    <x v="0"/>
  </r>
  <r>
    <n v="3495"/>
    <s v="CA-2019-142034"/>
    <x v="241"/>
    <d v="2019-09-28T00:00:00"/>
    <s v="Standard Class"/>
    <s v="KB-16240"/>
    <s v="Karen Bern"/>
    <s v="Corporate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d v="2019-09-28T00:00:00"/>
    <s v="Standard Class"/>
    <s v="KB-16240"/>
    <s v="Karen Bern"/>
    <s v="Corporate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d v="2018-08-15T00:00:00"/>
    <s v="Standard Class"/>
    <s v="CA-12055"/>
    <s v="Cathy Armstrong"/>
    <s v="Home Office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d v="2018-08-15T00:00:00"/>
    <s v="Standard Class"/>
    <s v="CA-12055"/>
    <s v="Cathy Armstrong"/>
    <s v="Home Office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d v="2018-08-15T00:00:00"/>
    <s v="Standard Class"/>
    <s v="CA-12055"/>
    <s v="Cathy Armstrong"/>
    <s v="Home Office"/>
    <x v="0"/>
    <s v="Los Angeles"/>
    <x v="1"/>
    <n v="90036"/>
    <x v="1"/>
    <s v="OFF-BI-10002160"/>
    <x v="1"/>
    <x v="8"/>
    <s v="Acco Hanging Data Binders"/>
    <n v="15.24"/>
    <n v="5"/>
    <n v="0.2"/>
    <n v="5.3339999999999996"/>
    <s v="Anna Andreadi"/>
    <x v="0"/>
  </r>
  <r>
    <n v="3500"/>
    <s v="CA-2018-108616"/>
    <x v="321"/>
    <d v="2018-10-03T00:00:00"/>
    <s v="Standard Class"/>
    <s v="JK-15730"/>
    <s v="Joe Kamberova"/>
    <s v="Consumer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d v="2018-10-03T00:00:00"/>
    <s v="Standard Class"/>
    <s v="JK-15730"/>
    <s v="Joe Kamberova"/>
    <s v="Consumer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s v="Cassandra Brandow"/>
    <x v="0"/>
  </r>
  <r>
    <n v="3502"/>
    <s v="CA-2018-108616"/>
    <x v="321"/>
    <d v="2018-10-03T00:00:00"/>
    <s v="Standard Class"/>
    <s v="JK-15730"/>
    <s v="Joe Kamberova"/>
    <s v="Consumer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d v="2019-04-10T00:00:00"/>
    <s v="Same Day"/>
    <s v="RD-19930"/>
    <s v="Russell D'Ascenzo"/>
    <s v="Consumer"/>
    <x v="0"/>
    <s v="Austin"/>
    <x v="5"/>
    <n v="78745"/>
    <x v="2"/>
    <s v="OFF-PA-10004101"/>
    <x v="1"/>
    <x v="10"/>
    <s v="Xerox 1894"/>
    <n v="10.368000000000002"/>
    <n v="2"/>
    <n v="0.2"/>
    <n v="3.6288"/>
    <s v="Kelly Williams"/>
    <x v="0"/>
  </r>
  <r>
    <n v="3504"/>
    <s v="CA-2019-125115"/>
    <x v="318"/>
    <d v="2019-04-10T00:00:00"/>
    <s v="Same Day"/>
    <s v="RD-19930"/>
    <s v="Russell D'Ascenzo"/>
    <s v="Consumer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s v="Kelly Williams"/>
    <x v="0"/>
  </r>
  <r>
    <n v="3505"/>
    <s v="CA-2018-150945"/>
    <x v="122"/>
    <d v="2018-12-20T00:00:00"/>
    <s v="Second Class"/>
    <s v="JK-16120"/>
    <s v="Julie Kriz"/>
    <s v="Home Office"/>
    <x v="0"/>
    <s v="New York City"/>
    <x v="15"/>
    <n v="10009"/>
    <x v="3"/>
    <s v="OFF-ST-10003716"/>
    <x v="1"/>
    <x v="4"/>
    <s v="Tennsco Double-Tier Lockers"/>
    <n v="900.08"/>
    <n v="4"/>
    <n v="0"/>
    <n v="117.0104"/>
    <s v="Chuck Magee"/>
    <x v="0"/>
  </r>
  <r>
    <n v="3506"/>
    <s v="CA-2016-166863"/>
    <x v="886"/>
    <d v="2016-06-24T00:00:00"/>
    <s v="Standard Class"/>
    <s v="SC-20020"/>
    <s v="Sam Craven"/>
    <s v="Consumer"/>
    <x v="0"/>
    <s v="Plano"/>
    <x v="5"/>
    <n v="75023"/>
    <x v="2"/>
    <s v="TEC-PH-10000369"/>
    <x v="2"/>
    <x v="7"/>
    <s v="HTC One Mini"/>
    <n v="201.584"/>
    <n v="2"/>
    <n v="0.2"/>
    <n v="20.158400000000015"/>
    <s v="Kelly Williams"/>
    <x v="0"/>
  </r>
  <r>
    <n v="3507"/>
    <s v="CA-2016-166863"/>
    <x v="886"/>
    <d v="2016-06-24T00:00:00"/>
    <s v="Standard Class"/>
    <s v="SC-20020"/>
    <s v="Sam Craven"/>
    <s v="Consumer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d v="2016-06-24T00:00:00"/>
    <s v="Standard Class"/>
    <s v="SC-20020"/>
    <s v="Sam Craven"/>
    <s v="Consumer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s v="Kelly Williams"/>
    <x v="0"/>
  </r>
  <r>
    <n v="3509"/>
    <s v="CA-2016-166863"/>
    <x v="886"/>
    <d v="2016-06-24T00:00:00"/>
    <s v="Standard Class"/>
    <s v="SC-20020"/>
    <s v="Sam Craven"/>
    <s v="Consumer"/>
    <x v="0"/>
    <s v="Plano"/>
    <x v="5"/>
    <n v="75023"/>
    <x v="2"/>
    <s v="OFF-PA-10001166"/>
    <x v="1"/>
    <x v="10"/>
    <s v="Xerox 2"/>
    <n v="15.552000000000003"/>
    <n v="3"/>
    <n v="0.2"/>
    <n v="5.4432"/>
    <s v="Kelly Williams"/>
    <x v="0"/>
  </r>
  <r>
    <n v="3510"/>
    <s v="CA-2016-166863"/>
    <x v="886"/>
    <d v="2016-06-24T00:00:00"/>
    <s v="Standard Class"/>
    <s v="SC-20020"/>
    <s v="Sam Craven"/>
    <s v="Consumer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s v="Kelly Williams"/>
    <x v="0"/>
  </r>
  <r>
    <n v="3511"/>
    <s v="CA-2016-166863"/>
    <x v="886"/>
    <d v="2016-06-24T00:00:00"/>
    <s v="Standard Class"/>
    <s v="SC-20020"/>
    <s v="Sam Craven"/>
    <s v="Consumer"/>
    <x v="0"/>
    <s v="Plano"/>
    <x v="5"/>
    <n v="75023"/>
    <x v="2"/>
    <s v="TEC-MA-10001972"/>
    <x v="2"/>
    <x v="15"/>
    <s v="Okidata C331dn Printer"/>
    <n v="418.8"/>
    <n v="2"/>
    <n v="0.4"/>
    <n v="-97.71999999999997"/>
    <s v="Kelly Williams"/>
    <x v="0"/>
  </r>
  <r>
    <n v="3512"/>
    <s v="CA-2016-166863"/>
    <x v="886"/>
    <d v="2016-06-24T00:00:00"/>
    <s v="Standard Class"/>
    <s v="SC-20020"/>
    <s v="Sam Craven"/>
    <s v="Consumer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s v="Kelly Williams"/>
    <x v="0"/>
  </r>
  <r>
    <n v="3513"/>
    <s v="CA-2019-140326"/>
    <x v="507"/>
    <d v="2019-09-06T00:00:00"/>
    <s v="First Class"/>
    <s v="HW-14935"/>
    <s v="Helen Wasserman"/>
    <s v="Corporate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d v="2019-09-06T00:00:00"/>
    <s v="First Class"/>
    <s v="HW-14935"/>
    <s v="Helen Wasserman"/>
    <s v="Corporate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d v="2019-09-06T00:00:00"/>
    <s v="First Class"/>
    <s v="HW-14935"/>
    <s v="Helen Wasserman"/>
    <s v="Corporate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s v="Kelly Williams"/>
    <x v="0"/>
  </r>
  <r>
    <n v="3516"/>
    <s v="CA-2018-168536"/>
    <x v="887"/>
    <d v="2018-12-24T00:00:00"/>
    <s v="Standard Class"/>
    <s v="SC-20800"/>
    <s v="Stuart Calhoun"/>
    <s v="Consumer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d v="2018-08-12T00:00:00"/>
    <s v="First Class"/>
    <s v="HA-14920"/>
    <s v="Helen Andreada"/>
    <s v="Consumer"/>
    <x v="0"/>
    <s v="Fayetteville"/>
    <x v="3"/>
    <n v="28314"/>
    <x v="0"/>
    <s v="OFF-PA-10000130"/>
    <x v="1"/>
    <x v="10"/>
    <s v="Xerox 199"/>
    <n v="30.816000000000003"/>
    <n v="9"/>
    <n v="0.2"/>
    <n v="9.6299999999999955"/>
    <s v="Cassandra Brandow"/>
    <x v="0"/>
  </r>
  <r>
    <n v="3518"/>
    <s v="US-2018-113649"/>
    <x v="888"/>
    <d v="2018-08-12T00:00:00"/>
    <s v="First Class"/>
    <s v="HA-14920"/>
    <s v="Helen Andreada"/>
    <s v="Consumer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s v="Cassandra Brandow"/>
    <x v="0"/>
  </r>
  <r>
    <n v="3519"/>
    <s v="US-2018-113649"/>
    <x v="888"/>
    <d v="2018-08-12T00:00:00"/>
    <s v="First Class"/>
    <s v="HA-14920"/>
    <s v="Helen Andreada"/>
    <s v="Consumer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d v="2017-06-25T00:00:00"/>
    <s v="First Class"/>
    <s v="MG-17875"/>
    <s v="Michael Grace"/>
    <s v="Home Office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s v="Kelly Williams"/>
    <x v="0"/>
  </r>
  <r>
    <n v="3521"/>
    <s v="CA-2017-168767"/>
    <x v="889"/>
    <d v="2017-04-15T00:00:00"/>
    <s v="Standard Class"/>
    <s v="DM-12955"/>
    <s v="Dario Medina"/>
    <s v="Corporate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s v="Anna Andreadi"/>
    <x v="0"/>
  </r>
  <r>
    <n v="3522"/>
    <s v="CA-2018-114482"/>
    <x v="831"/>
    <d v="2018-11-25T00:00:00"/>
    <s v="Second Class"/>
    <s v="DM-13345"/>
    <s v="Denise Monton"/>
    <s v="Corporate"/>
    <x v="0"/>
    <s v="Des Moines"/>
    <x v="23"/>
    <n v="50315"/>
    <x v="2"/>
    <s v="OFF-PA-10003845"/>
    <x v="1"/>
    <x v="10"/>
    <s v="Xerox 1987"/>
    <n v="40.46"/>
    <n v="7"/>
    <n v="0"/>
    <n v="19.825400000000002"/>
    <s v="Kelly Williams"/>
    <x v="0"/>
  </r>
  <r>
    <n v="3523"/>
    <s v="CA-2018-114482"/>
    <x v="831"/>
    <d v="2018-11-25T00:00:00"/>
    <s v="Second Class"/>
    <s v="DM-13345"/>
    <s v="Denise Monton"/>
    <s v="Corporate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d v="2018-09-10T00:00:00"/>
    <s v="Standard Class"/>
    <s v="ML-17395"/>
    <s v="Marina Lichtenstein"/>
    <s v="Corporate"/>
    <x v="0"/>
    <s v="San Diego"/>
    <x v="1"/>
    <n v="92105"/>
    <x v="1"/>
    <s v="TEC-AC-10002345"/>
    <x v="2"/>
    <x v="11"/>
    <s v="HP Standard 104 key PS/2 Keyboard"/>
    <n v="116"/>
    <n v="8"/>
    <n v="0"/>
    <n v="29"/>
    <s v="Anna Andreadi"/>
    <x v="0"/>
  </r>
  <r>
    <n v="3525"/>
    <s v="CA-2018-132731"/>
    <x v="390"/>
    <d v="2018-11-28T00:00:00"/>
    <s v="Standard Class"/>
    <s v="GA-14515"/>
    <s v="George Ashbrook"/>
    <s v="Consumer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s v="Kelly Williams"/>
    <x v="0"/>
  </r>
  <r>
    <n v="3526"/>
    <s v="CA-2019-148922"/>
    <x v="389"/>
    <d v="2019-12-15T00:00:00"/>
    <s v="Second Class"/>
    <s v="SU-20665"/>
    <s v="Stephanie Ulpright"/>
    <s v="Home Office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d v="2019-12-15T00:00:00"/>
    <s v="Second Class"/>
    <s v="SU-20665"/>
    <s v="Stephanie Ulpright"/>
    <s v="Home Office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d v="2019-12-15T00:00:00"/>
    <s v="Second Class"/>
    <s v="SU-20665"/>
    <s v="Stephanie Ulpright"/>
    <s v="Home Office"/>
    <x v="0"/>
    <s v="Jackson"/>
    <x v="35"/>
    <n v="39212"/>
    <x v="0"/>
    <s v="OFF-BI-10003476"/>
    <x v="1"/>
    <x v="8"/>
    <s v="Avery Metallic Poly Binders"/>
    <n v="45.84"/>
    <n v="8"/>
    <n v="0"/>
    <n v="22.0032"/>
    <s v="Cassandra Brandow"/>
    <x v="0"/>
  </r>
  <r>
    <n v="3529"/>
    <s v="CA-2018-130680"/>
    <x v="890"/>
    <d v="2018-06-29T00:00:00"/>
    <s v="Standard Class"/>
    <s v="BD-11320"/>
    <s v="Bill Donatelli"/>
    <s v="Consumer"/>
    <x v="0"/>
    <s v="San Diego"/>
    <x v="1"/>
    <n v="92024"/>
    <x v="1"/>
    <s v="TEC-PH-10004833"/>
    <x v="2"/>
    <x v="7"/>
    <s v="Macally Suction Cup Mount"/>
    <n v="38.24"/>
    <n v="4"/>
    <n v="0.2"/>
    <n v="-9.56"/>
    <s v="Anna Andreadi"/>
    <x v="1"/>
  </r>
  <r>
    <n v="3530"/>
    <s v="CA-2017-141145"/>
    <x v="14"/>
    <d v="2017-09-23T00:00:00"/>
    <s v="Standard Class"/>
    <s v="DB-13405"/>
    <s v="Denny Blanton"/>
    <s v="Consumer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s v="Cassandra Brandow"/>
    <x v="0"/>
  </r>
  <r>
    <n v="3531"/>
    <s v="US-2018-152835"/>
    <x v="288"/>
    <d v="2018-05-23T00:00:00"/>
    <s v="Standard Class"/>
    <s v="RP-19855"/>
    <s v="Roy Phan"/>
    <s v="Corporate"/>
    <x v="0"/>
    <s v="Lafayette"/>
    <x v="14"/>
    <n v="47905"/>
    <x v="2"/>
    <s v="OFF-AR-10003056"/>
    <x v="1"/>
    <x v="6"/>
    <s v="Newell 341"/>
    <n v="21.400000000000002"/>
    <n v="5"/>
    <n v="0"/>
    <n v="6.2059999999999977"/>
    <s v="Kelly Williams"/>
    <x v="0"/>
  </r>
  <r>
    <n v="3532"/>
    <s v="CA-2018-155565"/>
    <x v="316"/>
    <d v="2018-05-28T00:00:00"/>
    <s v="Same Day"/>
    <s v="EH-13765"/>
    <s v="Edward Hooks"/>
    <s v="Corporate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s v="Chuck Magee"/>
    <x v="0"/>
  </r>
  <r>
    <n v="3533"/>
    <s v="CA-2016-110849"/>
    <x v="891"/>
    <d v="2016-04-23T00:00:00"/>
    <s v="Standard Class"/>
    <s v="JL-15835"/>
    <s v="John Lee"/>
    <s v="Consumer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s v="Anna Andreadi"/>
    <x v="0"/>
  </r>
  <r>
    <n v="3534"/>
    <s v="CA-2016-110849"/>
    <x v="891"/>
    <d v="2016-04-23T00:00:00"/>
    <s v="Standard Class"/>
    <s v="JL-15835"/>
    <s v="John Lee"/>
    <s v="Consumer"/>
    <x v="0"/>
    <s v="Los Angeles"/>
    <x v="1"/>
    <n v="90049"/>
    <x v="1"/>
    <s v="OFF-AR-10002375"/>
    <x v="1"/>
    <x v="6"/>
    <s v="Newell 351"/>
    <n v="13.12"/>
    <n v="4"/>
    <n v="0"/>
    <n v="3.8047999999999984"/>
    <s v="Anna Andreadi"/>
    <x v="0"/>
  </r>
  <r>
    <n v="3535"/>
    <s v="CA-2016-110849"/>
    <x v="891"/>
    <d v="2016-04-23T00:00:00"/>
    <s v="Standard Class"/>
    <s v="JL-15835"/>
    <s v="John Lee"/>
    <s v="Consumer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d v="2016-04-23T00:00:00"/>
    <s v="Standard Class"/>
    <s v="JL-15835"/>
    <s v="John Lee"/>
    <s v="Consumer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s v="Anna Andreadi"/>
    <x v="0"/>
  </r>
  <r>
    <n v="3537"/>
    <s v="CA-2018-145842"/>
    <x v="26"/>
    <d v="2018-06-20T00:00:00"/>
    <s v="Second Class"/>
    <s v="FM-14380"/>
    <s v="Fred McMath"/>
    <s v="Consumer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s v="Chuck Magee"/>
    <x v="0"/>
  </r>
  <r>
    <n v="3538"/>
    <s v="CA-2016-158771"/>
    <x v="309"/>
    <d v="2016-05-09T00:00:00"/>
    <s v="Same Day"/>
    <s v="SB-20290"/>
    <s v="Sean Braxton"/>
    <s v="Corporate"/>
    <x v="0"/>
    <s v="Henderson"/>
    <x v="0"/>
    <n v="42420"/>
    <x v="0"/>
    <s v="OFF-ST-10000107"/>
    <x v="1"/>
    <x v="4"/>
    <s v="Fellowes Super Stor/Drawer"/>
    <n v="83.25"/>
    <n v="3"/>
    <n v="0"/>
    <n v="14.984999999999992"/>
    <s v="Cassandra Brandow"/>
    <x v="0"/>
  </r>
  <r>
    <n v="3539"/>
    <s v="CA-2016-158771"/>
    <x v="309"/>
    <d v="2016-05-09T00:00:00"/>
    <s v="Same Day"/>
    <s v="SB-20290"/>
    <s v="Sean Braxton"/>
    <s v="Corporate"/>
    <x v="0"/>
    <s v="Henderson"/>
    <x v="0"/>
    <n v="42420"/>
    <x v="0"/>
    <s v="OFF-LA-10001641"/>
    <x v="1"/>
    <x v="2"/>
    <s v="Avery 518"/>
    <n v="9.4499999999999993"/>
    <n v="3"/>
    <n v="0"/>
    <n v="4.5359999999999996"/>
    <s v="Cassandra Brandow"/>
    <x v="0"/>
  </r>
  <r>
    <n v="3540"/>
    <s v="CA-2016-158771"/>
    <x v="309"/>
    <d v="2016-05-09T00:00:00"/>
    <s v="Same Day"/>
    <s v="SB-20290"/>
    <s v="Sean Braxton"/>
    <s v="Corporate"/>
    <x v="0"/>
    <s v="Henderson"/>
    <x v="0"/>
    <n v="42420"/>
    <x v="0"/>
    <s v="OFF-LA-10003121"/>
    <x v="1"/>
    <x v="2"/>
    <s v="Avery 506"/>
    <n v="20.65"/>
    <n v="5"/>
    <n v="0"/>
    <n v="9.4989999999999988"/>
    <s v="Cassandra Brandow"/>
    <x v="0"/>
  </r>
  <r>
    <n v="3541"/>
    <s v="CA-2016-158771"/>
    <x v="309"/>
    <d v="2016-05-09T00:00:00"/>
    <s v="Same Day"/>
    <s v="SB-20290"/>
    <s v="Sean Braxton"/>
    <s v="Corporate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d v="2018-09-20T00:00:00"/>
    <s v="First Class"/>
    <s v="SV-20365"/>
    <s v="Seth Vernon"/>
    <s v="Consumer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s v="Chuck Magee"/>
    <x v="0"/>
  </r>
  <r>
    <n v="3543"/>
    <s v="CA-2018-157511"/>
    <x v="31"/>
    <d v="2018-09-20T00:00:00"/>
    <s v="First Class"/>
    <s v="SV-20365"/>
    <s v="Seth Vernon"/>
    <s v="Consumer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s v="Chuck Magee"/>
    <x v="0"/>
  </r>
  <r>
    <n v="3544"/>
    <s v="CA-2018-157511"/>
    <x v="31"/>
    <d v="2018-09-20T00:00:00"/>
    <s v="First Class"/>
    <s v="SV-20365"/>
    <s v="Seth Vernon"/>
    <s v="Consumer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s v="Chuck Magee"/>
    <x v="0"/>
  </r>
  <r>
    <n v="3545"/>
    <s v="CA-2019-121216"/>
    <x v="331"/>
    <d v="2019-12-25T00:00:00"/>
    <s v="Second Class"/>
    <s v="MM-17920"/>
    <s v="Michael Moore"/>
    <s v="Consumer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d v="2019-12-25T00:00:00"/>
    <s v="Second Class"/>
    <s v="MM-17920"/>
    <s v="Michael Moore"/>
    <s v="Consumer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d v="2019-11-01T00:00:00"/>
    <s v="First Class"/>
    <s v="RD-19810"/>
    <s v="Ross DeVincentis"/>
    <s v="Home Office"/>
    <x v="0"/>
    <s v="Richmond"/>
    <x v="0"/>
    <n v="40475"/>
    <x v="0"/>
    <s v="OFF-ST-10004963"/>
    <x v="1"/>
    <x v="4"/>
    <s v="Eldon Gobal File Keepers"/>
    <n v="105.98"/>
    <n v="7"/>
    <n v="0"/>
    <n v="4.2391999999999932"/>
    <s v="Cassandra Brandow"/>
    <x v="0"/>
  </r>
  <r>
    <n v="3548"/>
    <s v="CA-2019-155292"/>
    <x v="505"/>
    <d v="2019-11-01T00:00:00"/>
    <s v="First Class"/>
    <s v="RD-19810"/>
    <s v="Ross DeVincentis"/>
    <s v="Home Office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3549"/>
    <s v="CA-2019-155292"/>
    <x v="505"/>
    <d v="2019-11-01T00:00:00"/>
    <s v="First Class"/>
    <s v="RD-19810"/>
    <s v="Ross DeVincentis"/>
    <s v="Home Office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s v="Cassandra Brandow"/>
    <x v="0"/>
  </r>
  <r>
    <n v="3550"/>
    <s v="CA-2019-155292"/>
    <x v="505"/>
    <d v="2019-11-01T00:00:00"/>
    <s v="First Class"/>
    <s v="RD-19810"/>
    <s v="Ross DeVincentis"/>
    <s v="Home Office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d v="2018-04-02T00:00:00"/>
    <s v="Second Class"/>
    <s v="ME-17320"/>
    <s v="Maria Etezadi"/>
    <s v="Home Office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d v="2018-04-02T00:00:00"/>
    <s v="Second Class"/>
    <s v="ME-17320"/>
    <s v="Maria Etezadi"/>
    <s v="Home Office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d v="2018-04-02T00:00:00"/>
    <s v="Second Class"/>
    <s v="ME-17320"/>
    <s v="Maria Etezadi"/>
    <s v="Home Office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s v="Kelly Williams"/>
    <x v="0"/>
  </r>
  <r>
    <n v="3554"/>
    <s v="CA-2019-107832"/>
    <x v="51"/>
    <d v="2019-11-26T00:00:00"/>
    <s v="Second Class"/>
    <s v="FH-14275"/>
    <s v="Frank Hawley"/>
    <s v="Corporate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s v="Chuck Magee"/>
    <x v="0"/>
  </r>
  <r>
    <n v="3555"/>
    <s v="CA-2016-120838"/>
    <x v="893"/>
    <d v="2016-03-26T00:00:00"/>
    <s v="Second Class"/>
    <s v="PO-18865"/>
    <s v="Patrick O'Donnell"/>
    <s v="Consumer"/>
    <x v="0"/>
    <s v="Los Angeles"/>
    <x v="1"/>
    <n v="90036"/>
    <x v="1"/>
    <s v="OFF-ST-10000585"/>
    <x v="1"/>
    <x v="4"/>
    <s v="Economy Rollaway Files"/>
    <n v="330.4"/>
    <n v="2"/>
    <n v="0"/>
    <n v="85.903999999999996"/>
    <s v="Anna Andreadi"/>
    <x v="0"/>
  </r>
  <r>
    <n v="3556"/>
    <s v="CA-2016-120838"/>
    <x v="893"/>
    <d v="2016-03-26T00:00:00"/>
    <s v="Second Class"/>
    <s v="PO-18865"/>
    <s v="Patrick O'Donnell"/>
    <s v="Consumer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s v="Anna Andreadi"/>
    <x v="0"/>
  </r>
  <r>
    <n v="3557"/>
    <s v="CA-2019-118542"/>
    <x v="96"/>
    <d v="2019-12-05T00:00:00"/>
    <s v="Standard Class"/>
    <s v="CC-12550"/>
    <s v="Clay Cheatham"/>
    <s v="Consumer"/>
    <x v="0"/>
    <s v="Los Angeles"/>
    <x v="1"/>
    <n v="90008"/>
    <x v="1"/>
    <s v="OFF-PA-10004735"/>
    <x v="1"/>
    <x v="10"/>
    <s v="Xerox 1905"/>
    <n v="45.36"/>
    <n v="7"/>
    <n v="0"/>
    <n v="21.772800000000004"/>
    <s v="Anna Andreadi"/>
    <x v="1"/>
  </r>
  <r>
    <n v="3558"/>
    <s v="CA-2019-118542"/>
    <x v="96"/>
    <d v="2019-12-05T00:00:00"/>
    <s v="Standard Class"/>
    <s v="CC-12550"/>
    <s v="Clay Cheatham"/>
    <s v="Consumer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s v="Anna Andreadi"/>
    <x v="1"/>
  </r>
  <r>
    <n v="3559"/>
    <s v="CA-2019-152737"/>
    <x v="659"/>
    <d v="2019-11-12T00:00:00"/>
    <s v="Standard Class"/>
    <s v="TS-21505"/>
    <s v="Tony Sayre"/>
    <s v="Consumer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d v="2019-11-12T00:00:00"/>
    <s v="Standard Class"/>
    <s v="TS-21505"/>
    <s v="Tony Sayre"/>
    <s v="Consumer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s v="Anna Andreadi"/>
    <x v="0"/>
  </r>
  <r>
    <n v="3561"/>
    <s v="CA-2019-109757"/>
    <x v="507"/>
    <d v="2019-09-09T00:00:00"/>
    <s v="Second Class"/>
    <s v="MD-17350"/>
    <s v="Maribeth Dona"/>
    <s v="Consumer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s v="Chuck Magee"/>
    <x v="0"/>
  </r>
  <r>
    <n v="3562"/>
    <s v="CA-2019-109757"/>
    <x v="507"/>
    <d v="2019-09-09T00:00:00"/>
    <s v="Second Class"/>
    <s v="MD-17350"/>
    <s v="Maribeth Dona"/>
    <s v="Consumer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s v="Chuck Magee"/>
    <x v="0"/>
  </r>
  <r>
    <n v="3563"/>
    <s v="CA-2019-109757"/>
    <x v="507"/>
    <d v="2019-09-09T00:00:00"/>
    <s v="Second Class"/>
    <s v="MD-17350"/>
    <s v="Maribeth Dona"/>
    <s v="Consumer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s v="Chuck Magee"/>
    <x v="0"/>
  </r>
  <r>
    <n v="3564"/>
    <s v="CA-2019-109757"/>
    <x v="507"/>
    <d v="2019-09-09T00:00:00"/>
    <s v="Second Class"/>
    <s v="MD-17350"/>
    <s v="Maribeth Dona"/>
    <s v="Consumer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d v="2018-07-06T00:00:00"/>
    <s v="First Class"/>
    <s v="GT-14755"/>
    <s v="Guy Thornton"/>
    <s v="Consumer"/>
    <x v="0"/>
    <s v="Los Angeles"/>
    <x v="1"/>
    <n v="90049"/>
    <x v="1"/>
    <s v="OFF-PA-10000552"/>
    <x v="1"/>
    <x v="10"/>
    <s v="Xerox 200"/>
    <n v="12.96"/>
    <n v="2"/>
    <n v="0"/>
    <n v="6.2208000000000006"/>
    <s v="Anna Andreadi"/>
    <x v="0"/>
  </r>
  <r>
    <n v="3566"/>
    <s v="CA-2018-130029"/>
    <x v="894"/>
    <d v="2018-07-06T00:00:00"/>
    <s v="First Class"/>
    <s v="GT-14755"/>
    <s v="Guy Thornton"/>
    <s v="Consumer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s v="Anna Andreadi"/>
    <x v="0"/>
  </r>
  <r>
    <n v="3567"/>
    <s v="CA-2019-103877"/>
    <x v="210"/>
    <d v="2019-09-14T00:00:00"/>
    <s v="Standard Class"/>
    <s v="RD-19660"/>
    <s v="Robert Dilbeck"/>
    <s v="Home Office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s v="Kelly Williams"/>
    <x v="0"/>
  </r>
  <r>
    <n v="3568"/>
    <s v="CA-2018-137176"/>
    <x v="369"/>
    <d v="2018-09-14T00:00:00"/>
    <s v="Second Class"/>
    <s v="DB-12910"/>
    <s v="Daniel Byrd"/>
    <s v="Home Office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d v="2019-07-03T00:00:00"/>
    <s v="Same Day"/>
    <s v="JK-15640"/>
    <s v="Jim Kriz"/>
    <s v="Home Office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s v="Anna Andreadi"/>
    <x v="0"/>
  </r>
  <r>
    <n v="3570"/>
    <s v="CA-2019-168109"/>
    <x v="445"/>
    <d v="2019-07-03T00:00:00"/>
    <s v="Same Day"/>
    <s v="JK-15640"/>
    <s v="Jim Kriz"/>
    <s v="Home Office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s v="Anna Andreadi"/>
    <x v="0"/>
  </r>
  <r>
    <n v="3571"/>
    <s v="CA-2019-168109"/>
    <x v="445"/>
    <d v="2019-07-03T00:00:00"/>
    <s v="Same Day"/>
    <s v="JK-15640"/>
    <s v="Jim Kriz"/>
    <s v="Home Office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d v="2019-07-03T00:00:00"/>
    <s v="Same Day"/>
    <s v="JK-15640"/>
    <s v="Jim Kriz"/>
    <s v="Home Office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d v="2019-07-04T00:00:00"/>
    <s v="Standard Class"/>
    <s v="FC-14335"/>
    <s v="Fred Chung"/>
    <s v="Corporate"/>
    <x v="0"/>
    <s v="Mesquite"/>
    <x v="5"/>
    <n v="75150"/>
    <x v="2"/>
    <s v="OFF-PA-10003953"/>
    <x v="1"/>
    <x v="10"/>
    <s v="Xerox 218"/>
    <n v="5.1840000000000011"/>
    <n v="1"/>
    <n v="0.2"/>
    <n v="1.8144"/>
    <s v="Kelly Williams"/>
    <x v="0"/>
  </r>
  <r>
    <n v="3574"/>
    <s v="CA-2019-117023"/>
    <x v="783"/>
    <d v="2019-08-12T00:00:00"/>
    <s v="Standard Class"/>
    <s v="JW-15955"/>
    <s v="Joni Wasserman"/>
    <s v="Consumer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s v="Chuck Magee"/>
    <x v="0"/>
  </r>
  <r>
    <n v="3575"/>
    <s v="CA-2019-117023"/>
    <x v="783"/>
    <d v="2019-08-12T00:00:00"/>
    <s v="Standard Class"/>
    <s v="JW-15955"/>
    <s v="Joni Wasserman"/>
    <s v="Consumer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s v="Chuck Magee"/>
    <x v="0"/>
  </r>
  <r>
    <n v="3576"/>
    <s v="CA-2017-143532"/>
    <x v="531"/>
    <d v="2017-03-24T00:00:00"/>
    <s v="Standard Class"/>
    <s v="DC-12850"/>
    <s v="Dan Campbell"/>
    <s v="Consumer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d v="2018-06-11T00:00:00"/>
    <s v="Standard Class"/>
    <s v="FM-14290"/>
    <s v="Frank Merwin"/>
    <s v="Home Office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s v="Anna Andreadi"/>
    <x v="0"/>
  </r>
  <r>
    <n v="3578"/>
    <s v="CA-2018-103163"/>
    <x v="843"/>
    <d v="2018-06-11T00:00:00"/>
    <s v="Standard Class"/>
    <s v="FM-14290"/>
    <s v="Frank Merwin"/>
    <s v="Home Office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d v="2018-07-29T00:00:00"/>
    <s v="Standard Class"/>
    <s v="MT-17815"/>
    <s v="Meg Tillman"/>
    <s v="Consumer"/>
    <x v="0"/>
    <s v="Jackson"/>
    <x v="35"/>
    <n v="39212"/>
    <x v="0"/>
    <s v="OFF-ST-10000321"/>
    <x v="1"/>
    <x v="4"/>
    <s v="Akro Stacking Bins"/>
    <n v="7.89"/>
    <n v="1"/>
    <n v="0"/>
    <n v="0.31559999999999899"/>
    <s v="Cassandra Brandow"/>
    <x v="0"/>
  </r>
  <r>
    <n v="3580"/>
    <s v="CA-2018-104157"/>
    <x v="197"/>
    <d v="2018-07-29T00:00:00"/>
    <s v="Standard Class"/>
    <s v="MT-17815"/>
    <s v="Meg Tillman"/>
    <s v="Consumer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s v="Cassandra Brandow"/>
    <x v="0"/>
  </r>
  <r>
    <n v="3581"/>
    <s v="CA-2018-104157"/>
    <x v="197"/>
    <d v="2018-07-29T00:00:00"/>
    <s v="Standard Class"/>
    <s v="MT-17815"/>
    <s v="Meg Tillman"/>
    <s v="Consumer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d v="2019-10-07T00:00:00"/>
    <s v="Standard Class"/>
    <s v="DK-13090"/>
    <s v="Dave Kipp"/>
    <s v="Consumer"/>
    <x v="0"/>
    <s v="Fremont"/>
    <x v="8"/>
    <n v="68025"/>
    <x v="2"/>
    <s v="OFF-PA-10000994"/>
    <x v="1"/>
    <x v="10"/>
    <s v="Xerox 1915"/>
    <n v="104.85"/>
    <n v="1"/>
    <n v="0"/>
    <n v="50.327999999999996"/>
    <s v="Kelly Williams"/>
    <x v="0"/>
  </r>
  <r>
    <n v="3583"/>
    <s v="CA-2017-121650"/>
    <x v="895"/>
    <d v="2017-12-16T00:00:00"/>
    <s v="Standard Class"/>
    <s v="KD-16495"/>
    <s v="Keith Dawkins"/>
    <s v="Corporate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d v="2017-12-16T00:00:00"/>
    <s v="Standard Class"/>
    <s v="KD-16495"/>
    <s v="Keith Dawkins"/>
    <s v="Corporate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s v="Kelly Williams"/>
    <x v="0"/>
  </r>
  <r>
    <n v="3585"/>
    <s v="CA-2017-121650"/>
    <x v="895"/>
    <d v="2017-12-16T00:00:00"/>
    <s v="Standard Class"/>
    <s v="KD-16495"/>
    <s v="Keith Dawkins"/>
    <s v="Corporate"/>
    <x v="0"/>
    <s v="Jackson"/>
    <x v="12"/>
    <n v="49201"/>
    <x v="2"/>
    <s v="FUR-CH-10004289"/>
    <x v="0"/>
    <x v="1"/>
    <s v="Global Super Steno Chair"/>
    <n v="191.96"/>
    <n v="2"/>
    <n v="0"/>
    <n v="32.633199999999988"/>
    <s v="Kelly Williams"/>
    <x v="0"/>
  </r>
  <r>
    <n v="3586"/>
    <s v="CA-2017-121650"/>
    <x v="895"/>
    <d v="2017-12-16T00:00:00"/>
    <s v="Standard Class"/>
    <s v="KD-16495"/>
    <s v="Keith Dawkins"/>
    <s v="Corporate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d v="2019-09-08T00:00:00"/>
    <s v="Standard Class"/>
    <s v="AG-10300"/>
    <s v="Aleksandra Gannaway"/>
    <s v="Corporate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d v="2019-09-28T00:00:00"/>
    <s v="Standard Class"/>
    <s v="MH-18115"/>
    <s v="Mick Hernandez"/>
    <s v="Home Office"/>
    <x v="0"/>
    <s v="Lancaster"/>
    <x v="24"/>
    <n v="43130"/>
    <x v="3"/>
    <s v="TEC-PH-10002885"/>
    <x v="2"/>
    <x v="7"/>
    <s v="Apple iPhone 5"/>
    <n v="1169.694"/>
    <n v="3"/>
    <n v="0.4"/>
    <n v="-253.43369999999993"/>
    <s v="Chuck Magee"/>
    <x v="0"/>
  </r>
  <r>
    <n v="3589"/>
    <s v="CA-2019-158729"/>
    <x v="484"/>
    <d v="2019-12-21T00:00:00"/>
    <s v="First Class"/>
    <s v="AC-10450"/>
    <s v="Amy Cox"/>
    <s v="Consumer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s v="Cassandra Brandow"/>
    <x v="1"/>
  </r>
  <r>
    <n v="3590"/>
    <s v="CA-2019-146535"/>
    <x v="221"/>
    <d v="2019-11-30T00:00:00"/>
    <s v="Standard Class"/>
    <s v="FM-14290"/>
    <s v="Frank Merwin"/>
    <s v="Home Office"/>
    <x v="0"/>
    <s v="Richmond"/>
    <x v="0"/>
    <n v="40475"/>
    <x v="0"/>
    <s v="OFF-BI-10000546"/>
    <x v="1"/>
    <x v="8"/>
    <s v="Avery Durable Binders"/>
    <n v="2.88"/>
    <n v="1"/>
    <n v="0"/>
    <n v="1.4112"/>
    <s v="Cassandra Brandow"/>
    <x v="0"/>
  </r>
  <r>
    <n v="3591"/>
    <s v="CA-2019-146535"/>
    <x v="221"/>
    <d v="2019-11-30T00:00:00"/>
    <s v="Standard Class"/>
    <s v="FM-14290"/>
    <s v="Frank Merwin"/>
    <s v="Home Office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s v="Cassandra Brandow"/>
    <x v="0"/>
  </r>
  <r>
    <n v="3592"/>
    <s v="CA-2016-154186"/>
    <x v="736"/>
    <d v="2016-12-15T00:00:00"/>
    <s v="Second Class"/>
    <s v="RA-19285"/>
    <s v="Ralph Arnett"/>
    <s v="Consumer"/>
    <x v="0"/>
    <s v="Houston"/>
    <x v="5"/>
    <n v="77070"/>
    <x v="2"/>
    <s v="OFF-SU-10001574"/>
    <x v="1"/>
    <x v="14"/>
    <s v="Acme Value Line Scissors"/>
    <n v="2.92"/>
    <n v="1"/>
    <n v="0.2"/>
    <n v="0.36499999999999977"/>
    <s v="Kelly Williams"/>
    <x v="0"/>
  </r>
  <r>
    <n v="3593"/>
    <s v="CA-2018-108434"/>
    <x v="5"/>
    <d v="2018-12-07T00:00:00"/>
    <s v="Second Class"/>
    <s v="JG-15160"/>
    <s v="James Galang"/>
    <s v="Consumer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s v="Chuck Magee"/>
    <x v="0"/>
  </r>
  <r>
    <n v="3594"/>
    <s v="CA-2018-164154"/>
    <x v="108"/>
    <d v="2018-09-17T00:00:00"/>
    <s v="Standard Class"/>
    <s v="NZ-18565"/>
    <s v="Nick Zandusky"/>
    <s v="Home Office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s v="Chuck Magee"/>
    <x v="0"/>
  </r>
  <r>
    <n v="3595"/>
    <s v="CA-2018-164154"/>
    <x v="108"/>
    <d v="2018-09-17T00:00:00"/>
    <s v="Standard Class"/>
    <s v="NZ-18565"/>
    <s v="Nick Zandusky"/>
    <s v="Home Office"/>
    <x v="0"/>
    <s v="Toledo"/>
    <x v="24"/>
    <n v="43615"/>
    <x v="3"/>
    <s v="OFF-ST-10002562"/>
    <x v="1"/>
    <x v="4"/>
    <s v="Staple magnet"/>
    <n v="37.52000000000001"/>
    <n v="5"/>
    <n v="0.2"/>
    <n v="3.7519999999999989"/>
    <s v="Chuck Magee"/>
    <x v="0"/>
  </r>
  <r>
    <n v="3596"/>
    <s v="CA-2019-148012"/>
    <x v="34"/>
    <d v="2019-12-15T00:00:00"/>
    <s v="Standard Class"/>
    <s v="KM-16225"/>
    <s v="Kalyca Meade"/>
    <s v="Corporate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s v="Chuck Magee"/>
    <x v="0"/>
  </r>
  <r>
    <n v="3597"/>
    <s v="CA-2016-102869"/>
    <x v="340"/>
    <d v="2016-09-14T00:00:00"/>
    <s v="Second Class"/>
    <s v="LC-17140"/>
    <s v="Logan Currie"/>
    <s v="Consumer"/>
    <x v="0"/>
    <s v="Philadelphia"/>
    <x v="9"/>
    <n v="19140"/>
    <x v="3"/>
    <s v="OFF-PA-10000788"/>
    <x v="1"/>
    <x v="10"/>
    <s v="Xerox 210"/>
    <n v="15.552000000000003"/>
    <n v="3"/>
    <n v="0.2"/>
    <n v="5.4432"/>
    <s v="Chuck Magee"/>
    <x v="0"/>
  </r>
  <r>
    <n v="3598"/>
    <s v="CA-2016-102869"/>
    <x v="340"/>
    <d v="2016-09-14T00:00:00"/>
    <s v="Second Class"/>
    <s v="LC-17140"/>
    <s v="Logan Currie"/>
    <s v="Consumer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d v="2016-09-14T00:00:00"/>
    <s v="Second Class"/>
    <s v="LC-17140"/>
    <s v="Logan Currie"/>
    <s v="Consumer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s v="Chuck Magee"/>
    <x v="0"/>
  </r>
  <r>
    <n v="3600"/>
    <s v="CA-2016-102869"/>
    <x v="340"/>
    <d v="2016-09-14T00:00:00"/>
    <s v="Second Class"/>
    <s v="LC-17140"/>
    <s v="Logan Currie"/>
    <s v="Consumer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s v="Chuck Magee"/>
    <x v="0"/>
  </r>
  <r>
    <n v="3601"/>
    <s v="CA-2019-138310"/>
    <x v="335"/>
    <d v="2019-06-30T00:00:00"/>
    <s v="Standard Class"/>
    <s v="NP-18700"/>
    <s v="Nora Preis"/>
    <s v="Consumer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d v="2016-11-24T00:00:00"/>
    <s v="Standard Class"/>
    <s v="RB-19330"/>
    <s v="Randy Bradley"/>
    <s v="Consumer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s v="Chuck Magee"/>
    <x v="0"/>
  </r>
  <r>
    <n v="3603"/>
    <s v="CA-2016-159835"/>
    <x v="664"/>
    <d v="2016-11-24T00:00:00"/>
    <s v="Standard Class"/>
    <s v="RB-19330"/>
    <s v="Randy Bradley"/>
    <s v="Consumer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s v="Chuck Magee"/>
    <x v="0"/>
  </r>
  <r>
    <n v="3604"/>
    <s v="CA-2019-112956"/>
    <x v="170"/>
    <d v="2019-08-27T00:00:00"/>
    <s v="Standard Class"/>
    <s v="TH-21550"/>
    <s v="Tracy Hopkins"/>
    <s v="Home Office"/>
    <x v="0"/>
    <s v="Columbia"/>
    <x v="39"/>
    <n v="21044"/>
    <x v="3"/>
    <s v="OFF-PA-10000357"/>
    <x v="1"/>
    <x v="10"/>
    <s v="Xerox 1888"/>
    <n v="277.39999999999998"/>
    <n v="5"/>
    <n v="0"/>
    <n v="133.15199999999999"/>
    <s v="Chuck Magee"/>
    <x v="0"/>
  </r>
  <r>
    <n v="3605"/>
    <s v="CA-2019-112956"/>
    <x v="170"/>
    <d v="2019-08-27T00:00:00"/>
    <s v="Standard Class"/>
    <s v="TH-21550"/>
    <s v="Tracy Hopkins"/>
    <s v="Home Office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d v="2019-08-27T00:00:00"/>
    <s v="Standard Class"/>
    <s v="TH-21550"/>
    <s v="Tracy Hopkins"/>
    <s v="Home Office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s v="Chuck Magee"/>
    <x v="0"/>
  </r>
  <r>
    <n v="3607"/>
    <s v="CA-2018-119683"/>
    <x v="299"/>
    <d v="2018-03-16T00:00:00"/>
    <s v="Second Class"/>
    <s v="CK-12595"/>
    <s v="Clytie Kelty"/>
    <s v="Consumer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s v="Chuck Magee"/>
    <x v="0"/>
  </r>
  <r>
    <n v="3608"/>
    <s v="CA-2016-163559"/>
    <x v="865"/>
    <d v="2016-09-28T00:00:00"/>
    <s v="Second Class"/>
    <s v="ST-20530"/>
    <s v="Shui Tom"/>
    <s v="Consumer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s v="Chuck Magee"/>
    <x v="0"/>
  </r>
  <r>
    <n v="3609"/>
    <s v="CA-2016-140228"/>
    <x v="582"/>
    <d v="2016-05-03T00:00:00"/>
    <s v="Standard Class"/>
    <s v="GB-14530"/>
    <s v="George Bell"/>
    <s v="Corporate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s v="Chuck Magee"/>
    <x v="0"/>
  </r>
  <r>
    <n v="3610"/>
    <s v="CA-2016-140228"/>
    <x v="582"/>
    <d v="2016-05-03T00:00:00"/>
    <s v="Standard Class"/>
    <s v="GB-14530"/>
    <s v="George Bell"/>
    <s v="Corporate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s v="Chuck Magee"/>
    <x v="0"/>
  </r>
  <r>
    <n v="3611"/>
    <s v="CA-2016-140228"/>
    <x v="582"/>
    <d v="2016-05-03T00:00:00"/>
    <s v="Standard Class"/>
    <s v="GB-14530"/>
    <s v="George Bell"/>
    <s v="Corporate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s v="Chuck Magee"/>
    <x v="0"/>
  </r>
  <r>
    <n v="3612"/>
    <s v="US-2018-131674"/>
    <x v="896"/>
    <d v="2018-12-01T00:00:00"/>
    <s v="Second Class"/>
    <s v="NC-18535"/>
    <s v="Nick Crebassa"/>
    <s v="Corporate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s v="Kelly Williams"/>
    <x v="0"/>
  </r>
  <r>
    <n v="3613"/>
    <s v="CA-2017-110093"/>
    <x v="155"/>
    <d v="2017-12-08T00:00:00"/>
    <s v="Standard Class"/>
    <s v="AB-10255"/>
    <s v="Alejandro Ballentine"/>
    <s v="Home Office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d v="2017-12-08T00:00:00"/>
    <s v="Standard Class"/>
    <s v="AB-10255"/>
    <s v="Alejandro Ballentine"/>
    <s v="Home Office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d v="2019-11-21T00:00:00"/>
    <s v="First Class"/>
    <s v="SC-20770"/>
    <s v="Stewart Carmichael"/>
    <s v="Corporate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d v="2019-11-21T00:00:00"/>
    <s v="First Class"/>
    <s v="SC-20770"/>
    <s v="Stewart Carmichael"/>
    <s v="Corporate"/>
    <x v="0"/>
    <s v="San Antonio"/>
    <x v="5"/>
    <n v="78207"/>
    <x v="2"/>
    <s v="OFF-AR-10001915"/>
    <x v="1"/>
    <x v="6"/>
    <s v="Peel-Off China Markers"/>
    <n v="31.776"/>
    <n v="4"/>
    <n v="0.2"/>
    <n v="8.7384000000000022"/>
    <s v="Kelly Williams"/>
    <x v="0"/>
  </r>
  <r>
    <n v="3617"/>
    <s v="CA-2018-154536"/>
    <x v="64"/>
    <d v="2018-09-09T00:00:00"/>
    <s v="Standard Class"/>
    <s v="JC-15340"/>
    <s v="Jasper Cacioppo"/>
    <s v="Consumer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d v="2019-09-08T00:00:00"/>
    <s v="Standard Class"/>
    <s v="RA-19285"/>
    <s v="Ralph Arnett"/>
    <s v="Consumer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s v="Anna Andreadi"/>
    <x v="1"/>
  </r>
  <r>
    <n v="3619"/>
    <s v="CA-2019-141929"/>
    <x v="507"/>
    <d v="2019-09-08T00:00:00"/>
    <s v="Standard Class"/>
    <s v="RA-19285"/>
    <s v="Ralph Arnett"/>
    <s v="Consumer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d v="2019-09-08T00:00:00"/>
    <s v="Standard Class"/>
    <s v="RA-19285"/>
    <s v="Ralph Arnett"/>
    <s v="Consumer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s v="Anna Andreadi"/>
    <x v="1"/>
  </r>
  <r>
    <n v="3621"/>
    <s v="CA-2018-109743"/>
    <x v="897"/>
    <d v="2018-09-29T00:00:00"/>
    <s v="Standard Class"/>
    <s v="SH-19975"/>
    <s v="Sally Hughsby"/>
    <s v="Corporate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s v="Cassandra Brandow"/>
    <x v="0"/>
  </r>
  <r>
    <n v="3622"/>
    <s v="CA-2018-109743"/>
    <x v="897"/>
    <d v="2018-09-29T00:00:00"/>
    <s v="Standard Class"/>
    <s v="SH-19975"/>
    <s v="Sally Hughsby"/>
    <s v="Corporate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s v="Cassandra Brandow"/>
    <x v="0"/>
  </r>
  <r>
    <n v="3623"/>
    <s v="CA-2016-159184"/>
    <x v="80"/>
    <d v="2016-09-19T00:00:00"/>
    <s v="Standard Class"/>
    <s v="JC-15775"/>
    <s v="John Castell"/>
    <s v="Consumer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s v="Cassandra Brandow"/>
    <x v="0"/>
  </r>
  <r>
    <n v="3624"/>
    <s v="CA-2016-159184"/>
    <x v="80"/>
    <d v="2016-09-19T00:00:00"/>
    <s v="Standard Class"/>
    <s v="JC-15775"/>
    <s v="John Castell"/>
    <s v="Consumer"/>
    <x v="0"/>
    <s v="Macon"/>
    <x v="32"/>
    <n v="31204"/>
    <x v="0"/>
    <s v="OFF-BI-10001890"/>
    <x v="1"/>
    <x v="8"/>
    <s v="Avery Poly Binder Pockets"/>
    <n v="7.16"/>
    <n v="2"/>
    <n v="0"/>
    <n v="3.4367999999999999"/>
    <s v="Cassandra Brandow"/>
    <x v="0"/>
  </r>
  <r>
    <n v="3625"/>
    <s v="CA-2019-113530"/>
    <x v="240"/>
    <d v="2019-05-21T00:00:00"/>
    <s v="Second Class"/>
    <s v="BC-11125"/>
    <s v="Becky Castell"/>
    <s v="Home Office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d v="2019-05-21T00:00:00"/>
    <s v="Second Class"/>
    <s v="BC-11125"/>
    <s v="Becky Castell"/>
    <s v="Home Office"/>
    <x v="0"/>
    <s v="San Francisco"/>
    <x v="1"/>
    <n v="94109"/>
    <x v="1"/>
    <s v="OFF-AR-10001315"/>
    <x v="1"/>
    <x v="6"/>
    <s v="Newell 310"/>
    <n v="3.52"/>
    <n v="2"/>
    <n v="0"/>
    <n v="1.0207999999999999"/>
    <s v="Anna Andreadi"/>
    <x v="0"/>
  </r>
  <r>
    <n v="3627"/>
    <s v="CA-2019-113530"/>
    <x v="240"/>
    <d v="2019-05-21T00:00:00"/>
    <s v="Second Class"/>
    <s v="BC-11125"/>
    <s v="Becky Castell"/>
    <s v="Home Office"/>
    <x v="0"/>
    <s v="San Francisco"/>
    <x v="1"/>
    <n v="94109"/>
    <x v="1"/>
    <s v="OFF-AR-10000122"/>
    <x v="1"/>
    <x v="6"/>
    <s v="Newell 314"/>
    <n v="5.58"/>
    <n v="1"/>
    <n v="0"/>
    <n v="1.3949999999999996"/>
    <s v="Anna Andreadi"/>
    <x v="0"/>
  </r>
  <r>
    <n v="3628"/>
    <s v="CA-2019-113530"/>
    <x v="240"/>
    <d v="2019-05-21T00:00:00"/>
    <s v="Second Class"/>
    <s v="BC-11125"/>
    <s v="Becky Castell"/>
    <s v="Home Office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s v="Anna Andreadi"/>
    <x v="0"/>
  </r>
  <r>
    <n v="3629"/>
    <s v="CA-2016-169726"/>
    <x v="128"/>
    <d v="2016-08-13T00:00:00"/>
    <s v="Standard Class"/>
    <s v="JH-15985"/>
    <s v="Joseph Holt"/>
    <s v="Consumer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s v="Anna Andreadi"/>
    <x v="0"/>
  </r>
  <r>
    <n v="3630"/>
    <s v="CA-2019-155957"/>
    <x v="200"/>
    <d v="2019-11-30T00:00:00"/>
    <s v="Standard Class"/>
    <s v="CC-12610"/>
    <s v="Corey Catlett"/>
    <s v="Corporate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s v="Chuck Magee"/>
    <x v="0"/>
  </r>
  <r>
    <n v="3631"/>
    <s v="CA-2019-155957"/>
    <x v="200"/>
    <d v="2019-11-30T00:00:00"/>
    <s v="Standard Class"/>
    <s v="CC-12610"/>
    <s v="Corey Catlett"/>
    <s v="Corporate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d v="2019-05-08T00:00:00"/>
    <s v="Second Class"/>
    <s v="DB-12970"/>
    <s v="Darren Budd"/>
    <s v="Corporate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d v="2019-05-08T00:00:00"/>
    <s v="Second Class"/>
    <s v="DB-12970"/>
    <s v="Darren Budd"/>
    <s v="Corporate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s v="Anna Andreadi"/>
    <x v="0"/>
  </r>
  <r>
    <n v="3634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s v="Chuck Magee"/>
    <x v="0"/>
  </r>
  <r>
    <n v="3635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s v="Chuck Magee"/>
    <x v="0"/>
  </r>
  <r>
    <n v="3636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OFF-PA-10004039"/>
    <x v="1"/>
    <x v="10"/>
    <s v="Xerox 1882"/>
    <n v="89.567999999999998"/>
    <n v="2"/>
    <n v="0.2"/>
    <n v="32.468400000000003"/>
    <s v="Chuck Magee"/>
    <x v="0"/>
  </r>
  <r>
    <n v="3637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s v="Chuck Magee"/>
    <x v="0"/>
  </r>
  <r>
    <n v="3640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OFF-PA-10000682"/>
    <x v="1"/>
    <x v="10"/>
    <s v="Xerox 1924"/>
    <n v="4.6240000000000006"/>
    <n v="1"/>
    <n v="0.2"/>
    <n v="1.6762000000000001"/>
    <s v="Chuck Magee"/>
    <x v="0"/>
  </r>
  <r>
    <n v="3641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d v="2018-11-14T00:00:00"/>
    <s v="Standard Class"/>
    <s v="PP-18955"/>
    <s v="Paul Prost"/>
    <s v="Home Office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s v="Chuck Magee"/>
    <x v="0"/>
  </r>
  <r>
    <n v="3643"/>
    <s v="CA-2016-156594"/>
    <x v="414"/>
    <d v="2016-12-23T00:00:00"/>
    <s v="Second Class"/>
    <s v="MC-17845"/>
    <s v="Michael Chen"/>
    <s v="Consumer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s v="Anna Andreadi"/>
    <x v="0"/>
  </r>
  <r>
    <n v="3644"/>
    <s v="CA-2016-156594"/>
    <x v="414"/>
    <d v="2016-12-23T00:00:00"/>
    <s v="Second Class"/>
    <s v="MC-17845"/>
    <s v="Michael Chen"/>
    <s v="Consumer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d v="2016-12-23T00:00:00"/>
    <s v="Second Class"/>
    <s v="MC-17845"/>
    <s v="Michael Chen"/>
    <s v="Consumer"/>
    <x v="0"/>
    <s v="Los Angeles"/>
    <x v="1"/>
    <n v="90008"/>
    <x v="1"/>
    <s v="OFF-AR-10004269"/>
    <x v="1"/>
    <x v="6"/>
    <s v="Newell 31"/>
    <n v="4.13"/>
    <n v="1"/>
    <n v="0"/>
    <n v="1.1564000000000001"/>
    <s v="Anna Andreadi"/>
    <x v="0"/>
  </r>
  <r>
    <n v="3646"/>
    <s v="CA-2016-156594"/>
    <x v="414"/>
    <d v="2016-12-23T00:00:00"/>
    <s v="Second Class"/>
    <s v="MC-17845"/>
    <s v="Michael Chen"/>
    <s v="Consumer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d v="2016-07-27T00:00:00"/>
    <s v="Second Class"/>
    <s v="VF-21715"/>
    <s v="Vicky Freymann"/>
    <s v="Home Office"/>
    <x v="0"/>
    <s v="Los Angeles"/>
    <x v="1"/>
    <n v="90045"/>
    <x v="1"/>
    <s v="OFF-PA-10002195"/>
    <x v="1"/>
    <x v="10"/>
    <s v="Xerox 1966"/>
    <n v="6.48"/>
    <n v="1"/>
    <n v="0"/>
    <n v="3.1752000000000002"/>
    <s v="Anna Andreadi"/>
    <x v="0"/>
  </r>
  <r>
    <n v="3648"/>
    <s v="CA-2016-146528"/>
    <x v="739"/>
    <d v="2016-07-27T00:00:00"/>
    <s v="Second Class"/>
    <s v="VF-21715"/>
    <s v="Vicky Freymann"/>
    <s v="Home Office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s v="Anna Andreadi"/>
    <x v="0"/>
  </r>
  <r>
    <n v="3649"/>
    <s v="CA-2017-168459"/>
    <x v="6"/>
    <d v="2017-11-27T00:00:00"/>
    <s v="Standard Class"/>
    <s v="MC-17275"/>
    <s v="Marc Crier"/>
    <s v="Consumer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d v="2017-11-27T00:00:00"/>
    <s v="Standard Class"/>
    <s v="MC-17275"/>
    <s v="Marc Crier"/>
    <s v="Consumer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d v="2019-12-11T00:00:00"/>
    <s v="Second Class"/>
    <s v="DB-13210"/>
    <s v="Dean Braden"/>
    <s v="Consumer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s v="Kelly Williams"/>
    <x v="0"/>
  </r>
  <r>
    <n v="3652"/>
    <s v="CA-2019-109960"/>
    <x v="34"/>
    <d v="2019-12-11T00:00:00"/>
    <s v="Second Class"/>
    <s v="DB-13210"/>
    <s v="Dean Braden"/>
    <s v="Consumer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s v="Kelly Williams"/>
    <x v="0"/>
  </r>
  <r>
    <n v="3653"/>
    <s v="CA-2019-109960"/>
    <x v="34"/>
    <d v="2019-12-11T00:00:00"/>
    <s v="Second Class"/>
    <s v="DB-13210"/>
    <s v="Dean Braden"/>
    <s v="Consumer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s v="Kelly Williams"/>
    <x v="0"/>
  </r>
  <r>
    <n v="3654"/>
    <s v="CA-2019-109960"/>
    <x v="34"/>
    <d v="2019-12-11T00:00:00"/>
    <s v="Second Class"/>
    <s v="DB-13210"/>
    <s v="Dean Braden"/>
    <s v="Consumer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s v="Kelly Williams"/>
    <x v="0"/>
  </r>
  <r>
    <n v="3655"/>
    <s v="CA-2019-133004"/>
    <x v="515"/>
    <d v="2019-09-05T00:00:00"/>
    <s v="Standard Class"/>
    <s v="AJ-10945"/>
    <s v="Ashley Jarboe"/>
    <s v="Consumer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s v="Kelly Williams"/>
    <x v="0"/>
  </r>
  <r>
    <n v="3656"/>
    <s v="CA-2019-168102"/>
    <x v="558"/>
    <d v="2019-04-30T00:00:00"/>
    <s v="Standard Class"/>
    <s v="CP-12340"/>
    <s v="Christine Phan"/>
    <s v="Corporate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d v="2019-09-14T00:00:00"/>
    <s v="Standard Class"/>
    <s v="DB-13555"/>
    <s v="Dorothy Badders"/>
    <s v="Corporate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d v="2017-03-17T00:00:00"/>
    <s v="Standard Class"/>
    <s v="EB-13750"/>
    <s v="Edward Becker"/>
    <s v="Corporate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d v="2017-03-17T00:00:00"/>
    <s v="Standard Class"/>
    <s v="EB-13750"/>
    <s v="Edward Becker"/>
    <s v="Corporate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d v="2017-03-17T00:00:00"/>
    <s v="Standard Class"/>
    <s v="EB-13750"/>
    <s v="Edward Becker"/>
    <s v="Corporate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s v="Cassandra Brandow"/>
    <x v="0"/>
  </r>
  <r>
    <n v="3661"/>
    <s v="CA-2018-161676"/>
    <x v="427"/>
    <d v="2018-07-23T00:00:00"/>
    <s v="Standard Class"/>
    <s v="JP-15460"/>
    <s v="Jennifer Patt"/>
    <s v="Corporate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s v="Anna Andreadi"/>
    <x v="0"/>
  </r>
  <r>
    <n v="3662"/>
    <s v="CA-2018-155005"/>
    <x v="900"/>
    <d v="2018-06-15T00:00:00"/>
    <s v="Second Class"/>
    <s v="SC-20050"/>
    <s v="Sample Company A"/>
    <s v="Home Office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s v="Kelly Williams"/>
    <x v="0"/>
  </r>
  <r>
    <n v="3663"/>
    <s v="US-2019-129777"/>
    <x v="445"/>
    <d v="2019-07-09T00:00:00"/>
    <s v="Standard Class"/>
    <s v="FM-14290"/>
    <s v="Frank Merwin"/>
    <s v="Home Office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d v="2019-07-09T00:00:00"/>
    <s v="Standard Class"/>
    <s v="FM-14290"/>
    <s v="Frank Merwin"/>
    <s v="Home Office"/>
    <x v="0"/>
    <s v="Quincy"/>
    <x v="31"/>
    <n v="2169"/>
    <x v="3"/>
    <s v="OFF-PA-10001970"/>
    <x v="1"/>
    <x v="10"/>
    <s v="Xerox 1881"/>
    <n v="24.56"/>
    <n v="2"/>
    <n v="0"/>
    <n v="11.543199999999999"/>
    <s v="Chuck Magee"/>
    <x v="0"/>
  </r>
  <r>
    <n v="3665"/>
    <s v="CA-2016-129364"/>
    <x v="589"/>
    <d v="2016-12-13T00:00:00"/>
    <s v="Standard Class"/>
    <s v="TB-21250"/>
    <s v="Tim Brockman"/>
    <s v="Consumer"/>
    <x v="0"/>
    <s v="Salem"/>
    <x v="21"/>
    <n v="97301"/>
    <x v="1"/>
    <s v="OFF-LA-10001569"/>
    <x v="1"/>
    <x v="2"/>
    <s v="Avery 499"/>
    <n v="27.888000000000002"/>
    <n v="7"/>
    <n v="0.2"/>
    <n v="9.0635999999999974"/>
    <s v="Anna Andreadi"/>
    <x v="0"/>
  </r>
  <r>
    <n v="3666"/>
    <s v="CA-2016-129364"/>
    <x v="589"/>
    <d v="2016-12-13T00:00:00"/>
    <s v="Standard Class"/>
    <s v="TB-21250"/>
    <s v="Tim Brockman"/>
    <s v="Consumer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d v="2016-12-13T00:00:00"/>
    <s v="Standard Class"/>
    <s v="TB-21250"/>
    <s v="Tim Brockman"/>
    <s v="Consumer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s v="Anna Andreadi"/>
    <x v="0"/>
  </r>
  <r>
    <n v="3668"/>
    <s v="CA-2016-129364"/>
    <x v="589"/>
    <d v="2016-12-13T00:00:00"/>
    <s v="Standard Class"/>
    <s v="TB-21250"/>
    <s v="Tim Brockman"/>
    <s v="Consumer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s v="Anna Andreadi"/>
    <x v="0"/>
  </r>
  <r>
    <n v="3669"/>
    <s v="CA-2016-129364"/>
    <x v="589"/>
    <d v="2016-12-13T00:00:00"/>
    <s v="Standard Class"/>
    <s v="TB-21250"/>
    <s v="Tim Brockman"/>
    <s v="Consumer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d v="2016-12-13T00:00:00"/>
    <s v="Standard Class"/>
    <s v="TB-21250"/>
    <s v="Tim Brockman"/>
    <s v="Consumer"/>
    <x v="0"/>
    <s v="Salem"/>
    <x v="21"/>
    <n v="97301"/>
    <x v="1"/>
    <s v="OFF-LA-10004409"/>
    <x v="1"/>
    <x v="2"/>
    <s v="Avery 492"/>
    <n v="11.52"/>
    <n v="5"/>
    <n v="0.2"/>
    <n v="3.7439999999999989"/>
    <s v="Anna Andreadi"/>
    <x v="0"/>
  </r>
  <r>
    <n v="3671"/>
    <s v="CA-2016-129364"/>
    <x v="589"/>
    <d v="2016-12-13T00:00:00"/>
    <s v="Standard Class"/>
    <s v="TB-21250"/>
    <s v="Tim Brockman"/>
    <s v="Consumer"/>
    <x v="0"/>
    <s v="Salem"/>
    <x v="21"/>
    <n v="97301"/>
    <x v="1"/>
    <s v="OFF-PA-10001569"/>
    <x v="1"/>
    <x v="10"/>
    <s v="Xerox 232"/>
    <n v="10.368000000000002"/>
    <n v="2"/>
    <n v="0.2"/>
    <n v="3.6288"/>
    <s v="Anna Andreadi"/>
    <x v="0"/>
  </r>
  <r>
    <n v="3672"/>
    <s v="CA-2016-129364"/>
    <x v="589"/>
    <d v="2016-12-13T00:00:00"/>
    <s v="Standard Class"/>
    <s v="TB-21250"/>
    <s v="Tim Brockman"/>
    <s v="Consumer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s v="Anna Andreadi"/>
    <x v="0"/>
  </r>
  <r>
    <n v="3673"/>
    <s v="CA-2018-104969"/>
    <x v="143"/>
    <d v="2018-04-14T00:00:00"/>
    <s v="Standard Class"/>
    <s v="EH-14125"/>
    <s v="Eugene Hildebrand"/>
    <s v="Home Office"/>
    <x v="0"/>
    <s v="Troy"/>
    <x v="24"/>
    <n v="45373"/>
    <x v="3"/>
    <s v="OFF-EN-10002312"/>
    <x v="1"/>
    <x v="12"/>
    <s v="#10 Self-Seal White Envelopes"/>
    <n v="8.8719999999999999"/>
    <n v="1"/>
    <n v="0.2"/>
    <n v="3.2161"/>
    <s v="Chuck Magee"/>
    <x v="0"/>
  </r>
  <r>
    <n v="3674"/>
    <s v="CA-2018-104969"/>
    <x v="143"/>
    <d v="2018-04-14T00:00:00"/>
    <s v="Standard Class"/>
    <s v="EH-14125"/>
    <s v="Eugene Hildebrand"/>
    <s v="Home Office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s v="Chuck Magee"/>
    <x v="0"/>
  </r>
  <r>
    <n v="3675"/>
    <s v="CA-2019-154109"/>
    <x v="44"/>
    <d v="2019-11-11T00:00:00"/>
    <s v="Standard Class"/>
    <s v="ML-17410"/>
    <s v="Maris LaWare"/>
    <s v="Consumer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s v="Chuck Magee"/>
    <x v="0"/>
  </r>
  <r>
    <n v="3676"/>
    <s v="CA-2019-154109"/>
    <x v="44"/>
    <d v="2019-11-11T00:00:00"/>
    <s v="Standard Class"/>
    <s v="ML-17410"/>
    <s v="Maris LaWare"/>
    <s v="Consumer"/>
    <x v="0"/>
    <s v="Philadelphia"/>
    <x v="9"/>
    <n v="19143"/>
    <x v="3"/>
    <s v="OFF-PA-10000157"/>
    <x v="1"/>
    <x v="10"/>
    <s v="Xerox 191"/>
    <n v="47.952000000000005"/>
    <n v="3"/>
    <n v="0.2"/>
    <n v="16.183799999999998"/>
    <s v="Chuck Magee"/>
    <x v="0"/>
  </r>
  <r>
    <n v="3677"/>
    <s v="CA-2017-156440"/>
    <x v="901"/>
    <d v="2017-12-09T00:00:00"/>
    <s v="Standard Class"/>
    <s v="MH-17620"/>
    <s v="Matt Hagelstein"/>
    <s v="Corporate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s v="Anna Andreadi"/>
    <x v="1"/>
  </r>
  <r>
    <n v="3678"/>
    <s v="CA-2017-132626"/>
    <x v="584"/>
    <d v="2017-07-14T00:00:00"/>
    <s v="Standard Class"/>
    <s v="BT-11680"/>
    <s v="Brian Thompson"/>
    <s v="Consumer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s v="Chuck Magee"/>
    <x v="0"/>
  </r>
  <r>
    <n v="3679"/>
    <s v="CA-2017-132626"/>
    <x v="584"/>
    <d v="2017-07-14T00:00:00"/>
    <s v="Standard Class"/>
    <s v="BT-11680"/>
    <s v="Brian Thompson"/>
    <s v="Consumer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s v="Chuck Magee"/>
    <x v="0"/>
  </r>
  <r>
    <n v="3680"/>
    <s v="CA-2017-132626"/>
    <x v="584"/>
    <d v="2017-07-14T00:00:00"/>
    <s v="Standard Class"/>
    <s v="BT-11680"/>
    <s v="Brian Thompson"/>
    <s v="Consumer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d v="2017-07-14T00:00:00"/>
    <s v="Standard Class"/>
    <s v="BT-11680"/>
    <s v="Brian Thompson"/>
    <s v="Consumer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d v="2017-07-14T00:00:00"/>
    <s v="Standard Class"/>
    <s v="BT-11680"/>
    <s v="Brian Thompson"/>
    <s v="Consumer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s v="Chuck Magee"/>
    <x v="0"/>
  </r>
  <r>
    <n v="3683"/>
    <s v="CA-2017-132626"/>
    <x v="584"/>
    <d v="2017-07-14T00:00:00"/>
    <s v="Standard Class"/>
    <s v="BT-11680"/>
    <s v="Brian Thompson"/>
    <s v="Consumer"/>
    <x v="0"/>
    <s v="Clinton"/>
    <x v="39"/>
    <n v="20735"/>
    <x v="3"/>
    <s v="OFF-AR-10002987"/>
    <x v="1"/>
    <x v="6"/>
    <s v="Prismacolor Color Pencil Set"/>
    <n v="79.36"/>
    <n v="4"/>
    <n v="0"/>
    <n v="32.537600000000005"/>
    <s v="Chuck Magee"/>
    <x v="0"/>
  </r>
  <r>
    <n v="3684"/>
    <s v="CA-2017-132626"/>
    <x v="584"/>
    <d v="2017-07-14T00:00:00"/>
    <s v="Standard Class"/>
    <s v="BT-11680"/>
    <s v="Brian Thompson"/>
    <s v="Consumer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s v="Chuck Magee"/>
    <x v="0"/>
  </r>
  <r>
    <n v="3685"/>
    <s v="CA-2017-132626"/>
    <x v="584"/>
    <d v="2017-07-14T00:00:00"/>
    <s v="Standard Class"/>
    <s v="BT-11680"/>
    <s v="Brian Thompson"/>
    <s v="Consumer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s v="Chuck Magee"/>
    <x v="0"/>
  </r>
  <r>
    <n v="3686"/>
    <s v="CA-2017-132626"/>
    <x v="584"/>
    <d v="2017-07-14T00:00:00"/>
    <s v="Standard Class"/>
    <s v="BT-11680"/>
    <s v="Brian Thompson"/>
    <s v="Consumer"/>
    <x v="0"/>
    <s v="Clinton"/>
    <x v="39"/>
    <n v="20735"/>
    <x v="3"/>
    <s v="OFF-ST-10003722"/>
    <x v="1"/>
    <x v="4"/>
    <s v="Project Tote Personal File"/>
    <n v="98.21"/>
    <n v="7"/>
    <n v="0"/>
    <n v="28.480899999999984"/>
    <s v="Chuck Magee"/>
    <x v="0"/>
  </r>
  <r>
    <n v="3687"/>
    <s v="CA-2018-102792"/>
    <x v="180"/>
    <d v="2018-12-19T00:00:00"/>
    <s v="Standard Class"/>
    <s v="JC-15340"/>
    <s v="Jasper Cacioppo"/>
    <s v="Consumer"/>
    <x v="0"/>
    <s v="Riverside"/>
    <x v="1"/>
    <n v="92503"/>
    <x v="1"/>
    <s v="OFF-AR-10004757"/>
    <x v="1"/>
    <x v="6"/>
    <s v="Crayola Colored Pencils"/>
    <n v="9.84"/>
    <n v="3"/>
    <n v="0"/>
    <n v="3.2471999999999994"/>
    <s v="Anna Andreadi"/>
    <x v="0"/>
  </r>
  <r>
    <n v="3688"/>
    <s v="CA-2018-108567"/>
    <x v="244"/>
    <d v="2018-05-24T00:00:00"/>
    <s v="Standard Class"/>
    <s v="DB-13210"/>
    <s v="Dean Braden"/>
    <s v="Consumer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s v="Cassandra Brandow"/>
    <x v="0"/>
  </r>
  <r>
    <n v="3689"/>
    <s v="CA-2019-140760"/>
    <x v="455"/>
    <d v="2019-06-05T00:00:00"/>
    <s v="Second Class"/>
    <s v="DO-13435"/>
    <s v="Denny Ordway"/>
    <s v="Consumer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d v="2019-06-05T00:00:00"/>
    <s v="Second Class"/>
    <s v="DO-13435"/>
    <s v="Denny Ordway"/>
    <s v="Consumer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d v="2017-11-02T00:00:00"/>
    <s v="Second Class"/>
    <s v="FA-14230"/>
    <s v="Frank Atkinson"/>
    <s v="Corporate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s v="Anna Andreadi"/>
    <x v="0"/>
  </r>
  <r>
    <n v="3692"/>
    <s v="US-2017-131359"/>
    <x v="628"/>
    <d v="2017-11-02T00:00:00"/>
    <s v="Second Class"/>
    <s v="FA-14230"/>
    <s v="Frank Atkinson"/>
    <s v="Corporate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s v="Anna Andreadi"/>
    <x v="0"/>
  </r>
  <r>
    <n v="3693"/>
    <s v="US-2017-131359"/>
    <x v="628"/>
    <d v="2017-11-02T00:00:00"/>
    <s v="Second Class"/>
    <s v="FA-14230"/>
    <s v="Frank Atkinson"/>
    <s v="Corporate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s v="Anna Andreadi"/>
    <x v="0"/>
  </r>
  <r>
    <n v="3694"/>
    <s v="US-2017-131359"/>
    <x v="628"/>
    <d v="2017-11-02T00:00:00"/>
    <s v="Second Class"/>
    <s v="FA-14230"/>
    <s v="Frank Atkinson"/>
    <s v="Corporate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s v="Anna Andreadi"/>
    <x v="0"/>
  </r>
  <r>
    <n v="3695"/>
    <s v="CA-2018-142097"/>
    <x v="680"/>
    <d v="2018-10-20T00:00:00"/>
    <s v="Standard Class"/>
    <s v="QJ-19255"/>
    <s v="Quincy Jones"/>
    <s v="Corporate"/>
    <x v="0"/>
    <s v="Springfield"/>
    <x v="17"/>
    <n v="22153"/>
    <x v="0"/>
    <s v="OFF-BI-10002082"/>
    <x v="1"/>
    <x v="8"/>
    <s v="GBC Twin Loop Wire Binding Elements"/>
    <n v="232.96"/>
    <n v="7"/>
    <n v="0"/>
    <n v="116.48"/>
    <s v="Cassandra Brandow"/>
    <x v="0"/>
  </r>
  <r>
    <n v="3696"/>
    <s v="CA-2018-142097"/>
    <x v="680"/>
    <d v="2018-10-20T00:00:00"/>
    <s v="Standard Class"/>
    <s v="QJ-19255"/>
    <s v="Quincy Jones"/>
    <s v="Corporate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s v="Cassandra Brandow"/>
    <x v="0"/>
  </r>
  <r>
    <n v="3697"/>
    <s v="CA-2018-142097"/>
    <x v="680"/>
    <d v="2018-10-20T00:00:00"/>
    <s v="Standard Class"/>
    <s v="QJ-19255"/>
    <s v="Quincy Jones"/>
    <s v="Corporate"/>
    <x v="0"/>
    <s v="Springfield"/>
    <x v="17"/>
    <n v="22153"/>
    <x v="0"/>
    <s v="OFF-AP-10000696"/>
    <x v="1"/>
    <x v="9"/>
    <s v="Holmes Odor Grabber"/>
    <n v="43.26"/>
    <n v="3"/>
    <n v="0"/>
    <n v="14.275799999999998"/>
    <s v="Cassandra Brandow"/>
    <x v="0"/>
  </r>
  <r>
    <n v="3698"/>
    <s v="CA-2017-151680"/>
    <x v="902"/>
    <d v="2017-11-21T00:00:00"/>
    <s v="Second Class"/>
    <s v="TC-21475"/>
    <s v="Tony Chapman"/>
    <s v="Home Office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d v="2016-09-17T00:00:00"/>
    <s v="Standard Class"/>
    <s v="ON-18715"/>
    <s v="Odella Nelson"/>
    <s v="Corporate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s v="Anna Andreadi"/>
    <x v="0"/>
  </r>
  <r>
    <n v="3700"/>
    <s v="CA-2019-160416"/>
    <x v="38"/>
    <d v="2019-11-18T00:00:00"/>
    <s v="Second Class"/>
    <s v="AD-10180"/>
    <s v="Alan Dominguez"/>
    <s v="Home Office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s v="Chuck Magee"/>
    <x v="0"/>
  </r>
  <r>
    <n v="3701"/>
    <s v="CA-2019-169411"/>
    <x v="165"/>
    <d v="2019-12-29T00:00:00"/>
    <s v="Standard Class"/>
    <s v="AC-10615"/>
    <s v="Ann Chong"/>
    <s v="Corporate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d v="2018-01-13T00:00:00"/>
    <s v="Second Class"/>
    <s v="MF-17665"/>
    <s v="Maureen Fritzler"/>
    <s v="Corporate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d v="2017-06-19T00:00:00"/>
    <s v="Standard Class"/>
    <s v="DH-13075"/>
    <s v="Dave Hallsten"/>
    <s v="Corporate"/>
    <x v="0"/>
    <s v="Decatur"/>
    <x v="19"/>
    <n v="35601"/>
    <x v="0"/>
    <s v="OFF-AR-10004269"/>
    <x v="1"/>
    <x v="6"/>
    <s v="Newell 31"/>
    <n v="24.78"/>
    <n v="6"/>
    <n v="0"/>
    <n v="6.9384000000000006"/>
    <s v="Cassandra Brandow"/>
    <x v="0"/>
  </r>
  <r>
    <n v="3704"/>
    <s v="CA-2017-104941"/>
    <x v="385"/>
    <d v="2017-06-19T00:00:00"/>
    <s v="Standard Class"/>
    <s v="DH-13075"/>
    <s v="Dave Hallsten"/>
    <s v="Corporate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s v="Cassandra Brandow"/>
    <x v="0"/>
  </r>
  <r>
    <n v="3705"/>
    <s v="CA-2017-104941"/>
    <x v="385"/>
    <d v="2017-06-19T00:00:00"/>
    <s v="Standard Class"/>
    <s v="DH-13075"/>
    <s v="Dave Hallsten"/>
    <s v="Corporate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s v="Cassandra Brandow"/>
    <x v="0"/>
  </r>
  <r>
    <n v="3706"/>
    <s v="CA-2017-104941"/>
    <x v="385"/>
    <d v="2017-06-19T00:00:00"/>
    <s v="Standard Class"/>
    <s v="DH-13075"/>
    <s v="Dave Hallsten"/>
    <s v="Corporate"/>
    <x v="0"/>
    <s v="Decatur"/>
    <x v="19"/>
    <n v="35601"/>
    <x v="0"/>
    <s v="OFF-PA-10003363"/>
    <x v="1"/>
    <x v="10"/>
    <s v="Xerox 204"/>
    <n v="32.400000000000006"/>
    <n v="5"/>
    <n v="0"/>
    <n v="15.552000000000001"/>
    <s v="Cassandra Brandow"/>
    <x v="0"/>
  </r>
  <r>
    <n v="3707"/>
    <s v="CA-2019-160087"/>
    <x v="257"/>
    <d v="2019-03-22T00:00:00"/>
    <s v="Standard Class"/>
    <s v="EN-13780"/>
    <s v="Edward Nazzal"/>
    <s v="Consumer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s v="Kelly Williams"/>
    <x v="0"/>
  </r>
  <r>
    <n v="3708"/>
    <s v="CA-2016-120544"/>
    <x v="533"/>
    <d v="2016-11-27T00:00:00"/>
    <s v="Standard Class"/>
    <s v="SS-20140"/>
    <s v="Saphhira Shifley"/>
    <s v="Corporate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s v="Kelly Williams"/>
    <x v="0"/>
  </r>
  <r>
    <n v="3709"/>
    <s v="CA-2016-120544"/>
    <x v="533"/>
    <d v="2016-11-27T00:00:00"/>
    <s v="Standard Class"/>
    <s v="SS-20140"/>
    <s v="Saphhira Shifley"/>
    <s v="Corporate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d v="2016-11-27T00:00:00"/>
    <s v="Standard Class"/>
    <s v="SS-20140"/>
    <s v="Saphhira Shifley"/>
    <s v="Corporate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s v="Kelly Williams"/>
    <x v="0"/>
  </r>
  <r>
    <n v="3711"/>
    <s v="CA-2019-113670"/>
    <x v="453"/>
    <d v="2019-10-17T00:00:00"/>
    <s v="First Class"/>
    <s v="RS-19765"/>
    <s v="Roland Schwarz"/>
    <s v="Corporate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s v="Anna Andreadi"/>
    <x v="1"/>
  </r>
  <r>
    <n v="3712"/>
    <s v="CA-2019-113670"/>
    <x v="453"/>
    <d v="2019-10-17T00:00:00"/>
    <s v="First Class"/>
    <s v="RS-19765"/>
    <s v="Roland Schwarz"/>
    <s v="Corporate"/>
    <x v="0"/>
    <s v="Los Angeles"/>
    <x v="1"/>
    <n v="90045"/>
    <x v="1"/>
    <s v="OFF-PA-10000675"/>
    <x v="1"/>
    <x v="10"/>
    <s v="Xerox 1919"/>
    <n v="204.95000000000002"/>
    <n v="5"/>
    <n v="0"/>
    <n v="100.4255"/>
    <s v="Anna Andreadi"/>
    <x v="1"/>
  </r>
  <r>
    <n v="3713"/>
    <s v="CA-2019-166198"/>
    <x v="81"/>
    <d v="2019-04-24T00:00:00"/>
    <s v="First Class"/>
    <s v="JW-15955"/>
    <s v="Joni Wasserman"/>
    <s v="Consumer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s v="Anna Andreadi"/>
    <x v="0"/>
  </r>
  <r>
    <n v="3714"/>
    <s v="CA-2019-166198"/>
    <x v="81"/>
    <d v="2019-04-24T00:00:00"/>
    <s v="First Class"/>
    <s v="JW-15955"/>
    <s v="Joni Wasserman"/>
    <s v="Consumer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d v="2016-12-10T00:00:00"/>
    <s v="Second Class"/>
    <s v="JK-15625"/>
    <s v="Jim Karlsson"/>
    <s v="Consumer"/>
    <x v="0"/>
    <s v="Olympia"/>
    <x v="4"/>
    <n v="98502"/>
    <x v="1"/>
    <s v="OFF-PA-10001954"/>
    <x v="1"/>
    <x v="10"/>
    <s v="Xerox 1964"/>
    <n v="45.68"/>
    <n v="2"/>
    <n v="0"/>
    <n v="21.012799999999999"/>
    <s v="Anna Andreadi"/>
    <x v="0"/>
  </r>
  <r>
    <n v="3716"/>
    <s v="CA-2016-135608"/>
    <x v="589"/>
    <d v="2016-12-10T00:00:00"/>
    <s v="Second Class"/>
    <s v="JK-15625"/>
    <s v="Jim Karlsson"/>
    <s v="Consumer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d v="2019-06-02T00:00:00"/>
    <s v="Standard Class"/>
    <s v="JO-15550"/>
    <s v="Jesus Ocampo"/>
    <s v="Home Office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s v="Kelly Williams"/>
    <x v="0"/>
  </r>
  <r>
    <n v="3718"/>
    <s v="CA-2018-142370"/>
    <x v="251"/>
    <d v="2018-09-23T00:00:00"/>
    <s v="Standard Class"/>
    <s v="TP-21130"/>
    <s v="Theone Pippenger"/>
    <s v="Consumer"/>
    <x v="0"/>
    <s v="Columbus"/>
    <x v="32"/>
    <n v="31907"/>
    <x v="0"/>
    <s v="OFF-SU-10003002"/>
    <x v="1"/>
    <x v="14"/>
    <s v="Letter Slitter"/>
    <n v="5.04"/>
    <n v="2"/>
    <n v="0"/>
    <n v="0.15120000000000022"/>
    <s v="Cassandra Brandow"/>
    <x v="0"/>
  </r>
  <r>
    <n v="3719"/>
    <s v="CA-2018-142370"/>
    <x v="251"/>
    <d v="2018-09-23T00:00:00"/>
    <s v="Standard Class"/>
    <s v="TP-21130"/>
    <s v="Theone Pippenger"/>
    <s v="Consumer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s v="Cassandra Brandow"/>
    <x v="0"/>
  </r>
  <r>
    <n v="3720"/>
    <s v="CA-2018-105900"/>
    <x v="42"/>
    <d v="2018-09-23T00:00:00"/>
    <s v="Standard Class"/>
    <s v="BS-11590"/>
    <s v="Brendan Sweed"/>
    <s v="Corporate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s v="Kelly Williams"/>
    <x v="0"/>
  </r>
  <r>
    <n v="3721"/>
    <s v="CA-2018-151155"/>
    <x v="887"/>
    <d v="2018-12-24T00:00:00"/>
    <s v="Standard Class"/>
    <s v="AB-10255"/>
    <s v="Alejandro Ballentine"/>
    <s v="Home Office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d v="2018-12-24T00:00:00"/>
    <s v="Standard Class"/>
    <s v="AB-10255"/>
    <s v="Alejandro Ballentine"/>
    <s v="Home Office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s v="Cassandra Brandow"/>
    <x v="0"/>
  </r>
  <r>
    <n v="3723"/>
    <s v="CA-2019-144036"/>
    <x v="903"/>
    <d v="2019-11-26T00:00:00"/>
    <s v="Standard Class"/>
    <s v="FO-14305"/>
    <s v="Frank Olsen"/>
    <s v="Consumer"/>
    <x v="0"/>
    <s v="Houston"/>
    <x v="5"/>
    <n v="77070"/>
    <x v="2"/>
    <s v="OFF-AR-10000122"/>
    <x v="1"/>
    <x v="6"/>
    <s v="Newell 314"/>
    <n v="35.712000000000003"/>
    <n v="8"/>
    <n v="0.2"/>
    <n v="2.2319999999999958"/>
    <s v="Kelly Williams"/>
    <x v="0"/>
  </r>
  <r>
    <n v="3724"/>
    <s v="US-2016-169789"/>
    <x v="125"/>
    <d v="2017-01-04T00:00:00"/>
    <s v="Standard Class"/>
    <s v="MF-17665"/>
    <s v="Maureen Fritzler"/>
    <s v="Corporate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s v="Anna Andreadi"/>
    <x v="0"/>
  </r>
  <r>
    <n v="3725"/>
    <s v="CA-2019-127264"/>
    <x v="355"/>
    <d v="2019-04-05T00:00:00"/>
    <s v="First Class"/>
    <s v="SA-20830"/>
    <s v="Sue Ann Reed"/>
    <s v="Consumer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s v="Kelly Williams"/>
    <x v="0"/>
  </r>
  <r>
    <n v="3726"/>
    <s v="CA-2018-151512"/>
    <x v="482"/>
    <d v="2019-01-02T00:00:00"/>
    <s v="Standard Class"/>
    <s v="SH-19975"/>
    <s v="Sally Hughsby"/>
    <s v="Corporate"/>
    <x v="0"/>
    <s v="Denver"/>
    <x v="22"/>
    <n v="80219"/>
    <x v="1"/>
    <s v="OFF-AP-10000252"/>
    <x v="1"/>
    <x v="9"/>
    <s v="Harmony HEPA Quiet Air Purifiers"/>
    <n v="18.72"/>
    <n v="2"/>
    <n v="0.2"/>
    <n v="3.51"/>
    <s v="Anna Andreadi"/>
    <x v="0"/>
  </r>
  <r>
    <n v="3727"/>
    <s v="CA-2018-165169"/>
    <x v="410"/>
    <d v="2018-06-11T00:00:00"/>
    <s v="Standard Class"/>
    <s v="JL-15235"/>
    <s v="Janet Lee"/>
    <s v="Consumer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s v="Chuck Magee"/>
    <x v="0"/>
  </r>
  <r>
    <n v="3728"/>
    <s v="CA-2018-165169"/>
    <x v="410"/>
    <d v="2018-06-11T00:00:00"/>
    <s v="Standard Class"/>
    <s v="JL-15235"/>
    <s v="Janet Lee"/>
    <s v="Consumer"/>
    <x v="0"/>
    <s v="Newark"/>
    <x v="13"/>
    <n v="19711"/>
    <x v="3"/>
    <s v="OFF-AR-10000122"/>
    <x v="1"/>
    <x v="6"/>
    <s v="Newell 314"/>
    <n v="11.16"/>
    <n v="2"/>
    <n v="0"/>
    <n v="2.7899999999999991"/>
    <s v="Chuck Magee"/>
    <x v="0"/>
  </r>
  <r>
    <n v="3729"/>
    <s v="CA-2018-165169"/>
    <x v="410"/>
    <d v="2018-06-11T00:00:00"/>
    <s v="Standard Class"/>
    <s v="JL-15235"/>
    <s v="Janet Lee"/>
    <s v="Consumer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s v="Chuck Magee"/>
    <x v="0"/>
  </r>
  <r>
    <n v="3730"/>
    <s v="CA-2017-109575"/>
    <x v="227"/>
    <d v="2017-09-23T00:00:00"/>
    <s v="Standard Class"/>
    <s v="KH-16630"/>
    <s v="Ken Heidel"/>
    <s v="Corporate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s v="Chuck Magee"/>
    <x v="0"/>
  </r>
  <r>
    <n v="3731"/>
    <s v="CA-2017-109575"/>
    <x v="227"/>
    <d v="2017-09-23T00:00:00"/>
    <s v="Standard Class"/>
    <s v="KH-16630"/>
    <s v="Ken Heidel"/>
    <s v="Corporate"/>
    <x v="0"/>
    <s v="Clinton"/>
    <x v="39"/>
    <n v="20735"/>
    <x v="3"/>
    <s v="OFF-ST-10004123"/>
    <x v="1"/>
    <x v="4"/>
    <s v="Safco Industrial Wire Shelving System"/>
    <n v="636.86"/>
    <n v="7"/>
    <n v="0"/>
    <n v="0"/>
    <s v="Chuck Magee"/>
    <x v="0"/>
  </r>
  <r>
    <n v="3732"/>
    <s v="CA-2017-109575"/>
    <x v="227"/>
    <d v="2017-09-23T00:00:00"/>
    <s v="Standard Class"/>
    <s v="KH-16630"/>
    <s v="Ken Heidel"/>
    <s v="Corporate"/>
    <x v="0"/>
    <s v="Clinton"/>
    <x v="39"/>
    <n v="20735"/>
    <x v="3"/>
    <s v="TEC-PH-10000730"/>
    <x v="2"/>
    <x v="7"/>
    <s v="Samsung Galaxy S4 Active"/>
    <n v="499.99"/>
    <n v="1"/>
    <n v="0"/>
    <n v="129.99740000000003"/>
    <s v="Chuck Magee"/>
    <x v="0"/>
  </r>
  <r>
    <n v="3733"/>
    <s v="CA-2017-109575"/>
    <x v="227"/>
    <d v="2017-09-23T00:00:00"/>
    <s v="Standard Class"/>
    <s v="KH-16630"/>
    <s v="Ken Heidel"/>
    <s v="Corporate"/>
    <x v="0"/>
    <s v="Clinton"/>
    <x v="39"/>
    <n v="20735"/>
    <x v="3"/>
    <s v="TEC-PH-10000895"/>
    <x v="2"/>
    <x v="7"/>
    <s v="Polycom VVX 310 VoIP phone"/>
    <n v="1259.93"/>
    <n v="7"/>
    <n v="0"/>
    <n v="327.58180000000004"/>
    <s v="Chuck Magee"/>
    <x v="0"/>
  </r>
  <r>
    <n v="3734"/>
    <s v="CA-2017-109575"/>
    <x v="227"/>
    <d v="2017-09-23T00:00:00"/>
    <s v="Standard Class"/>
    <s v="KH-16630"/>
    <s v="Ken Heidel"/>
    <s v="Corporate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d v="2019-03-11T00:00:00"/>
    <s v="Second Class"/>
    <s v="RM-19750"/>
    <s v="Roland Murray"/>
    <s v="Consumer"/>
    <x v="0"/>
    <s v="New York City"/>
    <x v="15"/>
    <n v="10011"/>
    <x v="3"/>
    <s v="OFF-PA-10002254"/>
    <x v="1"/>
    <x v="10"/>
    <s v="Xerox 1883"/>
    <n v="26.38"/>
    <n v="1"/>
    <n v="0"/>
    <n v="12.134799999999998"/>
    <s v="Chuck Magee"/>
    <x v="1"/>
  </r>
  <r>
    <n v="3736"/>
    <s v="CA-2019-168193"/>
    <x v="904"/>
    <d v="2019-03-11T00:00:00"/>
    <s v="Second Class"/>
    <s v="RM-19750"/>
    <s v="Roland Murray"/>
    <s v="Consumer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s v="Chuck Magee"/>
    <x v="1"/>
  </r>
  <r>
    <n v="3737"/>
    <s v="CA-2018-115476"/>
    <x v="716"/>
    <d v="2018-03-17T00:00:00"/>
    <s v="Same Day"/>
    <s v="VM-21835"/>
    <s v="Vivian Mathis"/>
    <s v="Consumer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s v="Chuck Magee"/>
    <x v="0"/>
  </r>
  <r>
    <n v="3738"/>
    <s v="CA-2018-115476"/>
    <x v="716"/>
    <d v="2018-03-17T00:00:00"/>
    <s v="Same Day"/>
    <s v="VM-21835"/>
    <s v="Vivian Mathis"/>
    <s v="Consumer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d v="2018-12-13T00:00:00"/>
    <s v="Standard Class"/>
    <s v="LH-17155"/>
    <s v="Logan Haushalter"/>
    <s v="Consumer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d v="2018-12-13T00:00:00"/>
    <s v="Standard Class"/>
    <s v="LH-17155"/>
    <s v="Logan Haushalter"/>
    <s v="Consumer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s v="Kelly Williams"/>
    <x v="0"/>
  </r>
  <r>
    <n v="3741"/>
    <s v="CA-2018-133340"/>
    <x v="10"/>
    <d v="2018-12-13T00:00:00"/>
    <s v="Standard Class"/>
    <s v="LH-17155"/>
    <s v="Logan Haushalter"/>
    <s v="Consumer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d v="2018-01-21T00:00:00"/>
    <s v="Standard Class"/>
    <s v="WB-21850"/>
    <s v="William Brown"/>
    <s v="Consumer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s v="Chuck Magee"/>
    <x v="0"/>
  </r>
  <r>
    <n v="3743"/>
    <s v="CA-2018-137848"/>
    <x v="804"/>
    <d v="2018-01-21T00:00:00"/>
    <s v="Standard Class"/>
    <s v="WB-21850"/>
    <s v="William Brown"/>
    <s v="Consumer"/>
    <x v="0"/>
    <s v="New York City"/>
    <x v="15"/>
    <n v="10011"/>
    <x v="3"/>
    <s v="OFF-PA-10004285"/>
    <x v="1"/>
    <x v="10"/>
    <s v="Xerox 1959"/>
    <n v="60.12"/>
    <n v="9"/>
    <n v="0"/>
    <n v="28.857599999999998"/>
    <s v="Chuck Magee"/>
    <x v="0"/>
  </r>
  <r>
    <n v="3744"/>
    <s v="CA-2018-137848"/>
    <x v="804"/>
    <d v="2018-01-21T00:00:00"/>
    <s v="Standard Class"/>
    <s v="WB-21850"/>
    <s v="William Brown"/>
    <s v="Consumer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d v="2016-10-24T00:00:00"/>
    <s v="Same Day"/>
    <s v="AP-10915"/>
    <s v="Arthur Prichep"/>
    <s v="Consumer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d v="2018-09-28T00:00:00"/>
    <s v="Second Class"/>
    <s v="RA-19915"/>
    <s v="Russell Applegate"/>
    <s v="Consumer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d v="2018-09-28T00:00:00"/>
    <s v="Second Class"/>
    <s v="RA-19915"/>
    <s v="Russell Applegate"/>
    <s v="Consumer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s v="Cassandra Brandow"/>
    <x v="0"/>
  </r>
  <r>
    <n v="3748"/>
    <s v="CA-2019-161956"/>
    <x v="151"/>
    <d v="2019-08-29T00:00:00"/>
    <s v="Second Class"/>
    <s v="DR-12880"/>
    <s v="Dan Reichenbach"/>
    <s v="Corporate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d v="2019-08-29T00:00:00"/>
    <s v="Second Class"/>
    <s v="DR-12880"/>
    <s v="Dan Reichenbach"/>
    <s v="Corporate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s v="Anna Andreadi"/>
    <x v="1"/>
  </r>
  <r>
    <n v="3750"/>
    <s v="CA-2019-161956"/>
    <x v="151"/>
    <d v="2019-08-29T00:00:00"/>
    <s v="Second Class"/>
    <s v="DR-12880"/>
    <s v="Dan Reichenbach"/>
    <s v="Corporate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s v="Anna Andreadi"/>
    <x v="1"/>
  </r>
  <r>
    <n v="3751"/>
    <s v="CA-2019-161956"/>
    <x v="151"/>
    <d v="2019-08-29T00:00:00"/>
    <s v="Second Class"/>
    <s v="DR-12880"/>
    <s v="Dan Reichenbach"/>
    <s v="Corporate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s v="Anna Andreadi"/>
    <x v="1"/>
  </r>
  <r>
    <n v="3752"/>
    <s v="CA-2019-161956"/>
    <x v="151"/>
    <d v="2019-08-29T00:00:00"/>
    <s v="Second Class"/>
    <s v="DR-12880"/>
    <s v="Dan Reichenbach"/>
    <s v="Corporate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s v="Anna Andreadi"/>
    <x v="1"/>
  </r>
  <r>
    <n v="3753"/>
    <s v="CA-2019-161956"/>
    <x v="151"/>
    <d v="2019-08-29T00:00:00"/>
    <s v="Second Class"/>
    <s v="DR-12880"/>
    <s v="Dan Reichenbach"/>
    <s v="Corporate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s v="Anna Andreadi"/>
    <x v="1"/>
  </r>
  <r>
    <n v="3754"/>
    <s v="CA-2019-161956"/>
    <x v="151"/>
    <d v="2019-08-29T00:00:00"/>
    <s v="Second Class"/>
    <s v="DR-12880"/>
    <s v="Dan Reichenbach"/>
    <s v="Corporate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s v="Anna Andreadi"/>
    <x v="1"/>
  </r>
  <r>
    <n v="3755"/>
    <s v="CA-2019-161956"/>
    <x v="151"/>
    <d v="2019-08-29T00:00:00"/>
    <s v="Second Class"/>
    <s v="DR-12880"/>
    <s v="Dan Reichenbach"/>
    <s v="Corporate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s v="Anna Andreadi"/>
    <x v="1"/>
  </r>
  <r>
    <n v="3756"/>
    <s v="CA-2018-116799"/>
    <x v="840"/>
    <d v="2018-03-06T00:00:00"/>
    <s v="First Class"/>
    <s v="JG-15310"/>
    <s v="Jason Gross"/>
    <s v="Corporate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d v="2018-03-06T00:00:00"/>
    <s v="First Class"/>
    <s v="JG-15310"/>
    <s v="Jason Gross"/>
    <s v="Corporate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d v="2018-03-04T00:00:00"/>
    <s v="Standard Class"/>
    <s v="LC-16870"/>
    <s v="Lena Cacioppo"/>
    <s v="Consumer"/>
    <x v="0"/>
    <s v="Newark"/>
    <x v="24"/>
    <n v="43055"/>
    <x v="3"/>
    <s v="OFF-AR-10001615"/>
    <x v="1"/>
    <x v="6"/>
    <s v="Newell 34"/>
    <n v="111.104"/>
    <n v="7"/>
    <n v="0.2"/>
    <n v="8.3328000000000024"/>
    <s v="Chuck Magee"/>
    <x v="0"/>
  </r>
  <r>
    <n v="3759"/>
    <s v="CA-2017-167745"/>
    <x v="227"/>
    <d v="2017-09-23T00:00:00"/>
    <s v="Standard Class"/>
    <s v="GB-14530"/>
    <s v="George Bell"/>
    <s v="Corporate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s v="Anna Andreadi"/>
    <x v="0"/>
  </r>
  <r>
    <n v="3760"/>
    <s v="CA-2017-167745"/>
    <x v="227"/>
    <d v="2017-09-23T00:00:00"/>
    <s v="Standard Class"/>
    <s v="GB-14530"/>
    <s v="George Bell"/>
    <s v="Corporate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s v="Anna Andreadi"/>
    <x v="0"/>
  </r>
  <r>
    <n v="3761"/>
    <s v="CA-2017-167745"/>
    <x v="227"/>
    <d v="2017-09-23T00:00:00"/>
    <s v="Standard Class"/>
    <s v="GB-14530"/>
    <s v="George Bell"/>
    <s v="Corporate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s v="Anna Andreadi"/>
    <x v="0"/>
  </r>
  <r>
    <n v="3762"/>
    <s v="CA-2019-104577"/>
    <x v="605"/>
    <d v="2019-05-17T00:00:00"/>
    <s v="Standard Class"/>
    <s v="CK-12205"/>
    <s v="Chloris Kastensmidt"/>
    <s v="Consumer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d v="2018-08-18T00:00:00"/>
    <s v="Second Class"/>
    <s v="TS-21160"/>
    <s v="Theresa Swint"/>
    <s v="Corporate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s v="Kelly Williams"/>
    <x v="0"/>
  </r>
  <r>
    <n v="3764"/>
    <s v="CA-2018-156251"/>
    <x v="572"/>
    <d v="2018-08-18T00:00:00"/>
    <s v="Second Class"/>
    <s v="TS-21160"/>
    <s v="Theresa Swint"/>
    <s v="Corporate"/>
    <x v="0"/>
    <s v="West Allis"/>
    <x v="6"/>
    <n v="53214"/>
    <x v="2"/>
    <s v="OFF-BI-10003529"/>
    <x v="1"/>
    <x v="8"/>
    <s v="Avery Round Ring Poly Binders"/>
    <n v="8.52"/>
    <n v="3"/>
    <n v="0"/>
    <n v="4.1747999999999994"/>
    <s v="Kelly Williams"/>
    <x v="0"/>
  </r>
  <r>
    <n v="3765"/>
    <s v="CA-2019-125878"/>
    <x v="906"/>
    <d v="2019-03-02T00:00:00"/>
    <s v="Standard Class"/>
    <s v="MH-18025"/>
    <s v="Michelle Huthwaite"/>
    <s v="Consumer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d v="2018-03-25T00:00:00"/>
    <s v="Standard Class"/>
    <s v="DM-12955"/>
    <s v="Dario Medina"/>
    <s v="Corporate"/>
    <x v="0"/>
    <s v="Houston"/>
    <x v="5"/>
    <n v="77036"/>
    <x v="2"/>
    <s v="FUR-TA-10004767"/>
    <x v="0"/>
    <x v="3"/>
    <s v="Safco Drafting Table"/>
    <n v="99.372"/>
    <n v="2"/>
    <n v="0.3"/>
    <n v="-1.4196000000000097"/>
    <s v="Kelly Williams"/>
    <x v="0"/>
  </r>
  <r>
    <n v="3767"/>
    <s v="CA-2018-163153"/>
    <x v="844"/>
    <d v="2018-03-25T00:00:00"/>
    <s v="Standard Class"/>
    <s v="DM-12955"/>
    <s v="Dario Medina"/>
    <s v="Corporate"/>
    <x v="0"/>
    <s v="Houston"/>
    <x v="5"/>
    <n v="77036"/>
    <x v="2"/>
    <s v="OFF-AR-10001868"/>
    <x v="1"/>
    <x v="6"/>
    <s v="Prang Dustless Chalk Sticks"/>
    <n v="1.3440000000000001"/>
    <n v="1"/>
    <n v="0.2"/>
    <n v="0.504"/>
    <s v="Kelly Williams"/>
    <x v="0"/>
  </r>
  <r>
    <n v="3768"/>
    <s v="CA-2017-103205"/>
    <x v="575"/>
    <d v="2017-12-10T00:00:00"/>
    <s v="Second Class"/>
    <s v="JJ-15760"/>
    <s v="Joel Jenkins"/>
    <s v="Home Office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s v="Kelly Williams"/>
    <x v="0"/>
  </r>
  <r>
    <n v="3769"/>
    <s v="CA-2016-153913"/>
    <x v="757"/>
    <d v="2016-12-20T00:00:00"/>
    <s v="Second Class"/>
    <s v="KB-16585"/>
    <s v="Ken Black"/>
    <s v="Corporate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s v="Cassandra Brandow"/>
    <x v="0"/>
  </r>
  <r>
    <n v="3770"/>
    <s v="CA-2016-153913"/>
    <x v="757"/>
    <d v="2016-12-20T00:00:00"/>
    <s v="Second Class"/>
    <s v="KB-16585"/>
    <s v="Ken Black"/>
    <s v="Corporate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s v="Cassandra Brandow"/>
    <x v="0"/>
  </r>
  <r>
    <n v="3771"/>
    <s v="CA-2018-155530"/>
    <x v="907"/>
    <d v="2018-12-21T00:00:00"/>
    <s v="Standard Class"/>
    <s v="CM-12160"/>
    <s v="Charles McCrossin"/>
    <s v="Consumer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d v="2018-05-17T00:00:00"/>
    <s v="Standard Class"/>
    <s v="FM-14215"/>
    <s v="Filia McAdams"/>
    <s v="Corporate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d v="2016-08-11T00:00:00"/>
    <s v="Second Class"/>
    <s v="RF-19735"/>
    <s v="Roland Fjeld"/>
    <s v="Consumer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s v="Cassandra Brandow"/>
    <x v="0"/>
  </r>
  <r>
    <n v="3774"/>
    <s v="US-2016-102715"/>
    <x v="909"/>
    <d v="2016-04-13T00:00:00"/>
    <s v="Second Class"/>
    <s v="JK-15370"/>
    <s v="Jay Kimmel"/>
    <s v="Consumer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s v="Cassandra Brandow"/>
    <x v="0"/>
  </r>
  <r>
    <n v="3775"/>
    <s v="US-2016-102715"/>
    <x v="909"/>
    <d v="2016-04-13T00:00:00"/>
    <s v="Second Class"/>
    <s v="JK-15370"/>
    <s v="Jay Kimmel"/>
    <s v="Consumer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3776"/>
    <s v="US-2016-102715"/>
    <x v="909"/>
    <d v="2016-04-13T00:00:00"/>
    <s v="Second Class"/>
    <s v="JK-15370"/>
    <s v="Jay Kimmel"/>
    <s v="Consumer"/>
    <x v="0"/>
    <s v="Miami"/>
    <x v="2"/>
    <n v="33180"/>
    <x v="0"/>
    <s v="OFF-PA-10000029"/>
    <x v="1"/>
    <x v="10"/>
    <s v="Xerox 224"/>
    <n v="10.368000000000002"/>
    <n v="2"/>
    <n v="0.2"/>
    <n v="3.6288"/>
    <s v="Cassandra Brandow"/>
    <x v="0"/>
  </r>
  <r>
    <n v="3777"/>
    <s v="US-2016-102715"/>
    <x v="909"/>
    <d v="2016-04-13T00:00:00"/>
    <s v="Second Class"/>
    <s v="JK-15370"/>
    <s v="Jay Kimmel"/>
    <s v="Consumer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d v="2017-05-08T00:00:00"/>
    <s v="Standard Class"/>
    <s v="JB-16045"/>
    <s v="Julia Barnett"/>
    <s v="Home Office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d v="2019-12-02T00:00:00"/>
    <s v="Second Class"/>
    <s v="PN-18775"/>
    <s v="Parhena Norris"/>
    <s v="Home Office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d v="2019-02-20T00:00:00"/>
    <s v="Standard Class"/>
    <s v="LF-17185"/>
    <s v="Luke Foster"/>
    <s v="Consumer"/>
    <x v="0"/>
    <s v="New York City"/>
    <x v="15"/>
    <n v="10035"/>
    <x v="3"/>
    <s v="OFF-PA-10003465"/>
    <x v="1"/>
    <x v="10"/>
    <s v="Xerox 1912"/>
    <n v="37.94"/>
    <n v="2"/>
    <n v="0"/>
    <n v="18.211199999999998"/>
    <s v="Chuck Magee"/>
    <x v="0"/>
  </r>
  <r>
    <n v="3781"/>
    <s v="CA-2016-149643"/>
    <x v="912"/>
    <d v="2016-11-20T00:00:00"/>
    <s v="Standard Class"/>
    <s v="RH-19510"/>
    <s v="Rick Huthwaite"/>
    <s v="Home Office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d v="2017-07-14T00:00:00"/>
    <s v="Second Class"/>
    <s v="MC-17575"/>
    <s v="Matt Collins"/>
    <s v="Consumer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d v="2019-11-16T00:00:00"/>
    <s v="Second Class"/>
    <s v="MN-17935"/>
    <s v="Michael Nguyen"/>
    <s v="Consumer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d v="2019-11-16T00:00:00"/>
    <s v="Second Class"/>
    <s v="MN-17935"/>
    <s v="Michael Nguyen"/>
    <s v="Consumer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3785"/>
    <s v="CA-2019-125752"/>
    <x v="689"/>
    <d v="2019-08-04T00:00:00"/>
    <s v="Standard Class"/>
    <s v="EH-14125"/>
    <s v="Eugene Hildebrand"/>
    <s v="Home Office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d v="2019-12-30T00:00:00"/>
    <s v="Standard Class"/>
    <s v="TC-21535"/>
    <s v="Tracy Collins"/>
    <s v="Home Office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d v="2018-11-04T00:00:00"/>
    <s v="Standard Class"/>
    <s v="JD-15895"/>
    <s v="Jonathan Doherty"/>
    <s v="Corporate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s v="Anna Andreadi"/>
    <x v="0"/>
  </r>
  <r>
    <n v="3788"/>
    <s v="CA-2018-169971"/>
    <x v="913"/>
    <d v="2018-09-09T00:00:00"/>
    <s v="Standard Class"/>
    <s v="IL-15100"/>
    <s v="Ivan Liston"/>
    <s v="Consumer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s v="Kelly Williams"/>
    <x v="0"/>
  </r>
  <r>
    <n v="3789"/>
    <s v="CA-2018-169971"/>
    <x v="913"/>
    <d v="2018-09-09T00:00:00"/>
    <s v="Standard Class"/>
    <s v="IL-15100"/>
    <s v="Ivan Liston"/>
    <s v="Consumer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s v="Kelly Williams"/>
    <x v="0"/>
  </r>
  <r>
    <n v="3790"/>
    <s v="US-2018-133508"/>
    <x v="764"/>
    <d v="2018-04-21T00:00:00"/>
    <s v="Standard Class"/>
    <s v="SW-20350"/>
    <s v="Sean Wendt"/>
    <s v="Home Office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s v="Kelly Williams"/>
    <x v="0"/>
  </r>
  <r>
    <n v="3791"/>
    <s v="CA-2016-107139"/>
    <x v="260"/>
    <d v="2016-07-11T00:00:00"/>
    <s v="Standard Class"/>
    <s v="DP-13390"/>
    <s v="Dennis Pardue"/>
    <s v="Home Office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s v="Anna Andreadi"/>
    <x v="0"/>
  </r>
  <r>
    <n v="3792"/>
    <s v="CA-2017-111325"/>
    <x v="914"/>
    <d v="2017-02-28T00:00:00"/>
    <s v="First Class"/>
    <s v="BT-11395"/>
    <s v="Bill Tyler"/>
    <s v="Corporate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d v="2017-02-28T00:00:00"/>
    <s v="First Class"/>
    <s v="BT-11395"/>
    <s v="Bill Tyler"/>
    <s v="Corporate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s v="Chuck Magee"/>
    <x v="0"/>
  </r>
  <r>
    <n v="3794"/>
    <s v="CA-2017-163762"/>
    <x v="154"/>
    <d v="2017-12-01T00:00:00"/>
    <s v="Standard Class"/>
    <s v="JE-15475"/>
    <s v="Jeremy Ellison"/>
    <s v="Consumer"/>
    <x v="0"/>
    <s v="New York City"/>
    <x v="15"/>
    <n v="10024"/>
    <x v="3"/>
    <s v="OFF-AR-10001915"/>
    <x v="1"/>
    <x v="6"/>
    <s v="Peel-Off China Markers"/>
    <n v="29.79"/>
    <n v="3"/>
    <n v="0"/>
    <n v="12.511800000000001"/>
    <s v="Chuck Magee"/>
    <x v="0"/>
  </r>
  <r>
    <n v="3795"/>
    <s v="US-2016-117163"/>
    <x v="915"/>
    <d v="2016-02-02T00:00:00"/>
    <s v="Standard Class"/>
    <s v="EJ-13720"/>
    <s v="Ed Jacobs"/>
    <s v="Consumer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s v="Anna Andreadi"/>
    <x v="0"/>
  </r>
  <r>
    <n v="3796"/>
    <s v="US-2016-117163"/>
    <x v="915"/>
    <d v="2016-02-02T00:00:00"/>
    <s v="Standard Class"/>
    <s v="EJ-13720"/>
    <s v="Ed Jacobs"/>
    <s v="Consumer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s v="Anna Andreadi"/>
    <x v="0"/>
  </r>
  <r>
    <n v="3797"/>
    <s v="US-2016-117163"/>
    <x v="915"/>
    <d v="2016-02-02T00:00:00"/>
    <s v="Standard Class"/>
    <s v="EJ-13720"/>
    <s v="Ed Jacobs"/>
    <s v="Consumer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s v="Anna Andreadi"/>
    <x v="0"/>
  </r>
  <r>
    <n v="3798"/>
    <s v="CA-2019-121314"/>
    <x v="397"/>
    <d v="2019-09-26T00:00:00"/>
    <s v="First Class"/>
    <s v="BE-11410"/>
    <s v="Bobby Elias"/>
    <s v="Consumer"/>
    <x v="0"/>
    <s v="Miami"/>
    <x v="2"/>
    <n v="33178"/>
    <x v="0"/>
    <s v="OFF-PA-10003395"/>
    <x v="1"/>
    <x v="10"/>
    <s v="Xerox 1941"/>
    <n v="251.64"/>
    <n v="3"/>
    <n v="0.2"/>
    <n v="88.073999999999984"/>
    <s v="Cassandra Brandow"/>
    <x v="0"/>
  </r>
  <r>
    <n v="3799"/>
    <s v="CA-2019-147760"/>
    <x v="259"/>
    <d v="2019-11-05T00:00:00"/>
    <s v="First Class"/>
    <s v="KL-16555"/>
    <s v="Kelly Lampkin"/>
    <s v="Corporate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s v="Cassandra Brandow"/>
    <x v="0"/>
  </r>
  <r>
    <n v="3800"/>
    <s v="CA-2019-147760"/>
    <x v="259"/>
    <d v="2019-11-05T00:00:00"/>
    <s v="First Class"/>
    <s v="KL-16555"/>
    <s v="Kelly Lampkin"/>
    <s v="Corporate"/>
    <x v="0"/>
    <s v="Greensboro"/>
    <x v="3"/>
    <n v="27405"/>
    <x v="0"/>
    <s v="TEC-PH-10002483"/>
    <x v="2"/>
    <x v="7"/>
    <s v="Motorola Moto X"/>
    <n v="1359.96"/>
    <n v="5"/>
    <n v="0.2"/>
    <n v="118.99650000000003"/>
    <s v="Cassandra Brandow"/>
    <x v="0"/>
  </r>
  <r>
    <n v="3801"/>
    <s v="CA-2018-156503"/>
    <x v="500"/>
    <d v="2018-10-20T00:00:00"/>
    <s v="Standard Class"/>
    <s v="NC-18415"/>
    <s v="Nathan Cano"/>
    <s v="Consumer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s v="Cassandra Brandow"/>
    <x v="0"/>
  </r>
  <r>
    <n v="3802"/>
    <s v="CA-2018-156503"/>
    <x v="500"/>
    <d v="2018-10-20T00:00:00"/>
    <s v="Standard Class"/>
    <s v="NC-18415"/>
    <s v="Nathan Cano"/>
    <s v="Consumer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s v="Cassandra Brandow"/>
    <x v="0"/>
  </r>
  <r>
    <n v="3803"/>
    <s v="CA-2018-156503"/>
    <x v="500"/>
    <d v="2018-10-20T00:00:00"/>
    <s v="Standard Class"/>
    <s v="NC-18415"/>
    <s v="Nathan Cano"/>
    <s v="Consumer"/>
    <x v="0"/>
    <s v="Jacksonville"/>
    <x v="3"/>
    <n v="28540"/>
    <x v="0"/>
    <s v="OFF-PA-10002319"/>
    <x v="1"/>
    <x v="10"/>
    <s v="Xerox 1944"/>
    <n v="93.024000000000001"/>
    <n v="3"/>
    <n v="0.2"/>
    <n v="33.721199999999996"/>
    <s v="Cassandra Brandow"/>
    <x v="0"/>
  </r>
  <r>
    <n v="3804"/>
    <s v="CA-2018-156503"/>
    <x v="500"/>
    <d v="2018-10-20T00:00:00"/>
    <s v="Standard Class"/>
    <s v="NC-18415"/>
    <s v="Nathan Cano"/>
    <s v="Consumer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s v="Cassandra Brandow"/>
    <x v="0"/>
  </r>
  <r>
    <n v="3805"/>
    <s v="CA-2018-156503"/>
    <x v="500"/>
    <d v="2018-10-20T00:00:00"/>
    <s v="Standard Class"/>
    <s v="NC-18415"/>
    <s v="Nathan Cano"/>
    <s v="Consumer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d v="2018-10-20T00:00:00"/>
    <s v="Standard Class"/>
    <s v="NC-18415"/>
    <s v="Nathan Cano"/>
    <s v="Consumer"/>
    <x v="0"/>
    <s v="Jacksonville"/>
    <x v="3"/>
    <n v="28540"/>
    <x v="0"/>
    <s v="OFF-PA-10002377"/>
    <x v="1"/>
    <x v="10"/>
    <s v="Xerox 1916"/>
    <n v="39.152000000000001"/>
    <n v="1"/>
    <n v="0.2"/>
    <n v="14.681999999999999"/>
    <s v="Cassandra Brandow"/>
    <x v="0"/>
  </r>
  <r>
    <n v="3807"/>
    <s v="CA-2017-113628"/>
    <x v="768"/>
    <d v="2017-11-19T00:00:00"/>
    <s v="Standard Class"/>
    <s v="AH-10690"/>
    <s v="Anna Häberlin"/>
    <s v="Corporate"/>
    <x v="0"/>
    <s v="Plantation"/>
    <x v="2"/>
    <n v="33317"/>
    <x v="0"/>
    <s v="OFF-AR-10001246"/>
    <x v="1"/>
    <x v="6"/>
    <s v="Newell 317"/>
    <n v="11.76"/>
    <n v="5"/>
    <n v="0.2"/>
    <n v="1.3229999999999991"/>
    <s v="Cassandra Brandow"/>
    <x v="1"/>
  </r>
  <r>
    <n v="3808"/>
    <s v="CA-2017-113628"/>
    <x v="768"/>
    <d v="2017-11-19T00:00:00"/>
    <s v="Standard Class"/>
    <s v="AH-10690"/>
    <s v="Anna Häberlin"/>
    <s v="Corporate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d v="2017-11-19T00:00:00"/>
    <s v="Standard Class"/>
    <s v="AH-10690"/>
    <s v="Anna Häberlin"/>
    <s v="Corporate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s v="Cassandra Brandow"/>
    <x v="1"/>
  </r>
  <r>
    <n v="3810"/>
    <s v="CA-2017-113628"/>
    <x v="768"/>
    <d v="2017-11-19T00:00:00"/>
    <s v="Standard Class"/>
    <s v="AH-10690"/>
    <s v="Anna Häberlin"/>
    <s v="Corporate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d v="2017-11-19T00:00:00"/>
    <s v="Standard Class"/>
    <s v="AH-10690"/>
    <s v="Anna Häberlin"/>
    <s v="Corporate"/>
    <x v="0"/>
    <s v="Plantation"/>
    <x v="2"/>
    <n v="33317"/>
    <x v="0"/>
    <s v="TEC-PH-10000441"/>
    <x v="2"/>
    <x v="7"/>
    <s v="VTech DS6151"/>
    <n v="100.792"/>
    <n v="1"/>
    <n v="0.2"/>
    <n v="10.079200000000007"/>
    <s v="Cassandra Brandow"/>
    <x v="1"/>
  </r>
  <r>
    <n v="3812"/>
    <s v="CA-2017-113628"/>
    <x v="768"/>
    <d v="2017-11-19T00:00:00"/>
    <s v="Standard Class"/>
    <s v="AH-10690"/>
    <s v="Anna Häberlin"/>
    <s v="Corporate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d v="2019-03-05T00:00:00"/>
    <s v="Same Day"/>
    <s v="PK-19075"/>
    <s v="Pete Kriz"/>
    <s v="Consumer"/>
    <x v="0"/>
    <s v="Milwaukee"/>
    <x v="6"/>
    <n v="53209"/>
    <x v="2"/>
    <s v="OFF-LA-10003537"/>
    <x v="1"/>
    <x v="2"/>
    <s v="Avery 515"/>
    <n v="25.06"/>
    <n v="2"/>
    <n v="0"/>
    <n v="11.778199999999998"/>
    <s v="Kelly Williams"/>
    <x v="0"/>
  </r>
  <r>
    <n v="3814"/>
    <s v="CA-2017-103961"/>
    <x v="599"/>
    <d v="2017-11-09T00:00:00"/>
    <s v="Standard Class"/>
    <s v="NG-18430"/>
    <s v="Nathan Gelder"/>
    <s v="Consumer"/>
    <x v="0"/>
    <s v="Quincy"/>
    <x v="10"/>
    <n v="62301"/>
    <x v="2"/>
    <s v="OFF-LA-10004484"/>
    <x v="1"/>
    <x v="2"/>
    <s v="Avery 476"/>
    <n v="19.824000000000002"/>
    <n v="6"/>
    <n v="0.2"/>
    <n v="6.4427999999999992"/>
    <s v="Kelly Williams"/>
    <x v="0"/>
  </r>
  <r>
    <n v="3815"/>
    <s v="CA-2018-152471"/>
    <x v="630"/>
    <d v="2018-07-08T00:00:00"/>
    <s v="Same Day"/>
    <s v="ZD-21925"/>
    <s v="Zuschuss Donatelli"/>
    <s v="Consumer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d v="2018-07-08T00:00:00"/>
    <s v="Same Day"/>
    <s v="ZD-21925"/>
    <s v="Zuschuss Donatelli"/>
    <s v="Consumer"/>
    <x v="0"/>
    <s v="Jacksonville"/>
    <x v="2"/>
    <n v="32216"/>
    <x v="0"/>
    <s v="OFF-PA-10004965"/>
    <x v="1"/>
    <x v="10"/>
    <s v="Xerox 1921"/>
    <n v="15.984000000000002"/>
    <n v="2"/>
    <n v="0.2"/>
    <n v="4.9949999999999992"/>
    <s v="Cassandra Brandow"/>
    <x v="0"/>
  </r>
  <r>
    <n v="3817"/>
    <s v="CA-2017-102582"/>
    <x v="426"/>
    <d v="2017-09-19T00:00:00"/>
    <s v="Standard Class"/>
    <s v="NW-18400"/>
    <s v="Natalie Webber"/>
    <s v="Consumer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s v="Cassandra Brandow"/>
    <x v="0"/>
  </r>
  <r>
    <n v="3818"/>
    <s v="CA-2017-102582"/>
    <x v="426"/>
    <d v="2017-09-19T00:00:00"/>
    <s v="Standard Class"/>
    <s v="NW-18400"/>
    <s v="Natalie Webber"/>
    <s v="Consumer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s v="Cassandra Brandow"/>
    <x v="0"/>
  </r>
  <r>
    <n v="3819"/>
    <s v="CA-2017-102582"/>
    <x v="426"/>
    <d v="2017-09-19T00:00:00"/>
    <s v="Standard Class"/>
    <s v="NW-18400"/>
    <s v="Natalie Webber"/>
    <s v="Consumer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d v="2019-10-14T00:00:00"/>
    <s v="Standard Class"/>
    <s v="HG-14845"/>
    <s v="Harry Greene"/>
    <s v="Consumer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s v="Chuck Magee"/>
    <x v="0"/>
  </r>
  <r>
    <n v="3821"/>
    <s v="CA-2019-141873"/>
    <x v="449"/>
    <d v="2019-10-14T00:00:00"/>
    <s v="Standard Class"/>
    <s v="HG-14845"/>
    <s v="Harry Greene"/>
    <s v="Consumer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d v="2019-10-14T00:00:00"/>
    <s v="Standard Class"/>
    <s v="HG-14845"/>
    <s v="Harry Greene"/>
    <s v="Consumer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d v="2019-10-14T00:00:00"/>
    <s v="Standard Class"/>
    <s v="HG-14845"/>
    <s v="Harry Greene"/>
    <s v="Consumer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s v="Chuck Magee"/>
    <x v="0"/>
  </r>
  <r>
    <n v="3824"/>
    <s v="CA-2017-140984"/>
    <x v="471"/>
    <d v="2017-09-18T00:00:00"/>
    <s v="Standard Class"/>
    <s v="CC-12685"/>
    <s v="Craig Carroll"/>
    <s v="Consumer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s v="Chuck Magee"/>
    <x v="1"/>
  </r>
  <r>
    <n v="3825"/>
    <s v="CA-2017-140984"/>
    <x v="471"/>
    <d v="2017-09-18T00:00:00"/>
    <s v="Standard Class"/>
    <s v="CC-12685"/>
    <s v="Craig Carroll"/>
    <s v="Consumer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s v="Chuck Magee"/>
    <x v="1"/>
  </r>
  <r>
    <n v="3826"/>
    <s v="CA-2017-140984"/>
    <x v="471"/>
    <d v="2017-09-18T00:00:00"/>
    <s v="Standard Class"/>
    <s v="CC-12685"/>
    <s v="Craig Carroll"/>
    <s v="Consumer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s v="Chuck Magee"/>
    <x v="1"/>
  </r>
  <r>
    <n v="3827"/>
    <s v="CA-2016-132801"/>
    <x v="273"/>
    <d v="2016-10-12T00:00:00"/>
    <s v="Standard Class"/>
    <s v="JG-15805"/>
    <s v="John Grady"/>
    <s v="Corporate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s v="Kelly Williams"/>
    <x v="0"/>
  </r>
  <r>
    <n v="3828"/>
    <s v="CA-2019-141733"/>
    <x v="917"/>
    <d v="2019-05-11T00:00:00"/>
    <s v="Standard Class"/>
    <s v="RW-19540"/>
    <s v="Rick Wilson"/>
    <s v="Corporate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d v="2019-05-11T00:00:00"/>
    <s v="Standard Class"/>
    <s v="RW-19540"/>
    <s v="Rick Wilson"/>
    <s v="Corporate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d v="2019-05-11T00:00:00"/>
    <s v="Standard Class"/>
    <s v="RW-19540"/>
    <s v="Rick Wilson"/>
    <s v="Corporate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s v="Kelly Williams"/>
    <x v="0"/>
  </r>
  <r>
    <n v="3831"/>
    <s v="CA-2019-141733"/>
    <x v="917"/>
    <d v="2019-05-11T00:00:00"/>
    <s v="Standard Class"/>
    <s v="RW-19540"/>
    <s v="Rick Wilson"/>
    <s v="Corporate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d v="2017-11-19T00:00:00"/>
    <s v="Standard Class"/>
    <s v="LS-17230"/>
    <s v="Lycoris Saunders"/>
    <s v="Consumer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s v="Chuck Magee"/>
    <x v="0"/>
  </r>
  <r>
    <n v="3833"/>
    <s v="US-2017-111927"/>
    <x v="717"/>
    <d v="2017-11-19T00:00:00"/>
    <s v="Standard Class"/>
    <s v="LS-17230"/>
    <s v="Lycoris Saunders"/>
    <s v="Consumer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d v="2016-11-24T00:00:00"/>
    <s v="Same Day"/>
    <s v="MY-18295"/>
    <s v="Muhammed Yedwab"/>
    <s v="Corporate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s v="Chuck Magee"/>
    <x v="0"/>
  </r>
  <r>
    <n v="3835"/>
    <s v="CA-2016-105984"/>
    <x v="156"/>
    <d v="2016-11-24T00:00:00"/>
    <s v="Same Day"/>
    <s v="MY-18295"/>
    <s v="Muhammed Yedwab"/>
    <s v="Corporate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s v="Chuck Magee"/>
    <x v="0"/>
  </r>
  <r>
    <n v="3836"/>
    <s v="CA-2016-100363"/>
    <x v="918"/>
    <d v="2016-04-15T00:00:00"/>
    <s v="Standard Class"/>
    <s v="JM-15655"/>
    <s v="Jim Mitchum"/>
    <s v="Corporate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s v="Anna Andreadi"/>
    <x v="0"/>
  </r>
  <r>
    <n v="3837"/>
    <s v="CA-2016-100363"/>
    <x v="918"/>
    <d v="2016-04-15T00:00:00"/>
    <s v="Standard Class"/>
    <s v="JM-15655"/>
    <s v="Jim Mitchum"/>
    <s v="Corporate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s v="Anna Andreadi"/>
    <x v="0"/>
  </r>
  <r>
    <n v="3838"/>
    <s v="CA-2016-126760"/>
    <x v="711"/>
    <d v="2016-08-02T00:00:00"/>
    <s v="Standard Class"/>
    <s v="KM-16720"/>
    <s v="Kunst Miller"/>
    <s v="Consumer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s v="Anna Andreadi"/>
    <x v="0"/>
  </r>
  <r>
    <n v="3839"/>
    <s v="CA-2016-126760"/>
    <x v="711"/>
    <d v="2016-08-02T00:00:00"/>
    <s v="Standard Class"/>
    <s v="KM-16720"/>
    <s v="Kunst Miller"/>
    <s v="Consumer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d v="2016-08-02T00:00:00"/>
    <s v="Standard Class"/>
    <s v="KM-16720"/>
    <s v="Kunst Miller"/>
    <s v="Consumer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s v="Anna Andreadi"/>
    <x v="0"/>
  </r>
  <r>
    <n v="3841"/>
    <s v="CA-2016-126760"/>
    <x v="711"/>
    <d v="2016-08-02T00:00:00"/>
    <s v="Standard Class"/>
    <s v="KM-16720"/>
    <s v="Kunst Miller"/>
    <s v="Consumer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d v="2016-06-12T00:00:00"/>
    <s v="Standard Class"/>
    <s v="KE-16420"/>
    <s v="Katrina Edelman"/>
    <s v="Corporate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d v="2016-10-31T00:00:00"/>
    <s v="First Class"/>
    <s v="TS-21370"/>
    <s v="Todd Sumrall"/>
    <s v="Corporate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s v="Anna Andreadi"/>
    <x v="0"/>
  </r>
  <r>
    <n v="3844"/>
    <s v="CA-2016-101931"/>
    <x v="919"/>
    <d v="2016-10-31T00:00:00"/>
    <s v="First Class"/>
    <s v="TS-21370"/>
    <s v="Todd Sumrall"/>
    <s v="Corporate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s v="Anna Andreadi"/>
    <x v="0"/>
  </r>
  <r>
    <n v="3845"/>
    <s v="CA-2016-101931"/>
    <x v="919"/>
    <d v="2016-10-31T00:00:00"/>
    <s v="First Class"/>
    <s v="TS-21370"/>
    <s v="Todd Sumrall"/>
    <s v="Corporate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s v="Anna Andreadi"/>
    <x v="0"/>
  </r>
  <r>
    <n v="3846"/>
    <s v="CA-2016-101931"/>
    <x v="919"/>
    <d v="2016-10-31T00:00:00"/>
    <s v="First Class"/>
    <s v="TS-21370"/>
    <s v="Todd Sumrall"/>
    <s v="Corporate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d v="2016-10-31T00:00:00"/>
    <s v="First Class"/>
    <s v="TS-21370"/>
    <s v="Todd Sumrall"/>
    <s v="Corporate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s v="Anna Andreadi"/>
    <x v="0"/>
  </r>
  <r>
    <n v="3848"/>
    <s v="CA-2019-129000"/>
    <x v="920"/>
    <d v="2019-11-27T00:00:00"/>
    <s v="Second Class"/>
    <s v="SZ-20035"/>
    <s v="Sam Zeldin"/>
    <s v="Home Office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d v="2019-09-23T00:00:00"/>
    <s v="First Class"/>
    <s v="JE-15745"/>
    <s v="Joel Eaton"/>
    <s v="Consumer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s v="Cassandra Brandow"/>
    <x v="0"/>
  </r>
  <r>
    <n v="3850"/>
    <s v="CA-2019-161053"/>
    <x v="585"/>
    <d v="2019-09-23T00:00:00"/>
    <s v="First Class"/>
    <s v="JE-15745"/>
    <s v="Joel Eaton"/>
    <s v="Consumer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d v="2017-12-09T00:00:00"/>
    <s v="Standard Class"/>
    <s v="MS-17980"/>
    <s v="Michael Stewart"/>
    <s v="Corporate"/>
    <x v="0"/>
    <s v="Springfield"/>
    <x v="25"/>
    <n v="65807"/>
    <x v="2"/>
    <s v="OFF-PA-10001970"/>
    <x v="1"/>
    <x v="10"/>
    <s v="Xerox 1881"/>
    <n v="85.96"/>
    <n v="7"/>
    <n v="0"/>
    <n v="40.401199999999996"/>
    <s v="Kelly Williams"/>
    <x v="0"/>
  </r>
  <r>
    <n v="3852"/>
    <s v="CA-2017-127593"/>
    <x v="481"/>
    <d v="2017-09-21T00:00:00"/>
    <s v="Same Day"/>
    <s v="DH-13675"/>
    <s v="Duane Huffman"/>
    <s v="Home Office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d v="2019-11-29T00:00:00"/>
    <s v="First Class"/>
    <s v="GT-14755"/>
    <s v="Guy Thornton"/>
    <s v="Consumer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d v="2019-06-10T00:00:00"/>
    <s v="Standard Class"/>
    <s v="GH-14410"/>
    <s v="Gary Hansen"/>
    <s v="Home Office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s v="Anna Andreadi"/>
    <x v="0"/>
  </r>
  <r>
    <n v="3855"/>
    <s v="US-2019-131849"/>
    <x v="921"/>
    <d v="2019-06-10T00:00:00"/>
    <s v="Standard Class"/>
    <s v="GH-14410"/>
    <s v="Gary Hansen"/>
    <s v="Home Office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s v="Anna Andreadi"/>
    <x v="0"/>
  </r>
  <r>
    <n v="3856"/>
    <s v="US-2019-105389"/>
    <x v="436"/>
    <d v="2019-10-28T00:00:00"/>
    <s v="Second Class"/>
    <s v="DM-13015"/>
    <s v="Darrin Martin"/>
    <s v="Consumer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s v="Kelly Williams"/>
    <x v="0"/>
  </r>
  <r>
    <n v="3857"/>
    <s v="US-2019-105389"/>
    <x v="436"/>
    <d v="2019-10-28T00:00:00"/>
    <s v="Second Class"/>
    <s v="DM-13015"/>
    <s v="Darrin Martin"/>
    <s v="Consumer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s v="Kelly Williams"/>
    <x v="0"/>
  </r>
  <r>
    <n v="3858"/>
    <s v="US-2019-105389"/>
    <x v="436"/>
    <d v="2019-10-28T00:00:00"/>
    <s v="Second Class"/>
    <s v="DM-13015"/>
    <s v="Darrin Martin"/>
    <s v="Consumer"/>
    <x v="0"/>
    <s v="San Antonio"/>
    <x v="5"/>
    <n v="78207"/>
    <x v="2"/>
    <s v="OFF-AR-10000634"/>
    <x v="1"/>
    <x v="6"/>
    <s v="Newell 320"/>
    <n v="10.272000000000002"/>
    <n v="3"/>
    <n v="0.2"/>
    <n v="0.89880000000000004"/>
    <s v="Kelly Williams"/>
    <x v="0"/>
  </r>
  <r>
    <n v="3859"/>
    <s v="CA-2016-140816"/>
    <x v="414"/>
    <d v="2016-12-20T00:00:00"/>
    <s v="Same Day"/>
    <s v="TC-21295"/>
    <s v="Toby Carlisle"/>
    <s v="Consumer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d v="2019-02-22T00:00:00"/>
    <s v="Standard Class"/>
    <s v="JK-16120"/>
    <s v="Julie Kriz"/>
    <s v="Home Office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d v="2019-02-22T00:00:00"/>
    <s v="Standard Class"/>
    <s v="JK-16120"/>
    <s v="Julie Kriz"/>
    <s v="Home Office"/>
    <x v="0"/>
    <s v="Chicago"/>
    <x v="10"/>
    <n v="60653"/>
    <x v="2"/>
    <s v="TEC-PH-10002789"/>
    <x v="2"/>
    <x v="7"/>
    <s v="LG Exalt"/>
    <n v="124.79200000000002"/>
    <n v="1"/>
    <n v="0.2"/>
    <n v="10.919299999999996"/>
    <s v="Kelly Williams"/>
    <x v="0"/>
  </r>
  <r>
    <n v="3862"/>
    <s v="CA-2016-135755"/>
    <x v="523"/>
    <d v="2016-05-10T00:00:00"/>
    <s v="Standard Class"/>
    <s v="NC-18415"/>
    <s v="Nathan Cano"/>
    <s v="Consumer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s v="Chuck Magee"/>
    <x v="0"/>
  </r>
  <r>
    <n v="3863"/>
    <s v="CA-2016-135755"/>
    <x v="523"/>
    <d v="2016-05-10T00:00:00"/>
    <s v="Standard Class"/>
    <s v="NC-18415"/>
    <s v="Nathan Cano"/>
    <s v="Consumer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s v="Chuck Magee"/>
    <x v="0"/>
  </r>
  <r>
    <n v="3864"/>
    <s v="CA-2019-123246"/>
    <x v="161"/>
    <d v="2019-10-19T00:00:00"/>
    <s v="Second Class"/>
    <s v="AJ-10960"/>
    <s v="Astrea Jones"/>
    <s v="Consumer"/>
    <x v="0"/>
    <s v="San Diego"/>
    <x v="1"/>
    <n v="92037"/>
    <x v="1"/>
    <s v="OFF-AR-10001770"/>
    <x v="1"/>
    <x v="6"/>
    <s v="Economy #2 Pencils"/>
    <n v="10.64"/>
    <n v="4"/>
    <n v="0"/>
    <n v="2.7664"/>
    <s v="Anna Andreadi"/>
    <x v="0"/>
  </r>
  <r>
    <n v="3865"/>
    <s v="CA-2017-157133"/>
    <x v="109"/>
    <d v="2017-12-03T00:00:00"/>
    <s v="Standard Class"/>
    <s v="LC-16885"/>
    <s v="Lena Creighton"/>
    <s v="Consumer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s v="Kelly Williams"/>
    <x v="0"/>
  </r>
  <r>
    <n v="3866"/>
    <s v="CA-2016-124709"/>
    <x v="923"/>
    <d v="2016-07-29T00:00:00"/>
    <s v="Second Class"/>
    <s v="GW-14605"/>
    <s v="Giulietta Weimer"/>
    <s v="Consumer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s v="Anna Andreadi"/>
    <x v="0"/>
  </r>
  <r>
    <n v="3867"/>
    <s v="CA-2019-146360"/>
    <x v="756"/>
    <d v="2019-04-25T00:00:00"/>
    <s v="Second Class"/>
    <s v="SC-20305"/>
    <s v="Sean Christensen"/>
    <s v="Consumer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s v="Kelly Williams"/>
    <x v="0"/>
  </r>
  <r>
    <n v="3868"/>
    <s v="CA-2017-132486"/>
    <x v="924"/>
    <d v="2017-10-27T00:00:00"/>
    <s v="Second Class"/>
    <s v="JF-15355"/>
    <s v="Jay Fein"/>
    <s v="Consumer"/>
    <x v="0"/>
    <s v="San Diego"/>
    <x v="1"/>
    <n v="92105"/>
    <x v="1"/>
    <s v="TEC-AC-10000710"/>
    <x v="2"/>
    <x v="11"/>
    <s v="Maxell DVD-RAM Discs"/>
    <n v="148.32"/>
    <n v="9"/>
    <n v="0"/>
    <n v="63.777600000000007"/>
    <s v="Anna Andreadi"/>
    <x v="0"/>
  </r>
  <r>
    <n v="3869"/>
    <s v="CA-2017-132486"/>
    <x v="924"/>
    <d v="2017-10-27T00:00:00"/>
    <s v="Second Class"/>
    <s v="JF-15355"/>
    <s v="Jay Fein"/>
    <s v="Consumer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d v="2017-10-27T00:00:00"/>
    <s v="Second Class"/>
    <s v="JF-15355"/>
    <s v="Jay Fein"/>
    <s v="Consumer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s v="Anna Andreadi"/>
    <x v="0"/>
  </r>
  <r>
    <n v="3871"/>
    <s v="CA-2017-132486"/>
    <x v="924"/>
    <d v="2017-10-27T00:00:00"/>
    <s v="Second Class"/>
    <s v="JF-15355"/>
    <s v="Jay Fein"/>
    <s v="Consumer"/>
    <x v="0"/>
    <s v="San Diego"/>
    <x v="1"/>
    <n v="92105"/>
    <x v="1"/>
    <s v="OFF-PA-10004971"/>
    <x v="1"/>
    <x v="10"/>
    <s v="Xerox 196"/>
    <n v="11.56"/>
    <n v="2"/>
    <n v="0"/>
    <n v="5.6644000000000005"/>
    <s v="Anna Andreadi"/>
    <x v="0"/>
  </r>
  <r>
    <n v="3872"/>
    <s v="CA-2017-132486"/>
    <x v="924"/>
    <d v="2017-10-27T00:00:00"/>
    <s v="Second Class"/>
    <s v="JF-15355"/>
    <s v="Jay Fein"/>
    <s v="Consumer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s v="Anna Andreadi"/>
    <x v="0"/>
  </r>
  <r>
    <n v="3873"/>
    <s v="CA-2017-132486"/>
    <x v="924"/>
    <d v="2017-10-27T00:00:00"/>
    <s v="Second Class"/>
    <s v="JF-15355"/>
    <s v="Jay Fein"/>
    <s v="Consumer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d v="2018-09-07T00:00:00"/>
    <s v="Second Class"/>
    <s v="DM-13015"/>
    <s v="Darrin Martin"/>
    <s v="Consumer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s v="Cassandra Brandow"/>
    <x v="0"/>
  </r>
  <r>
    <n v="3875"/>
    <s v="CA-2018-136231"/>
    <x v="64"/>
    <d v="2018-09-07T00:00:00"/>
    <s v="Second Class"/>
    <s v="DM-13015"/>
    <s v="Darrin Martin"/>
    <s v="Consumer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d v="2018-09-07T00:00:00"/>
    <s v="Second Class"/>
    <s v="DM-13015"/>
    <s v="Darrin Martin"/>
    <s v="Consumer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s v="Cassandra Brandow"/>
    <x v="0"/>
  </r>
  <r>
    <n v="3877"/>
    <s v="CA-2018-136231"/>
    <x v="64"/>
    <d v="2018-09-07T00:00:00"/>
    <s v="Second Class"/>
    <s v="DM-13015"/>
    <s v="Darrin Martin"/>
    <s v="Consumer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s v="Cassandra Brandow"/>
    <x v="0"/>
  </r>
  <r>
    <n v="3878"/>
    <s v="CA-2018-140641"/>
    <x v="99"/>
    <d v="2018-11-02T00:00:00"/>
    <s v="Standard Class"/>
    <s v="EP-13915"/>
    <s v="Emily Phan"/>
    <s v="Consumer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s v="Cassandra Brandow"/>
    <x v="0"/>
  </r>
  <r>
    <n v="3879"/>
    <s v="CA-2016-151001"/>
    <x v="267"/>
    <d v="2016-04-07T00:00:00"/>
    <s v="First Class"/>
    <s v="JG-15805"/>
    <s v="John Grady"/>
    <s v="Corporate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d v="2016-04-07T00:00:00"/>
    <s v="First Class"/>
    <s v="JG-15805"/>
    <s v="John Grady"/>
    <s v="Corporate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s v="Kelly Williams"/>
    <x v="0"/>
  </r>
  <r>
    <n v="3881"/>
    <s v="CA-2017-129896"/>
    <x v="925"/>
    <d v="2017-06-20T00:00:00"/>
    <s v="Standard Class"/>
    <s v="PF-19120"/>
    <s v="Peter Fuller"/>
    <s v="Consumer"/>
    <x v="0"/>
    <s v="Gilbert"/>
    <x v="16"/>
    <n v="85234"/>
    <x v="1"/>
    <s v="OFF-PA-10002245"/>
    <x v="1"/>
    <x v="10"/>
    <s v="Xerox 1895"/>
    <n v="9.5680000000000014"/>
    <n v="2"/>
    <n v="0.2"/>
    <n v="2.9899999999999993"/>
    <s v="Anna Andreadi"/>
    <x v="0"/>
  </r>
  <r>
    <n v="3882"/>
    <s v="CA-2017-129896"/>
    <x v="925"/>
    <d v="2017-06-20T00:00:00"/>
    <s v="Standard Class"/>
    <s v="PF-19120"/>
    <s v="Peter Fuller"/>
    <s v="Consumer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d v="2017-06-20T00:00:00"/>
    <s v="Standard Class"/>
    <s v="PF-19120"/>
    <s v="Peter Fuller"/>
    <s v="Consumer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d v="2017-06-20T00:00:00"/>
    <s v="Standard Class"/>
    <s v="PF-19120"/>
    <s v="Peter Fuller"/>
    <s v="Consumer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s v="Anna Andreadi"/>
    <x v="0"/>
  </r>
  <r>
    <n v="3885"/>
    <s v="CA-2016-152849"/>
    <x v="260"/>
    <d v="2016-07-12T00:00:00"/>
    <s v="Standard Class"/>
    <s v="DW-13195"/>
    <s v="David Wiener"/>
    <s v="Corporate"/>
    <x v="0"/>
    <s v="Knoxville"/>
    <x v="18"/>
    <n v="37918"/>
    <x v="0"/>
    <s v="OFF-AR-10002833"/>
    <x v="1"/>
    <x v="6"/>
    <s v="Newell 322"/>
    <n v="4.3680000000000003"/>
    <n v="3"/>
    <n v="0.2"/>
    <n v="0.3822000000000001"/>
    <s v="Cassandra Brandow"/>
    <x v="0"/>
  </r>
  <r>
    <n v="3886"/>
    <s v="US-2019-127341"/>
    <x v="926"/>
    <d v="2019-02-02T00:00:00"/>
    <s v="Standard Class"/>
    <s v="CK-12595"/>
    <s v="Clytie Kelty"/>
    <s v="Consumer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d v="2018-03-08T00:00:00"/>
    <s v="Second Class"/>
    <s v="CC-12670"/>
    <s v="Craig Carreira"/>
    <s v="Consumer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d v="2016-06-06T00:00:00"/>
    <s v="Standard Class"/>
    <s v="SV-20785"/>
    <s v="Stewart Visinsky"/>
    <s v="Consumer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s v="Cassandra Brandow"/>
    <x v="0"/>
  </r>
  <r>
    <n v="3889"/>
    <s v="CA-2016-100895"/>
    <x v="270"/>
    <d v="2016-06-06T00:00:00"/>
    <s v="Standard Class"/>
    <s v="SV-20785"/>
    <s v="Stewart Visinsky"/>
    <s v="Consumer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s v="Cassandra Brandow"/>
    <x v="0"/>
  </r>
  <r>
    <n v="3890"/>
    <s v="CA-2016-100895"/>
    <x v="270"/>
    <d v="2016-06-06T00:00:00"/>
    <s v="Standard Class"/>
    <s v="SV-20785"/>
    <s v="Stewart Visinsky"/>
    <s v="Consumer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s v="Cassandra Brandow"/>
    <x v="0"/>
  </r>
  <r>
    <n v="3891"/>
    <s v="US-2018-163881"/>
    <x v="390"/>
    <d v="2018-11-30T00:00:00"/>
    <s v="Standard Class"/>
    <s v="SP-20860"/>
    <s v="Sung Pak"/>
    <s v="Corporate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d v="2018-11-30T00:00:00"/>
    <s v="Standard Class"/>
    <s v="SP-20860"/>
    <s v="Sung Pak"/>
    <s v="Corporate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s v="Anna Andreadi"/>
    <x v="0"/>
  </r>
  <r>
    <n v="3893"/>
    <s v="US-2018-163881"/>
    <x v="390"/>
    <d v="2018-11-30T00:00:00"/>
    <s v="Standard Class"/>
    <s v="SP-20860"/>
    <s v="Sung Pak"/>
    <s v="Corporate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d v="2018-11-14T00:00:00"/>
    <s v="Standard Class"/>
    <s v="MS-17770"/>
    <s v="Maxwell Schwartz"/>
    <s v="Consumer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d v="2016-11-28T00:00:00"/>
    <s v="Standard Class"/>
    <s v="TC-21475"/>
    <s v="Tony Chapman"/>
    <s v="Home Office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d v="2019-05-05T00:00:00"/>
    <s v="Standard Class"/>
    <s v="SJ-20125"/>
    <s v="Sanjit Jacobs"/>
    <s v="Home Office"/>
    <x v="0"/>
    <s v="Texarkana"/>
    <x v="36"/>
    <n v="71854"/>
    <x v="0"/>
    <s v="TEC-AC-10002331"/>
    <x v="2"/>
    <x v="11"/>
    <s v="Maxell 74 Minute CDR, 10/Pack"/>
    <n v="48.9"/>
    <n v="5"/>
    <n v="0"/>
    <n v="18.093"/>
    <s v="Cassandra Brandow"/>
    <x v="0"/>
  </r>
  <r>
    <n v="3897"/>
    <s v="CA-2019-134285"/>
    <x v="226"/>
    <d v="2019-12-12T00:00:00"/>
    <s v="Standard Class"/>
    <s v="DS-13180"/>
    <s v="David Smith"/>
    <s v="Corporate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s v="Kelly Williams"/>
    <x v="0"/>
  </r>
  <r>
    <n v="3898"/>
    <s v="CA-2019-134285"/>
    <x v="226"/>
    <d v="2019-12-12T00:00:00"/>
    <s v="Standard Class"/>
    <s v="DS-13180"/>
    <s v="David Smith"/>
    <s v="Corporate"/>
    <x v="0"/>
    <s v="San Antonio"/>
    <x v="5"/>
    <n v="78207"/>
    <x v="2"/>
    <s v="OFF-PA-10000304"/>
    <x v="1"/>
    <x v="10"/>
    <s v="Xerox 1995"/>
    <n v="15.552000000000003"/>
    <n v="3"/>
    <n v="0.2"/>
    <n v="5.4432"/>
    <s v="Kelly Williams"/>
    <x v="0"/>
  </r>
  <r>
    <n v="3899"/>
    <s v="CA-2019-102267"/>
    <x v="329"/>
    <d v="2019-12-04T00:00:00"/>
    <s v="Standard Class"/>
    <s v="SC-20800"/>
    <s v="Stuart Calhoun"/>
    <s v="Consumer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s v="Kelly Williams"/>
    <x v="0"/>
  </r>
  <r>
    <n v="3900"/>
    <s v="CA-2019-157980"/>
    <x v="226"/>
    <d v="2019-12-09T00:00:00"/>
    <s v="First Class"/>
    <s v="SH-20395"/>
    <s v="Shahid Hopkins"/>
    <s v="Consumer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s v="Chuck Magee"/>
    <x v="0"/>
  </r>
  <r>
    <n v="3901"/>
    <s v="CA-2017-121097"/>
    <x v="928"/>
    <d v="2017-01-08T00:00:00"/>
    <s v="Standard Class"/>
    <s v="SF-20965"/>
    <s v="Sylvia Foulston"/>
    <s v="Corporate"/>
    <x v="0"/>
    <s v="Baytown"/>
    <x v="5"/>
    <n v="77520"/>
    <x v="2"/>
    <s v="OFF-PA-10001937"/>
    <x v="1"/>
    <x v="10"/>
    <s v="Xerox 21"/>
    <n v="10.368000000000002"/>
    <n v="2"/>
    <n v="0.2"/>
    <n v="3.6288"/>
    <s v="Kelly Williams"/>
    <x v="0"/>
  </r>
  <r>
    <n v="3902"/>
    <s v="CA-2017-151043"/>
    <x v="717"/>
    <d v="2017-11-20T00:00:00"/>
    <s v="Standard Class"/>
    <s v="MG-17680"/>
    <s v="Maureen Gastineau"/>
    <s v="Home Office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d v="2017-10-07T00:00:00"/>
    <s v="Second Class"/>
    <s v="CS-12400"/>
    <s v="Christopher Schild"/>
    <s v="Home Office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s v="Chuck Magee"/>
    <x v="0"/>
  </r>
  <r>
    <n v="3905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s v="Chuck Magee"/>
    <x v="0"/>
  </r>
  <r>
    <n v="3906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s v="Chuck Magee"/>
    <x v="0"/>
  </r>
  <r>
    <n v="3907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s v="Chuck Magee"/>
    <x v="0"/>
  </r>
  <r>
    <n v="3908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s v="Chuck Magee"/>
    <x v="0"/>
  </r>
  <r>
    <n v="3910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s v="Chuck Magee"/>
    <x v="0"/>
  </r>
  <r>
    <n v="3911"/>
    <s v="CA-2017-167010"/>
    <x v="57"/>
    <d v="2017-04-10T00:00:00"/>
    <s v="Standard Class"/>
    <s v="VT-21700"/>
    <s v="Valerie Takahito"/>
    <s v="Home Office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d v="2019-06-06T00:00:00"/>
    <s v="First Class"/>
    <s v="AB-10105"/>
    <s v="Adrian Barton"/>
    <s v="Consumer"/>
    <x v="0"/>
    <s v="Pearland"/>
    <x v="5"/>
    <n v="77581"/>
    <x v="2"/>
    <s v="TEC-PH-10001619"/>
    <x v="2"/>
    <x v="7"/>
    <s v="LG G3"/>
    <n v="470.37600000000009"/>
    <n v="3"/>
    <n v="0.2"/>
    <n v="52.917299999999955"/>
    <s v="Kelly Williams"/>
    <x v="0"/>
  </r>
  <r>
    <n v="3913"/>
    <s v="CA-2019-148068"/>
    <x v="65"/>
    <d v="2019-09-25T00:00:00"/>
    <s v="Standard Class"/>
    <s v="MM-18280"/>
    <s v="Muhammed MacIntyre"/>
    <s v="Corporate"/>
    <x v="0"/>
    <s v="New York City"/>
    <x v="15"/>
    <n v="10035"/>
    <x v="3"/>
    <s v="OFF-PA-10001639"/>
    <x v="1"/>
    <x v="10"/>
    <s v="Xerox 203"/>
    <n v="19.440000000000001"/>
    <n v="3"/>
    <n v="0"/>
    <n v="9.3312000000000008"/>
    <s v="Chuck Magee"/>
    <x v="0"/>
  </r>
  <r>
    <n v="3914"/>
    <s v="CA-2019-148068"/>
    <x v="65"/>
    <d v="2019-09-25T00:00:00"/>
    <s v="Standard Class"/>
    <s v="MM-18280"/>
    <s v="Muhammed MacIntyre"/>
    <s v="Corporate"/>
    <x v="0"/>
    <s v="New York City"/>
    <x v="15"/>
    <n v="10035"/>
    <x v="3"/>
    <s v="FUR-FU-10002268"/>
    <x v="0"/>
    <x v="5"/>
    <s v="Ultra Door Push Plate"/>
    <n v="9.82"/>
    <n v="2"/>
    <n v="0"/>
    <n v="3.2405999999999997"/>
    <s v="Chuck Magee"/>
    <x v="0"/>
  </r>
  <r>
    <n v="3915"/>
    <s v="US-2019-142573"/>
    <x v="930"/>
    <d v="2019-07-23T00:00:00"/>
    <s v="Standard Class"/>
    <s v="ML-17410"/>
    <s v="Maris LaWare"/>
    <s v="Consumer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d v="2019-07-23T00:00:00"/>
    <s v="Standard Class"/>
    <s v="ML-17410"/>
    <s v="Maris LaWare"/>
    <s v="Consumer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s v="Anna Andreadi"/>
    <x v="0"/>
  </r>
  <r>
    <n v="3917"/>
    <s v="US-2019-142573"/>
    <x v="930"/>
    <d v="2019-07-23T00:00:00"/>
    <s v="Standard Class"/>
    <s v="ML-17410"/>
    <s v="Maris LaWare"/>
    <s v="Consumer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s v="Anna Andreadi"/>
    <x v="0"/>
  </r>
  <r>
    <n v="3918"/>
    <s v="US-2019-142573"/>
    <x v="930"/>
    <d v="2019-07-23T00:00:00"/>
    <s v="Standard Class"/>
    <s v="ML-17410"/>
    <s v="Maris LaWare"/>
    <s v="Consumer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s v="Anna Andreadi"/>
    <x v="0"/>
  </r>
  <r>
    <n v="3919"/>
    <s v="US-2019-142573"/>
    <x v="930"/>
    <d v="2019-07-23T00:00:00"/>
    <s v="Standard Class"/>
    <s v="ML-17410"/>
    <s v="Maris LaWare"/>
    <s v="Consumer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s v="Anna Andreadi"/>
    <x v="0"/>
  </r>
  <r>
    <n v="3920"/>
    <s v="US-2017-148817"/>
    <x v="494"/>
    <d v="2017-12-07T00:00:00"/>
    <s v="Standard Class"/>
    <s v="KD-16495"/>
    <s v="Keith Dawkins"/>
    <s v="Corporate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s v="Cassandra Brandow"/>
    <x v="0"/>
  </r>
  <r>
    <n v="3921"/>
    <s v="US-2017-148817"/>
    <x v="494"/>
    <d v="2017-12-07T00:00:00"/>
    <s v="Standard Class"/>
    <s v="KD-16495"/>
    <s v="Keith Dawkins"/>
    <s v="Corporate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d v="2018-07-02T00:00:00"/>
    <s v="Second Class"/>
    <s v="RF-19735"/>
    <s v="Roland Fjeld"/>
    <s v="Consumer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d v="2019-09-01T00:00:00"/>
    <s v="Standard Class"/>
    <s v="SC-20305"/>
    <s v="Sean Christensen"/>
    <s v="Consumer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d v="2019-09-01T00:00:00"/>
    <s v="Standard Class"/>
    <s v="SC-20305"/>
    <s v="Sean Christensen"/>
    <s v="Consumer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s v="Kelly Williams"/>
    <x v="0"/>
  </r>
  <r>
    <n v="3925"/>
    <s v="CA-2016-103940"/>
    <x v="328"/>
    <d v="2016-09-21T00:00:00"/>
    <s v="Standard Class"/>
    <s v="BN-11515"/>
    <s v="Bradley Nguyen"/>
    <s v="Consumer"/>
    <x v="0"/>
    <s v="Seattle"/>
    <x v="4"/>
    <n v="98103"/>
    <x v="1"/>
    <s v="OFF-ST-10004963"/>
    <x v="1"/>
    <x v="4"/>
    <s v="Eldon Gobal File Keepers"/>
    <n v="30.28"/>
    <n v="2"/>
    <n v="0"/>
    <n v="1.2111999999999981"/>
    <s v="Anna Andreadi"/>
    <x v="1"/>
  </r>
  <r>
    <n v="3926"/>
    <s v="CA-2016-103940"/>
    <x v="328"/>
    <d v="2016-09-21T00:00:00"/>
    <s v="Standard Class"/>
    <s v="BN-11515"/>
    <s v="Bradley Nguyen"/>
    <s v="Consumer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d v="2016-09-21T00:00:00"/>
    <s v="Standard Class"/>
    <s v="BN-11515"/>
    <s v="Bradley Nguyen"/>
    <s v="Consumer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s v="Anna Andreadi"/>
    <x v="1"/>
  </r>
  <r>
    <n v="3928"/>
    <s v="CA-2016-103940"/>
    <x v="328"/>
    <d v="2016-09-21T00:00:00"/>
    <s v="Standard Class"/>
    <s v="BN-11515"/>
    <s v="Bradley Nguyen"/>
    <s v="Consumer"/>
    <x v="0"/>
    <s v="Seattle"/>
    <x v="4"/>
    <n v="98103"/>
    <x v="1"/>
    <s v="OFF-BI-10002735"/>
    <x v="1"/>
    <x v="8"/>
    <s v="GBC Prestige Therm-A-Bind Covers"/>
    <n v="137.24"/>
    <n v="5"/>
    <n v="0.2"/>
    <n v="46.3185"/>
    <s v="Anna Andreadi"/>
    <x v="1"/>
  </r>
  <r>
    <n v="3929"/>
    <s v="CA-2018-162082"/>
    <x v="560"/>
    <d v="2018-03-17T00:00:00"/>
    <s v="First Class"/>
    <s v="JS-15880"/>
    <s v="John Stevenson"/>
    <s v="Consumer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d v="2018-03-17T00:00:00"/>
    <s v="First Class"/>
    <s v="JS-15880"/>
    <s v="John Stevenson"/>
    <s v="Consumer"/>
    <x v="0"/>
    <s v="Harlingen"/>
    <x v="5"/>
    <n v="78550"/>
    <x v="2"/>
    <s v="OFF-PA-10001934"/>
    <x v="1"/>
    <x v="10"/>
    <s v="Xerox 1993"/>
    <n v="5.1840000000000011"/>
    <n v="1"/>
    <n v="0.2"/>
    <n v="1.8792"/>
    <s v="Kelly Williams"/>
    <x v="0"/>
  </r>
  <r>
    <n v="3931"/>
    <s v="CA-2018-162082"/>
    <x v="560"/>
    <d v="2018-03-17T00:00:00"/>
    <s v="First Class"/>
    <s v="JS-15880"/>
    <s v="John Stevenson"/>
    <s v="Consumer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s v="Kelly Williams"/>
    <x v="0"/>
  </r>
  <r>
    <n v="3932"/>
    <s v="CA-2018-132094"/>
    <x v="370"/>
    <d v="2018-09-02T00:00:00"/>
    <s v="Standard Class"/>
    <s v="VG-21805"/>
    <s v="Vivek Grady"/>
    <s v="Corporate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d v="2018-09-02T00:00:00"/>
    <s v="Standard Class"/>
    <s v="VG-21805"/>
    <s v="Vivek Grady"/>
    <s v="Corporate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s v="Chuck Magee"/>
    <x v="0"/>
  </r>
  <r>
    <n v="3934"/>
    <s v="CA-2019-123001"/>
    <x v="264"/>
    <d v="2019-09-08T00:00:00"/>
    <s v="Standard Class"/>
    <s v="AW-10840"/>
    <s v="Anthony Witt"/>
    <s v="Consumer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s v="Anna Andreadi"/>
    <x v="0"/>
  </r>
  <r>
    <n v="3935"/>
    <s v="CA-2019-123001"/>
    <x v="264"/>
    <d v="2019-09-08T00:00:00"/>
    <s v="Standard Class"/>
    <s v="AW-10840"/>
    <s v="Anthony Witt"/>
    <s v="Consumer"/>
    <x v="0"/>
    <s v="Bakersfield"/>
    <x v="1"/>
    <n v="93309"/>
    <x v="1"/>
    <s v="OFF-LA-10004544"/>
    <x v="1"/>
    <x v="2"/>
    <s v="Avery 505"/>
    <n v="74"/>
    <n v="5"/>
    <n v="0"/>
    <n v="37"/>
    <s v="Anna Andreadi"/>
    <x v="0"/>
  </r>
  <r>
    <n v="3936"/>
    <s v="CA-2019-123001"/>
    <x v="264"/>
    <d v="2019-09-08T00:00:00"/>
    <s v="Standard Class"/>
    <s v="AW-10840"/>
    <s v="Anthony Witt"/>
    <s v="Consumer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s v="Anna Andreadi"/>
    <x v="0"/>
  </r>
  <r>
    <n v="3937"/>
    <s v="CA-2017-118955"/>
    <x v="382"/>
    <d v="2017-06-20T00:00:00"/>
    <s v="Standard Class"/>
    <s v="LS-17230"/>
    <s v="Lycoris Saunders"/>
    <s v="Consumer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s v="Kelly Williams"/>
    <x v="0"/>
  </r>
  <r>
    <n v="3938"/>
    <s v="CA-2017-118955"/>
    <x v="382"/>
    <d v="2017-06-20T00:00:00"/>
    <s v="Standard Class"/>
    <s v="LS-17230"/>
    <s v="Lycoris Saunders"/>
    <s v="Consumer"/>
    <x v="0"/>
    <s v="Grand Prairie"/>
    <x v="5"/>
    <n v="75051"/>
    <x v="2"/>
    <s v="OFF-PA-10004156"/>
    <x v="1"/>
    <x v="10"/>
    <s v="Xerox 188"/>
    <n v="27.216000000000001"/>
    <n v="3"/>
    <n v="0.2"/>
    <n v="9.8657999999999983"/>
    <s v="Kelly Williams"/>
    <x v="0"/>
  </r>
  <r>
    <n v="3939"/>
    <s v="CA-2017-118955"/>
    <x v="382"/>
    <d v="2017-06-20T00:00:00"/>
    <s v="Standard Class"/>
    <s v="LS-17230"/>
    <s v="Lycoris Saunders"/>
    <s v="Consumer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d v="2018-12-10T00:00:00"/>
    <s v="Same Day"/>
    <s v="MH-17455"/>
    <s v="Mark Hamilton"/>
    <s v="Consumer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s v="Kelly Williams"/>
    <x v="0"/>
  </r>
  <r>
    <n v="3941"/>
    <s v="CA-2019-117863"/>
    <x v="796"/>
    <d v="2019-05-23T00:00:00"/>
    <s v="Standard Class"/>
    <s v="TS-21340"/>
    <s v="Toby Swindell"/>
    <s v="Consumer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s v="Chuck Magee"/>
    <x v="0"/>
  </r>
  <r>
    <n v="3942"/>
    <s v="CA-2019-117863"/>
    <x v="796"/>
    <d v="2019-05-23T00:00:00"/>
    <s v="Standard Class"/>
    <s v="TS-21340"/>
    <s v="Toby Swindell"/>
    <s v="Consumer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d v="2019-05-29T00:00:00"/>
    <s v="Second Class"/>
    <s v="EH-13945"/>
    <s v="Eric Hoffmann"/>
    <s v="Consumer"/>
    <x v="0"/>
    <s v="Memphis"/>
    <x v="18"/>
    <n v="38109"/>
    <x v="0"/>
    <s v="OFF-PA-10001166"/>
    <x v="1"/>
    <x v="10"/>
    <s v="Xerox 2"/>
    <n v="25.920000000000005"/>
    <n v="5"/>
    <n v="0.2"/>
    <n v="9.0719999999999992"/>
    <s v="Cassandra Brandow"/>
    <x v="0"/>
  </r>
  <r>
    <n v="3944"/>
    <s v="US-2018-142685"/>
    <x v="661"/>
    <d v="2018-06-30T00:00:00"/>
    <s v="Standard Class"/>
    <s v="MG-17695"/>
    <s v="Maureen Gnade"/>
    <s v="Consumer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s v="Chuck Magee"/>
    <x v="0"/>
  </r>
  <r>
    <n v="3945"/>
    <s v="CA-2018-133144"/>
    <x v="458"/>
    <d v="2018-05-21T00:00:00"/>
    <s v="Second Class"/>
    <s v="DO-13435"/>
    <s v="Denny Ordway"/>
    <s v="Consumer"/>
    <x v="0"/>
    <s v="Los Angeles"/>
    <x v="1"/>
    <n v="90036"/>
    <x v="1"/>
    <s v="OFF-PA-10004971"/>
    <x v="1"/>
    <x v="10"/>
    <s v="Xerox 196"/>
    <n v="17.34"/>
    <n v="3"/>
    <n v="0"/>
    <n v="8.4966000000000008"/>
    <s v="Anna Andreadi"/>
    <x v="0"/>
  </r>
  <r>
    <n v="3946"/>
    <s v="CA-2019-167871"/>
    <x v="551"/>
    <d v="2019-11-23T00:00:00"/>
    <s v="Standard Class"/>
    <s v="AF-10870"/>
    <s v="Art Ferguson"/>
    <s v="Consumer"/>
    <x v="0"/>
    <s v="Homestead"/>
    <x v="2"/>
    <n v="33030"/>
    <x v="0"/>
    <s v="OFF-PA-10001977"/>
    <x v="1"/>
    <x v="10"/>
    <s v="Xerox 194"/>
    <n v="44.384"/>
    <n v="1"/>
    <n v="0.2"/>
    <n v="15.534399999999998"/>
    <s v="Cassandra Brandow"/>
    <x v="0"/>
  </r>
  <r>
    <n v="3947"/>
    <s v="CA-2019-167871"/>
    <x v="551"/>
    <d v="2019-11-23T00:00:00"/>
    <s v="Standard Class"/>
    <s v="AF-10870"/>
    <s v="Art Ferguson"/>
    <s v="Consumer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s v="Cassandra Brandow"/>
    <x v="0"/>
  </r>
  <r>
    <n v="3948"/>
    <s v="CA-2018-119963"/>
    <x v="741"/>
    <d v="2018-11-22T00:00:00"/>
    <s v="Standard Class"/>
    <s v="SN-20710"/>
    <s v="Steve Nguyen"/>
    <s v="Home Office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s v="Kelly Williams"/>
    <x v="0"/>
  </r>
  <r>
    <n v="3949"/>
    <s v="CA-2018-119963"/>
    <x v="741"/>
    <d v="2018-11-22T00:00:00"/>
    <s v="Standard Class"/>
    <s v="SN-20710"/>
    <s v="Steve Nguyen"/>
    <s v="Home Office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d v="2018-11-22T00:00:00"/>
    <s v="Standard Class"/>
    <s v="SN-20710"/>
    <s v="Steve Nguyen"/>
    <s v="Home Office"/>
    <x v="0"/>
    <s v="Pasadena"/>
    <x v="5"/>
    <n v="77506"/>
    <x v="2"/>
    <s v="OFF-PA-10001970"/>
    <x v="1"/>
    <x v="10"/>
    <s v="Xerox 1881"/>
    <n v="19.648"/>
    <n v="2"/>
    <n v="0.2"/>
    <n v="6.6311999999999989"/>
    <s v="Kelly Williams"/>
    <x v="0"/>
  </r>
  <r>
    <n v="3951"/>
    <s v="CA-2018-119963"/>
    <x v="741"/>
    <d v="2018-11-22T00:00:00"/>
    <s v="Standard Class"/>
    <s v="SN-20710"/>
    <s v="Steve Nguyen"/>
    <s v="Home Office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s v="Kelly Williams"/>
    <x v="0"/>
  </r>
  <r>
    <n v="3952"/>
    <s v="CA-2016-121167"/>
    <x v="683"/>
    <d v="2016-11-30T00:00:00"/>
    <s v="Second Class"/>
    <s v="MO-17500"/>
    <s v="Mary O'Rourke"/>
    <s v="Consumer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d v="2018-03-08T00:00:00"/>
    <s v="Standard Class"/>
    <s v="ON-18715"/>
    <s v="Odella Nelson"/>
    <s v="Corporate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s v="Anna Andreadi"/>
    <x v="0"/>
  </r>
  <r>
    <n v="3954"/>
    <s v="CA-2019-152961"/>
    <x v="787"/>
    <d v="2019-01-19T00:00:00"/>
    <s v="Standard Class"/>
    <s v="SC-20095"/>
    <s v="Sanjit Chand"/>
    <s v="Consumer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d v="2016-04-09T00:00:00"/>
    <s v="Standard Class"/>
    <s v="MS-17710"/>
    <s v="Maurice Satty"/>
    <s v="Consumer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s v="Kelly Williams"/>
    <x v="0"/>
  </r>
  <r>
    <n v="3956"/>
    <s v="CA-2016-133228"/>
    <x v="527"/>
    <d v="2016-04-09T00:00:00"/>
    <s v="Standard Class"/>
    <s v="MS-17710"/>
    <s v="Maurice Satty"/>
    <s v="Consumer"/>
    <x v="0"/>
    <s v="Detroit"/>
    <x v="12"/>
    <n v="48205"/>
    <x v="2"/>
    <s v="OFF-AR-10001955"/>
    <x v="1"/>
    <x v="6"/>
    <s v="Newell 319"/>
    <n v="79.36"/>
    <n v="4"/>
    <n v="0"/>
    <n v="23.807999999999993"/>
    <s v="Kelly Williams"/>
    <x v="0"/>
  </r>
  <r>
    <n v="3957"/>
    <s v="CA-2018-114951"/>
    <x v="190"/>
    <d v="2018-07-03T00:00:00"/>
    <s v="Standard Class"/>
    <s v="DN-13690"/>
    <s v="Duane Noonan"/>
    <s v="Consumer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3958"/>
    <s v="CA-2018-156573"/>
    <x v="211"/>
    <d v="2018-06-02T00:00:00"/>
    <s v="Standard Class"/>
    <s v="RB-19360"/>
    <s v="Raymond Buch"/>
    <s v="Consumer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s v="Cassandra Brandow"/>
    <x v="0"/>
  </r>
  <r>
    <n v="3959"/>
    <s v="CA-2018-156573"/>
    <x v="211"/>
    <d v="2018-06-02T00:00:00"/>
    <s v="Standard Class"/>
    <s v="RB-19360"/>
    <s v="Raymond Buch"/>
    <s v="Consumer"/>
    <x v="0"/>
    <s v="Nashville"/>
    <x v="18"/>
    <n v="37211"/>
    <x v="0"/>
    <s v="OFF-AR-10003732"/>
    <x v="1"/>
    <x v="6"/>
    <s v="Newell 333"/>
    <n v="4.4479999999999995"/>
    <n v="2"/>
    <n v="0.2"/>
    <n v="0.3335999999999999"/>
    <s v="Cassandra Brandow"/>
    <x v="0"/>
  </r>
  <r>
    <n v="3960"/>
    <s v="CA-2018-156573"/>
    <x v="211"/>
    <d v="2018-06-02T00:00:00"/>
    <s v="Standard Class"/>
    <s v="RB-19360"/>
    <s v="Raymond Buch"/>
    <s v="Consumer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s v="Cassandra Brandow"/>
    <x v="0"/>
  </r>
  <r>
    <n v="3961"/>
    <s v="CA-2017-113901"/>
    <x v="324"/>
    <d v="2017-10-24T00:00:00"/>
    <s v="Standard Class"/>
    <s v="NH-18610"/>
    <s v="Nicole Hansen"/>
    <s v="Corporate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s v="Kelly Williams"/>
    <x v="0"/>
  </r>
  <r>
    <n v="3962"/>
    <s v="CA-2017-113901"/>
    <x v="324"/>
    <d v="2017-10-24T00:00:00"/>
    <s v="Standard Class"/>
    <s v="NH-18610"/>
    <s v="Nicole Hansen"/>
    <s v="Corporate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d v="2019-02-20T00:00:00"/>
    <s v="First Class"/>
    <s v="ED-13885"/>
    <s v="Emily Ducich"/>
    <s v="Home Office"/>
    <x v="0"/>
    <s v="Los Angeles"/>
    <x v="1"/>
    <n v="90045"/>
    <x v="1"/>
    <s v="OFF-AR-10000634"/>
    <x v="1"/>
    <x v="6"/>
    <s v="Newell 320"/>
    <n v="12.84"/>
    <n v="3"/>
    <n v="0"/>
    <n v="3.4668000000000005"/>
    <s v="Anna Andreadi"/>
    <x v="0"/>
  </r>
  <r>
    <n v="3964"/>
    <s v="CA-2019-134838"/>
    <x v="600"/>
    <d v="2019-02-20T00:00:00"/>
    <s v="First Class"/>
    <s v="ED-13885"/>
    <s v="Emily Ducich"/>
    <s v="Home Office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s v="Anna Andreadi"/>
    <x v="0"/>
  </r>
  <r>
    <n v="3965"/>
    <s v="CA-2018-120257"/>
    <x v="897"/>
    <d v="2018-09-28T00:00:00"/>
    <s v="Standard Class"/>
    <s v="PW-19240"/>
    <s v="Pierre Wener"/>
    <s v="Consumer"/>
    <x v="0"/>
    <s v="Philadelphia"/>
    <x v="9"/>
    <n v="19140"/>
    <x v="3"/>
    <s v="OFF-AR-10003481"/>
    <x v="1"/>
    <x v="6"/>
    <s v="Newell 348"/>
    <n v="7.8719999999999999"/>
    <n v="3"/>
    <n v="0.2"/>
    <n v="0.88559999999999883"/>
    <s v="Chuck Magee"/>
    <x v="0"/>
  </r>
  <r>
    <n v="3966"/>
    <s v="CA-2016-164910"/>
    <x v="607"/>
    <d v="2016-11-17T00:00:00"/>
    <s v="Second Class"/>
    <s v="DM-13345"/>
    <s v="Denise Monton"/>
    <s v="Corporate"/>
    <x v="0"/>
    <s v="Asheville"/>
    <x v="3"/>
    <n v="28806"/>
    <x v="0"/>
    <s v="OFF-AR-10003651"/>
    <x v="1"/>
    <x v="6"/>
    <s v="Newell 350"/>
    <n v="7.8719999999999999"/>
    <n v="3"/>
    <n v="0.2"/>
    <n v="0.88559999999999883"/>
    <s v="Cassandra Brandow"/>
    <x v="0"/>
  </r>
  <r>
    <n v="3967"/>
    <s v="CA-2018-149902"/>
    <x v="178"/>
    <d v="2018-04-06T00:00:00"/>
    <s v="Standard Class"/>
    <s v="DW-13540"/>
    <s v="Don Weiss"/>
    <s v="Consumer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s v="Chuck Magee"/>
    <x v="0"/>
  </r>
  <r>
    <n v="3968"/>
    <s v="CA-2018-146010"/>
    <x v="244"/>
    <d v="2018-05-23T00:00:00"/>
    <s v="First Class"/>
    <s v="EH-14125"/>
    <s v="Eugene Hildebrand"/>
    <s v="Home Office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s v="Anna Andreadi"/>
    <x v="0"/>
  </r>
  <r>
    <n v="3969"/>
    <s v="US-2017-163685"/>
    <x v="932"/>
    <d v="2017-06-05T00:00:00"/>
    <s v="Standard Class"/>
    <s v="KE-16420"/>
    <s v="Katrina Edelman"/>
    <s v="Corporate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s v="Kelly Williams"/>
    <x v="0"/>
  </r>
  <r>
    <n v="3970"/>
    <s v="US-2017-163685"/>
    <x v="932"/>
    <d v="2017-06-05T00:00:00"/>
    <s v="Standard Class"/>
    <s v="KE-16420"/>
    <s v="Katrina Edelman"/>
    <s v="Corporate"/>
    <x v="0"/>
    <s v="San Antonio"/>
    <x v="5"/>
    <n v="78207"/>
    <x v="2"/>
    <s v="OFF-PA-10002606"/>
    <x v="1"/>
    <x v="10"/>
    <s v="Xerox 1928"/>
    <n v="42.24"/>
    <n v="10"/>
    <n v="0.2"/>
    <n v="13.199999999999998"/>
    <s v="Kelly Williams"/>
    <x v="0"/>
  </r>
  <r>
    <n v="3971"/>
    <s v="CA-2016-135090"/>
    <x v="754"/>
    <d v="2016-11-26T00:00:00"/>
    <s v="Standard Class"/>
    <s v="SP-20920"/>
    <s v="Susan Pistek"/>
    <s v="Consumer"/>
    <x v="0"/>
    <s v="Los Angeles"/>
    <x v="1"/>
    <n v="90036"/>
    <x v="1"/>
    <s v="OFF-PA-10002245"/>
    <x v="1"/>
    <x v="10"/>
    <s v="Xerox 1895"/>
    <n v="53.820000000000007"/>
    <n v="9"/>
    <n v="0"/>
    <n v="24.218999999999998"/>
    <s v="Anna Andreadi"/>
    <x v="0"/>
  </r>
  <r>
    <n v="3972"/>
    <s v="CA-2017-132374"/>
    <x v="933"/>
    <d v="2017-02-24T00:00:00"/>
    <s v="Second Class"/>
    <s v="PS-19045"/>
    <s v="Penelope Sewall"/>
    <s v="Home Office"/>
    <x v="0"/>
    <s v="Sterling Heights"/>
    <x v="12"/>
    <n v="48310"/>
    <x v="2"/>
    <s v="OFF-AR-10001615"/>
    <x v="1"/>
    <x v="6"/>
    <s v="Newell 34"/>
    <n v="79.36"/>
    <n v="4"/>
    <n v="0"/>
    <n v="20.633600000000001"/>
    <s v="Kelly Williams"/>
    <x v="1"/>
  </r>
  <r>
    <n v="3973"/>
    <s v="CA-2018-167556"/>
    <x v="892"/>
    <d v="2018-04-02T00:00:00"/>
    <s v="Standard Class"/>
    <s v="JM-15250"/>
    <s v="Janet Martin"/>
    <s v="Consumer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s v="Chuck Magee"/>
    <x v="0"/>
  </r>
  <r>
    <n v="3974"/>
    <s v="CA-2018-167556"/>
    <x v="892"/>
    <d v="2018-04-02T00:00:00"/>
    <s v="Standard Class"/>
    <s v="JM-15250"/>
    <s v="Janet Martin"/>
    <s v="Consumer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d v="2018-04-02T00:00:00"/>
    <s v="Standard Class"/>
    <s v="JM-15250"/>
    <s v="Janet Martin"/>
    <s v="Consumer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d v="2018-04-02T00:00:00"/>
    <s v="Standard Class"/>
    <s v="JM-15250"/>
    <s v="Janet Martin"/>
    <s v="Consumer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s v="Chuck Magee"/>
    <x v="0"/>
  </r>
  <r>
    <n v="3977"/>
    <s v="US-2018-116400"/>
    <x v="332"/>
    <d v="2018-10-24T00:00:00"/>
    <s v="First Class"/>
    <s v="EB-13930"/>
    <s v="Eric Barreto"/>
    <s v="Consumer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d v="2019-10-07T00:00:00"/>
    <s v="Standard Class"/>
    <s v="FG-14260"/>
    <s v="Frank Gastineau"/>
    <s v="Home Office"/>
    <x v="0"/>
    <s v="Seattle"/>
    <x v="4"/>
    <n v="98105"/>
    <x v="1"/>
    <s v="OFF-FA-10002780"/>
    <x v="1"/>
    <x v="13"/>
    <s v="Staples"/>
    <n v="8.94"/>
    <n v="3"/>
    <n v="0"/>
    <n v="4.1123999999999992"/>
    <s v="Anna Andreadi"/>
    <x v="0"/>
  </r>
  <r>
    <n v="3979"/>
    <s v="CA-2019-101308"/>
    <x v="280"/>
    <d v="2019-10-07T00:00:00"/>
    <s v="Standard Class"/>
    <s v="FG-14260"/>
    <s v="Frank Gastineau"/>
    <s v="Home Office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s v="Anna Andreadi"/>
    <x v="0"/>
  </r>
  <r>
    <n v="3980"/>
    <s v="CA-2016-114517"/>
    <x v="851"/>
    <d v="2016-12-27T00:00:00"/>
    <s v="Standard Class"/>
    <s v="TH-21235"/>
    <s v="Tiffany House"/>
    <s v="Corporate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d v="2016-12-27T00:00:00"/>
    <s v="Standard Class"/>
    <s v="TH-21235"/>
    <s v="Tiffany House"/>
    <s v="Corporate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s v="Chuck Magee"/>
    <x v="0"/>
  </r>
  <r>
    <n v="3982"/>
    <s v="CA-2019-119564"/>
    <x v="934"/>
    <d v="2019-12-20T00:00:00"/>
    <s v="Standard Class"/>
    <s v="PL-18925"/>
    <s v="Paul Lucas"/>
    <s v="Home Office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s v="Anna Andreadi"/>
    <x v="0"/>
  </r>
  <r>
    <n v="3983"/>
    <s v="CA-2018-135265"/>
    <x v="274"/>
    <d v="2018-07-09T00:00:00"/>
    <s v="Second Class"/>
    <s v="CC-12370"/>
    <s v="Christopher Conant"/>
    <s v="Consumer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s v="Anna Andreadi"/>
    <x v="0"/>
  </r>
  <r>
    <n v="3984"/>
    <s v="CA-2018-135265"/>
    <x v="274"/>
    <d v="2018-07-09T00:00:00"/>
    <s v="Second Class"/>
    <s v="CC-12370"/>
    <s v="Christopher Conant"/>
    <s v="Consumer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s v="Anna Andreadi"/>
    <x v="0"/>
  </r>
  <r>
    <n v="3985"/>
    <s v="CA-2018-135265"/>
    <x v="274"/>
    <d v="2018-07-09T00:00:00"/>
    <s v="Second Class"/>
    <s v="CC-12370"/>
    <s v="Christopher Conant"/>
    <s v="Consumer"/>
    <x v="0"/>
    <s v="Los Angeles"/>
    <x v="1"/>
    <n v="90045"/>
    <x v="1"/>
    <s v="OFF-PA-10002923"/>
    <x v="1"/>
    <x v="10"/>
    <s v="Xerox 1942"/>
    <n v="48.94"/>
    <n v="1"/>
    <n v="0"/>
    <n v="24.47"/>
    <s v="Anna Andreadi"/>
    <x v="0"/>
  </r>
  <r>
    <n v="3986"/>
    <s v="CA-2018-108735"/>
    <x v="764"/>
    <d v="2018-04-21T00:00:00"/>
    <s v="Standard Class"/>
    <s v="JM-15535"/>
    <s v="Jessica Myrick"/>
    <s v="Consumer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d v="2019-04-14T00:00:00"/>
    <s v="Standard Class"/>
    <s v="KF-16285"/>
    <s v="Karen Ferguson"/>
    <s v="Home Office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s v="Chuck Magee"/>
    <x v="0"/>
  </r>
  <r>
    <n v="3988"/>
    <s v="CA-2019-112333"/>
    <x v="798"/>
    <d v="2019-04-14T00:00:00"/>
    <s v="Standard Class"/>
    <s v="KF-16285"/>
    <s v="Karen Ferguson"/>
    <s v="Home Office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d v="2018-04-22T00:00:00"/>
    <s v="Standard Class"/>
    <s v="CS-12175"/>
    <s v="Charles Sheldon"/>
    <s v="Corporate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s v="Cassandra Brandow"/>
    <x v="0"/>
  </r>
  <r>
    <n v="3990"/>
    <s v="CA-2016-122588"/>
    <x v="641"/>
    <d v="2016-11-27T00:00:00"/>
    <s v="Second Class"/>
    <s v="AR-10540"/>
    <s v="Andy Reiter"/>
    <s v="Consumer"/>
    <x v="0"/>
    <s v="Woonsocket"/>
    <x v="34"/>
    <n v="2895"/>
    <x v="3"/>
    <s v="FUR-FU-10001095"/>
    <x v="0"/>
    <x v="5"/>
    <s v="DAX Black Cherry Wood-Tone Poster Frame"/>
    <n v="52.96"/>
    <n v="2"/>
    <n v="0"/>
    <n v="20.1248"/>
    <s v="Chuck Magee"/>
    <x v="0"/>
  </r>
  <r>
    <n v="3991"/>
    <s v="CA-2016-137589"/>
    <x v="935"/>
    <d v="2016-11-08T00:00:00"/>
    <s v="Standard Class"/>
    <s v="MS-17770"/>
    <s v="Maxwell Schwartz"/>
    <s v="Consumer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s v="Chuck Magee"/>
    <x v="0"/>
  </r>
  <r>
    <n v="3992"/>
    <s v="CA-2017-161998"/>
    <x v="489"/>
    <d v="2017-05-05T00:00:00"/>
    <s v="Standard Class"/>
    <s v="DB-13120"/>
    <s v="David Bremer"/>
    <s v="Corporate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d v="2017-05-05T00:00:00"/>
    <s v="Standard Class"/>
    <s v="DB-13120"/>
    <s v="David Bremer"/>
    <s v="Corporate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s v="Cassandra Brandow"/>
    <x v="0"/>
  </r>
  <r>
    <n v="3994"/>
    <s v="CA-2017-161998"/>
    <x v="489"/>
    <d v="2017-05-05T00:00:00"/>
    <s v="Standard Class"/>
    <s v="DB-13120"/>
    <s v="David Bremer"/>
    <s v="Corporate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d v="2017-03-12T00:00:00"/>
    <s v="Standard Class"/>
    <s v="DK-12895"/>
    <s v="Dana Kaydos"/>
    <s v="Consumer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d v="2017-03-12T00:00:00"/>
    <s v="Standard Class"/>
    <s v="DK-12895"/>
    <s v="Dana Kaydos"/>
    <s v="Consumer"/>
    <x v="0"/>
    <s v="Kenosha"/>
    <x v="6"/>
    <n v="53142"/>
    <x v="2"/>
    <s v="FUR-CH-10002084"/>
    <x v="0"/>
    <x v="1"/>
    <s v="Hon Mobius Operator's Chair"/>
    <n v="860.93"/>
    <n v="7"/>
    <n v="0"/>
    <n v="189.40460000000002"/>
    <s v="Kelly Williams"/>
    <x v="0"/>
  </r>
  <r>
    <n v="3997"/>
    <s v="CA-2017-105627"/>
    <x v="936"/>
    <d v="2017-03-12T00:00:00"/>
    <s v="Standard Class"/>
    <s v="DK-12895"/>
    <s v="Dana Kaydos"/>
    <s v="Consumer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s v="Kelly Williams"/>
    <x v="0"/>
  </r>
  <r>
    <n v="3998"/>
    <s v="CA-2017-105627"/>
    <x v="936"/>
    <d v="2017-03-12T00:00:00"/>
    <s v="Standard Class"/>
    <s v="DK-12895"/>
    <s v="Dana Kaydos"/>
    <s v="Consumer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s v="Kelly Williams"/>
    <x v="0"/>
  </r>
  <r>
    <n v="3999"/>
    <s v="CA-2017-105627"/>
    <x v="936"/>
    <d v="2017-03-12T00:00:00"/>
    <s v="Standard Class"/>
    <s v="DK-12895"/>
    <s v="Dana Kaydos"/>
    <s v="Consumer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s v="Kelly Williams"/>
    <x v="0"/>
  </r>
  <r>
    <n v="4000"/>
    <s v="US-2017-149629"/>
    <x v="789"/>
    <d v="2017-07-20T00:00:00"/>
    <s v="Second Class"/>
    <s v="MP-17965"/>
    <s v="Michael Paige"/>
    <s v="Corporate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d v="2016-10-16T00:00:00"/>
    <s v="Standard Class"/>
    <s v="Dp-13240"/>
    <s v="Dean percer"/>
    <s v="Home Office"/>
    <x v="0"/>
    <s v="Seattle"/>
    <x v="4"/>
    <n v="98115"/>
    <x v="1"/>
    <s v="FUR-FU-10001196"/>
    <x v="0"/>
    <x v="5"/>
    <s v="DAX Cubicle Frames - 8x10"/>
    <n v="63.47"/>
    <n v="11"/>
    <n v="0"/>
    <n v="19.040999999999997"/>
    <s v="Anna Andreadi"/>
    <x v="0"/>
  </r>
  <r>
    <n v="4002"/>
    <s v="CA-2016-116834"/>
    <x v="856"/>
    <d v="2016-10-16T00:00:00"/>
    <s v="Standard Class"/>
    <s v="Dp-13240"/>
    <s v="Dean percer"/>
    <s v="Home Office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s v="Anna Andreadi"/>
    <x v="0"/>
  </r>
  <r>
    <n v="4003"/>
    <s v="CA-2018-145730"/>
    <x v="840"/>
    <d v="2018-03-08T00:00:00"/>
    <s v="Standard Class"/>
    <s v="CC-12220"/>
    <s v="Chris Cortes"/>
    <s v="Consumer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d v="2018-03-08T00:00:00"/>
    <s v="Standard Class"/>
    <s v="CC-12220"/>
    <s v="Chris Cortes"/>
    <s v="Consumer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s v="Kelly Williams"/>
    <x v="0"/>
  </r>
  <r>
    <n v="4005"/>
    <s v="CA-2018-145730"/>
    <x v="840"/>
    <d v="2018-03-08T00:00:00"/>
    <s v="Standard Class"/>
    <s v="CC-12220"/>
    <s v="Chris Cortes"/>
    <s v="Consumer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s v="Kelly Williams"/>
    <x v="0"/>
  </r>
  <r>
    <n v="4006"/>
    <s v="US-2017-168732"/>
    <x v="895"/>
    <d v="2017-12-16T00:00:00"/>
    <s v="Standard Class"/>
    <s v="KM-16660"/>
    <s v="Khloe Miller"/>
    <s v="Consumer"/>
    <x v="0"/>
    <s v="Roswell"/>
    <x v="32"/>
    <n v="30076"/>
    <x v="0"/>
    <s v="OFF-AR-10003087"/>
    <x v="1"/>
    <x v="6"/>
    <s v="Staples in misc. colors"/>
    <n v="1.78"/>
    <n v="1"/>
    <n v="0"/>
    <n v="0.49839999999999995"/>
    <s v="Cassandra Brandow"/>
    <x v="0"/>
  </r>
  <r>
    <n v="4007"/>
    <s v="US-2017-168732"/>
    <x v="895"/>
    <d v="2017-12-16T00:00:00"/>
    <s v="Standard Class"/>
    <s v="KM-16660"/>
    <s v="Khloe Miller"/>
    <s v="Consumer"/>
    <x v="0"/>
    <s v="Roswell"/>
    <x v="32"/>
    <n v="30076"/>
    <x v="0"/>
    <s v="OFF-PA-10000520"/>
    <x v="1"/>
    <x v="10"/>
    <s v="Xerox 201"/>
    <n v="25.92"/>
    <n v="4"/>
    <n v="0"/>
    <n v="12.441600000000001"/>
    <s v="Cassandra Brandow"/>
    <x v="0"/>
  </r>
  <r>
    <n v="4008"/>
    <s v="US-2017-168732"/>
    <x v="895"/>
    <d v="2017-12-16T00:00:00"/>
    <s v="Standard Class"/>
    <s v="KM-16660"/>
    <s v="Khloe Miller"/>
    <s v="Consumer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d v="2017-12-22T00:00:00"/>
    <s v="Standard Class"/>
    <s v="MK-17905"/>
    <s v="Michael Kennedy"/>
    <s v="Corporate"/>
    <x v="0"/>
    <s v="Louisville"/>
    <x v="22"/>
    <n v="80027"/>
    <x v="1"/>
    <s v="OFF-AR-10000634"/>
    <x v="1"/>
    <x v="6"/>
    <s v="Newell 320"/>
    <n v="6.8480000000000008"/>
    <n v="2"/>
    <n v="0.2"/>
    <n v="0.59920000000000018"/>
    <s v="Anna Andreadi"/>
    <x v="0"/>
  </r>
  <r>
    <n v="4010"/>
    <s v="CA-2019-144463"/>
    <x v="314"/>
    <d v="2019-01-05T00:00:00"/>
    <s v="Standard Class"/>
    <s v="SC-20725"/>
    <s v="Steven Cartwright"/>
    <s v="Consumer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d v="2019-11-24T00:00:00"/>
    <s v="First Class"/>
    <s v="CC-12475"/>
    <s v="Cindy Chapman"/>
    <s v="Consumer"/>
    <x v="0"/>
    <s v="Philadelphia"/>
    <x v="9"/>
    <n v="19143"/>
    <x v="3"/>
    <s v="OFF-PA-10001204"/>
    <x v="1"/>
    <x v="10"/>
    <s v="Xerox 1972"/>
    <n v="8.4480000000000004"/>
    <n v="2"/>
    <n v="0.2"/>
    <n v="2.6399999999999997"/>
    <s v="Chuck Magee"/>
    <x v="0"/>
  </r>
  <r>
    <n v="4012"/>
    <s v="CA-2019-100811"/>
    <x v="610"/>
    <d v="2019-11-24T00:00:00"/>
    <s v="First Class"/>
    <s v="CC-12475"/>
    <s v="Cindy Chapman"/>
    <s v="Consumer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s v="Chuck Magee"/>
    <x v="0"/>
  </r>
  <r>
    <n v="4013"/>
    <s v="CA-2017-153612"/>
    <x v="937"/>
    <d v="2017-12-27T00:00:00"/>
    <s v="Standard Class"/>
    <s v="BT-11305"/>
    <s v="Beth Thompson"/>
    <s v="Home Office"/>
    <x v="0"/>
    <s v="Superior"/>
    <x v="6"/>
    <n v="54880"/>
    <x v="2"/>
    <s v="OFF-AR-10000203"/>
    <x v="1"/>
    <x v="6"/>
    <s v="Newell 336"/>
    <n v="17.12"/>
    <n v="4"/>
    <n v="0"/>
    <n v="4.9647999999999985"/>
    <s v="Kelly Williams"/>
    <x v="0"/>
  </r>
  <r>
    <n v="4014"/>
    <s v="CA-2017-165624"/>
    <x v="841"/>
    <d v="2017-08-28T00:00:00"/>
    <s v="Standard Class"/>
    <s v="FH-14350"/>
    <s v="Fred Harton"/>
    <s v="Consumer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s v="Cassandra Brandow"/>
    <x v="0"/>
  </r>
  <r>
    <n v="4015"/>
    <s v="CA-2017-165624"/>
    <x v="841"/>
    <d v="2017-08-28T00:00:00"/>
    <s v="Standard Class"/>
    <s v="FH-14350"/>
    <s v="Fred Harton"/>
    <s v="Consumer"/>
    <x v="0"/>
    <s v="Atlanta"/>
    <x v="32"/>
    <n v="30318"/>
    <x v="0"/>
    <s v="OFF-LA-10003190"/>
    <x v="1"/>
    <x v="2"/>
    <s v="Avery 474"/>
    <n v="8.64"/>
    <n v="3"/>
    <n v="0"/>
    <n v="4.2336"/>
    <s v="Cassandra Brandow"/>
    <x v="0"/>
  </r>
  <r>
    <n v="4016"/>
    <s v="CA-2017-165624"/>
    <x v="841"/>
    <d v="2017-08-28T00:00:00"/>
    <s v="Standard Class"/>
    <s v="FH-14350"/>
    <s v="Fred Harton"/>
    <s v="Consumer"/>
    <x v="0"/>
    <s v="Atlanta"/>
    <x v="32"/>
    <n v="30318"/>
    <x v="0"/>
    <s v="OFF-PA-10002319"/>
    <x v="1"/>
    <x v="10"/>
    <s v="Xerox 1944"/>
    <n v="193.79999999999998"/>
    <n v="5"/>
    <n v="0"/>
    <n v="94.962000000000003"/>
    <s v="Cassandra Brandow"/>
    <x v="0"/>
  </r>
  <r>
    <n v="4017"/>
    <s v="CA-2017-165624"/>
    <x v="841"/>
    <d v="2017-08-28T00:00:00"/>
    <s v="Standard Class"/>
    <s v="FH-14350"/>
    <s v="Fred Harton"/>
    <s v="Consumer"/>
    <x v="0"/>
    <s v="Atlanta"/>
    <x v="32"/>
    <n v="30318"/>
    <x v="0"/>
    <s v="OFF-PA-10003893"/>
    <x v="1"/>
    <x v="10"/>
    <s v="Xerox 1962"/>
    <n v="21.400000000000002"/>
    <n v="5"/>
    <n v="0"/>
    <n v="9.629999999999999"/>
    <s v="Cassandra Brandow"/>
    <x v="0"/>
  </r>
  <r>
    <n v="4018"/>
    <s v="CA-2017-165624"/>
    <x v="841"/>
    <d v="2017-08-28T00:00:00"/>
    <s v="Standard Class"/>
    <s v="FH-14350"/>
    <s v="Fred Harton"/>
    <s v="Consumer"/>
    <x v="0"/>
    <s v="Atlanta"/>
    <x v="32"/>
    <n v="30318"/>
    <x v="0"/>
    <s v="OFF-PA-10002499"/>
    <x v="1"/>
    <x v="10"/>
    <s v="Xerox 1890"/>
    <n v="97.88"/>
    <n v="2"/>
    <n v="0"/>
    <n v="48.94"/>
    <s v="Cassandra Brandow"/>
    <x v="0"/>
  </r>
  <r>
    <n v="4019"/>
    <s v="CA-2017-165624"/>
    <x v="841"/>
    <d v="2017-08-28T00:00:00"/>
    <s v="Standard Class"/>
    <s v="FH-14350"/>
    <s v="Fred Harton"/>
    <s v="Consumer"/>
    <x v="0"/>
    <s v="Atlanta"/>
    <x v="32"/>
    <n v="30318"/>
    <x v="0"/>
    <s v="TEC-AC-10004568"/>
    <x v="2"/>
    <x v="11"/>
    <s v="Maxell LTO Ultrium - 800 GB"/>
    <n v="251.91"/>
    <n v="9"/>
    <n v="0"/>
    <n v="47.862899999999982"/>
    <s v="Cassandra Brandow"/>
    <x v="0"/>
  </r>
  <r>
    <n v="4020"/>
    <s v="CA-2017-165624"/>
    <x v="841"/>
    <d v="2017-08-28T00:00:00"/>
    <s v="Standard Class"/>
    <s v="FH-14350"/>
    <s v="Fred Harton"/>
    <s v="Consumer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s v="Cassandra Brandow"/>
    <x v="0"/>
  </r>
  <r>
    <n v="4021"/>
    <s v="CA-2016-154963"/>
    <x v="169"/>
    <d v="2016-06-27T00:00:00"/>
    <s v="Standard Class"/>
    <s v="AA-10645"/>
    <s v="Anna Andreadi"/>
    <s v="Consumer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s v="Chuck Magee"/>
    <x v="0"/>
  </r>
  <r>
    <n v="4022"/>
    <s v="CA-2016-154963"/>
    <x v="169"/>
    <d v="2016-06-27T00:00:00"/>
    <s v="Standard Class"/>
    <s v="AA-10645"/>
    <s v="Anna Andreadi"/>
    <s v="Consumer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s v="Chuck Magee"/>
    <x v="0"/>
  </r>
  <r>
    <n v="4023"/>
    <s v="CA-2016-154963"/>
    <x v="169"/>
    <d v="2016-06-27T00:00:00"/>
    <s v="Standard Class"/>
    <s v="AA-10645"/>
    <s v="Anna Andreadi"/>
    <s v="Consumer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s v="Chuck Magee"/>
    <x v="0"/>
  </r>
  <r>
    <n v="4024"/>
    <s v="CA-2019-130764"/>
    <x v="855"/>
    <d v="2019-10-28T00:00:00"/>
    <s v="First Class"/>
    <s v="JO-15145"/>
    <s v="Jack O'Briant"/>
    <s v="Corporate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d v="2019-10-28T00:00:00"/>
    <s v="First Class"/>
    <s v="JO-15145"/>
    <s v="Jack O'Briant"/>
    <s v="Corporate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s v="Anna Andreadi"/>
    <x v="0"/>
  </r>
  <r>
    <n v="4026"/>
    <s v="CA-2019-139311"/>
    <x v="938"/>
    <d v="2019-08-13T00:00:00"/>
    <s v="First Class"/>
    <s v="SF-20965"/>
    <s v="Sylvia Foulston"/>
    <s v="Corporate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d v="2019-08-13T00:00:00"/>
    <s v="First Class"/>
    <s v="SF-20965"/>
    <s v="Sylvia Foulston"/>
    <s v="Corporate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s v="Kelly Williams"/>
    <x v="0"/>
  </r>
  <r>
    <n v="4028"/>
    <s v="CA-2019-139311"/>
    <x v="938"/>
    <d v="2019-08-13T00:00:00"/>
    <s v="First Class"/>
    <s v="SF-20965"/>
    <s v="Sylvia Foulston"/>
    <s v="Corporate"/>
    <x v="0"/>
    <s v="Bedford"/>
    <x v="5"/>
    <n v="76021"/>
    <x v="2"/>
    <s v="TEC-PH-10001557"/>
    <x v="2"/>
    <x v="7"/>
    <s v="Pyle PMP37LED"/>
    <n v="153.584"/>
    <n v="2"/>
    <n v="0.2"/>
    <n v="13.438599999999994"/>
    <s v="Kelly Williams"/>
    <x v="0"/>
  </r>
  <r>
    <n v="4029"/>
    <s v="CA-2019-139311"/>
    <x v="938"/>
    <d v="2019-08-13T00:00:00"/>
    <s v="First Class"/>
    <s v="SF-20965"/>
    <s v="Sylvia Foulston"/>
    <s v="Corporate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s v="Kelly Williams"/>
    <x v="0"/>
  </r>
  <r>
    <n v="4030"/>
    <s v="CA-2019-124296"/>
    <x v="165"/>
    <d v="2019-12-28T00:00:00"/>
    <s v="Standard Class"/>
    <s v="CS-12355"/>
    <s v="Christine Sundaresam"/>
    <s v="Consumer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s v="Cassandra Brandow"/>
    <x v="0"/>
  </r>
  <r>
    <n v="4031"/>
    <s v="CA-2019-124296"/>
    <x v="165"/>
    <d v="2019-12-28T00:00:00"/>
    <s v="Standard Class"/>
    <s v="CS-12355"/>
    <s v="Christine Sundaresam"/>
    <s v="Consumer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s v="Cassandra Brandow"/>
    <x v="0"/>
  </r>
  <r>
    <n v="4032"/>
    <s v="CA-2018-169957"/>
    <x v="182"/>
    <d v="2018-09-30T00:00:00"/>
    <s v="Standard Class"/>
    <s v="SN-20710"/>
    <s v="Steve Nguyen"/>
    <s v="Home Office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s v="Anna Andreadi"/>
    <x v="0"/>
  </r>
  <r>
    <n v="4033"/>
    <s v="CA-2018-169957"/>
    <x v="182"/>
    <d v="2018-09-30T00:00:00"/>
    <s v="Standard Class"/>
    <s v="SN-20710"/>
    <s v="Steve Nguyen"/>
    <s v="Home Office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d v="2018-09-30T00:00:00"/>
    <s v="Standard Class"/>
    <s v="SN-20710"/>
    <s v="Steve Nguyen"/>
    <s v="Home Office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s v="Anna Andreadi"/>
    <x v="0"/>
  </r>
  <r>
    <n v="4035"/>
    <s v="US-2018-108777"/>
    <x v="939"/>
    <d v="2018-12-12T00:00:00"/>
    <s v="Same Day"/>
    <s v="JM-15655"/>
    <s v="Jim Mitchum"/>
    <s v="Corporate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d v="2018-12-12T00:00:00"/>
    <s v="Same Day"/>
    <s v="JM-15655"/>
    <s v="Jim Mitchum"/>
    <s v="Corporate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s v="Chuck Magee"/>
    <x v="0"/>
  </r>
  <r>
    <n v="4037"/>
    <s v="CA-2017-148859"/>
    <x v="75"/>
    <d v="2018-01-01T00:00:00"/>
    <s v="Standard Class"/>
    <s v="FH-14350"/>
    <s v="Fred Harton"/>
    <s v="Consumer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d v="2017-01-02T00:00:00"/>
    <s v="Standard Class"/>
    <s v="AJ-10795"/>
    <s v="Anthony Johnson"/>
    <s v="Corporate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s v="Anna Andreadi"/>
    <x v="1"/>
  </r>
  <r>
    <n v="4039"/>
    <s v="CA-2016-110786"/>
    <x v="282"/>
    <d v="2017-01-02T00:00:00"/>
    <s v="Standard Class"/>
    <s v="AJ-10795"/>
    <s v="Anthony Johnson"/>
    <s v="Corporate"/>
    <x v="0"/>
    <s v="San Francisco"/>
    <x v="1"/>
    <n v="94110"/>
    <x v="1"/>
    <s v="OFF-PA-10000528"/>
    <x v="1"/>
    <x v="10"/>
    <s v="Xerox 1981"/>
    <n v="21.12"/>
    <n v="4"/>
    <n v="0"/>
    <n v="9.5039999999999996"/>
    <s v="Anna Andreadi"/>
    <x v="1"/>
  </r>
  <r>
    <n v="4040"/>
    <s v="CA-2016-110786"/>
    <x v="282"/>
    <d v="2017-01-02T00:00:00"/>
    <s v="Standard Class"/>
    <s v="AJ-10795"/>
    <s v="Anthony Johnson"/>
    <s v="Corporate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d v="2017-01-02T00:00:00"/>
    <s v="Standard Class"/>
    <s v="AJ-10795"/>
    <s v="Anthony Johnson"/>
    <s v="Corporate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s v="Anna Andreadi"/>
    <x v="1"/>
  </r>
  <r>
    <n v="4042"/>
    <s v="CA-2016-110786"/>
    <x v="282"/>
    <d v="2017-01-02T00:00:00"/>
    <s v="Standard Class"/>
    <s v="AJ-10795"/>
    <s v="Anthony Johnson"/>
    <s v="Corporate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s v="Anna Andreadi"/>
    <x v="1"/>
  </r>
  <r>
    <n v="4043"/>
    <s v="CA-2016-110786"/>
    <x v="282"/>
    <d v="2017-01-02T00:00:00"/>
    <s v="Standard Class"/>
    <s v="AJ-10795"/>
    <s v="Anthony Johnson"/>
    <s v="Corporate"/>
    <x v="0"/>
    <s v="San Francisco"/>
    <x v="1"/>
    <n v="94110"/>
    <x v="1"/>
    <s v="OFF-LA-10001474"/>
    <x v="1"/>
    <x v="2"/>
    <s v="Avery 477"/>
    <n v="274.77"/>
    <n v="9"/>
    <n v="0"/>
    <n v="126.39420000000001"/>
    <s v="Anna Andreadi"/>
    <x v="1"/>
  </r>
  <r>
    <n v="4044"/>
    <s v="CA-2016-110786"/>
    <x v="282"/>
    <d v="2017-01-02T00:00:00"/>
    <s v="Standard Class"/>
    <s v="AJ-10795"/>
    <s v="Anthony Johnson"/>
    <s v="Corporate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s v="Anna Andreadi"/>
    <x v="1"/>
  </r>
  <r>
    <n v="4045"/>
    <s v="CA-2017-137750"/>
    <x v="608"/>
    <d v="2017-06-30T00:00:00"/>
    <s v="Standard Class"/>
    <s v="JF-15565"/>
    <s v="Jill Fjeld"/>
    <s v="Consumer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s v="Anna Andreadi"/>
    <x v="0"/>
  </r>
  <r>
    <n v="4046"/>
    <s v="CA-2017-136378"/>
    <x v="788"/>
    <d v="2017-04-07T00:00:00"/>
    <s v="Standard Class"/>
    <s v="CS-11845"/>
    <s v="Cari Sayre"/>
    <s v="Corporate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s v="Kelly Williams"/>
    <x v="0"/>
  </r>
  <r>
    <n v="4047"/>
    <s v="CA-2019-100356"/>
    <x v="208"/>
    <d v="2019-10-25T00:00:00"/>
    <s v="Standard Class"/>
    <s v="SP-20920"/>
    <s v="Susan Pistek"/>
    <s v="Consumer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d v="2017-07-19T00:00:00"/>
    <s v="First Class"/>
    <s v="KE-16420"/>
    <s v="Katrina Edelman"/>
    <s v="Corporate"/>
    <x v="0"/>
    <s v="New York City"/>
    <x v="15"/>
    <n v="10035"/>
    <x v="3"/>
    <s v="OFF-PA-10000501"/>
    <x v="1"/>
    <x v="10"/>
    <s v="Petty Cash Envelope"/>
    <n v="80.88"/>
    <n v="3"/>
    <n v="0"/>
    <n v="39.6312"/>
    <s v="Chuck Magee"/>
    <x v="0"/>
  </r>
  <r>
    <n v="4049"/>
    <s v="US-2017-166520"/>
    <x v="747"/>
    <d v="2017-07-19T00:00:00"/>
    <s v="First Class"/>
    <s v="KE-16420"/>
    <s v="Katrina Edelman"/>
    <s v="Corporate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s v="Chuck Magee"/>
    <x v="0"/>
  </r>
  <r>
    <n v="4050"/>
    <s v="CA-2019-136350"/>
    <x v="92"/>
    <d v="2019-06-26T00:00:00"/>
    <s v="Second Class"/>
    <s v="GA-14515"/>
    <s v="George Ashbrook"/>
    <s v="Consumer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d v="2019-06-26T00:00:00"/>
    <s v="Second Class"/>
    <s v="GA-14515"/>
    <s v="George Ashbrook"/>
    <s v="Consumer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s v="Chuck Magee"/>
    <x v="0"/>
  </r>
  <r>
    <n v="4052"/>
    <s v="CA-2016-122931"/>
    <x v="411"/>
    <d v="2016-10-03T00:00:00"/>
    <s v="Standard Class"/>
    <s v="SM-20950"/>
    <s v="Suzanne McNair"/>
    <s v="Corporate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s v="Chuck Magee"/>
    <x v="0"/>
  </r>
  <r>
    <n v="4053"/>
    <s v="CA-2016-122931"/>
    <x v="411"/>
    <d v="2016-10-03T00:00:00"/>
    <s v="Standard Class"/>
    <s v="SM-20950"/>
    <s v="Suzanne McNair"/>
    <s v="Corporate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d v="2016-10-03T00:00:00"/>
    <s v="Standard Class"/>
    <s v="SM-20950"/>
    <s v="Suzanne McNair"/>
    <s v="Corporate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d v="2016-10-03T00:00:00"/>
    <s v="Standard Class"/>
    <s v="SM-20950"/>
    <s v="Suzanne McNair"/>
    <s v="Corporate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s v="Chuck Magee"/>
    <x v="0"/>
  </r>
  <r>
    <n v="4056"/>
    <s v="CA-2016-122931"/>
    <x v="411"/>
    <d v="2016-10-03T00:00:00"/>
    <s v="Standard Class"/>
    <s v="SM-20950"/>
    <s v="Suzanne McNair"/>
    <s v="Corporate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s v="Chuck Magee"/>
    <x v="0"/>
  </r>
  <r>
    <n v="4057"/>
    <s v="CA-2016-122931"/>
    <x v="411"/>
    <d v="2016-10-03T00:00:00"/>
    <s v="Standard Class"/>
    <s v="SM-20950"/>
    <s v="Suzanne McNair"/>
    <s v="Corporate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s v="Chuck Magee"/>
    <x v="0"/>
  </r>
  <r>
    <n v="4058"/>
    <s v="CA-2016-163034"/>
    <x v="156"/>
    <d v="2016-11-28T00:00:00"/>
    <s v="Standard Class"/>
    <s v="DK-12985"/>
    <s v="Darren Koutras"/>
    <s v="Consumer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s v="Kelly Williams"/>
    <x v="0"/>
  </r>
  <r>
    <n v="4059"/>
    <s v="CA-2017-124058"/>
    <x v="312"/>
    <d v="2017-11-24T00:00:00"/>
    <s v="Standard Class"/>
    <s v="LC-16885"/>
    <s v="Lena Creighton"/>
    <s v="Consumer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s v="Anna Andreadi"/>
    <x v="1"/>
  </r>
  <r>
    <n v="4060"/>
    <s v="CA-2017-124058"/>
    <x v="312"/>
    <d v="2017-11-24T00:00:00"/>
    <s v="Standard Class"/>
    <s v="LC-16885"/>
    <s v="Lena Creighton"/>
    <s v="Consumer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s v="Anna Andreadi"/>
    <x v="1"/>
  </r>
  <r>
    <n v="4061"/>
    <s v="CA-2018-129196"/>
    <x v="474"/>
    <d v="2018-11-07T00:00:00"/>
    <s v="Standard Class"/>
    <s v="XP-21865"/>
    <s v="Xylona Preis"/>
    <s v="Consumer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s v="Kelly Williams"/>
    <x v="0"/>
  </r>
  <r>
    <n v="4062"/>
    <s v="US-2017-138716"/>
    <x v="14"/>
    <d v="2017-09-20T00:00:00"/>
    <s v="First Class"/>
    <s v="CS-11845"/>
    <s v="Cari Sayre"/>
    <s v="Corporate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d v="2018-03-14T00:00:00"/>
    <s v="Standard Class"/>
    <s v="BD-11770"/>
    <s v="Bryan Davis"/>
    <s v="Consumer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s v="Chuck Magee"/>
    <x v="0"/>
  </r>
  <r>
    <n v="4064"/>
    <s v="US-2016-130358"/>
    <x v="670"/>
    <d v="2016-06-26T00:00:00"/>
    <s v="First Class"/>
    <s v="DL-13330"/>
    <s v="Denise Leinenbach"/>
    <s v="Consumer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s v="Cassandra Brandow"/>
    <x v="0"/>
  </r>
  <r>
    <n v="4065"/>
    <s v="US-2016-130358"/>
    <x v="670"/>
    <d v="2016-06-26T00:00:00"/>
    <s v="First Class"/>
    <s v="DL-13330"/>
    <s v="Denise Leinenbach"/>
    <s v="Consumer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s v="Cassandra Brandow"/>
    <x v="0"/>
  </r>
  <r>
    <n v="4066"/>
    <s v="CA-2016-102673"/>
    <x v="301"/>
    <d v="2016-11-05T00:00:00"/>
    <s v="Standard Class"/>
    <s v="KH-16630"/>
    <s v="Ken Heidel"/>
    <s v="Corporate"/>
    <x v="0"/>
    <s v="Charlotte"/>
    <x v="3"/>
    <n v="28205"/>
    <x v="0"/>
    <s v="OFF-FA-10003021"/>
    <x v="1"/>
    <x v="13"/>
    <s v="Staples"/>
    <n v="7.52"/>
    <n v="5"/>
    <n v="0.2"/>
    <n v="1.4099999999999997"/>
    <s v="Cassandra Brandow"/>
    <x v="0"/>
  </r>
  <r>
    <n v="4067"/>
    <s v="CA-2016-102673"/>
    <x v="301"/>
    <d v="2016-11-05T00:00:00"/>
    <s v="Standard Class"/>
    <s v="KH-16630"/>
    <s v="Ken Heidel"/>
    <s v="Corporate"/>
    <x v="0"/>
    <s v="Charlotte"/>
    <x v="3"/>
    <n v="28205"/>
    <x v="0"/>
    <s v="OFF-AR-10000634"/>
    <x v="1"/>
    <x v="6"/>
    <s v="Newell 320"/>
    <n v="10.272000000000002"/>
    <n v="3"/>
    <n v="0.2"/>
    <n v="0.89880000000000004"/>
    <s v="Cassandra Brandow"/>
    <x v="0"/>
  </r>
  <r>
    <n v="4068"/>
    <s v="CA-2016-102673"/>
    <x v="301"/>
    <d v="2016-11-05T00:00:00"/>
    <s v="Standard Class"/>
    <s v="KH-16630"/>
    <s v="Ken Heidel"/>
    <s v="Corporate"/>
    <x v="0"/>
    <s v="Charlotte"/>
    <x v="3"/>
    <n v="28205"/>
    <x v="0"/>
    <s v="OFF-LA-10001771"/>
    <x v="1"/>
    <x v="2"/>
    <s v="Avery 513"/>
    <n v="47.808000000000007"/>
    <n v="12"/>
    <n v="0.2"/>
    <n v="15.537599999999998"/>
    <s v="Cassandra Brandow"/>
    <x v="0"/>
  </r>
  <r>
    <n v="4069"/>
    <s v="CA-2016-102673"/>
    <x v="301"/>
    <d v="2016-11-05T00:00:00"/>
    <s v="Standard Class"/>
    <s v="KH-16630"/>
    <s v="Ken Heidel"/>
    <s v="Corporate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d v="2018-08-31T00:00:00"/>
    <s v="First Class"/>
    <s v="TP-21415"/>
    <s v="Tom Prescott"/>
    <s v="Consumer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d v="2018-08-31T00:00:00"/>
    <s v="First Class"/>
    <s v="TP-21415"/>
    <s v="Tom Prescott"/>
    <s v="Consumer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s v="Kelly Williams"/>
    <x v="0"/>
  </r>
  <r>
    <n v="4072"/>
    <s v="CA-2018-145303"/>
    <x v="770"/>
    <d v="2018-08-31T00:00:00"/>
    <s v="First Class"/>
    <s v="TP-21415"/>
    <s v="Tom Prescott"/>
    <s v="Consumer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d v="2017-12-08T00:00:00"/>
    <s v="Second Class"/>
    <s v="NP-18685"/>
    <s v="Nora Pelletier"/>
    <s v="Home Office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s v="Kelly Williams"/>
    <x v="0"/>
  </r>
  <r>
    <n v="4074"/>
    <s v="US-2017-164308"/>
    <x v="496"/>
    <d v="2017-09-27T00:00:00"/>
    <s v="First Class"/>
    <s v="SC-20680"/>
    <s v="Steve Carroll"/>
    <s v="Home Office"/>
    <x v="0"/>
    <s v="Broken Arrow"/>
    <x v="26"/>
    <n v="74012"/>
    <x v="2"/>
    <s v="TEC-PH-10004120"/>
    <x v="2"/>
    <x v="7"/>
    <s v="AT&amp;T 1080 Phone"/>
    <n v="821.94"/>
    <n v="6"/>
    <n v="0"/>
    <n v="213.70440000000002"/>
    <s v="Kelly Williams"/>
    <x v="0"/>
  </r>
  <r>
    <n v="4075"/>
    <s v="CA-2019-108112"/>
    <x v="940"/>
    <d v="2019-11-20T00:00:00"/>
    <s v="Standard Class"/>
    <s v="DK-12895"/>
    <s v="Dana Kaydos"/>
    <s v="Consumer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d v="2019-11-20T00:00:00"/>
    <s v="Standard Class"/>
    <s v="DK-12895"/>
    <s v="Dana Kaydos"/>
    <s v="Consumer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d v="2017-12-21T00:00:00"/>
    <s v="Second Class"/>
    <s v="SM-20950"/>
    <s v="Suzanne McNair"/>
    <s v="Corporate"/>
    <x v="0"/>
    <s v="Omaha"/>
    <x v="8"/>
    <n v="68104"/>
    <x v="2"/>
    <s v="OFF-BI-10003094"/>
    <x v="1"/>
    <x v="8"/>
    <s v="Self-Adhesive Ring Binder Labels"/>
    <n v="7.04"/>
    <n v="2"/>
    <n v="0"/>
    <n v="3.3087999999999997"/>
    <s v="Kelly Williams"/>
    <x v="0"/>
  </r>
  <r>
    <n v="4078"/>
    <s v="CA-2017-100685"/>
    <x v="546"/>
    <d v="2017-12-21T00:00:00"/>
    <s v="Second Class"/>
    <s v="SM-20950"/>
    <s v="Suzanne McNair"/>
    <s v="Corporate"/>
    <x v="0"/>
    <s v="Omaha"/>
    <x v="8"/>
    <n v="68104"/>
    <x v="2"/>
    <s v="OFF-FA-10003472"/>
    <x v="1"/>
    <x v="13"/>
    <s v="Bagged Rubber Bands"/>
    <n v="5.04"/>
    <n v="4"/>
    <n v="0"/>
    <n v="0.2016"/>
    <s v="Kelly Williams"/>
    <x v="0"/>
  </r>
  <r>
    <n v="4079"/>
    <s v="CA-2017-100685"/>
    <x v="546"/>
    <d v="2017-12-21T00:00:00"/>
    <s v="Second Class"/>
    <s v="SM-20950"/>
    <s v="Suzanne McNair"/>
    <s v="Corporate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s v="Kelly Williams"/>
    <x v="0"/>
  </r>
  <r>
    <n v="4080"/>
    <s v="CA-2017-165414"/>
    <x v="379"/>
    <d v="2017-12-24T00:00:00"/>
    <s v="First Class"/>
    <s v="LS-17245"/>
    <s v="Lynn Smith"/>
    <s v="Consumer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d v="2018-09-29T00:00:00"/>
    <s v="Standard Class"/>
    <s v="KE-16420"/>
    <s v="Katrina Edelman"/>
    <s v="Corporate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d v="2018-09-29T00:00:00"/>
    <s v="Standard Class"/>
    <s v="KE-16420"/>
    <s v="Katrina Edelman"/>
    <s v="Corporate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s v="Anna Andreadi"/>
    <x v="0"/>
  </r>
  <r>
    <n v="4083"/>
    <s v="US-2019-151316"/>
    <x v="92"/>
    <d v="2019-06-30T00:00:00"/>
    <s v="Standard Class"/>
    <s v="MC-17635"/>
    <s v="Matthew Clasen"/>
    <s v="Corporate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s v="Kelly Williams"/>
    <x v="0"/>
  </r>
  <r>
    <n v="4084"/>
    <s v="US-2019-151316"/>
    <x v="92"/>
    <d v="2019-06-30T00:00:00"/>
    <s v="Standard Class"/>
    <s v="MC-17635"/>
    <s v="Matthew Clasen"/>
    <s v="Corporate"/>
    <x v="0"/>
    <s v="Decatur"/>
    <x v="10"/>
    <n v="62521"/>
    <x v="2"/>
    <s v="OFF-PA-10000327"/>
    <x v="1"/>
    <x v="10"/>
    <s v="Xerox 1971"/>
    <n v="10.272000000000002"/>
    <n v="3"/>
    <n v="0.2"/>
    <n v="3.2099999999999982"/>
    <s v="Kelly Williams"/>
    <x v="0"/>
  </r>
  <r>
    <n v="4085"/>
    <s v="CA-2019-163692"/>
    <x v="210"/>
    <d v="2019-09-09T00:00:00"/>
    <s v="First Class"/>
    <s v="Dp-13240"/>
    <s v="Dean percer"/>
    <s v="Home Office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d v="2018-08-06T00:00:00"/>
    <s v="Second Class"/>
    <s v="LC-16930"/>
    <s v="Linda Cazamias"/>
    <s v="Corporate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s v="Anna Andreadi"/>
    <x v="0"/>
  </r>
  <r>
    <n v="4087"/>
    <s v="CA-2018-111913"/>
    <x v="578"/>
    <d v="2018-08-06T00:00:00"/>
    <s v="Second Class"/>
    <s v="LC-16930"/>
    <s v="Linda Cazamias"/>
    <s v="Corporate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d v="2018-08-06T00:00:00"/>
    <s v="Second Class"/>
    <s v="LC-16930"/>
    <s v="Linda Cazamias"/>
    <s v="Corporate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d v="2016-08-26T00:00:00"/>
    <s v="Standard Class"/>
    <s v="LH-16900"/>
    <s v="Lena Hernandez"/>
    <s v="Consumer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s v="Cassandra Brandow"/>
    <x v="0"/>
  </r>
  <r>
    <n v="4090"/>
    <s v="CA-2018-161473"/>
    <x v="178"/>
    <d v="2018-04-05T00:00:00"/>
    <s v="Standard Class"/>
    <s v="TB-21175"/>
    <s v="Thomas Boland"/>
    <s v="Corporate"/>
    <x v="0"/>
    <s v="New York City"/>
    <x v="15"/>
    <n v="10035"/>
    <x v="3"/>
    <s v="OFF-LA-10001297"/>
    <x v="1"/>
    <x v="2"/>
    <s v="Avery 473"/>
    <n v="20.7"/>
    <n v="2"/>
    <n v="0"/>
    <n v="9.9359999999999999"/>
    <s v="Chuck Magee"/>
    <x v="0"/>
  </r>
  <r>
    <n v="4091"/>
    <s v="CA-2018-161473"/>
    <x v="178"/>
    <d v="2018-04-05T00:00:00"/>
    <s v="Standard Class"/>
    <s v="TB-21175"/>
    <s v="Thomas Boland"/>
    <s v="Corporate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s v="Chuck Magee"/>
    <x v="0"/>
  </r>
  <r>
    <n v="4092"/>
    <s v="CA-2018-161473"/>
    <x v="178"/>
    <d v="2018-04-05T00:00:00"/>
    <s v="Standard Class"/>
    <s v="TB-21175"/>
    <s v="Thomas Boland"/>
    <s v="Corporate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s v="Chuck Magee"/>
    <x v="0"/>
  </r>
  <r>
    <n v="4093"/>
    <s v="CA-2019-166576"/>
    <x v="941"/>
    <d v="2019-05-18T00:00:00"/>
    <s v="First Class"/>
    <s v="JM-15865"/>
    <s v="John Murray"/>
    <s v="Consumer"/>
    <x v="0"/>
    <s v="Akron"/>
    <x v="24"/>
    <n v="44312"/>
    <x v="3"/>
    <s v="OFF-ST-10002574"/>
    <x v="1"/>
    <x v="4"/>
    <s v="SAFCO Commercial Wire Shelving, Black"/>
    <n v="221.024"/>
    <n v="2"/>
    <n v="0.2"/>
    <n v="-55.256"/>
    <s v="Chuck Magee"/>
    <x v="0"/>
  </r>
  <r>
    <n v="4094"/>
    <s v="CA-2017-102491"/>
    <x v="252"/>
    <d v="2017-08-28T00:00:00"/>
    <s v="Standard Class"/>
    <s v="KW-16435"/>
    <s v="Katrina Willman"/>
    <s v="Consumer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s v="Cassandra Brandow"/>
    <x v="0"/>
  </r>
  <r>
    <n v="4095"/>
    <s v="CA-2017-102491"/>
    <x v="252"/>
    <d v="2017-08-28T00:00:00"/>
    <s v="Standard Class"/>
    <s v="KW-16435"/>
    <s v="Katrina Willman"/>
    <s v="Consumer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d v="2017-08-28T00:00:00"/>
    <s v="Standard Class"/>
    <s v="KW-16435"/>
    <s v="Katrina Willman"/>
    <s v="Consumer"/>
    <x v="0"/>
    <s v="Florence"/>
    <x v="0"/>
    <n v="41042"/>
    <x v="0"/>
    <s v="TEC-PH-10001619"/>
    <x v="2"/>
    <x v="7"/>
    <s v="LG G3"/>
    <n v="587.97"/>
    <n v="3"/>
    <n v="0"/>
    <n v="170.51129999999998"/>
    <s v="Cassandra Brandow"/>
    <x v="0"/>
  </r>
  <r>
    <n v="4097"/>
    <s v="CA-2016-116904"/>
    <x v="865"/>
    <d v="2016-09-28T00:00:00"/>
    <s v="Standard Class"/>
    <s v="SC-20095"/>
    <s v="Sanjit Chand"/>
    <s v="Consumer"/>
    <x v="0"/>
    <s v="Minneapolis"/>
    <x v="11"/>
    <n v="55407"/>
    <x v="2"/>
    <s v="OFF-PA-10004888"/>
    <x v="1"/>
    <x v="10"/>
    <s v="Xerox 217"/>
    <n v="32.400000000000006"/>
    <n v="5"/>
    <n v="0"/>
    <n v="15.552000000000001"/>
    <s v="Kelly Williams"/>
    <x v="0"/>
  </r>
  <r>
    <n v="4098"/>
    <s v="CA-2016-116904"/>
    <x v="865"/>
    <d v="2016-09-28T00:00:00"/>
    <s v="Standard Class"/>
    <s v="SC-20095"/>
    <s v="Sanjit Chand"/>
    <s v="Consumer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d v="2016-09-28T00:00:00"/>
    <s v="Standard Class"/>
    <s v="SC-20095"/>
    <s v="Sanjit Chand"/>
    <s v="Consumer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s v="Kelly Williams"/>
    <x v="0"/>
  </r>
  <r>
    <n v="4100"/>
    <s v="CA-2016-116904"/>
    <x v="865"/>
    <d v="2016-09-28T00:00:00"/>
    <s v="Standard Class"/>
    <s v="SC-20095"/>
    <s v="Sanjit Chand"/>
    <s v="Consumer"/>
    <x v="0"/>
    <s v="Minneapolis"/>
    <x v="11"/>
    <n v="55407"/>
    <x v="2"/>
    <s v="OFF-BI-10000301"/>
    <x v="1"/>
    <x v="8"/>
    <s v="GBC Instant Report Kit"/>
    <n v="12.94"/>
    <n v="2"/>
    <n v="0"/>
    <n v="6.47"/>
    <s v="Kelly Williams"/>
    <x v="0"/>
  </r>
  <r>
    <n v="4101"/>
    <s v="US-2019-102288"/>
    <x v="249"/>
    <d v="2019-06-23T00:00:00"/>
    <s v="Standard Class"/>
    <s v="ZC-21910"/>
    <s v="Zuschuss Carroll"/>
    <s v="Consumer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d v="2019-06-23T00:00:00"/>
    <s v="Standard Class"/>
    <s v="ZC-21910"/>
    <s v="Zuschuss Carroll"/>
    <s v="Consumer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d v="2019-06-23T00:00:00"/>
    <s v="Standard Class"/>
    <s v="ZC-21910"/>
    <s v="Zuschuss Carroll"/>
    <s v="Consumer"/>
    <x v="0"/>
    <s v="Houston"/>
    <x v="5"/>
    <n v="77095"/>
    <x v="2"/>
    <s v="OFF-PA-10000740"/>
    <x v="1"/>
    <x v="10"/>
    <s v="Xerox 1982"/>
    <n v="146.17600000000002"/>
    <n v="8"/>
    <n v="0.2"/>
    <n v="47.50719999999999"/>
    <s v="Kelly Williams"/>
    <x v="0"/>
  </r>
  <r>
    <n v="4104"/>
    <s v="CA-2019-137456"/>
    <x v="202"/>
    <d v="2019-12-21T00:00:00"/>
    <s v="Same Day"/>
    <s v="RB-19465"/>
    <s v="Rick Bensley"/>
    <s v="Home Office"/>
    <x v="0"/>
    <s v="Fremont"/>
    <x v="8"/>
    <n v="68025"/>
    <x v="2"/>
    <s v="FUR-FU-10001940"/>
    <x v="0"/>
    <x v="5"/>
    <s v="Staple-based wall hangings"/>
    <n v="15.92"/>
    <n v="2"/>
    <n v="0"/>
    <n v="7.0048000000000012"/>
    <s v="Kelly Williams"/>
    <x v="0"/>
  </r>
  <r>
    <n v="4105"/>
    <s v="US-2019-155999"/>
    <x v="783"/>
    <d v="2019-08-13T00:00:00"/>
    <s v="Standard Class"/>
    <s v="JK-15370"/>
    <s v="Jay Kimmel"/>
    <s v="Consumer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s v="Anna Andreadi"/>
    <x v="1"/>
  </r>
  <r>
    <n v="4106"/>
    <s v="US-2019-155999"/>
    <x v="783"/>
    <d v="2019-08-13T00:00:00"/>
    <s v="Standard Class"/>
    <s v="JK-15370"/>
    <s v="Jay Kimmel"/>
    <s v="Consumer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s v="Anna Andreadi"/>
    <x v="1"/>
  </r>
  <r>
    <n v="4107"/>
    <s v="US-2018-148334"/>
    <x v="250"/>
    <d v="2018-08-26T00:00:00"/>
    <s v="Standard Class"/>
    <s v="DD-13570"/>
    <s v="Dorothy Dickinson"/>
    <s v="Consumer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d v="2017-09-07T00:00:00"/>
    <s v="Same Day"/>
    <s v="MC-17275"/>
    <s v="Marc Crier"/>
    <s v="Consumer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s v="Chuck Magee"/>
    <x v="0"/>
  </r>
  <r>
    <n v="4109"/>
    <s v="CA-2017-105599"/>
    <x v="67"/>
    <d v="2017-09-07T00:00:00"/>
    <s v="Same Day"/>
    <s v="MC-17275"/>
    <s v="Marc Crier"/>
    <s v="Consumer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d v="2018-01-01T00:00:00"/>
    <s v="Standard Class"/>
    <s v="DL-13495"/>
    <s v="Dionis Lloyd"/>
    <s v="Corporate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d v="2018-01-01T00:00:00"/>
    <s v="Standard Class"/>
    <s v="DL-13495"/>
    <s v="Dionis Lloyd"/>
    <s v="Corporate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d v="2018-01-01T00:00:00"/>
    <s v="Standard Class"/>
    <s v="DL-13495"/>
    <s v="Dionis Lloyd"/>
    <s v="Corporate"/>
    <x v="0"/>
    <s v="Detroit"/>
    <x v="12"/>
    <n v="48227"/>
    <x v="2"/>
    <s v="OFF-PA-10002160"/>
    <x v="1"/>
    <x v="10"/>
    <s v="Xerox 1978"/>
    <n v="17.34"/>
    <n v="3"/>
    <n v="0"/>
    <n v="8.4966000000000008"/>
    <s v="Kelly Williams"/>
    <x v="0"/>
  </r>
  <r>
    <n v="4113"/>
    <s v="CA-2017-153717"/>
    <x v="707"/>
    <d v="2018-01-01T00:00:00"/>
    <s v="Standard Class"/>
    <s v="DL-13495"/>
    <s v="Dionis Lloyd"/>
    <s v="Corporate"/>
    <x v="0"/>
    <s v="Detroit"/>
    <x v="12"/>
    <n v="48227"/>
    <x v="2"/>
    <s v="OFF-AR-10002375"/>
    <x v="1"/>
    <x v="6"/>
    <s v="Newell 351"/>
    <n v="3.28"/>
    <n v="1"/>
    <n v="0"/>
    <n v="0.9511999999999996"/>
    <s v="Kelly Williams"/>
    <x v="0"/>
  </r>
  <r>
    <n v="4114"/>
    <s v="CA-2017-116687"/>
    <x v="942"/>
    <d v="2017-05-07T00:00:00"/>
    <s v="Standard Class"/>
    <s v="NC-18625"/>
    <s v="Noah Childs"/>
    <s v="Corporate"/>
    <x v="0"/>
    <s v="Houston"/>
    <x v="5"/>
    <n v="77095"/>
    <x v="2"/>
    <s v="OFF-LA-10000443"/>
    <x v="1"/>
    <x v="2"/>
    <s v="Avery 501"/>
    <n v="8.8559999999999999"/>
    <n v="3"/>
    <n v="0.2"/>
    <n v="2.9888999999999997"/>
    <s v="Kelly Williams"/>
    <x v="0"/>
  </r>
  <r>
    <n v="4115"/>
    <s v="CA-2017-116687"/>
    <x v="942"/>
    <d v="2017-05-07T00:00:00"/>
    <s v="Standard Class"/>
    <s v="NC-18625"/>
    <s v="Noah Childs"/>
    <s v="Corporate"/>
    <x v="0"/>
    <s v="Houston"/>
    <x v="5"/>
    <n v="77095"/>
    <x v="2"/>
    <s v="TEC-PH-10001750"/>
    <x v="2"/>
    <x v="7"/>
    <s v="Samsung Rugby III"/>
    <n v="158.376"/>
    <n v="3"/>
    <n v="0.2"/>
    <n v="13.857900000000008"/>
    <s v="Kelly Williams"/>
    <x v="0"/>
  </r>
  <r>
    <n v="4116"/>
    <s v="CA-2018-163573"/>
    <x v="390"/>
    <d v="2018-11-27T00:00:00"/>
    <s v="First Class"/>
    <s v="AC-10450"/>
    <s v="Amy Cox"/>
    <s v="Consumer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s v="Anna Andreadi"/>
    <x v="0"/>
  </r>
  <r>
    <n v="4117"/>
    <s v="CA-2017-153416"/>
    <x v="27"/>
    <d v="2017-11-29T00:00:00"/>
    <s v="Standard Class"/>
    <s v="TS-21340"/>
    <s v="Toby Swindell"/>
    <s v="Consumer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s v="Anna Andreadi"/>
    <x v="0"/>
  </r>
  <r>
    <n v="4118"/>
    <s v="CA-2017-153416"/>
    <x v="27"/>
    <d v="2017-11-29T00:00:00"/>
    <s v="Standard Class"/>
    <s v="TS-21340"/>
    <s v="Toby Swindell"/>
    <s v="Consumer"/>
    <x v="0"/>
    <s v="Los Angeles"/>
    <x v="1"/>
    <n v="90036"/>
    <x v="1"/>
    <s v="OFF-PA-10002005"/>
    <x v="1"/>
    <x v="10"/>
    <s v="Xerox 225"/>
    <n v="19.440000000000001"/>
    <n v="3"/>
    <n v="0"/>
    <n v="9.3312000000000008"/>
    <s v="Anna Andreadi"/>
    <x v="0"/>
  </r>
  <r>
    <n v="4119"/>
    <s v="CA-2017-153416"/>
    <x v="27"/>
    <d v="2017-11-29T00:00:00"/>
    <s v="Standard Class"/>
    <s v="TS-21340"/>
    <s v="Toby Swindell"/>
    <s v="Consumer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d v="2017-11-29T00:00:00"/>
    <s v="Standard Class"/>
    <s v="TS-21340"/>
    <s v="Toby Swindell"/>
    <s v="Consumer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d v="2019-09-10T00:00:00"/>
    <s v="Standard Class"/>
    <s v="MM-17920"/>
    <s v="Michael Moore"/>
    <s v="Consumer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s v="Chuck Magee"/>
    <x v="0"/>
  </r>
  <r>
    <n v="4122"/>
    <s v="CA-2019-133823"/>
    <x v="943"/>
    <d v="2019-05-12T00:00:00"/>
    <s v="Same Day"/>
    <s v="LP-17080"/>
    <s v="Liz Pelletier"/>
    <s v="Consumer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d v="2019-05-12T00:00:00"/>
    <s v="Same Day"/>
    <s v="LP-17080"/>
    <s v="Liz Pelletier"/>
    <s v="Consumer"/>
    <x v="0"/>
    <s v="Seattle"/>
    <x v="4"/>
    <n v="98103"/>
    <x v="1"/>
    <s v="OFF-LA-10004545"/>
    <x v="1"/>
    <x v="2"/>
    <s v="Avery 50"/>
    <n v="37.589999999999996"/>
    <n v="3"/>
    <n v="0"/>
    <n v="17.667299999999997"/>
    <s v="Anna Andreadi"/>
    <x v="0"/>
  </r>
  <r>
    <n v="4124"/>
    <s v="CA-2019-133823"/>
    <x v="943"/>
    <d v="2019-05-12T00:00:00"/>
    <s v="Same Day"/>
    <s v="LP-17080"/>
    <s v="Liz Pelletier"/>
    <s v="Consumer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d v="2016-05-18T00:00:00"/>
    <s v="Standard Class"/>
    <s v="BG-11695"/>
    <s v="Brooke Gillingham"/>
    <s v="Corporate"/>
    <x v="0"/>
    <s v="Watertown"/>
    <x v="15"/>
    <n v="13601"/>
    <x v="3"/>
    <s v="OFF-AP-10004249"/>
    <x v="1"/>
    <x v="9"/>
    <s v="Staple holder"/>
    <n v="35.910000000000004"/>
    <n v="3"/>
    <n v="0"/>
    <n v="9.6956999999999987"/>
    <s v="Chuck Magee"/>
    <x v="0"/>
  </r>
  <r>
    <n v="4126"/>
    <s v="CA-2019-123239"/>
    <x v="944"/>
    <d v="2019-07-31T00:00:00"/>
    <s v="Second Class"/>
    <s v="MG-18145"/>
    <s v="Mike Gockenbach"/>
    <s v="Consumer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d v="2019-05-09T00:00:00"/>
    <s v="First Class"/>
    <s v="GZ-14470"/>
    <s v="Gary Zandusky"/>
    <s v="Consumer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s v="Cassandra Brandow"/>
    <x v="0"/>
  </r>
  <r>
    <n v="4128"/>
    <s v="CA-2016-127299"/>
    <x v="111"/>
    <d v="2016-09-24T00:00:00"/>
    <s v="Standard Class"/>
    <s v="JL-15835"/>
    <s v="John Lee"/>
    <s v="Consumer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s v="Cassandra Brandow"/>
    <x v="0"/>
  </r>
  <r>
    <n v="4129"/>
    <s v="CA-2016-127299"/>
    <x v="111"/>
    <d v="2016-09-24T00:00:00"/>
    <s v="Standard Class"/>
    <s v="JL-15835"/>
    <s v="John Lee"/>
    <s v="Consumer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d v="2017-04-04T00:00:00"/>
    <s v="Standard Class"/>
    <s v="DO-13435"/>
    <s v="Denny Ordway"/>
    <s v="Consumer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s v="Anna Andreadi"/>
    <x v="0"/>
  </r>
  <r>
    <n v="4131"/>
    <s v="CA-2016-115336"/>
    <x v="728"/>
    <d v="2016-11-25T00:00:00"/>
    <s v="Standard Class"/>
    <s v="AB-10600"/>
    <s v="Ann Blume"/>
    <s v="Corporate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s v="Kelly Williams"/>
    <x v="0"/>
  </r>
  <r>
    <n v="4132"/>
    <s v="CA-2017-111703"/>
    <x v="740"/>
    <d v="2017-07-09T00:00:00"/>
    <s v="Standard Class"/>
    <s v="KB-16315"/>
    <s v="Karl Braun"/>
    <s v="Consumer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s v="Cassandra Brandow"/>
    <x v="0"/>
  </r>
  <r>
    <n v="4133"/>
    <s v="CA-2017-111703"/>
    <x v="740"/>
    <d v="2017-07-09T00:00:00"/>
    <s v="Standard Class"/>
    <s v="KB-16315"/>
    <s v="Karl Braun"/>
    <s v="Consumer"/>
    <x v="0"/>
    <s v="Hollywood"/>
    <x v="2"/>
    <n v="33021"/>
    <x v="0"/>
    <s v="OFF-PA-10003349"/>
    <x v="1"/>
    <x v="10"/>
    <s v="Xerox 1957"/>
    <n v="15.552000000000003"/>
    <n v="3"/>
    <n v="0.2"/>
    <n v="5.6375999999999999"/>
    <s v="Cassandra Brandow"/>
    <x v="0"/>
  </r>
  <r>
    <n v="4134"/>
    <s v="CA-2016-128839"/>
    <x v="78"/>
    <d v="2016-09-13T00:00:00"/>
    <s v="Standard Class"/>
    <s v="TT-21070"/>
    <s v="Ted Trevino"/>
    <s v="Consumer"/>
    <x v="0"/>
    <s v="Chesapeake"/>
    <x v="17"/>
    <n v="23320"/>
    <x v="0"/>
    <s v="OFF-FA-10002280"/>
    <x v="1"/>
    <x v="13"/>
    <s v="Advantus Plastic Paper Clips"/>
    <n v="45"/>
    <n v="9"/>
    <n v="0"/>
    <n v="21.599999999999998"/>
    <s v="Cassandra Brandow"/>
    <x v="0"/>
  </r>
  <r>
    <n v="4135"/>
    <s v="CA-2016-128839"/>
    <x v="78"/>
    <d v="2016-09-13T00:00:00"/>
    <s v="Standard Class"/>
    <s v="TT-21070"/>
    <s v="Ted Trevino"/>
    <s v="Consumer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d v="2019-10-08T00:00:00"/>
    <s v="Standard Class"/>
    <s v="PV-18985"/>
    <s v="Paul Van Hugh"/>
    <s v="Home Office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s v="Anna Andreadi"/>
    <x v="0"/>
  </r>
  <r>
    <n v="4137"/>
    <s v="CA-2019-105914"/>
    <x v="280"/>
    <d v="2019-10-08T00:00:00"/>
    <s v="Standard Class"/>
    <s v="PV-18985"/>
    <s v="Paul Van Hugh"/>
    <s v="Home Office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s v="Anna Andreadi"/>
    <x v="0"/>
  </r>
  <r>
    <n v="4138"/>
    <s v="CA-2019-110926"/>
    <x v="123"/>
    <d v="2019-11-23T00:00:00"/>
    <s v="Standard Class"/>
    <s v="DD-13570"/>
    <s v="Dorothy Dickinson"/>
    <s v="Consumer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s v="Cassandra Brandow"/>
    <x v="0"/>
  </r>
  <r>
    <n v="4139"/>
    <s v="CA-2018-117226"/>
    <x v="945"/>
    <d v="2019-01-01T00:00:00"/>
    <s v="First Class"/>
    <s v="KD-16495"/>
    <s v="Keith Dawkins"/>
    <s v="Corporate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d v="2019-12-04T00:00:00"/>
    <s v="First Class"/>
    <s v="RA-19285"/>
    <s v="Ralph Arnett"/>
    <s v="Consumer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d v="2019-12-04T00:00:00"/>
    <s v="First Class"/>
    <s v="RA-19285"/>
    <s v="Ralph Arnett"/>
    <s v="Consumer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s v="Chuck Magee"/>
    <x v="0"/>
  </r>
  <r>
    <n v="4142"/>
    <s v="CA-2018-136287"/>
    <x v="900"/>
    <d v="2018-06-17T00:00:00"/>
    <s v="Standard Class"/>
    <s v="SS-20590"/>
    <s v="Sonia Sunley"/>
    <s v="Consumer"/>
    <x v="0"/>
    <s v="Wichita"/>
    <x v="41"/>
    <n v="67212"/>
    <x v="2"/>
    <s v="OFF-LA-10003148"/>
    <x v="1"/>
    <x v="2"/>
    <s v="Avery 51"/>
    <n v="18.899999999999999"/>
    <n v="3"/>
    <n v="0"/>
    <n v="8.6939999999999991"/>
    <s v="Kelly Williams"/>
    <x v="0"/>
  </r>
  <r>
    <n v="4143"/>
    <s v="US-2016-107699"/>
    <x v="946"/>
    <d v="2016-05-23T00:00:00"/>
    <s v="Standard Class"/>
    <s v="JH-15820"/>
    <s v="John Huston"/>
    <s v="Consumer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s v="Kelly Williams"/>
    <x v="0"/>
  </r>
  <r>
    <n v="4144"/>
    <s v="CA-2019-112725"/>
    <x v="289"/>
    <d v="2019-02-06T00:00:00"/>
    <s v="Standard Class"/>
    <s v="EH-14125"/>
    <s v="Eugene Hildebrand"/>
    <s v="Home Office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s v="Anna Andreadi"/>
    <x v="1"/>
  </r>
  <r>
    <n v="4145"/>
    <s v="CA-2019-112725"/>
    <x v="289"/>
    <d v="2019-02-06T00:00:00"/>
    <s v="Standard Class"/>
    <s v="EH-14125"/>
    <s v="Eugene Hildebrand"/>
    <s v="Home Office"/>
    <x v="0"/>
    <s v="San Francisco"/>
    <x v="1"/>
    <n v="94110"/>
    <x v="1"/>
    <s v="OFF-AR-10001227"/>
    <x v="1"/>
    <x v="6"/>
    <s v="Newell 338"/>
    <n v="8.82"/>
    <n v="3"/>
    <n v="0"/>
    <n v="2.3814000000000002"/>
    <s v="Anna Andreadi"/>
    <x v="1"/>
  </r>
  <r>
    <n v="4146"/>
    <s v="CA-2019-112725"/>
    <x v="289"/>
    <d v="2019-02-06T00:00:00"/>
    <s v="Standard Class"/>
    <s v="EH-14125"/>
    <s v="Eugene Hildebrand"/>
    <s v="Home Office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s v="Anna Andreadi"/>
    <x v="1"/>
  </r>
  <r>
    <n v="4147"/>
    <s v="CA-2017-136196"/>
    <x v="109"/>
    <d v="2017-12-04T00:00:00"/>
    <s v="Standard Class"/>
    <s v="TP-21415"/>
    <s v="Tom Prescott"/>
    <s v="Consumer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d v="2019-10-28T00:00:00"/>
    <s v="Standard Class"/>
    <s v="RB-19330"/>
    <s v="Randy Bradley"/>
    <s v="Consumer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d v="2019-10-28T00:00:00"/>
    <s v="Standard Class"/>
    <s v="RB-19330"/>
    <s v="Randy Bradley"/>
    <s v="Consumer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s v="Kelly Williams"/>
    <x v="0"/>
  </r>
  <r>
    <n v="4150"/>
    <s v="CA-2019-106068"/>
    <x v="436"/>
    <d v="2019-10-28T00:00:00"/>
    <s v="Standard Class"/>
    <s v="RB-19330"/>
    <s v="Randy Bradley"/>
    <s v="Consumer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s v="Kelly Williams"/>
    <x v="0"/>
  </r>
  <r>
    <n v="4151"/>
    <s v="CA-2019-106068"/>
    <x v="436"/>
    <d v="2019-10-28T00:00:00"/>
    <s v="Standard Class"/>
    <s v="RB-19330"/>
    <s v="Randy Bradley"/>
    <s v="Consumer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d v="2019-09-11T00:00:00"/>
    <s v="Standard Class"/>
    <s v="CB-12025"/>
    <s v="Cassandra Brandow"/>
    <s v="Consumer"/>
    <x v="0"/>
    <s v="Philadelphia"/>
    <x v="9"/>
    <n v="19134"/>
    <x v="3"/>
    <s v="OFF-LA-10002475"/>
    <x v="1"/>
    <x v="2"/>
    <s v="Avery 519"/>
    <n v="29.24"/>
    <n v="5"/>
    <n v="0.2"/>
    <n v="9.8685000000000009"/>
    <s v="Chuck Magee"/>
    <x v="0"/>
  </r>
  <r>
    <n v="4153"/>
    <s v="CA-2019-100160"/>
    <x v="210"/>
    <d v="2019-09-11T00:00:00"/>
    <s v="Standard Class"/>
    <s v="CB-12025"/>
    <s v="Cassandra Brandow"/>
    <s v="Consumer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s v="Chuck Magee"/>
    <x v="0"/>
  </r>
  <r>
    <n v="4154"/>
    <s v="CA-2019-100160"/>
    <x v="210"/>
    <d v="2019-09-11T00:00:00"/>
    <s v="Standard Class"/>
    <s v="CB-12025"/>
    <s v="Cassandra Brandow"/>
    <s v="Consumer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s v="Chuck Magee"/>
    <x v="0"/>
  </r>
  <r>
    <n v="4155"/>
    <s v="CA-2018-139689"/>
    <x v="723"/>
    <d v="2019-01-03T00:00:00"/>
    <s v="Standard Class"/>
    <s v="MP-17965"/>
    <s v="Michael Paige"/>
    <s v="Corporate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s v="Cassandra Brandow"/>
    <x v="0"/>
  </r>
  <r>
    <n v="4156"/>
    <s v="CA-2018-139689"/>
    <x v="723"/>
    <d v="2019-01-03T00:00:00"/>
    <s v="Standard Class"/>
    <s v="MP-17965"/>
    <s v="Michael Paige"/>
    <s v="Corporate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4157"/>
    <s v="CA-2017-101091"/>
    <x v="901"/>
    <d v="2017-12-09T00:00:00"/>
    <s v="Second Class"/>
    <s v="SW-20245"/>
    <s v="Scot Wooten"/>
    <s v="Consumer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s v="Chuck Magee"/>
    <x v="0"/>
  </r>
  <r>
    <n v="4158"/>
    <s v="CA-2017-101091"/>
    <x v="901"/>
    <d v="2017-12-09T00:00:00"/>
    <s v="Second Class"/>
    <s v="SW-20245"/>
    <s v="Scot Wooten"/>
    <s v="Consumer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s v="Chuck Magee"/>
    <x v="0"/>
  </r>
  <r>
    <n v="4159"/>
    <s v="CA-2016-126907"/>
    <x v="301"/>
    <d v="2016-11-08T00:00:00"/>
    <s v="Standard Class"/>
    <s v="SM-20950"/>
    <s v="Suzanne McNair"/>
    <s v="Corporate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d v="2018-04-23T00:00:00"/>
    <s v="Standard Class"/>
    <s v="AP-10915"/>
    <s v="Arthur Prichep"/>
    <s v="Consumer"/>
    <x v="0"/>
    <s v="Columbus"/>
    <x v="32"/>
    <n v="31907"/>
    <x v="0"/>
    <s v="OFF-AR-10003056"/>
    <x v="1"/>
    <x v="6"/>
    <s v="Newell 341"/>
    <n v="12.84"/>
    <n v="3"/>
    <n v="0"/>
    <n v="3.7235999999999989"/>
    <s v="Cassandra Brandow"/>
    <x v="0"/>
  </r>
  <r>
    <n v="4161"/>
    <s v="CA-2019-115546"/>
    <x v="304"/>
    <d v="2019-05-18T00:00:00"/>
    <s v="Standard Class"/>
    <s v="AH-10465"/>
    <s v="Amy Hunt"/>
    <s v="Consumer"/>
    <x v="0"/>
    <s v="New York City"/>
    <x v="15"/>
    <n v="10035"/>
    <x v="3"/>
    <s v="TEC-PH-10002834"/>
    <x v="2"/>
    <x v="7"/>
    <s v="Google Nexus 5"/>
    <n v="539.97"/>
    <n v="3"/>
    <n v="0"/>
    <n v="134.99250000000001"/>
    <s v="Chuck Magee"/>
    <x v="0"/>
  </r>
  <r>
    <n v="4162"/>
    <s v="CA-2019-115546"/>
    <x v="304"/>
    <d v="2019-05-18T00:00:00"/>
    <s v="Standard Class"/>
    <s v="AH-10465"/>
    <s v="Amy Hunt"/>
    <s v="Consumer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s v="Chuck Magee"/>
    <x v="0"/>
  </r>
  <r>
    <n v="4163"/>
    <s v="CA-2017-163587"/>
    <x v="948"/>
    <d v="2017-03-18T00:00:00"/>
    <s v="Standard Class"/>
    <s v="EP-13915"/>
    <s v="Emily Phan"/>
    <s v="Consumer"/>
    <x v="0"/>
    <s v="Dover"/>
    <x v="38"/>
    <n v="3820"/>
    <x v="3"/>
    <s v="OFF-LA-10004484"/>
    <x v="1"/>
    <x v="2"/>
    <s v="Avery 476"/>
    <n v="16.52"/>
    <n v="4"/>
    <n v="0"/>
    <n v="7.5991999999999997"/>
    <s v="Chuck Magee"/>
    <x v="0"/>
  </r>
  <r>
    <n v="4164"/>
    <s v="CA-2017-163587"/>
    <x v="948"/>
    <d v="2017-03-18T00:00:00"/>
    <s v="Standard Class"/>
    <s v="EP-13915"/>
    <s v="Emily Phan"/>
    <s v="Consumer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s v="Chuck Magee"/>
    <x v="0"/>
  </r>
  <r>
    <n v="4165"/>
    <s v="US-2019-106131"/>
    <x v="424"/>
    <d v="2019-01-16T00:00:00"/>
    <s v="First Class"/>
    <s v="TP-21565"/>
    <s v="Tracy Poddar"/>
    <s v="Corporate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d v="2019-01-16T00:00:00"/>
    <s v="First Class"/>
    <s v="TP-21565"/>
    <s v="Tracy Poddar"/>
    <s v="Corporate"/>
    <x v="0"/>
    <s v="Aurora"/>
    <x v="22"/>
    <n v="80013"/>
    <x v="1"/>
    <s v="OFF-ST-10003638"/>
    <x v="1"/>
    <x v="4"/>
    <s v="Mobile Personal File Cube"/>
    <n v="168.624"/>
    <n v="9"/>
    <n v="0.2"/>
    <n v="14.754599999999996"/>
    <s v="Anna Andreadi"/>
    <x v="0"/>
  </r>
  <r>
    <n v="4167"/>
    <s v="CA-2017-160213"/>
    <x v="936"/>
    <d v="2017-03-13T00:00:00"/>
    <s v="Standard Class"/>
    <s v="AR-10825"/>
    <s v="Anthony Rawles"/>
    <s v="Corporate"/>
    <x v="0"/>
    <s v="Long Beach"/>
    <x v="15"/>
    <n v="11561"/>
    <x v="3"/>
    <s v="OFF-PA-10003848"/>
    <x v="1"/>
    <x v="10"/>
    <s v="Xerox 1997"/>
    <n v="19.440000000000001"/>
    <n v="3"/>
    <n v="0"/>
    <n v="9.3312000000000008"/>
    <s v="Chuck Magee"/>
    <x v="0"/>
  </r>
  <r>
    <n v="4168"/>
    <s v="CA-2016-157924"/>
    <x v="856"/>
    <d v="2016-10-13T00:00:00"/>
    <s v="First Class"/>
    <s v="HA-14920"/>
    <s v="Helen Andreada"/>
    <s v="Consumer"/>
    <x v="0"/>
    <s v="Pasadena"/>
    <x v="1"/>
    <n v="91104"/>
    <x v="1"/>
    <s v="OFF-ST-10002352"/>
    <x v="1"/>
    <x v="4"/>
    <s v="Iris Project Case"/>
    <n v="31.92"/>
    <n v="4"/>
    <n v="0"/>
    <n v="8.299199999999999"/>
    <s v="Anna Andreadi"/>
    <x v="1"/>
  </r>
  <r>
    <n v="4169"/>
    <s v="CA-2016-157924"/>
    <x v="856"/>
    <d v="2016-10-13T00:00:00"/>
    <s v="First Class"/>
    <s v="HA-14920"/>
    <s v="Helen Andreada"/>
    <s v="Consumer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d v="2017-04-14T00:00:00"/>
    <s v="First Class"/>
    <s v="HJ-14875"/>
    <s v="Heather Jas"/>
    <s v="Home Office"/>
    <x v="0"/>
    <s v="Mesa"/>
    <x v="16"/>
    <n v="85204"/>
    <x v="1"/>
    <s v="OFF-PA-10000788"/>
    <x v="1"/>
    <x v="10"/>
    <s v="Xerox 210"/>
    <n v="31.104000000000006"/>
    <n v="6"/>
    <n v="0.2"/>
    <n v="10.8864"/>
    <s v="Anna Andreadi"/>
    <x v="0"/>
  </r>
  <r>
    <n v="4171"/>
    <s v="CA-2017-100216"/>
    <x v="657"/>
    <d v="2017-04-14T00:00:00"/>
    <s v="First Class"/>
    <s v="HJ-14875"/>
    <s v="Heather Jas"/>
    <s v="Home Office"/>
    <x v="0"/>
    <s v="Mesa"/>
    <x v="16"/>
    <n v="85204"/>
    <x v="1"/>
    <s v="OFF-PA-10002968"/>
    <x v="1"/>
    <x v="10"/>
    <s v="Xerox 1973"/>
    <n v="54.816000000000003"/>
    <n v="3"/>
    <n v="0.2"/>
    <n v="17.815199999999997"/>
    <s v="Anna Andreadi"/>
    <x v="0"/>
  </r>
  <r>
    <n v="4172"/>
    <s v="CA-2019-100601"/>
    <x v="673"/>
    <d v="2019-11-20T00:00:00"/>
    <s v="Standard Class"/>
    <s v="JK-15370"/>
    <s v="Jay Kimmel"/>
    <s v="Consumer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s v="Anna Andreadi"/>
    <x v="0"/>
  </r>
  <r>
    <n v="4173"/>
    <s v="CA-2018-152163"/>
    <x v="949"/>
    <d v="2018-07-01T00:00:00"/>
    <s v="Same Day"/>
    <s v="JF-15355"/>
    <s v="Jay Fein"/>
    <s v="Consumer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s v="Cassandra Brandow"/>
    <x v="0"/>
  </r>
  <r>
    <n v="4174"/>
    <s v="CA-2018-152163"/>
    <x v="949"/>
    <d v="2018-07-01T00:00:00"/>
    <s v="Same Day"/>
    <s v="JF-15355"/>
    <s v="Jay Fein"/>
    <s v="Consumer"/>
    <x v="0"/>
    <s v="Columbia"/>
    <x v="20"/>
    <n v="29203"/>
    <x v="0"/>
    <s v="OFF-PA-10000788"/>
    <x v="1"/>
    <x v="10"/>
    <s v="Xerox 210"/>
    <n v="12.96"/>
    <n v="2"/>
    <n v="0"/>
    <n v="6.2208000000000006"/>
    <s v="Cassandra Brandow"/>
    <x v="0"/>
  </r>
  <r>
    <n v="4175"/>
    <s v="CA-2018-152163"/>
    <x v="949"/>
    <d v="2018-07-01T00:00:00"/>
    <s v="Same Day"/>
    <s v="JF-15355"/>
    <s v="Jay Fein"/>
    <s v="Consumer"/>
    <x v="0"/>
    <s v="Columbia"/>
    <x v="20"/>
    <n v="29203"/>
    <x v="0"/>
    <s v="OFF-BI-10003364"/>
    <x v="1"/>
    <x v="8"/>
    <s v="Binding Machine Supplies"/>
    <n v="58.34"/>
    <n v="2"/>
    <n v="0"/>
    <n v="28.0032"/>
    <s v="Cassandra Brandow"/>
    <x v="0"/>
  </r>
  <r>
    <n v="4176"/>
    <s v="CA-2017-154340"/>
    <x v="239"/>
    <d v="2017-11-30T00:00:00"/>
    <s v="First Class"/>
    <s v="EK-13795"/>
    <s v="Eileen Kiefer"/>
    <s v="Home Office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d v="2016-04-12T00:00:00"/>
    <s v="Standard Class"/>
    <s v="RS-19765"/>
    <s v="Roland Schwarz"/>
    <s v="Corporate"/>
    <x v="0"/>
    <s v="Columbia"/>
    <x v="20"/>
    <n v="29203"/>
    <x v="0"/>
    <s v="TEC-PH-10003273"/>
    <x v="2"/>
    <x v="7"/>
    <s v="AT&amp;T TR1909W"/>
    <n v="629.94999999999993"/>
    <n v="5"/>
    <n v="0"/>
    <n v="163.78700000000003"/>
    <s v="Cassandra Brandow"/>
    <x v="0"/>
  </r>
  <r>
    <n v="4178"/>
    <s v="CA-2016-128846"/>
    <x v="884"/>
    <d v="2016-04-12T00:00:00"/>
    <s v="Standard Class"/>
    <s v="RS-19765"/>
    <s v="Roland Schwarz"/>
    <s v="Corporate"/>
    <x v="0"/>
    <s v="Columbia"/>
    <x v="20"/>
    <n v="29203"/>
    <x v="0"/>
    <s v="OFF-PA-10000100"/>
    <x v="1"/>
    <x v="10"/>
    <s v="Xerox 1945"/>
    <n v="122.97"/>
    <n v="3"/>
    <n v="0"/>
    <n v="60.255300000000005"/>
    <s v="Cassandra Brandow"/>
    <x v="0"/>
  </r>
  <r>
    <n v="4179"/>
    <s v="CA-2018-148593"/>
    <x v="950"/>
    <d v="2018-06-18T00:00:00"/>
    <s v="Second Class"/>
    <s v="BD-11320"/>
    <s v="Bill Donatelli"/>
    <s v="Consumer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d v="2019-03-10T00:00:00"/>
    <s v="Standard Class"/>
    <s v="BF-11170"/>
    <s v="Ben Ferrer"/>
    <s v="Home Office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s v="Anna Andreadi"/>
    <x v="0"/>
  </r>
  <r>
    <n v="4181"/>
    <s v="CA-2019-128426"/>
    <x v="566"/>
    <d v="2019-10-11T00:00:00"/>
    <s v="Standard Class"/>
    <s v="JK-15730"/>
    <s v="Joe Kamberova"/>
    <s v="Consumer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d v="2019-10-12T00:00:00"/>
    <s v="Standard Class"/>
    <s v="CR-12820"/>
    <s v="Cyra Reiten"/>
    <s v="Home Office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d v="2019-10-12T00:00:00"/>
    <s v="Standard Class"/>
    <s v="CR-12820"/>
    <s v="Cyra Reiten"/>
    <s v="Home Office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d v="2019-10-12T00:00:00"/>
    <s v="Standard Class"/>
    <s v="CR-12820"/>
    <s v="Cyra Reiten"/>
    <s v="Home Office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s v="Chuck Magee"/>
    <x v="0"/>
  </r>
  <r>
    <n v="4185"/>
    <s v="CA-2018-143749"/>
    <x v="5"/>
    <d v="2018-12-07T00:00:00"/>
    <s v="First Class"/>
    <s v="AG-10300"/>
    <s v="Aleksandra Gannaway"/>
    <s v="Corporate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s v="Chuck Magee"/>
    <x v="0"/>
  </r>
  <r>
    <n v="4186"/>
    <s v="CA-2018-111493"/>
    <x v="147"/>
    <d v="2018-10-22T00:00:00"/>
    <s v="First Class"/>
    <s v="CM-12160"/>
    <s v="Charles McCrossin"/>
    <s v="Consumer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s v="Chuck Magee"/>
    <x v="0"/>
  </r>
  <r>
    <n v="4187"/>
    <s v="CA-2019-112536"/>
    <x v="796"/>
    <d v="2019-05-23T00:00:00"/>
    <s v="Standard Class"/>
    <s v="SG-20890"/>
    <s v="Susan Gilcrest"/>
    <s v="Corporate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d v="2019-05-23T00:00:00"/>
    <s v="Standard Class"/>
    <s v="SG-20890"/>
    <s v="Susan Gilcrest"/>
    <s v="Corporate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d v="2019-05-23T00:00:00"/>
    <s v="Standard Class"/>
    <s v="SG-20890"/>
    <s v="Susan Gilcrest"/>
    <s v="Corporate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s v="Kelly Williams"/>
    <x v="0"/>
  </r>
  <r>
    <n v="4190"/>
    <s v="CA-2018-157714"/>
    <x v="182"/>
    <d v="2018-10-01T00:00:00"/>
    <s v="Second Class"/>
    <s v="CS-12175"/>
    <s v="Charles Sheldon"/>
    <s v="Corporate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s v="Kelly Williams"/>
    <x v="0"/>
  </r>
  <r>
    <n v="4191"/>
    <s v="CA-2019-166709"/>
    <x v="701"/>
    <d v="2019-11-22T00:00:00"/>
    <s v="Standard Class"/>
    <s v="HL-15040"/>
    <s v="Hunter Lopez"/>
    <s v="Consumer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s v="Chuck Magee"/>
    <x v="0"/>
  </r>
  <r>
    <n v="4192"/>
    <s v="CA-2017-129392"/>
    <x v="951"/>
    <d v="2017-07-08T00:00:00"/>
    <s v="Same Day"/>
    <s v="DM-13015"/>
    <s v="Darrin Martin"/>
    <s v="Consumer"/>
    <x v="0"/>
    <s v="Houston"/>
    <x v="5"/>
    <n v="77070"/>
    <x v="2"/>
    <s v="OFF-PA-10004248"/>
    <x v="1"/>
    <x v="10"/>
    <s v="Xerox 1990"/>
    <n v="21.12"/>
    <n v="5"/>
    <n v="0.2"/>
    <n v="6.5999999999999988"/>
    <s v="Kelly Williams"/>
    <x v="0"/>
  </r>
  <r>
    <n v="4193"/>
    <s v="CA-2017-150875"/>
    <x v="547"/>
    <d v="2017-11-20T00:00:00"/>
    <s v="Standard Class"/>
    <s v="HK-14890"/>
    <s v="Heather Kirkland"/>
    <s v="Corporate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s v="Anna Andreadi"/>
    <x v="1"/>
  </r>
  <r>
    <n v="4194"/>
    <s v="CA-2017-150875"/>
    <x v="547"/>
    <d v="2017-11-20T00:00:00"/>
    <s v="Standard Class"/>
    <s v="HK-14890"/>
    <s v="Heather Kirkland"/>
    <s v="Corporate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s v="Anna Andreadi"/>
    <x v="1"/>
  </r>
  <r>
    <n v="4195"/>
    <s v="CA-2017-154200"/>
    <x v="652"/>
    <d v="2017-06-22T00:00:00"/>
    <s v="Standard Class"/>
    <s v="BG-11740"/>
    <s v="Bruce Geld"/>
    <s v="Consumer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s v="Anna Andreadi"/>
    <x v="0"/>
  </r>
  <r>
    <n v="4196"/>
    <s v="CA-2018-124233"/>
    <x v="143"/>
    <d v="2018-04-14T00:00:00"/>
    <s v="Standard Class"/>
    <s v="CK-12595"/>
    <s v="Clytie Kelty"/>
    <s v="Consumer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d v="2017-04-23T00:00:00"/>
    <s v="Second Class"/>
    <s v="RF-19735"/>
    <s v="Roland Fjeld"/>
    <s v="Consumer"/>
    <x v="0"/>
    <s v="New York City"/>
    <x v="15"/>
    <n v="10024"/>
    <x v="3"/>
    <s v="OFF-LA-10004093"/>
    <x v="1"/>
    <x v="2"/>
    <s v="Avery 486"/>
    <n v="21.93"/>
    <n v="3"/>
    <n v="0"/>
    <n v="10.307099999999998"/>
    <s v="Chuck Magee"/>
    <x v="0"/>
  </r>
  <r>
    <n v="4198"/>
    <s v="US-2018-161683"/>
    <x v="275"/>
    <d v="2018-12-08T00:00:00"/>
    <s v="Standard Class"/>
    <s v="CJ-12010"/>
    <s v="Caroline Jumper"/>
    <s v="Consumer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d v="2018-12-08T00:00:00"/>
    <s v="Standard Class"/>
    <s v="CJ-12010"/>
    <s v="Caroline Jumper"/>
    <s v="Consumer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d v="2017-12-10T00:00:00"/>
    <s v="Same Day"/>
    <s v="MA-17560"/>
    <s v="Matt Abelman"/>
    <s v="Home Office"/>
    <x v="0"/>
    <s v="New York City"/>
    <x v="15"/>
    <n v="10024"/>
    <x v="3"/>
    <s v="OFF-LA-10004093"/>
    <x v="1"/>
    <x v="2"/>
    <s v="Avery 486"/>
    <n v="7.31"/>
    <n v="1"/>
    <n v="0"/>
    <n v="3.4356999999999998"/>
    <s v="Chuck Magee"/>
    <x v="0"/>
  </r>
  <r>
    <n v="4201"/>
    <s v="CA-2017-143105"/>
    <x v="895"/>
    <d v="2017-12-10T00:00:00"/>
    <s v="Same Day"/>
    <s v="MA-17560"/>
    <s v="Matt Abelman"/>
    <s v="Home Office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d v="2017-12-10T00:00:00"/>
    <s v="Same Day"/>
    <s v="MA-17560"/>
    <s v="Matt Abelman"/>
    <s v="Home Office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d v="2017-12-10T00:00:00"/>
    <s v="Same Day"/>
    <s v="MA-17560"/>
    <s v="Matt Abelman"/>
    <s v="Home Office"/>
    <x v="0"/>
    <s v="New York City"/>
    <x v="15"/>
    <n v="10024"/>
    <x v="3"/>
    <s v="OFF-PA-10002254"/>
    <x v="1"/>
    <x v="10"/>
    <s v="Xerox 1883"/>
    <n v="184.66"/>
    <n v="7"/>
    <n v="0"/>
    <n v="84.943599999999989"/>
    <s v="Chuck Magee"/>
    <x v="0"/>
  </r>
  <r>
    <n v="4204"/>
    <s v="CA-2016-145387"/>
    <x v="656"/>
    <d v="2016-11-02T00:00:00"/>
    <s v="Second Class"/>
    <s v="AM-10705"/>
    <s v="Anne McFarland"/>
    <s v="Consumer"/>
    <x v="0"/>
    <s v="Cranston"/>
    <x v="34"/>
    <n v="2920"/>
    <x v="3"/>
    <s v="OFF-AR-10001683"/>
    <x v="1"/>
    <x v="6"/>
    <s v="Lumber Crayons"/>
    <n v="49.25"/>
    <n v="5"/>
    <n v="0"/>
    <n v="18.715000000000003"/>
    <s v="Chuck Magee"/>
    <x v="0"/>
  </r>
  <r>
    <n v="4205"/>
    <s v="CA-2016-145387"/>
    <x v="656"/>
    <d v="2016-11-02T00:00:00"/>
    <s v="Second Class"/>
    <s v="AM-10705"/>
    <s v="Anne McFarland"/>
    <s v="Consumer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d v="2016-11-02T00:00:00"/>
    <s v="Second Class"/>
    <s v="AM-10705"/>
    <s v="Anne McFarland"/>
    <s v="Consumer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s v="Chuck Magee"/>
    <x v="0"/>
  </r>
  <r>
    <n v="4207"/>
    <s v="CA-2016-145387"/>
    <x v="656"/>
    <d v="2016-11-02T00:00:00"/>
    <s v="Second Class"/>
    <s v="AM-10705"/>
    <s v="Anne McFarland"/>
    <s v="Consumer"/>
    <x v="0"/>
    <s v="Cranston"/>
    <x v="34"/>
    <n v="2920"/>
    <x v="3"/>
    <s v="OFF-BI-10004001"/>
    <x v="1"/>
    <x v="8"/>
    <s v="GBC Recycled VeloBinder Covers"/>
    <n v="34.08"/>
    <n v="2"/>
    <n v="0"/>
    <n v="15.676799999999997"/>
    <s v="Chuck Magee"/>
    <x v="0"/>
  </r>
  <r>
    <n v="4208"/>
    <s v="CA-2016-145387"/>
    <x v="656"/>
    <d v="2016-11-02T00:00:00"/>
    <s v="Second Class"/>
    <s v="AM-10705"/>
    <s v="Anne McFarland"/>
    <s v="Consumer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s v="Chuck Magee"/>
    <x v="0"/>
  </r>
  <r>
    <n v="4209"/>
    <s v="CA-2016-145387"/>
    <x v="656"/>
    <d v="2016-11-02T00:00:00"/>
    <s v="Second Class"/>
    <s v="AM-10705"/>
    <s v="Anne McFarland"/>
    <s v="Consumer"/>
    <x v="0"/>
    <s v="Cranston"/>
    <x v="34"/>
    <n v="2920"/>
    <x v="3"/>
    <s v="FUR-CH-10002320"/>
    <x v="0"/>
    <x v="1"/>
    <s v="Hon Pagoda Stacking Chairs"/>
    <n v="1604.9"/>
    <n v="5"/>
    <n v="0"/>
    <n v="481.46999999999991"/>
    <s v="Chuck Magee"/>
    <x v="0"/>
  </r>
  <r>
    <n v="4210"/>
    <s v="CA-2016-145387"/>
    <x v="656"/>
    <d v="2016-11-02T00:00:00"/>
    <s v="Second Class"/>
    <s v="AM-10705"/>
    <s v="Anne McFarland"/>
    <s v="Consumer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d v="2019-12-14T00:00:00"/>
    <s v="Standard Class"/>
    <s v="AH-10585"/>
    <s v="Angele Hood"/>
    <s v="Consumer"/>
    <x v="0"/>
    <s v="Chicago"/>
    <x v="10"/>
    <n v="60623"/>
    <x v="2"/>
    <s v="OFF-PA-10004965"/>
    <x v="1"/>
    <x v="10"/>
    <s v="Xerox 1921"/>
    <n v="15.984000000000002"/>
    <n v="2"/>
    <n v="0.2"/>
    <n v="4.9949999999999992"/>
    <s v="Kelly Williams"/>
    <x v="0"/>
  </r>
  <r>
    <n v="4212"/>
    <s v="CA-2016-166457"/>
    <x v="952"/>
    <d v="2016-05-09T00:00:00"/>
    <s v="Second Class"/>
    <s v="PF-19120"/>
    <s v="Peter Fuller"/>
    <s v="Consumer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s v="Cassandra Brandow"/>
    <x v="0"/>
  </r>
  <r>
    <n v="4213"/>
    <s v="CA-2016-166457"/>
    <x v="952"/>
    <d v="2016-05-09T00:00:00"/>
    <s v="Second Class"/>
    <s v="PF-19120"/>
    <s v="Peter Fuller"/>
    <s v="Consumer"/>
    <x v="0"/>
    <s v="Richmond"/>
    <x v="0"/>
    <n v="40475"/>
    <x v="0"/>
    <s v="OFF-AR-10003651"/>
    <x v="1"/>
    <x v="6"/>
    <s v="Newell 350"/>
    <n v="6.56"/>
    <n v="2"/>
    <n v="0"/>
    <n v="1.9023999999999992"/>
    <s v="Cassandra Brandow"/>
    <x v="0"/>
  </r>
  <r>
    <n v="4214"/>
    <s v="CA-2016-166457"/>
    <x v="952"/>
    <d v="2016-05-09T00:00:00"/>
    <s v="Second Class"/>
    <s v="PF-19120"/>
    <s v="Peter Fuller"/>
    <s v="Consumer"/>
    <x v="0"/>
    <s v="Richmond"/>
    <x v="0"/>
    <n v="40475"/>
    <x v="0"/>
    <s v="OFF-PA-10001363"/>
    <x v="1"/>
    <x v="10"/>
    <s v="Xerox 1933"/>
    <n v="24.56"/>
    <n v="2"/>
    <n v="0"/>
    <n v="11.543199999999999"/>
    <s v="Cassandra Brandow"/>
    <x v="0"/>
  </r>
  <r>
    <n v="4215"/>
    <s v="CA-2018-164637"/>
    <x v="758"/>
    <d v="2018-03-08T00:00:00"/>
    <s v="Standard Class"/>
    <s v="RD-19480"/>
    <s v="Rick Duston"/>
    <s v="Consumer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d v="2016-12-04T00:00:00"/>
    <s v="Standard Class"/>
    <s v="JL-15505"/>
    <s v="Jeremy Lonsdale"/>
    <s v="Consumer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s v="Chuck Magee"/>
    <x v="0"/>
  </r>
  <r>
    <n v="4217"/>
    <s v="CA-2017-111234"/>
    <x v="954"/>
    <d v="2017-02-22T00:00:00"/>
    <s v="Standard Class"/>
    <s v="AB-10600"/>
    <s v="Ann Blume"/>
    <s v="Corporate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s v="Anna Andreadi"/>
    <x v="0"/>
  </r>
  <r>
    <n v="4218"/>
    <s v="CA-2019-149881"/>
    <x v="719"/>
    <d v="2019-04-03T00:00:00"/>
    <s v="First Class"/>
    <s v="NC-18535"/>
    <s v="Nick Crebassa"/>
    <s v="Corporate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d v="2019-04-03T00:00:00"/>
    <s v="First Class"/>
    <s v="NC-18535"/>
    <s v="Nick Crebassa"/>
    <s v="Corporate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s v="Anna Andreadi"/>
    <x v="0"/>
  </r>
  <r>
    <n v="4220"/>
    <s v="CA-2019-134565"/>
    <x v="532"/>
    <d v="2019-06-13T00:00:00"/>
    <s v="Second Class"/>
    <s v="TB-21400"/>
    <s v="Tom Boeckenhauer"/>
    <s v="Consumer"/>
    <x v="0"/>
    <s v="Seattle"/>
    <x v="4"/>
    <n v="98103"/>
    <x v="1"/>
    <s v="OFF-PA-10004243"/>
    <x v="1"/>
    <x v="10"/>
    <s v="Xerox 1939"/>
    <n v="37.94"/>
    <n v="2"/>
    <n v="0"/>
    <n v="18.211199999999998"/>
    <s v="Anna Andreadi"/>
    <x v="0"/>
  </r>
  <r>
    <n v="4221"/>
    <s v="CA-2019-134565"/>
    <x v="532"/>
    <d v="2019-06-13T00:00:00"/>
    <s v="Second Class"/>
    <s v="TB-21400"/>
    <s v="Tom Boeckenhauer"/>
    <s v="Consumer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d v="2019-06-13T00:00:00"/>
    <s v="Second Class"/>
    <s v="TB-21400"/>
    <s v="Tom Boeckenhauer"/>
    <s v="Consumer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d v="2019-06-13T00:00:00"/>
    <s v="Second Class"/>
    <s v="TB-21400"/>
    <s v="Tom Boeckenhauer"/>
    <s v="Consumer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s v="Anna Andreadi"/>
    <x v="0"/>
  </r>
  <r>
    <n v="4224"/>
    <s v="CA-2019-134565"/>
    <x v="532"/>
    <d v="2019-06-13T00:00:00"/>
    <s v="Second Class"/>
    <s v="TB-21400"/>
    <s v="Tom Boeckenhauer"/>
    <s v="Consumer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s v="Anna Andreadi"/>
    <x v="0"/>
  </r>
  <r>
    <n v="4225"/>
    <s v="CA-2018-108644"/>
    <x v="955"/>
    <d v="2018-10-03T00:00:00"/>
    <s v="First Class"/>
    <s v="SJ-20215"/>
    <s v="Sarah Jordon"/>
    <s v="Consumer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d v="2016-12-17T00:00:00"/>
    <s v="Standard Class"/>
    <s v="EB-13840"/>
    <s v="Ellis Ballard"/>
    <s v="Corporate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d v="2019-11-16T00:00:00"/>
    <s v="Standard Class"/>
    <s v="WB-21850"/>
    <s v="William Brown"/>
    <s v="Consumer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s v="Kelly Williams"/>
    <x v="0"/>
  </r>
  <r>
    <n v="4228"/>
    <s v="CA-2017-154970"/>
    <x v="956"/>
    <d v="2017-01-10T00:00:00"/>
    <s v="Standard Class"/>
    <s v="SR-20740"/>
    <s v="Steven Roelle"/>
    <s v="Home Office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s v="Anna Andreadi"/>
    <x v="1"/>
  </r>
  <r>
    <n v="4229"/>
    <s v="CA-2018-113803"/>
    <x v="830"/>
    <d v="2018-03-26T00:00:00"/>
    <s v="First Class"/>
    <s v="VG-21805"/>
    <s v="Vivek Grady"/>
    <s v="Corporate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d v="2019-07-10T00:00:00"/>
    <s v="Standard Class"/>
    <s v="LS-16945"/>
    <s v="Linda Southworth"/>
    <s v="Corporate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d v="2019-07-10T00:00:00"/>
    <s v="Standard Class"/>
    <s v="LS-16945"/>
    <s v="Linda Southworth"/>
    <s v="Corporate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d v="2019-07-10T00:00:00"/>
    <s v="Standard Class"/>
    <s v="LS-16945"/>
    <s v="Linda Southworth"/>
    <s v="Corporate"/>
    <x v="0"/>
    <s v="Dallas"/>
    <x v="5"/>
    <n v="75220"/>
    <x v="2"/>
    <s v="OFF-PA-10000232"/>
    <x v="1"/>
    <x v="10"/>
    <s v="Xerox 1975"/>
    <n v="15.552000000000003"/>
    <n v="3"/>
    <n v="0.2"/>
    <n v="5.6375999999999999"/>
    <s v="Kelly Williams"/>
    <x v="0"/>
  </r>
  <r>
    <n v="4233"/>
    <s v="CA-2019-100223"/>
    <x v="957"/>
    <d v="2019-07-10T00:00:00"/>
    <s v="Standard Class"/>
    <s v="LS-16945"/>
    <s v="Linda Southworth"/>
    <s v="Corporate"/>
    <x v="0"/>
    <s v="Dallas"/>
    <x v="5"/>
    <n v="75220"/>
    <x v="2"/>
    <s v="OFF-PA-10002195"/>
    <x v="1"/>
    <x v="10"/>
    <s v="Xerox 1966"/>
    <n v="31.104000000000006"/>
    <n v="6"/>
    <n v="0.2"/>
    <n v="11.2752"/>
    <s v="Kelly Williams"/>
    <x v="0"/>
  </r>
  <r>
    <n v="4234"/>
    <s v="CA-2019-100223"/>
    <x v="957"/>
    <d v="2019-07-10T00:00:00"/>
    <s v="Standard Class"/>
    <s v="LS-16945"/>
    <s v="Linda Southworth"/>
    <s v="Corporate"/>
    <x v="0"/>
    <s v="Dallas"/>
    <x v="5"/>
    <n v="75220"/>
    <x v="2"/>
    <s v="OFF-BI-10004492"/>
    <x v="1"/>
    <x v="8"/>
    <s v="Tuf-Vin Binders"/>
    <n v="6.3159999999999981"/>
    <n v="1"/>
    <n v="0.8"/>
    <n v="-10.421400000000002"/>
    <s v="Kelly Williams"/>
    <x v="0"/>
  </r>
  <r>
    <n v="4235"/>
    <s v="CA-2016-168823"/>
    <x v="158"/>
    <d v="2016-09-24T00:00:00"/>
    <s v="First Class"/>
    <s v="MA-17560"/>
    <s v="Matt Abelman"/>
    <s v="Home Office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d v="2016-09-24T00:00:00"/>
    <s v="First Class"/>
    <s v="MA-17560"/>
    <s v="Matt Abelman"/>
    <s v="Home Office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s v="Chuck Magee"/>
    <x v="0"/>
  </r>
  <r>
    <n v="4237"/>
    <s v="CA-2018-162404"/>
    <x v="310"/>
    <d v="2018-07-27T00:00:00"/>
    <s v="Standard Class"/>
    <s v="NF-18475"/>
    <s v="Neil Französisch"/>
    <s v="Home Office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d v="2019-09-03T00:00:00"/>
    <s v="Second Class"/>
    <s v="MD-17860"/>
    <s v="Michael Dominguez"/>
    <s v="Corporate"/>
    <x v="0"/>
    <s v="Philadelphia"/>
    <x v="9"/>
    <n v="19134"/>
    <x v="3"/>
    <s v="OFF-AR-10001972"/>
    <x v="1"/>
    <x v="6"/>
    <s v="Newell 323"/>
    <n v="9.4080000000000013"/>
    <n v="7"/>
    <n v="0.2"/>
    <n v="0.70560000000000045"/>
    <s v="Chuck Magee"/>
    <x v="0"/>
  </r>
  <r>
    <n v="4239"/>
    <s v="CA-2019-147144"/>
    <x v="606"/>
    <d v="2019-03-28T00:00:00"/>
    <s v="First Class"/>
    <s v="MZ-17335"/>
    <s v="Maria Zettner"/>
    <s v="Home Office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d v="2020-01-04T00:00:00"/>
    <s v="Standard Class"/>
    <s v="KB-16600"/>
    <s v="Ken Brennan"/>
    <s v="Corporate"/>
    <x v="0"/>
    <s v="Grand Rapids"/>
    <x v="12"/>
    <n v="49505"/>
    <x v="2"/>
    <s v="OFF-PA-10000994"/>
    <x v="1"/>
    <x v="10"/>
    <s v="Xerox 1915"/>
    <n v="209.7"/>
    <n v="2"/>
    <n v="0"/>
    <n v="100.65599999999999"/>
    <s v="Kelly Williams"/>
    <x v="0"/>
  </r>
  <r>
    <n v="4241"/>
    <s v="CA-2016-133704"/>
    <x v="59"/>
    <d v="2016-09-26T00:00:00"/>
    <s v="Standard Class"/>
    <s v="MA-17995"/>
    <s v="Michelle Arnett"/>
    <s v="Home Office"/>
    <x v="0"/>
    <s v="Los Angeles"/>
    <x v="1"/>
    <n v="90004"/>
    <x v="1"/>
    <s v="OFF-AP-10001366"/>
    <x v="1"/>
    <x v="9"/>
    <s v="Staple holder"/>
    <n v="43.92"/>
    <n v="4"/>
    <n v="0"/>
    <n v="11.858400000000003"/>
    <s v="Anna Andreadi"/>
    <x v="0"/>
  </r>
  <r>
    <n v="4242"/>
    <s v="CA-2016-133704"/>
    <x v="59"/>
    <d v="2016-09-26T00:00:00"/>
    <s v="Standard Class"/>
    <s v="MA-17995"/>
    <s v="Michelle Arnett"/>
    <s v="Home Office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d v="2018-04-05T00:00:00"/>
    <s v="First Class"/>
    <s v="ME-17320"/>
    <s v="Maria Etezadi"/>
    <s v="Home Office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s v="Cassandra Brandow"/>
    <x v="0"/>
  </r>
  <r>
    <n v="4244"/>
    <s v="CA-2018-159142"/>
    <x v="958"/>
    <d v="2018-04-05T00:00:00"/>
    <s v="First Class"/>
    <s v="ME-17320"/>
    <s v="Maria Etezadi"/>
    <s v="Home Office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d v="2016-03-30T00:00:00"/>
    <s v="Standard Class"/>
    <s v="JD-15895"/>
    <s v="Jonathan Doherty"/>
    <s v="Corporate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d v="2019-12-04T00:00:00"/>
    <s v="Standard Class"/>
    <s v="LS-16975"/>
    <s v="Lindsay Shagiari"/>
    <s v="Home Office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s v="Chuck Magee"/>
    <x v="0"/>
  </r>
  <r>
    <n v="4247"/>
    <s v="CA-2019-117702"/>
    <x v="354"/>
    <d v="2019-12-04T00:00:00"/>
    <s v="Standard Class"/>
    <s v="LS-16975"/>
    <s v="Lindsay Shagiari"/>
    <s v="Home Office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d v="2019-12-04T00:00:00"/>
    <s v="Standard Class"/>
    <s v="LS-16975"/>
    <s v="Lindsay Shagiari"/>
    <s v="Home Office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s v="Chuck Magee"/>
    <x v="0"/>
  </r>
  <r>
    <n v="4249"/>
    <s v="CA-2018-157336"/>
    <x v="49"/>
    <d v="2018-12-05T00:00:00"/>
    <s v="Second Class"/>
    <s v="SJ-20500"/>
    <s v="Shirley Jackson"/>
    <s v="Consumer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s v="Chuck Magee"/>
    <x v="0"/>
  </r>
  <r>
    <n v="4250"/>
    <s v="CA-2018-157336"/>
    <x v="49"/>
    <d v="2018-12-05T00:00:00"/>
    <s v="Second Class"/>
    <s v="SJ-20500"/>
    <s v="Shirley Jackson"/>
    <s v="Consumer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s v="Chuck Magee"/>
    <x v="0"/>
  </r>
  <r>
    <n v="4251"/>
    <s v="CA-2016-168130"/>
    <x v="111"/>
    <d v="2016-09-19T00:00:00"/>
    <s v="Same Day"/>
    <s v="BS-11365"/>
    <s v="Bill Shonely"/>
    <s v="Corporate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s v="Chuck Magee"/>
    <x v="0"/>
  </r>
  <r>
    <n v="4252"/>
    <s v="CA-2017-155068"/>
    <x v="924"/>
    <d v="2017-10-23T00:00:00"/>
    <s v="Same Day"/>
    <s v="RA-19285"/>
    <s v="Ralph Arnett"/>
    <s v="Consumer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s v="Cassandra Brandow"/>
    <x v="0"/>
  </r>
  <r>
    <n v="4253"/>
    <s v="CA-2017-155068"/>
    <x v="924"/>
    <d v="2017-10-23T00:00:00"/>
    <s v="Same Day"/>
    <s v="RA-19285"/>
    <s v="Ralph Arnett"/>
    <s v="Consumer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s v="Cassandra Brandow"/>
    <x v="0"/>
  </r>
  <r>
    <n v="4254"/>
    <s v="CA-2017-155068"/>
    <x v="924"/>
    <d v="2017-10-23T00:00:00"/>
    <s v="Same Day"/>
    <s v="RA-19285"/>
    <s v="Ralph Arnett"/>
    <s v="Consumer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d v="2019-10-16T00:00:00"/>
    <s v="First Class"/>
    <s v="TS-21610"/>
    <s v="Troy Staebel"/>
    <s v="Consumer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s v="Kelly Williams"/>
    <x v="0"/>
  </r>
  <r>
    <n v="4256"/>
    <s v="CA-2019-163160"/>
    <x v="119"/>
    <d v="2019-10-16T00:00:00"/>
    <s v="First Class"/>
    <s v="TS-21610"/>
    <s v="Troy Staebel"/>
    <s v="Consumer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s v="Kelly Williams"/>
    <x v="0"/>
  </r>
  <r>
    <n v="4257"/>
    <s v="CA-2019-163160"/>
    <x v="119"/>
    <d v="2019-10-16T00:00:00"/>
    <s v="First Class"/>
    <s v="TS-21610"/>
    <s v="Troy Staebel"/>
    <s v="Consumer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s v="Kelly Williams"/>
    <x v="0"/>
  </r>
  <r>
    <n v="4258"/>
    <s v="CA-2017-101924"/>
    <x v="406"/>
    <d v="2017-09-09T00:00:00"/>
    <s v="Standard Class"/>
    <s v="KB-16585"/>
    <s v="Ken Black"/>
    <s v="Corporate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d v="2018-03-16T00:00:00"/>
    <s v="First Class"/>
    <s v="MM-18280"/>
    <s v="Muhammed MacIntyre"/>
    <s v="Corporate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s v="Anna Andreadi"/>
    <x v="0"/>
  </r>
  <r>
    <n v="4260"/>
    <s v="CA-2019-118367"/>
    <x v="960"/>
    <d v="2019-11-02T00:00:00"/>
    <s v="Second Class"/>
    <s v="LO-17170"/>
    <s v="Lori Olson"/>
    <s v="Corporate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s v="Chuck Magee"/>
    <x v="0"/>
  </r>
  <r>
    <n v="4261"/>
    <s v="CA-2019-164819"/>
    <x v="453"/>
    <d v="2019-10-19T00:00:00"/>
    <s v="Second Class"/>
    <s v="RS-19420"/>
    <s v="Ricardo Sperren"/>
    <s v="Corporate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d v="2019-08-11T00:00:00"/>
    <s v="Standard Class"/>
    <s v="CC-12475"/>
    <s v="Cindy Chapman"/>
    <s v="Consumer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s v="Kelly Williams"/>
    <x v="0"/>
  </r>
  <r>
    <n v="4263"/>
    <s v="CA-2019-123351"/>
    <x v="296"/>
    <d v="2019-09-25T00:00:00"/>
    <s v="Standard Class"/>
    <s v="KT-16480"/>
    <s v="Kean Thornton"/>
    <s v="Consumer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s v="Cassandra Brandow"/>
    <x v="0"/>
  </r>
  <r>
    <n v="4264"/>
    <s v="CA-2019-110429"/>
    <x v="132"/>
    <d v="2019-11-08T00:00:00"/>
    <s v="Standard Class"/>
    <s v="DM-13015"/>
    <s v="Darrin Martin"/>
    <s v="Consumer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s v="Chuck Magee"/>
    <x v="0"/>
  </r>
  <r>
    <n v="4265"/>
    <s v="US-2018-131611"/>
    <x v="732"/>
    <d v="2018-11-09T00:00:00"/>
    <s v="Standard Class"/>
    <s v="EP-13915"/>
    <s v="Emily Phan"/>
    <s v="Consumer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s v="Kelly Williams"/>
    <x v="0"/>
  </r>
  <r>
    <n v="4266"/>
    <s v="US-2018-131611"/>
    <x v="732"/>
    <d v="2018-11-09T00:00:00"/>
    <s v="Standard Class"/>
    <s v="EP-13915"/>
    <s v="Emily Phan"/>
    <s v="Consumer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s v="Kelly Williams"/>
    <x v="0"/>
  </r>
  <r>
    <n v="4267"/>
    <s v="US-2018-131611"/>
    <x v="732"/>
    <d v="2018-11-09T00:00:00"/>
    <s v="Standard Class"/>
    <s v="EP-13915"/>
    <s v="Emily Phan"/>
    <s v="Consumer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d v="2018-11-09T00:00:00"/>
    <s v="Standard Class"/>
    <s v="EP-13915"/>
    <s v="Emily Phan"/>
    <s v="Consumer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d v="2018-11-09T00:00:00"/>
    <s v="Standard Class"/>
    <s v="EP-13915"/>
    <s v="Emily Phan"/>
    <s v="Consumer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s v="Kelly Williams"/>
    <x v="0"/>
  </r>
  <r>
    <n v="4270"/>
    <s v="US-2019-124821"/>
    <x v="643"/>
    <d v="2019-06-29T00:00:00"/>
    <s v="Second Class"/>
    <s v="AM-10705"/>
    <s v="Anne McFarland"/>
    <s v="Consumer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d v="2017-11-30T00:00:00"/>
    <s v="Standard Class"/>
    <s v="SH-20635"/>
    <s v="Stefanie Holloman"/>
    <s v="Corporate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d v="2018-11-27T00:00:00"/>
    <s v="Second Class"/>
    <s v="LA-16780"/>
    <s v="Laura Armstrong"/>
    <s v="Corporate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s v="Chuck Magee"/>
    <x v="0"/>
  </r>
  <r>
    <n v="4273"/>
    <s v="US-2019-158505"/>
    <x v="246"/>
    <d v="2019-07-21T00:00:00"/>
    <s v="Same Day"/>
    <s v="SF-20200"/>
    <s v="Sarah Foster"/>
    <s v="Consumer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s v="Anna Andreadi"/>
    <x v="0"/>
  </r>
  <r>
    <n v="4274"/>
    <s v="US-2019-158505"/>
    <x v="246"/>
    <d v="2019-07-21T00:00:00"/>
    <s v="Same Day"/>
    <s v="SF-20200"/>
    <s v="Sarah Foster"/>
    <s v="Consumer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s v="Anna Andreadi"/>
    <x v="0"/>
  </r>
  <r>
    <n v="4275"/>
    <s v="CA-2017-142692"/>
    <x v="924"/>
    <d v="2017-10-28T00:00:00"/>
    <s v="Standard Class"/>
    <s v="AG-10495"/>
    <s v="Andrew Gjertsen"/>
    <s v="Corporate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s v="Anna Andreadi"/>
    <x v="0"/>
  </r>
  <r>
    <n v="4276"/>
    <s v="CA-2017-123456"/>
    <x v="584"/>
    <d v="2017-07-13T00:00:00"/>
    <s v="Standard Class"/>
    <s v="KN-16450"/>
    <s v="Kean Nguyen"/>
    <s v="Corporate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d v="2019-08-22T00:00:00"/>
    <s v="Standard Class"/>
    <s v="NF-18595"/>
    <s v="Nicole Fjeld"/>
    <s v="Home Office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4278"/>
    <s v="US-2018-107440"/>
    <x v="947"/>
    <d v="2018-04-20T00:00:00"/>
    <s v="Standard Class"/>
    <s v="BS-11365"/>
    <s v="Bill Shonely"/>
    <s v="Corporate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s v="Chuck Magee"/>
    <x v="0"/>
  </r>
  <r>
    <n v="4279"/>
    <s v="US-2018-107440"/>
    <x v="947"/>
    <d v="2018-04-20T00:00:00"/>
    <s v="Standard Class"/>
    <s v="BS-11365"/>
    <s v="Bill Shonely"/>
    <s v="Corporate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s v="Chuck Magee"/>
    <x v="0"/>
  </r>
  <r>
    <n v="4280"/>
    <s v="US-2018-107440"/>
    <x v="947"/>
    <d v="2018-04-20T00:00:00"/>
    <s v="Standard Class"/>
    <s v="BS-11365"/>
    <s v="Bill Shonely"/>
    <s v="Corporate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s v="Chuck Magee"/>
    <x v="0"/>
  </r>
  <r>
    <n v="4281"/>
    <s v="CA-2016-166989"/>
    <x v="687"/>
    <d v="2016-11-18T00:00:00"/>
    <s v="Standard Class"/>
    <s v="RM-19675"/>
    <s v="Robert Marley"/>
    <s v="Home Office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d v="2016-11-18T00:00:00"/>
    <s v="Standard Class"/>
    <s v="RM-19675"/>
    <s v="Robert Marley"/>
    <s v="Home Office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s v="Chuck Magee"/>
    <x v="0"/>
  </r>
  <r>
    <n v="4283"/>
    <s v="CA-2016-103100"/>
    <x v="414"/>
    <d v="2016-12-23T00:00:00"/>
    <s v="First Class"/>
    <s v="AB-10105"/>
    <s v="Adrian Barton"/>
    <s v="Consumer"/>
    <x v="0"/>
    <s v="Indianapolis"/>
    <x v="14"/>
    <n v="46203"/>
    <x v="2"/>
    <s v="OFF-LA-10003720"/>
    <x v="1"/>
    <x v="2"/>
    <s v="Avery 487"/>
    <n v="3.69"/>
    <n v="1"/>
    <n v="0"/>
    <n v="1.7343"/>
    <s v="Kelly Williams"/>
    <x v="0"/>
  </r>
  <r>
    <n v="4284"/>
    <s v="CA-2016-103100"/>
    <x v="414"/>
    <d v="2016-12-23T00:00:00"/>
    <s v="First Class"/>
    <s v="AB-10105"/>
    <s v="Adrian Barton"/>
    <s v="Consumer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s v="Kelly Williams"/>
    <x v="0"/>
  </r>
  <r>
    <n v="4285"/>
    <s v="CA-2017-105690"/>
    <x v="82"/>
    <d v="2017-11-26T00:00:00"/>
    <s v="Second Class"/>
    <s v="CA-11965"/>
    <s v="Carol Adams"/>
    <s v="Corporate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d v="2017-11-26T00:00:00"/>
    <s v="Second Class"/>
    <s v="CA-11965"/>
    <s v="Carol Adams"/>
    <s v="Corporate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d v="2017-11-26T00:00:00"/>
    <s v="Second Class"/>
    <s v="CA-11965"/>
    <s v="Carol Adams"/>
    <s v="Corporate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s v="Kelly Williams"/>
    <x v="0"/>
  </r>
  <r>
    <n v="4288"/>
    <s v="CA-2019-127516"/>
    <x v="116"/>
    <d v="2020-01-03T00:00:00"/>
    <s v="Standard Class"/>
    <s v="EH-14005"/>
    <s v="Erica Hernandez"/>
    <s v="Home Office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d v="2017-05-21T00:00:00"/>
    <s v="Standard Class"/>
    <s v="ON-18715"/>
    <s v="Odella Nelson"/>
    <s v="Corporate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s v="Kelly Williams"/>
    <x v="0"/>
  </r>
  <r>
    <n v="4290"/>
    <s v="US-2017-117184"/>
    <x v="961"/>
    <d v="2017-05-21T00:00:00"/>
    <s v="Standard Class"/>
    <s v="ON-18715"/>
    <s v="Odella Nelson"/>
    <s v="Corporate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s v="Kelly Williams"/>
    <x v="0"/>
  </r>
  <r>
    <n v="4291"/>
    <s v="CA-2019-102407"/>
    <x v="34"/>
    <d v="2019-12-13T00:00:00"/>
    <s v="Second Class"/>
    <s v="AT-10435"/>
    <s v="Alyssa Tate"/>
    <s v="Home Office"/>
    <x v="0"/>
    <s v="Los Angeles"/>
    <x v="1"/>
    <n v="90004"/>
    <x v="1"/>
    <s v="OFF-AR-10000122"/>
    <x v="1"/>
    <x v="6"/>
    <s v="Newell 314"/>
    <n v="11.16"/>
    <n v="2"/>
    <n v="0"/>
    <n v="2.7899999999999991"/>
    <s v="Anna Andreadi"/>
    <x v="0"/>
  </r>
  <r>
    <n v="4292"/>
    <s v="CA-2019-102407"/>
    <x v="34"/>
    <d v="2019-12-13T00:00:00"/>
    <s v="Second Class"/>
    <s v="AT-10435"/>
    <s v="Alyssa Tate"/>
    <s v="Home Office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s v="Anna Andreadi"/>
    <x v="0"/>
  </r>
  <r>
    <n v="4293"/>
    <s v="CA-2019-102407"/>
    <x v="34"/>
    <d v="2019-12-13T00:00:00"/>
    <s v="Second Class"/>
    <s v="AT-10435"/>
    <s v="Alyssa Tate"/>
    <s v="Home Office"/>
    <x v="0"/>
    <s v="Los Angeles"/>
    <x v="1"/>
    <n v="90004"/>
    <x v="1"/>
    <s v="OFF-AP-10001394"/>
    <x v="1"/>
    <x v="9"/>
    <s v="Harmony Air Purifier"/>
    <n v="189"/>
    <n v="1"/>
    <n v="0"/>
    <n v="68.039999999999992"/>
    <s v="Anna Andreadi"/>
    <x v="0"/>
  </r>
  <r>
    <n v="4294"/>
    <s v="CA-2019-130967"/>
    <x v="434"/>
    <d v="2019-03-16T00:00:00"/>
    <s v="Standard Class"/>
    <s v="EB-13870"/>
    <s v="Emily Burns"/>
    <s v="Consumer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s v="Chuck Magee"/>
    <x v="0"/>
  </r>
  <r>
    <n v="4295"/>
    <s v="CA-2019-101581"/>
    <x v="760"/>
    <d v="2019-10-27T00:00:00"/>
    <s v="Standard Class"/>
    <s v="DW-13195"/>
    <s v="David Wiener"/>
    <s v="Corporate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s v="Anna Andreadi"/>
    <x v="0"/>
  </r>
  <r>
    <n v="4296"/>
    <s v="CA-2019-169124"/>
    <x v="445"/>
    <d v="2019-07-10T00:00:00"/>
    <s v="Standard Class"/>
    <s v="MB-17305"/>
    <s v="Maria Bertelson"/>
    <s v="Consumer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d v="2019-09-10T00:00:00"/>
    <s v="Standard Class"/>
    <s v="TH-21235"/>
    <s v="Tiffany House"/>
    <s v="Corporate"/>
    <x v="0"/>
    <s v="Los Angeles"/>
    <x v="1"/>
    <n v="90032"/>
    <x v="1"/>
    <s v="OFF-ST-10000419"/>
    <x v="1"/>
    <x v="4"/>
    <s v="Rogers Jumbo File, Granite"/>
    <n v="54.32"/>
    <n v="4"/>
    <n v="0"/>
    <n v="0.54319999999999879"/>
    <s v="Anna Andreadi"/>
    <x v="0"/>
  </r>
  <r>
    <n v="4298"/>
    <s v="CA-2019-129021"/>
    <x v="962"/>
    <d v="2019-08-26T00:00:00"/>
    <s v="Second Class"/>
    <s v="PO-18850"/>
    <s v="Patrick O'Brill"/>
    <s v="Consumer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s v="Cassandra Brandow"/>
    <x v="0"/>
  </r>
  <r>
    <n v="4299"/>
    <s v="CA-2019-129021"/>
    <x v="962"/>
    <d v="2019-08-26T00:00:00"/>
    <s v="Second Class"/>
    <s v="PO-18850"/>
    <s v="Patrick O'Brill"/>
    <s v="Consumer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d v="2019-08-26T00:00:00"/>
    <s v="Second Class"/>
    <s v="PO-18850"/>
    <s v="Patrick O'Brill"/>
    <s v="Consumer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d v="2019-08-26T00:00:00"/>
    <s v="Second Class"/>
    <s v="PO-18850"/>
    <s v="Patrick O'Brill"/>
    <s v="Consumer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d v="2019-08-26T00:00:00"/>
    <s v="Second Class"/>
    <s v="PO-18850"/>
    <s v="Patrick O'Brill"/>
    <s v="Consumer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d v="2016-08-25T00:00:00"/>
    <s v="Second Class"/>
    <s v="DE-13255"/>
    <s v="Deanra Eno"/>
    <s v="Home Office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s v="Chuck Magee"/>
    <x v="1"/>
  </r>
  <r>
    <n v="4304"/>
    <s v="CA-2018-121601"/>
    <x v="964"/>
    <d v="2018-10-04T00:00:00"/>
    <s v="Same Day"/>
    <s v="MO-17500"/>
    <s v="Mary O'Rourke"/>
    <s v="Consumer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s v="Kelly Williams"/>
    <x v="0"/>
  </r>
  <r>
    <n v="4305"/>
    <s v="CA-2016-162278"/>
    <x v="965"/>
    <d v="2016-10-30T00:00:00"/>
    <s v="Second Class"/>
    <s v="AH-10585"/>
    <s v="Angele Hood"/>
    <s v="Consumer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s v="Anna Andreadi"/>
    <x v="0"/>
  </r>
  <r>
    <n v="4306"/>
    <s v="CA-2016-162278"/>
    <x v="965"/>
    <d v="2016-10-30T00:00:00"/>
    <s v="Second Class"/>
    <s v="AH-10585"/>
    <s v="Angele Hood"/>
    <s v="Consumer"/>
    <x v="0"/>
    <s v="Seattle"/>
    <x v="4"/>
    <n v="98105"/>
    <x v="1"/>
    <s v="TEC-PH-10000526"/>
    <x v="2"/>
    <x v="7"/>
    <s v="Vtech CS6719"/>
    <n v="383.96000000000004"/>
    <n v="5"/>
    <n v="0.2"/>
    <n v="38.396000000000015"/>
    <s v="Anna Andreadi"/>
    <x v="0"/>
  </r>
  <r>
    <n v="4307"/>
    <s v="CA-2018-161095"/>
    <x v="931"/>
    <d v="2018-06-28T00:00:00"/>
    <s v="Same Day"/>
    <s v="CS-12250"/>
    <s v="Chris Selesnick"/>
    <s v="Corporate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d v="2018-06-28T00:00:00"/>
    <s v="Same Day"/>
    <s v="CS-12250"/>
    <s v="Chris Selesnick"/>
    <s v="Corporate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d v="2016-11-11T00:00:00"/>
    <s v="Standard Class"/>
    <s v="WB-21850"/>
    <s v="William Brown"/>
    <s v="Consumer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s v="Anna Andreadi"/>
    <x v="0"/>
  </r>
  <r>
    <n v="4310"/>
    <s v="CA-2016-125829"/>
    <x v="130"/>
    <d v="2016-11-11T00:00:00"/>
    <s v="Standard Class"/>
    <s v="WB-21850"/>
    <s v="William Brown"/>
    <s v="Consumer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s v="Anna Andreadi"/>
    <x v="0"/>
  </r>
  <r>
    <n v="4311"/>
    <s v="CA-2016-125829"/>
    <x v="130"/>
    <d v="2016-11-11T00:00:00"/>
    <s v="Standard Class"/>
    <s v="WB-21850"/>
    <s v="William Brown"/>
    <s v="Consumer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s v="Anna Andreadi"/>
    <x v="0"/>
  </r>
  <r>
    <n v="4312"/>
    <s v="CA-2016-125829"/>
    <x v="130"/>
    <d v="2016-11-11T00:00:00"/>
    <s v="Standard Class"/>
    <s v="WB-21850"/>
    <s v="William Brown"/>
    <s v="Consumer"/>
    <x v="0"/>
    <s v="Los Angeles"/>
    <x v="1"/>
    <n v="90045"/>
    <x v="1"/>
    <s v="OFF-PA-10000223"/>
    <x v="1"/>
    <x v="10"/>
    <s v="Xerox 2000"/>
    <n v="19.440000000000001"/>
    <n v="3"/>
    <n v="0"/>
    <n v="9.3312000000000008"/>
    <s v="Anna Andreadi"/>
    <x v="0"/>
  </r>
  <r>
    <n v="4313"/>
    <s v="CA-2016-125829"/>
    <x v="130"/>
    <d v="2016-11-11T00:00:00"/>
    <s v="Standard Class"/>
    <s v="WB-21850"/>
    <s v="William Brown"/>
    <s v="Consumer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s v="Anna Andreadi"/>
    <x v="0"/>
  </r>
  <r>
    <n v="4314"/>
    <s v="CA-2016-123127"/>
    <x v="78"/>
    <d v="2016-09-12T00:00:00"/>
    <s v="Standard Class"/>
    <s v="SP-20620"/>
    <s v="Stefania Perrino"/>
    <s v="Corporate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d v="2017-07-01T00:00:00"/>
    <s v="Standard Class"/>
    <s v="AB-10165"/>
    <s v="Alan Barnes"/>
    <s v="Consumer"/>
    <x v="0"/>
    <s v="Los Angeles"/>
    <x v="1"/>
    <n v="90045"/>
    <x v="1"/>
    <s v="OFF-AR-10004062"/>
    <x v="1"/>
    <x v="6"/>
    <s v="Staples in misc. colors"/>
    <n v="20.96"/>
    <n v="2"/>
    <n v="0"/>
    <n v="5.24"/>
    <s v="Anna Andreadi"/>
    <x v="0"/>
  </r>
  <r>
    <n v="4316"/>
    <s v="CA-2017-115945"/>
    <x v="608"/>
    <d v="2017-07-01T00:00:00"/>
    <s v="Standard Class"/>
    <s v="AB-10165"/>
    <s v="Alan Barnes"/>
    <s v="Consumer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d v="2017-07-01T00:00:00"/>
    <s v="Standard Class"/>
    <s v="AB-10165"/>
    <s v="Alan Barnes"/>
    <s v="Consumer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s v="Anna Andreadi"/>
    <x v="0"/>
  </r>
  <r>
    <n v="4318"/>
    <s v="CA-2017-136735"/>
    <x v="353"/>
    <d v="2017-08-02T00:00:00"/>
    <s v="Standard Class"/>
    <s v="HA-14920"/>
    <s v="Helen Andreada"/>
    <s v="Consumer"/>
    <x v="0"/>
    <s v="San Francisco"/>
    <x v="1"/>
    <n v="94110"/>
    <x v="1"/>
    <s v="OFF-EN-10002230"/>
    <x v="1"/>
    <x v="12"/>
    <s v="Airmail Envelopes"/>
    <n v="167.86"/>
    <n v="2"/>
    <n v="0"/>
    <n v="78.894199999999998"/>
    <s v="Anna Andreadi"/>
    <x v="0"/>
  </r>
  <r>
    <n v="4319"/>
    <s v="US-2019-136189"/>
    <x v="226"/>
    <d v="2019-12-11T00:00:00"/>
    <s v="Standard Class"/>
    <s v="DC-13285"/>
    <s v="Debra Catini"/>
    <s v="Consumer"/>
    <x v="0"/>
    <s v="Richmond"/>
    <x v="17"/>
    <n v="23223"/>
    <x v="0"/>
    <s v="FUR-FU-10000175"/>
    <x v="0"/>
    <x v="5"/>
    <s v="DAX Wood Document Frame."/>
    <n v="82.38"/>
    <n v="6"/>
    <n v="0"/>
    <n v="25.537799999999997"/>
    <s v="Cassandra Brandow"/>
    <x v="0"/>
  </r>
  <r>
    <n v="4320"/>
    <s v="CA-2016-152345"/>
    <x v="282"/>
    <d v="2017-01-03T00:00:00"/>
    <s v="Second Class"/>
    <s v="ST-20530"/>
    <s v="Shui Tom"/>
    <s v="Consumer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s v="Anna Andreadi"/>
    <x v="1"/>
  </r>
  <r>
    <n v="4321"/>
    <s v="CA-2016-152345"/>
    <x v="282"/>
    <d v="2017-01-03T00:00:00"/>
    <s v="Second Class"/>
    <s v="ST-20530"/>
    <s v="Shui Tom"/>
    <s v="Consumer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s v="Anna Andreadi"/>
    <x v="1"/>
  </r>
  <r>
    <n v="4322"/>
    <s v="US-2017-147662"/>
    <x v="966"/>
    <d v="2017-02-19T00:00:00"/>
    <s v="Standard Class"/>
    <s v="KB-16315"/>
    <s v="Karl Braun"/>
    <s v="Consumer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s v="Chuck Magee"/>
    <x v="0"/>
  </r>
  <r>
    <n v="4323"/>
    <s v="US-2017-147662"/>
    <x v="966"/>
    <d v="2017-02-19T00:00:00"/>
    <s v="Standard Class"/>
    <s v="KB-16315"/>
    <s v="Karl Braun"/>
    <s v="Consumer"/>
    <x v="0"/>
    <s v="Akron"/>
    <x v="24"/>
    <n v="44312"/>
    <x v="3"/>
    <s v="TEC-PH-10002834"/>
    <x v="2"/>
    <x v="7"/>
    <s v="Google Nexus 5"/>
    <n v="323.98199999999997"/>
    <n v="3"/>
    <n v="0.4"/>
    <n v="-80.995500000000021"/>
    <s v="Chuck Magee"/>
    <x v="0"/>
  </r>
  <r>
    <n v="4324"/>
    <s v="US-2017-147662"/>
    <x v="966"/>
    <d v="2017-02-19T00:00:00"/>
    <s v="Standard Class"/>
    <s v="KB-16315"/>
    <s v="Karl Braun"/>
    <s v="Consumer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s v="Chuck Magee"/>
    <x v="0"/>
  </r>
  <r>
    <n v="4325"/>
    <s v="US-2017-147662"/>
    <x v="966"/>
    <d v="2017-02-19T00:00:00"/>
    <s v="Standard Class"/>
    <s v="KB-16315"/>
    <s v="Karl Braun"/>
    <s v="Consumer"/>
    <x v="0"/>
    <s v="Akron"/>
    <x v="24"/>
    <n v="44312"/>
    <x v="3"/>
    <s v="OFF-AR-10004999"/>
    <x v="1"/>
    <x v="6"/>
    <s v="Newell 315"/>
    <n v="14.352000000000002"/>
    <n v="3"/>
    <n v="0.2"/>
    <n v="0.8969999999999998"/>
    <s v="Chuck Magee"/>
    <x v="0"/>
  </r>
  <r>
    <n v="4326"/>
    <s v="US-2017-147662"/>
    <x v="966"/>
    <d v="2017-02-19T00:00:00"/>
    <s v="Standard Class"/>
    <s v="KB-16315"/>
    <s v="Karl Braun"/>
    <s v="Consumer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s v="Chuck Magee"/>
    <x v="0"/>
  </r>
  <r>
    <n v="4327"/>
    <s v="CA-2018-153346"/>
    <x v="967"/>
    <d v="2018-01-27T00:00:00"/>
    <s v="First Class"/>
    <s v="TB-21355"/>
    <s v="Todd Boyes"/>
    <s v="Corporate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s v="Chuck Magee"/>
    <x v="0"/>
  </r>
  <r>
    <n v="4328"/>
    <s v="CA-2018-153346"/>
    <x v="967"/>
    <d v="2018-01-27T00:00:00"/>
    <s v="First Class"/>
    <s v="TB-21355"/>
    <s v="Todd Boyes"/>
    <s v="Corporate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d v="2019-04-07T00:00:00"/>
    <s v="Standard Class"/>
    <s v="JC-15775"/>
    <s v="John Castell"/>
    <s v="Consumer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d v="2019-10-09T00:00:00"/>
    <s v="Standard Class"/>
    <s v="PO-18850"/>
    <s v="Patrick O'Brill"/>
    <s v="Consumer"/>
    <x v="0"/>
    <s v="Hialeah"/>
    <x v="2"/>
    <n v="33012"/>
    <x v="0"/>
    <s v="OFF-PA-10000556"/>
    <x v="1"/>
    <x v="10"/>
    <s v="Xerox 208"/>
    <n v="15.552000000000003"/>
    <n v="3"/>
    <n v="0.2"/>
    <n v="5.4432"/>
    <s v="Cassandra Brandow"/>
    <x v="0"/>
  </r>
  <r>
    <n v="4331"/>
    <s v="CA-2019-149853"/>
    <x v="621"/>
    <d v="2019-10-09T00:00:00"/>
    <s v="Standard Class"/>
    <s v="PO-18850"/>
    <s v="Patrick O'Brill"/>
    <s v="Consumer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s v="Cassandra Brandow"/>
    <x v="0"/>
  </r>
  <r>
    <n v="4332"/>
    <s v="CA-2019-107909"/>
    <x v="853"/>
    <d v="2019-09-06T00:00:00"/>
    <s v="Standard Class"/>
    <s v="SS-20875"/>
    <s v="Sung Shariari"/>
    <s v="Consumer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d v="2019-09-06T00:00:00"/>
    <s v="Standard Class"/>
    <s v="SS-20875"/>
    <s v="Sung Shariari"/>
    <s v="Consumer"/>
    <x v="0"/>
    <s v="Redmond"/>
    <x v="4"/>
    <n v="98052"/>
    <x v="1"/>
    <s v="OFF-BI-10003476"/>
    <x v="1"/>
    <x v="8"/>
    <s v="Avery Metallic Poly Binders"/>
    <n v="22.92"/>
    <n v="5"/>
    <n v="0.2"/>
    <n v="8.0219999999999985"/>
    <s v="Anna Andreadi"/>
    <x v="0"/>
  </r>
  <r>
    <n v="4334"/>
    <s v="CA-2017-112375"/>
    <x v="379"/>
    <d v="2017-12-27T00:00:00"/>
    <s v="Standard Class"/>
    <s v="RD-19720"/>
    <s v="Roger Demir"/>
    <s v="Consumer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s v="Cassandra Brandow"/>
    <x v="0"/>
  </r>
  <r>
    <n v="4335"/>
    <s v="CA-2017-112375"/>
    <x v="379"/>
    <d v="2017-12-27T00:00:00"/>
    <s v="Standard Class"/>
    <s v="RD-19720"/>
    <s v="Roger Demir"/>
    <s v="Consumer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d v="2017-12-24T00:00:00"/>
    <s v="Standard Class"/>
    <s v="GZ-14470"/>
    <s v="Gary Zandusky"/>
    <s v="Consumer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s v="Anna Andreadi"/>
    <x v="0"/>
  </r>
  <r>
    <n v="4337"/>
    <s v="CA-2017-154795"/>
    <x v="139"/>
    <d v="2017-12-24T00:00:00"/>
    <s v="Standard Class"/>
    <s v="GZ-14470"/>
    <s v="Gary Zandusky"/>
    <s v="Consumer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s v="Anna Andreadi"/>
    <x v="0"/>
  </r>
  <r>
    <n v="4338"/>
    <s v="CA-2017-125234"/>
    <x v="154"/>
    <d v="2017-12-01T00:00:00"/>
    <s v="Standard Class"/>
    <s v="SN-20710"/>
    <s v="Steve Nguyen"/>
    <s v="Home Office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s v="Anna Andreadi"/>
    <x v="0"/>
  </r>
  <r>
    <n v="4339"/>
    <s v="CA-2017-125234"/>
    <x v="154"/>
    <d v="2017-12-01T00:00:00"/>
    <s v="Standard Class"/>
    <s v="SN-20710"/>
    <s v="Steve Nguyen"/>
    <s v="Home Office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d v="2019-09-01T00:00:00"/>
    <s v="Standard Class"/>
    <s v="DK-12895"/>
    <s v="Dana Kaydos"/>
    <s v="Consumer"/>
    <x v="0"/>
    <s v="Franklin"/>
    <x v="18"/>
    <n v="37064"/>
    <x v="0"/>
    <s v="OFF-PA-10004888"/>
    <x v="1"/>
    <x v="10"/>
    <s v="Xerox 217"/>
    <n v="5.1840000000000011"/>
    <n v="1"/>
    <n v="0.2"/>
    <n v="1.8144"/>
    <s v="Cassandra Brandow"/>
    <x v="0"/>
  </r>
  <r>
    <n v="4341"/>
    <s v="US-2016-129609"/>
    <x v="579"/>
    <d v="2016-03-22T00:00:00"/>
    <s v="Same Day"/>
    <s v="VM-21835"/>
    <s v="Vivian Mathis"/>
    <s v="Consumer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d v="2019-12-21T00:00:00"/>
    <s v="Standard Class"/>
    <s v="GB-14575"/>
    <s v="Giulietta Baptist"/>
    <s v="Consumer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s v="Cassandra Brandow"/>
    <x v="0"/>
  </r>
  <r>
    <n v="4343"/>
    <s v="CA-2019-105410"/>
    <x v="498"/>
    <d v="2019-03-22T00:00:00"/>
    <s v="First Class"/>
    <s v="ND-18370"/>
    <s v="Natalie DeCherney"/>
    <s v="Consumer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s v="Anna Andreadi"/>
    <x v="0"/>
  </r>
  <r>
    <n v="4344"/>
    <s v="CA-2019-105410"/>
    <x v="498"/>
    <d v="2019-03-22T00:00:00"/>
    <s v="First Class"/>
    <s v="ND-18370"/>
    <s v="Natalie DeCherney"/>
    <s v="Consumer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d v="2019-03-22T00:00:00"/>
    <s v="First Class"/>
    <s v="ND-18370"/>
    <s v="Natalie DeCherney"/>
    <s v="Consumer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s v="Anna Andreadi"/>
    <x v="0"/>
  </r>
  <r>
    <n v="4346"/>
    <s v="CA-2019-105410"/>
    <x v="498"/>
    <d v="2019-03-22T00:00:00"/>
    <s v="First Class"/>
    <s v="ND-18370"/>
    <s v="Natalie DeCherney"/>
    <s v="Consumer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s v="Anna Andreadi"/>
    <x v="0"/>
  </r>
  <r>
    <n v="4347"/>
    <s v="CA-2018-120355"/>
    <x v="31"/>
    <d v="2018-09-25T00:00:00"/>
    <s v="Standard Class"/>
    <s v="MM-17260"/>
    <s v="Magdelene Morse"/>
    <s v="Consumer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s v="Chuck Magee"/>
    <x v="0"/>
  </r>
  <r>
    <n v="4348"/>
    <s v="CA-2018-120355"/>
    <x v="31"/>
    <d v="2018-09-25T00:00:00"/>
    <s v="Standard Class"/>
    <s v="MM-17260"/>
    <s v="Magdelene Morse"/>
    <s v="Consumer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s v="Chuck Magee"/>
    <x v="0"/>
  </r>
  <r>
    <n v="4349"/>
    <s v="CA-2019-169894"/>
    <x v="221"/>
    <d v="2019-11-29T00:00:00"/>
    <s v="Second Class"/>
    <s v="MV-17485"/>
    <s v="Mark Van Huff"/>
    <s v="Consumer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s v="Anna Andreadi"/>
    <x v="1"/>
  </r>
  <r>
    <n v="4350"/>
    <s v="CA-2019-169894"/>
    <x v="221"/>
    <d v="2019-11-29T00:00:00"/>
    <s v="Second Class"/>
    <s v="MV-17485"/>
    <s v="Mark Van Huff"/>
    <s v="Consumer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d v="2019-04-15T00:00:00"/>
    <s v="Standard Class"/>
    <s v="JL-15130"/>
    <s v="Jack Lebron"/>
    <s v="Consumer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s v="Chuck Magee"/>
    <x v="0"/>
  </r>
  <r>
    <n v="4352"/>
    <s v="US-2019-100482"/>
    <x v="645"/>
    <d v="2019-04-15T00:00:00"/>
    <s v="Standard Class"/>
    <s v="JL-15130"/>
    <s v="Jack Lebron"/>
    <s v="Consumer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s v="Chuck Magee"/>
    <x v="0"/>
  </r>
  <r>
    <n v="4353"/>
    <s v="CA-2019-107748"/>
    <x v="389"/>
    <d v="2019-12-12T00:00:00"/>
    <s v="Second Class"/>
    <s v="AG-10330"/>
    <s v="Alex Grayson"/>
    <s v="Consumer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s v="Anna Andreadi"/>
    <x v="0"/>
  </r>
  <r>
    <n v="4354"/>
    <s v="CA-2019-107748"/>
    <x v="389"/>
    <d v="2019-12-12T00:00:00"/>
    <s v="Second Class"/>
    <s v="AG-10330"/>
    <s v="Alex Grayson"/>
    <s v="Consumer"/>
    <x v="0"/>
    <s v="Stockton"/>
    <x v="1"/>
    <n v="95207"/>
    <x v="1"/>
    <s v="OFF-PA-10002005"/>
    <x v="1"/>
    <x v="10"/>
    <s v="Xerox 225"/>
    <n v="12.96"/>
    <n v="2"/>
    <n v="0"/>
    <n v="6.2208000000000006"/>
    <s v="Anna Andreadi"/>
    <x v="0"/>
  </r>
  <r>
    <n v="4355"/>
    <s v="CA-2019-153654"/>
    <x v="221"/>
    <d v="2019-11-26T00:00:00"/>
    <s v="Second Class"/>
    <s v="MD-17860"/>
    <s v="Michael Dominguez"/>
    <s v="Corporate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s v="Cassandra Brandow"/>
    <x v="0"/>
  </r>
  <r>
    <n v="4356"/>
    <s v="CA-2017-155600"/>
    <x v="784"/>
    <d v="2017-12-07T00:00:00"/>
    <s v="Second Class"/>
    <s v="RO-19780"/>
    <s v="Rose O'Brian"/>
    <s v="Consumer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d v="2017-12-07T00:00:00"/>
    <s v="Second Class"/>
    <s v="RO-19780"/>
    <s v="Rose O'Brian"/>
    <s v="Consumer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s v="Cassandra Brandow"/>
    <x v="0"/>
  </r>
  <r>
    <n v="4358"/>
    <s v="CA-2019-162565"/>
    <x v="157"/>
    <d v="2019-12-11T00:00:00"/>
    <s v="Same Day"/>
    <s v="RR-19315"/>
    <s v="Ralph Ritter"/>
    <s v="Consumer"/>
    <x v="0"/>
    <s v="Aurora"/>
    <x v="10"/>
    <n v="60505"/>
    <x v="2"/>
    <s v="OFF-PA-10001937"/>
    <x v="1"/>
    <x v="10"/>
    <s v="Xerox 21"/>
    <n v="10.368000000000002"/>
    <n v="2"/>
    <n v="0.2"/>
    <n v="3.6288"/>
    <s v="Kelly Williams"/>
    <x v="0"/>
  </r>
  <r>
    <n v="4359"/>
    <s v="CA-2019-162565"/>
    <x v="157"/>
    <d v="2019-12-11T00:00:00"/>
    <s v="Same Day"/>
    <s v="RR-19315"/>
    <s v="Ralph Ritter"/>
    <s v="Consumer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s v="Kelly Williams"/>
    <x v="0"/>
  </r>
  <r>
    <n v="4360"/>
    <s v="CA-2019-162565"/>
    <x v="157"/>
    <d v="2019-12-11T00:00:00"/>
    <s v="Same Day"/>
    <s v="RR-19315"/>
    <s v="Ralph Ritter"/>
    <s v="Consumer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d v="2018-05-23T00:00:00"/>
    <s v="First Class"/>
    <s v="CP-12340"/>
    <s v="Christine Phan"/>
    <s v="Corporate"/>
    <x v="0"/>
    <s v="Warwick"/>
    <x v="34"/>
    <n v="2886"/>
    <x v="3"/>
    <s v="OFF-PA-10000565"/>
    <x v="1"/>
    <x v="10"/>
    <s v="Easy-staple paper"/>
    <n v="111.96"/>
    <n v="2"/>
    <n v="0"/>
    <n v="54.860399999999998"/>
    <s v="Chuck Magee"/>
    <x v="0"/>
  </r>
  <r>
    <n v="4362"/>
    <s v="US-2019-163195"/>
    <x v="922"/>
    <d v="2019-02-21T00:00:00"/>
    <s v="Second Class"/>
    <s v="LL-16840"/>
    <s v="Lauren Leatherbury"/>
    <s v="Consumer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d v="2019-05-22T00:00:00"/>
    <s v="Second Class"/>
    <s v="NC-18340"/>
    <s v="Nat Carroll"/>
    <s v="Consumer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d v="2019-05-22T00:00:00"/>
    <s v="Second Class"/>
    <s v="NC-18340"/>
    <s v="Nat Carroll"/>
    <s v="Consumer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s v="Kelly Williams"/>
    <x v="0"/>
  </r>
  <r>
    <n v="4365"/>
    <s v="CA-2019-111332"/>
    <x v="968"/>
    <d v="2019-05-22T00:00:00"/>
    <s v="Second Class"/>
    <s v="NC-18340"/>
    <s v="Nat Carroll"/>
    <s v="Consumer"/>
    <x v="0"/>
    <s v="Fargo"/>
    <x v="46"/>
    <n v="58103"/>
    <x v="2"/>
    <s v="OFF-ST-10003816"/>
    <x v="1"/>
    <x v="4"/>
    <s v="Fellowes High-Stak Drawer Files"/>
    <n v="704.76"/>
    <n v="4"/>
    <n v="0"/>
    <n v="162.09479999999996"/>
    <s v="Kelly Williams"/>
    <x v="0"/>
  </r>
  <r>
    <n v="4366"/>
    <s v="CA-2019-111332"/>
    <x v="968"/>
    <d v="2019-05-22T00:00:00"/>
    <s v="Second Class"/>
    <s v="NC-18340"/>
    <s v="Nat Carroll"/>
    <s v="Consumer"/>
    <x v="0"/>
    <s v="Fargo"/>
    <x v="46"/>
    <n v="58103"/>
    <x v="2"/>
    <s v="OFF-FA-10001843"/>
    <x v="1"/>
    <x v="13"/>
    <s v="Staples"/>
    <n v="7.41"/>
    <n v="3"/>
    <n v="0"/>
    <n v="3.4827000000000004"/>
    <s v="Kelly Williams"/>
    <x v="0"/>
  </r>
  <r>
    <n v="4367"/>
    <s v="CA-2019-111332"/>
    <x v="968"/>
    <d v="2019-05-22T00:00:00"/>
    <s v="Second Class"/>
    <s v="NC-18340"/>
    <s v="Nat Carroll"/>
    <s v="Consumer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d v="2019-09-13T00:00:00"/>
    <s v="Second Class"/>
    <s v="HA-14920"/>
    <s v="Helen Andreada"/>
    <s v="Consumer"/>
    <x v="0"/>
    <s v="Chicago"/>
    <x v="10"/>
    <n v="60623"/>
    <x v="2"/>
    <s v="OFF-FA-10000936"/>
    <x v="1"/>
    <x v="13"/>
    <s v="Acco Hot Clips Clips to Go"/>
    <n v="10.528"/>
    <n v="4"/>
    <n v="0.2"/>
    <n v="3.2899999999999996"/>
    <s v="Kelly Williams"/>
    <x v="0"/>
  </r>
  <r>
    <n v="4369"/>
    <s v="CA-2019-117044"/>
    <x v="220"/>
    <d v="2019-09-13T00:00:00"/>
    <s v="Second Class"/>
    <s v="HA-14920"/>
    <s v="Helen Andreada"/>
    <s v="Consumer"/>
    <x v="0"/>
    <s v="Chicago"/>
    <x v="10"/>
    <n v="60623"/>
    <x v="2"/>
    <s v="OFF-PA-10003657"/>
    <x v="1"/>
    <x v="10"/>
    <s v="Xerox 1927"/>
    <n v="20.544000000000004"/>
    <n v="6"/>
    <n v="0.2"/>
    <n v="6.4199999999999964"/>
    <s v="Kelly Williams"/>
    <x v="0"/>
  </r>
  <r>
    <n v="4370"/>
    <s v="US-2018-165078"/>
    <x v="732"/>
    <d v="2018-11-10T00:00:00"/>
    <s v="Standard Class"/>
    <s v="MA-17995"/>
    <s v="Michelle Arnett"/>
    <s v="Home Office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s v="Kelly Williams"/>
    <x v="0"/>
  </r>
  <r>
    <n v="4371"/>
    <s v="US-2018-165078"/>
    <x v="732"/>
    <d v="2018-11-10T00:00:00"/>
    <s v="Standard Class"/>
    <s v="MA-17995"/>
    <s v="Michelle Arnett"/>
    <s v="Home Office"/>
    <x v="0"/>
    <s v="Lawrence"/>
    <x v="14"/>
    <n v="46226"/>
    <x v="2"/>
    <s v="OFF-AR-10002987"/>
    <x v="1"/>
    <x v="6"/>
    <s v="Prismacolor Color Pencil Set"/>
    <n v="39.68"/>
    <n v="2"/>
    <n v="0"/>
    <n v="16.268800000000002"/>
    <s v="Kelly Williams"/>
    <x v="0"/>
  </r>
  <r>
    <n v="4372"/>
    <s v="US-2018-165078"/>
    <x v="732"/>
    <d v="2018-11-10T00:00:00"/>
    <s v="Standard Class"/>
    <s v="MA-17995"/>
    <s v="Michelle Arnett"/>
    <s v="Home Office"/>
    <x v="0"/>
    <s v="Lawrence"/>
    <x v="14"/>
    <n v="46226"/>
    <x v="2"/>
    <s v="OFF-LA-10000414"/>
    <x v="1"/>
    <x v="2"/>
    <s v="Avery 503"/>
    <n v="51.75"/>
    <n v="5"/>
    <n v="0"/>
    <n v="24.84"/>
    <s v="Kelly Williams"/>
    <x v="0"/>
  </r>
  <r>
    <n v="4373"/>
    <s v="US-2019-169320"/>
    <x v="283"/>
    <d v="2019-07-25T00:00:00"/>
    <s v="Second Class"/>
    <s v="LH-16900"/>
    <s v="Lena Hernandez"/>
    <s v="Consumer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s v="Kelly Williams"/>
    <x v="0"/>
  </r>
  <r>
    <n v="4374"/>
    <s v="US-2019-169320"/>
    <x v="283"/>
    <d v="2019-07-25T00:00:00"/>
    <s v="Second Class"/>
    <s v="LH-16900"/>
    <s v="Lena Hernandez"/>
    <s v="Consumer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d v="2018-11-24T00:00:00"/>
    <s v="Standard Class"/>
    <s v="SB-20290"/>
    <s v="Sean Braxton"/>
    <s v="Corporate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s v="Chuck Magee"/>
    <x v="0"/>
  </r>
  <r>
    <n v="4376"/>
    <s v="CA-2016-166954"/>
    <x v="573"/>
    <d v="2016-04-30T00:00:00"/>
    <s v="Standard Class"/>
    <s v="BT-11305"/>
    <s v="Beth Thompson"/>
    <s v="Home Office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d v="2016-04-30T00:00:00"/>
    <s v="Standard Class"/>
    <s v="BT-11305"/>
    <s v="Beth Thompson"/>
    <s v="Home Office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d v="2016-04-30T00:00:00"/>
    <s v="Standard Class"/>
    <s v="BT-11305"/>
    <s v="Beth Thompson"/>
    <s v="Home Office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s v="Anna Andreadi"/>
    <x v="0"/>
  </r>
  <r>
    <n v="4379"/>
    <s v="CA-2017-140830"/>
    <x v="672"/>
    <d v="2017-12-02T00:00:00"/>
    <s v="Second Class"/>
    <s v="PS-18970"/>
    <s v="Paul Stevenson"/>
    <s v="Home Office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s v="Cassandra Brandow"/>
    <x v="0"/>
  </r>
  <r>
    <n v="4380"/>
    <s v="CA-2017-140830"/>
    <x v="672"/>
    <d v="2017-12-02T00:00:00"/>
    <s v="Second Class"/>
    <s v="PS-18970"/>
    <s v="Paul Stevenson"/>
    <s v="Home Office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s v="Cassandra Brandow"/>
    <x v="0"/>
  </r>
  <r>
    <n v="4381"/>
    <s v="CA-2017-152891"/>
    <x v="969"/>
    <d v="2017-10-30T00:00:00"/>
    <s v="Standard Class"/>
    <s v="TB-21625"/>
    <s v="Trudy Brown"/>
    <s v="Consumer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s v="Anna Andreadi"/>
    <x v="0"/>
  </r>
  <r>
    <n v="4382"/>
    <s v="CA-2017-152891"/>
    <x v="969"/>
    <d v="2017-10-30T00:00:00"/>
    <s v="Standard Class"/>
    <s v="TB-21625"/>
    <s v="Trudy Brown"/>
    <s v="Consumer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s v="Anna Andreadi"/>
    <x v="0"/>
  </r>
  <r>
    <n v="4383"/>
    <s v="US-2017-122784"/>
    <x v="603"/>
    <d v="2017-07-27T00:00:00"/>
    <s v="Standard Class"/>
    <s v="RA-19915"/>
    <s v="Russell Applegate"/>
    <s v="Consumer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s v="Kelly Williams"/>
    <x v="0"/>
  </r>
  <r>
    <n v="4384"/>
    <s v="US-2017-122784"/>
    <x v="603"/>
    <d v="2017-07-27T00:00:00"/>
    <s v="Standard Class"/>
    <s v="RA-19915"/>
    <s v="Russell Applegate"/>
    <s v="Consumer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d v="2017-07-27T00:00:00"/>
    <s v="Standard Class"/>
    <s v="RA-19915"/>
    <s v="Russell Applegate"/>
    <s v="Consumer"/>
    <x v="0"/>
    <s v="Highland Park"/>
    <x v="10"/>
    <n v="60035"/>
    <x v="2"/>
    <s v="TEC-PH-10001557"/>
    <x v="2"/>
    <x v="7"/>
    <s v="Pyle PMP37LED"/>
    <n v="153.584"/>
    <n v="2"/>
    <n v="0.2"/>
    <n v="13.438599999999994"/>
    <s v="Kelly Williams"/>
    <x v="0"/>
  </r>
  <r>
    <n v="4386"/>
    <s v="US-2017-122784"/>
    <x v="603"/>
    <d v="2017-07-27T00:00:00"/>
    <s v="Standard Class"/>
    <s v="RA-19915"/>
    <s v="Russell Applegate"/>
    <s v="Consumer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d v="2018-11-02T00:00:00"/>
    <s v="Standard Class"/>
    <s v="BP-11095"/>
    <s v="Bart Pistole"/>
    <s v="Corporate"/>
    <x v="0"/>
    <s v="San Francisco"/>
    <x v="1"/>
    <n v="94122"/>
    <x v="1"/>
    <s v="OFF-AP-10001366"/>
    <x v="1"/>
    <x v="9"/>
    <s v="Staple holder"/>
    <n v="43.92"/>
    <n v="4"/>
    <n v="0"/>
    <n v="11.858400000000003"/>
    <s v="Anna Andreadi"/>
    <x v="0"/>
  </r>
  <r>
    <n v="4388"/>
    <s v="CA-2018-156811"/>
    <x v="189"/>
    <d v="2018-11-02T00:00:00"/>
    <s v="Standard Class"/>
    <s v="BP-11095"/>
    <s v="Bart Pistole"/>
    <s v="Corporate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d v="2019-11-22T00:00:00"/>
    <s v="First Class"/>
    <s v="CD-11920"/>
    <s v="Carlos Daly"/>
    <s v="Consumer"/>
    <x v="0"/>
    <s v="New York City"/>
    <x v="15"/>
    <n v="10035"/>
    <x v="3"/>
    <s v="OFF-PA-10003651"/>
    <x v="1"/>
    <x v="10"/>
    <s v="Xerox 1968"/>
    <n v="46.76"/>
    <n v="7"/>
    <n v="0"/>
    <n v="22.444800000000001"/>
    <s v="Chuck Magee"/>
    <x v="1"/>
  </r>
  <r>
    <n v="4390"/>
    <s v="CA-2019-111556"/>
    <x v="225"/>
    <d v="2019-11-22T00:00:00"/>
    <s v="First Class"/>
    <s v="CD-11920"/>
    <s v="Carlos Daly"/>
    <s v="Consumer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d v="2019-11-22T00:00:00"/>
    <s v="First Class"/>
    <s v="CD-11920"/>
    <s v="Carlos Daly"/>
    <s v="Consumer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s v="Chuck Magee"/>
    <x v="1"/>
  </r>
  <r>
    <n v="4392"/>
    <s v="CA-2019-111556"/>
    <x v="225"/>
    <d v="2019-11-22T00:00:00"/>
    <s v="First Class"/>
    <s v="CD-11920"/>
    <s v="Carlos Daly"/>
    <s v="Consumer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s v="Chuck Magee"/>
    <x v="1"/>
  </r>
  <r>
    <n v="4393"/>
    <s v="CA-2018-108868"/>
    <x v="162"/>
    <d v="2018-09-12T00:00:00"/>
    <s v="Standard Class"/>
    <s v="KB-16585"/>
    <s v="Ken Black"/>
    <s v="Corporate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d v="2018-09-12T00:00:00"/>
    <s v="Standard Class"/>
    <s v="KB-16585"/>
    <s v="Ken Black"/>
    <s v="Corporate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d v="2016-07-20T00:00:00"/>
    <s v="Same Day"/>
    <s v="SW-20245"/>
    <s v="Scot Wooten"/>
    <s v="Consumer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s v="Chuck Magee"/>
    <x v="0"/>
  </r>
  <r>
    <n v="4396"/>
    <s v="CA-2016-142965"/>
    <x v="836"/>
    <d v="2016-07-20T00:00:00"/>
    <s v="Same Day"/>
    <s v="SW-20245"/>
    <s v="Scot Wooten"/>
    <s v="Consumer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s v="Chuck Magee"/>
    <x v="0"/>
  </r>
  <r>
    <n v="4397"/>
    <s v="CA-2018-148740"/>
    <x v="625"/>
    <d v="2018-11-19T00:00:00"/>
    <s v="Standard Class"/>
    <s v="AH-10690"/>
    <s v="Anna Häberlin"/>
    <s v="Corporate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s v="Anna Andreadi"/>
    <x v="0"/>
  </r>
  <r>
    <n v="4398"/>
    <s v="US-2016-138758"/>
    <x v="970"/>
    <d v="2016-07-11T00:00:00"/>
    <s v="Standard Class"/>
    <s v="JL-15835"/>
    <s v="John Lee"/>
    <s v="Consumer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s v="Chuck Magee"/>
    <x v="1"/>
  </r>
  <r>
    <n v="4399"/>
    <s v="US-2016-138758"/>
    <x v="970"/>
    <d v="2016-07-11T00:00:00"/>
    <s v="Standard Class"/>
    <s v="JL-15835"/>
    <s v="John Lee"/>
    <s v="Consumer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s v="Chuck Magee"/>
    <x v="1"/>
  </r>
  <r>
    <n v="4400"/>
    <s v="CA-2018-131737"/>
    <x v="716"/>
    <d v="2018-03-17T00:00:00"/>
    <s v="Same Day"/>
    <s v="GZ-14470"/>
    <s v="Gary Zandusky"/>
    <s v="Consumer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d v="2018-03-17T00:00:00"/>
    <s v="Same Day"/>
    <s v="GZ-14470"/>
    <s v="Gary Zandusky"/>
    <s v="Consumer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d v="2018-03-17T00:00:00"/>
    <s v="Same Day"/>
    <s v="GZ-14470"/>
    <s v="Gary Zandusky"/>
    <s v="Consumer"/>
    <x v="0"/>
    <s v="Columbia"/>
    <x v="39"/>
    <n v="21044"/>
    <x v="3"/>
    <s v="FUR-FU-10004306"/>
    <x v="0"/>
    <x v="5"/>
    <s v="Electrix Halogen Magnifier Lamp"/>
    <n v="971.5"/>
    <n v="5"/>
    <n v="0"/>
    <n v="252.59"/>
    <s v="Chuck Magee"/>
    <x v="0"/>
  </r>
  <r>
    <n v="4403"/>
    <s v="CA-2018-114538"/>
    <x v="482"/>
    <d v="2018-12-27T00:00:00"/>
    <s v="First Class"/>
    <s v="RC-19825"/>
    <s v="Roy Collins"/>
    <s v="Consumer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s v="Anna Andreadi"/>
    <x v="0"/>
  </r>
  <r>
    <n v="4404"/>
    <s v="CA-2016-127936"/>
    <x v="814"/>
    <d v="2016-09-04T00:00:00"/>
    <s v="First Class"/>
    <s v="CL-12565"/>
    <s v="Clay Ludtke"/>
    <s v="Consumer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s v="Chuck Magee"/>
    <x v="0"/>
  </r>
  <r>
    <n v="4405"/>
    <s v="CA-2017-164336"/>
    <x v="761"/>
    <d v="2017-07-10T00:00:00"/>
    <s v="Standard Class"/>
    <s v="MW-18220"/>
    <s v="Mitch Webber"/>
    <s v="Consumer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s v="Chuck Magee"/>
    <x v="0"/>
  </r>
  <r>
    <n v="4406"/>
    <s v="CA-2017-164336"/>
    <x v="761"/>
    <d v="2017-07-10T00:00:00"/>
    <s v="Standard Class"/>
    <s v="MW-18220"/>
    <s v="Mitch Webber"/>
    <s v="Consumer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s v="Chuck Magee"/>
    <x v="0"/>
  </r>
  <r>
    <n v="4407"/>
    <s v="CA-2018-100041"/>
    <x v="73"/>
    <d v="2018-11-25T00:00:00"/>
    <s v="Standard Class"/>
    <s v="BF-10975"/>
    <s v="Barbara Fisher"/>
    <s v="Corporate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d v="2018-11-25T00:00:00"/>
    <s v="Standard Class"/>
    <s v="BF-10975"/>
    <s v="Barbara Fisher"/>
    <s v="Corporate"/>
    <x v="0"/>
    <s v="Columbus"/>
    <x v="14"/>
    <n v="47201"/>
    <x v="2"/>
    <s v="OFF-PA-10000418"/>
    <x v="1"/>
    <x v="10"/>
    <s v="Xerox 189"/>
    <n v="314.54999999999995"/>
    <n v="3"/>
    <n v="0"/>
    <n v="150.98399999999998"/>
    <s v="Kelly Williams"/>
    <x v="0"/>
  </r>
  <r>
    <n v="4409"/>
    <s v="CA-2018-100041"/>
    <x v="73"/>
    <d v="2018-11-25T00:00:00"/>
    <s v="Standard Class"/>
    <s v="BF-10975"/>
    <s v="Barbara Fisher"/>
    <s v="Corporate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d v="2016-05-11T00:00:00"/>
    <s v="Standard Class"/>
    <s v="SN-20710"/>
    <s v="Steve Nguyen"/>
    <s v="Home Office"/>
    <x v="0"/>
    <s v="Los Angeles"/>
    <x v="1"/>
    <n v="90004"/>
    <x v="1"/>
    <s v="OFF-LA-10004425"/>
    <x v="1"/>
    <x v="2"/>
    <s v="Staple-on labels"/>
    <n v="5.78"/>
    <n v="2"/>
    <n v="0"/>
    <n v="2.7166000000000001"/>
    <s v="Anna Andreadi"/>
    <x v="0"/>
  </r>
  <r>
    <n v="4411"/>
    <s v="US-2016-154879"/>
    <x v="457"/>
    <d v="2016-05-11T00:00:00"/>
    <s v="Standard Class"/>
    <s v="SN-20710"/>
    <s v="Steve Nguyen"/>
    <s v="Home Office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s v="Anna Andreadi"/>
    <x v="0"/>
  </r>
  <r>
    <n v="4412"/>
    <s v="CA-2016-130624"/>
    <x v="261"/>
    <d v="2016-06-24T00:00:00"/>
    <s v="First Class"/>
    <s v="TB-21280"/>
    <s v="Toby Braunhardt"/>
    <s v="Consumer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d v="2016-06-24T00:00:00"/>
    <s v="First Class"/>
    <s v="TB-21280"/>
    <s v="Toby Braunhardt"/>
    <s v="Consumer"/>
    <x v="0"/>
    <s v="New York City"/>
    <x v="15"/>
    <n v="10024"/>
    <x v="3"/>
    <s v="TEC-PH-10003963"/>
    <x v="2"/>
    <x v="7"/>
    <s v="GE 2-Jack Phone Line Splitter"/>
    <n v="617.97"/>
    <n v="3"/>
    <n v="0"/>
    <n v="160.6722"/>
    <s v="Chuck Magee"/>
    <x v="0"/>
  </r>
  <r>
    <n v="4414"/>
    <s v="CA-2016-130624"/>
    <x v="261"/>
    <d v="2016-06-24T00:00:00"/>
    <s v="First Class"/>
    <s v="TB-21280"/>
    <s v="Toby Braunhardt"/>
    <s v="Consumer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d v="2019-08-23T00:00:00"/>
    <s v="Standard Class"/>
    <s v="JB-15400"/>
    <s v="Jennifer Braxton"/>
    <s v="Corporate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s v="Chuck Magee"/>
    <x v="0"/>
  </r>
  <r>
    <n v="4416"/>
    <s v="CA-2016-153983"/>
    <x v="503"/>
    <d v="2016-12-06T00:00:00"/>
    <s v="Standard Class"/>
    <s v="AH-10210"/>
    <s v="Alan Hwang"/>
    <s v="Consumer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d v="2016-12-06T00:00:00"/>
    <s v="Standard Class"/>
    <s v="AH-10210"/>
    <s v="Alan Hwang"/>
    <s v="Consumer"/>
    <x v="0"/>
    <s v="San Francisco"/>
    <x v="1"/>
    <n v="94122"/>
    <x v="1"/>
    <s v="OFF-FA-10003495"/>
    <x v="1"/>
    <x v="13"/>
    <s v="Staples"/>
    <n v="30.4"/>
    <n v="5"/>
    <n v="0"/>
    <n v="15.2"/>
    <s v="Anna Andreadi"/>
    <x v="0"/>
  </r>
  <r>
    <n v="4418"/>
    <s v="CA-2019-112900"/>
    <x v="359"/>
    <d v="2019-04-12T00:00:00"/>
    <s v="Second Class"/>
    <s v="KL-16645"/>
    <s v="Ken Lonsdale"/>
    <s v="Consumer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s v="Kelly Williams"/>
    <x v="0"/>
  </r>
  <r>
    <n v="4419"/>
    <s v="CA-2016-160157"/>
    <x v="414"/>
    <d v="2016-12-27T00:00:00"/>
    <s v="Standard Class"/>
    <s v="MH-17455"/>
    <s v="Mark Hamilton"/>
    <s v="Consumer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d v="2016-12-24T00:00:00"/>
    <s v="Standard Class"/>
    <s v="EC-14050"/>
    <s v="Erin Creighton"/>
    <s v="Consumer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d v="2017-11-21T00:00:00"/>
    <s v="Second Class"/>
    <s v="GH-14665"/>
    <s v="Greg Hansen"/>
    <s v="Consumer"/>
    <x v="0"/>
    <s v="Chicago"/>
    <x v="10"/>
    <n v="60610"/>
    <x v="2"/>
    <s v="OFF-SU-10002537"/>
    <x v="1"/>
    <x v="14"/>
    <s v="Acme Box Cutter Scissors"/>
    <n v="40.92"/>
    <n v="5"/>
    <n v="0.2"/>
    <n v="3.0690000000000026"/>
    <s v="Kelly Williams"/>
    <x v="0"/>
  </r>
  <r>
    <n v="4422"/>
    <s v="CA-2016-117016"/>
    <x v="530"/>
    <d v="2016-03-09T00:00:00"/>
    <s v="Standard Class"/>
    <s v="SC-20095"/>
    <s v="Sanjit Chand"/>
    <s v="Consumer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d v="2019-05-19T00:00:00"/>
    <s v="First Class"/>
    <s v="TB-21355"/>
    <s v="Todd Boyes"/>
    <s v="Corporate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d v="2019-05-19T00:00:00"/>
    <s v="First Class"/>
    <s v="TB-21355"/>
    <s v="Todd Boyes"/>
    <s v="Corporate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s v="Cassandra Brandow"/>
    <x v="0"/>
  </r>
  <r>
    <n v="4425"/>
    <s v="CA-2019-159464"/>
    <x v="796"/>
    <d v="2019-05-19T00:00:00"/>
    <s v="First Class"/>
    <s v="TB-21355"/>
    <s v="Todd Boyes"/>
    <s v="Corporate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d v="2019-05-19T00:00:00"/>
    <s v="First Class"/>
    <s v="TB-21355"/>
    <s v="Todd Boyes"/>
    <s v="Corporate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s v="Cassandra Brandow"/>
    <x v="0"/>
  </r>
  <r>
    <n v="4427"/>
    <s v="CA-2019-159464"/>
    <x v="796"/>
    <d v="2019-05-19T00:00:00"/>
    <s v="First Class"/>
    <s v="TB-21355"/>
    <s v="Todd Boyes"/>
    <s v="Corporate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s v="Cassandra Brandow"/>
    <x v="0"/>
  </r>
  <r>
    <n v="4428"/>
    <s v="US-2019-103226"/>
    <x v="585"/>
    <d v="2019-09-28T00:00:00"/>
    <s v="Standard Class"/>
    <s v="DW-13195"/>
    <s v="David Wiener"/>
    <s v="Corporate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s v="Anna Andreadi"/>
    <x v="0"/>
  </r>
  <r>
    <n v="4429"/>
    <s v="CA-2019-119452"/>
    <x v="708"/>
    <d v="2019-03-27T00:00:00"/>
    <s v="Standard Class"/>
    <s v="CL-12565"/>
    <s v="Clay Ludtke"/>
    <s v="Consumer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s v="Kelly Williams"/>
    <x v="0"/>
  </r>
  <r>
    <n v="4430"/>
    <s v="CA-2019-147725"/>
    <x v="32"/>
    <d v="2019-09-14T00:00:00"/>
    <s v="Same Day"/>
    <s v="LT-17110"/>
    <s v="Liz Thompson"/>
    <s v="Consumer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d v="2018-11-08T00:00:00"/>
    <s v="Second Class"/>
    <s v="AP-10915"/>
    <s v="Arthur Prichep"/>
    <s v="Consumer"/>
    <x v="0"/>
    <s v="Henderson"/>
    <x v="0"/>
    <n v="42420"/>
    <x v="0"/>
    <s v="OFF-FA-10002280"/>
    <x v="1"/>
    <x v="13"/>
    <s v="Advantus Plastic Paper Clips"/>
    <n v="20"/>
    <n v="4"/>
    <n v="0"/>
    <n v="9.6"/>
    <s v="Cassandra Brandow"/>
    <x v="0"/>
  </r>
  <r>
    <n v="4432"/>
    <s v="CA-2018-168893"/>
    <x v="54"/>
    <d v="2018-11-08T00:00:00"/>
    <s v="Second Class"/>
    <s v="AP-10915"/>
    <s v="Arthur Prichep"/>
    <s v="Consumer"/>
    <x v="0"/>
    <s v="Henderson"/>
    <x v="0"/>
    <n v="42420"/>
    <x v="0"/>
    <s v="OFF-AR-10001770"/>
    <x v="1"/>
    <x v="6"/>
    <s v="Economy #2 Pencils"/>
    <n v="7.98"/>
    <n v="3"/>
    <n v="0"/>
    <n v="2.0747999999999998"/>
    <s v="Cassandra Brandow"/>
    <x v="0"/>
  </r>
  <r>
    <n v="4433"/>
    <s v="CA-2018-168893"/>
    <x v="54"/>
    <d v="2018-11-08T00:00:00"/>
    <s v="Second Class"/>
    <s v="AP-10915"/>
    <s v="Arthur Prichep"/>
    <s v="Consumer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4434"/>
    <s v="CA-2018-168893"/>
    <x v="54"/>
    <d v="2018-11-08T00:00:00"/>
    <s v="Second Class"/>
    <s v="AP-10915"/>
    <s v="Arthur Prichep"/>
    <s v="Consumer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s v="Cassandra Brandow"/>
    <x v="0"/>
  </r>
  <r>
    <n v="4435"/>
    <s v="CA-2018-168893"/>
    <x v="54"/>
    <d v="2018-11-08T00:00:00"/>
    <s v="Second Class"/>
    <s v="AP-10915"/>
    <s v="Arthur Prichep"/>
    <s v="Consumer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s v="Cassandra Brandow"/>
    <x v="0"/>
  </r>
  <r>
    <n v="4436"/>
    <s v="CA-2018-163398"/>
    <x v="973"/>
    <d v="2018-05-08T00:00:00"/>
    <s v="Standard Class"/>
    <s v="CB-12415"/>
    <s v="Christy Brittain"/>
    <s v="Consumer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s v="Kelly Williams"/>
    <x v="0"/>
  </r>
  <r>
    <n v="4437"/>
    <s v="CA-2018-163398"/>
    <x v="973"/>
    <d v="2018-05-08T00:00:00"/>
    <s v="Standard Class"/>
    <s v="CB-12415"/>
    <s v="Christy Brittain"/>
    <s v="Consumer"/>
    <x v="0"/>
    <s v="Chicago"/>
    <x v="10"/>
    <n v="60653"/>
    <x v="2"/>
    <s v="OFF-AR-10003217"/>
    <x v="1"/>
    <x v="6"/>
    <s v="Newell 316"/>
    <n v="27.384"/>
    <n v="7"/>
    <n v="0.2"/>
    <n v="2.7384000000000022"/>
    <s v="Kelly Williams"/>
    <x v="0"/>
  </r>
  <r>
    <n v="4438"/>
    <s v="CA-2018-163398"/>
    <x v="973"/>
    <d v="2018-05-08T00:00:00"/>
    <s v="Standard Class"/>
    <s v="CB-12415"/>
    <s v="Christy Brittain"/>
    <s v="Consumer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d v="2019-01-02T00:00:00"/>
    <s v="Standard Class"/>
    <s v="MT-17815"/>
    <s v="Meg Tillman"/>
    <s v="Consumer"/>
    <x v="0"/>
    <s v="Port Arthur"/>
    <x v="5"/>
    <n v="77642"/>
    <x v="2"/>
    <s v="OFF-PA-10001972"/>
    <x v="1"/>
    <x v="10"/>
    <s v="Xerox 214"/>
    <n v="10.368000000000002"/>
    <n v="2"/>
    <n v="0.2"/>
    <n v="3.6288"/>
    <s v="Kelly Williams"/>
    <x v="0"/>
  </r>
  <r>
    <n v="4440"/>
    <s v="CA-2018-162726"/>
    <x v="797"/>
    <d v="2019-01-02T00:00:00"/>
    <s v="Standard Class"/>
    <s v="MT-17815"/>
    <s v="Meg Tillman"/>
    <s v="Consumer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d v="2018-07-26T00:00:00"/>
    <s v="Standard Class"/>
    <s v="DK-13375"/>
    <s v="Dennis Kane"/>
    <s v="Consumer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s v="Kelly Williams"/>
    <x v="0"/>
  </r>
  <r>
    <n v="4442"/>
    <s v="US-2018-111290"/>
    <x v="405"/>
    <d v="2018-07-26T00:00:00"/>
    <s v="Standard Class"/>
    <s v="DK-13375"/>
    <s v="Dennis Kane"/>
    <s v="Consumer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s v="Kelly Williams"/>
    <x v="0"/>
  </r>
  <r>
    <n v="4443"/>
    <s v="US-2018-111290"/>
    <x v="405"/>
    <d v="2018-07-26T00:00:00"/>
    <s v="Standard Class"/>
    <s v="DK-13375"/>
    <s v="Dennis Kane"/>
    <s v="Consumer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s v="Kelly Williams"/>
    <x v="0"/>
  </r>
  <r>
    <n v="4444"/>
    <s v="US-2018-111290"/>
    <x v="405"/>
    <d v="2018-07-26T00:00:00"/>
    <s v="Standard Class"/>
    <s v="DK-13375"/>
    <s v="Dennis Kane"/>
    <s v="Consumer"/>
    <x v="0"/>
    <s v="Westland"/>
    <x v="12"/>
    <n v="48185"/>
    <x v="2"/>
    <s v="OFF-PA-10002262"/>
    <x v="1"/>
    <x v="10"/>
    <s v="Xerox 192"/>
    <n v="32.400000000000006"/>
    <n v="5"/>
    <n v="0"/>
    <n v="15.552000000000001"/>
    <s v="Kelly Williams"/>
    <x v="0"/>
  </r>
  <r>
    <n v="4445"/>
    <s v="US-2016-147704"/>
    <x v="912"/>
    <d v="2016-11-21T00:00:00"/>
    <s v="Standard Class"/>
    <s v="SR-20740"/>
    <s v="Steven Roelle"/>
    <s v="Home Office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s v="Kelly Williams"/>
    <x v="0"/>
  </r>
  <r>
    <n v="4446"/>
    <s v="US-2016-147704"/>
    <x v="912"/>
    <d v="2016-11-21T00:00:00"/>
    <s v="Standard Class"/>
    <s v="SR-20740"/>
    <s v="Steven Roelle"/>
    <s v="Home Office"/>
    <x v="0"/>
    <s v="Bloomington"/>
    <x v="14"/>
    <n v="47401"/>
    <x v="2"/>
    <s v="OFF-PA-10003270"/>
    <x v="1"/>
    <x v="10"/>
    <s v="Xerox 1954"/>
    <n v="31.68"/>
    <n v="6"/>
    <n v="0"/>
    <n v="14.256"/>
    <s v="Kelly Williams"/>
    <x v="0"/>
  </r>
  <r>
    <n v="4447"/>
    <s v="US-2016-147704"/>
    <x v="912"/>
    <d v="2016-11-21T00:00:00"/>
    <s v="Standard Class"/>
    <s v="SR-20740"/>
    <s v="Steven Roelle"/>
    <s v="Home Office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s v="Kelly Williams"/>
    <x v="0"/>
  </r>
  <r>
    <n v="4448"/>
    <s v="US-2016-147704"/>
    <x v="912"/>
    <d v="2016-11-21T00:00:00"/>
    <s v="Standard Class"/>
    <s v="SR-20740"/>
    <s v="Steven Roelle"/>
    <s v="Home Office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s v="Kelly Williams"/>
    <x v="0"/>
  </r>
  <r>
    <n v="4449"/>
    <s v="CA-2017-121965"/>
    <x v="974"/>
    <d v="2017-06-23T00:00:00"/>
    <s v="Standard Class"/>
    <s v="LH-17155"/>
    <s v="Logan Haushalter"/>
    <s v="Consumer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s v="Anna Andreadi"/>
    <x v="0"/>
  </r>
  <r>
    <n v="4450"/>
    <s v="CA-2017-121965"/>
    <x v="974"/>
    <d v="2017-06-23T00:00:00"/>
    <s v="Standard Class"/>
    <s v="LH-17155"/>
    <s v="Logan Haushalter"/>
    <s v="Consumer"/>
    <x v="0"/>
    <s v="Los Angeles"/>
    <x v="1"/>
    <n v="90032"/>
    <x v="1"/>
    <s v="OFF-PA-10004355"/>
    <x v="1"/>
    <x v="10"/>
    <s v="Xerox 231"/>
    <n v="6.48"/>
    <n v="1"/>
    <n v="0"/>
    <n v="3.1104000000000003"/>
    <s v="Anna Andreadi"/>
    <x v="0"/>
  </r>
  <r>
    <n v="4451"/>
    <s v="CA-2017-121965"/>
    <x v="974"/>
    <d v="2017-06-23T00:00:00"/>
    <s v="Standard Class"/>
    <s v="LH-17155"/>
    <s v="Logan Haushalter"/>
    <s v="Consumer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s v="Anna Andreadi"/>
    <x v="0"/>
  </r>
  <r>
    <n v="4452"/>
    <s v="CA-2018-147137"/>
    <x v="975"/>
    <d v="2018-07-06T00:00:00"/>
    <s v="First Class"/>
    <s v="AA-10645"/>
    <s v="Anna Andreadi"/>
    <s v="Consumer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s v="Anna Andreadi"/>
    <x v="0"/>
  </r>
  <r>
    <n v="4453"/>
    <s v="CA-2018-147137"/>
    <x v="975"/>
    <d v="2018-07-06T00:00:00"/>
    <s v="First Class"/>
    <s v="AA-10645"/>
    <s v="Anna Andreadi"/>
    <s v="Consumer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d v="2018-07-06T00:00:00"/>
    <s v="First Class"/>
    <s v="AA-10645"/>
    <s v="Anna Andreadi"/>
    <s v="Consumer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d v="2018-07-06T00:00:00"/>
    <s v="First Class"/>
    <s v="AA-10645"/>
    <s v="Anna Andreadi"/>
    <s v="Consumer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s v="Anna Andreadi"/>
    <x v="0"/>
  </r>
  <r>
    <n v="4456"/>
    <s v="US-2017-146745"/>
    <x v="37"/>
    <d v="2017-09-08T00:00:00"/>
    <s v="Standard Class"/>
    <s v="AS-10630"/>
    <s v="Ann Steele"/>
    <s v="Home Office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d v="2017-09-08T00:00:00"/>
    <s v="Standard Class"/>
    <s v="AS-10630"/>
    <s v="Ann Steele"/>
    <s v="Home Office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s v="Anna Andreadi"/>
    <x v="0"/>
  </r>
  <r>
    <n v="4458"/>
    <s v="CA-2019-115175"/>
    <x v="783"/>
    <d v="2019-08-12T00:00:00"/>
    <s v="Standard Class"/>
    <s v="MC-17575"/>
    <s v="Matt Collins"/>
    <s v="Consumer"/>
    <x v="0"/>
    <s v="San Jose"/>
    <x v="1"/>
    <n v="95123"/>
    <x v="1"/>
    <s v="OFF-PA-10001878"/>
    <x v="1"/>
    <x v="10"/>
    <s v="Xerox 1891"/>
    <n v="244.54999999999998"/>
    <n v="5"/>
    <n v="0"/>
    <n v="114.93849999999998"/>
    <s v="Anna Andreadi"/>
    <x v="0"/>
  </r>
  <r>
    <n v="4459"/>
    <s v="CA-2019-105851"/>
    <x v="677"/>
    <d v="2019-03-20T00:00:00"/>
    <s v="Standard Class"/>
    <s v="SE-20110"/>
    <s v="Sanjit Engle"/>
    <s v="Consumer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s v="Anna Andreadi"/>
    <x v="0"/>
  </r>
  <r>
    <n v="4460"/>
    <s v="US-2019-125717"/>
    <x v="394"/>
    <d v="2019-10-01T00:00:00"/>
    <s v="First Class"/>
    <s v="DS-13030"/>
    <s v="Darrin Sayre"/>
    <s v="Home Office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s v="Anna Andreadi"/>
    <x v="0"/>
  </r>
  <r>
    <n v="4461"/>
    <s v="US-2019-125717"/>
    <x v="394"/>
    <d v="2019-10-01T00:00:00"/>
    <s v="First Class"/>
    <s v="DS-13030"/>
    <s v="Darrin Sayre"/>
    <s v="Home Office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d v="2019-10-01T00:00:00"/>
    <s v="First Class"/>
    <s v="DS-13030"/>
    <s v="Darrin Sayre"/>
    <s v="Home Office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s v="Anna Andreadi"/>
    <x v="0"/>
  </r>
  <r>
    <n v="4463"/>
    <s v="US-2019-125717"/>
    <x v="394"/>
    <d v="2019-10-01T00:00:00"/>
    <s v="First Class"/>
    <s v="DS-13030"/>
    <s v="Darrin Sayre"/>
    <s v="Home Office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s v="Anna Andreadi"/>
    <x v="0"/>
  </r>
  <r>
    <n v="4464"/>
    <s v="US-2019-125717"/>
    <x v="394"/>
    <d v="2019-10-01T00:00:00"/>
    <s v="First Class"/>
    <s v="DS-13030"/>
    <s v="Darrin Sayre"/>
    <s v="Home Office"/>
    <x v="0"/>
    <s v="Aurora"/>
    <x v="22"/>
    <n v="80013"/>
    <x v="1"/>
    <s v="OFF-PA-10003022"/>
    <x v="1"/>
    <x v="10"/>
    <s v="Xerox 1992"/>
    <n v="14.352000000000002"/>
    <n v="3"/>
    <n v="0.2"/>
    <n v="5.2026000000000003"/>
    <s v="Anna Andreadi"/>
    <x v="0"/>
  </r>
  <r>
    <n v="4465"/>
    <s v="US-2019-125717"/>
    <x v="394"/>
    <d v="2019-10-01T00:00:00"/>
    <s v="First Class"/>
    <s v="DS-13030"/>
    <s v="Darrin Sayre"/>
    <s v="Home Office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d v="2017-08-11T00:00:00"/>
    <s v="Standard Class"/>
    <s v="NS-18640"/>
    <s v="Noel Staavos"/>
    <s v="Corporate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s v="Anna Andreadi"/>
    <x v="0"/>
  </r>
  <r>
    <n v="4467"/>
    <s v="CA-2019-168641"/>
    <x v="221"/>
    <d v="2019-12-01T00:00:00"/>
    <s v="Standard Class"/>
    <s v="KA-16525"/>
    <s v="Kelly Andreada"/>
    <s v="Consumer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s v="Chuck Magee"/>
    <x v="0"/>
  </r>
  <r>
    <n v="4468"/>
    <s v="CA-2019-168641"/>
    <x v="221"/>
    <d v="2019-12-01T00:00:00"/>
    <s v="Standard Class"/>
    <s v="KA-16525"/>
    <s v="Kelly Andreada"/>
    <s v="Consumer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s v="Chuck Magee"/>
    <x v="0"/>
  </r>
  <r>
    <n v="4469"/>
    <s v="CA-2019-168641"/>
    <x v="221"/>
    <d v="2019-12-01T00:00:00"/>
    <s v="Standard Class"/>
    <s v="KA-16525"/>
    <s v="Kelly Andreada"/>
    <s v="Consumer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d v="2019-12-01T00:00:00"/>
    <s v="Standard Class"/>
    <s v="KA-16525"/>
    <s v="Kelly Andreada"/>
    <s v="Consumer"/>
    <x v="0"/>
    <s v="New York City"/>
    <x v="15"/>
    <n v="10035"/>
    <x v="3"/>
    <s v="OFF-PA-10001972"/>
    <x v="1"/>
    <x v="10"/>
    <s v="Xerox 214"/>
    <n v="12.96"/>
    <n v="2"/>
    <n v="0"/>
    <n v="6.2208000000000006"/>
    <s v="Chuck Magee"/>
    <x v="0"/>
  </r>
  <r>
    <n v="4471"/>
    <s v="CA-2019-156895"/>
    <x v="540"/>
    <d v="2019-05-12T00:00:00"/>
    <s v="Standard Class"/>
    <s v="DJ-13510"/>
    <s v="Don Jones"/>
    <s v="Corporate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s v="Chuck Magee"/>
    <x v="0"/>
  </r>
  <r>
    <n v="4472"/>
    <s v="CA-2019-121300"/>
    <x v="365"/>
    <d v="2019-09-29T00:00:00"/>
    <s v="Same Day"/>
    <s v="MG-17680"/>
    <s v="Maureen Gastineau"/>
    <s v="Home Office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s v="Chuck Magee"/>
    <x v="0"/>
  </r>
  <r>
    <n v="4473"/>
    <s v="CA-2019-121300"/>
    <x v="365"/>
    <d v="2019-09-29T00:00:00"/>
    <s v="Same Day"/>
    <s v="MG-17680"/>
    <s v="Maureen Gastineau"/>
    <s v="Home Office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s v="Chuck Magee"/>
    <x v="0"/>
  </r>
  <r>
    <n v="4474"/>
    <s v="CA-2019-121300"/>
    <x v="365"/>
    <d v="2019-09-29T00:00:00"/>
    <s v="Same Day"/>
    <s v="MG-17680"/>
    <s v="Maureen Gastineau"/>
    <s v="Home Office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s v="Chuck Magee"/>
    <x v="0"/>
  </r>
  <r>
    <n v="4475"/>
    <s v="CA-2019-121300"/>
    <x v="365"/>
    <d v="2019-09-29T00:00:00"/>
    <s v="Same Day"/>
    <s v="MG-17680"/>
    <s v="Maureen Gastineau"/>
    <s v="Home Office"/>
    <x v="0"/>
    <s v="Mentor"/>
    <x v="24"/>
    <n v="44060"/>
    <x v="3"/>
    <s v="OFF-PA-10002787"/>
    <x v="1"/>
    <x v="10"/>
    <s v="Xerox 227"/>
    <n v="15.552000000000003"/>
    <n v="3"/>
    <n v="0.2"/>
    <n v="5.4432"/>
    <s v="Chuck Magee"/>
    <x v="0"/>
  </r>
  <r>
    <n v="4476"/>
    <s v="CA-2019-121300"/>
    <x v="365"/>
    <d v="2019-09-29T00:00:00"/>
    <s v="Same Day"/>
    <s v="MG-17680"/>
    <s v="Maureen Gastineau"/>
    <s v="Home Office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d v="2019-09-29T00:00:00"/>
    <s v="Same Day"/>
    <s v="MG-17680"/>
    <s v="Maureen Gastineau"/>
    <s v="Home Office"/>
    <x v="0"/>
    <s v="Mentor"/>
    <x v="24"/>
    <n v="44060"/>
    <x v="3"/>
    <s v="OFF-PA-10002606"/>
    <x v="1"/>
    <x v="10"/>
    <s v="Xerox 1928"/>
    <n v="8.4480000000000004"/>
    <n v="2"/>
    <n v="0.2"/>
    <n v="2.6399999999999997"/>
    <s v="Chuck Magee"/>
    <x v="0"/>
  </r>
  <r>
    <n v="4478"/>
    <s v="CA-2019-130211"/>
    <x v="760"/>
    <d v="2019-10-22T00:00:00"/>
    <s v="Same Day"/>
    <s v="BD-11620"/>
    <s v="Brian DeCherney"/>
    <s v="Consumer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s v="Kelly Williams"/>
    <x v="0"/>
  </r>
  <r>
    <n v="4479"/>
    <s v="CA-2019-130211"/>
    <x v="760"/>
    <d v="2019-10-22T00:00:00"/>
    <s v="Same Day"/>
    <s v="BD-11620"/>
    <s v="Brian DeCherney"/>
    <s v="Consumer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s v="Kelly Williams"/>
    <x v="0"/>
  </r>
  <r>
    <n v="4480"/>
    <s v="CA-2016-147235"/>
    <x v="977"/>
    <d v="2016-03-28T00:00:00"/>
    <s v="Standard Class"/>
    <s v="CD-11920"/>
    <s v="Carlos Daly"/>
    <s v="Consumer"/>
    <x v="0"/>
    <s v="New York City"/>
    <x v="15"/>
    <n v="10024"/>
    <x v="3"/>
    <s v="OFF-PA-10004948"/>
    <x v="1"/>
    <x v="10"/>
    <s v="Xerox 190"/>
    <n v="24.900000000000002"/>
    <n v="5"/>
    <n v="0"/>
    <n v="11.703000000000001"/>
    <s v="Chuck Magee"/>
    <x v="0"/>
  </r>
  <r>
    <n v="4481"/>
    <s v="CA-2018-109365"/>
    <x v="54"/>
    <d v="2018-11-08T00:00:00"/>
    <s v="Standard Class"/>
    <s v="XP-21865"/>
    <s v="Xylona Preis"/>
    <s v="Consumer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s v="Anna Andreadi"/>
    <x v="0"/>
  </r>
  <r>
    <n v="4482"/>
    <s v="CA-2018-109365"/>
    <x v="54"/>
    <d v="2018-11-08T00:00:00"/>
    <s v="Standard Class"/>
    <s v="XP-21865"/>
    <s v="Xylona Preis"/>
    <s v="Consumer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s v="Anna Andreadi"/>
    <x v="0"/>
  </r>
  <r>
    <n v="4483"/>
    <s v="CA-2018-109365"/>
    <x v="54"/>
    <d v="2018-11-08T00:00:00"/>
    <s v="Standard Class"/>
    <s v="XP-21865"/>
    <s v="Xylona Preis"/>
    <s v="Consumer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s v="Anna Andreadi"/>
    <x v="0"/>
  </r>
  <r>
    <n v="4484"/>
    <s v="CA-2018-109365"/>
    <x v="54"/>
    <d v="2018-11-08T00:00:00"/>
    <s v="Standard Class"/>
    <s v="XP-21865"/>
    <s v="Xylona Preis"/>
    <s v="Consumer"/>
    <x v="0"/>
    <s v="Los Angeles"/>
    <x v="1"/>
    <n v="90049"/>
    <x v="1"/>
    <s v="OFF-PA-10001725"/>
    <x v="1"/>
    <x v="10"/>
    <s v="Xerox 1892"/>
    <n v="116.28"/>
    <n v="3"/>
    <n v="0"/>
    <n v="56.977199999999996"/>
    <s v="Anna Andreadi"/>
    <x v="0"/>
  </r>
  <r>
    <n v="4485"/>
    <s v="CA-2018-109365"/>
    <x v="54"/>
    <d v="2018-11-08T00:00:00"/>
    <s v="Standard Class"/>
    <s v="XP-21865"/>
    <s v="Xylona Preis"/>
    <s v="Consumer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s v="Anna Andreadi"/>
    <x v="0"/>
  </r>
  <r>
    <n v="4486"/>
    <s v="CA-2018-109365"/>
    <x v="54"/>
    <d v="2018-11-08T00:00:00"/>
    <s v="Standard Class"/>
    <s v="XP-21865"/>
    <s v="Xylona Preis"/>
    <s v="Consumer"/>
    <x v="0"/>
    <s v="Los Angeles"/>
    <x v="1"/>
    <n v="90049"/>
    <x v="1"/>
    <s v="OFF-PA-10000477"/>
    <x v="1"/>
    <x v="10"/>
    <s v="Xerox 22"/>
    <n v="19.440000000000001"/>
    <n v="3"/>
    <n v="0"/>
    <n v="9.3312000000000008"/>
    <s v="Anna Andreadi"/>
    <x v="0"/>
  </r>
  <r>
    <n v="4487"/>
    <s v="CA-2018-109365"/>
    <x v="54"/>
    <d v="2018-11-08T00:00:00"/>
    <s v="Standard Class"/>
    <s v="XP-21865"/>
    <s v="Xylona Preis"/>
    <s v="Consumer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s v="Anna Andreadi"/>
    <x v="0"/>
  </r>
  <r>
    <n v="4488"/>
    <s v="CA-2017-162621"/>
    <x v="577"/>
    <d v="2017-09-11T00:00:00"/>
    <s v="Standard Class"/>
    <s v="CA-12055"/>
    <s v="Cathy Armstrong"/>
    <s v="Home Office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d v="2017-09-11T00:00:00"/>
    <s v="Standard Class"/>
    <s v="CA-12055"/>
    <s v="Cathy Armstrong"/>
    <s v="Home Office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s v="Kelly Williams"/>
    <x v="0"/>
  </r>
  <r>
    <n v="4490"/>
    <s v="CA-2017-162621"/>
    <x v="577"/>
    <d v="2017-09-11T00:00:00"/>
    <s v="Standard Class"/>
    <s v="CA-12055"/>
    <s v="Cathy Armstrong"/>
    <s v="Home Office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d v="2019-08-21T00:00:00"/>
    <s v="Standard Class"/>
    <s v="JM-15250"/>
    <s v="Janet Martin"/>
    <s v="Consumer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s v="Anna Andreadi"/>
    <x v="0"/>
  </r>
  <r>
    <n v="4492"/>
    <s v="CA-2016-150798"/>
    <x v="588"/>
    <d v="2016-12-03T00:00:00"/>
    <s v="Second Class"/>
    <s v="JK-15730"/>
    <s v="Joe Kamberova"/>
    <s v="Consumer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s v="Chuck Magee"/>
    <x v="0"/>
  </r>
  <r>
    <n v="4493"/>
    <s v="CA-2016-150798"/>
    <x v="588"/>
    <d v="2016-12-03T00:00:00"/>
    <s v="Second Class"/>
    <s v="JK-15730"/>
    <s v="Joe Kamberova"/>
    <s v="Consumer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s v="Chuck Magee"/>
    <x v="0"/>
  </r>
  <r>
    <n v="4494"/>
    <s v="CA-2016-150798"/>
    <x v="588"/>
    <d v="2016-12-03T00:00:00"/>
    <s v="Second Class"/>
    <s v="JK-15730"/>
    <s v="Joe Kamberova"/>
    <s v="Consumer"/>
    <x v="0"/>
    <s v="Columbus"/>
    <x v="24"/>
    <n v="43229"/>
    <x v="3"/>
    <s v="OFF-PA-10001972"/>
    <x v="1"/>
    <x v="10"/>
    <s v="Xerox 214"/>
    <n v="36.288000000000011"/>
    <n v="7"/>
    <n v="0.2"/>
    <n v="12.700800000000001"/>
    <s v="Chuck Magee"/>
    <x v="0"/>
  </r>
  <r>
    <n v="4495"/>
    <s v="CA-2016-150798"/>
    <x v="588"/>
    <d v="2016-12-03T00:00:00"/>
    <s v="Second Class"/>
    <s v="JK-15730"/>
    <s v="Joe Kamberova"/>
    <s v="Consumer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s v="Chuck Magee"/>
    <x v="0"/>
  </r>
  <r>
    <n v="4496"/>
    <s v="CA-2019-112753"/>
    <x v="978"/>
    <d v="2019-06-23T00:00:00"/>
    <s v="Standard Class"/>
    <s v="CC-12670"/>
    <s v="Craig Carreira"/>
    <s v="Consumer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d v="2019-06-23T00:00:00"/>
    <s v="Standard Class"/>
    <s v="CC-12670"/>
    <s v="Craig Carreira"/>
    <s v="Consumer"/>
    <x v="0"/>
    <s v="Los Angeles"/>
    <x v="1"/>
    <n v="90032"/>
    <x v="1"/>
    <s v="OFF-PA-10002036"/>
    <x v="1"/>
    <x v="10"/>
    <s v="Xerox 1930"/>
    <n v="38.880000000000003"/>
    <n v="6"/>
    <n v="0"/>
    <n v="19.051200000000001"/>
    <s v="Anna Andreadi"/>
    <x v="1"/>
  </r>
  <r>
    <n v="4498"/>
    <s v="CA-2019-155075"/>
    <x v="574"/>
    <d v="2019-12-09T00:00:00"/>
    <s v="Standard Class"/>
    <s v="GW-14605"/>
    <s v="Giulietta Weimer"/>
    <s v="Consumer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s v="Chuck Magee"/>
    <x v="0"/>
  </r>
  <r>
    <n v="4499"/>
    <s v="CA-2016-103401"/>
    <x v="871"/>
    <d v="2016-11-26T00:00:00"/>
    <s v="Standard Class"/>
    <s v="GR-14560"/>
    <s v="Georgia Rosenberg"/>
    <s v="Corporate"/>
    <x v="0"/>
    <s v="San Francisco"/>
    <x v="1"/>
    <n v="94110"/>
    <x v="1"/>
    <s v="OFF-PA-10003309"/>
    <x v="1"/>
    <x v="10"/>
    <s v="Xerox 211"/>
    <n v="12.96"/>
    <n v="2"/>
    <n v="0"/>
    <n v="6.2208000000000006"/>
    <s v="Anna Andreadi"/>
    <x v="0"/>
  </r>
  <r>
    <n v="4500"/>
    <s v="CA-2018-124814"/>
    <x v="342"/>
    <d v="2018-04-16T00:00:00"/>
    <s v="Standard Class"/>
    <s v="FM-14215"/>
    <s v="Filia McAdams"/>
    <s v="Corporate"/>
    <x v="0"/>
    <s v="Bakersfield"/>
    <x v="1"/>
    <n v="93309"/>
    <x v="1"/>
    <s v="OFF-PA-10002787"/>
    <x v="1"/>
    <x v="10"/>
    <s v="Xerox 227"/>
    <n v="12.96"/>
    <n v="2"/>
    <n v="0"/>
    <n v="6.2208000000000006"/>
    <s v="Anna Andreadi"/>
    <x v="0"/>
  </r>
  <r>
    <n v="4501"/>
    <s v="CA-2018-124814"/>
    <x v="342"/>
    <d v="2018-04-16T00:00:00"/>
    <s v="Standard Class"/>
    <s v="FM-14215"/>
    <s v="Filia McAdams"/>
    <s v="Corporate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d v="2016-07-04T00:00:00"/>
    <s v="Standard Class"/>
    <s v="MS-17980"/>
    <s v="Michael Stewart"/>
    <s v="Corporate"/>
    <x v="0"/>
    <s v="Houston"/>
    <x v="5"/>
    <n v="77095"/>
    <x v="2"/>
    <s v="OFF-PA-10002005"/>
    <x v="1"/>
    <x v="10"/>
    <s v="Xerox 225"/>
    <n v="25.920000000000005"/>
    <n v="5"/>
    <n v="0.2"/>
    <n v="9.0719999999999992"/>
    <s v="Kelly Williams"/>
    <x v="0"/>
  </r>
  <r>
    <n v="4503"/>
    <s v="CA-2016-116757"/>
    <x v="479"/>
    <d v="2016-07-04T00:00:00"/>
    <s v="Standard Class"/>
    <s v="MS-17980"/>
    <s v="Michael Stewart"/>
    <s v="Corporate"/>
    <x v="0"/>
    <s v="Houston"/>
    <x v="5"/>
    <n v="77095"/>
    <x v="2"/>
    <s v="OFF-FA-10002815"/>
    <x v="1"/>
    <x v="13"/>
    <s v="Staples"/>
    <n v="21.312000000000005"/>
    <n v="6"/>
    <n v="0.2"/>
    <n v="7.1928000000000001"/>
    <s v="Kelly Williams"/>
    <x v="0"/>
  </r>
  <r>
    <n v="4504"/>
    <s v="US-2016-138247"/>
    <x v="163"/>
    <d v="2016-12-29T00:00:00"/>
    <s v="Standard Class"/>
    <s v="BF-11170"/>
    <s v="Ben Ferrer"/>
    <s v="Home Office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d v="2016-12-29T00:00:00"/>
    <s v="Standard Class"/>
    <s v="BF-11170"/>
    <s v="Ben Ferrer"/>
    <s v="Home Office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s v="Anna Andreadi"/>
    <x v="0"/>
  </r>
  <r>
    <n v="4506"/>
    <s v="US-2016-138247"/>
    <x v="163"/>
    <d v="2016-12-29T00:00:00"/>
    <s v="Standard Class"/>
    <s v="BF-11170"/>
    <s v="Ben Ferrer"/>
    <s v="Home Office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d v="2016-12-29T00:00:00"/>
    <s v="Standard Class"/>
    <s v="BF-11170"/>
    <s v="Ben Ferrer"/>
    <s v="Home Office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s v="Anna Andreadi"/>
    <x v="0"/>
  </r>
  <r>
    <n v="4508"/>
    <s v="US-2016-138247"/>
    <x v="163"/>
    <d v="2016-12-29T00:00:00"/>
    <s v="Standard Class"/>
    <s v="BF-11170"/>
    <s v="Ben Ferrer"/>
    <s v="Home Office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s v="Anna Andreadi"/>
    <x v="0"/>
  </r>
  <r>
    <n v="4509"/>
    <s v="US-2016-138247"/>
    <x v="163"/>
    <d v="2016-12-29T00:00:00"/>
    <s v="Standard Class"/>
    <s v="BF-11170"/>
    <s v="Ben Ferrer"/>
    <s v="Home Office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s v="Anna Andreadi"/>
    <x v="0"/>
  </r>
  <r>
    <n v="4510"/>
    <s v="CA-2019-167003"/>
    <x v="979"/>
    <d v="2019-05-29T00:00:00"/>
    <s v="Standard Class"/>
    <s v="VS-21820"/>
    <s v="Vivek Sundaresam"/>
    <s v="Consumer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d v="2018-11-14T00:00:00"/>
    <s v="Standard Class"/>
    <s v="KM-16225"/>
    <s v="Kalyca Meade"/>
    <s v="Corporate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s v="Kelly Williams"/>
    <x v="0"/>
  </r>
  <r>
    <n v="4512"/>
    <s v="CA-2018-119935"/>
    <x v="338"/>
    <d v="2018-11-14T00:00:00"/>
    <s v="Standard Class"/>
    <s v="KM-16225"/>
    <s v="Kalyca Meade"/>
    <s v="Corporate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d v="2018-10-03T00:00:00"/>
    <s v="First Class"/>
    <s v="LP-17095"/>
    <s v="Liz Preis"/>
    <s v="Consumer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s v="Anna Andreadi"/>
    <x v="0"/>
  </r>
  <r>
    <n v="4514"/>
    <s v="CA-2018-145240"/>
    <x v="47"/>
    <d v="2018-09-08T00:00:00"/>
    <s v="First Class"/>
    <s v="BG-11740"/>
    <s v="Bruce Geld"/>
    <s v="Consumer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d v="2018-11-01T00:00:00"/>
    <s v="Second Class"/>
    <s v="BW-11200"/>
    <s v="Ben Wallace"/>
    <s v="Consumer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s v="Cassandra Brandow"/>
    <x v="1"/>
  </r>
  <r>
    <n v="4516"/>
    <s v="US-2019-111920"/>
    <x v="760"/>
    <d v="2019-10-26T00:00:00"/>
    <s v="Standard Class"/>
    <s v="PS-18970"/>
    <s v="Paul Stevenson"/>
    <s v="Home Office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s v="Kelly Williams"/>
    <x v="0"/>
  </r>
  <r>
    <n v="4517"/>
    <s v="US-2018-128678"/>
    <x v="306"/>
    <d v="2018-09-20T00:00:00"/>
    <s v="Standard Class"/>
    <s v="RB-19570"/>
    <s v="Rob Beeghly"/>
    <s v="Consumer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d v="2018-09-20T00:00:00"/>
    <s v="Standard Class"/>
    <s v="RB-19570"/>
    <s v="Rob Beeghly"/>
    <s v="Consumer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d v="2018-10-01T00:00:00"/>
    <s v="Standard Class"/>
    <s v="JW-16075"/>
    <s v="Julia West"/>
    <s v="Consumer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s v="Anna Andreadi"/>
    <x v="0"/>
  </r>
  <r>
    <n v="4520"/>
    <s v="CA-2019-107167"/>
    <x v="193"/>
    <d v="2019-06-14T00:00:00"/>
    <s v="Standard Class"/>
    <s v="ND-18460"/>
    <s v="Neil Ducich"/>
    <s v="Corporate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d v="2016-02-26T00:00:00"/>
    <s v="Standard Class"/>
    <s v="LC-16930"/>
    <s v="Linda Cazamias"/>
    <s v="Corporate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s v="Kelly Williams"/>
    <x v="0"/>
  </r>
  <r>
    <n v="4522"/>
    <s v="CA-2016-109491"/>
    <x v="980"/>
    <d v="2016-02-26T00:00:00"/>
    <s v="Standard Class"/>
    <s v="LC-16930"/>
    <s v="Linda Cazamias"/>
    <s v="Corporate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s v="Kelly Williams"/>
    <x v="0"/>
  </r>
  <r>
    <n v="4523"/>
    <s v="CA-2019-105445"/>
    <x v="297"/>
    <d v="2019-02-25T00:00:00"/>
    <s v="Second Class"/>
    <s v="BP-11095"/>
    <s v="Bart Pistole"/>
    <s v="Corporate"/>
    <x v="0"/>
    <s v="Louisville"/>
    <x v="22"/>
    <n v="80027"/>
    <x v="1"/>
    <s v="OFF-FA-10001229"/>
    <x v="1"/>
    <x v="13"/>
    <s v="Staples"/>
    <n v="9.4320000000000004"/>
    <n v="3"/>
    <n v="0.2"/>
    <n v="3.065399999999999"/>
    <s v="Anna Andreadi"/>
    <x v="0"/>
  </r>
  <r>
    <n v="4524"/>
    <s v="CA-2016-107454"/>
    <x v="981"/>
    <d v="2016-11-06T00:00:00"/>
    <s v="Standard Class"/>
    <s v="RD-19720"/>
    <s v="Roger Demir"/>
    <s v="Consumer"/>
    <x v="0"/>
    <s v="New York City"/>
    <x v="15"/>
    <n v="10024"/>
    <x v="3"/>
    <s v="OFF-LA-10001569"/>
    <x v="1"/>
    <x v="2"/>
    <s v="Avery 499"/>
    <n v="34.86"/>
    <n v="7"/>
    <n v="0"/>
    <n v="16.035599999999999"/>
    <s v="Chuck Magee"/>
    <x v="0"/>
  </r>
  <r>
    <n v="4525"/>
    <s v="CA-2016-107454"/>
    <x v="981"/>
    <d v="2016-11-06T00:00:00"/>
    <s v="Standard Class"/>
    <s v="RD-19720"/>
    <s v="Roger Demir"/>
    <s v="Consumer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s v="Chuck Magee"/>
    <x v="0"/>
  </r>
  <r>
    <n v="4526"/>
    <s v="US-2019-105046"/>
    <x v="729"/>
    <d v="2019-07-23T00:00:00"/>
    <s v="Standard Class"/>
    <s v="BE-11335"/>
    <s v="Bill Eplett"/>
    <s v="Home Office"/>
    <x v="0"/>
    <s v="Rome"/>
    <x v="15"/>
    <n v="13440"/>
    <x v="3"/>
    <s v="TEC-PH-10004536"/>
    <x v="2"/>
    <x v="7"/>
    <s v="Avaya 5420 Digital phone"/>
    <n v="269.98"/>
    <n v="2"/>
    <n v="0"/>
    <n v="67.495000000000005"/>
    <s v="Chuck Magee"/>
    <x v="1"/>
  </r>
  <r>
    <n v="4527"/>
    <s v="US-2019-105046"/>
    <x v="729"/>
    <d v="2019-07-23T00:00:00"/>
    <s v="Standard Class"/>
    <s v="BE-11335"/>
    <s v="Bill Eplett"/>
    <s v="Home Office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s v="Chuck Magee"/>
    <x v="1"/>
  </r>
  <r>
    <n v="4528"/>
    <s v="US-2019-105046"/>
    <x v="729"/>
    <d v="2019-07-23T00:00:00"/>
    <s v="Standard Class"/>
    <s v="BE-11335"/>
    <s v="Bill Eplett"/>
    <s v="Home Office"/>
    <x v="0"/>
    <s v="Rome"/>
    <x v="15"/>
    <n v="13440"/>
    <x v="3"/>
    <s v="FUR-FU-10004848"/>
    <x v="0"/>
    <x v="5"/>
    <s v="DAX Solid Wood Frames"/>
    <n v="39.08"/>
    <n v="4"/>
    <n v="0"/>
    <n v="14.459599999999998"/>
    <s v="Chuck Magee"/>
    <x v="1"/>
  </r>
  <r>
    <n v="4529"/>
    <s v="CA-2019-152856"/>
    <x v="565"/>
    <d v="2019-09-10T00:00:00"/>
    <s v="Second Class"/>
    <s v="RS-19765"/>
    <s v="Roland Schwarz"/>
    <s v="Corporate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s v="Chuck Magee"/>
    <x v="0"/>
  </r>
  <r>
    <n v="4530"/>
    <s v="CA-2018-134691"/>
    <x v="696"/>
    <d v="2018-11-18T00:00:00"/>
    <s v="Standard Class"/>
    <s v="KC-16540"/>
    <s v="Kelly Collister"/>
    <s v="Consumer"/>
    <x v="0"/>
    <s v="Houston"/>
    <x v="5"/>
    <n v="77041"/>
    <x v="2"/>
    <s v="OFF-BI-10002393"/>
    <x v="1"/>
    <x v="8"/>
    <s v="Binder Posts"/>
    <n v="2.2959999999999994"/>
    <n v="2"/>
    <n v="0.8"/>
    <n v="-3.9032000000000009"/>
    <s v="Kelly Williams"/>
    <x v="0"/>
  </r>
  <r>
    <n v="4531"/>
    <s v="CA-2018-118759"/>
    <x v="696"/>
    <d v="2018-11-17T00:00:00"/>
    <s v="First Class"/>
    <s v="MB-17305"/>
    <s v="Maria Bertelson"/>
    <s v="Consumer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s v="Chuck Magee"/>
    <x v="0"/>
  </r>
  <r>
    <n v="4532"/>
    <s v="CA-2018-118759"/>
    <x v="696"/>
    <d v="2018-11-17T00:00:00"/>
    <s v="First Class"/>
    <s v="MB-17305"/>
    <s v="Maria Bertelson"/>
    <s v="Consumer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s v="Chuck Magee"/>
    <x v="0"/>
  </r>
  <r>
    <n v="4533"/>
    <s v="CA-2016-140403"/>
    <x v="982"/>
    <d v="2016-10-10T00:00:00"/>
    <s v="Same Day"/>
    <s v="TN-21040"/>
    <s v="Tanja Norvell"/>
    <s v="Home Office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s v="Anna Andreadi"/>
    <x v="0"/>
  </r>
  <r>
    <n v="4534"/>
    <s v="CA-2016-140403"/>
    <x v="982"/>
    <d v="2016-10-10T00:00:00"/>
    <s v="Same Day"/>
    <s v="TN-21040"/>
    <s v="Tanja Norvell"/>
    <s v="Home Office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s v="Anna Andreadi"/>
    <x v="0"/>
  </r>
  <r>
    <n v="4535"/>
    <s v="CA-2017-163104"/>
    <x v="531"/>
    <d v="2017-03-26T00:00:00"/>
    <s v="Standard Class"/>
    <s v="MC-18130"/>
    <s v="Mike Caudle"/>
    <s v="Corporate"/>
    <x v="0"/>
    <s v="Los Angeles"/>
    <x v="1"/>
    <n v="90004"/>
    <x v="1"/>
    <s v="OFF-PA-10001947"/>
    <x v="1"/>
    <x v="10"/>
    <s v="Xerox 1974"/>
    <n v="11.96"/>
    <n v="2"/>
    <n v="0"/>
    <n v="5.8604000000000003"/>
    <s v="Anna Andreadi"/>
    <x v="0"/>
  </r>
  <r>
    <n v="4536"/>
    <s v="CA-2019-138464"/>
    <x v="141"/>
    <d v="2019-07-12T00:00:00"/>
    <s v="Standard Class"/>
    <s v="VF-21715"/>
    <s v="Vicky Freymann"/>
    <s v="Home Office"/>
    <x v="0"/>
    <s v="Seattle"/>
    <x v="4"/>
    <n v="98115"/>
    <x v="1"/>
    <s v="FUR-FU-10003142"/>
    <x v="0"/>
    <x v="5"/>
    <s v="Master Big Foot Doorstop, Beige"/>
    <n v="15.84"/>
    <n v="3"/>
    <n v="0"/>
    <n v="4.9103999999999992"/>
    <s v="Anna Andreadi"/>
    <x v="0"/>
  </r>
  <r>
    <n v="4537"/>
    <s v="CA-2019-138464"/>
    <x v="141"/>
    <d v="2019-07-12T00:00:00"/>
    <s v="Standard Class"/>
    <s v="VF-21715"/>
    <s v="Vicky Freymann"/>
    <s v="Home Office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s v="Anna Andreadi"/>
    <x v="0"/>
  </r>
  <r>
    <n v="4538"/>
    <s v="CA-2019-138464"/>
    <x v="141"/>
    <d v="2019-07-12T00:00:00"/>
    <s v="Standard Class"/>
    <s v="VF-21715"/>
    <s v="Vicky Freymann"/>
    <s v="Home Office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s v="Anna Andreadi"/>
    <x v="0"/>
  </r>
  <r>
    <n v="4539"/>
    <s v="CA-2019-138464"/>
    <x v="141"/>
    <d v="2019-07-12T00:00:00"/>
    <s v="Standard Class"/>
    <s v="VF-21715"/>
    <s v="Vicky Freymann"/>
    <s v="Home Office"/>
    <x v="0"/>
    <s v="Seattle"/>
    <x v="4"/>
    <n v="98115"/>
    <x v="1"/>
    <s v="OFF-AR-10004757"/>
    <x v="1"/>
    <x v="6"/>
    <s v="Crayola Colored Pencils"/>
    <n v="13.12"/>
    <n v="4"/>
    <n v="0"/>
    <n v="4.3295999999999992"/>
    <s v="Anna Andreadi"/>
    <x v="0"/>
  </r>
  <r>
    <n v="4540"/>
    <s v="CA-2017-104129"/>
    <x v="914"/>
    <d v="2017-03-02T00:00:00"/>
    <s v="Standard Class"/>
    <s v="ES-14080"/>
    <s v="Erin Smith"/>
    <s v="Corporate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s v="Chuck Magee"/>
    <x v="1"/>
  </r>
  <r>
    <n v="4541"/>
    <s v="CA-2017-104129"/>
    <x v="914"/>
    <d v="2017-03-02T00:00:00"/>
    <s v="Standard Class"/>
    <s v="ES-14080"/>
    <s v="Erin Smith"/>
    <s v="Corporate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d v="2019-06-21T00:00:00"/>
    <s v="Standard Class"/>
    <s v="MK-17905"/>
    <s v="Michael Kennedy"/>
    <s v="Corporate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d v="2019-03-31T00:00:00"/>
    <s v="First Class"/>
    <s v="TM-21490"/>
    <s v="Tony Molinari"/>
    <s v="Consumer"/>
    <x v="0"/>
    <s v="Oklahoma City"/>
    <x v="26"/>
    <n v="73120"/>
    <x v="2"/>
    <s v="OFF-EN-10004206"/>
    <x v="1"/>
    <x v="12"/>
    <s v="Multimedia Mailers"/>
    <n v="325.86"/>
    <n v="2"/>
    <n v="0"/>
    <n v="149.8956"/>
    <s v="Kelly Williams"/>
    <x v="0"/>
  </r>
  <r>
    <n v="4544"/>
    <s v="CA-2017-126557"/>
    <x v="984"/>
    <d v="2017-07-17T00:00:00"/>
    <s v="Second Class"/>
    <s v="RL-19615"/>
    <s v="Rob Lucas"/>
    <s v="Consumer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d v="2017-07-17T00:00:00"/>
    <s v="Second Class"/>
    <s v="RL-19615"/>
    <s v="Rob Lucas"/>
    <s v="Consumer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s v="Kelly Williams"/>
    <x v="0"/>
  </r>
  <r>
    <n v="4546"/>
    <s v="CA-2017-126557"/>
    <x v="984"/>
    <d v="2017-07-17T00:00:00"/>
    <s v="Second Class"/>
    <s v="RL-19615"/>
    <s v="Rob Lucas"/>
    <s v="Consumer"/>
    <x v="0"/>
    <s v="Chicago"/>
    <x v="10"/>
    <n v="60610"/>
    <x v="2"/>
    <s v="TEC-PH-10000526"/>
    <x v="2"/>
    <x v="7"/>
    <s v="Vtech CS6719"/>
    <n v="537.54399999999998"/>
    <n v="7"/>
    <n v="0.2"/>
    <n v="53.754400000000004"/>
    <s v="Kelly Williams"/>
    <x v="0"/>
  </r>
  <r>
    <n v="4547"/>
    <s v="CA-2017-126557"/>
    <x v="984"/>
    <d v="2017-07-17T00:00:00"/>
    <s v="Second Class"/>
    <s v="RL-19615"/>
    <s v="Rob Lucas"/>
    <s v="Consumer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s v="Kelly Williams"/>
    <x v="0"/>
  </r>
  <r>
    <n v="4548"/>
    <s v="CA-2017-126557"/>
    <x v="984"/>
    <d v="2017-07-17T00:00:00"/>
    <s v="Second Class"/>
    <s v="RL-19615"/>
    <s v="Rob Lucas"/>
    <s v="Consumer"/>
    <x v="0"/>
    <s v="Chicago"/>
    <x v="10"/>
    <n v="60610"/>
    <x v="2"/>
    <s v="OFF-AR-10003190"/>
    <x v="1"/>
    <x v="6"/>
    <s v="Newell 32"/>
    <n v="6.911999999999999"/>
    <n v="3"/>
    <n v="0.2"/>
    <n v="0.69120000000000026"/>
    <s v="Kelly Williams"/>
    <x v="0"/>
  </r>
  <r>
    <n v="4549"/>
    <s v="CA-2017-126557"/>
    <x v="984"/>
    <d v="2017-07-17T00:00:00"/>
    <s v="Second Class"/>
    <s v="RL-19615"/>
    <s v="Rob Lucas"/>
    <s v="Consumer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d v="2017-07-17T00:00:00"/>
    <s v="Second Class"/>
    <s v="RL-19615"/>
    <s v="Rob Lucas"/>
    <s v="Consumer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s v="Kelly Williams"/>
    <x v="0"/>
  </r>
  <r>
    <n v="4551"/>
    <s v="US-2019-107636"/>
    <x v="504"/>
    <d v="2019-05-02T00:00:00"/>
    <s v="First Class"/>
    <s v="NM-18520"/>
    <s v="Neoma Murray"/>
    <s v="Consumer"/>
    <x v="0"/>
    <s v="Manchester"/>
    <x v="29"/>
    <n v="6040"/>
    <x v="3"/>
    <s v="OFF-LA-10003388"/>
    <x v="1"/>
    <x v="2"/>
    <s v="Avery 5"/>
    <n v="5.76"/>
    <n v="2"/>
    <n v="0"/>
    <n v="2.8224"/>
    <s v="Chuck Magee"/>
    <x v="0"/>
  </r>
  <r>
    <n v="4552"/>
    <s v="US-2016-165862"/>
    <x v="985"/>
    <d v="2016-07-17T00:00:00"/>
    <s v="Standard Class"/>
    <s v="GK-14620"/>
    <s v="Grace Kelly"/>
    <s v="Corporate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d v="2017-01-02T00:00:00"/>
    <s v="Standard Class"/>
    <s v="JF-15490"/>
    <s v="Jeremy Farry"/>
    <s v="Consumer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s v="Anna Andreadi"/>
    <x v="0"/>
  </r>
  <r>
    <n v="4554"/>
    <s v="US-2016-106334"/>
    <x v="422"/>
    <d v="2017-01-02T00:00:00"/>
    <s v="Standard Class"/>
    <s v="JF-15490"/>
    <s v="Jeremy Farry"/>
    <s v="Consumer"/>
    <x v="0"/>
    <s v="San Francisco"/>
    <x v="1"/>
    <n v="94122"/>
    <x v="1"/>
    <s v="OFF-PA-10003657"/>
    <x v="1"/>
    <x v="10"/>
    <s v="Xerox 1927"/>
    <n v="12.84"/>
    <n v="3"/>
    <n v="0"/>
    <n v="5.7779999999999987"/>
    <s v="Anna Andreadi"/>
    <x v="0"/>
  </r>
  <r>
    <n v="4555"/>
    <s v="CA-2018-101448"/>
    <x v="535"/>
    <d v="2018-03-01T00:00:00"/>
    <s v="Second Class"/>
    <s v="EB-13930"/>
    <s v="Eric Barreto"/>
    <s v="Consumer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d v="2017-03-26T00:00:00"/>
    <s v="First Class"/>
    <s v="SG-20470"/>
    <s v="Sheri Gordon"/>
    <s v="Consumer"/>
    <x v="0"/>
    <s v="Florence"/>
    <x v="20"/>
    <n v="29501"/>
    <x v="0"/>
    <s v="OFF-FA-10003112"/>
    <x v="1"/>
    <x v="13"/>
    <s v="Staples"/>
    <n v="31.56"/>
    <n v="4"/>
    <n v="0"/>
    <n v="14.201999999999998"/>
    <s v="Cassandra Brandow"/>
    <x v="0"/>
  </r>
  <r>
    <n v="4557"/>
    <s v="CA-2017-130218"/>
    <x v="391"/>
    <d v="2017-03-26T00:00:00"/>
    <s v="First Class"/>
    <s v="SG-20470"/>
    <s v="Sheri Gordon"/>
    <s v="Consumer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s v="Cassandra Brandow"/>
    <x v="0"/>
  </r>
  <r>
    <n v="4558"/>
    <s v="US-2019-117331"/>
    <x v="208"/>
    <d v="2019-10-28T00:00:00"/>
    <s v="Standard Class"/>
    <s v="ND-18370"/>
    <s v="Natalie DeCherney"/>
    <s v="Consumer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s v="Anna Andreadi"/>
    <x v="0"/>
  </r>
  <r>
    <n v="4559"/>
    <s v="CA-2016-127383"/>
    <x v="520"/>
    <d v="2017-01-05T00:00:00"/>
    <s v="Standard Class"/>
    <s v="CM-11815"/>
    <s v="Candace McMahon"/>
    <s v="Corporate"/>
    <x v="0"/>
    <s v="El Paso"/>
    <x v="5"/>
    <n v="79907"/>
    <x v="2"/>
    <s v="OFF-EN-10004773"/>
    <x v="1"/>
    <x v="12"/>
    <s v="Staple envelope"/>
    <n v="49.568000000000005"/>
    <n v="2"/>
    <n v="0.2"/>
    <n v="17.968399999999995"/>
    <s v="Kelly Williams"/>
    <x v="0"/>
  </r>
  <r>
    <n v="4560"/>
    <s v="CA-2016-110219"/>
    <x v="952"/>
    <d v="2016-05-08T00:00:00"/>
    <s v="First Class"/>
    <s v="EB-13870"/>
    <s v="Emily Burns"/>
    <s v="Consumer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s v="Kelly Williams"/>
    <x v="0"/>
  </r>
  <r>
    <n v="4561"/>
    <s v="CA-2017-118871"/>
    <x v="784"/>
    <d v="2017-12-09T00:00:00"/>
    <s v="Second Class"/>
    <s v="HM-14860"/>
    <s v="Harry Marie"/>
    <s v="Corporate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s v="Anna Andreadi"/>
    <x v="0"/>
  </r>
  <r>
    <n v="4562"/>
    <s v="CA-2017-118871"/>
    <x v="784"/>
    <d v="2017-12-09T00:00:00"/>
    <s v="Second Class"/>
    <s v="HM-14860"/>
    <s v="Harry Marie"/>
    <s v="Corporate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s v="Anna Andreadi"/>
    <x v="0"/>
  </r>
  <r>
    <n v="4563"/>
    <s v="CA-2017-118871"/>
    <x v="784"/>
    <d v="2017-12-09T00:00:00"/>
    <s v="Second Class"/>
    <s v="HM-14860"/>
    <s v="Harry Marie"/>
    <s v="Corporate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s v="Anna Andreadi"/>
    <x v="0"/>
  </r>
  <r>
    <n v="4564"/>
    <s v="CA-2019-129490"/>
    <x v="986"/>
    <d v="2019-09-30T00:00:00"/>
    <s v="Standard Class"/>
    <s v="SJ-20125"/>
    <s v="Sanjit Jacobs"/>
    <s v="Home Office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d v="2016-12-14T00:00:00"/>
    <s v="Standard Class"/>
    <s v="DM-12955"/>
    <s v="Dario Medina"/>
    <s v="Corporate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s v="Anna Andreadi"/>
    <x v="0"/>
  </r>
  <r>
    <n v="4566"/>
    <s v="US-2019-149510"/>
    <x v="734"/>
    <d v="2019-12-10T00:00:00"/>
    <s v="Standard Class"/>
    <s v="MC-17575"/>
    <s v="Matt Collins"/>
    <s v="Consumer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d v="2019-12-10T00:00:00"/>
    <s v="Standard Class"/>
    <s v="MC-17575"/>
    <s v="Matt Collins"/>
    <s v="Consumer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d v="2019-12-10T00:00:00"/>
    <s v="Standard Class"/>
    <s v="MC-17575"/>
    <s v="Matt Collins"/>
    <s v="Consumer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d v="2017-11-13T00:00:00"/>
    <s v="Standard Class"/>
    <s v="DB-13660"/>
    <s v="Duane Benoit"/>
    <s v="Consumer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d v="2016-04-21T00:00:00"/>
    <s v="Second Class"/>
    <s v="NF-18595"/>
    <s v="Nicole Fjeld"/>
    <s v="Home Office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s v="Anna Andreadi"/>
    <x v="0"/>
  </r>
  <r>
    <n v="4571"/>
    <s v="US-2017-152128"/>
    <x v="442"/>
    <d v="2017-05-27T00:00:00"/>
    <s v="Second Class"/>
    <s v="NM-18445"/>
    <s v="Nathan Mautz"/>
    <s v="Home Office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s v="Kelly Williams"/>
    <x v="0"/>
  </r>
  <r>
    <n v="4572"/>
    <s v="US-2017-152128"/>
    <x v="442"/>
    <d v="2017-05-27T00:00:00"/>
    <s v="Second Class"/>
    <s v="NM-18445"/>
    <s v="Nathan Mautz"/>
    <s v="Home Office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s v="Kelly Williams"/>
    <x v="0"/>
  </r>
  <r>
    <n v="4573"/>
    <s v="CA-2019-126662"/>
    <x v="729"/>
    <d v="2019-07-21T00:00:00"/>
    <s v="Standard Class"/>
    <s v="AB-10255"/>
    <s v="Alejandro Ballentine"/>
    <s v="Home Office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d v="2018-12-18T00:00:00"/>
    <s v="Standard Class"/>
    <s v="MG-17650"/>
    <s v="Matthew Grinstein"/>
    <s v="Home Office"/>
    <x v="0"/>
    <s v="Jackson"/>
    <x v="12"/>
    <n v="49201"/>
    <x v="2"/>
    <s v="TEC-PH-10002103"/>
    <x v="2"/>
    <x v="7"/>
    <s v="Jabra SPEAK 410"/>
    <n v="657.93"/>
    <n v="7"/>
    <n v="0"/>
    <n v="184.22039999999998"/>
    <s v="Kelly Williams"/>
    <x v="0"/>
  </r>
  <r>
    <n v="4575"/>
    <s v="CA-2018-139395"/>
    <x v="939"/>
    <d v="2018-12-18T00:00:00"/>
    <s v="Standard Class"/>
    <s v="MG-17650"/>
    <s v="Matthew Grinstein"/>
    <s v="Home Office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s v="Kelly Williams"/>
    <x v="0"/>
  </r>
  <r>
    <n v="4576"/>
    <s v="CA-2018-139395"/>
    <x v="939"/>
    <d v="2018-12-18T00:00:00"/>
    <s v="Standard Class"/>
    <s v="MG-17650"/>
    <s v="Matthew Grinstein"/>
    <s v="Home Office"/>
    <x v="0"/>
    <s v="Jackson"/>
    <x v="12"/>
    <n v="49201"/>
    <x v="2"/>
    <s v="OFF-AR-10003732"/>
    <x v="1"/>
    <x v="6"/>
    <s v="Newell 333"/>
    <n v="13.899999999999999"/>
    <n v="5"/>
    <n v="0"/>
    <n v="3.6139999999999994"/>
    <s v="Kelly Williams"/>
    <x v="0"/>
  </r>
  <r>
    <n v="4577"/>
    <s v="CA-2018-139395"/>
    <x v="939"/>
    <d v="2018-12-18T00:00:00"/>
    <s v="Standard Class"/>
    <s v="MG-17650"/>
    <s v="Matthew Grinstein"/>
    <s v="Home Office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s v="Kelly Williams"/>
    <x v="0"/>
  </r>
  <r>
    <n v="4578"/>
    <s v="US-2016-121734"/>
    <x v="909"/>
    <d v="2016-04-16T00:00:00"/>
    <s v="Standard Class"/>
    <s v="SE-20110"/>
    <s v="Sanjit Engle"/>
    <s v="Consumer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s v="Anna Andreadi"/>
    <x v="0"/>
  </r>
  <r>
    <n v="4579"/>
    <s v="CA-2017-110947"/>
    <x v="988"/>
    <d v="2017-06-15T00:00:00"/>
    <s v="Standard Class"/>
    <s v="AG-10765"/>
    <s v="Anthony Garverick"/>
    <s v="Home Office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s v="Cassandra Brandow"/>
    <x v="0"/>
  </r>
  <r>
    <n v="4580"/>
    <s v="US-2016-150126"/>
    <x v="923"/>
    <d v="2016-08-02T00:00:00"/>
    <s v="Standard Class"/>
    <s v="AS-10045"/>
    <s v="Aaron Smayling"/>
    <s v="Corporate"/>
    <x v="0"/>
    <s v="New York City"/>
    <x v="15"/>
    <n v="10035"/>
    <x v="3"/>
    <s v="OFF-PA-10002709"/>
    <x v="1"/>
    <x v="10"/>
    <s v="Xerox 1956"/>
    <n v="65.78"/>
    <n v="11"/>
    <n v="0"/>
    <n v="32.232199999999999"/>
    <s v="Chuck Magee"/>
    <x v="0"/>
  </r>
  <r>
    <n v="4581"/>
    <s v="CA-2017-164427"/>
    <x v="374"/>
    <d v="2017-08-06T00:00:00"/>
    <s v="Standard Class"/>
    <s v="AR-10405"/>
    <s v="Allen Rosenblatt"/>
    <s v="Corporate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s v="Cassandra Brandow"/>
    <x v="0"/>
  </r>
  <r>
    <n v="4582"/>
    <s v="CA-2018-120250"/>
    <x v="251"/>
    <d v="2018-09-22T00:00:00"/>
    <s v="First Class"/>
    <s v="AP-10720"/>
    <s v="Anne Pryor"/>
    <s v="Home Office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s v="Chuck Magee"/>
    <x v="0"/>
  </r>
  <r>
    <n v="4583"/>
    <s v="CA-2018-121993"/>
    <x v="224"/>
    <d v="2018-06-12T00:00:00"/>
    <s v="First Class"/>
    <s v="JB-16000"/>
    <s v="Joy Bell-"/>
    <s v="Consumer"/>
    <x v="0"/>
    <s v="Philadelphia"/>
    <x v="9"/>
    <n v="19140"/>
    <x v="3"/>
    <s v="OFF-LA-10003720"/>
    <x v="1"/>
    <x v="2"/>
    <s v="Avery 487"/>
    <n v="23.616"/>
    <n v="8"/>
    <n v="0.2"/>
    <n v="7.9703999999999997"/>
    <s v="Chuck Magee"/>
    <x v="0"/>
  </r>
  <r>
    <n v="4584"/>
    <s v="US-2018-100405"/>
    <x v="370"/>
    <d v="2018-08-28T00:00:00"/>
    <s v="Second Class"/>
    <s v="TS-21430"/>
    <s v="Tom Stivers"/>
    <s v="Corporate"/>
    <x v="0"/>
    <s v="Los Angeles"/>
    <x v="1"/>
    <n v="90045"/>
    <x v="1"/>
    <s v="OFF-AR-10000390"/>
    <x v="1"/>
    <x v="6"/>
    <s v="Newell Chalk Holder"/>
    <n v="8.26"/>
    <n v="2"/>
    <n v="0"/>
    <n v="3.7995999999999999"/>
    <s v="Anna Andreadi"/>
    <x v="0"/>
  </r>
  <r>
    <n v="4585"/>
    <s v="US-2019-163790"/>
    <x v="808"/>
    <d v="2019-11-04T00:00:00"/>
    <s v="Second Class"/>
    <s v="NL-18310"/>
    <s v="Nancy Lomonaco"/>
    <s v="Home Office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d v="2019-11-04T00:00:00"/>
    <s v="Second Class"/>
    <s v="NL-18310"/>
    <s v="Nancy Lomonaco"/>
    <s v="Home Office"/>
    <x v="0"/>
    <s v="Danville"/>
    <x v="1"/>
    <n v="94526"/>
    <x v="1"/>
    <s v="OFF-AR-10003469"/>
    <x v="1"/>
    <x v="6"/>
    <s v="Nontoxic Chalk"/>
    <n v="8.8000000000000007"/>
    <n v="5"/>
    <n v="0"/>
    <n v="4.2240000000000002"/>
    <s v="Anna Andreadi"/>
    <x v="0"/>
  </r>
  <r>
    <n v="4587"/>
    <s v="US-2019-163790"/>
    <x v="808"/>
    <d v="2019-11-04T00:00:00"/>
    <s v="Second Class"/>
    <s v="NL-18310"/>
    <s v="Nancy Lomonaco"/>
    <s v="Home Office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d v="2019-11-04T00:00:00"/>
    <s v="Second Class"/>
    <s v="NL-18310"/>
    <s v="Nancy Lomonaco"/>
    <s v="Home Office"/>
    <x v="0"/>
    <s v="Danville"/>
    <x v="1"/>
    <n v="94526"/>
    <x v="1"/>
    <s v="OFF-FA-10004838"/>
    <x v="1"/>
    <x v="13"/>
    <s v="Super Bands, 12/Pack"/>
    <n v="5.58"/>
    <n v="3"/>
    <n v="0"/>
    <n v="0.16740000000000022"/>
    <s v="Anna Andreadi"/>
    <x v="0"/>
  </r>
  <r>
    <n v="4589"/>
    <s v="US-2019-163790"/>
    <x v="808"/>
    <d v="2019-11-04T00:00:00"/>
    <s v="Second Class"/>
    <s v="NL-18310"/>
    <s v="Nancy Lomonaco"/>
    <s v="Home Office"/>
    <x v="0"/>
    <s v="Danville"/>
    <x v="1"/>
    <n v="94526"/>
    <x v="1"/>
    <s v="FUR-FU-10002508"/>
    <x v="0"/>
    <x v="5"/>
    <s v="Document Clip Frames"/>
    <n v="25.02"/>
    <n v="3"/>
    <n v="0"/>
    <n v="10.508400000000002"/>
    <s v="Anna Andreadi"/>
    <x v="0"/>
  </r>
  <r>
    <n v="4590"/>
    <s v="US-2019-163790"/>
    <x v="808"/>
    <d v="2019-11-04T00:00:00"/>
    <s v="Second Class"/>
    <s v="NL-18310"/>
    <s v="Nancy Lomonaco"/>
    <s v="Home Office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s v="Anna Andreadi"/>
    <x v="0"/>
  </r>
  <r>
    <n v="4591"/>
    <s v="CA-2018-129868"/>
    <x v="482"/>
    <d v="2018-12-31T00:00:00"/>
    <s v="Standard Class"/>
    <s v="MC-18130"/>
    <s v="Mike Caudle"/>
    <s v="Corporate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s v="Anna Andreadi"/>
    <x v="0"/>
  </r>
  <r>
    <n v="4592"/>
    <s v="CA-2018-129868"/>
    <x v="482"/>
    <d v="2018-12-31T00:00:00"/>
    <s v="Standard Class"/>
    <s v="MC-18130"/>
    <s v="Mike Caudle"/>
    <s v="Corporate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s v="Anna Andreadi"/>
    <x v="0"/>
  </r>
  <r>
    <n v="4593"/>
    <s v="CA-2018-129868"/>
    <x v="482"/>
    <d v="2018-12-31T00:00:00"/>
    <s v="Standard Class"/>
    <s v="MC-18130"/>
    <s v="Mike Caudle"/>
    <s v="Corporate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s v="Anna Andreadi"/>
    <x v="0"/>
  </r>
  <r>
    <n v="4594"/>
    <s v="CA-2018-129868"/>
    <x v="482"/>
    <d v="2018-12-31T00:00:00"/>
    <s v="Standard Class"/>
    <s v="MC-18130"/>
    <s v="Mike Caudle"/>
    <s v="Corporate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d v="2018-12-31T00:00:00"/>
    <s v="Standard Class"/>
    <s v="MC-18130"/>
    <s v="Mike Caudle"/>
    <s v="Corporate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s v="Anna Andreadi"/>
    <x v="0"/>
  </r>
  <r>
    <n v="4596"/>
    <s v="CA-2018-129868"/>
    <x v="482"/>
    <d v="2018-12-31T00:00:00"/>
    <s v="Standard Class"/>
    <s v="MC-18130"/>
    <s v="Mike Caudle"/>
    <s v="Corporate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s v="Anna Andreadi"/>
    <x v="0"/>
  </r>
  <r>
    <n v="4597"/>
    <s v="CA-2018-140564"/>
    <x v="5"/>
    <d v="2018-12-10T00:00:00"/>
    <s v="Second Class"/>
    <s v="TC-21475"/>
    <s v="Tony Chapman"/>
    <s v="Home Office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s v="Chuck Magee"/>
    <x v="0"/>
  </r>
  <r>
    <n v="4598"/>
    <s v="US-2019-169502"/>
    <x v="735"/>
    <d v="2019-09-01T00:00:00"/>
    <s v="Standard Class"/>
    <s v="MG-17650"/>
    <s v="Matthew Grinstein"/>
    <s v="Home Office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s v="Kelly Williams"/>
    <x v="0"/>
  </r>
  <r>
    <n v="4599"/>
    <s v="US-2019-169502"/>
    <x v="735"/>
    <d v="2019-09-01T00:00:00"/>
    <s v="Standard Class"/>
    <s v="MG-17650"/>
    <s v="Matthew Grinstein"/>
    <s v="Home Office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s v="Kelly Williams"/>
    <x v="0"/>
  </r>
  <r>
    <n v="4600"/>
    <s v="CA-2017-146948"/>
    <x v="747"/>
    <d v="2017-07-20T00:00:00"/>
    <s v="Standard Class"/>
    <s v="MG-17890"/>
    <s v="Michael Granlund"/>
    <s v="Home Office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s v="Chuck Magee"/>
    <x v="0"/>
  </r>
  <r>
    <n v="4601"/>
    <s v="CA-2017-146948"/>
    <x v="747"/>
    <d v="2017-07-20T00:00:00"/>
    <s v="Standard Class"/>
    <s v="MG-17890"/>
    <s v="Michael Granlund"/>
    <s v="Home Office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s v="Chuck Magee"/>
    <x v="0"/>
  </r>
  <r>
    <n v="4602"/>
    <s v="CA-2017-146948"/>
    <x v="747"/>
    <d v="2017-07-20T00:00:00"/>
    <s v="Standard Class"/>
    <s v="MG-17890"/>
    <s v="Michael Granlund"/>
    <s v="Home Office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s v="Chuck Magee"/>
    <x v="0"/>
  </r>
  <r>
    <n v="4603"/>
    <s v="US-2017-113327"/>
    <x v="989"/>
    <d v="2017-05-29T00:00:00"/>
    <s v="Second Class"/>
    <s v="BF-11170"/>
    <s v="Ben Ferrer"/>
    <s v="Home Office"/>
    <x v="0"/>
    <s v="Jacksonville"/>
    <x v="3"/>
    <n v="28540"/>
    <x v="0"/>
    <s v="OFF-PA-10003790"/>
    <x v="1"/>
    <x v="10"/>
    <s v="Xerox 1991"/>
    <n v="18.272000000000002"/>
    <n v="1"/>
    <n v="0.2"/>
    <n v="5.9383999999999988"/>
    <s v="Cassandra Brandow"/>
    <x v="0"/>
  </r>
  <r>
    <n v="4604"/>
    <s v="US-2017-113327"/>
    <x v="989"/>
    <d v="2017-05-29T00:00:00"/>
    <s v="Second Class"/>
    <s v="BF-11170"/>
    <s v="Ben Ferrer"/>
    <s v="Home Office"/>
    <x v="0"/>
    <s v="Jacksonville"/>
    <x v="3"/>
    <n v="28540"/>
    <x v="0"/>
    <s v="OFF-PA-10003134"/>
    <x v="1"/>
    <x v="10"/>
    <s v="Xerox 1937"/>
    <n v="153.72800000000001"/>
    <n v="4"/>
    <n v="0.2"/>
    <n v="53.804799999999986"/>
    <s v="Cassandra Brandow"/>
    <x v="0"/>
  </r>
  <r>
    <n v="4605"/>
    <s v="US-2017-113327"/>
    <x v="989"/>
    <d v="2017-05-29T00:00:00"/>
    <s v="Second Class"/>
    <s v="BF-11170"/>
    <s v="Ben Ferrer"/>
    <s v="Home Office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s v="Cassandra Brandow"/>
    <x v="0"/>
  </r>
  <r>
    <n v="4606"/>
    <s v="US-2017-113327"/>
    <x v="989"/>
    <d v="2017-05-29T00:00:00"/>
    <s v="Second Class"/>
    <s v="BF-11170"/>
    <s v="Ben Ferrer"/>
    <s v="Home Office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d v="2017-06-02T00:00:00"/>
    <s v="Standard Class"/>
    <s v="MS-17770"/>
    <s v="Maxwell Schwartz"/>
    <s v="Consumer"/>
    <x v="0"/>
    <s v="Rochester"/>
    <x v="15"/>
    <n v="14609"/>
    <x v="3"/>
    <s v="TEC-PH-10004093"/>
    <x v="2"/>
    <x v="7"/>
    <s v="Panasonic Kx-TS550"/>
    <n v="45.99"/>
    <n v="1"/>
    <n v="0"/>
    <n v="13.3371"/>
    <s v="Chuck Magee"/>
    <x v="0"/>
  </r>
  <r>
    <n v="4608"/>
    <s v="CA-2017-135020"/>
    <x v="71"/>
    <d v="2017-06-02T00:00:00"/>
    <s v="Standard Class"/>
    <s v="MS-17770"/>
    <s v="Maxwell Schwartz"/>
    <s v="Consumer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s v="Chuck Magee"/>
    <x v="0"/>
  </r>
  <r>
    <n v="4609"/>
    <s v="CA-2017-135020"/>
    <x v="71"/>
    <d v="2017-06-02T00:00:00"/>
    <s v="Standard Class"/>
    <s v="MS-17770"/>
    <s v="Maxwell Schwartz"/>
    <s v="Consumer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d v="2017-06-02T00:00:00"/>
    <s v="Standard Class"/>
    <s v="MS-17770"/>
    <s v="Maxwell Schwartz"/>
    <s v="Consumer"/>
    <x v="0"/>
    <s v="Rochester"/>
    <x v="15"/>
    <n v="14609"/>
    <x v="3"/>
    <s v="OFF-PA-10004255"/>
    <x v="1"/>
    <x v="10"/>
    <s v="Xerox 219"/>
    <n v="45.36"/>
    <n v="7"/>
    <n v="0"/>
    <n v="21.772800000000004"/>
    <s v="Chuck Magee"/>
    <x v="0"/>
  </r>
  <r>
    <n v="4611"/>
    <s v="US-2019-141852"/>
    <x v="45"/>
    <d v="2019-11-14T00:00:00"/>
    <s v="Standard Class"/>
    <s v="JE-15745"/>
    <s v="Joel Eaton"/>
    <s v="Consumer"/>
    <x v="0"/>
    <s v="Oceanside"/>
    <x v="1"/>
    <n v="92054"/>
    <x v="1"/>
    <s v="FUR-FU-10000023"/>
    <x v="0"/>
    <x v="5"/>
    <s v="Eldon Wave Desk Accessories"/>
    <n v="47.12"/>
    <n v="8"/>
    <n v="0"/>
    <n v="20.732800000000001"/>
    <s v="Anna Andreadi"/>
    <x v="0"/>
  </r>
  <r>
    <n v="4612"/>
    <s v="CA-2018-109407"/>
    <x v="990"/>
    <d v="2018-01-26T00:00:00"/>
    <s v="Second Class"/>
    <s v="HG-14965"/>
    <s v="Henry Goldwyn"/>
    <s v="Corporate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s v="Cassandra Brandow"/>
    <x v="0"/>
  </r>
  <r>
    <n v="4613"/>
    <s v="US-2018-165953"/>
    <x v="413"/>
    <d v="2019-01-06T00:00:00"/>
    <s v="Standard Class"/>
    <s v="EP-13915"/>
    <s v="Emily Phan"/>
    <s v="Consumer"/>
    <x v="0"/>
    <s v="Jacksonville"/>
    <x v="2"/>
    <n v="32216"/>
    <x v="0"/>
    <s v="OFF-AR-10000588"/>
    <x v="1"/>
    <x v="6"/>
    <s v="Newell 345"/>
    <n v="47.616"/>
    <n v="3"/>
    <n v="0.2"/>
    <n v="3.571200000000001"/>
    <s v="Cassandra Brandow"/>
    <x v="0"/>
  </r>
  <r>
    <n v="4614"/>
    <s v="US-2018-165953"/>
    <x v="413"/>
    <d v="2019-01-06T00:00:00"/>
    <s v="Standard Class"/>
    <s v="EP-13915"/>
    <s v="Emily Phan"/>
    <s v="Consumer"/>
    <x v="0"/>
    <s v="Jacksonville"/>
    <x v="2"/>
    <n v="32216"/>
    <x v="0"/>
    <s v="OFF-PA-10002250"/>
    <x v="1"/>
    <x v="10"/>
    <s v="Things To Do Today Pad"/>
    <n v="23.480000000000004"/>
    <n v="5"/>
    <n v="0.2"/>
    <n v="8.218"/>
    <s v="Cassandra Brandow"/>
    <x v="0"/>
  </r>
  <r>
    <n v="4615"/>
    <s v="CA-2018-144540"/>
    <x v="64"/>
    <d v="2018-09-10T00:00:00"/>
    <s v="Standard Class"/>
    <s v="GH-14410"/>
    <s v="Gary Hansen"/>
    <s v="Home Office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d v="2018-09-10T00:00:00"/>
    <s v="Standard Class"/>
    <s v="GH-14410"/>
    <s v="Gary Hansen"/>
    <s v="Home Office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s v="Kelly Williams"/>
    <x v="0"/>
  </r>
  <r>
    <n v="4617"/>
    <s v="CA-2017-159863"/>
    <x v="406"/>
    <d v="2017-09-07T00:00:00"/>
    <s v="Second Class"/>
    <s v="DS-13180"/>
    <s v="David Smith"/>
    <s v="Corporate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s v="Kelly Williams"/>
    <x v="0"/>
  </r>
  <r>
    <n v="4618"/>
    <s v="CA-2017-117800"/>
    <x v="481"/>
    <d v="2017-09-26T00:00:00"/>
    <s v="Standard Class"/>
    <s v="TH-21550"/>
    <s v="Tracy Hopkins"/>
    <s v="Home Office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s v="Chuck Magee"/>
    <x v="0"/>
  </r>
  <r>
    <n v="4619"/>
    <s v="CA-2017-117800"/>
    <x v="481"/>
    <d v="2017-09-26T00:00:00"/>
    <s v="Standard Class"/>
    <s v="TH-21550"/>
    <s v="Tracy Hopkins"/>
    <s v="Home Office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s v="Chuck Magee"/>
    <x v="0"/>
  </r>
  <r>
    <n v="4620"/>
    <s v="CA-2019-145219"/>
    <x v="165"/>
    <d v="2019-12-25T00:00:00"/>
    <s v="First Class"/>
    <s v="RM-19675"/>
    <s v="Robert Marley"/>
    <s v="Home Office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s v="Anna Andreadi"/>
    <x v="0"/>
  </r>
  <r>
    <n v="4621"/>
    <s v="CA-2019-145219"/>
    <x v="165"/>
    <d v="2019-12-25T00:00:00"/>
    <s v="First Class"/>
    <s v="RM-19675"/>
    <s v="Robert Marley"/>
    <s v="Home Office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s v="Anna Andreadi"/>
    <x v="0"/>
  </r>
  <r>
    <n v="4622"/>
    <s v="CA-2017-161214"/>
    <x v="348"/>
    <d v="2017-10-08T00:00:00"/>
    <s v="Second Class"/>
    <s v="SF-20965"/>
    <s v="Sylvia Foulston"/>
    <s v="Corporate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s v="Chuck Magee"/>
    <x v="0"/>
  </r>
  <r>
    <n v="4623"/>
    <s v="CA-2019-147228"/>
    <x v="428"/>
    <d v="2019-09-14T00:00:00"/>
    <s v="Standard Class"/>
    <s v="SO-20335"/>
    <s v="Sean O'Donnell"/>
    <s v="Consumer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s v="Cassandra Brandow"/>
    <x v="0"/>
  </r>
  <r>
    <n v="4624"/>
    <s v="CA-2019-147228"/>
    <x v="428"/>
    <d v="2019-09-14T00:00:00"/>
    <s v="Standard Class"/>
    <s v="SO-20335"/>
    <s v="Sean O'Donnell"/>
    <s v="Consumer"/>
    <x v="0"/>
    <s v="Columbia"/>
    <x v="18"/>
    <n v="38401"/>
    <x v="0"/>
    <s v="OFF-PA-10000357"/>
    <x v="1"/>
    <x v="10"/>
    <s v="Xerox 1888"/>
    <n v="177.536"/>
    <n v="4"/>
    <n v="0.2"/>
    <n v="62.137599999999992"/>
    <s v="Cassandra Brandow"/>
    <x v="0"/>
  </r>
  <r>
    <n v="4625"/>
    <s v="CA-2019-147228"/>
    <x v="428"/>
    <d v="2019-09-14T00:00:00"/>
    <s v="Standard Class"/>
    <s v="SO-20335"/>
    <s v="Sean O'Donnell"/>
    <s v="Consumer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s v="Cassandra Brandow"/>
    <x v="0"/>
  </r>
  <r>
    <n v="4626"/>
    <s v="CA-2019-147228"/>
    <x v="428"/>
    <d v="2019-09-14T00:00:00"/>
    <s v="Standard Class"/>
    <s v="SO-20335"/>
    <s v="Sean O'Donnell"/>
    <s v="Consumer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s v="Cassandra Brandow"/>
    <x v="0"/>
  </r>
  <r>
    <n v="4627"/>
    <s v="CA-2018-101336"/>
    <x v="373"/>
    <d v="2018-11-18T00:00:00"/>
    <s v="Standard Class"/>
    <s v="CK-12760"/>
    <s v="Cyma Kinney"/>
    <s v="Corporate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s v="Chuck Magee"/>
    <x v="0"/>
  </r>
  <r>
    <n v="4628"/>
    <s v="CA-2018-101336"/>
    <x v="373"/>
    <d v="2018-11-18T00:00:00"/>
    <s v="Standard Class"/>
    <s v="CK-12760"/>
    <s v="Cyma Kinney"/>
    <s v="Corporate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s v="Chuck Magee"/>
    <x v="0"/>
  </r>
  <r>
    <n v="4629"/>
    <s v="CA-2018-101336"/>
    <x v="373"/>
    <d v="2018-11-18T00:00:00"/>
    <s v="Standard Class"/>
    <s v="CK-12760"/>
    <s v="Cyma Kinney"/>
    <s v="Corporate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d v="2018-11-18T00:00:00"/>
    <s v="Standard Class"/>
    <s v="CK-12760"/>
    <s v="Cyma Kinney"/>
    <s v="Corporate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s v="Chuck Magee"/>
    <x v="0"/>
  </r>
  <r>
    <n v="4631"/>
    <s v="US-2017-126235"/>
    <x v="52"/>
    <d v="2017-10-15T00:00:00"/>
    <s v="Same Day"/>
    <s v="GA-14725"/>
    <s v="Guy Armstrong"/>
    <s v="Consumer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s v="Kelly Williams"/>
    <x v="0"/>
  </r>
  <r>
    <n v="4632"/>
    <s v="CA-2019-168396"/>
    <x v="646"/>
    <d v="2019-08-08T00:00:00"/>
    <s v="Second Class"/>
    <s v="BD-11725"/>
    <s v="Bruce Degenhardt"/>
    <s v="Consumer"/>
    <x v="0"/>
    <s v="San Francisco"/>
    <x v="1"/>
    <n v="94122"/>
    <x v="1"/>
    <s v="OFF-LA-10001297"/>
    <x v="1"/>
    <x v="2"/>
    <s v="Avery 473"/>
    <n v="51.75"/>
    <n v="5"/>
    <n v="0"/>
    <n v="24.84"/>
    <s v="Anna Andreadi"/>
    <x v="0"/>
  </r>
  <r>
    <n v="4633"/>
    <s v="CA-2019-168396"/>
    <x v="646"/>
    <d v="2019-08-08T00:00:00"/>
    <s v="Second Class"/>
    <s v="BD-11725"/>
    <s v="Bruce Degenhardt"/>
    <s v="Consumer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d v="2017-08-26T00:00:00"/>
    <s v="Standard Class"/>
    <s v="DS-13180"/>
    <s v="David Smith"/>
    <s v="Corporate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s v="Anna Andreadi"/>
    <x v="1"/>
  </r>
  <r>
    <n v="4635"/>
    <s v="CA-2017-130456"/>
    <x v="291"/>
    <d v="2017-08-26T00:00:00"/>
    <s v="Standard Class"/>
    <s v="DS-13180"/>
    <s v="David Smith"/>
    <s v="Corporate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d v="2019-03-17T00:00:00"/>
    <s v="Standard Class"/>
    <s v="BS-11380"/>
    <s v="Bill Stewart"/>
    <s v="Corporate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d v="2019-04-29T00:00:00"/>
    <s v="First Class"/>
    <s v="AP-10915"/>
    <s v="Arthur Prichep"/>
    <s v="Consumer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s v="Anna Andreadi"/>
    <x v="0"/>
  </r>
  <r>
    <n v="4638"/>
    <s v="CA-2019-168228"/>
    <x v="842"/>
    <d v="2019-04-29T00:00:00"/>
    <s v="First Class"/>
    <s v="AP-10915"/>
    <s v="Arthur Prichep"/>
    <s v="Consumer"/>
    <x v="0"/>
    <s v="Los Angeles"/>
    <x v="1"/>
    <n v="90045"/>
    <x v="1"/>
    <s v="OFF-AR-10000390"/>
    <x v="1"/>
    <x v="6"/>
    <s v="Newell Chalk Holder"/>
    <n v="12.39"/>
    <n v="3"/>
    <n v="0"/>
    <n v="5.6993999999999998"/>
    <s v="Anna Andreadi"/>
    <x v="0"/>
  </r>
  <r>
    <n v="4639"/>
    <s v="CA-2019-168228"/>
    <x v="842"/>
    <d v="2019-04-29T00:00:00"/>
    <s v="First Class"/>
    <s v="AP-10915"/>
    <s v="Arthur Prichep"/>
    <s v="Consumer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d v="2018-09-16T00:00:00"/>
    <s v="Standard Class"/>
    <s v="JF-15565"/>
    <s v="Jill Fjeld"/>
    <s v="Consumer"/>
    <x v="0"/>
    <s v="Newport News"/>
    <x v="17"/>
    <n v="23602"/>
    <x v="0"/>
    <s v="TEC-CO-10001943"/>
    <x v="2"/>
    <x v="16"/>
    <s v="Canon PC-428 Personal Copier"/>
    <n v="1599.92"/>
    <n v="8"/>
    <n v="0"/>
    <n v="751.9624"/>
    <s v="Cassandra Brandow"/>
    <x v="0"/>
  </r>
  <r>
    <n v="4641"/>
    <s v="CA-2018-102162"/>
    <x v="108"/>
    <d v="2018-09-16T00:00:00"/>
    <s v="Standard Class"/>
    <s v="JF-15565"/>
    <s v="Jill Fjeld"/>
    <s v="Consumer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s v="Cassandra Brandow"/>
    <x v="0"/>
  </r>
  <r>
    <n v="4642"/>
    <s v="CA-2019-130141"/>
    <x v="760"/>
    <d v="2019-10-24T00:00:00"/>
    <s v="Second Class"/>
    <s v="HA-14905"/>
    <s v="Helen Abelman"/>
    <s v="Consumer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d v="2019-10-24T00:00:00"/>
    <s v="Second Class"/>
    <s v="HA-14905"/>
    <s v="Helen Abelman"/>
    <s v="Consumer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d v="2017-08-06T00:00:00"/>
    <s v="Standard Class"/>
    <s v="Co-12640"/>
    <s v="Corey-Lock"/>
    <s v="Consumer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s v="Anna Andreadi"/>
    <x v="0"/>
  </r>
  <r>
    <n v="4645"/>
    <s v="CA-2017-147501"/>
    <x v="991"/>
    <d v="2017-08-06T00:00:00"/>
    <s v="Standard Class"/>
    <s v="Co-12640"/>
    <s v="Corey-Lock"/>
    <s v="Consumer"/>
    <x v="0"/>
    <s v="Seattle"/>
    <x v="4"/>
    <n v="98105"/>
    <x v="1"/>
    <s v="TEC-MA-10001972"/>
    <x v="2"/>
    <x v="15"/>
    <s v="Okidata C331dn Printer"/>
    <n v="558.4"/>
    <n v="2"/>
    <n v="0.2"/>
    <n v="41.880000000000024"/>
    <s v="Anna Andreadi"/>
    <x v="0"/>
  </r>
  <r>
    <n v="4646"/>
    <s v="CA-2018-143910"/>
    <x v="399"/>
    <d v="2018-08-16T00:00:00"/>
    <s v="Standard Class"/>
    <s v="BC-11125"/>
    <s v="Becky Castell"/>
    <s v="Home Office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s v="Chuck Magee"/>
    <x v="0"/>
  </r>
  <r>
    <n v="4647"/>
    <s v="CA-2016-146885"/>
    <x v="992"/>
    <d v="2016-06-05T00:00:00"/>
    <s v="Standard Class"/>
    <s v="EB-13840"/>
    <s v="Ellis Ballard"/>
    <s v="Corporate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d v="2018-05-01T00:00:00"/>
    <s v="Standard Class"/>
    <s v="DB-13360"/>
    <s v="Dennis Bolton"/>
    <s v="Home Office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d v="2019-05-19T00:00:00"/>
    <s v="Standard Class"/>
    <s v="KB-16585"/>
    <s v="Ken Black"/>
    <s v="Corporate"/>
    <x v="0"/>
    <s v="Seattle"/>
    <x v="4"/>
    <n v="98103"/>
    <x v="1"/>
    <s v="OFF-PA-10003228"/>
    <x v="1"/>
    <x v="10"/>
    <s v="Xerox 1917"/>
    <n v="440.18999999999994"/>
    <n v="9"/>
    <n v="0"/>
    <n v="206.88929999999996"/>
    <s v="Anna Andreadi"/>
    <x v="0"/>
  </r>
  <r>
    <n v="4650"/>
    <s v="CA-2019-129357"/>
    <x v="304"/>
    <d v="2019-05-19T00:00:00"/>
    <s v="Standard Class"/>
    <s v="KB-16585"/>
    <s v="Ken Black"/>
    <s v="Corporate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s v="Anna Andreadi"/>
    <x v="0"/>
  </r>
  <r>
    <n v="4651"/>
    <s v="CA-2019-150987"/>
    <x v="798"/>
    <d v="2019-04-12T00:00:00"/>
    <s v="Standard Class"/>
    <s v="AH-10120"/>
    <s v="Adrian Hane"/>
    <s v="Home Office"/>
    <x v="0"/>
    <s v="San Francisco"/>
    <x v="1"/>
    <n v="94110"/>
    <x v="1"/>
    <s v="OFF-PA-10001878"/>
    <x v="1"/>
    <x v="10"/>
    <s v="Xerox 1891"/>
    <n v="244.54999999999998"/>
    <n v="5"/>
    <n v="0"/>
    <n v="114.93849999999998"/>
    <s v="Anna Andreadi"/>
    <x v="0"/>
  </r>
  <r>
    <n v="4652"/>
    <s v="CA-2019-150987"/>
    <x v="798"/>
    <d v="2019-04-12T00:00:00"/>
    <s v="Standard Class"/>
    <s v="AH-10120"/>
    <s v="Adrian Hane"/>
    <s v="Home Office"/>
    <x v="0"/>
    <s v="San Francisco"/>
    <x v="1"/>
    <n v="94110"/>
    <x v="1"/>
    <s v="OFF-PA-10002923"/>
    <x v="1"/>
    <x v="10"/>
    <s v="Xerox 1942"/>
    <n v="195.76"/>
    <n v="4"/>
    <n v="0"/>
    <n v="97.88"/>
    <s v="Anna Andreadi"/>
    <x v="0"/>
  </r>
  <r>
    <n v="4653"/>
    <s v="CA-2019-132647"/>
    <x v="922"/>
    <d v="2019-02-23T00:00:00"/>
    <s v="Standard Class"/>
    <s v="GH-14410"/>
    <s v="Gary Hansen"/>
    <s v="Home Office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d v="2019-02-23T00:00:00"/>
    <s v="Standard Class"/>
    <s v="GH-14410"/>
    <s v="Gary Hansen"/>
    <s v="Home Office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s v="Chuck Magee"/>
    <x v="0"/>
  </r>
  <r>
    <n v="4655"/>
    <s v="CA-2019-159107"/>
    <x v="92"/>
    <d v="2019-06-26T00:00:00"/>
    <s v="Second Class"/>
    <s v="KT-16480"/>
    <s v="Kean Thornton"/>
    <s v="Consumer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s v="Anna Andreadi"/>
    <x v="0"/>
  </r>
  <r>
    <n v="4656"/>
    <s v="CA-2016-160738"/>
    <x v="952"/>
    <d v="2016-05-10T00:00:00"/>
    <s v="Standard Class"/>
    <s v="KH-16330"/>
    <s v="Katharine Harms"/>
    <s v="Corporate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s v="Kelly Williams"/>
    <x v="0"/>
  </r>
  <r>
    <n v="4657"/>
    <s v="CA-2017-112130"/>
    <x v="910"/>
    <d v="2017-05-07T00:00:00"/>
    <s v="Standard Class"/>
    <s v="SV-20785"/>
    <s v="Stewart Visinsky"/>
    <s v="Consumer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d v="2017-05-07T00:00:00"/>
    <s v="Standard Class"/>
    <s v="SV-20785"/>
    <s v="Stewart Visinsky"/>
    <s v="Consumer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d v="2017-05-07T00:00:00"/>
    <s v="Standard Class"/>
    <s v="SV-20785"/>
    <s v="Stewart Visinsky"/>
    <s v="Consumer"/>
    <x v="0"/>
    <s v="Philadelphia"/>
    <x v="9"/>
    <n v="19140"/>
    <x v="3"/>
    <s v="OFF-PA-10002230"/>
    <x v="1"/>
    <x v="10"/>
    <s v="Xerox 1897"/>
    <n v="7.9680000000000009"/>
    <n v="2"/>
    <n v="0.2"/>
    <n v="2.8884000000000007"/>
    <s v="Chuck Magee"/>
    <x v="0"/>
  </r>
  <r>
    <n v="4660"/>
    <s v="CA-2017-112130"/>
    <x v="910"/>
    <d v="2017-05-07T00:00:00"/>
    <s v="Standard Class"/>
    <s v="SV-20785"/>
    <s v="Stewart Visinsky"/>
    <s v="Consumer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d v="2017-05-07T00:00:00"/>
    <s v="Standard Class"/>
    <s v="SV-20785"/>
    <s v="Stewart Visinsky"/>
    <s v="Consumer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s v="Chuck Magee"/>
    <x v="0"/>
  </r>
  <r>
    <n v="4662"/>
    <s v="CA-2017-112130"/>
    <x v="910"/>
    <d v="2017-05-07T00:00:00"/>
    <s v="Standard Class"/>
    <s v="SV-20785"/>
    <s v="Stewart Visinsky"/>
    <s v="Consumer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d v="2017-05-07T00:00:00"/>
    <s v="Standard Class"/>
    <s v="SV-20785"/>
    <s v="Stewart Visinsky"/>
    <s v="Consumer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s v="Chuck Magee"/>
    <x v="0"/>
  </r>
  <r>
    <n v="4664"/>
    <s v="CA-2018-111409"/>
    <x v="31"/>
    <d v="2018-09-22T00:00:00"/>
    <s v="Standard Class"/>
    <s v="PO-18850"/>
    <s v="Patrick O'Brill"/>
    <s v="Consumer"/>
    <x v="0"/>
    <s v="Jacksonville"/>
    <x v="2"/>
    <n v="32216"/>
    <x v="0"/>
    <s v="OFF-LA-10002787"/>
    <x v="1"/>
    <x v="2"/>
    <s v="Avery 480"/>
    <n v="3"/>
    <n v="1"/>
    <n v="0.2"/>
    <n v="1.0499999999999998"/>
    <s v="Cassandra Brandow"/>
    <x v="0"/>
  </r>
  <r>
    <n v="4665"/>
    <s v="CA-2018-116232"/>
    <x v="897"/>
    <d v="2018-09-26T00:00:00"/>
    <s v="Standard Class"/>
    <s v="AC-10450"/>
    <s v="Amy Cox"/>
    <s v="Consumer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d v="2018-09-26T00:00:00"/>
    <s v="Standard Class"/>
    <s v="AC-10450"/>
    <s v="Amy Cox"/>
    <s v="Consumer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d v="2018-01-17T00:00:00"/>
    <s v="Standard Class"/>
    <s v="KB-16585"/>
    <s v="Ken Black"/>
    <s v="Corporate"/>
    <x v="0"/>
    <s v="Seattle"/>
    <x v="4"/>
    <n v="98115"/>
    <x v="1"/>
    <s v="FUR-FU-10000076"/>
    <x v="0"/>
    <x v="5"/>
    <s v="24-Hour Round Wall Clock"/>
    <n v="79.92"/>
    <n v="4"/>
    <n v="0"/>
    <n v="34.365600000000008"/>
    <s v="Anna Andreadi"/>
    <x v="1"/>
  </r>
  <r>
    <n v="4668"/>
    <s v="CA-2018-116547"/>
    <x v="994"/>
    <d v="2018-01-17T00:00:00"/>
    <s v="Standard Class"/>
    <s v="KB-16585"/>
    <s v="Ken Black"/>
    <s v="Corporate"/>
    <x v="0"/>
    <s v="Seattle"/>
    <x v="4"/>
    <n v="98115"/>
    <x v="1"/>
    <s v="TEC-AC-10002335"/>
    <x v="2"/>
    <x v="11"/>
    <s v="Logitech Media Keyboard K200"/>
    <n v="69.98"/>
    <n v="2"/>
    <n v="0"/>
    <n v="13.296199999999999"/>
    <s v="Anna Andreadi"/>
    <x v="1"/>
  </r>
  <r>
    <n v="4669"/>
    <s v="US-2019-133200"/>
    <x v="636"/>
    <d v="2019-05-11T00:00:00"/>
    <s v="Standard Class"/>
    <s v="DB-13555"/>
    <s v="Dorothy Badders"/>
    <s v="Corporate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s v="Kelly Williams"/>
    <x v="0"/>
  </r>
  <r>
    <n v="4670"/>
    <s v="US-2019-133200"/>
    <x v="636"/>
    <d v="2019-05-11T00:00:00"/>
    <s v="Standard Class"/>
    <s v="DB-13555"/>
    <s v="Dorothy Badders"/>
    <s v="Corporate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d v="2019-05-11T00:00:00"/>
    <s v="Standard Class"/>
    <s v="DB-13555"/>
    <s v="Dorothy Badders"/>
    <s v="Corporate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s v="Kelly Williams"/>
    <x v="0"/>
  </r>
  <r>
    <n v="4672"/>
    <s v="CA-2018-133550"/>
    <x v="995"/>
    <d v="2018-08-06T00:00:00"/>
    <s v="Standard Class"/>
    <s v="KL-16645"/>
    <s v="Ken Lonsdale"/>
    <s v="Consumer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s v="Kelly Williams"/>
    <x v="0"/>
  </r>
  <r>
    <n v="4673"/>
    <s v="CA-2018-133550"/>
    <x v="995"/>
    <d v="2018-08-06T00:00:00"/>
    <s v="Standard Class"/>
    <s v="KL-16645"/>
    <s v="Ken Lonsdale"/>
    <s v="Consumer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s v="Kelly Williams"/>
    <x v="0"/>
  </r>
  <r>
    <n v="4674"/>
    <s v="CA-2018-133550"/>
    <x v="995"/>
    <d v="2018-08-06T00:00:00"/>
    <s v="Standard Class"/>
    <s v="KL-16645"/>
    <s v="Ken Lonsdale"/>
    <s v="Consumer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s v="Kelly Williams"/>
    <x v="0"/>
  </r>
  <r>
    <n v="4675"/>
    <s v="CA-2018-133550"/>
    <x v="995"/>
    <d v="2018-08-06T00:00:00"/>
    <s v="Standard Class"/>
    <s v="KL-16645"/>
    <s v="Ken Lonsdale"/>
    <s v="Consumer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d v="2019-03-29T00:00:00"/>
    <s v="Second Class"/>
    <s v="AG-10270"/>
    <s v="Alejandro Grove"/>
    <s v="Consumer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d v="2016-03-19T00:00:00"/>
    <s v="Standard Class"/>
    <s v="JF-15295"/>
    <s v="Jason Fortune-"/>
    <s v="Consumer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s v="Anna Andreadi"/>
    <x v="0"/>
  </r>
  <r>
    <n v="4678"/>
    <s v="CA-2016-114510"/>
    <x v="619"/>
    <d v="2016-03-19T00:00:00"/>
    <s v="Standard Class"/>
    <s v="JF-15295"/>
    <s v="Jason Fortune-"/>
    <s v="Consumer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d v="2016-03-19T00:00:00"/>
    <s v="Standard Class"/>
    <s v="JF-15295"/>
    <s v="Jason Fortune-"/>
    <s v="Consumer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s v="Anna Andreadi"/>
    <x v="0"/>
  </r>
  <r>
    <n v="4680"/>
    <s v="CA-2016-114510"/>
    <x v="619"/>
    <d v="2016-03-19T00:00:00"/>
    <s v="Standard Class"/>
    <s v="JF-15295"/>
    <s v="Jason Fortune-"/>
    <s v="Consumer"/>
    <x v="0"/>
    <s v="Logan"/>
    <x v="7"/>
    <n v="84321"/>
    <x v="1"/>
    <s v="OFF-ST-10003221"/>
    <x v="1"/>
    <x v="4"/>
    <s v="Staple magnet"/>
    <n v="21.36"/>
    <n v="2"/>
    <n v="0"/>
    <n v="5.7672000000000008"/>
    <s v="Anna Andreadi"/>
    <x v="0"/>
  </r>
  <r>
    <n v="4681"/>
    <s v="CA-2016-114510"/>
    <x v="619"/>
    <d v="2016-03-19T00:00:00"/>
    <s v="Standard Class"/>
    <s v="JF-15295"/>
    <s v="Jason Fortune-"/>
    <s v="Consumer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d v="2018-07-18T00:00:00"/>
    <s v="Second Class"/>
    <s v="RE-19450"/>
    <s v="Richard Eichhorn"/>
    <s v="Consumer"/>
    <x v="0"/>
    <s v="Auburn"/>
    <x v="15"/>
    <n v="13021"/>
    <x v="3"/>
    <s v="OFF-FA-10000936"/>
    <x v="1"/>
    <x v="13"/>
    <s v="Acco Hot Clips Clips to Go"/>
    <n v="29.61"/>
    <n v="9"/>
    <n v="0"/>
    <n v="13.324499999999999"/>
    <s v="Chuck Magee"/>
    <x v="0"/>
  </r>
  <r>
    <n v="4683"/>
    <s v="CA-2018-127698"/>
    <x v="49"/>
    <d v="2018-12-01T00:00:00"/>
    <s v="Same Day"/>
    <s v="MV-18190"/>
    <s v="Mike Vittorini"/>
    <s v="Consumer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s v="Cassandra Brandow"/>
    <x v="0"/>
  </r>
  <r>
    <n v="4684"/>
    <s v="CA-2018-159912"/>
    <x v="48"/>
    <d v="2018-09-03T00:00:00"/>
    <s v="Standard Class"/>
    <s v="GB-14530"/>
    <s v="George Bell"/>
    <s v="Corporate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d v="2018-09-03T00:00:00"/>
    <s v="Standard Class"/>
    <s v="GB-14530"/>
    <s v="George Bell"/>
    <s v="Corporate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s v="Chuck Magee"/>
    <x v="0"/>
  </r>
  <r>
    <n v="4686"/>
    <s v="CA-2018-159912"/>
    <x v="48"/>
    <d v="2018-09-03T00:00:00"/>
    <s v="Standard Class"/>
    <s v="GB-14530"/>
    <s v="George Bell"/>
    <s v="Corporate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s v="Chuck Magee"/>
    <x v="0"/>
  </r>
  <r>
    <n v="4687"/>
    <s v="CA-2018-159912"/>
    <x v="48"/>
    <d v="2018-09-03T00:00:00"/>
    <s v="Standard Class"/>
    <s v="GB-14530"/>
    <s v="George Bell"/>
    <s v="Corporate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s v="Chuck Magee"/>
    <x v="0"/>
  </r>
  <r>
    <n v="4688"/>
    <s v="CA-2018-101987"/>
    <x v="890"/>
    <d v="2018-06-30T00:00:00"/>
    <s v="Standard Class"/>
    <s v="HL-15040"/>
    <s v="Hunter Lopez"/>
    <s v="Consumer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s v="Kelly Williams"/>
    <x v="0"/>
  </r>
  <r>
    <n v="4689"/>
    <s v="US-2019-154851"/>
    <x v="983"/>
    <d v="2019-04-03T00:00:00"/>
    <s v="Standard Class"/>
    <s v="BP-11155"/>
    <s v="Becky Pak"/>
    <s v="Consumer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d v="2016-12-22T00:00:00"/>
    <s v="First Class"/>
    <s v="CT-11995"/>
    <s v="Carol Triggs"/>
    <s v="Consumer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s v="Anna Andreadi"/>
    <x v="0"/>
  </r>
  <r>
    <n v="4691"/>
    <s v="CA-2016-138681"/>
    <x v="414"/>
    <d v="2016-12-22T00:00:00"/>
    <s v="First Class"/>
    <s v="CT-11995"/>
    <s v="Carol Triggs"/>
    <s v="Consumer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d v="2016-12-22T00:00:00"/>
    <s v="First Class"/>
    <s v="CT-11995"/>
    <s v="Carol Triggs"/>
    <s v="Consumer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s v="Anna Andreadi"/>
    <x v="0"/>
  </r>
  <r>
    <n v="4693"/>
    <s v="CA-2016-138681"/>
    <x v="414"/>
    <d v="2016-12-22T00:00:00"/>
    <s v="First Class"/>
    <s v="CT-11995"/>
    <s v="Carol Triggs"/>
    <s v="Consumer"/>
    <x v="0"/>
    <s v="Tucson"/>
    <x v="16"/>
    <n v="85705"/>
    <x v="1"/>
    <s v="OFF-PA-10000357"/>
    <x v="1"/>
    <x v="10"/>
    <s v="Xerox 1888"/>
    <n v="221.92000000000002"/>
    <n v="5"/>
    <n v="0.2"/>
    <n v="77.671999999999983"/>
    <s v="Anna Andreadi"/>
    <x v="0"/>
  </r>
  <r>
    <n v="4694"/>
    <s v="CA-2016-138681"/>
    <x v="414"/>
    <d v="2016-12-22T00:00:00"/>
    <s v="First Class"/>
    <s v="CT-11995"/>
    <s v="Carol Triggs"/>
    <s v="Consumer"/>
    <x v="0"/>
    <s v="Tucson"/>
    <x v="16"/>
    <n v="85705"/>
    <x v="1"/>
    <s v="OFF-PA-10003270"/>
    <x v="1"/>
    <x v="10"/>
    <s v="Xerox 1954"/>
    <n v="8.4480000000000004"/>
    <n v="2"/>
    <n v="0.2"/>
    <n v="2.6399999999999997"/>
    <s v="Anna Andreadi"/>
    <x v="0"/>
  </r>
  <r>
    <n v="4695"/>
    <s v="US-2017-138121"/>
    <x v="997"/>
    <d v="2017-12-17T00:00:00"/>
    <s v="Same Day"/>
    <s v="JL-15835"/>
    <s v="John Lee"/>
    <s v="Consumer"/>
    <x v="0"/>
    <s v="Detroit"/>
    <x v="12"/>
    <n v="48205"/>
    <x v="2"/>
    <s v="OFF-BI-10000320"/>
    <x v="1"/>
    <x v="8"/>
    <s v="GBC Plastic Binding Combs"/>
    <n v="29.52"/>
    <n v="4"/>
    <n v="0"/>
    <n v="14.4648"/>
    <s v="Kelly Williams"/>
    <x v="0"/>
  </r>
  <r>
    <n v="4696"/>
    <s v="US-2017-138121"/>
    <x v="997"/>
    <d v="2017-12-17T00:00:00"/>
    <s v="Same Day"/>
    <s v="JL-15835"/>
    <s v="John Lee"/>
    <s v="Consumer"/>
    <x v="0"/>
    <s v="Detroit"/>
    <x v="12"/>
    <n v="48205"/>
    <x v="2"/>
    <s v="FUR-CH-10003846"/>
    <x v="0"/>
    <x v="1"/>
    <s v="Hon Valutask Swivel Chairs"/>
    <n v="302.94"/>
    <n v="3"/>
    <n v="0"/>
    <n v="48.470400000000012"/>
    <s v="Kelly Williams"/>
    <x v="0"/>
  </r>
  <r>
    <n v="4697"/>
    <s v="US-2017-138121"/>
    <x v="997"/>
    <d v="2017-12-17T00:00:00"/>
    <s v="Same Day"/>
    <s v="JL-15835"/>
    <s v="John Lee"/>
    <s v="Consumer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d v="2017-12-17T00:00:00"/>
    <s v="Same Day"/>
    <s v="JL-15835"/>
    <s v="John Lee"/>
    <s v="Consumer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s v="Kelly Williams"/>
    <x v="0"/>
  </r>
  <r>
    <n v="4699"/>
    <s v="US-2017-138121"/>
    <x v="997"/>
    <d v="2017-12-17T00:00:00"/>
    <s v="Same Day"/>
    <s v="JL-15835"/>
    <s v="John Lee"/>
    <s v="Consumer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d v="2019-05-17T00:00:00"/>
    <s v="Standard Class"/>
    <s v="JK-16120"/>
    <s v="Julie Kriz"/>
    <s v="Home Office"/>
    <x v="0"/>
    <s v="Austin"/>
    <x v="5"/>
    <n v="78745"/>
    <x v="2"/>
    <s v="OFF-AR-10003481"/>
    <x v="1"/>
    <x v="6"/>
    <s v="Newell 348"/>
    <n v="5.2480000000000002"/>
    <n v="2"/>
    <n v="0.2"/>
    <n v="0.59039999999999915"/>
    <s v="Kelly Williams"/>
    <x v="0"/>
  </r>
  <r>
    <n v="4701"/>
    <s v="CA-2019-140298"/>
    <x v="943"/>
    <d v="2019-05-17T00:00:00"/>
    <s v="Standard Class"/>
    <s v="JK-16120"/>
    <s v="Julie Kriz"/>
    <s v="Home Office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s v="Kelly Williams"/>
    <x v="0"/>
  </r>
  <r>
    <n v="4702"/>
    <s v="CA-2019-140298"/>
    <x v="943"/>
    <d v="2019-05-17T00:00:00"/>
    <s v="Standard Class"/>
    <s v="JK-16120"/>
    <s v="Julie Kriz"/>
    <s v="Home Office"/>
    <x v="0"/>
    <s v="Austin"/>
    <x v="5"/>
    <n v="78745"/>
    <x v="2"/>
    <s v="OFF-PA-10003657"/>
    <x v="1"/>
    <x v="10"/>
    <s v="Xerox 1927"/>
    <n v="6.8480000000000008"/>
    <n v="2"/>
    <n v="0.2"/>
    <n v="2.1399999999999992"/>
    <s v="Kelly Williams"/>
    <x v="0"/>
  </r>
  <r>
    <n v="4703"/>
    <s v="CA-2019-140298"/>
    <x v="943"/>
    <d v="2019-05-17T00:00:00"/>
    <s v="Standard Class"/>
    <s v="JK-16120"/>
    <s v="Julie Kriz"/>
    <s v="Home Office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s v="Kelly Williams"/>
    <x v="0"/>
  </r>
  <r>
    <n v="4704"/>
    <s v="CA-2018-166240"/>
    <x v="890"/>
    <d v="2018-06-28T00:00:00"/>
    <s v="Standard Class"/>
    <s v="DH-13075"/>
    <s v="Dave Hallsten"/>
    <s v="Corporate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s v="Kelly Williams"/>
    <x v="0"/>
  </r>
  <r>
    <n v="4705"/>
    <s v="CA-2018-158435"/>
    <x v="624"/>
    <d v="2018-05-18T00:00:00"/>
    <s v="First Class"/>
    <s v="AG-10900"/>
    <s v="Arthur Gainer"/>
    <s v="Consumer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s v="Chuck Magee"/>
    <x v="0"/>
  </r>
  <r>
    <n v="4706"/>
    <s v="CA-2018-158435"/>
    <x v="624"/>
    <d v="2018-05-18T00:00:00"/>
    <s v="First Class"/>
    <s v="AG-10900"/>
    <s v="Arthur Gainer"/>
    <s v="Consumer"/>
    <x v="0"/>
    <s v="Waterbury"/>
    <x v="29"/>
    <n v="6708"/>
    <x v="3"/>
    <s v="OFF-LA-10002475"/>
    <x v="1"/>
    <x v="2"/>
    <s v="Avery 519"/>
    <n v="14.62"/>
    <n v="2"/>
    <n v="0"/>
    <n v="6.8713999999999995"/>
    <s v="Chuck Magee"/>
    <x v="0"/>
  </r>
  <r>
    <n v="4707"/>
    <s v="CA-2018-158435"/>
    <x v="624"/>
    <d v="2018-05-18T00:00:00"/>
    <s v="First Class"/>
    <s v="AG-10900"/>
    <s v="Arthur Gainer"/>
    <s v="Consumer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s v="Chuck Magee"/>
    <x v="0"/>
  </r>
  <r>
    <n v="4708"/>
    <s v="CA-2019-138149"/>
    <x v="222"/>
    <d v="2019-06-30T00:00:00"/>
    <s v="First Class"/>
    <s v="WB-21850"/>
    <s v="William Brown"/>
    <s v="Consumer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s v="Anna Andreadi"/>
    <x v="0"/>
  </r>
  <r>
    <n v="4709"/>
    <s v="CA-2019-138149"/>
    <x v="222"/>
    <d v="2019-06-30T00:00:00"/>
    <s v="First Class"/>
    <s v="WB-21850"/>
    <s v="William Brown"/>
    <s v="Consumer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s v="Anna Andreadi"/>
    <x v="0"/>
  </r>
  <r>
    <n v="4710"/>
    <s v="CA-2019-138149"/>
    <x v="222"/>
    <d v="2019-06-30T00:00:00"/>
    <s v="First Class"/>
    <s v="WB-21850"/>
    <s v="William Brown"/>
    <s v="Consumer"/>
    <x v="0"/>
    <s v="Los Angeles"/>
    <x v="1"/>
    <n v="90049"/>
    <x v="1"/>
    <s v="OFF-AR-10000255"/>
    <x v="1"/>
    <x v="6"/>
    <s v="Newell 328"/>
    <n v="11.68"/>
    <n v="2"/>
    <n v="0"/>
    <n v="3.0367999999999995"/>
    <s v="Anna Andreadi"/>
    <x v="0"/>
  </r>
  <r>
    <n v="4711"/>
    <s v="CA-2019-138149"/>
    <x v="222"/>
    <d v="2019-06-30T00:00:00"/>
    <s v="First Class"/>
    <s v="WB-21850"/>
    <s v="William Brown"/>
    <s v="Consumer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s v="Anna Andreadi"/>
    <x v="0"/>
  </r>
  <r>
    <n v="4712"/>
    <s v="CA-2016-112403"/>
    <x v="691"/>
    <d v="2016-03-31T00:00:00"/>
    <s v="Same Day"/>
    <s v="JO-15280"/>
    <s v="Jas O'Carroll"/>
    <s v="Consumer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s v="Chuck Magee"/>
    <x v="0"/>
  </r>
  <r>
    <n v="4713"/>
    <s v="CA-2016-108273"/>
    <x v="757"/>
    <d v="2016-12-21T00:00:00"/>
    <s v="Standard Class"/>
    <s v="EJ-13720"/>
    <s v="Ed Jacobs"/>
    <s v="Consumer"/>
    <x v="0"/>
    <s v="Huntsville"/>
    <x v="5"/>
    <n v="77340"/>
    <x v="2"/>
    <s v="OFF-PA-10000029"/>
    <x v="1"/>
    <x v="10"/>
    <s v="Xerox 224"/>
    <n v="36.288000000000011"/>
    <n v="7"/>
    <n v="0.2"/>
    <n v="12.700800000000001"/>
    <s v="Kelly Williams"/>
    <x v="0"/>
  </r>
  <r>
    <n v="4714"/>
    <s v="CA-2016-108273"/>
    <x v="757"/>
    <d v="2016-12-21T00:00:00"/>
    <s v="Standard Class"/>
    <s v="EJ-13720"/>
    <s v="Ed Jacobs"/>
    <s v="Consumer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d v="2019-05-20T00:00:00"/>
    <s v="First Class"/>
    <s v="AB-10105"/>
    <s v="Adrian Barton"/>
    <s v="Consumer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s v="Anna Andreadi"/>
    <x v="0"/>
  </r>
  <r>
    <n v="4716"/>
    <s v="US-2017-122910"/>
    <x v="793"/>
    <d v="2017-05-16T00:00:00"/>
    <s v="Standard Class"/>
    <s v="LT-16765"/>
    <s v="Larry Tron"/>
    <s v="Consumer"/>
    <x v="0"/>
    <s v="Louisville"/>
    <x v="22"/>
    <n v="80027"/>
    <x v="1"/>
    <s v="TEC-PH-10000441"/>
    <x v="2"/>
    <x v="7"/>
    <s v="VTech DS6151"/>
    <n v="201.584"/>
    <n v="2"/>
    <n v="0.2"/>
    <n v="20.158400000000015"/>
    <s v="Anna Andreadi"/>
    <x v="0"/>
  </r>
  <r>
    <n v="4717"/>
    <s v="CA-2019-143126"/>
    <x v="734"/>
    <d v="2019-12-07T00:00:00"/>
    <s v="Second Class"/>
    <s v="CM-12655"/>
    <s v="Corinna Mitchell"/>
    <s v="Home Office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s v="Anna Andreadi"/>
    <x v="0"/>
  </r>
  <r>
    <n v="4718"/>
    <s v="CA-2017-129042"/>
    <x v="295"/>
    <d v="2017-12-17T00:00:00"/>
    <s v="Standard Class"/>
    <s v="EM-13960"/>
    <s v="Eric Murdock"/>
    <s v="Consumer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s v="Chuck Magee"/>
    <x v="0"/>
  </r>
  <r>
    <n v="4719"/>
    <s v="CA-2017-109736"/>
    <x v="998"/>
    <d v="2017-10-11T00:00:00"/>
    <s v="First Class"/>
    <s v="DJ-13420"/>
    <s v="Denny Joy"/>
    <s v="Corporate"/>
    <x v="0"/>
    <s v="San Francisco"/>
    <x v="1"/>
    <n v="94109"/>
    <x v="1"/>
    <s v="OFF-PA-10004101"/>
    <x v="1"/>
    <x v="10"/>
    <s v="Xerox 1894"/>
    <n v="45.36"/>
    <n v="7"/>
    <n v="0"/>
    <n v="21.772800000000004"/>
    <s v="Anna Andreadi"/>
    <x v="1"/>
  </r>
  <r>
    <n v="4720"/>
    <s v="CA-2017-142601"/>
    <x v="24"/>
    <d v="2017-04-20T00:00:00"/>
    <s v="Second Class"/>
    <s v="DE-13255"/>
    <s v="Deanra Eno"/>
    <s v="Home Office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d v="2017-04-20T00:00:00"/>
    <s v="Second Class"/>
    <s v="DE-13255"/>
    <s v="Deanra Eno"/>
    <s v="Home Office"/>
    <x v="0"/>
    <s v="Los Angeles"/>
    <x v="1"/>
    <n v="90004"/>
    <x v="1"/>
    <s v="OFF-PA-10000483"/>
    <x v="1"/>
    <x v="10"/>
    <s v="Xerox 19"/>
    <n v="61.96"/>
    <n v="2"/>
    <n v="0"/>
    <n v="27.881999999999998"/>
    <s v="Anna Andreadi"/>
    <x v="1"/>
  </r>
  <r>
    <n v="4722"/>
    <s v="CA-2016-106229"/>
    <x v="159"/>
    <d v="2016-06-11T00:00:00"/>
    <s v="Second Class"/>
    <s v="NR-18550"/>
    <s v="Nick Radford"/>
    <s v="Consumer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s v="Kelly Williams"/>
    <x v="0"/>
  </r>
  <r>
    <n v="4723"/>
    <s v="US-2019-135230"/>
    <x v="853"/>
    <d v="2019-09-07T00:00:00"/>
    <s v="Standard Class"/>
    <s v="CK-12325"/>
    <s v="Christine Kargatis"/>
    <s v="Home Office"/>
    <x v="0"/>
    <s v="Seattle"/>
    <x v="4"/>
    <n v="98103"/>
    <x v="1"/>
    <s v="OFF-AR-10001166"/>
    <x v="1"/>
    <x v="6"/>
    <s v="Staples in misc. colors"/>
    <n v="7.58"/>
    <n v="1"/>
    <n v="0"/>
    <n v="2.9561999999999999"/>
    <s v="Anna Andreadi"/>
    <x v="0"/>
  </r>
  <r>
    <n v="4724"/>
    <s v="CA-2018-159653"/>
    <x v="730"/>
    <d v="2018-05-22T00:00:00"/>
    <s v="Same Day"/>
    <s v="JF-15490"/>
    <s v="Jeremy Farry"/>
    <s v="Consumer"/>
    <x v="0"/>
    <s v="Athens"/>
    <x v="32"/>
    <n v="30605"/>
    <x v="0"/>
    <s v="OFF-LA-10004345"/>
    <x v="1"/>
    <x v="2"/>
    <s v="Avery 493"/>
    <n v="14.73"/>
    <n v="3"/>
    <n v="0"/>
    <n v="7.2176999999999998"/>
    <s v="Cassandra Brandow"/>
    <x v="0"/>
  </r>
  <r>
    <n v="4725"/>
    <s v="CA-2018-131968"/>
    <x v="583"/>
    <d v="2018-11-15T00:00:00"/>
    <s v="Standard Class"/>
    <s v="LB-16795"/>
    <s v="Laurel Beltran"/>
    <s v="Home Office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s v="Cassandra Brandow"/>
    <x v="0"/>
  </r>
  <r>
    <n v="4726"/>
    <s v="CA-2018-131968"/>
    <x v="583"/>
    <d v="2018-11-15T00:00:00"/>
    <s v="Standard Class"/>
    <s v="LB-16795"/>
    <s v="Laurel Beltran"/>
    <s v="Home Office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d v="2016-11-29T00:00:00"/>
    <s v="Second Class"/>
    <s v="MP-18175"/>
    <s v="Mike Pelletier"/>
    <s v="Home Office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d v="2016-11-29T00:00:00"/>
    <s v="Second Class"/>
    <s v="MP-18175"/>
    <s v="Mike Pelletier"/>
    <s v="Home Office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d v="2016-11-12T00:00:00"/>
    <s v="Standard Class"/>
    <s v="LH-16900"/>
    <s v="Lena Hernandez"/>
    <s v="Consumer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s v="Anna Andreadi"/>
    <x v="0"/>
  </r>
  <r>
    <n v="4730"/>
    <s v="CA-2018-124681"/>
    <x v="427"/>
    <d v="2018-07-23T00:00:00"/>
    <s v="Second Class"/>
    <s v="SV-20935"/>
    <s v="Susan Vittorini"/>
    <s v="Consumer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s v="Kelly Williams"/>
    <x v="0"/>
  </r>
  <r>
    <n v="4731"/>
    <s v="US-2017-103996"/>
    <x v="368"/>
    <d v="2017-03-31T00:00:00"/>
    <s v="Second Class"/>
    <s v="RB-19435"/>
    <s v="Richard Bierner"/>
    <s v="Consumer"/>
    <x v="0"/>
    <s v="San Diego"/>
    <x v="1"/>
    <n v="92105"/>
    <x v="1"/>
    <s v="OFF-PA-10001736"/>
    <x v="1"/>
    <x v="10"/>
    <s v="Xerox 1880"/>
    <n v="212.64"/>
    <n v="6"/>
    <n v="0"/>
    <n v="99.940799999999982"/>
    <s v="Anna Andreadi"/>
    <x v="0"/>
  </r>
  <r>
    <n v="4732"/>
    <s v="US-2017-103996"/>
    <x v="368"/>
    <d v="2017-03-31T00:00:00"/>
    <s v="Second Class"/>
    <s v="RB-19435"/>
    <s v="Richard Bierner"/>
    <s v="Consumer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s v="Anna Andreadi"/>
    <x v="0"/>
  </r>
  <r>
    <n v="4733"/>
    <s v="US-2017-103996"/>
    <x v="368"/>
    <d v="2017-03-31T00:00:00"/>
    <s v="Second Class"/>
    <s v="RB-19435"/>
    <s v="Richard Bierner"/>
    <s v="Consumer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s v="Anna Andreadi"/>
    <x v="0"/>
  </r>
  <r>
    <n v="4734"/>
    <s v="US-2017-103996"/>
    <x v="368"/>
    <d v="2017-03-31T00:00:00"/>
    <s v="Second Class"/>
    <s v="RB-19435"/>
    <s v="Richard Bierner"/>
    <s v="Consumer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d v="2018-04-12T00:00:00"/>
    <s v="Standard Class"/>
    <s v="Dl-13600"/>
    <s v="Dorris liebe"/>
    <s v="Corporate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d v="2017-06-19T00:00:00"/>
    <s v="Standard Class"/>
    <s v="PS-19045"/>
    <s v="Penelope Sewall"/>
    <s v="Home Office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s v="Chuck Magee"/>
    <x v="0"/>
  </r>
  <r>
    <n v="4737"/>
    <s v="CA-2017-155054"/>
    <x v="385"/>
    <d v="2017-06-19T00:00:00"/>
    <s v="Standard Class"/>
    <s v="PS-19045"/>
    <s v="Penelope Sewall"/>
    <s v="Home Office"/>
    <x v="0"/>
    <s v="Lewiston"/>
    <x v="43"/>
    <n v="4240"/>
    <x v="3"/>
    <s v="OFF-BI-10002824"/>
    <x v="1"/>
    <x v="8"/>
    <s v="Recycled Easel Ring Binders"/>
    <n v="29.84"/>
    <n v="2"/>
    <n v="0"/>
    <n v="13.427999999999997"/>
    <s v="Chuck Magee"/>
    <x v="0"/>
  </r>
  <r>
    <n v="4738"/>
    <s v="CA-2017-155054"/>
    <x v="385"/>
    <d v="2017-06-19T00:00:00"/>
    <s v="Standard Class"/>
    <s v="PS-19045"/>
    <s v="Penelope Sewall"/>
    <s v="Home Office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s v="Chuck Magee"/>
    <x v="0"/>
  </r>
  <r>
    <n v="4739"/>
    <s v="CA-2017-105725"/>
    <x v="954"/>
    <d v="2017-02-24T00:00:00"/>
    <s v="Standard Class"/>
    <s v="GT-14755"/>
    <s v="Guy Thornton"/>
    <s v="Consumer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d v="2017-02-24T00:00:00"/>
    <s v="Standard Class"/>
    <s v="GT-14755"/>
    <s v="Guy Thornton"/>
    <s v="Consumer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d v="2019-11-16T00:00:00"/>
    <s v="Standard Class"/>
    <s v="CS-12355"/>
    <s v="Christine Sundaresam"/>
    <s v="Consumer"/>
    <x v="0"/>
    <s v="Seattle"/>
    <x v="4"/>
    <n v="98115"/>
    <x v="1"/>
    <s v="OFF-LA-10004853"/>
    <x v="1"/>
    <x v="2"/>
    <s v="Avery 483"/>
    <n v="9.9600000000000009"/>
    <n v="2"/>
    <n v="0"/>
    <n v="4.5815999999999999"/>
    <s v="Anna Andreadi"/>
    <x v="0"/>
  </r>
  <r>
    <n v="4742"/>
    <s v="CA-2019-164364"/>
    <x v="105"/>
    <d v="2019-11-16T00:00:00"/>
    <s v="Standard Class"/>
    <s v="CS-12355"/>
    <s v="Christine Sundaresam"/>
    <s v="Consumer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s v="Anna Andreadi"/>
    <x v="0"/>
  </r>
  <r>
    <n v="4743"/>
    <s v="CA-2019-164364"/>
    <x v="105"/>
    <d v="2019-11-16T00:00:00"/>
    <s v="Standard Class"/>
    <s v="CS-12355"/>
    <s v="Christine Sundaresam"/>
    <s v="Consumer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s v="Anna Andreadi"/>
    <x v="0"/>
  </r>
  <r>
    <n v="4744"/>
    <s v="CA-2019-168123"/>
    <x v="916"/>
    <d v="2019-03-05T00:00:00"/>
    <s v="Same Day"/>
    <s v="JD-16060"/>
    <s v="Julia Dunbar"/>
    <s v="Consumer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s v="Kelly Williams"/>
    <x v="0"/>
  </r>
  <r>
    <n v="4745"/>
    <s v="CA-2019-168123"/>
    <x v="916"/>
    <d v="2019-03-05T00:00:00"/>
    <s v="Same Day"/>
    <s v="JD-16060"/>
    <s v="Julia Dunbar"/>
    <s v="Consumer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s v="Kelly Williams"/>
    <x v="0"/>
  </r>
  <r>
    <n v="4746"/>
    <s v="CA-2019-168123"/>
    <x v="916"/>
    <d v="2019-03-05T00:00:00"/>
    <s v="Same Day"/>
    <s v="JD-16060"/>
    <s v="Julia Dunbar"/>
    <s v="Consumer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s v="Kelly Williams"/>
    <x v="0"/>
  </r>
  <r>
    <n v="4747"/>
    <s v="CA-2019-168123"/>
    <x v="916"/>
    <d v="2019-03-05T00:00:00"/>
    <s v="Same Day"/>
    <s v="JD-16060"/>
    <s v="Julia Dunbar"/>
    <s v="Consumer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s v="Kelly Williams"/>
    <x v="0"/>
  </r>
  <r>
    <n v="4748"/>
    <s v="CA-2018-120005"/>
    <x v="840"/>
    <d v="2018-03-03T00:00:00"/>
    <s v="Same Day"/>
    <s v="TS-21160"/>
    <s v="Theresa Swint"/>
    <s v="Corporate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s v="Anna Andreadi"/>
    <x v="0"/>
  </r>
  <r>
    <n v="4749"/>
    <s v="CA-2018-120005"/>
    <x v="840"/>
    <d v="2018-03-03T00:00:00"/>
    <s v="Same Day"/>
    <s v="TS-21160"/>
    <s v="Theresa Swint"/>
    <s v="Corporate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s v="Anna Andreadi"/>
    <x v="0"/>
  </r>
  <r>
    <n v="4750"/>
    <s v="CA-2018-123526"/>
    <x v="435"/>
    <d v="2018-12-25T00:00:00"/>
    <s v="First Class"/>
    <s v="BV-11245"/>
    <s v="Benjamin Venier"/>
    <s v="Corporate"/>
    <x v="0"/>
    <s v="Seattle"/>
    <x v="4"/>
    <n v="98103"/>
    <x v="1"/>
    <s v="OFF-PA-10002986"/>
    <x v="1"/>
    <x v="10"/>
    <s v="Xerox 1898"/>
    <n v="33.4"/>
    <n v="5"/>
    <n v="0"/>
    <n v="16.032"/>
    <s v="Anna Andreadi"/>
    <x v="1"/>
  </r>
  <r>
    <n v="4751"/>
    <s v="CA-2018-127649"/>
    <x v="877"/>
    <d v="2018-10-09T00:00:00"/>
    <s v="First Class"/>
    <s v="DL-13495"/>
    <s v="Dionis Lloyd"/>
    <s v="Corporate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s v="Anna Andreadi"/>
    <x v="0"/>
  </r>
  <r>
    <n v="4752"/>
    <s v="CA-2018-159989"/>
    <x v="10"/>
    <d v="2018-12-13T00:00:00"/>
    <s v="Standard Class"/>
    <s v="EB-13870"/>
    <s v="Emily Burns"/>
    <s v="Consumer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d v="2019-11-24T00:00:00"/>
    <s v="Standard Class"/>
    <s v="ES-14020"/>
    <s v="Erica Smith"/>
    <s v="Consumer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d v="2017-12-16T00:00:00"/>
    <s v="Standard Class"/>
    <s v="JB-15925"/>
    <s v="Joni Blumstein"/>
    <s v="Consumer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s v="Kelly Williams"/>
    <x v="0"/>
  </r>
  <r>
    <n v="4755"/>
    <s v="CA-2019-126354"/>
    <x v="447"/>
    <d v="2019-02-08T00:00:00"/>
    <s v="Standard Class"/>
    <s v="SC-20380"/>
    <s v="Shahid Collister"/>
    <s v="Consumer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s v="Cassandra Brandow"/>
    <x v="0"/>
  </r>
  <r>
    <n v="4756"/>
    <s v="CA-2019-126354"/>
    <x v="447"/>
    <d v="2019-02-08T00:00:00"/>
    <s v="Standard Class"/>
    <s v="SC-20380"/>
    <s v="Shahid Collister"/>
    <s v="Consumer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d v="2019-09-25T00:00:00"/>
    <s v="Standard Class"/>
    <s v="EB-13870"/>
    <s v="Emily Burns"/>
    <s v="Consumer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s v="Chuck Magee"/>
    <x v="0"/>
  </r>
  <r>
    <n v="4758"/>
    <s v="US-2019-144582"/>
    <x v="504"/>
    <d v="2019-05-05T00:00:00"/>
    <s v="Standard Class"/>
    <s v="TC-21475"/>
    <s v="Tony Chapman"/>
    <s v="Home Office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s v="Kelly Williams"/>
    <x v="0"/>
  </r>
  <r>
    <n v="4759"/>
    <s v="CA-2016-121573"/>
    <x v="935"/>
    <d v="2016-11-07T00:00:00"/>
    <s v="Standard Class"/>
    <s v="SG-20605"/>
    <s v="Speros Goranitis"/>
    <s v="Consumer"/>
    <x v="0"/>
    <s v="New York City"/>
    <x v="15"/>
    <n v="10009"/>
    <x v="3"/>
    <s v="TEC-PH-10000984"/>
    <x v="2"/>
    <x v="7"/>
    <s v="Panasonic KX-TG9471B"/>
    <n v="783.96"/>
    <n v="4"/>
    <n v="0"/>
    <n v="219.50880000000006"/>
    <s v="Chuck Magee"/>
    <x v="0"/>
  </r>
  <r>
    <n v="4760"/>
    <s v="CA-2016-121573"/>
    <x v="935"/>
    <d v="2016-11-07T00:00:00"/>
    <s v="Standard Class"/>
    <s v="SG-20605"/>
    <s v="Speros Goranitis"/>
    <s v="Consumer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s v="Chuck Magee"/>
    <x v="0"/>
  </r>
  <r>
    <n v="4761"/>
    <s v="CA-2016-121573"/>
    <x v="935"/>
    <d v="2016-11-07T00:00:00"/>
    <s v="Standard Class"/>
    <s v="SG-20605"/>
    <s v="Speros Goranitis"/>
    <s v="Consumer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d v="2019-01-04T00:00:00"/>
    <s v="Standard Class"/>
    <s v="BM-11785"/>
    <s v="Bryan Mills"/>
    <s v="Consumer"/>
    <x v="0"/>
    <s v="Columbus"/>
    <x v="24"/>
    <n v="43229"/>
    <x v="3"/>
    <s v="OFF-LA-10003720"/>
    <x v="1"/>
    <x v="2"/>
    <s v="Avery 487"/>
    <n v="5.9039999999999999"/>
    <n v="2"/>
    <n v="0.2"/>
    <n v="1.9925999999999999"/>
    <s v="Chuck Magee"/>
    <x v="0"/>
  </r>
  <r>
    <n v="4763"/>
    <s v="CA-2018-117660"/>
    <x v="945"/>
    <d v="2019-01-04T00:00:00"/>
    <s v="Standard Class"/>
    <s v="BM-11785"/>
    <s v="Bryan Mills"/>
    <s v="Consumer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s v="Chuck Magee"/>
    <x v="0"/>
  </r>
  <r>
    <n v="4764"/>
    <s v="CA-2016-112851"/>
    <x v="328"/>
    <d v="2016-09-21T00:00:00"/>
    <s v="Standard Class"/>
    <s v="NR-18550"/>
    <s v="Nick Radford"/>
    <s v="Consumer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d v="2019-11-27T00:00:00"/>
    <s v="First Class"/>
    <s v="PG-18820"/>
    <s v="Patrick Gardner"/>
    <s v="Consumer"/>
    <x v="0"/>
    <s v="San Francisco"/>
    <x v="1"/>
    <n v="94110"/>
    <x v="1"/>
    <s v="OFF-AR-10001860"/>
    <x v="1"/>
    <x v="6"/>
    <s v="BIC Liqua Brite Liner"/>
    <n v="27.76"/>
    <n v="4"/>
    <n v="0"/>
    <n v="9.9936000000000007"/>
    <s v="Anna Andreadi"/>
    <x v="0"/>
  </r>
  <r>
    <n v="4766"/>
    <s v="CA-2017-118227"/>
    <x v="999"/>
    <d v="2017-04-28T00:00:00"/>
    <s v="Standard Class"/>
    <s v="DB-13270"/>
    <s v="Deborah Brumfield"/>
    <s v="Home Office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s v="Chuck Magee"/>
    <x v="0"/>
  </r>
  <r>
    <n v="4767"/>
    <s v="CA-2017-123155"/>
    <x v="1000"/>
    <d v="2017-03-12T00:00:00"/>
    <s v="First Class"/>
    <s v="NS-18640"/>
    <s v="Noel Staavos"/>
    <s v="Corporate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s v="Kelly Williams"/>
    <x v="0"/>
  </r>
  <r>
    <n v="4768"/>
    <s v="CA-2017-123155"/>
    <x v="1000"/>
    <d v="2017-03-12T00:00:00"/>
    <s v="First Class"/>
    <s v="NS-18640"/>
    <s v="Noel Staavos"/>
    <s v="Corporate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s v="Kelly Williams"/>
    <x v="0"/>
  </r>
  <r>
    <n v="4769"/>
    <s v="CA-2019-158883"/>
    <x v="455"/>
    <d v="2019-06-03T00:00:00"/>
    <s v="Same Day"/>
    <s v="CS-11860"/>
    <s v="Cari Schnelling"/>
    <s v="Consumer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s v="Cassandra Brandow"/>
    <x v="0"/>
  </r>
  <r>
    <n v="4770"/>
    <s v="US-2018-114888"/>
    <x v="251"/>
    <d v="2018-09-24T00:00:00"/>
    <s v="Second Class"/>
    <s v="CC-12430"/>
    <s v="Chuck Clark"/>
    <s v="Home Office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4771"/>
    <s v="US-2018-114888"/>
    <x v="251"/>
    <d v="2018-09-24T00:00:00"/>
    <s v="Second Class"/>
    <s v="CC-12430"/>
    <s v="Chuck Clark"/>
    <s v="Home Office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s v="Anna Andreadi"/>
    <x v="0"/>
  </r>
  <r>
    <n v="4772"/>
    <s v="US-2016-167262"/>
    <x v="656"/>
    <d v="2016-11-03T00:00:00"/>
    <s v="Second Class"/>
    <s v="AC-10450"/>
    <s v="Amy Cox"/>
    <s v="Consumer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s v="Anna Andreadi"/>
    <x v="0"/>
  </r>
  <r>
    <n v="4773"/>
    <s v="CA-2019-119746"/>
    <x v="51"/>
    <d v="2019-11-27T00:00:00"/>
    <s v="Standard Class"/>
    <s v="CM-12385"/>
    <s v="Christopher Martinez"/>
    <s v="Consumer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s v="Kelly Williams"/>
    <x v="0"/>
  </r>
  <r>
    <n v="4774"/>
    <s v="CA-2019-119746"/>
    <x v="51"/>
    <d v="2019-11-27T00:00:00"/>
    <s v="Standard Class"/>
    <s v="CM-12385"/>
    <s v="Christopher Martinez"/>
    <s v="Consumer"/>
    <x v="0"/>
    <s v="Chicago"/>
    <x v="10"/>
    <n v="60610"/>
    <x v="2"/>
    <s v="OFF-LA-10001613"/>
    <x v="1"/>
    <x v="2"/>
    <s v="Avery File Folder Labels"/>
    <n v="11.52"/>
    <n v="5"/>
    <n v="0.2"/>
    <n v="4.1760000000000002"/>
    <s v="Kelly Williams"/>
    <x v="0"/>
  </r>
  <r>
    <n v="4775"/>
    <s v="CA-2019-119746"/>
    <x v="51"/>
    <d v="2019-11-27T00:00:00"/>
    <s v="Standard Class"/>
    <s v="CM-12385"/>
    <s v="Christopher Martinez"/>
    <s v="Consumer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s v="Kelly Williams"/>
    <x v="0"/>
  </r>
  <r>
    <n v="4776"/>
    <s v="CA-2019-108091"/>
    <x v="673"/>
    <d v="2019-11-21T00:00:00"/>
    <s v="Standard Class"/>
    <s v="EK-13795"/>
    <s v="Eileen Kiefer"/>
    <s v="Home Office"/>
    <x v="0"/>
    <s v="Escondido"/>
    <x v="1"/>
    <n v="92025"/>
    <x v="1"/>
    <s v="OFF-AR-10000255"/>
    <x v="1"/>
    <x v="6"/>
    <s v="Newell 328"/>
    <n v="23.36"/>
    <n v="4"/>
    <n v="0"/>
    <n v="6.073599999999999"/>
    <s v="Anna Andreadi"/>
    <x v="0"/>
  </r>
  <r>
    <n v="4777"/>
    <s v="CA-2018-101630"/>
    <x v="317"/>
    <d v="2018-02-23T00:00:00"/>
    <s v="Second Class"/>
    <s v="CK-12760"/>
    <s v="Cyma Kinney"/>
    <s v="Corporate"/>
    <x v="0"/>
    <s v="Long Beach"/>
    <x v="15"/>
    <n v="11561"/>
    <x v="3"/>
    <s v="OFF-LA-10004425"/>
    <x v="1"/>
    <x v="2"/>
    <s v="Staple-on labels"/>
    <n v="8.67"/>
    <n v="3"/>
    <n v="0"/>
    <n v="4.0749000000000004"/>
    <s v="Chuck Magee"/>
    <x v="0"/>
  </r>
  <r>
    <n v="4778"/>
    <s v="CA-2018-101630"/>
    <x v="317"/>
    <d v="2018-02-23T00:00:00"/>
    <s v="Second Class"/>
    <s v="CK-12760"/>
    <s v="Cyma Kinney"/>
    <s v="Corporate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s v="Chuck Magee"/>
    <x v="0"/>
  </r>
  <r>
    <n v="4779"/>
    <s v="CA-2019-132346"/>
    <x v="659"/>
    <d v="2019-11-11T00:00:00"/>
    <s v="Standard Class"/>
    <s v="PK-19075"/>
    <s v="Pete Kriz"/>
    <s v="Consumer"/>
    <x v="0"/>
    <s v="Newark"/>
    <x v="13"/>
    <n v="19711"/>
    <x v="3"/>
    <s v="OFF-AP-10000696"/>
    <x v="1"/>
    <x v="9"/>
    <s v="Holmes Odor Grabber"/>
    <n v="100.94"/>
    <n v="7"/>
    <n v="0"/>
    <n v="33.310199999999995"/>
    <s v="Chuck Magee"/>
    <x v="1"/>
  </r>
  <r>
    <n v="4780"/>
    <s v="CA-2016-150301"/>
    <x v="1001"/>
    <d v="2016-07-10T00:00:00"/>
    <s v="First Class"/>
    <s v="MH-18025"/>
    <s v="Michelle Huthwaite"/>
    <s v="Consumer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s v="Chuck Magee"/>
    <x v="0"/>
  </r>
  <r>
    <n v="4781"/>
    <s v="CA-2016-159310"/>
    <x v="845"/>
    <d v="2016-11-12T00:00:00"/>
    <s v="Standard Class"/>
    <s v="SC-20725"/>
    <s v="Steven Cartwright"/>
    <s v="Consumer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d v="2016-11-12T00:00:00"/>
    <s v="Standard Class"/>
    <s v="SC-20725"/>
    <s v="Steven Cartwright"/>
    <s v="Consumer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s v="Kelly Williams"/>
    <x v="0"/>
  </r>
  <r>
    <n v="4783"/>
    <s v="CA-2016-159310"/>
    <x v="845"/>
    <d v="2016-11-12T00:00:00"/>
    <s v="Standard Class"/>
    <s v="SC-20725"/>
    <s v="Steven Cartwright"/>
    <s v="Consumer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s v="Kelly Williams"/>
    <x v="0"/>
  </r>
  <r>
    <n v="4784"/>
    <s v="US-2019-147984"/>
    <x v="480"/>
    <d v="2019-02-01T00:00:00"/>
    <s v="Standard Class"/>
    <s v="GB-14575"/>
    <s v="Giulietta Baptist"/>
    <s v="Consumer"/>
    <x v="0"/>
    <s v="Wichita"/>
    <x v="41"/>
    <n v="67212"/>
    <x v="2"/>
    <s v="OFF-PA-10000806"/>
    <x v="1"/>
    <x v="10"/>
    <s v="Xerox 1934"/>
    <n v="279.89999999999998"/>
    <n v="5"/>
    <n v="0"/>
    <n v="137.15100000000001"/>
    <s v="Kelly Williams"/>
    <x v="0"/>
  </r>
  <r>
    <n v="4785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s v="Anna Andreadi"/>
    <x v="0"/>
  </r>
  <r>
    <n v="4786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s v="Anna Andreadi"/>
    <x v="0"/>
  </r>
  <r>
    <n v="4788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s v="Anna Andreadi"/>
    <x v="0"/>
  </r>
  <r>
    <n v="4789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s v="Anna Andreadi"/>
    <x v="0"/>
  </r>
  <r>
    <n v="4790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s v="Anna Andreadi"/>
    <x v="0"/>
  </r>
  <r>
    <n v="4791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s v="Anna Andreadi"/>
    <x v="0"/>
  </r>
  <r>
    <n v="4792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s v="Anna Andreadi"/>
    <x v="0"/>
  </r>
  <r>
    <n v="4793"/>
    <s v="CA-2017-104346"/>
    <x v="555"/>
    <d v="2017-12-16T00:00:00"/>
    <s v="Standard Class"/>
    <s v="IM-15070"/>
    <s v="Irene Maddox"/>
    <s v="Consumer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s v="Anna Andreadi"/>
    <x v="0"/>
  </r>
  <r>
    <n v="4794"/>
    <s v="US-2017-141684"/>
    <x v="685"/>
    <d v="2017-07-04T00:00:00"/>
    <s v="Standard Class"/>
    <s v="MM-18055"/>
    <s v="Michelle Moray"/>
    <s v="Consumer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d v="2017-03-23T00:00:00"/>
    <s v="Standard Class"/>
    <s v="MF-18250"/>
    <s v="Monica Federle"/>
    <s v="Corporate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s v="Anna Andreadi"/>
    <x v="0"/>
  </r>
  <r>
    <n v="4796"/>
    <s v="CA-2017-120516"/>
    <x v="863"/>
    <d v="2017-08-17T00:00:00"/>
    <s v="Standard Class"/>
    <s v="CK-12595"/>
    <s v="Clytie Kelty"/>
    <s v="Consumer"/>
    <x v="0"/>
    <s v="Marietta"/>
    <x v="32"/>
    <n v="30062"/>
    <x v="0"/>
    <s v="OFF-BI-10004187"/>
    <x v="1"/>
    <x v="8"/>
    <s v="3-ring staple pack"/>
    <n v="5.64"/>
    <n v="3"/>
    <n v="0"/>
    <n v="2.7071999999999994"/>
    <s v="Cassandra Brandow"/>
    <x v="0"/>
  </r>
  <r>
    <n v="4797"/>
    <s v="US-2018-148901"/>
    <x v="675"/>
    <d v="2018-05-19T00:00:00"/>
    <s v="Standard Class"/>
    <s v="MK-17905"/>
    <s v="Michael Kennedy"/>
    <s v="Corporate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d v="2018-05-19T00:00:00"/>
    <s v="Standard Class"/>
    <s v="MK-17905"/>
    <s v="Michael Kennedy"/>
    <s v="Corporate"/>
    <x v="0"/>
    <s v="Jacksonville"/>
    <x v="2"/>
    <n v="32216"/>
    <x v="0"/>
    <s v="OFF-PA-10004983"/>
    <x v="1"/>
    <x v="10"/>
    <s v="Xerox 23"/>
    <n v="31.104000000000006"/>
    <n v="6"/>
    <n v="0.2"/>
    <n v="10.8864"/>
    <s v="Cassandra Brandow"/>
    <x v="0"/>
  </r>
  <r>
    <n v="4799"/>
    <s v="US-2018-148901"/>
    <x v="675"/>
    <d v="2018-05-19T00:00:00"/>
    <s v="Standard Class"/>
    <s v="MK-17905"/>
    <s v="Michael Kennedy"/>
    <s v="Corporate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s v="Cassandra Brandow"/>
    <x v="0"/>
  </r>
  <r>
    <n v="4800"/>
    <s v="US-2018-148901"/>
    <x v="675"/>
    <d v="2018-05-19T00:00:00"/>
    <s v="Standard Class"/>
    <s v="MK-17905"/>
    <s v="Michael Kennedy"/>
    <s v="Corporate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d v="2018-05-19T00:00:00"/>
    <s v="Standard Class"/>
    <s v="MK-17905"/>
    <s v="Michael Kennedy"/>
    <s v="Corporate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s v="Cassandra Brandow"/>
    <x v="0"/>
  </r>
  <r>
    <n v="4802"/>
    <s v="US-2018-148901"/>
    <x v="675"/>
    <d v="2018-05-19T00:00:00"/>
    <s v="Standard Class"/>
    <s v="MK-17905"/>
    <s v="Michael Kennedy"/>
    <s v="Corporate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d v="2018-05-19T00:00:00"/>
    <s v="Standard Class"/>
    <s v="MK-17905"/>
    <s v="Michael Kennedy"/>
    <s v="Corporate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d v="2019-07-17T00:00:00"/>
    <s v="Second Class"/>
    <s v="MH-17455"/>
    <s v="Mark Hamilton"/>
    <s v="Consumer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s v="Chuck Magee"/>
    <x v="0"/>
  </r>
  <r>
    <n v="4805"/>
    <s v="CA-2019-136364"/>
    <x v="1002"/>
    <d v="2019-07-17T00:00:00"/>
    <s v="Second Class"/>
    <s v="MH-17455"/>
    <s v="Mark Hamilton"/>
    <s v="Consumer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s v="Chuck Magee"/>
    <x v="0"/>
  </r>
  <r>
    <n v="4806"/>
    <s v="CA-2017-137708"/>
    <x v="6"/>
    <d v="2017-11-25T00:00:00"/>
    <s v="Second Class"/>
    <s v="NG-18430"/>
    <s v="Nathan Gelder"/>
    <s v="Consumer"/>
    <x v="0"/>
    <s v="Los Angeles"/>
    <x v="1"/>
    <n v="90008"/>
    <x v="1"/>
    <s v="OFF-PA-10000176"/>
    <x v="1"/>
    <x v="10"/>
    <s v="Xerox 1887"/>
    <n v="37.94"/>
    <n v="2"/>
    <n v="0"/>
    <n v="18.211199999999998"/>
    <s v="Anna Andreadi"/>
    <x v="0"/>
  </r>
  <r>
    <n v="4807"/>
    <s v="CA-2017-137708"/>
    <x v="6"/>
    <d v="2017-11-25T00:00:00"/>
    <s v="Second Class"/>
    <s v="NG-18430"/>
    <s v="Nathan Gelder"/>
    <s v="Consumer"/>
    <x v="0"/>
    <s v="Los Angeles"/>
    <x v="1"/>
    <n v="90008"/>
    <x v="1"/>
    <s v="OFF-PA-10000327"/>
    <x v="1"/>
    <x v="10"/>
    <s v="Xerox 1971"/>
    <n v="42.800000000000004"/>
    <n v="10"/>
    <n v="0"/>
    <n v="19.259999999999998"/>
    <s v="Anna Andreadi"/>
    <x v="0"/>
  </r>
  <r>
    <n v="4808"/>
    <s v="CA-2017-137708"/>
    <x v="6"/>
    <d v="2017-11-25T00:00:00"/>
    <s v="Second Class"/>
    <s v="NG-18430"/>
    <s v="Nathan Gelder"/>
    <s v="Consumer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s v="Anna Andreadi"/>
    <x v="0"/>
  </r>
  <r>
    <n v="4809"/>
    <s v="CA-2016-149055"/>
    <x v="533"/>
    <d v="2016-11-28T00:00:00"/>
    <s v="Standard Class"/>
    <s v="PB-19210"/>
    <s v="Phillip Breyer"/>
    <s v="Corporate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s v="Chuck Magee"/>
    <x v="0"/>
  </r>
  <r>
    <n v="4810"/>
    <s v="CA-2017-151589"/>
    <x v="17"/>
    <d v="2017-12-30T00:00:00"/>
    <s v="First Class"/>
    <s v="RE-19450"/>
    <s v="Richard Eichhorn"/>
    <s v="Consumer"/>
    <x v="0"/>
    <s v="Eau Claire"/>
    <x v="6"/>
    <n v="54703"/>
    <x v="2"/>
    <s v="OFF-PA-10003228"/>
    <x v="1"/>
    <x v="10"/>
    <s v="Xerox 1917"/>
    <n v="195.64"/>
    <n v="4"/>
    <n v="0"/>
    <n v="91.950799999999987"/>
    <s v="Kelly Williams"/>
    <x v="0"/>
  </r>
  <r>
    <n v="4811"/>
    <s v="CA-2017-151589"/>
    <x v="17"/>
    <d v="2017-12-30T00:00:00"/>
    <s v="First Class"/>
    <s v="RE-19450"/>
    <s v="Richard Eichhorn"/>
    <s v="Consumer"/>
    <x v="0"/>
    <s v="Eau Claire"/>
    <x v="6"/>
    <n v="54703"/>
    <x v="2"/>
    <s v="TEC-PH-10004345"/>
    <x v="2"/>
    <x v="7"/>
    <s v="Cisco SPA 502G IP Phone"/>
    <n v="239.9"/>
    <n v="2"/>
    <n v="0"/>
    <n v="71.97"/>
    <s v="Kelly Williams"/>
    <x v="0"/>
  </r>
  <r>
    <n v="4812"/>
    <s v="CA-2018-121370"/>
    <x v="696"/>
    <d v="2018-11-19T00:00:00"/>
    <s v="Second Class"/>
    <s v="EB-14110"/>
    <s v="Eugene Barchas"/>
    <s v="Consumer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s v="Chuck Magee"/>
    <x v="0"/>
  </r>
  <r>
    <n v="4813"/>
    <s v="CA-2018-121370"/>
    <x v="696"/>
    <d v="2018-11-19T00:00:00"/>
    <s v="Second Class"/>
    <s v="EB-14110"/>
    <s v="Eugene Barchas"/>
    <s v="Consumer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s v="Chuck Magee"/>
    <x v="0"/>
  </r>
  <r>
    <n v="4814"/>
    <s v="CA-2018-121370"/>
    <x v="696"/>
    <d v="2018-11-19T00:00:00"/>
    <s v="Second Class"/>
    <s v="EB-14110"/>
    <s v="Eugene Barchas"/>
    <s v="Consumer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d v="2018-05-10T00:00:00"/>
    <s v="First Class"/>
    <s v="TB-21625"/>
    <s v="Trudy Brown"/>
    <s v="Consumer"/>
    <x v="0"/>
    <s v="Los Angeles"/>
    <x v="1"/>
    <n v="90004"/>
    <x v="1"/>
    <s v="OFF-PA-10002751"/>
    <x v="1"/>
    <x v="10"/>
    <s v="Xerox 1920"/>
    <n v="17.940000000000001"/>
    <n v="3"/>
    <n v="0"/>
    <n v="8.0730000000000004"/>
    <s v="Anna Andreadi"/>
    <x v="0"/>
  </r>
  <r>
    <n v="4816"/>
    <s v="CA-2016-139598"/>
    <x v="58"/>
    <d v="2016-12-31T00:00:00"/>
    <s v="Standard Class"/>
    <s v="MG-17695"/>
    <s v="Maureen Gnade"/>
    <s v="Consumer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d v="2016-12-31T00:00:00"/>
    <s v="Standard Class"/>
    <s v="MG-17695"/>
    <s v="Maureen Gnade"/>
    <s v="Consumer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s v="Chuck Magee"/>
    <x v="0"/>
  </r>
  <r>
    <n v="4818"/>
    <s v="CA-2016-139598"/>
    <x v="58"/>
    <d v="2016-12-31T00:00:00"/>
    <s v="Standard Class"/>
    <s v="MG-17695"/>
    <s v="Maureen Gnade"/>
    <s v="Consumer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d v="2016-12-31T00:00:00"/>
    <s v="Standard Class"/>
    <s v="MG-17695"/>
    <s v="Maureen Gnade"/>
    <s v="Consumer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s v="Chuck Magee"/>
    <x v="0"/>
  </r>
  <r>
    <n v="4820"/>
    <s v="CA-2019-117436"/>
    <x v="110"/>
    <d v="2019-06-14T00:00:00"/>
    <s v="Standard Class"/>
    <s v="LW-17125"/>
    <s v="Liz Willingham"/>
    <s v="Consumer"/>
    <x v="0"/>
    <s v="Norwich"/>
    <x v="29"/>
    <n v="6360"/>
    <x v="3"/>
    <s v="OFF-BI-10004040"/>
    <x v="1"/>
    <x v="8"/>
    <s v="Wilson Jones Impact Binders"/>
    <n v="10.36"/>
    <n v="2"/>
    <n v="0"/>
    <n v="5.0763999999999996"/>
    <s v="Chuck Magee"/>
    <x v="0"/>
  </r>
  <r>
    <n v="4821"/>
    <s v="CA-2017-140025"/>
    <x v="1003"/>
    <d v="2017-04-11T00:00:00"/>
    <s v="Standard Class"/>
    <s v="PF-19120"/>
    <s v="Peter Fuller"/>
    <s v="Consumer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s v="Kelly Williams"/>
    <x v="0"/>
  </r>
  <r>
    <n v="4822"/>
    <s v="CA-2017-140025"/>
    <x v="1003"/>
    <d v="2017-04-11T00:00:00"/>
    <s v="Standard Class"/>
    <s v="PF-19120"/>
    <s v="Peter Fuller"/>
    <s v="Consumer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s v="Kelly Williams"/>
    <x v="0"/>
  </r>
  <r>
    <n v="4823"/>
    <s v="CA-2018-134222"/>
    <x v="212"/>
    <d v="2018-07-11T00:00:00"/>
    <s v="Same Day"/>
    <s v="NZ-18565"/>
    <s v="Nick Zandusky"/>
    <s v="Home Office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s v="Anna Andreadi"/>
    <x v="0"/>
  </r>
  <r>
    <n v="4824"/>
    <s v="CA-2018-140018"/>
    <x v="831"/>
    <d v="2018-11-26T00:00:00"/>
    <s v="Standard Class"/>
    <s v="CK-12205"/>
    <s v="Chloris Kastensmidt"/>
    <s v="Consumer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s v="Chuck Magee"/>
    <x v="0"/>
  </r>
  <r>
    <n v="4825"/>
    <s v="CA-2018-140018"/>
    <x v="831"/>
    <d v="2018-11-26T00:00:00"/>
    <s v="Standard Class"/>
    <s v="CK-12205"/>
    <s v="Chloris Kastensmidt"/>
    <s v="Consumer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s v="Chuck Magee"/>
    <x v="0"/>
  </r>
  <r>
    <n v="4826"/>
    <s v="CA-2018-140018"/>
    <x v="831"/>
    <d v="2018-11-26T00:00:00"/>
    <s v="Standard Class"/>
    <s v="CK-12205"/>
    <s v="Chloris Kastensmidt"/>
    <s v="Consumer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s v="Chuck Magee"/>
    <x v="0"/>
  </r>
  <r>
    <n v="4827"/>
    <s v="US-2019-136707"/>
    <x v="105"/>
    <d v="2019-11-15T00:00:00"/>
    <s v="First Class"/>
    <s v="JE-15610"/>
    <s v="Jim Epp"/>
    <s v="Corporate"/>
    <x v="0"/>
    <s v="Los Angeles"/>
    <x v="1"/>
    <n v="90036"/>
    <x v="1"/>
    <s v="OFF-BI-10003460"/>
    <x v="1"/>
    <x v="8"/>
    <s v="Acco 3-Hole Punch"/>
    <n v="14.016"/>
    <n v="4"/>
    <n v="0.2"/>
    <n v="4.9055999999999997"/>
    <s v="Anna Andreadi"/>
    <x v="0"/>
  </r>
  <r>
    <n v="4828"/>
    <s v="CA-2016-152562"/>
    <x v="301"/>
    <d v="2016-11-08T00:00:00"/>
    <s v="Standard Class"/>
    <s v="JO-15145"/>
    <s v="Jack O'Briant"/>
    <s v="Corporate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d v="2016-11-08T00:00:00"/>
    <s v="Standard Class"/>
    <s v="JO-15145"/>
    <s v="Jack O'Briant"/>
    <s v="Corporate"/>
    <x v="0"/>
    <s v="Richmond"/>
    <x v="0"/>
    <n v="40475"/>
    <x v="0"/>
    <s v="OFF-AR-10001919"/>
    <x v="1"/>
    <x v="6"/>
    <s v="OIC #2 Pencils, Medium Soft"/>
    <n v="5.64"/>
    <n v="3"/>
    <n v="0"/>
    <n v="1.6355999999999997"/>
    <s v="Cassandra Brandow"/>
    <x v="0"/>
  </r>
  <r>
    <n v="4830"/>
    <s v="CA-2018-152408"/>
    <x v="666"/>
    <d v="2018-05-21T00:00:00"/>
    <s v="Standard Class"/>
    <s v="TT-21220"/>
    <s v="Thomas Thornton"/>
    <s v="Consumer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s v="Chuck Magee"/>
    <x v="0"/>
  </r>
  <r>
    <n v="4831"/>
    <s v="CA-2016-120278"/>
    <x v="845"/>
    <d v="2016-11-12T00:00:00"/>
    <s v="Standard Class"/>
    <s v="MS-17365"/>
    <s v="Maribeth Schnelling"/>
    <s v="Consumer"/>
    <x v="0"/>
    <s v="Wausau"/>
    <x v="6"/>
    <n v="54401"/>
    <x v="2"/>
    <s v="OFF-AP-10001293"/>
    <x v="1"/>
    <x v="9"/>
    <s v="Belkin 8 Outlet Surge Protector"/>
    <n v="245.88"/>
    <n v="6"/>
    <n v="0"/>
    <n v="68.846399999999988"/>
    <s v="Kelly Williams"/>
    <x v="0"/>
  </r>
  <r>
    <n v="4832"/>
    <s v="CA-2016-120278"/>
    <x v="845"/>
    <d v="2016-11-12T00:00:00"/>
    <s v="Standard Class"/>
    <s v="MS-17365"/>
    <s v="Maribeth Schnelling"/>
    <s v="Consumer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s v="Kelly Williams"/>
    <x v="0"/>
  </r>
  <r>
    <n v="4833"/>
    <s v="CA-2016-120278"/>
    <x v="845"/>
    <d v="2016-11-12T00:00:00"/>
    <s v="Standard Class"/>
    <s v="MS-17365"/>
    <s v="Maribeth Schnelling"/>
    <s v="Consumer"/>
    <x v="0"/>
    <s v="Wausau"/>
    <x v="6"/>
    <n v="54401"/>
    <x v="2"/>
    <s v="OFF-ST-10002214"/>
    <x v="1"/>
    <x v="4"/>
    <s v="X-Rack File for Hanging Folders"/>
    <n v="22.58"/>
    <n v="2"/>
    <n v="0"/>
    <n v="5.8707999999999991"/>
    <s v="Kelly Williams"/>
    <x v="0"/>
  </r>
  <r>
    <n v="4834"/>
    <s v="CA-2016-120278"/>
    <x v="845"/>
    <d v="2016-11-12T00:00:00"/>
    <s v="Standard Class"/>
    <s v="MS-17365"/>
    <s v="Maribeth Schnelling"/>
    <s v="Consumer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s v="Kelly Williams"/>
    <x v="0"/>
  </r>
  <r>
    <n v="4835"/>
    <s v="CA-2019-167661"/>
    <x v="361"/>
    <d v="2019-10-10T00:00:00"/>
    <s v="Standard Class"/>
    <s v="MP-18175"/>
    <s v="Mike Pelletier"/>
    <s v="Home Office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d v="2019-10-10T00:00:00"/>
    <s v="Standard Class"/>
    <s v="MP-18175"/>
    <s v="Mike Pelletier"/>
    <s v="Home Office"/>
    <x v="0"/>
    <s v="San Francisco"/>
    <x v="1"/>
    <n v="94110"/>
    <x v="1"/>
    <s v="OFF-PA-10002581"/>
    <x v="1"/>
    <x v="10"/>
    <s v="Xerox 1951"/>
    <n v="61.96"/>
    <n v="2"/>
    <n v="0"/>
    <n v="27.881999999999998"/>
    <s v="Anna Andreadi"/>
    <x v="0"/>
  </r>
  <r>
    <n v="4837"/>
    <s v="CA-2019-167661"/>
    <x v="361"/>
    <d v="2019-10-10T00:00:00"/>
    <s v="Standard Class"/>
    <s v="MP-18175"/>
    <s v="Mike Pelletier"/>
    <s v="Home Office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s v="Anna Andreadi"/>
    <x v="0"/>
  </r>
  <r>
    <n v="4838"/>
    <s v="CA-2019-106831"/>
    <x v="702"/>
    <d v="2019-06-03T00:00:00"/>
    <s v="First Class"/>
    <s v="FH-14350"/>
    <s v="Fred Harton"/>
    <s v="Consumer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d v="2019-06-03T00:00:00"/>
    <s v="First Class"/>
    <s v="FH-14350"/>
    <s v="Fred Harton"/>
    <s v="Consumer"/>
    <x v="0"/>
    <s v="Dublin"/>
    <x v="24"/>
    <n v="43017"/>
    <x v="3"/>
    <s v="OFF-PA-10000682"/>
    <x v="1"/>
    <x v="10"/>
    <s v="Xerox 1924"/>
    <n v="27.744000000000003"/>
    <n v="6"/>
    <n v="0.2"/>
    <n v="10.057200000000002"/>
    <s v="Chuck Magee"/>
    <x v="0"/>
  </r>
  <r>
    <n v="4840"/>
    <s v="CA-2019-106831"/>
    <x v="702"/>
    <d v="2019-06-03T00:00:00"/>
    <s v="First Class"/>
    <s v="FH-14350"/>
    <s v="Fred Harton"/>
    <s v="Consumer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d v="2019-11-25T00:00:00"/>
    <s v="Standard Class"/>
    <s v="SC-20050"/>
    <s v="Sample Company A"/>
    <s v="Home Office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s v="Cassandra Brandow"/>
    <x v="0"/>
  </r>
  <r>
    <n v="4842"/>
    <s v="CA-2018-136049"/>
    <x v="443"/>
    <d v="2018-12-28T00:00:00"/>
    <s v="Standard Class"/>
    <s v="NM-18520"/>
    <s v="Neoma Murray"/>
    <s v="Consumer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d v="2019-10-04T00:00:00"/>
    <s v="Standard Class"/>
    <s v="JO-15280"/>
    <s v="Jas O'Carroll"/>
    <s v="Consumer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s v="Cassandra Brandow"/>
    <x v="0"/>
  </r>
  <r>
    <n v="4844"/>
    <s v="US-2018-139388"/>
    <x v="77"/>
    <d v="2018-11-09T00:00:00"/>
    <s v="First Class"/>
    <s v="CC-12475"/>
    <s v="Cindy Chapman"/>
    <s v="Consumer"/>
    <x v="0"/>
    <s v="Lakewood"/>
    <x v="30"/>
    <n v="8701"/>
    <x v="3"/>
    <s v="OFF-FA-10004968"/>
    <x v="1"/>
    <x v="13"/>
    <s v="Rubber Band Ball"/>
    <n v="14.96"/>
    <n v="4"/>
    <n v="0"/>
    <n v="0.2992000000000008"/>
    <s v="Chuck Magee"/>
    <x v="0"/>
  </r>
  <r>
    <n v="4845"/>
    <s v="US-2016-128685"/>
    <x v="527"/>
    <d v="2016-04-05T00:00:00"/>
    <s v="First Class"/>
    <s v="MZ-17515"/>
    <s v="Mary Zewe"/>
    <s v="Corporate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s v="Anna Andreadi"/>
    <x v="0"/>
  </r>
  <r>
    <n v="4846"/>
    <s v="CA-2017-124044"/>
    <x v="862"/>
    <d v="2017-07-26T00:00:00"/>
    <s v="Second Class"/>
    <s v="MS-17830"/>
    <s v="Melanie Seite"/>
    <s v="Consumer"/>
    <x v="0"/>
    <s v="Rochester"/>
    <x v="15"/>
    <n v="14609"/>
    <x v="3"/>
    <s v="OFF-BI-10003460"/>
    <x v="1"/>
    <x v="8"/>
    <s v="Acco 3-Hole Punch"/>
    <n v="10.512"/>
    <n v="3"/>
    <n v="0.2"/>
    <n v="3.6791999999999998"/>
    <s v="Chuck Magee"/>
    <x v="0"/>
  </r>
  <r>
    <n v="4847"/>
    <s v="CA-2016-164469"/>
    <x v="402"/>
    <d v="2016-06-27T00:00:00"/>
    <s v="Second Class"/>
    <s v="GK-14620"/>
    <s v="Grace Kelly"/>
    <s v="Corporate"/>
    <x v="0"/>
    <s v="Salem"/>
    <x v="21"/>
    <n v="97301"/>
    <x v="1"/>
    <s v="TEC-PH-10002115"/>
    <x v="2"/>
    <x v="7"/>
    <s v="Plantronics 81402"/>
    <n v="263.96000000000004"/>
    <n v="5"/>
    <n v="0.2"/>
    <n v="19.796999999999997"/>
    <s v="Anna Andreadi"/>
    <x v="0"/>
  </r>
  <r>
    <n v="4848"/>
    <s v="CA-2016-164469"/>
    <x v="402"/>
    <d v="2016-06-27T00:00:00"/>
    <s v="Second Class"/>
    <s v="GK-14620"/>
    <s v="Grace Kelly"/>
    <s v="Corporate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d v="2016-06-27T00:00:00"/>
    <s v="Second Class"/>
    <s v="GK-14620"/>
    <s v="Grace Kelly"/>
    <s v="Corporate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d v="2016-09-14T00:00:00"/>
    <s v="Standard Class"/>
    <s v="MC-17275"/>
    <s v="Marc Crier"/>
    <s v="Consumer"/>
    <x v="0"/>
    <s v="Pasco"/>
    <x v="4"/>
    <n v="99301"/>
    <x v="1"/>
    <s v="OFF-AR-10003045"/>
    <x v="1"/>
    <x v="6"/>
    <s v="Prang Colored Pencils"/>
    <n v="5.88"/>
    <n v="2"/>
    <n v="0"/>
    <n v="2.6459999999999999"/>
    <s v="Anna Andreadi"/>
    <x v="0"/>
  </r>
  <r>
    <n v="4851"/>
    <s v="CA-2016-107818"/>
    <x v="78"/>
    <d v="2016-09-14T00:00:00"/>
    <s v="Standard Class"/>
    <s v="MC-17275"/>
    <s v="Marc Crier"/>
    <s v="Consumer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d v="2016-09-14T00:00:00"/>
    <s v="Standard Class"/>
    <s v="MC-17275"/>
    <s v="Marc Crier"/>
    <s v="Consumer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d v="2016-09-14T00:00:00"/>
    <s v="Standard Class"/>
    <s v="MC-17275"/>
    <s v="Marc Crier"/>
    <s v="Consumer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d v="2016-12-15T00:00:00"/>
    <s v="Second Class"/>
    <s v="LH-17155"/>
    <s v="Logan Haushalter"/>
    <s v="Consumer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s v="Anna Andreadi"/>
    <x v="0"/>
  </r>
  <r>
    <n v="4855"/>
    <s v="CA-2016-113320"/>
    <x v="432"/>
    <d v="2016-12-15T00:00:00"/>
    <s v="Second Class"/>
    <s v="LH-17155"/>
    <s v="Logan Haushalter"/>
    <s v="Consumer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s v="Anna Andreadi"/>
    <x v="0"/>
  </r>
  <r>
    <n v="4856"/>
    <s v="CA-2016-113320"/>
    <x v="432"/>
    <d v="2016-12-15T00:00:00"/>
    <s v="Second Class"/>
    <s v="LH-17155"/>
    <s v="Logan Haushalter"/>
    <s v="Consumer"/>
    <x v="0"/>
    <s v="Oakland"/>
    <x v="1"/>
    <n v="94601"/>
    <x v="1"/>
    <s v="FUR-FU-10001706"/>
    <x v="0"/>
    <x v="5"/>
    <s v="Longer-Life Soft White Bulbs"/>
    <n v="9.24"/>
    <n v="3"/>
    <n v="0"/>
    <n v="4.4352"/>
    <s v="Anna Andreadi"/>
    <x v="0"/>
  </r>
  <r>
    <n v="4857"/>
    <s v="CA-2017-137526"/>
    <x v="1004"/>
    <d v="2017-01-17T00:00:00"/>
    <s v="Standard Class"/>
    <s v="PB-19150"/>
    <s v="Philip Brown"/>
    <s v="Consumer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s v="Anna Andreadi"/>
    <x v="0"/>
  </r>
  <r>
    <n v="4858"/>
    <s v="CA-2017-137526"/>
    <x v="1004"/>
    <d v="2017-01-17T00:00:00"/>
    <s v="Standard Class"/>
    <s v="PB-19150"/>
    <s v="Philip Brown"/>
    <s v="Consumer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d v="2017-01-17T00:00:00"/>
    <s v="Standard Class"/>
    <s v="PB-19150"/>
    <s v="Philip Brown"/>
    <s v="Consumer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s v="Anna Andreadi"/>
    <x v="0"/>
  </r>
  <r>
    <n v="4860"/>
    <s v="CA-2019-136063"/>
    <x v="934"/>
    <d v="2019-12-19T00:00:00"/>
    <s v="Standard Class"/>
    <s v="SS-20140"/>
    <s v="Saphhira Shifley"/>
    <s v="Corporate"/>
    <x v="0"/>
    <s v="Oak Park"/>
    <x v="10"/>
    <n v="60302"/>
    <x v="2"/>
    <s v="OFF-AR-10000823"/>
    <x v="1"/>
    <x v="6"/>
    <s v="Newell 307"/>
    <n v="10.192000000000002"/>
    <n v="7"/>
    <n v="0.2"/>
    <n v="1.0192000000000001"/>
    <s v="Kelly Williams"/>
    <x v="0"/>
  </r>
  <r>
    <n v="4861"/>
    <s v="CA-2018-101546"/>
    <x v="122"/>
    <d v="2018-12-24T00:00:00"/>
    <s v="Standard Class"/>
    <s v="GK-14620"/>
    <s v="Grace Kelly"/>
    <s v="Corporate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s v="Chuck Magee"/>
    <x v="0"/>
  </r>
  <r>
    <n v="4862"/>
    <s v="CA-2016-138940"/>
    <x v="909"/>
    <d v="2016-04-16T00:00:00"/>
    <s v="Second Class"/>
    <s v="GM-14455"/>
    <s v="Gary Mitchum"/>
    <s v="Home Office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s v="Kelly Williams"/>
    <x v="0"/>
  </r>
  <r>
    <n v="4863"/>
    <s v="CA-2018-125164"/>
    <x v="338"/>
    <d v="2018-11-14T00:00:00"/>
    <s v="Standard Class"/>
    <s v="SH-19975"/>
    <s v="Sally Hughsby"/>
    <s v="Corporate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s v="Chuck Magee"/>
    <x v="0"/>
  </r>
  <r>
    <n v="4864"/>
    <s v="CA-2018-125164"/>
    <x v="338"/>
    <d v="2018-11-14T00:00:00"/>
    <s v="Standard Class"/>
    <s v="SH-19975"/>
    <s v="Sally Hughsby"/>
    <s v="Corporate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d v="2019-06-30T00:00:00"/>
    <s v="Standard Class"/>
    <s v="SC-20725"/>
    <s v="Steven Cartwright"/>
    <s v="Consumer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s v="Chuck Magee"/>
    <x v="0"/>
  </r>
  <r>
    <n v="4866"/>
    <s v="CA-2019-122490"/>
    <x v="38"/>
    <d v="2019-11-18T00:00:00"/>
    <s v="Standard Class"/>
    <s v="TT-21070"/>
    <s v="Ted Trevino"/>
    <s v="Consumer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d v="2019-11-18T00:00:00"/>
    <s v="Standard Class"/>
    <s v="TT-21070"/>
    <s v="Ted Trevino"/>
    <s v="Consumer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s v="Anna Andreadi"/>
    <x v="0"/>
  </r>
  <r>
    <n v="4868"/>
    <s v="CA-2019-122490"/>
    <x v="38"/>
    <d v="2019-11-18T00:00:00"/>
    <s v="Standard Class"/>
    <s v="TT-21070"/>
    <s v="Ted Trevino"/>
    <s v="Consumer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s v="Anna Andreadi"/>
    <x v="0"/>
  </r>
  <r>
    <n v="4869"/>
    <s v="CA-2019-122490"/>
    <x v="38"/>
    <d v="2019-11-18T00:00:00"/>
    <s v="Standard Class"/>
    <s v="TT-21070"/>
    <s v="Ted Trevino"/>
    <s v="Consumer"/>
    <x v="0"/>
    <s v="Seattle"/>
    <x v="4"/>
    <n v="98103"/>
    <x v="1"/>
    <s v="OFF-LA-10001613"/>
    <x v="1"/>
    <x v="2"/>
    <s v="Avery File Folder Labels"/>
    <n v="8.64"/>
    <n v="3"/>
    <n v="0"/>
    <n v="4.2336"/>
    <s v="Anna Andreadi"/>
    <x v="0"/>
  </r>
  <r>
    <n v="4870"/>
    <s v="CA-2019-131366"/>
    <x v="221"/>
    <d v="2019-11-29T00:00:00"/>
    <s v="Standard Class"/>
    <s v="SC-20440"/>
    <s v="Shaun Chance"/>
    <s v="Corporate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d v="2019-11-29T00:00:00"/>
    <s v="Standard Class"/>
    <s v="SC-20440"/>
    <s v="Shaun Chance"/>
    <s v="Corporate"/>
    <x v="0"/>
    <s v="Lancaster"/>
    <x v="9"/>
    <n v="17602"/>
    <x v="3"/>
    <s v="OFF-PA-10000675"/>
    <x v="1"/>
    <x v="10"/>
    <s v="Xerox 1919"/>
    <n v="229.54400000000001"/>
    <n v="7"/>
    <n v="0.2"/>
    <n v="83.209699999999998"/>
    <s v="Chuck Magee"/>
    <x v="0"/>
  </r>
  <r>
    <n v="4872"/>
    <s v="CA-2019-164042"/>
    <x v="979"/>
    <d v="2019-05-27T00:00:00"/>
    <s v="Standard Class"/>
    <s v="KL-16645"/>
    <s v="Ken Lonsdale"/>
    <s v="Consumer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s v="Kelly Williams"/>
    <x v="0"/>
  </r>
  <r>
    <n v="4873"/>
    <s v="CA-2019-164042"/>
    <x v="979"/>
    <d v="2019-05-27T00:00:00"/>
    <s v="Standard Class"/>
    <s v="KL-16645"/>
    <s v="Ken Lonsdale"/>
    <s v="Consumer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d v="2019-05-27T00:00:00"/>
    <s v="Standard Class"/>
    <s v="KL-16645"/>
    <s v="Ken Lonsdale"/>
    <s v="Consumer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s v="Kelly Williams"/>
    <x v="0"/>
  </r>
  <r>
    <n v="4875"/>
    <s v="CA-2019-164042"/>
    <x v="979"/>
    <d v="2019-05-27T00:00:00"/>
    <s v="Standard Class"/>
    <s v="KL-16645"/>
    <s v="Ken Lonsdale"/>
    <s v="Consumer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s v="Kelly Williams"/>
    <x v="0"/>
  </r>
  <r>
    <n v="4876"/>
    <s v="CA-2016-132864"/>
    <x v="266"/>
    <d v="2016-12-07T00:00:00"/>
    <s v="Standard Class"/>
    <s v="KN-16390"/>
    <s v="Katherine Nockton"/>
    <s v="Corporate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d v="2016-10-09T00:00:00"/>
    <s v="Standard Class"/>
    <s v="SL-20155"/>
    <s v="Sara Luxemburg"/>
    <s v="Home Office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s v="Cassandra Brandow"/>
    <x v="0"/>
  </r>
  <r>
    <n v="4878"/>
    <s v="US-2016-155817"/>
    <x v="462"/>
    <d v="2016-10-09T00:00:00"/>
    <s v="Standard Class"/>
    <s v="SL-20155"/>
    <s v="Sara Luxemburg"/>
    <s v="Home Office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s v="Cassandra Brandow"/>
    <x v="0"/>
  </r>
  <r>
    <n v="4879"/>
    <s v="US-2018-131891"/>
    <x v="875"/>
    <d v="2018-07-31T00:00:00"/>
    <s v="First Class"/>
    <s v="PW-19240"/>
    <s v="Pierre Wener"/>
    <s v="Consumer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d v="2019-11-05T00:00:00"/>
    <s v="Second Class"/>
    <s v="TB-21175"/>
    <s v="Thomas Boland"/>
    <s v="Corporate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d v="2019-11-05T00:00:00"/>
    <s v="Second Class"/>
    <s v="TB-21175"/>
    <s v="Thomas Boland"/>
    <s v="Corporate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d v="2019-11-05T00:00:00"/>
    <s v="Second Class"/>
    <s v="TB-21175"/>
    <s v="Thomas Boland"/>
    <s v="Corporate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s v="Cassandra Brandow"/>
    <x v="0"/>
  </r>
  <r>
    <n v="4883"/>
    <s v="CA-2019-143567"/>
    <x v="808"/>
    <d v="2019-11-05T00:00:00"/>
    <s v="Second Class"/>
    <s v="TB-21175"/>
    <s v="Thomas Boland"/>
    <s v="Corporate"/>
    <x v="0"/>
    <s v="Henderson"/>
    <x v="0"/>
    <n v="42420"/>
    <x v="0"/>
    <s v="OFF-ST-10001580"/>
    <x v="1"/>
    <x v="4"/>
    <s v="Super Decoflex Portable Personal File"/>
    <n v="59.92"/>
    <n v="4"/>
    <n v="0"/>
    <n v="16.7776"/>
    <s v="Cassandra Brandow"/>
    <x v="0"/>
  </r>
  <r>
    <n v="4884"/>
    <s v="CA-2019-104080"/>
    <x v="144"/>
    <d v="2019-03-15T00:00:00"/>
    <s v="Standard Class"/>
    <s v="AH-10210"/>
    <s v="Alan Hwang"/>
    <s v="Consumer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d v="2019-03-15T00:00:00"/>
    <s v="Standard Class"/>
    <s v="AH-10210"/>
    <s v="Alan Hwang"/>
    <s v="Consumer"/>
    <x v="0"/>
    <s v="Anaheim"/>
    <x v="1"/>
    <n v="92804"/>
    <x v="1"/>
    <s v="OFF-AR-10001972"/>
    <x v="1"/>
    <x v="6"/>
    <s v="Newell 323"/>
    <n v="3.36"/>
    <n v="2"/>
    <n v="0"/>
    <n v="0.87360000000000015"/>
    <s v="Anna Andreadi"/>
    <x v="0"/>
  </r>
  <r>
    <n v="4886"/>
    <s v="CA-2016-151379"/>
    <x v="757"/>
    <d v="2016-12-20T00:00:00"/>
    <s v="Standard Class"/>
    <s v="SC-20695"/>
    <s v="Steve Chapman"/>
    <s v="Corporate"/>
    <x v="0"/>
    <s v="Detroit"/>
    <x v="12"/>
    <n v="48227"/>
    <x v="2"/>
    <s v="OFF-PA-10000595"/>
    <x v="1"/>
    <x v="10"/>
    <s v="Xerox 1929"/>
    <n v="114.2"/>
    <n v="5"/>
    <n v="0"/>
    <n v="52.531999999999996"/>
    <s v="Kelly Williams"/>
    <x v="0"/>
  </r>
  <r>
    <n v="4887"/>
    <s v="CA-2018-163167"/>
    <x v="85"/>
    <d v="2018-12-01T00:00:00"/>
    <s v="Second Class"/>
    <s v="RF-19345"/>
    <s v="Randy Ferguson"/>
    <s v="Corporate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d v="2018-12-01T00:00:00"/>
    <s v="Second Class"/>
    <s v="RF-19345"/>
    <s v="Randy Ferguson"/>
    <s v="Corporate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d v="2018-12-01T00:00:00"/>
    <s v="Second Class"/>
    <s v="RF-19345"/>
    <s v="Randy Ferguson"/>
    <s v="Corporate"/>
    <x v="0"/>
    <s v="Marietta"/>
    <x v="32"/>
    <n v="30062"/>
    <x v="0"/>
    <s v="OFF-ST-10004459"/>
    <x v="1"/>
    <x v="4"/>
    <s v="Tennsco Single-Tier Lockers"/>
    <n v="1126.02"/>
    <n v="3"/>
    <n v="0"/>
    <n v="56.300999999999988"/>
    <s v="Cassandra Brandow"/>
    <x v="0"/>
  </r>
  <r>
    <n v="4890"/>
    <s v="CA-2018-163167"/>
    <x v="85"/>
    <d v="2018-12-01T00:00:00"/>
    <s v="Second Class"/>
    <s v="RF-19345"/>
    <s v="Randy Ferguson"/>
    <s v="Corporate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d v="2018-12-30T00:00:00"/>
    <s v="Standard Class"/>
    <s v="EH-13765"/>
    <s v="Edward Hooks"/>
    <s v="Corporate"/>
    <x v="0"/>
    <s v="Seattle"/>
    <x v="4"/>
    <n v="98103"/>
    <x v="1"/>
    <s v="OFF-AR-10001246"/>
    <x v="1"/>
    <x v="6"/>
    <s v="Newell 317"/>
    <n v="8.82"/>
    <n v="3"/>
    <n v="0"/>
    <n v="2.5577999999999994"/>
    <s v="Anna Andreadi"/>
    <x v="0"/>
  </r>
  <r>
    <n v="4892"/>
    <s v="CA-2018-135776"/>
    <x v="443"/>
    <d v="2018-12-30T00:00:00"/>
    <s v="Standard Class"/>
    <s v="EH-13765"/>
    <s v="Edward Hooks"/>
    <s v="Corporate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s v="Anna Andreadi"/>
    <x v="0"/>
  </r>
  <r>
    <n v="4893"/>
    <s v="CA-2018-135776"/>
    <x v="443"/>
    <d v="2018-12-30T00:00:00"/>
    <s v="Standard Class"/>
    <s v="EH-13765"/>
    <s v="Edward Hooks"/>
    <s v="Corporate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s v="Anna Andreadi"/>
    <x v="0"/>
  </r>
  <r>
    <n v="4894"/>
    <s v="CA-2018-135776"/>
    <x v="443"/>
    <d v="2018-12-30T00:00:00"/>
    <s v="Standard Class"/>
    <s v="EH-13765"/>
    <s v="Edward Hooks"/>
    <s v="Corporate"/>
    <x v="0"/>
    <s v="Seattle"/>
    <x v="4"/>
    <n v="98103"/>
    <x v="1"/>
    <s v="OFF-ST-10002743"/>
    <x v="1"/>
    <x v="4"/>
    <s v="SAFCO Boltless Steel Shelving"/>
    <n v="227.28"/>
    <n v="2"/>
    <n v="0"/>
    <n v="2.2727999999999895"/>
    <s v="Anna Andreadi"/>
    <x v="0"/>
  </r>
  <r>
    <n v="4895"/>
    <s v="CA-2018-135776"/>
    <x v="443"/>
    <d v="2018-12-30T00:00:00"/>
    <s v="Standard Class"/>
    <s v="EH-13765"/>
    <s v="Edward Hooks"/>
    <s v="Corporate"/>
    <x v="0"/>
    <s v="Seattle"/>
    <x v="4"/>
    <n v="98103"/>
    <x v="1"/>
    <s v="OFF-PA-10004327"/>
    <x v="1"/>
    <x v="10"/>
    <s v="Xerox 1911"/>
    <n v="47.9"/>
    <n v="1"/>
    <n v="0"/>
    <n v="22.991999999999997"/>
    <s v="Anna Andreadi"/>
    <x v="0"/>
  </r>
  <r>
    <n v="4896"/>
    <s v="CA-2018-135776"/>
    <x v="443"/>
    <d v="2018-12-30T00:00:00"/>
    <s v="Standard Class"/>
    <s v="EH-13765"/>
    <s v="Edward Hooks"/>
    <s v="Corporate"/>
    <x v="0"/>
    <s v="Seattle"/>
    <x v="4"/>
    <n v="98103"/>
    <x v="1"/>
    <s v="OFF-EN-10004773"/>
    <x v="1"/>
    <x v="12"/>
    <s v="Staple envelope"/>
    <n v="61.96"/>
    <n v="2"/>
    <n v="0"/>
    <n v="30.360399999999998"/>
    <s v="Anna Andreadi"/>
    <x v="0"/>
  </r>
  <r>
    <n v="4897"/>
    <s v="CA-2018-135776"/>
    <x v="443"/>
    <d v="2018-12-30T00:00:00"/>
    <s v="Standard Class"/>
    <s v="EH-13765"/>
    <s v="Edward Hooks"/>
    <s v="Corporate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d v="2016-10-17T00:00:00"/>
    <s v="First Class"/>
    <s v="AC-10660"/>
    <s v="Anna Chung"/>
    <s v="Consumer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s v="Chuck Magee"/>
    <x v="0"/>
  </r>
  <r>
    <n v="4899"/>
    <s v="US-2016-122021"/>
    <x v="771"/>
    <d v="2016-10-17T00:00:00"/>
    <s v="First Class"/>
    <s v="AC-10660"/>
    <s v="Anna Chung"/>
    <s v="Consumer"/>
    <x v="0"/>
    <s v="Parma"/>
    <x v="24"/>
    <n v="44134"/>
    <x v="3"/>
    <s v="OFF-PA-10002230"/>
    <x v="1"/>
    <x v="10"/>
    <s v="Xerox 1897"/>
    <n v="7.9680000000000009"/>
    <n v="2"/>
    <n v="0.2"/>
    <n v="2.8884000000000007"/>
    <s v="Chuck Magee"/>
    <x v="0"/>
  </r>
  <r>
    <n v="4900"/>
    <s v="CA-2018-130484"/>
    <x v="250"/>
    <d v="2018-08-27T00:00:00"/>
    <s v="Standard Class"/>
    <s v="SG-20470"/>
    <s v="Sheri Gordon"/>
    <s v="Consumer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s v="Anna Andreadi"/>
    <x v="0"/>
  </r>
  <r>
    <n v="4901"/>
    <s v="CA-2019-120936"/>
    <x v="94"/>
    <d v="2019-12-21T00:00:00"/>
    <s v="Standard Class"/>
    <s v="CA-12310"/>
    <s v="Christine Abelman"/>
    <s v="Corporate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s v="Anna Andreadi"/>
    <x v="0"/>
  </r>
  <r>
    <n v="4902"/>
    <s v="CA-2019-120936"/>
    <x v="94"/>
    <d v="2019-12-21T00:00:00"/>
    <s v="Standard Class"/>
    <s v="CA-12310"/>
    <s v="Christine Abelman"/>
    <s v="Corporate"/>
    <x v="0"/>
    <s v="Anaheim"/>
    <x v="1"/>
    <n v="92804"/>
    <x v="1"/>
    <s v="OFF-SU-10002557"/>
    <x v="1"/>
    <x v="14"/>
    <s v="Fiskars Spring-Action Scissors"/>
    <n v="13.98"/>
    <n v="1"/>
    <n v="0"/>
    <n v="3.6348000000000003"/>
    <s v="Anna Andreadi"/>
    <x v="0"/>
  </r>
  <r>
    <n v="4903"/>
    <s v="CA-2019-110884"/>
    <x v="469"/>
    <d v="2019-03-12T00:00:00"/>
    <s v="Standard Class"/>
    <s v="SH-20395"/>
    <s v="Shahid Hopkins"/>
    <s v="Consumer"/>
    <x v="0"/>
    <s v="New York City"/>
    <x v="15"/>
    <n v="10035"/>
    <x v="3"/>
    <s v="OFF-BI-10003669"/>
    <x v="1"/>
    <x v="8"/>
    <s v="3M Organizer Strips"/>
    <n v="25.92"/>
    <n v="6"/>
    <n v="0.2"/>
    <n v="9.0719999999999992"/>
    <s v="Chuck Magee"/>
    <x v="0"/>
  </r>
  <r>
    <n v="4904"/>
    <s v="CA-2019-110884"/>
    <x v="469"/>
    <d v="2019-03-12T00:00:00"/>
    <s v="Standard Class"/>
    <s v="SH-20395"/>
    <s v="Shahid Hopkins"/>
    <s v="Consumer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d v="2016-12-03T00:00:00"/>
    <s v="Second Class"/>
    <s v="MC-17605"/>
    <s v="Matt Connell"/>
    <s v="Corporate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d v="2016-10-16T00:00:00"/>
    <s v="Second Class"/>
    <s v="JE-15610"/>
    <s v="Jim Epp"/>
    <s v="Corporate"/>
    <x v="0"/>
    <s v="Concord"/>
    <x v="38"/>
    <n v="3301"/>
    <x v="3"/>
    <s v="OFF-BI-10003476"/>
    <x v="1"/>
    <x v="8"/>
    <s v="Avery Metallic Poly Binders"/>
    <n v="22.92"/>
    <n v="4"/>
    <n v="0"/>
    <n v="11.0016"/>
    <s v="Chuck Magee"/>
    <x v="0"/>
  </r>
  <r>
    <n v="4907"/>
    <s v="US-2016-146353"/>
    <x v="1005"/>
    <d v="2016-10-16T00:00:00"/>
    <s v="Second Class"/>
    <s v="JE-15610"/>
    <s v="Jim Epp"/>
    <s v="Corporate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d v="2016-11-23T00:00:00"/>
    <s v="Second Class"/>
    <s v="MS-17530"/>
    <s v="MaryBeth Skach"/>
    <s v="Consumer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d v="2016-11-23T00:00:00"/>
    <s v="Second Class"/>
    <s v="MS-17530"/>
    <s v="MaryBeth Skach"/>
    <s v="Consumer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s v="Chuck Magee"/>
    <x v="0"/>
  </r>
  <r>
    <n v="4910"/>
    <s v="CA-2019-127306"/>
    <x v="424"/>
    <d v="2019-01-18T00:00:00"/>
    <s v="Standard Class"/>
    <s v="BH-11710"/>
    <s v="Brosina Hoffman"/>
    <s v="Consumer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d v="2019-01-18T00:00:00"/>
    <s v="Standard Class"/>
    <s v="BH-11710"/>
    <s v="Brosina Hoffman"/>
    <s v="Consumer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s v="Cassandra Brandow"/>
    <x v="1"/>
  </r>
  <r>
    <n v="4912"/>
    <s v="CA-2019-127306"/>
    <x v="424"/>
    <d v="2019-01-18T00:00:00"/>
    <s v="Standard Class"/>
    <s v="BH-11710"/>
    <s v="Brosina Hoffman"/>
    <s v="Consumer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d v="2019-01-18T00:00:00"/>
    <s v="Standard Class"/>
    <s v="BH-11710"/>
    <s v="Brosina Hoffman"/>
    <s v="Consumer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s v="Cassandra Brandow"/>
    <x v="1"/>
  </r>
  <r>
    <n v="4914"/>
    <s v="CA-2019-127306"/>
    <x v="424"/>
    <d v="2019-01-18T00:00:00"/>
    <s v="Standard Class"/>
    <s v="BH-11710"/>
    <s v="Brosina Hoffman"/>
    <s v="Consumer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s v="Cassandra Brandow"/>
    <x v="1"/>
  </r>
  <r>
    <n v="4915"/>
    <s v="CA-2017-161830"/>
    <x v="496"/>
    <d v="2017-09-26T00:00:00"/>
    <s v="Second Class"/>
    <s v="ME-17725"/>
    <s v="Max Engle"/>
    <s v="Consumer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d v="2017-09-26T00:00:00"/>
    <s v="Second Class"/>
    <s v="ME-17725"/>
    <s v="Max Engle"/>
    <s v="Consumer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s v="Anna Andreadi"/>
    <x v="0"/>
  </r>
  <r>
    <n v="4917"/>
    <s v="CA-2019-163125"/>
    <x v="449"/>
    <d v="2019-10-11T00:00:00"/>
    <s v="Second Class"/>
    <s v="MB-17305"/>
    <s v="Maria Bertelson"/>
    <s v="Consumer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s v="Kelly Williams"/>
    <x v="0"/>
  </r>
  <r>
    <n v="4918"/>
    <s v="CA-2019-163125"/>
    <x v="449"/>
    <d v="2019-10-11T00:00:00"/>
    <s v="Second Class"/>
    <s v="MB-17305"/>
    <s v="Maria Bertelson"/>
    <s v="Consumer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d v="2018-01-07T00:00:00"/>
    <s v="Standard Class"/>
    <s v="BM-11575"/>
    <s v="Brendan Murry"/>
    <s v="Corporate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s v="Chuck Magee"/>
    <x v="0"/>
  </r>
  <r>
    <n v="4920"/>
    <s v="CA-2018-160304"/>
    <x v="1006"/>
    <d v="2018-01-07T00:00:00"/>
    <s v="Standard Class"/>
    <s v="BM-11575"/>
    <s v="Brendan Murry"/>
    <s v="Corporate"/>
    <x v="0"/>
    <s v="Gaithersburg"/>
    <x v="39"/>
    <n v="20877"/>
    <x v="3"/>
    <s v="TEC-PH-10000455"/>
    <x v="2"/>
    <x v="7"/>
    <s v="GE 30522EE2"/>
    <n v="231.98"/>
    <n v="2"/>
    <n v="0"/>
    <n v="67.274199999999979"/>
    <s v="Chuck Magee"/>
    <x v="0"/>
  </r>
  <r>
    <n v="4921"/>
    <s v="CA-2019-101728"/>
    <x v="971"/>
    <d v="2019-08-23T00:00:00"/>
    <s v="Standard Class"/>
    <s v="SC-20575"/>
    <s v="Sonia Cooley"/>
    <s v="Consumer"/>
    <x v="0"/>
    <s v="Chicago"/>
    <x v="10"/>
    <n v="60653"/>
    <x v="2"/>
    <s v="OFF-BI-10002393"/>
    <x v="1"/>
    <x v="8"/>
    <s v="Binder Posts"/>
    <n v="2.2959999999999994"/>
    <n v="2"/>
    <n v="0.8"/>
    <n v="-3.9032000000000009"/>
    <s v="Kelly Williams"/>
    <x v="0"/>
  </r>
  <r>
    <n v="4922"/>
    <s v="CA-2019-114055"/>
    <x v="53"/>
    <d v="2019-12-29T00:00:00"/>
    <s v="Second Class"/>
    <s v="MH-18115"/>
    <s v="Mick Hernandez"/>
    <s v="Home Office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s v="Cassandra Brandow"/>
    <x v="0"/>
  </r>
  <r>
    <n v="4923"/>
    <s v="CA-2019-114055"/>
    <x v="53"/>
    <d v="2019-12-29T00:00:00"/>
    <s v="Second Class"/>
    <s v="MH-18115"/>
    <s v="Mick Hernandez"/>
    <s v="Home Office"/>
    <x v="0"/>
    <s v="Huntsville"/>
    <x v="19"/>
    <n v="35810"/>
    <x v="0"/>
    <s v="OFF-FA-10003059"/>
    <x v="1"/>
    <x v="13"/>
    <s v="Assorted Color Push Pins"/>
    <n v="3.62"/>
    <n v="2"/>
    <n v="0"/>
    <n v="1.1945999999999999"/>
    <s v="Cassandra Brandow"/>
    <x v="0"/>
  </r>
  <r>
    <n v="4924"/>
    <s v="CA-2019-114055"/>
    <x v="53"/>
    <d v="2019-12-29T00:00:00"/>
    <s v="Second Class"/>
    <s v="MH-18115"/>
    <s v="Mick Hernandez"/>
    <s v="Home Office"/>
    <x v="0"/>
    <s v="Huntsville"/>
    <x v="19"/>
    <n v="35810"/>
    <x v="0"/>
    <s v="OFF-PA-10000994"/>
    <x v="1"/>
    <x v="10"/>
    <s v="Xerox 1915"/>
    <n v="629.09999999999991"/>
    <n v="6"/>
    <n v="0"/>
    <n v="301.96799999999996"/>
    <s v="Cassandra Brandow"/>
    <x v="0"/>
  </r>
  <r>
    <n v="4925"/>
    <s v="CA-2019-114055"/>
    <x v="53"/>
    <d v="2019-12-29T00:00:00"/>
    <s v="Second Class"/>
    <s v="MH-18115"/>
    <s v="Mick Hernandez"/>
    <s v="Home Office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s v="Cassandra Brandow"/>
    <x v="0"/>
  </r>
  <r>
    <n v="4926"/>
    <s v="CA-2019-126438"/>
    <x v="18"/>
    <d v="2019-09-13T00:00:00"/>
    <s v="First Class"/>
    <s v="AR-10345"/>
    <s v="Alex Russell"/>
    <s v="Corporate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s v="Chuck Magee"/>
    <x v="0"/>
  </r>
  <r>
    <n v="4927"/>
    <s v="CA-2019-117653"/>
    <x v="15"/>
    <d v="2019-10-23T00:00:00"/>
    <s v="Standard Class"/>
    <s v="MO-17500"/>
    <s v="Mary O'Rourke"/>
    <s v="Consumer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d v="2019-12-06T00:00:00"/>
    <s v="Standard Class"/>
    <s v="AD-10180"/>
    <s v="Alan Dominguez"/>
    <s v="Home Office"/>
    <x v="0"/>
    <s v="Fairfield"/>
    <x v="29"/>
    <n v="6824"/>
    <x v="3"/>
    <s v="OFF-PA-10001972"/>
    <x v="1"/>
    <x v="10"/>
    <s v="Xerox 214"/>
    <n v="19.440000000000001"/>
    <n v="3"/>
    <n v="0"/>
    <n v="9.3312000000000008"/>
    <s v="Chuck Magee"/>
    <x v="0"/>
  </r>
  <r>
    <n v="4929"/>
    <s v="CA-2019-143245"/>
    <x v="96"/>
    <d v="2019-12-06T00:00:00"/>
    <s v="Standard Class"/>
    <s v="AD-10180"/>
    <s v="Alan Dominguez"/>
    <s v="Home Office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s v="Chuck Magee"/>
    <x v="0"/>
  </r>
  <r>
    <n v="4930"/>
    <s v="US-2016-138828"/>
    <x v="814"/>
    <d v="2016-09-03T00:00:00"/>
    <s v="First Class"/>
    <s v="KD-16345"/>
    <s v="Katherine Ducich"/>
    <s v="Consumer"/>
    <x v="0"/>
    <s v="New York City"/>
    <x v="15"/>
    <n v="10009"/>
    <x v="3"/>
    <s v="OFF-AR-10000658"/>
    <x v="1"/>
    <x v="6"/>
    <s v="Newell 324"/>
    <n v="57.75"/>
    <n v="5"/>
    <n v="0"/>
    <n v="16.170000000000002"/>
    <s v="Chuck Magee"/>
    <x v="0"/>
  </r>
  <r>
    <n v="4931"/>
    <s v="US-2016-138828"/>
    <x v="814"/>
    <d v="2016-09-03T00:00:00"/>
    <s v="First Class"/>
    <s v="KD-16345"/>
    <s v="Katherine Ducich"/>
    <s v="Consumer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s v="Chuck Magee"/>
    <x v="0"/>
  </r>
  <r>
    <n v="4932"/>
    <s v="CA-2019-143651"/>
    <x v="613"/>
    <d v="2019-03-30T00:00:00"/>
    <s v="Standard Class"/>
    <s v="FM-14215"/>
    <s v="Filia McAdams"/>
    <s v="Corporate"/>
    <x v="0"/>
    <s v="Seattle"/>
    <x v="4"/>
    <n v="98103"/>
    <x v="1"/>
    <s v="OFF-AR-10001446"/>
    <x v="1"/>
    <x v="6"/>
    <s v="Newell 309"/>
    <n v="23.1"/>
    <n v="2"/>
    <n v="0"/>
    <n v="6.93"/>
    <s v="Anna Andreadi"/>
    <x v="0"/>
  </r>
  <r>
    <n v="4933"/>
    <s v="CA-2017-106978"/>
    <x v="694"/>
    <d v="2017-10-04T00:00:00"/>
    <s v="Standard Class"/>
    <s v="ZC-21910"/>
    <s v="Zuschuss Carroll"/>
    <s v="Consumer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s v="Anna Andreadi"/>
    <x v="0"/>
  </r>
  <r>
    <n v="4934"/>
    <s v="CA-2017-106978"/>
    <x v="694"/>
    <d v="2017-10-04T00:00:00"/>
    <s v="Standard Class"/>
    <s v="ZC-21910"/>
    <s v="Zuschuss Carroll"/>
    <s v="Consumer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s v="Anna Andreadi"/>
    <x v="0"/>
  </r>
  <r>
    <n v="4935"/>
    <s v="CA-2017-106978"/>
    <x v="694"/>
    <d v="2017-10-04T00:00:00"/>
    <s v="Standard Class"/>
    <s v="ZC-21910"/>
    <s v="Zuschuss Carroll"/>
    <s v="Consumer"/>
    <x v="0"/>
    <s v="Aurora"/>
    <x v="22"/>
    <n v="80013"/>
    <x v="1"/>
    <s v="OFF-FA-10003021"/>
    <x v="1"/>
    <x v="13"/>
    <s v="Staples"/>
    <n v="4.5120000000000005"/>
    <n v="3"/>
    <n v="0.2"/>
    <n v="0.84599999999999964"/>
    <s v="Anna Andreadi"/>
    <x v="0"/>
  </r>
  <r>
    <n v="4936"/>
    <s v="CA-2017-155124"/>
    <x v="1007"/>
    <d v="2017-03-21T00:00:00"/>
    <s v="Standard Class"/>
    <s v="KS-16300"/>
    <s v="Karen Seio"/>
    <s v="Corporate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s v="Anna Andreadi"/>
    <x v="0"/>
  </r>
  <r>
    <n v="4937"/>
    <s v="CA-2019-150931"/>
    <x v="1008"/>
    <d v="2019-01-13T00:00:00"/>
    <s v="Standard Class"/>
    <s v="DP-13390"/>
    <s v="Dennis Pardue"/>
    <s v="Home Office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s v="Cassandra Brandow"/>
    <x v="0"/>
  </r>
  <r>
    <n v="4938"/>
    <s v="CA-2016-157147"/>
    <x v="286"/>
    <d v="2016-01-18T00:00:00"/>
    <s v="Standard Class"/>
    <s v="BD-11605"/>
    <s v="Brian Dahlen"/>
    <s v="Consumer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s v="Anna Andreadi"/>
    <x v="0"/>
  </r>
  <r>
    <n v="4939"/>
    <s v="CA-2016-157147"/>
    <x v="286"/>
    <d v="2016-01-18T00:00:00"/>
    <s v="Standard Class"/>
    <s v="BD-11605"/>
    <s v="Brian Dahlen"/>
    <s v="Consumer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d v="2016-01-18T00:00:00"/>
    <s v="Standard Class"/>
    <s v="BD-11605"/>
    <s v="Brian Dahlen"/>
    <s v="Consumer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s v="Anna Andreadi"/>
    <x v="0"/>
  </r>
  <r>
    <n v="4941"/>
    <s v="CA-2017-156482"/>
    <x v="525"/>
    <d v="2017-02-13T00:00:00"/>
    <s v="Standard Class"/>
    <s v="IL-15100"/>
    <s v="Ivan Liston"/>
    <s v="Consumer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d v="2017-02-13T00:00:00"/>
    <s v="Standard Class"/>
    <s v="IL-15100"/>
    <s v="Ivan Liston"/>
    <s v="Consumer"/>
    <x v="0"/>
    <s v="Wilmington"/>
    <x v="13"/>
    <n v="19805"/>
    <x v="3"/>
    <s v="FUR-BO-10002598"/>
    <x v="0"/>
    <x v="0"/>
    <s v="Hon Metal Bookcases, Putty"/>
    <n v="283.92"/>
    <n v="4"/>
    <n v="0"/>
    <n v="82.336799999999982"/>
    <s v="Chuck Magee"/>
    <x v="0"/>
  </r>
  <r>
    <n v="4943"/>
    <s v="CA-2017-156482"/>
    <x v="525"/>
    <d v="2017-02-13T00:00:00"/>
    <s v="Standard Class"/>
    <s v="IL-15100"/>
    <s v="Ivan Liston"/>
    <s v="Consumer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s v="Chuck Magee"/>
    <x v="0"/>
  </r>
  <r>
    <n v="4944"/>
    <s v="CA-2019-106782"/>
    <x v="202"/>
    <d v="2019-12-27T00:00:00"/>
    <s v="Standard Class"/>
    <s v="LP-17095"/>
    <s v="Liz Preis"/>
    <s v="Consumer"/>
    <x v="0"/>
    <s v="Lafayette"/>
    <x v="14"/>
    <n v="47905"/>
    <x v="2"/>
    <s v="OFF-ST-10004459"/>
    <x v="1"/>
    <x v="4"/>
    <s v="Tennsco Single-Tier Lockers"/>
    <n v="375.34"/>
    <n v="1"/>
    <n v="0"/>
    <n v="18.766999999999996"/>
    <s v="Kelly Williams"/>
    <x v="0"/>
  </r>
  <r>
    <n v="4945"/>
    <s v="CA-2018-151372"/>
    <x v="64"/>
    <d v="2018-09-06T00:00:00"/>
    <s v="First Class"/>
    <s v="JH-15985"/>
    <s v="Joseph Holt"/>
    <s v="Consumer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s v="Anna Andreadi"/>
    <x v="1"/>
  </r>
  <r>
    <n v="4946"/>
    <s v="CA-2018-151372"/>
    <x v="64"/>
    <d v="2018-09-06T00:00:00"/>
    <s v="First Class"/>
    <s v="JH-15985"/>
    <s v="Joseph Holt"/>
    <s v="Consumer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s v="Anna Andreadi"/>
    <x v="1"/>
  </r>
  <r>
    <n v="4947"/>
    <s v="CA-2018-151372"/>
    <x v="64"/>
    <d v="2018-09-06T00:00:00"/>
    <s v="First Class"/>
    <s v="JH-15985"/>
    <s v="Joseph Holt"/>
    <s v="Consumer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s v="Anna Andreadi"/>
    <x v="1"/>
  </r>
  <r>
    <n v="4948"/>
    <s v="CA-2016-102085"/>
    <x v="777"/>
    <d v="2016-10-09T00:00:00"/>
    <s v="Standard Class"/>
    <s v="JD-16015"/>
    <s v="Joy Daniels"/>
    <s v="Consumer"/>
    <x v="0"/>
    <s v="Seattle"/>
    <x v="4"/>
    <n v="98115"/>
    <x v="1"/>
    <s v="OFF-LA-10002475"/>
    <x v="1"/>
    <x v="2"/>
    <s v="Avery 519"/>
    <n v="29.24"/>
    <n v="4"/>
    <n v="0"/>
    <n v="13.742799999999999"/>
    <s v="Anna Andreadi"/>
    <x v="0"/>
  </r>
  <r>
    <n v="4949"/>
    <s v="CA-2019-107125"/>
    <x v="344"/>
    <d v="2019-12-02T00:00:00"/>
    <s v="Standard Class"/>
    <s v="BD-11320"/>
    <s v="Bill Donatelli"/>
    <s v="Consumer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d v="2019-12-02T00:00:00"/>
    <s v="Standard Class"/>
    <s v="BD-11320"/>
    <s v="Bill Donatelli"/>
    <s v="Consumer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s v="Anna Andreadi"/>
    <x v="0"/>
  </r>
  <r>
    <n v="4951"/>
    <s v="CA-2018-125815"/>
    <x v="99"/>
    <d v="2018-11-01T00:00:00"/>
    <s v="Second Class"/>
    <s v="DL-13330"/>
    <s v="Denise Leinenbach"/>
    <s v="Consumer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s v="Chuck Magee"/>
    <x v="0"/>
  </r>
  <r>
    <n v="4952"/>
    <s v="CA-2017-144190"/>
    <x v="988"/>
    <d v="2017-06-13T00:00:00"/>
    <s v="Standard Class"/>
    <s v="NC-18415"/>
    <s v="Nathan Cano"/>
    <s v="Consumer"/>
    <x v="0"/>
    <s v="Royal Oak"/>
    <x v="12"/>
    <n v="48073"/>
    <x v="2"/>
    <s v="OFF-PA-10000304"/>
    <x v="1"/>
    <x v="10"/>
    <s v="Xerox 1995"/>
    <n v="12.96"/>
    <n v="2"/>
    <n v="0"/>
    <n v="6.2208000000000006"/>
    <s v="Kelly Williams"/>
    <x v="0"/>
  </r>
  <r>
    <n v="4953"/>
    <s v="CA-2019-117926"/>
    <x v="166"/>
    <d v="2019-12-12T00:00:00"/>
    <s v="Second Class"/>
    <s v="AS-10225"/>
    <s v="Alan Schoenberger"/>
    <s v="Corporate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s v="Anna Andreadi"/>
    <x v="1"/>
  </r>
  <r>
    <n v="4954"/>
    <s v="CA-2017-153906"/>
    <x v="199"/>
    <d v="2017-03-20T00:00:00"/>
    <s v="Standard Class"/>
    <s v="MS-17980"/>
    <s v="Michael Stewart"/>
    <s v="Corporate"/>
    <x v="0"/>
    <s v="New York City"/>
    <x v="15"/>
    <n v="10009"/>
    <x v="3"/>
    <s v="TEC-PH-10001527"/>
    <x v="2"/>
    <x v="7"/>
    <s v="Plantronics MX500i Earset"/>
    <n v="85.9"/>
    <n v="2"/>
    <n v="0"/>
    <n v="2.5769999999999982"/>
    <s v="Chuck Magee"/>
    <x v="0"/>
  </r>
  <r>
    <n v="4955"/>
    <s v="CA-2016-160262"/>
    <x v="3"/>
    <d v="2016-06-13T00:00:00"/>
    <s v="Second Class"/>
    <s v="TS-21205"/>
    <s v="Thomas Seio"/>
    <s v="Corporate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s v="Anna Andreadi"/>
    <x v="0"/>
  </r>
  <r>
    <n v="4956"/>
    <s v="CA-2016-160262"/>
    <x v="3"/>
    <d v="2016-06-13T00:00:00"/>
    <s v="Second Class"/>
    <s v="TS-21205"/>
    <s v="Thomas Seio"/>
    <s v="Corporate"/>
    <x v="0"/>
    <s v="North Las Vegas"/>
    <x v="33"/>
    <n v="89031"/>
    <x v="1"/>
    <s v="OFF-PA-10003641"/>
    <x v="1"/>
    <x v="10"/>
    <s v="Xerox 1909"/>
    <n v="79.14"/>
    <n v="3"/>
    <n v="0"/>
    <n v="36.404399999999995"/>
    <s v="Anna Andreadi"/>
    <x v="0"/>
  </r>
  <r>
    <n v="4957"/>
    <s v="CA-2016-160262"/>
    <x v="3"/>
    <d v="2016-06-13T00:00:00"/>
    <s v="Second Class"/>
    <s v="TS-21205"/>
    <s v="Thomas Seio"/>
    <s v="Corporate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s v="Anna Andreadi"/>
    <x v="0"/>
  </r>
  <r>
    <n v="4958"/>
    <s v="CA-2017-127607"/>
    <x v="305"/>
    <d v="2017-03-26T00:00:00"/>
    <s v="Standard Class"/>
    <s v="JK-15730"/>
    <s v="Joe Kamberova"/>
    <s v="Consumer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d v="2017-03-26T00:00:00"/>
    <s v="Standard Class"/>
    <s v="JK-15730"/>
    <s v="Joe Kamberova"/>
    <s v="Consumer"/>
    <x v="0"/>
    <s v="Carrollton"/>
    <x v="5"/>
    <n v="75007"/>
    <x v="2"/>
    <s v="OFF-FA-10003485"/>
    <x v="1"/>
    <x v="13"/>
    <s v="Staples"/>
    <n v="18.864000000000001"/>
    <n v="9"/>
    <n v="0.2"/>
    <n v="6.1307999999999998"/>
    <s v="Kelly Williams"/>
    <x v="0"/>
  </r>
  <r>
    <n v="4960"/>
    <s v="CA-2018-166226"/>
    <x v="741"/>
    <d v="2018-11-22T00:00:00"/>
    <s v="Standard Class"/>
    <s v="TC-21535"/>
    <s v="Tracy Collins"/>
    <s v="Home Office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s v="Anna Andreadi"/>
    <x v="0"/>
  </r>
  <r>
    <n v="4961"/>
    <s v="CA-2018-166226"/>
    <x v="741"/>
    <d v="2018-11-22T00:00:00"/>
    <s v="Standard Class"/>
    <s v="TC-21535"/>
    <s v="Tracy Collins"/>
    <s v="Home Office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s v="Anna Andreadi"/>
    <x v="0"/>
  </r>
  <r>
    <n v="4962"/>
    <s v="CA-2016-156587"/>
    <x v="1009"/>
    <d v="2016-03-08T00:00:00"/>
    <s v="First Class"/>
    <s v="AB-10015"/>
    <s v="Aaron Bergman"/>
    <s v="Consumer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d v="2016-03-08T00:00:00"/>
    <s v="First Class"/>
    <s v="AB-10015"/>
    <s v="Aaron Bergman"/>
    <s v="Consumer"/>
    <x v="0"/>
    <s v="Seattle"/>
    <x v="4"/>
    <n v="98103"/>
    <x v="1"/>
    <s v="OFF-AR-10001427"/>
    <x v="1"/>
    <x v="6"/>
    <s v="Newell 330"/>
    <n v="17.940000000000001"/>
    <n v="3"/>
    <n v="0"/>
    <n v="4.6644000000000005"/>
    <s v="Anna Andreadi"/>
    <x v="0"/>
  </r>
  <r>
    <n v="4964"/>
    <s v="CA-2016-156587"/>
    <x v="1009"/>
    <d v="2016-03-08T00:00:00"/>
    <s v="First Class"/>
    <s v="AB-10015"/>
    <s v="Aaron Bergman"/>
    <s v="Consumer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s v="Anna Andreadi"/>
    <x v="0"/>
  </r>
  <r>
    <n v="4965"/>
    <s v="CA-2018-141180"/>
    <x v="666"/>
    <d v="2018-05-19T00:00:00"/>
    <s v="Second Class"/>
    <s v="DP-13000"/>
    <s v="Darren Powers"/>
    <s v="Consumer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s v="Cassandra Brandow"/>
    <x v="0"/>
  </r>
  <r>
    <n v="4966"/>
    <s v="CA-2017-109708"/>
    <x v="442"/>
    <d v="2017-05-28T00:00:00"/>
    <s v="Second Class"/>
    <s v="CY-12745"/>
    <s v="Craig Yedwab"/>
    <s v="Corporate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d v="2017-08-05T00:00:00"/>
    <s v="Second Class"/>
    <s v="BE-11455"/>
    <s v="Brad Eason"/>
    <s v="Home Office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s v="Chuck Magee"/>
    <x v="0"/>
  </r>
  <r>
    <n v="4968"/>
    <s v="CA-2017-122406"/>
    <x v="991"/>
    <d v="2017-08-05T00:00:00"/>
    <s v="Second Class"/>
    <s v="BE-11455"/>
    <s v="Brad Eason"/>
    <s v="Home Office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s v="Chuck Magee"/>
    <x v="0"/>
  </r>
  <r>
    <n v="4969"/>
    <s v="CA-2017-122406"/>
    <x v="991"/>
    <d v="2017-08-05T00:00:00"/>
    <s v="Second Class"/>
    <s v="BE-11455"/>
    <s v="Brad Eason"/>
    <s v="Home Office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s v="Chuck Magee"/>
    <x v="0"/>
  </r>
  <r>
    <n v="4970"/>
    <s v="CA-2017-122406"/>
    <x v="991"/>
    <d v="2017-08-05T00:00:00"/>
    <s v="Second Class"/>
    <s v="BE-11455"/>
    <s v="Brad Eason"/>
    <s v="Home Office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s v="Chuck Magee"/>
    <x v="0"/>
  </r>
  <r>
    <n v="4971"/>
    <s v="US-2018-153815"/>
    <x v="61"/>
    <d v="2018-11-09T00:00:00"/>
    <s v="First Class"/>
    <s v="KL-16555"/>
    <s v="Kelly Lampkin"/>
    <s v="Corporate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s v="Cassandra Brandow"/>
    <x v="0"/>
  </r>
  <r>
    <n v="4972"/>
    <s v="US-2018-153815"/>
    <x v="61"/>
    <d v="2018-11-09T00:00:00"/>
    <s v="First Class"/>
    <s v="KL-16555"/>
    <s v="Kelly Lampkin"/>
    <s v="Corporate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s v="Cassandra Brandow"/>
    <x v="0"/>
  </r>
  <r>
    <n v="4973"/>
    <s v="US-2018-153815"/>
    <x v="61"/>
    <d v="2018-11-09T00:00:00"/>
    <s v="First Class"/>
    <s v="KL-16555"/>
    <s v="Kelly Lampkin"/>
    <s v="Corporate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d v="2018-11-09T00:00:00"/>
    <s v="First Class"/>
    <s v="KL-16555"/>
    <s v="Kelly Lampkin"/>
    <s v="Corporate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d v="2018-11-12T00:00:00"/>
    <s v="Standard Class"/>
    <s v="PS-19045"/>
    <s v="Penelope Sewall"/>
    <s v="Home Office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s v="Anna Andreadi"/>
    <x v="0"/>
  </r>
  <r>
    <n v="4976"/>
    <s v="CA-2017-142202"/>
    <x v="227"/>
    <d v="2017-09-23T00:00:00"/>
    <s v="Second Class"/>
    <s v="JR-16210"/>
    <s v="Justin Ritter"/>
    <s v="Corporate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s v="Cassandra Brandow"/>
    <x v="0"/>
  </r>
  <r>
    <n v="4977"/>
    <s v="CA-2017-165050"/>
    <x v="214"/>
    <d v="2017-12-09T00:00:00"/>
    <s v="First Class"/>
    <s v="AH-10210"/>
    <s v="Alan Hwang"/>
    <s v="Consumer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s v="Chuck Magee"/>
    <x v="0"/>
  </r>
  <r>
    <n v="4978"/>
    <s v="CA-2017-165050"/>
    <x v="214"/>
    <d v="2017-12-09T00:00:00"/>
    <s v="First Class"/>
    <s v="AH-10210"/>
    <s v="Alan Hwang"/>
    <s v="Consumer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d v="2017-12-09T00:00:00"/>
    <s v="First Class"/>
    <s v="AH-10210"/>
    <s v="Alan Hwang"/>
    <s v="Consumer"/>
    <x v="0"/>
    <s v="New York City"/>
    <x v="15"/>
    <n v="10024"/>
    <x v="3"/>
    <s v="TEC-PH-10001336"/>
    <x v="2"/>
    <x v="7"/>
    <s v="Digium D40 VoIP phone"/>
    <n v="773.94"/>
    <n v="6"/>
    <n v="0"/>
    <n v="224.4426"/>
    <s v="Chuck Magee"/>
    <x v="0"/>
  </r>
  <r>
    <n v="4980"/>
    <s v="US-2018-131114"/>
    <x v="10"/>
    <d v="2018-12-13T00:00:00"/>
    <s v="Second Class"/>
    <s v="RW-19630"/>
    <s v="Rob Williams"/>
    <s v="Corporate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d v="2018-12-13T00:00:00"/>
    <s v="Second Class"/>
    <s v="RW-19630"/>
    <s v="Rob Williams"/>
    <s v="Corporate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s v="Kelly Williams"/>
    <x v="0"/>
  </r>
  <r>
    <n v="4982"/>
    <s v="US-2018-131114"/>
    <x v="10"/>
    <d v="2018-12-13T00:00:00"/>
    <s v="Second Class"/>
    <s v="RW-19630"/>
    <s v="Rob Williams"/>
    <s v="Corporate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d v="2016-11-22T00:00:00"/>
    <s v="Standard Class"/>
    <s v="AH-10075"/>
    <s v="Adam Hart"/>
    <s v="Corporate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d v="2018-11-10T00:00:00"/>
    <s v="Second Class"/>
    <s v="IM-15070"/>
    <s v="Irene Maddox"/>
    <s v="Consumer"/>
    <x v="0"/>
    <s v="San Diego"/>
    <x v="1"/>
    <n v="92105"/>
    <x v="1"/>
    <s v="OFF-ST-10003442"/>
    <x v="1"/>
    <x v="4"/>
    <s v="Eldon Portable Mobile Manager"/>
    <n v="84.84"/>
    <n v="3"/>
    <n v="0"/>
    <n v="22.9068"/>
    <s v="Anna Andreadi"/>
    <x v="0"/>
  </r>
  <r>
    <n v="4985"/>
    <s v="CA-2017-160696"/>
    <x v="684"/>
    <d v="2017-09-10T00:00:00"/>
    <s v="Standard Class"/>
    <s v="CK-12760"/>
    <s v="Cyma Kinney"/>
    <s v="Corporate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s v="Cassandra Brandow"/>
    <x v="0"/>
  </r>
  <r>
    <n v="4986"/>
    <s v="CA-2016-125171"/>
    <x v="1010"/>
    <d v="2016-09-03T00:00:00"/>
    <s v="Same Day"/>
    <s v="AG-10390"/>
    <s v="Allen Goldenen"/>
    <s v="Consumer"/>
    <x v="0"/>
    <s v="New York City"/>
    <x v="15"/>
    <n v="10009"/>
    <x v="3"/>
    <s v="OFF-LA-10001175"/>
    <x v="1"/>
    <x v="2"/>
    <s v="Avery 514"/>
    <n v="14.399999999999999"/>
    <n v="5"/>
    <n v="0"/>
    <n v="7.056"/>
    <s v="Chuck Magee"/>
    <x v="0"/>
  </r>
  <r>
    <n v="4987"/>
    <s v="CA-2018-149279"/>
    <x v="423"/>
    <d v="2018-04-28T00:00:00"/>
    <s v="Standard Class"/>
    <s v="CL-12700"/>
    <s v="Craig Leslie"/>
    <s v="Home Office"/>
    <x v="0"/>
    <s v="Colorado Springs"/>
    <x v="22"/>
    <n v="80906"/>
    <x v="1"/>
    <s v="OFF-PA-10003441"/>
    <x v="1"/>
    <x v="10"/>
    <s v="Xerox 226"/>
    <n v="15.552000000000003"/>
    <n v="3"/>
    <n v="0.2"/>
    <n v="5.4432"/>
    <s v="Anna Andreadi"/>
    <x v="0"/>
  </r>
  <r>
    <n v="4988"/>
    <s v="CA-2018-149279"/>
    <x v="423"/>
    <d v="2018-04-28T00:00:00"/>
    <s v="Standard Class"/>
    <s v="CL-12700"/>
    <s v="Craig Leslie"/>
    <s v="Home Office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s v="Anna Andreadi"/>
    <x v="0"/>
  </r>
  <r>
    <n v="4989"/>
    <s v="CA-2018-149279"/>
    <x v="423"/>
    <d v="2018-04-28T00:00:00"/>
    <s v="Standard Class"/>
    <s v="CL-12700"/>
    <s v="Craig Leslie"/>
    <s v="Home Office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s v="Anna Andreadi"/>
    <x v="0"/>
  </r>
  <r>
    <n v="4990"/>
    <s v="CA-2019-107321"/>
    <x v="515"/>
    <d v="2019-09-04T00:00:00"/>
    <s v="Standard Class"/>
    <s v="AW-10930"/>
    <s v="Arthur Wiediger"/>
    <s v="Home Office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s v="Anna Andreadi"/>
    <x v="0"/>
  </r>
  <r>
    <n v="4991"/>
    <s v="CA-2019-107321"/>
    <x v="515"/>
    <d v="2019-09-04T00:00:00"/>
    <s v="Standard Class"/>
    <s v="AW-10930"/>
    <s v="Arthur Wiediger"/>
    <s v="Home Office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s v="Anna Andreadi"/>
    <x v="0"/>
  </r>
  <r>
    <n v="4992"/>
    <s v="US-2019-122714"/>
    <x v="226"/>
    <d v="2019-12-13T00:00:00"/>
    <s v="Standard Class"/>
    <s v="HG-14965"/>
    <s v="Henry Goldwyn"/>
    <s v="Corporate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s v="Kelly Williams"/>
    <x v="0"/>
  </r>
  <r>
    <n v="4993"/>
    <s v="CA-2017-153038"/>
    <x v="217"/>
    <d v="2017-12-25T00:00:00"/>
    <s v="Standard Class"/>
    <s v="RB-19645"/>
    <s v="Robert Barroso"/>
    <s v="Corporate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d v="2017-12-25T00:00:00"/>
    <s v="Standard Class"/>
    <s v="RB-19645"/>
    <s v="Robert Barroso"/>
    <s v="Corporate"/>
    <x v="0"/>
    <s v="Memphis"/>
    <x v="18"/>
    <n v="38109"/>
    <x v="0"/>
    <s v="OFF-LA-10004008"/>
    <x v="1"/>
    <x v="2"/>
    <s v="Avery 507"/>
    <n v="18.431999999999999"/>
    <n v="8"/>
    <n v="0.2"/>
    <n v="5.9903999999999984"/>
    <s v="Cassandra Brandow"/>
    <x v="0"/>
  </r>
  <r>
    <n v="4995"/>
    <s v="CA-2017-153038"/>
    <x v="217"/>
    <d v="2017-12-25T00:00:00"/>
    <s v="Standard Class"/>
    <s v="RB-19645"/>
    <s v="Robert Barroso"/>
    <s v="Corporate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s v="Cassandra Brandow"/>
    <x v="0"/>
  </r>
  <r>
    <n v="4996"/>
    <s v="CA-2016-132227"/>
    <x v="130"/>
    <d v="2016-11-10T00:00:00"/>
    <s v="Standard Class"/>
    <s v="SZ-20035"/>
    <s v="Sam Zeldin"/>
    <s v="Home Office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d v="2019-03-15T00:00:00"/>
    <s v="Standard Class"/>
    <s v="KS-16300"/>
    <s v="Karen Seio"/>
    <s v="Corporate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s v="Cassandra Brandow"/>
    <x v="0"/>
  </r>
  <r>
    <n v="4998"/>
    <s v="CA-2019-155824"/>
    <x v="434"/>
    <d v="2019-03-15T00:00:00"/>
    <s v="Standard Class"/>
    <s v="KS-16300"/>
    <s v="Karen Seio"/>
    <s v="Corporate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4999"/>
    <s v="CA-2018-129238"/>
    <x v="1011"/>
    <d v="2018-02-04T00:00:00"/>
    <s v="Standard Class"/>
    <s v="SC-20050"/>
    <s v="Sample Company A"/>
    <s v="Home Office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s v="Anna Andreadi"/>
    <x v="0"/>
  </r>
  <r>
    <n v="5000"/>
    <s v="CA-2018-129238"/>
    <x v="1011"/>
    <d v="2018-02-04T00:00:00"/>
    <s v="Standard Class"/>
    <s v="SC-20050"/>
    <s v="Sample Company A"/>
    <s v="Home Office"/>
    <x v="0"/>
    <s v="Los Angeles"/>
    <x v="1"/>
    <n v="90045"/>
    <x v="1"/>
    <s v="OFF-PA-10002764"/>
    <x v="1"/>
    <x v="10"/>
    <s v="Easy-staple paper"/>
    <n v="56.7"/>
    <n v="5"/>
    <n v="0"/>
    <n v="27.782999999999998"/>
    <s v="Anna Andreadi"/>
    <x v="0"/>
  </r>
  <r>
    <n v="5001"/>
    <s v="CA-2019-159688"/>
    <x v="917"/>
    <d v="2019-05-12T00:00:00"/>
    <s v="Standard Class"/>
    <s v="AB-10060"/>
    <s v="Adam Bellavance"/>
    <s v="Home Office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s v="Anna Andreadi"/>
    <x v="0"/>
  </r>
  <r>
    <n v="5002"/>
    <s v="CA-2018-136126"/>
    <x v="1012"/>
    <d v="2018-05-24T00:00:00"/>
    <s v="Same Day"/>
    <s v="EH-14125"/>
    <s v="Eugene Hildebrand"/>
    <s v="Home Office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d v="2018-05-24T00:00:00"/>
    <s v="Same Day"/>
    <s v="EH-14125"/>
    <s v="Eugene Hildebrand"/>
    <s v="Home Office"/>
    <x v="0"/>
    <s v="Newport News"/>
    <x v="17"/>
    <n v="23602"/>
    <x v="0"/>
    <s v="OFF-PA-10004327"/>
    <x v="1"/>
    <x v="10"/>
    <s v="Xerox 1911"/>
    <n v="191.6"/>
    <n v="4"/>
    <n v="0"/>
    <n v="91.967999999999989"/>
    <s v="Cassandra Brandow"/>
    <x v="0"/>
  </r>
  <r>
    <n v="5004"/>
    <s v="CA-2018-155033"/>
    <x v="877"/>
    <d v="2018-10-12T00:00:00"/>
    <s v="Standard Class"/>
    <s v="CC-12475"/>
    <s v="Cindy Chapman"/>
    <s v="Consumer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s v="Anna Andreadi"/>
    <x v="0"/>
  </r>
  <r>
    <n v="5005"/>
    <s v="CA-2016-156006"/>
    <x v="1013"/>
    <d v="2016-05-02T00:00:00"/>
    <s v="Second Class"/>
    <s v="TM-21010"/>
    <s v="Tamara Manning"/>
    <s v="Consumer"/>
    <x v="0"/>
    <s v="Jackson"/>
    <x v="35"/>
    <n v="39212"/>
    <x v="0"/>
    <s v="TEC-AC-10002550"/>
    <x v="2"/>
    <x v="11"/>
    <s v="Maxell 4.7GB DVD-RW 3/Pack"/>
    <n v="47.79"/>
    <n v="3"/>
    <n v="0"/>
    <n v="16.2486"/>
    <s v="Cassandra Brandow"/>
    <x v="0"/>
  </r>
  <r>
    <n v="5006"/>
    <s v="CA-2017-158659"/>
    <x v="113"/>
    <d v="2017-11-14T00:00:00"/>
    <s v="Second Class"/>
    <s v="SC-20695"/>
    <s v="Steve Chapman"/>
    <s v="Corporate"/>
    <x v="0"/>
    <s v="Richmond"/>
    <x v="14"/>
    <n v="47374"/>
    <x v="2"/>
    <s v="OFF-ST-10003306"/>
    <x v="1"/>
    <x v="4"/>
    <s v="Letter Size Cart"/>
    <n v="714.30000000000007"/>
    <n v="5"/>
    <n v="0"/>
    <n v="207.14699999999993"/>
    <s v="Kelly Williams"/>
    <x v="0"/>
  </r>
  <r>
    <n v="5007"/>
    <s v="CA-2017-169796"/>
    <x v="529"/>
    <d v="2017-11-14T00:00:00"/>
    <s v="Standard Class"/>
    <s v="Dp-13240"/>
    <s v="Dean percer"/>
    <s v="Home Office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s v="Chuck Magee"/>
    <x v="0"/>
  </r>
  <r>
    <n v="5008"/>
    <s v="CA-2017-169796"/>
    <x v="529"/>
    <d v="2017-11-14T00:00:00"/>
    <s v="Standard Class"/>
    <s v="Dp-13240"/>
    <s v="Dean percer"/>
    <s v="Home Office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d v="2017-09-14T00:00:00"/>
    <s v="Standard Class"/>
    <s v="LR-17035"/>
    <s v="Lisa Ryan"/>
    <s v="Corporate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s v="Chuck Magee"/>
    <x v="0"/>
  </r>
  <r>
    <n v="5010"/>
    <s v="CA-2017-102876"/>
    <x v="67"/>
    <d v="2017-09-14T00:00:00"/>
    <s v="Standard Class"/>
    <s v="LR-17035"/>
    <s v="Lisa Ryan"/>
    <s v="Corporate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s v="Chuck Magee"/>
    <x v="0"/>
  </r>
  <r>
    <n v="5011"/>
    <s v="CA-2017-102876"/>
    <x v="67"/>
    <d v="2017-09-14T00:00:00"/>
    <s v="Standard Class"/>
    <s v="LR-17035"/>
    <s v="Lisa Ryan"/>
    <s v="Corporate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s v="Chuck Magee"/>
    <x v="0"/>
  </r>
  <r>
    <n v="5012"/>
    <s v="US-2019-139647"/>
    <x v="943"/>
    <d v="2019-05-13T00:00:00"/>
    <s v="First Class"/>
    <s v="TS-21370"/>
    <s v="Todd Sumrall"/>
    <s v="Corporate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s v="Anna Andreadi"/>
    <x v="0"/>
  </r>
  <r>
    <n v="5013"/>
    <s v="US-2019-160465"/>
    <x v="246"/>
    <d v="2019-07-26T00:00:00"/>
    <s v="Standard Class"/>
    <s v="SW-20350"/>
    <s v="Sean Wendt"/>
    <s v="Home Office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s v="Chuck Magee"/>
    <x v="0"/>
  </r>
  <r>
    <n v="5014"/>
    <s v="US-2019-160465"/>
    <x v="246"/>
    <d v="2019-07-26T00:00:00"/>
    <s v="Standard Class"/>
    <s v="SW-20350"/>
    <s v="Sean Wendt"/>
    <s v="Home Office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s v="Chuck Magee"/>
    <x v="0"/>
  </r>
  <r>
    <n v="5015"/>
    <s v="US-2019-160465"/>
    <x v="246"/>
    <d v="2019-07-26T00:00:00"/>
    <s v="Standard Class"/>
    <s v="SW-20350"/>
    <s v="Sean Wendt"/>
    <s v="Home Office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d v="2016-11-29T00:00:00"/>
    <s v="Standard Class"/>
    <s v="TH-21100"/>
    <s v="Thea Hendricks"/>
    <s v="Consumer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s v="Chuck Magee"/>
    <x v="0"/>
  </r>
  <r>
    <n v="5017"/>
    <s v="CA-2016-153850"/>
    <x v="156"/>
    <d v="2016-11-29T00:00:00"/>
    <s v="Standard Class"/>
    <s v="TH-21100"/>
    <s v="Thea Hendricks"/>
    <s v="Consumer"/>
    <x v="0"/>
    <s v="Toledo"/>
    <x v="24"/>
    <n v="43615"/>
    <x v="3"/>
    <s v="TEC-PH-10002584"/>
    <x v="2"/>
    <x v="7"/>
    <s v="Samsung Galaxy S4"/>
    <n v="1502.376"/>
    <n v="4"/>
    <n v="0.4"/>
    <n v="-250.39600000000019"/>
    <s v="Chuck Magee"/>
    <x v="0"/>
  </r>
  <r>
    <n v="5018"/>
    <s v="CA-2016-127558"/>
    <x v="647"/>
    <d v="2016-11-18T00:00:00"/>
    <s v="First Class"/>
    <s v="SS-20410"/>
    <s v="Shahid Shariari"/>
    <s v="Consumer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s v="Anna Andreadi"/>
    <x v="0"/>
  </r>
  <r>
    <n v="5019"/>
    <s v="CA-2016-127558"/>
    <x v="647"/>
    <d v="2016-11-18T00:00:00"/>
    <s v="First Class"/>
    <s v="SS-20410"/>
    <s v="Shahid Shariari"/>
    <s v="Consumer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s v="Anna Andreadi"/>
    <x v="0"/>
  </r>
  <r>
    <n v="5020"/>
    <s v="CA-2016-127558"/>
    <x v="647"/>
    <d v="2016-11-18T00:00:00"/>
    <s v="First Class"/>
    <s v="SS-20410"/>
    <s v="Shahid Shariari"/>
    <s v="Consumer"/>
    <x v="0"/>
    <s v="Los Angeles"/>
    <x v="1"/>
    <n v="90008"/>
    <x v="1"/>
    <s v="OFF-SU-10002537"/>
    <x v="1"/>
    <x v="14"/>
    <s v="Acme Box Cutter Scissors"/>
    <n v="20.46"/>
    <n v="2"/>
    <n v="0"/>
    <n v="5.3196000000000012"/>
    <s v="Anna Andreadi"/>
    <x v="0"/>
  </r>
  <r>
    <n v="5021"/>
    <s v="CA-2019-136511"/>
    <x v="721"/>
    <d v="2019-03-25T00:00:00"/>
    <s v="Second Class"/>
    <s v="MZ-17515"/>
    <s v="Mary Zewe"/>
    <s v="Corporate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s v="Chuck Magee"/>
    <x v="0"/>
  </r>
  <r>
    <n v="5022"/>
    <s v="CA-2018-133795"/>
    <x v="122"/>
    <d v="2018-12-24T00:00:00"/>
    <s v="Standard Class"/>
    <s v="JE-15475"/>
    <s v="Jeremy Ellison"/>
    <s v="Consumer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s v="Anna Andreadi"/>
    <x v="0"/>
  </r>
  <r>
    <n v="5023"/>
    <s v="CA-2018-133795"/>
    <x v="122"/>
    <d v="2018-12-24T00:00:00"/>
    <s v="Standard Class"/>
    <s v="JE-15475"/>
    <s v="Jeremy Ellison"/>
    <s v="Consumer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s v="Anna Andreadi"/>
    <x v="0"/>
  </r>
  <r>
    <n v="5024"/>
    <s v="CA-2018-133795"/>
    <x v="122"/>
    <d v="2018-12-24T00:00:00"/>
    <s v="Standard Class"/>
    <s v="JE-15475"/>
    <s v="Jeremy Ellison"/>
    <s v="Consumer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s v="Anna Andreadi"/>
    <x v="0"/>
  </r>
  <r>
    <n v="5025"/>
    <s v="US-2019-130953"/>
    <x v="570"/>
    <d v="2019-08-03T00:00:00"/>
    <s v="Standard Class"/>
    <s v="RF-19735"/>
    <s v="Roland Fjeld"/>
    <s v="Consumer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s v="Kelly Williams"/>
    <x v="0"/>
  </r>
  <r>
    <n v="5026"/>
    <s v="US-2019-130953"/>
    <x v="570"/>
    <d v="2019-08-03T00:00:00"/>
    <s v="Standard Class"/>
    <s v="RF-19735"/>
    <s v="Roland Fjeld"/>
    <s v="Consumer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s v="Kelly Williams"/>
    <x v="0"/>
  </r>
  <r>
    <n v="5027"/>
    <s v="US-2019-130953"/>
    <x v="570"/>
    <d v="2019-08-03T00:00:00"/>
    <s v="Standard Class"/>
    <s v="RF-19735"/>
    <s v="Roland Fjeld"/>
    <s v="Consumer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d v="2019-08-03T00:00:00"/>
    <s v="Standard Class"/>
    <s v="RF-19735"/>
    <s v="Roland Fjeld"/>
    <s v="Consumer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d v="2016-09-07T00:00:00"/>
    <s v="Second Class"/>
    <s v="CV-12295"/>
    <s v="Christina VanderZanden"/>
    <s v="Consumer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d v="2019-02-02T00:00:00"/>
    <s v="Standard Class"/>
    <s v="VG-21790"/>
    <s v="Vivek Gonzalez"/>
    <s v="Consumer"/>
    <x v="0"/>
    <s v="San Francisco"/>
    <x v="1"/>
    <n v="94109"/>
    <x v="1"/>
    <s v="OFF-AR-10001216"/>
    <x v="1"/>
    <x v="6"/>
    <s v="Newell 339"/>
    <n v="8.34"/>
    <n v="3"/>
    <n v="0"/>
    <n v="2.1683999999999997"/>
    <s v="Anna Andreadi"/>
    <x v="0"/>
  </r>
  <r>
    <n v="5031"/>
    <s v="CA-2019-139304"/>
    <x v="926"/>
    <d v="2019-02-02T00:00:00"/>
    <s v="Standard Class"/>
    <s v="VG-21790"/>
    <s v="Vivek Gonzalez"/>
    <s v="Consumer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s v="Anna Andreadi"/>
    <x v="0"/>
  </r>
  <r>
    <n v="5032"/>
    <s v="CA-2019-139304"/>
    <x v="926"/>
    <d v="2019-02-02T00:00:00"/>
    <s v="Standard Class"/>
    <s v="VG-21790"/>
    <s v="Vivek Gonzalez"/>
    <s v="Consumer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s v="Anna Andreadi"/>
    <x v="0"/>
  </r>
  <r>
    <n v="5033"/>
    <s v="CA-2018-155166"/>
    <x v="482"/>
    <d v="2019-01-02T00:00:00"/>
    <s v="Standard Class"/>
    <s v="BB-11545"/>
    <s v="Brenda Bowman"/>
    <s v="Corporate"/>
    <x v="0"/>
    <s v="Vineland"/>
    <x v="30"/>
    <n v="8360"/>
    <x v="3"/>
    <s v="FUR-CH-10003968"/>
    <x v="0"/>
    <x v="1"/>
    <s v="Novimex Turbo Task Chair"/>
    <n v="212.94"/>
    <n v="3"/>
    <n v="0"/>
    <n v="25.552800000000005"/>
    <s v="Chuck Magee"/>
    <x v="0"/>
  </r>
  <r>
    <n v="5034"/>
    <s v="CA-2018-155166"/>
    <x v="482"/>
    <d v="2019-01-02T00:00:00"/>
    <s v="Standard Class"/>
    <s v="BB-11545"/>
    <s v="Brenda Bowman"/>
    <s v="Corporate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s v="Chuck Magee"/>
    <x v="0"/>
  </r>
  <r>
    <n v="5035"/>
    <s v="CA-2017-103954"/>
    <x v="101"/>
    <d v="2017-08-13T00:00:00"/>
    <s v="Second Class"/>
    <s v="HR-14770"/>
    <s v="Hallie Redmond"/>
    <s v="Home Office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d v="2016-04-12T00:00:00"/>
    <s v="Standard Class"/>
    <s v="SC-20260"/>
    <s v="Scott Cohen"/>
    <s v="Corporate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d v="2016-04-12T00:00:00"/>
    <s v="Standard Class"/>
    <s v="SC-20260"/>
    <s v="Scott Cohen"/>
    <s v="Corporate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s v="Anna Andreadi"/>
    <x v="0"/>
  </r>
  <r>
    <n v="5038"/>
    <s v="CA-2019-141719"/>
    <x v="701"/>
    <d v="2019-11-21T00:00:00"/>
    <s v="Second Class"/>
    <s v="EG-13900"/>
    <s v="Emily Grady"/>
    <s v="Consumer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s v="Kelly Williams"/>
    <x v="0"/>
  </r>
  <r>
    <n v="5039"/>
    <s v="CA-2017-136469"/>
    <x v="655"/>
    <d v="2017-07-12T00:00:00"/>
    <s v="First Class"/>
    <s v="TS-21370"/>
    <s v="Todd Sumrall"/>
    <s v="Corporate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d v="2017-07-12T00:00:00"/>
    <s v="First Class"/>
    <s v="TS-21370"/>
    <s v="Todd Sumrall"/>
    <s v="Corporate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s v="Chuck Magee"/>
    <x v="0"/>
  </r>
  <r>
    <n v="5041"/>
    <s v="CA-2017-136469"/>
    <x v="655"/>
    <d v="2017-07-12T00:00:00"/>
    <s v="First Class"/>
    <s v="TS-21370"/>
    <s v="Todd Sumrall"/>
    <s v="Corporate"/>
    <x v="0"/>
    <s v="Wilmington"/>
    <x v="13"/>
    <n v="19805"/>
    <x v="3"/>
    <s v="OFF-BI-10004492"/>
    <x v="1"/>
    <x v="8"/>
    <s v="Tuf-Vin Binders"/>
    <n v="221.06"/>
    <n v="7"/>
    <n v="0"/>
    <n v="103.89819999999997"/>
    <s v="Chuck Magee"/>
    <x v="0"/>
  </r>
  <r>
    <n v="5042"/>
    <s v="CA-2018-158694"/>
    <x v="338"/>
    <d v="2018-11-13T00:00:00"/>
    <s v="Second Class"/>
    <s v="AI-10855"/>
    <s v="Arianne Irving"/>
    <s v="Consumer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s v="Anna Andreadi"/>
    <x v="0"/>
  </r>
  <r>
    <n v="5043"/>
    <s v="CA-2018-158694"/>
    <x v="338"/>
    <d v="2018-11-13T00:00:00"/>
    <s v="Second Class"/>
    <s v="AI-10855"/>
    <s v="Arianne Irving"/>
    <s v="Consumer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s v="Anna Andreadi"/>
    <x v="0"/>
  </r>
  <r>
    <n v="5044"/>
    <s v="CA-2018-158694"/>
    <x v="338"/>
    <d v="2018-11-13T00:00:00"/>
    <s v="Second Class"/>
    <s v="AI-10855"/>
    <s v="Arianne Irving"/>
    <s v="Consumer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s v="Anna Andreadi"/>
    <x v="0"/>
  </r>
  <r>
    <n v="5045"/>
    <s v="CA-2018-158694"/>
    <x v="338"/>
    <d v="2018-11-13T00:00:00"/>
    <s v="Second Class"/>
    <s v="AI-10855"/>
    <s v="Arianne Irving"/>
    <s v="Consumer"/>
    <x v="0"/>
    <s v="Los Angeles"/>
    <x v="1"/>
    <n v="90036"/>
    <x v="1"/>
    <s v="OFF-PA-10001363"/>
    <x v="1"/>
    <x v="10"/>
    <s v="Xerox 1933"/>
    <n v="61.4"/>
    <n v="5"/>
    <n v="0"/>
    <n v="28.857999999999997"/>
    <s v="Anna Andreadi"/>
    <x v="0"/>
  </r>
  <r>
    <n v="5046"/>
    <s v="CA-2018-158694"/>
    <x v="338"/>
    <d v="2018-11-13T00:00:00"/>
    <s v="Second Class"/>
    <s v="AI-10855"/>
    <s v="Arianne Irving"/>
    <s v="Consumer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s v="Anna Andreadi"/>
    <x v="0"/>
  </r>
  <r>
    <n v="5047"/>
    <s v="CA-2018-158694"/>
    <x v="338"/>
    <d v="2018-11-13T00:00:00"/>
    <s v="Second Class"/>
    <s v="AI-10855"/>
    <s v="Arianne Irving"/>
    <s v="Consumer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s v="Anna Andreadi"/>
    <x v="0"/>
  </r>
  <r>
    <n v="5048"/>
    <s v="CA-2018-158694"/>
    <x v="338"/>
    <d v="2018-11-13T00:00:00"/>
    <s v="Second Class"/>
    <s v="AI-10855"/>
    <s v="Arianne Irving"/>
    <s v="Consumer"/>
    <x v="0"/>
    <s v="Los Angeles"/>
    <x v="1"/>
    <n v="90036"/>
    <x v="1"/>
    <s v="OFF-AR-10001227"/>
    <x v="1"/>
    <x v="6"/>
    <s v="Newell 338"/>
    <n v="14.7"/>
    <n v="5"/>
    <n v="0"/>
    <n v="3.9690000000000003"/>
    <s v="Anna Andreadi"/>
    <x v="0"/>
  </r>
  <r>
    <n v="5049"/>
    <s v="US-2016-104759"/>
    <x v="691"/>
    <d v="2016-04-04T00:00:00"/>
    <s v="Standard Class"/>
    <s v="DD-13570"/>
    <s v="Dorothy Dickinson"/>
    <s v="Consumer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s v="Kelly Williams"/>
    <x v="0"/>
  </r>
  <r>
    <n v="5050"/>
    <s v="US-2016-104759"/>
    <x v="691"/>
    <d v="2016-04-04T00:00:00"/>
    <s v="Standard Class"/>
    <s v="DD-13570"/>
    <s v="Dorothy Dickinson"/>
    <s v="Consumer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d v="2017-09-24T00:00:00"/>
    <s v="Standard Class"/>
    <s v="AB-10060"/>
    <s v="Adam Bellavance"/>
    <s v="Home Office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d v="2017-11-11T00:00:00"/>
    <s v="Standard Class"/>
    <s v="KB-16240"/>
    <s v="Karen Bern"/>
    <s v="Corporate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d v="2019-05-19T00:00:00"/>
    <s v="Same Day"/>
    <s v="JC-15775"/>
    <s v="John Castell"/>
    <s v="Consumer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s v="Cassandra Brandow"/>
    <x v="0"/>
  </r>
  <r>
    <n v="5054"/>
    <s v="CA-2017-141243"/>
    <x v="928"/>
    <d v="2017-01-08T00:00:00"/>
    <s v="Second Class"/>
    <s v="AH-10465"/>
    <s v="Amy Hunt"/>
    <s v="Consumer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s v="Kelly Williams"/>
    <x v="0"/>
  </r>
  <r>
    <n v="5055"/>
    <s v="CA-2017-141243"/>
    <x v="928"/>
    <d v="2017-01-08T00:00:00"/>
    <s v="Second Class"/>
    <s v="AH-10465"/>
    <s v="Amy Hunt"/>
    <s v="Consumer"/>
    <x v="0"/>
    <s v="Dallas"/>
    <x v="5"/>
    <n v="75217"/>
    <x v="2"/>
    <s v="OFF-AR-10001246"/>
    <x v="1"/>
    <x v="6"/>
    <s v="Newell 317"/>
    <n v="7.0559999999999992"/>
    <n v="3"/>
    <n v="0.2"/>
    <n v="0.79379999999999962"/>
    <s v="Kelly Williams"/>
    <x v="0"/>
  </r>
  <r>
    <n v="5056"/>
    <s v="CA-2017-141243"/>
    <x v="928"/>
    <d v="2017-01-08T00:00:00"/>
    <s v="Second Class"/>
    <s v="AH-10465"/>
    <s v="Amy Hunt"/>
    <s v="Consumer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d v="2017-09-11T00:00:00"/>
    <s v="First Class"/>
    <s v="NM-18520"/>
    <s v="Neoma Murray"/>
    <s v="Consumer"/>
    <x v="0"/>
    <s v="Moreno Valley"/>
    <x v="1"/>
    <n v="92553"/>
    <x v="1"/>
    <s v="OFF-PA-10002606"/>
    <x v="1"/>
    <x v="10"/>
    <s v="Xerox 1928"/>
    <n v="26.400000000000002"/>
    <n v="5"/>
    <n v="0"/>
    <n v="11.879999999999999"/>
    <s v="Anna Andreadi"/>
    <x v="1"/>
  </r>
  <r>
    <n v="5058"/>
    <s v="CA-2017-162166"/>
    <x v="1014"/>
    <d v="2017-09-11T00:00:00"/>
    <s v="First Class"/>
    <s v="NM-18520"/>
    <s v="Neoma Murray"/>
    <s v="Consumer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s v="Anna Andreadi"/>
    <x v="1"/>
  </r>
  <r>
    <n v="5059"/>
    <s v="CA-2018-120796"/>
    <x v="1015"/>
    <d v="2018-04-07T00:00:00"/>
    <s v="Standard Class"/>
    <s v="CS-11950"/>
    <s v="Carlos Soltero"/>
    <s v="Consumer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d v="2018-12-07T00:00:00"/>
    <s v="Second Class"/>
    <s v="TP-21130"/>
    <s v="Theone Pippenger"/>
    <s v="Consumer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s v="Cassandra Brandow"/>
    <x v="0"/>
  </r>
  <r>
    <n v="5061"/>
    <s v="CA-2018-109722"/>
    <x v="5"/>
    <d v="2018-12-07T00:00:00"/>
    <s v="Second Class"/>
    <s v="TP-21130"/>
    <s v="Theone Pippenger"/>
    <s v="Consumer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d v="2017-05-12T00:00:00"/>
    <s v="Standard Class"/>
    <s v="DL-12925"/>
    <s v="Daniel Lacy"/>
    <s v="Consumer"/>
    <x v="0"/>
    <s v="Minneapolis"/>
    <x v="11"/>
    <n v="55407"/>
    <x v="2"/>
    <s v="OFF-BI-10003684"/>
    <x v="1"/>
    <x v="8"/>
    <s v="Wilson Jones Legal Size Ring Binders"/>
    <n v="43.98"/>
    <n v="2"/>
    <n v="0"/>
    <n v="21.99"/>
    <s v="Kelly Williams"/>
    <x v="0"/>
  </r>
  <r>
    <n v="5063"/>
    <s v="CA-2017-136798"/>
    <x v="412"/>
    <d v="2017-05-12T00:00:00"/>
    <s v="Standard Class"/>
    <s v="DL-12925"/>
    <s v="Daniel Lacy"/>
    <s v="Consumer"/>
    <x v="0"/>
    <s v="Minneapolis"/>
    <x v="11"/>
    <n v="55407"/>
    <x v="2"/>
    <s v="TEC-PH-10000441"/>
    <x v="2"/>
    <x v="7"/>
    <s v="VTech DS6151"/>
    <n v="377.96999999999997"/>
    <n v="3"/>
    <n v="0"/>
    <n v="105.83160000000002"/>
    <s v="Kelly Williams"/>
    <x v="0"/>
  </r>
  <r>
    <n v="5064"/>
    <s v="CA-2017-136798"/>
    <x v="412"/>
    <d v="2017-05-12T00:00:00"/>
    <s v="Standard Class"/>
    <s v="DL-12925"/>
    <s v="Daniel Lacy"/>
    <s v="Consumer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d v="2019-09-24T00:00:00"/>
    <s v="First Class"/>
    <s v="CA-12265"/>
    <s v="Christina Anderson"/>
    <s v="Consumer"/>
    <x v="0"/>
    <s v="Wilmington"/>
    <x v="13"/>
    <n v="19805"/>
    <x v="3"/>
    <s v="TEC-PH-10004977"/>
    <x v="2"/>
    <x v="7"/>
    <s v="GE 30524EE4"/>
    <n v="391.98"/>
    <n v="2"/>
    <n v="0"/>
    <n v="113.67419999999998"/>
    <s v="Chuck Magee"/>
    <x v="0"/>
  </r>
  <r>
    <n v="5066"/>
    <s v="CA-2019-142090"/>
    <x v="329"/>
    <d v="2019-12-07T00:00:00"/>
    <s v="Standard Class"/>
    <s v="SC-20380"/>
    <s v="Shahid Collister"/>
    <s v="Consumer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5067"/>
    <s v="CA-2019-142090"/>
    <x v="329"/>
    <d v="2019-12-07T00:00:00"/>
    <s v="Standard Class"/>
    <s v="SC-20380"/>
    <s v="Shahid Collister"/>
    <s v="Consumer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d v="2019-01-19T00:00:00"/>
    <s v="Standard Class"/>
    <s v="TT-21460"/>
    <s v="Tonja Turnell"/>
    <s v="Home Office"/>
    <x v="0"/>
    <s v="Los Angeles"/>
    <x v="1"/>
    <n v="90008"/>
    <x v="1"/>
    <s v="OFF-AR-10003504"/>
    <x v="1"/>
    <x v="6"/>
    <s v="Newell 347"/>
    <n v="21.400000000000002"/>
    <n v="5"/>
    <n v="0"/>
    <n v="6.2059999999999977"/>
    <s v="Anna Andreadi"/>
    <x v="0"/>
  </r>
  <r>
    <n v="5069"/>
    <s v="CA-2016-124478"/>
    <x v="233"/>
    <d v="2016-08-12T00:00:00"/>
    <s v="Standard Class"/>
    <s v="MA-17560"/>
    <s v="Matt Abelman"/>
    <s v="Home Office"/>
    <x v="0"/>
    <s v="Trenton"/>
    <x v="12"/>
    <n v="48183"/>
    <x v="2"/>
    <s v="TEC-CO-10001571"/>
    <x v="2"/>
    <x v="16"/>
    <s v="Sharp 1540cs Digital Laser Copier"/>
    <n v="549.99"/>
    <n v="1"/>
    <n v="0"/>
    <n v="274.995"/>
    <s v="Kelly Williams"/>
    <x v="0"/>
  </r>
  <r>
    <n v="5070"/>
    <s v="CA-2016-124478"/>
    <x v="233"/>
    <d v="2016-08-12T00:00:00"/>
    <s v="Standard Class"/>
    <s v="MA-17560"/>
    <s v="Matt Abelman"/>
    <s v="Home Office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d v="2016-08-12T00:00:00"/>
    <s v="Standard Class"/>
    <s v="MA-17560"/>
    <s v="Matt Abelman"/>
    <s v="Home Office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s v="Kelly Williams"/>
    <x v="0"/>
  </r>
  <r>
    <n v="5072"/>
    <s v="CA-2016-124478"/>
    <x v="233"/>
    <d v="2016-08-12T00:00:00"/>
    <s v="Standard Class"/>
    <s v="MA-17560"/>
    <s v="Matt Abelman"/>
    <s v="Home Office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s v="Kelly Williams"/>
    <x v="0"/>
  </r>
  <r>
    <n v="5073"/>
    <s v="CA-2016-124478"/>
    <x v="233"/>
    <d v="2016-08-12T00:00:00"/>
    <s v="Standard Class"/>
    <s v="MA-17560"/>
    <s v="Matt Abelman"/>
    <s v="Home Office"/>
    <x v="0"/>
    <s v="Trenton"/>
    <x v="12"/>
    <n v="48183"/>
    <x v="2"/>
    <s v="TEC-PH-10001128"/>
    <x v="2"/>
    <x v="7"/>
    <s v="Motorola Droid Maxx"/>
    <n v="299.98"/>
    <n v="2"/>
    <n v="0"/>
    <n v="83.994400000000013"/>
    <s v="Kelly Williams"/>
    <x v="0"/>
  </r>
  <r>
    <n v="5074"/>
    <s v="CA-2017-145485"/>
    <x v="599"/>
    <d v="2017-11-05T00:00:00"/>
    <s v="Same Day"/>
    <s v="JM-16195"/>
    <s v="Justin MacKendrick"/>
    <s v="Consumer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s v="Anna Andreadi"/>
    <x v="0"/>
  </r>
  <r>
    <n v="5075"/>
    <s v="CA-2019-151071"/>
    <x v="1016"/>
    <d v="2019-04-29T00:00:00"/>
    <s v="Second Class"/>
    <s v="MB-18085"/>
    <s v="Mick Brown"/>
    <s v="Consumer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s v="Anna Andreadi"/>
    <x v="0"/>
  </r>
  <r>
    <n v="5076"/>
    <s v="CA-2016-134572"/>
    <x v="1017"/>
    <d v="2016-04-22T00:00:00"/>
    <s v="Second Class"/>
    <s v="SV-20365"/>
    <s v="Seth Vernon"/>
    <s v="Consumer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d v="2016-04-22T00:00:00"/>
    <s v="Second Class"/>
    <s v="SV-20365"/>
    <s v="Seth Vernon"/>
    <s v="Consumer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s v="Kelly Williams"/>
    <x v="0"/>
  </r>
  <r>
    <n v="5078"/>
    <s v="CA-2016-134572"/>
    <x v="1017"/>
    <d v="2016-04-22T00:00:00"/>
    <s v="Second Class"/>
    <s v="SV-20365"/>
    <s v="Seth Vernon"/>
    <s v="Consumer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d v="2019-11-17T00:00:00"/>
    <s v="Standard Class"/>
    <s v="CG-12040"/>
    <s v="Catherine Glotzbach"/>
    <s v="Home Office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s v="Kelly Williams"/>
    <x v="0"/>
  </r>
  <r>
    <n v="5080"/>
    <s v="US-2019-133312"/>
    <x v="920"/>
    <d v="2019-11-29T00:00:00"/>
    <s v="Standard Class"/>
    <s v="BD-11500"/>
    <s v="Bradley Drucker"/>
    <s v="Consumer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d v="2019-11-29T00:00:00"/>
    <s v="Standard Class"/>
    <s v="BD-11500"/>
    <s v="Bradley Drucker"/>
    <s v="Consumer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s v="Anna Andreadi"/>
    <x v="0"/>
  </r>
  <r>
    <n v="5082"/>
    <s v="US-2017-137533"/>
    <x v="217"/>
    <d v="2017-12-18T00:00:00"/>
    <s v="Same Day"/>
    <s v="JK-15640"/>
    <s v="Jim Kriz"/>
    <s v="Home Office"/>
    <x v="0"/>
    <s v="Cleveland"/>
    <x v="24"/>
    <n v="44105"/>
    <x v="3"/>
    <s v="OFF-PA-10003441"/>
    <x v="1"/>
    <x v="10"/>
    <s v="Xerox 226"/>
    <n v="20.736000000000004"/>
    <n v="4"/>
    <n v="0.2"/>
    <n v="7.2576000000000001"/>
    <s v="Chuck Magee"/>
    <x v="0"/>
  </r>
  <r>
    <n v="5083"/>
    <s v="CA-2018-155138"/>
    <x v="162"/>
    <d v="2018-09-12T00:00:00"/>
    <s v="Standard Class"/>
    <s v="JM-15580"/>
    <s v="Jill Matthias"/>
    <s v="Consumer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5084"/>
    <s v="CA-2018-155138"/>
    <x v="162"/>
    <d v="2018-09-12T00:00:00"/>
    <s v="Standard Class"/>
    <s v="JM-15580"/>
    <s v="Jill Matthias"/>
    <s v="Consumer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s v="Cassandra Brandow"/>
    <x v="0"/>
  </r>
  <r>
    <n v="5085"/>
    <s v="CA-2018-108350"/>
    <x v="112"/>
    <d v="2018-06-09T00:00:00"/>
    <s v="Second Class"/>
    <s v="SC-20230"/>
    <s v="Scot Coram"/>
    <s v="Corporate"/>
    <x v="0"/>
    <s v="Lowell"/>
    <x v="31"/>
    <n v="1852"/>
    <x v="3"/>
    <s v="OFF-PA-10003656"/>
    <x v="1"/>
    <x v="10"/>
    <s v="Xerox 1935"/>
    <n v="105.52"/>
    <n v="4"/>
    <n v="0"/>
    <n v="48.539199999999994"/>
    <s v="Chuck Magee"/>
    <x v="0"/>
  </r>
  <r>
    <n v="5086"/>
    <s v="CA-2017-144302"/>
    <x v="974"/>
    <d v="2017-06-23T00:00:00"/>
    <s v="Standard Class"/>
    <s v="ME-17320"/>
    <s v="Maria Etezadi"/>
    <s v="Home Office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s v="Kelly Williams"/>
    <x v="0"/>
  </r>
  <r>
    <n v="5087"/>
    <s v="CA-2017-109001"/>
    <x v="616"/>
    <d v="2017-03-09T00:00:00"/>
    <s v="Standard Class"/>
    <s v="KN-16390"/>
    <s v="Katherine Nockton"/>
    <s v="Corporate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s v="Chuck Magee"/>
    <x v="0"/>
  </r>
  <r>
    <n v="5088"/>
    <s v="CA-2017-109001"/>
    <x v="616"/>
    <d v="2017-03-09T00:00:00"/>
    <s v="Standard Class"/>
    <s v="KN-16390"/>
    <s v="Katherine Nockton"/>
    <s v="Corporate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d v="2017-03-09T00:00:00"/>
    <s v="Standard Class"/>
    <s v="KN-16390"/>
    <s v="Katherine Nockton"/>
    <s v="Corporate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s v="Chuck Magee"/>
    <x v="0"/>
  </r>
  <r>
    <n v="5090"/>
    <s v="CA-2019-132738"/>
    <x v="1018"/>
    <d v="2019-08-07T00:00:00"/>
    <s v="First Class"/>
    <s v="HM-14860"/>
    <s v="Harry Marie"/>
    <s v="Corporate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d v="2019-08-07T00:00:00"/>
    <s v="First Class"/>
    <s v="HM-14860"/>
    <s v="Harry Marie"/>
    <s v="Corporate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d v="2020-01-03T00:00:00"/>
    <s v="Standard Class"/>
    <s v="JM-15580"/>
    <s v="Jill Matthias"/>
    <s v="Consumer"/>
    <x v="0"/>
    <s v="Loveland"/>
    <x v="22"/>
    <n v="80538"/>
    <x v="1"/>
    <s v="OFF-FA-10003472"/>
    <x v="1"/>
    <x v="13"/>
    <s v="Bagged Rubber Bands"/>
    <n v="3.024"/>
    <n v="3"/>
    <n v="0.2"/>
    <n v="-0.6048"/>
    <s v="Anna Andreadi"/>
    <x v="0"/>
  </r>
  <r>
    <n v="5093"/>
    <s v="CA-2017-119102"/>
    <x v="293"/>
    <d v="2017-05-27T00:00:00"/>
    <s v="Standard Class"/>
    <s v="KH-16690"/>
    <s v="Kristen Hastings"/>
    <s v="Corporate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s v="Chuck Magee"/>
    <x v="0"/>
  </r>
  <r>
    <n v="5094"/>
    <s v="US-2016-140452"/>
    <x v="776"/>
    <d v="2016-12-10T00:00:00"/>
    <s v="Standard Class"/>
    <s v="BK-11260"/>
    <s v="Berenike Kampe"/>
    <s v="Consumer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s v="Kelly Williams"/>
    <x v="1"/>
  </r>
  <r>
    <n v="5095"/>
    <s v="US-2016-140452"/>
    <x v="776"/>
    <d v="2016-12-10T00:00:00"/>
    <s v="Standard Class"/>
    <s v="BK-11260"/>
    <s v="Berenike Kampe"/>
    <s v="Consumer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s v="Kelly Williams"/>
    <x v="1"/>
  </r>
  <r>
    <n v="5096"/>
    <s v="US-2016-140452"/>
    <x v="776"/>
    <d v="2016-12-10T00:00:00"/>
    <s v="Standard Class"/>
    <s v="BK-11260"/>
    <s v="Berenike Kampe"/>
    <s v="Consumer"/>
    <x v="0"/>
    <s v="Chicago"/>
    <x v="10"/>
    <n v="60610"/>
    <x v="2"/>
    <s v="TEC-PH-10000307"/>
    <x v="2"/>
    <x v="7"/>
    <s v="Shocksock Galaxy S4 Armband"/>
    <n v="35.04"/>
    <n v="4"/>
    <n v="0.2"/>
    <n v="-7.0080000000000044"/>
    <s v="Kelly Williams"/>
    <x v="1"/>
  </r>
  <r>
    <n v="5097"/>
    <s v="US-2016-140452"/>
    <x v="776"/>
    <d v="2016-12-10T00:00:00"/>
    <s v="Standard Class"/>
    <s v="BK-11260"/>
    <s v="Berenike Kampe"/>
    <s v="Consumer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s v="Kelly Williams"/>
    <x v="1"/>
  </r>
  <r>
    <n v="5098"/>
    <s v="US-2016-140452"/>
    <x v="776"/>
    <d v="2016-12-10T00:00:00"/>
    <s v="Standard Class"/>
    <s v="BK-11260"/>
    <s v="Berenike Kampe"/>
    <s v="Consumer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d v="2016-12-10T00:00:00"/>
    <s v="Standard Class"/>
    <s v="BK-11260"/>
    <s v="Berenike Kampe"/>
    <s v="Consumer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s v="Kelly Williams"/>
    <x v="1"/>
  </r>
  <r>
    <n v="5100"/>
    <s v="CA-2017-141936"/>
    <x v="976"/>
    <d v="2017-08-12T00:00:00"/>
    <s v="Standard Class"/>
    <s v="PN-18775"/>
    <s v="Parhena Norris"/>
    <s v="Home Office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s v="Anna Andreadi"/>
    <x v="0"/>
  </r>
  <r>
    <n v="5101"/>
    <s v="CA-2016-158442"/>
    <x v="461"/>
    <d v="2016-03-17T00:00:00"/>
    <s v="Same Day"/>
    <s v="AZ-10750"/>
    <s v="Annie Zypern"/>
    <s v="Consumer"/>
    <x v="0"/>
    <s v="Dallas"/>
    <x v="5"/>
    <n v="75217"/>
    <x v="2"/>
    <s v="OFF-AR-10003732"/>
    <x v="1"/>
    <x v="6"/>
    <s v="Newell 333"/>
    <n v="4.4479999999999995"/>
    <n v="2"/>
    <n v="0.2"/>
    <n v="0.3335999999999999"/>
    <s v="Kelly Williams"/>
    <x v="0"/>
  </r>
  <r>
    <n v="5102"/>
    <s v="CA-2016-158442"/>
    <x v="461"/>
    <d v="2016-03-17T00:00:00"/>
    <s v="Same Day"/>
    <s v="AZ-10750"/>
    <s v="Annie Zypern"/>
    <s v="Consumer"/>
    <x v="0"/>
    <s v="Dallas"/>
    <x v="5"/>
    <n v="75217"/>
    <x v="2"/>
    <s v="OFF-PA-10002195"/>
    <x v="1"/>
    <x v="10"/>
    <s v="Xerox 1966"/>
    <n v="5.1840000000000011"/>
    <n v="1"/>
    <n v="0.2"/>
    <n v="1.8792"/>
    <s v="Kelly Williams"/>
    <x v="0"/>
  </r>
  <r>
    <n v="5103"/>
    <s v="CA-2016-158442"/>
    <x v="461"/>
    <d v="2016-03-17T00:00:00"/>
    <s v="Same Day"/>
    <s v="AZ-10750"/>
    <s v="Annie Zypern"/>
    <s v="Consumer"/>
    <x v="0"/>
    <s v="Dallas"/>
    <x v="5"/>
    <n v="75217"/>
    <x v="2"/>
    <s v="OFF-PA-10002365"/>
    <x v="1"/>
    <x v="10"/>
    <s v="Xerox 1967"/>
    <n v="15.552000000000003"/>
    <n v="3"/>
    <n v="0.2"/>
    <n v="5.4432"/>
    <s v="Kelly Williams"/>
    <x v="0"/>
  </r>
  <r>
    <n v="5104"/>
    <s v="CA-2017-167374"/>
    <x v="514"/>
    <d v="2017-03-30T00:00:00"/>
    <s v="Second Class"/>
    <s v="GM-14500"/>
    <s v="Gene McClure"/>
    <s v="Consumer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d v="2017-03-30T00:00:00"/>
    <s v="Second Class"/>
    <s v="GM-14500"/>
    <s v="Gene McClure"/>
    <s v="Consumer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d v="2016-12-20T00:00:00"/>
    <s v="Standard Class"/>
    <s v="BM-11785"/>
    <s v="Bryan Mills"/>
    <s v="Consumer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s v="Cassandra Brandow"/>
    <x v="0"/>
  </r>
  <r>
    <n v="5107"/>
    <s v="CA-2017-147102"/>
    <x v="444"/>
    <d v="2017-09-26T00:00:00"/>
    <s v="Standard Class"/>
    <s v="NH-18610"/>
    <s v="Nicole Hansen"/>
    <s v="Corporate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s v="Cassandra Brandow"/>
    <x v="0"/>
  </r>
  <r>
    <n v="5108"/>
    <s v="CA-2019-132213"/>
    <x v="1016"/>
    <d v="2019-04-26T00:00:00"/>
    <s v="First Class"/>
    <s v="PN-18775"/>
    <s v="Parhena Norris"/>
    <s v="Home Office"/>
    <x v="0"/>
    <s v="Nashville"/>
    <x v="18"/>
    <n v="37211"/>
    <x v="0"/>
    <s v="OFF-AR-10004078"/>
    <x v="1"/>
    <x v="6"/>
    <s v="Newell 312"/>
    <n v="42.047999999999995"/>
    <n v="9"/>
    <n v="0.2"/>
    <n v="5.2559999999999985"/>
    <s v="Cassandra Brandow"/>
    <x v="0"/>
  </r>
  <r>
    <n v="5109"/>
    <s v="CA-2019-132213"/>
    <x v="1016"/>
    <d v="2019-04-26T00:00:00"/>
    <s v="First Class"/>
    <s v="PN-18775"/>
    <s v="Parhena Norris"/>
    <s v="Home Office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d v="2016-10-22T00:00:00"/>
    <s v="Standard Class"/>
    <s v="EH-13765"/>
    <s v="Edward Hooks"/>
    <s v="Corporate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d v="2016-10-22T00:00:00"/>
    <s v="Standard Class"/>
    <s v="EH-13765"/>
    <s v="Edward Hooks"/>
    <s v="Corporate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d v="2016-10-22T00:00:00"/>
    <s v="Standard Class"/>
    <s v="EH-13765"/>
    <s v="Edward Hooks"/>
    <s v="Corporate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d v="2017-11-13T00:00:00"/>
    <s v="Same Day"/>
    <s v="HA-14905"/>
    <s v="Helen Abelman"/>
    <s v="Consumer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d v="2018-02-02T00:00:00"/>
    <s v="Second Class"/>
    <s v="AB-10150"/>
    <s v="Aimee Bixby"/>
    <s v="Consumer"/>
    <x v="0"/>
    <s v="Dallas"/>
    <x v="5"/>
    <n v="75220"/>
    <x v="2"/>
    <s v="OFF-PA-10003936"/>
    <x v="1"/>
    <x v="10"/>
    <s v="Xerox 1994"/>
    <n v="15.552000000000003"/>
    <n v="3"/>
    <n v="0.2"/>
    <n v="5.4432"/>
    <s v="Kelly Williams"/>
    <x v="0"/>
  </r>
  <r>
    <n v="5115"/>
    <s v="CA-2018-150658"/>
    <x v="1019"/>
    <d v="2018-11-22T00:00:00"/>
    <s v="Standard Class"/>
    <s v="MS-17365"/>
    <s v="Maribeth Schnelling"/>
    <s v="Consumer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s v="Anna Andreadi"/>
    <x v="0"/>
  </r>
  <r>
    <n v="5116"/>
    <s v="CA-2019-125640"/>
    <x v="800"/>
    <d v="2019-07-29T00:00:00"/>
    <s v="Standard Class"/>
    <s v="DD-13570"/>
    <s v="Dorothy Dickinson"/>
    <s v="Consumer"/>
    <x v="0"/>
    <s v="Philadelphia"/>
    <x v="9"/>
    <n v="19134"/>
    <x v="3"/>
    <s v="OFF-LA-10004178"/>
    <x v="1"/>
    <x v="2"/>
    <s v="Avery 491"/>
    <n v="3.3040000000000003"/>
    <n v="1"/>
    <n v="0.2"/>
    <n v="1.0737999999999999"/>
    <s v="Chuck Magee"/>
    <x v="0"/>
  </r>
  <r>
    <n v="5117"/>
    <s v="CA-2019-154137"/>
    <x v="343"/>
    <d v="2019-11-17T00:00:00"/>
    <s v="Standard Class"/>
    <s v="MT-17815"/>
    <s v="Meg Tillman"/>
    <s v="Consumer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s v="Chuck Magee"/>
    <x v="0"/>
  </r>
  <r>
    <n v="5118"/>
    <s v="CA-2017-127173"/>
    <x v="120"/>
    <d v="2017-10-03T00:00:00"/>
    <s v="Standard Class"/>
    <s v="GM-14500"/>
    <s v="Gene McClure"/>
    <s v="Consumer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s v="Chuck Magee"/>
    <x v="0"/>
  </r>
  <r>
    <n v="5119"/>
    <s v="CA-2017-127173"/>
    <x v="120"/>
    <d v="2017-10-03T00:00:00"/>
    <s v="Standard Class"/>
    <s v="GM-14500"/>
    <s v="Gene McClure"/>
    <s v="Consumer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s v="Chuck Magee"/>
    <x v="0"/>
  </r>
  <r>
    <n v="5120"/>
    <s v="CA-2017-127173"/>
    <x v="120"/>
    <d v="2017-10-03T00:00:00"/>
    <s v="Standard Class"/>
    <s v="GM-14500"/>
    <s v="Gene McClure"/>
    <s v="Consumer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s v="Chuck Magee"/>
    <x v="0"/>
  </r>
  <r>
    <n v="5121"/>
    <s v="CA-2016-149538"/>
    <x v="527"/>
    <d v="2016-04-08T00:00:00"/>
    <s v="Standard Class"/>
    <s v="KB-16585"/>
    <s v="Ken Black"/>
    <s v="Corporate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s v="Cassandra Brandow"/>
    <x v="0"/>
  </r>
  <r>
    <n v="5122"/>
    <s v="CA-2016-149538"/>
    <x v="527"/>
    <d v="2016-04-08T00:00:00"/>
    <s v="Standard Class"/>
    <s v="KB-16585"/>
    <s v="Ken Black"/>
    <s v="Corporate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s v="Cassandra Brandow"/>
    <x v="0"/>
  </r>
  <r>
    <n v="5123"/>
    <s v="CA-2016-149538"/>
    <x v="527"/>
    <d v="2016-04-08T00:00:00"/>
    <s v="Standard Class"/>
    <s v="KB-16585"/>
    <s v="Ken Black"/>
    <s v="Corporate"/>
    <x v="0"/>
    <s v="Lafayette"/>
    <x v="28"/>
    <n v="70506"/>
    <x v="0"/>
    <s v="OFF-PA-10003797"/>
    <x v="1"/>
    <x v="10"/>
    <s v="Xerox 209"/>
    <n v="19.440000000000001"/>
    <n v="3"/>
    <n v="0"/>
    <n v="9.3312000000000008"/>
    <s v="Cassandra Brandow"/>
    <x v="0"/>
  </r>
  <r>
    <n v="5124"/>
    <s v="CA-2016-149538"/>
    <x v="527"/>
    <d v="2016-04-08T00:00:00"/>
    <s v="Standard Class"/>
    <s v="KB-16585"/>
    <s v="Ken Black"/>
    <s v="Corporate"/>
    <x v="0"/>
    <s v="Lafayette"/>
    <x v="28"/>
    <n v="70506"/>
    <x v="0"/>
    <s v="OFF-PA-10002195"/>
    <x v="1"/>
    <x v="10"/>
    <s v="Xerox 1966"/>
    <n v="12.96"/>
    <n v="2"/>
    <n v="0"/>
    <n v="6.3504000000000005"/>
    <s v="Cassandra Brandow"/>
    <x v="0"/>
  </r>
  <r>
    <n v="5125"/>
    <s v="CA-2016-160766"/>
    <x v="80"/>
    <d v="2016-09-14T00:00:00"/>
    <s v="Same Day"/>
    <s v="DM-13015"/>
    <s v="Darrin Martin"/>
    <s v="Consumer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s v="Chuck Magee"/>
    <x v="1"/>
  </r>
  <r>
    <n v="5126"/>
    <s v="CA-2016-160766"/>
    <x v="80"/>
    <d v="2016-09-14T00:00:00"/>
    <s v="Same Day"/>
    <s v="DM-13015"/>
    <s v="Darrin Martin"/>
    <s v="Consumer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s v="Chuck Magee"/>
    <x v="1"/>
  </r>
  <r>
    <n v="5127"/>
    <s v="CA-2016-160766"/>
    <x v="80"/>
    <d v="2016-09-14T00:00:00"/>
    <s v="Same Day"/>
    <s v="DM-13015"/>
    <s v="Darrin Martin"/>
    <s v="Consumer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s v="Chuck Magee"/>
    <x v="1"/>
  </r>
  <r>
    <n v="5128"/>
    <s v="CA-2016-160766"/>
    <x v="80"/>
    <d v="2016-09-14T00:00:00"/>
    <s v="Same Day"/>
    <s v="DM-13015"/>
    <s v="Darrin Martin"/>
    <s v="Consumer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d v="2016-09-14T00:00:00"/>
    <s v="Same Day"/>
    <s v="DM-13015"/>
    <s v="Darrin Martin"/>
    <s v="Consumer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s v="Chuck Magee"/>
    <x v="1"/>
  </r>
  <r>
    <n v="5130"/>
    <s v="CA-2016-160766"/>
    <x v="80"/>
    <d v="2016-09-14T00:00:00"/>
    <s v="Same Day"/>
    <s v="DM-13015"/>
    <s v="Darrin Martin"/>
    <s v="Consumer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s v="Chuck Magee"/>
    <x v="1"/>
  </r>
  <r>
    <n v="5131"/>
    <s v="CA-2016-160766"/>
    <x v="80"/>
    <d v="2016-09-14T00:00:00"/>
    <s v="Same Day"/>
    <s v="DM-13015"/>
    <s v="Darrin Martin"/>
    <s v="Consumer"/>
    <x v="0"/>
    <s v="New York City"/>
    <x v="15"/>
    <n v="10009"/>
    <x v="3"/>
    <s v="OFF-PA-10000213"/>
    <x v="1"/>
    <x v="10"/>
    <s v="Xerox 198"/>
    <n v="44.820000000000007"/>
    <n v="9"/>
    <n v="0"/>
    <n v="21.065400000000004"/>
    <s v="Chuck Magee"/>
    <x v="1"/>
  </r>
  <r>
    <n v="5132"/>
    <s v="CA-2019-146626"/>
    <x v="614"/>
    <d v="2020-01-05T00:00:00"/>
    <s v="Standard Class"/>
    <s v="BP-11185"/>
    <s v="Ben Peterman"/>
    <s v="Corporate"/>
    <x v="0"/>
    <s v="Anaheim"/>
    <x v="1"/>
    <n v="92804"/>
    <x v="1"/>
    <s v="FUR-FU-10002501"/>
    <x v="0"/>
    <x v="5"/>
    <s v="Nu-Dell Executive Frame"/>
    <n v="101.12"/>
    <n v="8"/>
    <n v="0"/>
    <n v="37.414400000000001"/>
    <s v="Anna Andreadi"/>
    <x v="0"/>
  </r>
  <r>
    <n v="5133"/>
    <s v="CA-2017-123330"/>
    <x v="1020"/>
    <d v="2017-06-27T00:00:00"/>
    <s v="Standard Class"/>
    <s v="EP-13915"/>
    <s v="Emily Phan"/>
    <s v="Consumer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d v="2019-11-30T00:00:00"/>
    <s v="Standard Class"/>
    <s v="FG-14260"/>
    <s v="Frank Gastineau"/>
    <s v="Home Office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d v="2019-11-30T00:00:00"/>
    <s v="Standard Class"/>
    <s v="FG-14260"/>
    <s v="Frank Gastineau"/>
    <s v="Home Office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s v="Chuck Magee"/>
    <x v="0"/>
  </r>
  <r>
    <n v="5136"/>
    <s v="CA-2018-151323"/>
    <x v="248"/>
    <d v="2018-10-28T00:00:00"/>
    <s v="Standard Class"/>
    <s v="AB-10255"/>
    <s v="Alejandro Ballentine"/>
    <s v="Home Office"/>
    <x v="0"/>
    <s v="Seattle"/>
    <x v="4"/>
    <n v="98103"/>
    <x v="1"/>
    <s v="OFF-FA-10002983"/>
    <x v="1"/>
    <x v="13"/>
    <s v="Advantus SlideClip Paper Clips"/>
    <n v="17.05"/>
    <n v="5"/>
    <n v="0"/>
    <n v="8.1840000000000011"/>
    <s v="Anna Andreadi"/>
    <x v="1"/>
  </r>
  <r>
    <n v="5137"/>
    <s v="CA-2017-146696"/>
    <x v="639"/>
    <d v="2017-12-19T00:00:00"/>
    <s v="Standard Class"/>
    <s v="RD-19480"/>
    <s v="Rick Duston"/>
    <s v="Consumer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s v="Anna Andreadi"/>
    <x v="0"/>
  </r>
  <r>
    <n v="5138"/>
    <s v="CA-2018-128972"/>
    <x v="373"/>
    <d v="2018-11-17T00:00:00"/>
    <s v="Standard Class"/>
    <s v="TS-21430"/>
    <s v="Tom Stivers"/>
    <s v="Corporate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s v="Kelly Williams"/>
    <x v="0"/>
  </r>
  <r>
    <n v="5139"/>
    <s v="CA-2019-128335"/>
    <x v="365"/>
    <d v="2019-10-05T00:00:00"/>
    <s v="Standard Class"/>
    <s v="JA-15970"/>
    <s v="Joseph Airdo"/>
    <s v="Consumer"/>
    <x v="0"/>
    <s v="Mount Vernon"/>
    <x v="15"/>
    <n v="10550"/>
    <x v="3"/>
    <s v="OFF-EN-10001539"/>
    <x v="1"/>
    <x v="12"/>
    <s v="Staple envelope"/>
    <n v="23.34"/>
    <n v="3"/>
    <n v="0"/>
    <n v="10.969799999999999"/>
    <s v="Chuck Magee"/>
    <x v="0"/>
  </r>
  <r>
    <n v="5140"/>
    <s v="CA-2019-128335"/>
    <x v="365"/>
    <d v="2019-10-05T00:00:00"/>
    <s v="Standard Class"/>
    <s v="JA-15970"/>
    <s v="Joseph Airdo"/>
    <s v="Consumer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s v="Chuck Magee"/>
    <x v="0"/>
  </r>
  <r>
    <n v="5141"/>
    <s v="CA-2017-154886"/>
    <x v="627"/>
    <d v="2017-11-12T00:00:00"/>
    <s v="Standard Class"/>
    <s v="SW-20455"/>
    <s v="Shaun Weien"/>
    <s v="Consumer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s v="Anna Andreadi"/>
    <x v="0"/>
  </r>
  <r>
    <n v="5142"/>
    <s v="CA-2018-111213"/>
    <x v="178"/>
    <d v="2018-04-05T00:00:00"/>
    <s v="Standard Class"/>
    <s v="FP-14320"/>
    <s v="Frank Preis"/>
    <s v="Consumer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d v="2018-04-05T00:00:00"/>
    <s v="Standard Class"/>
    <s v="FP-14320"/>
    <s v="Frank Preis"/>
    <s v="Consumer"/>
    <x v="0"/>
    <s v="New York City"/>
    <x v="15"/>
    <n v="10009"/>
    <x v="3"/>
    <s v="OFF-SU-10000946"/>
    <x v="1"/>
    <x v="14"/>
    <s v="Staple remover"/>
    <n v="63.84"/>
    <n v="8"/>
    <n v="0"/>
    <n v="18.513599999999997"/>
    <s v="Chuck Magee"/>
    <x v="0"/>
  </r>
  <r>
    <n v="5144"/>
    <s v="CA-2018-111213"/>
    <x v="178"/>
    <d v="2018-04-05T00:00:00"/>
    <s v="Standard Class"/>
    <s v="FP-14320"/>
    <s v="Frank Preis"/>
    <s v="Consumer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s v="Chuck Magee"/>
    <x v="0"/>
  </r>
  <r>
    <n v="5145"/>
    <s v="CA-2019-161333"/>
    <x v="62"/>
    <d v="2019-02-07T00:00:00"/>
    <s v="Standard Class"/>
    <s v="JL-15835"/>
    <s v="John Lee"/>
    <s v="Consumer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s v="Anna Andreadi"/>
    <x v="0"/>
  </r>
  <r>
    <n v="5146"/>
    <s v="CA-2019-161333"/>
    <x v="62"/>
    <d v="2019-02-07T00:00:00"/>
    <s v="Standard Class"/>
    <s v="JL-15835"/>
    <s v="John Lee"/>
    <s v="Consumer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d v="2019-02-07T00:00:00"/>
    <s v="Standard Class"/>
    <s v="JL-15835"/>
    <s v="John Lee"/>
    <s v="Consumer"/>
    <x v="0"/>
    <s v="Los Angeles"/>
    <x v="1"/>
    <n v="90045"/>
    <x v="1"/>
    <s v="OFF-AP-10000252"/>
    <x v="1"/>
    <x v="9"/>
    <s v="Harmony HEPA Quiet Air Purifiers"/>
    <n v="46.8"/>
    <n v="4"/>
    <n v="0"/>
    <n v="16.38"/>
    <s v="Anna Andreadi"/>
    <x v="0"/>
  </r>
  <r>
    <n v="5148"/>
    <s v="CA-2019-128734"/>
    <x v="165"/>
    <d v="2019-12-31T00:00:00"/>
    <s v="Standard Class"/>
    <s v="JL-15175"/>
    <s v="James Lanier"/>
    <s v="Home Office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s v="Anna Andreadi"/>
    <x v="0"/>
  </r>
  <r>
    <n v="5149"/>
    <s v="CA-2019-128734"/>
    <x v="165"/>
    <d v="2019-12-31T00:00:00"/>
    <s v="Standard Class"/>
    <s v="JL-15175"/>
    <s v="James Lanier"/>
    <s v="Home Office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s v="Anna Andreadi"/>
    <x v="0"/>
  </r>
  <r>
    <n v="5150"/>
    <s v="CA-2016-141796"/>
    <x v="261"/>
    <d v="2016-06-21T00:00:00"/>
    <s v="Same Day"/>
    <s v="JG-15160"/>
    <s v="James Galang"/>
    <s v="Consumer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s v="Chuck Magee"/>
    <x v="0"/>
  </r>
  <r>
    <n v="5151"/>
    <s v="CA-2019-125101"/>
    <x v="904"/>
    <d v="2019-03-10T00:00:00"/>
    <s v="Second Class"/>
    <s v="SH-19975"/>
    <s v="Sally Hughsby"/>
    <s v="Corporate"/>
    <x v="0"/>
    <s v="San Francisco"/>
    <x v="1"/>
    <n v="94109"/>
    <x v="1"/>
    <s v="OFF-ST-10000675"/>
    <x v="1"/>
    <x v="4"/>
    <s v="File Shuttle II and Handi-File, Black"/>
    <n v="67.78"/>
    <n v="2"/>
    <n v="0"/>
    <n v="16.945"/>
    <s v="Anna Andreadi"/>
    <x v="0"/>
  </r>
  <r>
    <n v="5152"/>
    <s v="CA-2019-169929"/>
    <x v="145"/>
    <d v="2019-09-28T00:00:00"/>
    <s v="First Class"/>
    <s v="LS-17200"/>
    <s v="Luke Schmidt"/>
    <s v="Corporate"/>
    <x v="0"/>
    <s v="Helena"/>
    <x v="37"/>
    <n v="59601"/>
    <x v="1"/>
    <s v="OFF-ST-10002352"/>
    <x v="1"/>
    <x v="4"/>
    <s v="Iris Project Case"/>
    <n v="39.900000000000006"/>
    <n v="5"/>
    <n v="0"/>
    <n v="10.373999999999999"/>
    <s v="Anna Andreadi"/>
    <x v="0"/>
  </r>
  <r>
    <n v="5153"/>
    <s v="US-2016-121566"/>
    <x v="479"/>
    <d v="2016-07-06T00:00:00"/>
    <s v="Standard Class"/>
    <s v="CS-11860"/>
    <s v="Cari Schnelling"/>
    <s v="Consumer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d v="2016-07-06T00:00:00"/>
    <s v="Standard Class"/>
    <s v="CS-11860"/>
    <s v="Cari Schnelling"/>
    <s v="Consumer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d v="2017-08-08T00:00:00"/>
    <s v="First Class"/>
    <s v="KW-16570"/>
    <s v="Kelly Williams"/>
    <s v="Consumer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s v="Kelly Williams"/>
    <x v="0"/>
  </r>
  <r>
    <n v="5156"/>
    <s v="US-2017-124219"/>
    <x v="976"/>
    <d v="2017-08-08T00:00:00"/>
    <s v="First Class"/>
    <s v="KW-16570"/>
    <s v="Kelly Williams"/>
    <s v="Consumer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d v="2019-07-04T00:00:00"/>
    <s v="Second Class"/>
    <s v="GH-14410"/>
    <s v="Gary Hansen"/>
    <s v="Home Office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s v="Kelly Williams"/>
    <x v="0"/>
  </r>
  <r>
    <n v="5158"/>
    <s v="CA-2019-163006"/>
    <x v="160"/>
    <d v="2019-07-04T00:00:00"/>
    <s v="Second Class"/>
    <s v="GH-14410"/>
    <s v="Gary Hansen"/>
    <s v="Home Office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d v="2019-07-04T00:00:00"/>
    <s v="Second Class"/>
    <s v="GH-14410"/>
    <s v="Gary Hansen"/>
    <s v="Home Office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s v="Kelly Williams"/>
    <x v="0"/>
  </r>
  <r>
    <n v="5160"/>
    <s v="CA-2017-156146"/>
    <x v="662"/>
    <d v="2017-10-30T00:00:00"/>
    <s v="Second Class"/>
    <s v="AG-10495"/>
    <s v="Andrew Gjertsen"/>
    <s v="Corporate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d v="2017-10-30T00:00:00"/>
    <s v="Second Class"/>
    <s v="AG-10495"/>
    <s v="Andrew Gjertsen"/>
    <s v="Corporate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s v="Anna Andreadi"/>
    <x v="0"/>
  </r>
  <r>
    <n v="5162"/>
    <s v="CA-2016-111192"/>
    <x v="1021"/>
    <d v="2016-08-05T00:00:00"/>
    <s v="Standard Class"/>
    <s v="TS-21430"/>
    <s v="Tom Stivers"/>
    <s v="Corporate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d v="2018-11-23T00:00:00"/>
    <s v="Second Class"/>
    <s v="AJ-10945"/>
    <s v="Ashley Jarboe"/>
    <s v="Consumer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s v="Kelly Williams"/>
    <x v="0"/>
  </r>
  <r>
    <n v="5164"/>
    <s v="CA-2017-161627"/>
    <x v="380"/>
    <d v="2017-07-11T00:00:00"/>
    <s v="Standard Class"/>
    <s v="SJ-20215"/>
    <s v="Sarah Jordon"/>
    <s v="Consumer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s v="Anna Andreadi"/>
    <x v="1"/>
  </r>
  <r>
    <n v="5165"/>
    <s v="CA-2016-121006"/>
    <x v="849"/>
    <d v="2016-11-16T00:00:00"/>
    <s v="Standard Class"/>
    <s v="SC-20020"/>
    <s v="Sam Craven"/>
    <s v="Consumer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d v="2016-11-16T00:00:00"/>
    <s v="Standard Class"/>
    <s v="SC-20020"/>
    <s v="Sam Craven"/>
    <s v="Consumer"/>
    <x v="0"/>
    <s v="Midland"/>
    <x v="12"/>
    <n v="48640"/>
    <x v="2"/>
    <s v="OFF-PA-10000130"/>
    <x v="1"/>
    <x v="10"/>
    <s v="Xerox 199"/>
    <n v="12.84"/>
    <n v="3"/>
    <n v="0"/>
    <n v="5.7779999999999987"/>
    <s v="Kelly Williams"/>
    <x v="0"/>
  </r>
  <r>
    <n v="5167"/>
    <s v="CA-2016-121006"/>
    <x v="849"/>
    <d v="2016-11-16T00:00:00"/>
    <s v="Standard Class"/>
    <s v="SC-20020"/>
    <s v="Sam Craven"/>
    <s v="Consumer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d v="2016-11-16T00:00:00"/>
    <s v="Standard Class"/>
    <s v="SC-20020"/>
    <s v="Sam Craven"/>
    <s v="Consumer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s v="Kelly Williams"/>
    <x v="0"/>
  </r>
  <r>
    <n v="5169"/>
    <s v="CA-2016-121006"/>
    <x v="849"/>
    <d v="2016-11-16T00:00:00"/>
    <s v="Standard Class"/>
    <s v="SC-20020"/>
    <s v="Sam Craven"/>
    <s v="Consumer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s v="Kelly Williams"/>
    <x v="0"/>
  </r>
  <r>
    <n v="5170"/>
    <s v="CA-2016-121006"/>
    <x v="849"/>
    <d v="2016-11-16T00:00:00"/>
    <s v="Standard Class"/>
    <s v="SC-20020"/>
    <s v="Sam Craven"/>
    <s v="Consumer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s v="Kelly Williams"/>
    <x v="0"/>
  </r>
  <r>
    <n v="5171"/>
    <s v="CA-2018-122903"/>
    <x v="1022"/>
    <d v="2018-05-29T00:00:00"/>
    <s v="Second Class"/>
    <s v="LA-16780"/>
    <s v="Laura Armstrong"/>
    <s v="Corporate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s v="Kelly Williams"/>
    <x v="0"/>
  </r>
  <r>
    <n v="5172"/>
    <s v="CA-2018-122903"/>
    <x v="1022"/>
    <d v="2018-05-29T00:00:00"/>
    <s v="Second Class"/>
    <s v="LA-16780"/>
    <s v="Laura Armstrong"/>
    <s v="Corporate"/>
    <x v="0"/>
    <s v="Detroit"/>
    <x v="12"/>
    <n v="48205"/>
    <x v="2"/>
    <s v="OFF-PA-10001790"/>
    <x v="1"/>
    <x v="10"/>
    <s v="Xerox 1910"/>
    <n v="144.12"/>
    <n v="3"/>
    <n v="0"/>
    <n v="69.177599999999984"/>
    <s v="Kelly Williams"/>
    <x v="0"/>
  </r>
  <r>
    <n v="5173"/>
    <s v="CA-2018-122903"/>
    <x v="1022"/>
    <d v="2018-05-29T00:00:00"/>
    <s v="Second Class"/>
    <s v="LA-16780"/>
    <s v="Laura Armstrong"/>
    <s v="Corporate"/>
    <x v="0"/>
    <s v="Detroit"/>
    <x v="12"/>
    <n v="48205"/>
    <x v="2"/>
    <s v="OFF-PA-10000994"/>
    <x v="1"/>
    <x v="10"/>
    <s v="Xerox 1915"/>
    <n v="314.54999999999995"/>
    <n v="3"/>
    <n v="0"/>
    <n v="150.98399999999998"/>
    <s v="Kelly Williams"/>
    <x v="0"/>
  </r>
  <r>
    <n v="5174"/>
    <s v="CA-2017-107741"/>
    <x v="936"/>
    <d v="2017-03-10T00:00:00"/>
    <s v="First Class"/>
    <s v="FC-14335"/>
    <s v="Fred Chung"/>
    <s v="Corporate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d v="2019-10-24T00:00:00"/>
    <s v="Standard Class"/>
    <s v="CA-12265"/>
    <s v="Christina Anderson"/>
    <s v="Consumer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s v="Kelly Williams"/>
    <x v="0"/>
  </r>
  <r>
    <n v="5176"/>
    <s v="CA-2019-106432"/>
    <x v="15"/>
    <d v="2019-10-24T00:00:00"/>
    <s v="Standard Class"/>
    <s v="CA-12265"/>
    <s v="Christina Anderson"/>
    <s v="Consumer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d v="2018-11-08T00:00:00"/>
    <s v="First Class"/>
    <s v="JH-15985"/>
    <s v="Joseph Holt"/>
    <s v="Consumer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s v="Anna Andreadi"/>
    <x v="0"/>
  </r>
  <r>
    <n v="5178"/>
    <s v="CA-2018-123015"/>
    <x v="482"/>
    <d v="2018-12-30T00:00:00"/>
    <s v="Standard Class"/>
    <s v="AJ-10795"/>
    <s v="Anthony Johnson"/>
    <s v="Corporate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s v="Chuck Magee"/>
    <x v="0"/>
  </r>
  <r>
    <n v="5179"/>
    <s v="US-2017-120502"/>
    <x v="657"/>
    <d v="2017-04-19T00:00:00"/>
    <s v="Standard Class"/>
    <s v="BT-11395"/>
    <s v="Bill Tyler"/>
    <s v="Corporate"/>
    <x v="0"/>
    <s v="Los Angeles"/>
    <x v="1"/>
    <n v="90036"/>
    <x v="1"/>
    <s v="FUR-FU-10004973"/>
    <x v="0"/>
    <x v="5"/>
    <s v="Flat Face Poster Frame"/>
    <n v="37.68"/>
    <n v="2"/>
    <n v="0"/>
    <n v="15.825600000000001"/>
    <s v="Anna Andreadi"/>
    <x v="0"/>
  </r>
  <r>
    <n v="5180"/>
    <s v="US-2017-120502"/>
    <x v="657"/>
    <d v="2017-04-19T00:00:00"/>
    <s v="Standard Class"/>
    <s v="BT-11395"/>
    <s v="Bill Tyler"/>
    <s v="Corporate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s v="Anna Andreadi"/>
    <x v="0"/>
  </r>
  <r>
    <n v="5181"/>
    <s v="US-2017-120502"/>
    <x v="657"/>
    <d v="2017-04-19T00:00:00"/>
    <s v="Standard Class"/>
    <s v="BT-11395"/>
    <s v="Bill Tyler"/>
    <s v="Corporate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d v="2019-09-15T00:00:00"/>
    <s v="First Class"/>
    <s v="DJ-13510"/>
    <s v="Don Jones"/>
    <s v="Corporate"/>
    <x v="0"/>
    <s v="Woonsocket"/>
    <x v="34"/>
    <n v="2895"/>
    <x v="3"/>
    <s v="OFF-PA-10003797"/>
    <x v="1"/>
    <x v="10"/>
    <s v="Xerox 209"/>
    <n v="45.36"/>
    <n v="7"/>
    <n v="0"/>
    <n v="21.772800000000004"/>
    <s v="Chuck Magee"/>
    <x v="0"/>
  </r>
  <r>
    <n v="5183"/>
    <s v="CA-2019-108749"/>
    <x v="510"/>
    <d v="2019-09-15T00:00:00"/>
    <s v="First Class"/>
    <s v="DJ-13510"/>
    <s v="Don Jones"/>
    <s v="Corporate"/>
    <x v="0"/>
    <s v="Woonsocket"/>
    <x v="34"/>
    <n v="2895"/>
    <x v="3"/>
    <s v="OFF-BI-10003707"/>
    <x v="1"/>
    <x v="8"/>
    <s v="Aluminum Screw Posts"/>
    <n v="45.78"/>
    <n v="3"/>
    <n v="0"/>
    <n v="22.89"/>
    <s v="Chuck Magee"/>
    <x v="0"/>
  </r>
  <r>
    <n v="5184"/>
    <s v="CA-2019-163335"/>
    <x v="241"/>
    <d v="2019-09-27T00:00:00"/>
    <s v="First Class"/>
    <s v="AG-10675"/>
    <s v="Anna Gayman"/>
    <s v="Consumer"/>
    <x v="0"/>
    <s v="Columbus"/>
    <x v="32"/>
    <n v="31907"/>
    <x v="0"/>
    <s v="OFF-ST-10000885"/>
    <x v="1"/>
    <x v="4"/>
    <s v="Fellowes Desktop Hanging File Manager"/>
    <n v="40.29"/>
    <n v="3"/>
    <n v="0"/>
    <n v="10.0725"/>
    <s v="Cassandra Brandow"/>
    <x v="0"/>
  </r>
  <r>
    <n v="5185"/>
    <s v="CA-2019-163335"/>
    <x v="241"/>
    <d v="2019-09-27T00:00:00"/>
    <s v="First Class"/>
    <s v="AG-10675"/>
    <s v="Anna Gayman"/>
    <s v="Consumer"/>
    <x v="0"/>
    <s v="Columbus"/>
    <x v="32"/>
    <n v="31907"/>
    <x v="0"/>
    <s v="OFF-BI-10002827"/>
    <x v="1"/>
    <x v="8"/>
    <s v="Avery Durable Poly Binders"/>
    <n v="38.71"/>
    <n v="7"/>
    <n v="0"/>
    <n v="17.8066"/>
    <s v="Cassandra Brandow"/>
    <x v="0"/>
  </r>
  <r>
    <n v="5186"/>
    <s v="CA-2017-134719"/>
    <x v="998"/>
    <d v="2017-10-15T00:00:00"/>
    <s v="Standard Class"/>
    <s v="JD-15790"/>
    <s v="John Dryer"/>
    <s v="Consumer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s v="Cassandra Brandow"/>
    <x v="0"/>
  </r>
  <r>
    <n v="5187"/>
    <s v="US-2017-154389"/>
    <x v="154"/>
    <d v="2017-12-03T00:00:00"/>
    <s v="Standard Class"/>
    <s v="EH-14125"/>
    <s v="Eugene Hildebrand"/>
    <s v="Home Office"/>
    <x v="0"/>
    <s v="Philadelphia"/>
    <x v="9"/>
    <n v="19140"/>
    <x v="3"/>
    <s v="TEC-PH-10002789"/>
    <x v="2"/>
    <x v="7"/>
    <s v="LG Exalt"/>
    <n v="748.75200000000007"/>
    <n v="8"/>
    <n v="0.4"/>
    <n v="-162.22960000000006"/>
    <s v="Chuck Magee"/>
    <x v="0"/>
  </r>
  <r>
    <n v="5188"/>
    <s v="CA-2017-115567"/>
    <x v="1023"/>
    <d v="2017-09-18T00:00:00"/>
    <s v="Standard Class"/>
    <s v="ZC-21910"/>
    <s v="Zuschuss Carroll"/>
    <s v="Consumer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s v="Kelly Williams"/>
    <x v="0"/>
  </r>
  <r>
    <n v="5189"/>
    <s v="CA-2017-115567"/>
    <x v="1023"/>
    <d v="2017-09-18T00:00:00"/>
    <s v="Standard Class"/>
    <s v="ZC-21910"/>
    <s v="Zuschuss Carroll"/>
    <s v="Consumer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s v="Kelly Williams"/>
    <x v="0"/>
  </r>
  <r>
    <n v="5190"/>
    <s v="US-2019-136679"/>
    <x v="237"/>
    <d v="2019-11-18T00:00:00"/>
    <s v="Standard Class"/>
    <s v="XP-21865"/>
    <s v="Xylona Preis"/>
    <s v="Consumer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s v="Kelly Williams"/>
    <x v="1"/>
  </r>
  <r>
    <n v="5191"/>
    <s v="US-2019-136679"/>
    <x v="237"/>
    <d v="2019-11-18T00:00:00"/>
    <s v="Standard Class"/>
    <s v="XP-21865"/>
    <s v="Xylona Preis"/>
    <s v="Consumer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d v="2019-05-09T00:00:00"/>
    <s v="Standard Class"/>
    <s v="DK-12985"/>
    <s v="Darren Koutras"/>
    <s v="Consumer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s v="Anna Andreadi"/>
    <x v="0"/>
  </r>
  <r>
    <n v="5193"/>
    <s v="CA-2016-101560"/>
    <x v="683"/>
    <d v="2016-12-01T00:00:00"/>
    <s v="Second Class"/>
    <s v="CS-12250"/>
    <s v="Chris Selesnick"/>
    <s v="Corporate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d v="2016-12-01T00:00:00"/>
    <s v="Second Class"/>
    <s v="CS-12250"/>
    <s v="Chris Selesnick"/>
    <s v="Corporate"/>
    <x v="0"/>
    <s v="Columbia"/>
    <x v="20"/>
    <n v="29203"/>
    <x v="0"/>
    <s v="OFF-PA-10001363"/>
    <x v="1"/>
    <x v="10"/>
    <s v="Xerox 1933"/>
    <n v="85.96"/>
    <n v="7"/>
    <n v="0"/>
    <n v="40.401199999999996"/>
    <s v="Cassandra Brandow"/>
    <x v="0"/>
  </r>
  <r>
    <n v="5195"/>
    <s v="CA-2016-101560"/>
    <x v="683"/>
    <d v="2016-12-01T00:00:00"/>
    <s v="Second Class"/>
    <s v="CS-12250"/>
    <s v="Chris Selesnick"/>
    <s v="Corporate"/>
    <x v="0"/>
    <s v="Columbia"/>
    <x v="20"/>
    <n v="29203"/>
    <x v="0"/>
    <s v="OFF-AR-10004757"/>
    <x v="1"/>
    <x v="6"/>
    <s v="Crayola Colored Pencils"/>
    <n v="13.12"/>
    <n v="4"/>
    <n v="0"/>
    <n v="4.3295999999999992"/>
    <s v="Cassandra Brandow"/>
    <x v="0"/>
  </r>
  <r>
    <n v="5196"/>
    <s v="CA-2016-101560"/>
    <x v="683"/>
    <d v="2016-12-01T00:00:00"/>
    <s v="Second Class"/>
    <s v="CS-12250"/>
    <s v="Chris Selesnick"/>
    <s v="Corporate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d v="2016-05-15T00:00:00"/>
    <s v="Standard Class"/>
    <s v="AI-10855"/>
    <s v="Arianne Irving"/>
    <s v="Consumer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s v="Anna Andreadi"/>
    <x v="0"/>
  </r>
  <r>
    <n v="5198"/>
    <s v="CA-2016-159709"/>
    <x v="1025"/>
    <d v="2016-05-15T00:00:00"/>
    <s v="Standard Class"/>
    <s v="AI-10855"/>
    <s v="Arianne Irving"/>
    <s v="Consumer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d v="2018-03-08T00:00:00"/>
    <s v="Standard Class"/>
    <s v="AA-10315"/>
    <s v="Alex Avila"/>
    <s v="Consumer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d v="2018-03-08T00:00:00"/>
    <s v="Standard Class"/>
    <s v="AA-10315"/>
    <s v="Alex Avila"/>
    <s v="Consumer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s v="Kelly Williams"/>
    <x v="0"/>
  </r>
  <r>
    <n v="5201"/>
    <s v="CA-2018-103982"/>
    <x v="840"/>
    <d v="2018-03-08T00:00:00"/>
    <s v="Standard Class"/>
    <s v="AA-10315"/>
    <s v="Alex Avila"/>
    <s v="Consumer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s v="Kelly Williams"/>
    <x v="0"/>
  </r>
  <r>
    <n v="5202"/>
    <s v="CA-2018-103982"/>
    <x v="840"/>
    <d v="2018-03-08T00:00:00"/>
    <s v="Standard Class"/>
    <s v="AA-10315"/>
    <s v="Alex Avila"/>
    <s v="Consumer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d v="2017-08-19T00:00:00"/>
    <s v="Standard Class"/>
    <s v="RE-19450"/>
    <s v="Richard Eichhorn"/>
    <s v="Consumer"/>
    <x v="0"/>
    <s v="Oakland"/>
    <x v="1"/>
    <n v="94601"/>
    <x v="1"/>
    <s v="FUR-FU-10004018"/>
    <x v="0"/>
    <x v="5"/>
    <s v="Tensor Computer Mounted Lamp"/>
    <n v="104.23"/>
    <n v="7"/>
    <n v="0"/>
    <n v="28.142100000000006"/>
    <s v="Anna Andreadi"/>
    <x v="0"/>
  </r>
  <r>
    <n v="5204"/>
    <s v="CA-2017-142454"/>
    <x v="762"/>
    <d v="2017-08-19T00:00:00"/>
    <s v="Standard Class"/>
    <s v="RE-19450"/>
    <s v="Richard Eichhorn"/>
    <s v="Consumer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s v="Anna Andreadi"/>
    <x v="0"/>
  </r>
  <r>
    <n v="5205"/>
    <s v="CA-2017-102016"/>
    <x v="811"/>
    <d v="2017-09-18T00:00:00"/>
    <s v="Standard Class"/>
    <s v="TM-21010"/>
    <s v="Tamara Manning"/>
    <s v="Consumer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d v="2017-09-18T00:00:00"/>
    <s v="Standard Class"/>
    <s v="TM-21010"/>
    <s v="Tamara Manning"/>
    <s v="Consumer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d v="2017-09-18T00:00:00"/>
    <s v="Standard Class"/>
    <s v="TM-21010"/>
    <s v="Tamara Manning"/>
    <s v="Consumer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s v="Chuck Magee"/>
    <x v="0"/>
  </r>
  <r>
    <n v="5208"/>
    <s v="CA-2017-102016"/>
    <x v="811"/>
    <d v="2017-09-18T00:00:00"/>
    <s v="Standard Class"/>
    <s v="TM-21010"/>
    <s v="Tamara Manning"/>
    <s v="Consumer"/>
    <x v="0"/>
    <s v="Auburn"/>
    <x v="15"/>
    <n v="13021"/>
    <x v="3"/>
    <s v="OFF-LA-10002043"/>
    <x v="1"/>
    <x v="2"/>
    <s v="Avery 489"/>
    <n v="20.7"/>
    <n v="2"/>
    <n v="0"/>
    <n v="9.9359999999999999"/>
    <s v="Chuck Magee"/>
    <x v="0"/>
  </r>
  <r>
    <n v="5209"/>
    <s v="CA-2017-102016"/>
    <x v="811"/>
    <d v="2017-09-18T00:00:00"/>
    <s v="Standard Class"/>
    <s v="TM-21010"/>
    <s v="Tamara Manning"/>
    <s v="Consumer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s v="Chuck Magee"/>
    <x v="0"/>
  </r>
  <r>
    <n v="5210"/>
    <s v="CA-2017-102016"/>
    <x v="811"/>
    <d v="2017-09-18T00:00:00"/>
    <s v="Standard Class"/>
    <s v="TM-21010"/>
    <s v="Tamara Manning"/>
    <s v="Consumer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s v="Chuck Magee"/>
    <x v="0"/>
  </r>
  <r>
    <n v="5211"/>
    <s v="CA-2017-156755"/>
    <x v="1026"/>
    <d v="2017-01-18T00:00:00"/>
    <s v="Standard Class"/>
    <s v="YS-21880"/>
    <s v="Yana Sorensen"/>
    <s v="Corporate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s v="Chuck Magee"/>
    <x v="0"/>
  </r>
  <r>
    <n v="5212"/>
    <s v="CA-2017-130876"/>
    <x v="793"/>
    <d v="2017-05-16T00:00:00"/>
    <s v="Second Class"/>
    <s v="AZ-10750"/>
    <s v="Annie Zypern"/>
    <s v="Consumer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s v="Chuck Magee"/>
    <x v="0"/>
  </r>
  <r>
    <n v="5213"/>
    <s v="CA-2018-145898"/>
    <x v="182"/>
    <d v="2018-09-26T00:00:00"/>
    <s v="Same Day"/>
    <s v="CM-12445"/>
    <s v="Chuck Magee"/>
    <s v="Consumer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s v="Anna Andreadi"/>
    <x v="0"/>
  </r>
  <r>
    <n v="5214"/>
    <s v="CA-2018-145898"/>
    <x v="182"/>
    <d v="2018-09-26T00:00:00"/>
    <s v="Same Day"/>
    <s v="CM-12445"/>
    <s v="Chuck Magee"/>
    <s v="Consumer"/>
    <x v="0"/>
    <s v="Redlands"/>
    <x v="1"/>
    <n v="92374"/>
    <x v="1"/>
    <s v="OFF-LA-10000262"/>
    <x v="1"/>
    <x v="2"/>
    <s v="Avery 494"/>
    <n v="7.83"/>
    <n v="3"/>
    <n v="0"/>
    <n v="3.6017999999999999"/>
    <s v="Anna Andreadi"/>
    <x v="0"/>
  </r>
  <r>
    <n v="5215"/>
    <s v="CA-2018-145898"/>
    <x v="182"/>
    <d v="2018-09-26T00:00:00"/>
    <s v="Same Day"/>
    <s v="CM-12445"/>
    <s v="Chuck Magee"/>
    <s v="Consumer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s v="Anna Andreadi"/>
    <x v="0"/>
  </r>
  <r>
    <n v="5216"/>
    <s v="CA-2018-145898"/>
    <x v="182"/>
    <d v="2018-09-26T00:00:00"/>
    <s v="Same Day"/>
    <s v="CM-12445"/>
    <s v="Chuck Magee"/>
    <s v="Consumer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d v="2019-09-15T00:00:00"/>
    <s v="Standard Class"/>
    <s v="JB-16000"/>
    <s v="Joy Bell-"/>
    <s v="Consumer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s v="Kelly Williams"/>
    <x v="0"/>
  </r>
  <r>
    <n v="5218"/>
    <s v="CA-2019-134635"/>
    <x v="4"/>
    <d v="2019-04-17T00:00:00"/>
    <s v="Second Class"/>
    <s v="NS-18640"/>
    <s v="Noel Staavos"/>
    <s v="Corporate"/>
    <x v="0"/>
    <s v="Los Angeles"/>
    <x v="1"/>
    <n v="90049"/>
    <x v="1"/>
    <s v="OFF-PA-10002254"/>
    <x v="1"/>
    <x v="10"/>
    <s v="Xerox 1883"/>
    <n v="79.14"/>
    <n v="3"/>
    <n v="0"/>
    <n v="36.404399999999995"/>
    <s v="Anna Andreadi"/>
    <x v="0"/>
  </r>
  <r>
    <n v="5219"/>
    <s v="CA-2019-167080"/>
    <x v="193"/>
    <d v="2019-06-14T00:00:00"/>
    <s v="Standard Class"/>
    <s v="LC-16930"/>
    <s v="Linda Cazamias"/>
    <s v="Corporate"/>
    <x v="0"/>
    <s v="New York City"/>
    <x v="15"/>
    <n v="10011"/>
    <x v="3"/>
    <s v="OFF-AR-10001868"/>
    <x v="1"/>
    <x v="6"/>
    <s v="Prang Dustless Chalk Sticks"/>
    <n v="8.4"/>
    <n v="5"/>
    <n v="0"/>
    <n v="4.2"/>
    <s v="Chuck Magee"/>
    <x v="0"/>
  </r>
  <r>
    <n v="5220"/>
    <s v="CA-2019-145653"/>
    <x v="853"/>
    <d v="2019-09-01T00:00:00"/>
    <s v="Same Day"/>
    <s v="CA-12775"/>
    <s v="Cynthia Arntzen"/>
    <s v="Consumer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d v="2016-06-20T00:00:00"/>
    <s v="Standard Class"/>
    <s v="SR-20425"/>
    <s v="Sharelle Roach"/>
    <s v="Home Office"/>
    <x v="0"/>
    <s v="Detroit"/>
    <x v="12"/>
    <n v="48234"/>
    <x v="2"/>
    <s v="FUR-BO-10000711"/>
    <x v="0"/>
    <x v="0"/>
    <s v="Hon Metal Bookcases, Gray"/>
    <n v="212.94"/>
    <n v="3"/>
    <n v="0"/>
    <n v="57.4938"/>
    <s v="Kelly Williams"/>
    <x v="0"/>
  </r>
  <r>
    <n v="5222"/>
    <s v="CA-2019-117401"/>
    <x v="796"/>
    <d v="2019-05-22T00:00:00"/>
    <s v="Second Class"/>
    <s v="PP-18955"/>
    <s v="Paul Prost"/>
    <s v="Home Office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s v="Kelly Williams"/>
    <x v="0"/>
  </r>
  <r>
    <n v="5223"/>
    <s v="CA-2019-117401"/>
    <x v="796"/>
    <d v="2019-05-22T00:00:00"/>
    <s v="Second Class"/>
    <s v="PP-18955"/>
    <s v="Paul Prost"/>
    <s v="Home Office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s v="Kelly Williams"/>
    <x v="0"/>
  </r>
  <r>
    <n v="5224"/>
    <s v="CA-2019-117401"/>
    <x v="796"/>
    <d v="2019-05-22T00:00:00"/>
    <s v="Second Class"/>
    <s v="PP-18955"/>
    <s v="Paul Prost"/>
    <s v="Home Office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d v="2019-09-17T00:00:00"/>
    <s v="Second Class"/>
    <s v="JM-15865"/>
    <s v="John Murray"/>
    <s v="Consumer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d v="2018-06-26T00:00:00"/>
    <s v="Standard Class"/>
    <s v="AS-10090"/>
    <s v="Adam Shillingsburg"/>
    <s v="Consumer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s v="Chuck Magee"/>
    <x v="0"/>
  </r>
  <r>
    <n v="5227"/>
    <s v="CA-2018-119865"/>
    <x v="1028"/>
    <d v="2018-06-26T00:00:00"/>
    <s v="Standard Class"/>
    <s v="AS-10090"/>
    <s v="Adam Shillingsburg"/>
    <s v="Consumer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d v="2018-06-26T00:00:00"/>
    <s v="Standard Class"/>
    <s v="AS-10090"/>
    <s v="Adam Shillingsburg"/>
    <s v="Consumer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d v="2016-12-01T00:00:00"/>
    <s v="Standard Class"/>
    <s v="LS-16975"/>
    <s v="Lindsay Shagiari"/>
    <s v="Home Office"/>
    <x v="0"/>
    <s v="San Francisco"/>
    <x v="1"/>
    <n v="94109"/>
    <x v="1"/>
    <s v="OFF-PA-10001033"/>
    <x v="1"/>
    <x v="10"/>
    <s v="Xerox 1893"/>
    <n v="81.98"/>
    <n v="2"/>
    <n v="0"/>
    <n v="40.170200000000001"/>
    <s v="Anna Andreadi"/>
    <x v="0"/>
  </r>
  <r>
    <n v="5230"/>
    <s v="CA-2019-124436"/>
    <x v="498"/>
    <d v="2019-03-22T00:00:00"/>
    <s v="Second Class"/>
    <s v="SA-20830"/>
    <s v="Sue Ann Reed"/>
    <s v="Consumer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d v="2019-03-22T00:00:00"/>
    <s v="Second Class"/>
    <s v="SA-20830"/>
    <s v="Sue Ann Reed"/>
    <s v="Consumer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s v="Anna Andreadi"/>
    <x v="0"/>
  </r>
  <r>
    <n v="5232"/>
    <s v="CA-2019-124436"/>
    <x v="498"/>
    <d v="2019-03-22T00:00:00"/>
    <s v="Second Class"/>
    <s v="SA-20830"/>
    <s v="Sue Ann Reed"/>
    <s v="Consumer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s v="Anna Andreadi"/>
    <x v="0"/>
  </r>
  <r>
    <n v="5233"/>
    <s v="CA-2019-124436"/>
    <x v="498"/>
    <d v="2019-03-22T00:00:00"/>
    <s v="Second Class"/>
    <s v="SA-20830"/>
    <s v="Sue Ann Reed"/>
    <s v="Consumer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d v="2016-10-22T00:00:00"/>
    <s v="Standard Class"/>
    <s v="LS-17200"/>
    <s v="Luke Schmidt"/>
    <s v="Corporate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d v="2019-08-23T00:00:00"/>
    <s v="First Class"/>
    <s v="TM-21490"/>
    <s v="Tony Molinari"/>
    <s v="Consumer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s v="Anna Andreadi"/>
    <x v="0"/>
  </r>
  <r>
    <n v="5236"/>
    <s v="CA-2018-111143"/>
    <x v="258"/>
    <d v="2018-11-22T00:00:00"/>
    <s v="First Class"/>
    <s v="TT-21265"/>
    <s v="Tim Taslimi"/>
    <s v="Corporate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s v="Kelly Williams"/>
    <x v="0"/>
  </r>
  <r>
    <n v="5237"/>
    <s v="CA-2016-166744"/>
    <x v="59"/>
    <d v="2016-09-24T00:00:00"/>
    <s v="Standard Class"/>
    <s v="DN-13690"/>
    <s v="Duane Noonan"/>
    <s v="Consumer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d v="2016-09-24T00:00:00"/>
    <s v="Standard Class"/>
    <s v="DN-13690"/>
    <s v="Duane Noonan"/>
    <s v="Consumer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s v="Chuck Magee"/>
    <x v="1"/>
  </r>
  <r>
    <n v="5239"/>
    <s v="CA-2016-166744"/>
    <x v="59"/>
    <d v="2016-09-24T00:00:00"/>
    <s v="Standard Class"/>
    <s v="DN-13690"/>
    <s v="Duane Noonan"/>
    <s v="Consumer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s v="Chuck Magee"/>
    <x v="1"/>
  </r>
  <r>
    <n v="5240"/>
    <s v="CA-2018-116561"/>
    <x v="108"/>
    <d v="2018-09-17T00:00:00"/>
    <s v="Standard Class"/>
    <s v="EB-14110"/>
    <s v="Eugene Barchas"/>
    <s v="Consumer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d v="2018-09-17T00:00:00"/>
    <s v="Standard Class"/>
    <s v="EB-14110"/>
    <s v="Eugene Barchas"/>
    <s v="Consumer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s v="Anna Andreadi"/>
    <x v="0"/>
  </r>
  <r>
    <n v="5242"/>
    <s v="CA-2018-110730"/>
    <x v="713"/>
    <d v="2018-09-26T00:00:00"/>
    <s v="Second Class"/>
    <s v="CM-11815"/>
    <s v="Candace McMahon"/>
    <s v="Corporate"/>
    <x v="0"/>
    <s v="Seattle"/>
    <x v="4"/>
    <n v="98115"/>
    <x v="1"/>
    <s v="OFF-SU-10004737"/>
    <x v="1"/>
    <x v="14"/>
    <s v="Acme Design Stainless Steel Bent Scissors"/>
    <n v="13.68"/>
    <n v="2"/>
    <n v="0"/>
    <n v="3.6936"/>
    <s v="Anna Andreadi"/>
    <x v="0"/>
  </r>
  <r>
    <n v="5243"/>
    <s v="CA-2019-146367"/>
    <x v="1018"/>
    <d v="2019-08-08T00:00:00"/>
    <s v="Standard Class"/>
    <s v="HM-14860"/>
    <s v="Harry Marie"/>
    <s v="Corporate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s v="Kelly Williams"/>
    <x v="0"/>
  </r>
  <r>
    <n v="5244"/>
    <s v="CA-2018-149454"/>
    <x v="197"/>
    <d v="2018-07-26T00:00:00"/>
    <s v="First Class"/>
    <s v="KM-16375"/>
    <s v="Katherine Murray"/>
    <s v="Home Office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s v="Cassandra Brandow"/>
    <x v="0"/>
  </r>
  <r>
    <n v="5245"/>
    <s v="CA-2018-156265"/>
    <x v="1030"/>
    <d v="2018-08-04T00:00:00"/>
    <s v="Second Class"/>
    <s v="BF-11020"/>
    <s v="Barry Französisch"/>
    <s v="Corporate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d v="2018-08-04T00:00:00"/>
    <s v="Second Class"/>
    <s v="BF-11020"/>
    <s v="Barry Französisch"/>
    <s v="Corporate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d v="2018-08-04T00:00:00"/>
    <s v="Second Class"/>
    <s v="BF-11020"/>
    <s v="Barry Französisch"/>
    <s v="Corporate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s v="Anna Andreadi"/>
    <x v="0"/>
  </r>
  <r>
    <n v="5248"/>
    <s v="US-2017-168914"/>
    <x v="1031"/>
    <d v="2017-05-27T00:00:00"/>
    <s v="Standard Class"/>
    <s v="JE-15745"/>
    <s v="Joel Eaton"/>
    <s v="Consumer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d v="2019-11-05T00:00:00"/>
    <s v="Second Class"/>
    <s v="EJ-14155"/>
    <s v="Eva Jacobs"/>
    <s v="Consumer"/>
    <x v="0"/>
    <s v="Seattle"/>
    <x v="4"/>
    <n v="98105"/>
    <x v="1"/>
    <s v="TEC-AC-10002345"/>
    <x v="2"/>
    <x v="11"/>
    <s v="HP Standard 104 key PS/2 Keyboard"/>
    <n v="43.5"/>
    <n v="3"/>
    <n v="0"/>
    <n v="10.875"/>
    <s v="Anna Andreadi"/>
    <x v="0"/>
  </r>
  <r>
    <n v="5250"/>
    <s v="CA-2017-106215"/>
    <x v="392"/>
    <d v="2017-04-21T00:00:00"/>
    <s v="Standard Class"/>
    <s v="BN-11470"/>
    <s v="Brad Norvell"/>
    <s v="Corporate"/>
    <x v="0"/>
    <s v="Philadelphia"/>
    <x v="9"/>
    <n v="19143"/>
    <x v="3"/>
    <s v="OFF-FA-10001229"/>
    <x v="1"/>
    <x v="13"/>
    <s v="Staples"/>
    <n v="12.576000000000001"/>
    <n v="4"/>
    <n v="0.2"/>
    <n v="4.0871999999999993"/>
    <s v="Chuck Magee"/>
    <x v="0"/>
  </r>
  <r>
    <n v="5251"/>
    <s v="US-2018-169369"/>
    <x v="939"/>
    <d v="2018-12-18T00:00:00"/>
    <s v="Standard Class"/>
    <s v="EC-14050"/>
    <s v="Erin Creighton"/>
    <s v="Consumer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s v="Cassandra Brandow"/>
    <x v="0"/>
  </r>
  <r>
    <n v="5252"/>
    <s v="US-2018-169369"/>
    <x v="939"/>
    <d v="2018-12-18T00:00:00"/>
    <s v="Standard Class"/>
    <s v="EC-14050"/>
    <s v="Erin Creighton"/>
    <s v="Consumer"/>
    <x v="0"/>
    <s v="Columbus"/>
    <x v="32"/>
    <n v="31907"/>
    <x v="0"/>
    <s v="OFF-PA-10004438"/>
    <x v="1"/>
    <x v="10"/>
    <s v="Xerox 1907"/>
    <n v="49.12"/>
    <n v="4"/>
    <n v="0"/>
    <n v="23.086399999999998"/>
    <s v="Cassandra Brandow"/>
    <x v="0"/>
  </r>
  <r>
    <n v="5253"/>
    <s v="CA-2017-132318"/>
    <x v="628"/>
    <d v="2017-11-02T00:00:00"/>
    <s v="First Class"/>
    <s v="TT-21220"/>
    <s v="Thomas Thornton"/>
    <s v="Consumer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d v="2016-03-11T00:00:00"/>
    <s v="Second Class"/>
    <s v="NP-18685"/>
    <s v="Nora Pelletier"/>
    <s v="Home Office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s v="Anna Andreadi"/>
    <x v="0"/>
  </r>
  <r>
    <n v="5255"/>
    <s v="CA-2017-125185"/>
    <x v="616"/>
    <d v="2017-03-07T00:00:00"/>
    <s v="Second Class"/>
    <s v="AH-10195"/>
    <s v="Alan Haines"/>
    <s v="Corporate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s v="Chuck Magee"/>
    <x v="0"/>
  </r>
  <r>
    <n v="5256"/>
    <s v="CA-2017-125185"/>
    <x v="616"/>
    <d v="2017-03-07T00:00:00"/>
    <s v="Second Class"/>
    <s v="AH-10195"/>
    <s v="Alan Haines"/>
    <s v="Corporate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s v="Chuck Magee"/>
    <x v="0"/>
  </r>
  <r>
    <n v="5257"/>
    <s v="CA-2018-130078"/>
    <x v="590"/>
    <d v="2018-08-14T00:00:00"/>
    <s v="Standard Class"/>
    <s v="CC-12145"/>
    <s v="Charles Crestani"/>
    <s v="Consumer"/>
    <x v="0"/>
    <s v="Oklahoma City"/>
    <x v="26"/>
    <n v="73120"/>
    <x v="2"/>
    <s v="OFF-PA-10003270"/>
    <x v="1"/>
    <x v="10"/>
    <s v="Xerox 1954"/>
    <n v="10.56"/>
    <n v="2"/>
    <n v="0"/>
    <n v="4.7519999999999998"/>
    <s v="Kelly Williams"/>
    <x v="0"/>
  </r>
  <r>
    <n v="5258"/>
    <s v="US-2019-114034"/>
    <x v="1032"/>
    <d v="2019-01-08T00:00:00"/>
    <s v="Standard Class"/>
    <s v="DL-13315"/>
    <s v="Delfina Latchford"/>
    <s v="Consumer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s v="Anna Andreadi"/>
    <x v="0"/>
  </r>
  <r>
    <n v="5259"/>
    <s v="US-2019-115595"/>
    <x v="449"/>
    <d v="2019-10-11T00:00:00"/>
    <s v="First Class"/>
    <s v="XP-21865"/>
    <s v="Xylona Preis"/>
    <s v="Consumer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d v="2019-10-26T00:00:00"/>
    <s v="Standard Class"/>
    <s v="MA-17560"/>
    <s v="Matt Abelman"/>
    <s v="Home Office"/>
    <x v="0"/>
    <s v="Philadelphia"/>
    <x v="9"/>
    <n v="19120"/>
    <x v="3"/>
    <s v="OFF-PA-10000176"/>
    <x v="1"/>
    <x v="10"/>
    <s v="Xerox 1887"/>
    <n v="45.527999999999999"/>
    <n v="3"/>
    <n v="0.2"/>
    <n v="15.934799999999997"/>
    <s v="Chuck Magee"/>
    <x v="0"/>
  </r>
  <r>
    <n v="5261"/>
    <s v="CA-2016-105165"/>
    <x v="557"/>
    <d v="2016-09-10T00:00:00"/>
    <s v="First Class"/>
    <s v="SZ-20035"/>
    <s v="Sam Zeldin"/>
    <s v="Home Office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s v="Kelly Williams"/>
    <x v="0"/>
  </r>
  <r>
    <n v="5262"/>
    <s v="CA-2016-105165"/>
    <x v="557"/>
    <d v="2016-09-10T00:00:00"/>
    <s v="First Class"/>
    <s v="SZ-20035"/>
    <s v="Sam Zeldin"/>
    <s v="Home Office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d v="2016-09-10T00:00:00"/>
    <s v="First Class"/>
    <s v="SZ-20035"/>
    <s v="Sam Zeldin"/>
    <s v="Home Office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d v="2016-09-10T00:00:00"/>
    <s v="First Class"/>
    <s v="SZ-20035"/>
    <s v="Sam Zeldin"/>
    <s v="Home Office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s v="Kelly Williams"/>
    <x v="0"/>
  </r>
  <r>
    <n v="5265"/>
    <s v="CA-2016-105165"/>
    <x v="557"/>
    <d v="2016-09-10T00:00:00"/>
    <s v="First Class"/>
    <s v="SZ-20035"/>
    <s v="Sam Zeldin"/>
    <s v="Home Office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d v="2019-10-03T00:00:00"/>
    <s v="First Class"/>
    <s v="CS-11845"/>
    <s v="Cari Sayre"/>
    <s v="Corporate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d v="2019-10-03T00:00:00"/>
    <s v="First Class"/>
    <s v="CS-11845"/>
    <s v="Cari Sayre"/>
    <s v="Corporate"/>
    <x v="0"/>
    <s v="Seattle"/>
    <x v="4"/>
    <n v="98103"/>
    <x v="1"/>
    <s v="OFF-PA-10004039"/>
    <x v="1"/>
    <x v="10"/>
    <s v="Xerox 1882"/>
    <n v="167.94"/>
    <n v="3"/>
    <n v="0"/>
    <n v="82.290599999999998"/>
    <s v="Anna Andreadi"/>
    <x v="1"/>
  </r>
  <r>
    <n v="5268"/>
    <s v="CA-2019-147452"/>
    <x v="1033"/>
    <d v="2019-10-03T00:00:00"/>
    <s v="First Class"/>
    <s v="CS-11845"/>
    <s v="Cari Sayre"/>
    <s v="Corporate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d v="2019-11-21T00:00:00"/>
    <s v="Standard Class"/>
    <s v="MH-18115"/>
    <s v="Mick Hernandez"/>
    <s v="Home Office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s v="Chuck Magee"/>
    <x v="0"/>
  </r>
  <r>
    <n v="5270"/>
    <s v="CA-2019-144484"/>
    <x v="220"/>
    <d v="2019-09-11T00:00:00"/>
    <s v="Same Day"/>
    <s v="CB-12025"/>
    <s v="Cassandra Brandow"/>
    <s v="Consumer"/>
    <x v="0"/>
    <s v="San Francisco"/>
    <x v="1"/>
    <n v="94110"/>
    <x v="1"/>
    <s v="FUR-FU-10000260"/>
    <x v="0"/>
    <x v="5"/>
    <s v="6&quot; Cubicle Wall Clock, Black"/>
    <n v="32.36"/>
    <n v="4"/>
    <n v="0"/>
    <n v="11.6496"/>
    <s v="Anna Andreadi"/>
    <x v="0"/>
  </r>
  <r>
    <n v="5271"/>
    <s v="CA-2019-144484"/>
    <x v="220"/>
    <d v="2019-09-11T00:00:00"/>
    <s v="Same Day"/>
    <s v="CB-12025"/>
    <s v="Cassandra Brandow"/>
    <s v="Consumer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d v="2019-01-16T00:00:00"/>
    <s v="Same Day"/>
    <s v="JO-15145"/>
    <s v="Jack O'Briant"/>
    <s v="Corporate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d v="2019-01-16T00:00:00"/>
    <s v="Same Day"/>
    <s v="JO-15145"/>
    <s v="Jack O'Briant"/>
    <s v="Corporate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d v="2018-11-29T00:00:00"/>
    <s v="First Class"/>
    <s v="PA-19060"/>
    <s v="Pete Armstrong"/>
    <s v="Home Office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s v="Cassandra Brandow"/>
    <x v="0"/>
  </r>
  <r>
    <n v="5275"/>
    <s v="CA-2017-162887"/>
    <x v="209"/>
    <d v="2017-11-09T00:00:00"/>
    <s v="Second Class"/>
    <s v="SV-20785"/>
    <s v="Stewart Visinsky"/>
    <s v="Consumer"/>
    <x v="0"/>
    <s v="Burlington"/>
    <x v="42"/>
    <m/>
    <x v="3"/>
    <s v="FUR-CH-10000595"/>
    <x v="0"/>
    <x v="1"/>
    <s v="Safco Contoured Stacking Chairs"/>
    <n v="715.2"/>
    <n v="3"/>
    <n v="0"/>
    <n v="178.79999999999998"/>
    <s v="Chuck Magee"/>
    <x v="0"/>
  </r>
  <r>
    <n v="5276"/>
    <s v="CA-2019-147333"/>
    <x v="817"/>
    <d v="2019-12-20T00:00:00"/>
    <s v="Standard Class"/>
    <s v="KL-16555"/>
    <s v="Kelly Lampkin"/>
    <s v="Corporate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s v="Cassandra Brandow"/>
    <x v="0"/>
  </r>
  <r>
    <n v="5277"/>
    <s v="CA-2019-147333"/>
    <x v="817"/>
    <d v="2019-12-20T00:00:00"/>
    <s v="Standard Class"/>
    <s v="KL-16555"/>
    <s v="Kelly Lampkin"/>
    <s v="Corporate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s v="Cassandra Brandow"/>
    <x v="0"/>
  </r>
  <r>
    <n v="5278"/>
    <s v="CA-2016-113859"/>
    <x v="103"/>
    <d v="2016-09-17T00:00:00"/>
    <s v="Standard Class"/>
    <s v="BC-11125"/>
    <s v="Becky Castell"/>
    <s v="Home Office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s v="Kelly Williams"/>
    <x v="0"/>
  </r>
  <r>
    <n v="5279"/>
    <s v="CA-2016-159681"/>
    <x v="1035"/>
    <d v="2016-12-13T00:00:00"/>
    <s v="Standard Class"/>
    <s v="PO-18850"/>
    <s v="Patrick O'Brill"/>
    <s v="Consumer"/>
    <x v="0"/>
    <s v="Virginia Beach"/>
    <x v="17"/>
    <n v="23464"/>
    <x v="0"/>
    <s v="OFF-PA-10003641"/>
    <x v="1"/>
    <x v="10"/>
    <s v="Xerox 1909"/>
    <n v="105.52"/>
    <n v="4"/>
    <n v="0"/>
    <n v="48.539199999999994"/>
    <s v="Cassandra Brandow"/>
    <x v="0"/>
  </r>
  <r>
    <n v="5280"/>
    <s v="US-2019-104094"/>
    <x v="210"/>
    <d v="2019-09-11T00:00:00"/>
    <s v="Standard Class"/>
    <s v="AG-10675"/>
    <s v="Anna Gayman"/>
    <s v="Consumer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s v="Kelly Williams"/>
    <x v="0"/>
  </r>
  <r>
    <n v="5281"/>
    <s v="CA-2019-152709"/>
    <x v="566"/>
    <d v="2019-10-12T00:00:00"/>
    <s v="Standard Class"/>
    <s v="DB-13210"/>
    <s v="Dean Braden"/>
    <s v="Consumer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s v="Kelly Williams"/>
    <x v="0"/>
  </r>
  <r>
    <n v="5282"/>
    <s v="CA-2017-105158"/>
    <x v="577"/>
    <d v="2017-09-10T00:00:00"/>
    <s v="Standard Class"/>
    <s v="SP-20860"/>
    <s v="Sung Pak"/>
    <s v="Corporate"/>
    <x v="0"/>
    <s v="Rochester"/>
    <x v="11"/>
    <n v="55901"/>
    <x v="2"/>
    <s v="FUR-FU-10001706"/>
    <x v="0"/>
    <x v="5"/>
    <s v="Longer-Life Soft White Bulbs"/>
    <n v="6.16"/>
    <n v="2"/>
    <n v="0"/>
    <n v="2.9567999999999999"/>
    <s v="Kelly Williams"/>
    <x v="1"/>
  </r>
  <r>
    <n v="5283"/>
    <s v="CA-2017-105158"/>
    <x v="577"/>
    <d v="2017-09-10T00:00:00"/>
    <s v="Standard Class"/>
    <s v="SP-20860"/>
    <s v="Sung Pak"/>
    <s v="Corporate"/>
    <x v="0"/>
    <s v="Rochester"/>
    <x v="11"/>
    <n v="55901"/>
    <x v="2"/>
    <s v="OFF-PA-10001970"/>
    <x v="1"/>
    <x v="10"/>
    <s v="Xerox 1881"/>
    <n v="36.839999999999996"/>
    <n v="3"/>
    <n v="0"/>
    <n v="17.314799999999998"/>
    <s v="Kelly Williams"/>
    <x v="1"/>
  </r>
  <r>
    <n v="5284"/>
    <s v="CA-2016-133424"/>
    <x v="809"/>
    <d v="2016-04-04T00:00:00"/>
    <s v="Standard Class"/>
    <s v="Dl-13600"/>
    <s v="Dorris liebe"/>
    <s v="Corporate"/>
    <x v="0"/>
    <s v="Seattle"/>
    <x v="4"/>
    <n v="98105"/>
    <x v="1"/>
    <s v="OFF-ST-10002957"/>
    <x v="1"/>
    <x v="4"/>
    <s v="Sterilite Show Offs Storage Containers"/>
    <n v="15.84"/>
    <n v="3"/>
    <n v="0"/>
    <n v="0"/>
    <s v="Anna Andreadi"/>
    <x v="0"/>
  </r>
  <r>
    <n v="5285"/>
    <s v="CA-2016-133424"/>
    <x v="809"/>
    <d v="2016-04-04T00:00:00"/>
    <s v="Standard Class"/>
    <s v="Dl-13600"/>
    <s v="Dorris liebe"/>
    <s v="Corporate"/>
    <x v="0"/>
    <s v="Seattle"/>
    <x v="4"/>
    <n v="98105"/>
    <x v="1"/>
    <s v="OFF-LA-10002312"/>
    <x v="1"/>
    <x v="2"/>
    <s v="Avery 490"/>
    <n v="44.400000000000006"/>
    <n v="3"/>
    <n v="0"/>
    <n v="22.200000000000003"/>
    <s v="Anna Andreadi"/>
    <x v="0"/>
  </r>
  <r>
    <n v="5286"/>
    <s v="CA-2019-105991"/>
    <x v="1024"/>
    <d v="2019-05-06T00:00:00"/>
    <s v="First Class"/>
    <s v="LH-17020"/>
    <s v="Lisa Hazard"/>
    <s v="Consumer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s v="Anna Andreadi"/>
    <x v="0"/>
  </r>
  <r>
    <n v="5287"/>
    <s v="CA-2019-105991"/>
    <x v="1024"/>
    <d v="2019-05-06T00:00:00"/>
    <s v="First Class"/>
    <s v="LH-17020"/>
    <s v="Lisa Hazard"/>
    <s v="Consumer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d v="2019-05-06T00:00:00"/>
    <s v="First Class"/>
    <s v="LH-17020"/>
    <s v="Lisa Hazard"/>
    <s v="Consumer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s v="Anna Andreadi"/>
    <x v="0"/>
  </r>
  <r>
    <n v="5289"/>
    <s v="US-2019-136784"/>
    <x v="504"/>
    <d v="2019-05-05T00:00:00"/>
    <s v="Standard Class"/>
    <s v="AD-10180"/>
    <s v="Alan Dominguez"/>
    <s v="Home Office"/>
    <x v="0"/>
    <s v="San Francisco"/>
    <x v="1"/>
    <n v="94122"/>
    <x v="1"/>
    <s v="OFF-PA-10000675"/>
    <x v="1"/>
    <x v="10"/>
    <s v="Xerox 1919"/>
    <n v="163.96"/>
    <n v="4"/>
    <n v="0"/>
    <n v="80.340400000000002"/>
    <s v="Anna Andreadi"/>
    <x v="0"/>
  </r>
  <r>
    <n v="5290"/>
    <s v="CA-2016-146283"/>
    <x v="78"/>
    <d v="2016-09-15T00:00:00"/>
    <s v="Standard Class"/>
    <s v="KT-16465"/>
    <s v="Kean Takahito"/>
    <s v="Consumer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s v="Kelly Williams"/>
    <x v="0"/>
  </r>
  <r>
    <n v="5291"/>
    <s v="CA-2016-146283"/>
    <x v="78"/>
    <d v="2016-09-15T00:00:00"/>
    <s v="Standard Class"/>
    <s v="KT-16465"/>
    <s v="Kean Takahito"/>
    <s v="Consumer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s v="Kelly Williams"/>
    <x v="0"/>
  </r>
  <r>
    <n v="5292"/>
    <s v="CA-2016-146283"/>
    <x v="78"/>
    <d v="2016-09-15T00:00:00"/>
    <s v="Standard Class"/>
    <s v="KT-16465"/>
    <s v="Kean Takahito"/>
    <s v="Consumer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d v="2019-06-23T00:00:00"/>
    <s v="First Class"/>
    <s v="PJ-19015"/>
    <s v="Pauline Johnson"/>
    <s v="Consumer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s v="Cassandra Brandow"/>
    <x v="0"/>
  </r>
  <r>
    <n v="5294"/>
    <s v="CA-2017-111073"/>
    <x v="207"/>
    <d v="2017-12-30T00:00:00"/>
    <s v="Standard Class"/>
    <s v="MC-18100"/>
    <s v="Mick Crebagga"/>
    <s v="Consumer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s v="Chuck Magee"/>
    <x v="0"/>
  </r>
  <r>
    <n v="5295"/>
    <s v="CA-2019-144883"/>
    <x v="733"/>
    <d v="2019-08-19T00:00:00"/>
    <s v="Standard Class"/>
    <s v="BO-11350"/>
    <s v="Bill Overfelt"/>
    <s v="Corporate"/>
    <x v="0"/>
    <s v="Roseville"/>
    <x v="11"/>
    <n v="55113"/>
    <x v="2"/>
    <s v="OFF-LA-10000305"/>
    <x v="1"/>
    <x v="2"/>
    <s v="Avery 495"/>
    <n v="50.4"/>
    <n v="8"/>
    <n v="0"/>
    <n v="23.183999999999997"/>
    <s v="Kelly Williams"/>
    <x v="0"/>
  </r>
  <r>
    <n v="5296"/>
    <s v="CA-2019-142174"/>
    <x v="168"/>
    <d v="2019-03-09T00:00:00"/>
    <s v="Standard Class"/>
    <s v="DP-13000"/>
    <s v="Darren Powers"/>
    <s v="Consumer"/>
    <x v="0"/>
    <s v="Houston"/>
    <x v="5"/>
    <n v="77041"/>
    <x v="2"/>
    <s v="OFF-PA-10000806"/>
    <x v="1"/>
    <x v="10"/>
    <s v="Xerox 1934"/>
    <n v="89.567999999999998"/>
    <n v="2"/>
    <n v="0.2"/>
    <n v="32.468400000000003"/>
    <s v="Kelly Williams"/>
    <x v="0"/>
  </r>
  <r>
    <n v="5297"/>
    <s v="CA-2019-108791"/>
    <x v="944"/>
    <d v="2019-07-31T00:00:00"/>
    <s v="Standard Class"/>
    <s v="TM-21490"/>
    <s v="Tony Molinari"/>
    <s v="Consumer"/>
    <x v="0"/>
    <s v="Yonkers"/>
    <x v="15"/>
    <n v="10701"/>
    <x v="3"/>
    <s v="FUR-FU-10004018"/>
    <x v="0"/>
    <x v="5"/>
    <s v="Tensor Computer Mounted Lamp"/>
    <n v="14.89"/>
    <n v="1"/>
    <n v="0"/>
    <n v="4.0203000000000007"/>
    <s v="Chuck Magee"/>
    <x v="0"/>
  </r>
  <r>
    <n v="5298"/>
    <s v="CA-2019-108791"/>
    <x v="944"/>
    <d v="2019-07-31T00:00:00"/>
    <s v="Standard Class"/>
    <s v="TM-21490"/>
    <s v="Tony Molinari"/>
    <s v="Consumer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s v="Chuck Magee"/>
    <x v="0"/>
  </r>
  <r>
    <n v="5299"/>
    <s v="CA-2018-106656"/>
    <x v="713"/>
    <d v="2018-09-26T00:00:00"/>
    <s v="First Class"/>
    <s v="DV-13045"/>
    <s v="Darrin Van Huff"/>
    <s v="Corporate"/>
    <x v="0"/>
    <s v="San Diego"/>
    <x v="1"/>
    <n v="92037"/>
    <x v="1"/>
    <s v="OFF-EN-10001509"/>
    <x v="1"/>
    <x v="12"/>
    <s v="Poly String Tie Envelopes"/>
    <n v="4.08"/>
    <n v="2"/>
    <n v="0"/>
    <n v="1.9175999999999997"/>
    <s v="Anna Andreadi"/>
    <x v="0"/>
  </r>
  <r>
    <n v="5300"/>
    <s v="CA-2018-106656"/>
    <x v="713"/>
    <d v="2018-09-26T00:00:00"/>
    <s v="First Class"/>
    <s v="DV-13045"/>
    <s v="Darrin Van Huff"/>
    <s v="Corporate"/>
    <x v="0"/>
    <s v="San Diego"/>
    <x v="1"/>
    <n v="92037"/>
    <x v="1"/>
    <s v="OFF-LA-10003148"/>
    <x v="1"/>
    <x v="2"/>
    <s v="Avery 51"/>
    <n v="18.899999999999999"/>
    <n v="3"/>
    <n v="0"/>
    <n v="8.6939999999999991"/>
    <s v="Anna Andreadi"/>
    <x v="0"/>
  </r>
  <r>
    <n v="5301"/>
    <s v="CA-2018-113831"/>
    <x v="198"/>
    <d v="2018-06-03T00:00:00"/>
    <s v="Standard Class"/>
    <s v="AH-10690"/>
    <s v="Anna Häberlin"/>
    <s v="Corporate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s v="Cassandra Brandow"/>
    <x v="0"/>
  </r>
  <r>
    <n v="5302"/>
    <s v="CA-2018-113831"/>
    <x v="198"/>
    <d v="2018-06-03T00:00:00"/>
    <s v="Standard Class"/>
    <s v="AH-10690"/>
    <s v="Anna Häberlin"/>
    <s v="Corporate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d v="2018-06-03T00:00:00"/>
    <s v="Standard Class"/>
    <s v="AH-10690"/>
    <s v="Anna Häberlin"/>
    <s v="Corporate"/>
    <x v="0"/>
    <s v="Springfield"/>
    <x v="17"/>
    <n v="22153"/>
    <x v="0"/>
    <s v="OFF-LA-10001297"/>
    <x v="1"/>
    <x v="2"/>
    <s v="Avery 473"/>
    <n v="62.099999999999994"/>
    <n v="6"/>
    <n v="0"/>
    <n v="29.808"/>
    <s v="Cassandra Brandow"/>
    <x v="0"/>
  </r>
  <r>
    <n v="5304"/>
    <s v="US-2016-139500"/>
    <x v="912"/>
    <d v="2016-11-20T00:00:00"/>
    <s v="Standard Class"/>
    <s v="AB-10165"/>
    <s v="Alan Barnes"/>
    <s v="Consumer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d v="2016-09-23T00:00:00"/>
    <s v="First Class"/>
    <s v="JS-15940"/>
    <s v="Joni Sundaresam"/>
    <s v="Home Office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s v="Kelly Williams"/>
    <x v="0"/>
  </r>
  <r>
    <n v="5306"/>
    <s v="US-2018-168410"/>
    <x v="823"/>
    <d v="2018-02-26T00:00:00"/>
    <s v="Standard Class"/>
    <s v="BV-11245"/>
    <s v="Benjamin Venier"/>
    <s v="Corporate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s v="Chuck Magee"/>
    <x v="0"/>
  </r>
  <r>
    <n v="5307"/>
    <s v="US-2018-168410"/>
    <x v="823"/>
    <d v="2018-02-26T00:00:00"/>
    <s v="Standard Class"/>
    <s v="BV-11245"/>
    <s v="Benjamin Venier"/>
    <s v="Corporate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d v="2018-02-26T00:00:00"/>
    <s v="Standard Class"/>
    <s v="BV-11245"/>
    <s v="Benjamin Venier"/>
    <s v="Corporate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s v="Chuck Magee"/>
    <x v="0"/>
  </r>
  <r>
    <n v="5309"/>
    <s v="CA-2019-131254"/>
    <x v="123"/>
    <d v="2019-11-21T00:00:00"/>
    <s v="First Class"/>
    <s v="NC-18415"/>
    <s v="Nathan Cano"/>
    <s v="Consumer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d v="2019-11-21T00:00:00"/>
    <s v="First Class"/>
    <s v="NC-18415"/>
    <s v="Nathan Cano"/>
    <s v="Consumer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d v="2019-11-21T00:00:00"/>
    <s v="First Class"/>
    <s v="NC-18415"/>
    <s v="Nathan Cano"/>
    <s v="Consumer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d v="2018-08-27T00:00:00"/>
    <s v="Standard Class"/>
    <s v="SU-20665"/>
    <s v="Stephanie Ulpright"/>
    <s v="Home Office"/>
    <x v="0"/>
    <s v="Greenville"/>
    <x v="3"/>
    <n v="27834"/>
    <x v="0"/>
    <s v="OFF-LA-10004559"/>
    <x v="1"/>
    <x v="2"/>
    <s v="Avery 49"/>
    <n v="9.2159999999999993"/>
    <n v="4"/>
    <n v="0.2"/>
    <n v="3.3408000000000002"/>
    <s v="Cassandra Brandow"/>
    <x v="0"/>
  </r>
  <r>
    <n v="5313"/>
    <s v="CA-2018-123414"/>
    <x v="1036"/>
    <d v="2018-08-27T00:00:00"/>
    <s v="Standard Class"/>
    <s v="SU-20665"/>
    <s v="Stephanie Ulpright"/>
    <s v="Home Office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d v="2019-05-05T00:00:00"/>
    <s v="Standard Class"/>
    <s v="DJ-13510"/>
    <s v="Don Jones"/>
    <s v="Corporate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s v="Anna Andreadi"/>
    <x v="0"/>
  </r>
  <r>
    <n v="5315"/>
    <s v="CA-2019-137876"/>
    <x v="504"/>
    <d v="2019-05-05T00:00:00"/>
    <s v="Standard Class"/>
    <s v="DJ-13510"/>
    <s v="Don Jones"/>
    <s v="Corporate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s v="Anna Andreadi"/>
    <x v="0"/>
  </r>
  <r>
    <n v="5316"/>
    <s v="CA-2018-154060"/>
    <x v="440"/>
    <d v="2018-05-08T00:00:00"/>
    <s v="Standard Class"/>
    <s v="DL-12865"/>
    <s v="Dan Lawera"/>
    <s v="Consumer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s v="Cassandra Brandow"/>
    <x v="0"/>
  </r>
  <r>
    <n v="5317"/>
    <s v="US-2019-162558"/>
    <x v="280"/>
    <d v="2019-10-05T00:00:00"/>
    <s v="First Class"/>
    <s v="Dp-13240"/>
    <s v="Dean percer"/>
    <s v="Home Office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s v="Cassandra Brandow"/>
    <x v="0"/>
  </r>
  <r>
    <n v="5318"/>
    <s v="US-2019-162558"/>
    <x v="280"/>
    <d v="2019-10-05T00:00:00"/>
    <s v="First Class"/>
    <s v="Dp-13240"/>
    <s v="Dean percer"/>
    <s v="Home Office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s v="Cassandra Brandow"/>
    <x v="0"/>
  </r>
  <r>
    <n v="5319"/>
    <s v="US-2019-162558"/>
    <x v="280"/>
    <d v="2019-10-05T00:00:00"/>
    <s v="First Class"/>
    <s v="Dp-13240"/>
    <s v="Dean percer"/>
    <s v="Home Office"/>
    <x v="0"/>
    <s v="Knoxville"/>
    <x v="18"/>
    <n v="37918"/>
    <x v="0"/>
    <s v="OFF-PA-10003172"/>
    <x v="1"/>
    <x v="10"/>
    <s v="Xerox 1996"/>
    <n v="20.736000000000004"/>
    <n v="4"/>
    <n v="0.2"/>
    <n v="7.2576000000000001"/>
    <s v="Cassandra Brandow"/>
    <x v="0"/>
  </r>
  <r>
    <n v="5320"/>
    <s v="US-2019-162558"/>
    <x v="280"/>
    <d v="2019-10-05T00:00:00"/>
    <s v="First Class"/>
    <s v="Dp-13240"/>
    <s v="Dean percer"/>
    <s v="Home Office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s v="Cassandra Brandow"/>
    <x v="0"/>
  </r>
  <r>
    <n v="5321"/>
    <s v="US-2019-162558"/>
    <x v="280"/>
    <d v="2019-10-05T00:00:00"/>
    <s v="First Class"/>
    <s v="Dp-13240"/>
    <s v="Dean percer"/>
    <s v="Home Office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d v="2019-10-05T00:00:00"/>
    <s v="First Class"/>
    <s v="Dp-13240"/>
    <s v="Dean percer"/>
    <s v="Home Office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s v="Cassandra Brandow"/>
    <x v="0"/>
  </r>
  <r>
    <n v="5323"/>
    <s v="US-2019-162558"/>
    <x v="280"/>
    <d v="2019-10-05T00:00:00"/>
    <s v="First Class"/>
    <s v="Dp-13240"/>
    <s v="Dean percer"/>
    <s v="Home Office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d v="2019-09-23T00:00:00"/>
    <s v="Second Class"/>
    <s v="TM-21010"/>
    <s v="Tamara Manning"/>
    <s v="Consumer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d v="2017-12-09T00:00:00"/>
    <s v="Standard Class"/>
    <s v="TZ-21580"/>
    <s v="Tracy Zic"/>
    <s v="Consumer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d v="2017-12-09T00:00:00"/>
    <s v="Standard Class"/>
    <s v="TZ-21580"/>
    <s v="Tracy Zic"/>
    <s v="Consumer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s v="Anna Andreadi"/>
    <x v="0"/>
  </r>
  <r>
    <n v="5327"/>
    <s v="CA-2017-152681"/>
    <x v="184"/>
    <d v="2017-01-22T00:00:00"/>
    <s v="Standard Class"/>
    <s v="SC-20260"/>
    <s v="Scott Cohen"/>
    <s v="Corporate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s v="Chuck Magee"/>
    <x v="0"/>
  </r>
  <r>
    <n v="5328"/>
    <s v="CA-2016-130813"/>
    <x v="1037"/>
    <d v="2016-01-08T00:00:00"/>
    <s v="Second Class"/>
    <s v="LS-17230"/>
    <s v="Lycoris Saunders"/>
    <s v="Consumer"/>
    <x v="0"/>
    <s v="Los Angeles"/>
    <x v="1"/>
    <n v="90049"/>
    <x v="1"/>
    <s v="OFF-PA-10002005"/>
    <x v="1"/>
    <x v="10"/>
    <s v="Xerox 225"/>
    <n v="19.440000000000001"/>
    <n v="3"/>
    <n v="0"/>
    <n v="9.3312000000000008"/>
    <s v="Anna Andreadi"/>
    <x v="0"/>
  </r>
  <r>
    <n v="5329"/>
    <s v="CA-2017-120320"/>
    <x v="616"/>
    <d v="2017-03-09T00:00:00"/>
    <s v="Standard Class"/>
    <s v="MV-18190"/>
    <s v="Mike Vittorini"/>
    <s v="Consumer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s v="Kelly Williams"/>
    <x v="0"/>
  </r>
  <r>
    <n v="5330"/>
    <s v="CA-2018-111941"/>
    <x v="591"/>
    <d v="2018-12-28T00:00:00"/>
    <s v="Second Class"/>
    <s v="BD-11620"/>
    <s v="Brian DeCherney"/>
    <s v="Consumer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d v="2018-09-08T00:00:00"/>
    <s v="Standard Class"/>
    <s v="CV-12295"/>
    <s v="Christina VanderZanden"/>
    <s v="Consumer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s v="Chuck Magee"/>
    <x v="0"/>
  </r>
  <r>
    <n v="5332"/>
    <s v="CA-2018-123120"/>
    <x v="913"/>
    <d v="2018-09-08T00:00:00"/>
    <s v="Standard Class"/>
    <s v="CV-12295"/>
    <s v="Christina VanderZanden"/>
    <s v="Consumer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s v="Chuck Magee"/>
    <x v="0"/>
  </r>
  <r>
    <n v="5333"/>
    <s v="CA-2018-123120"/>
    <x v="913"/>
    <d v="2018-09-08T00:00:00"/>
    <s v="Standard Class"/>
    <s v="CV-12295"/>
    <s v="Christina VanderZanden"/>
    <s v="Consumer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s v="Chuck Magee"/>
    <x v="0"/>
  </r>
  <r>
    <n v="5334"/>
    <s v="CA-2016-103331"/>
    <x v="86"/>
    <d v="2016-09-01T00:00:00"/>
    <s v="Standard Class"/>
    <s v="KB-16315"/>
    <s v="Karl Braun"/>
    <s v="Consumer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s v="Chuck Magee"/>
    <x v="0"/>
  </r>
  <r>
    <n v="5335"/>
    <s v="CA-2016-103331"/>
    <x v="86"/>
    <d v="2016-09-01T00:00:00"/>
    <s v="Standard Class"/>
    <s v="KB-16315"/>
    <s v="Karl Braun"/>
    <s v="Consumer"/>
    <x v="0"/>
    <s v="Newark"/>
    <x v="13"/>
    <n v="19711"/>
    <x v="3"/>
    <s v="OFF-PA-10002160"/>
    <x v="1"/>
    <x v="10"/>
    <s v="Xerox 1978"/>
    <n v="17.34"/>
    <n v="3"/>
    <n v="0"/>
    <n v="8.4966000000000008"/>
    <s v="Chuck Magee"/>
    <x v="0"/>
  </r>
  <r>
    <n v="5336"/>
    <s v="CA-2016-103331"/>
    <x v="86"/>
    <d v="2016-09-01T00:00:00"/>
    <s v="Standard Class"/>
    <s v="KB-16315"/>
    <s v="Karl Braun"/>
    <s v="Consumer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s v="Chuck Magee"/>
    <x v="0"/>
  </r>
  <r>
    <n v="5337"/>
    <s v="CA-2017-169278"/>
    <x v="1031"/>
    <d v="2017-05-25T00:00:00"/>
    <s v="Standard Class"/>
    <s v="ME-18010"/>
    <s v="Michelle Ellison"/>
    <s v="Corporate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s v="Anna Andreadi"/>
    <x v="0"/>
  </r>
  <r>
    <n v="5338"/>
    <s v="CA-2019-111577"/>
    <x v="524"/>
    <d v="2019-10-21T00:00:00"/>
    <s v="Standard Class"/>
    <s v="AJ-10780"/>
    <s v="Anthony Jacobs"/>
    <s v="Corporate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s v="Anna Andreadi"/>
    <x v="0"/>
  </r>
  <r>
    <n v="5339"/>
    <s v="CA-2017-146486"/>
    <x v="529"/>
    <d v="2017-11-14T00:00:00"/>
    <s v="Second Class"/>
    <s v="DV-13465"/>
    <s v="Dianna Vittorini"/>
    <s v="Consumer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s v="Chuck Magee"/>
    <x v="1"/>
  </r>
  <r>
    <n v="5340"/>
    <s v="CA-2017-146486"/>
    <x v="529"/>
    <d v="2017-11-14T00:00:00"/>
    <s v="Second Class"/>
    <s v="DV-13465"/>
    <s v="Dianna Vittorini"/>
    <s v="Consumer"/>
    <x v="0"/>
    <s v="Oceanside"/>
    <x v="15"/>
    <n v="11572"/>
    <x v="3"/>
    <s v="OFF-EN-10001509"/>
    <x v="1"/>
    <x v="12"/>
    <s v="Poly String Tie Envelopes"/>
    <n v="12.24"/>
    <n v="6"/>
    <n v="0"/>
    <n v="5.7527999999999988"/>
    <s v="Chuck Magee"/>
    <x v="1"/>
  </r>
  <r>
    <n v="5341"/>
    <s v="CA-2017-146486"/>
    <x v="529"/>
    <d v="2017-11-14T00:00:00"/>
    <s v="Second Class"/>
    <s v="DV-13465"/>
    <s v="Dianna Vittorini"/>
    <s v="Consumer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s v="Chuck Magee"/>
    <x v="1"/>
  </r>
  <r>
    <n v="5342"/>
    <s v="CA-2017-146486"/>
    <x v="529"/>
    <d v="2017-11-14T00:00:00"/>
    <s v="Second Class"/>
    <s v="DV-13465"/>
    <s v="Dianna Vittorini"/>
    <s v="Consumer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d v="2016-11-27T00:00:00"/>
    <s v="Standard Class"/>
    <s v="JK-15325"/>
    <s v="Jason Klamczynski"/>
    <s v="Corporate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s v="Kelly Williams"/>
    <x v="0"/>
  </r>
  <r>
    <n v="5344"/>
    <s v="US-2016-168501"/>
    <x v="871"/>
    <d v="2016-11-27T00:00:00"/>
    <s v="Standard Class"/>
    <s v="JK-15325"/>
    <s v="Jason Klamczynski"/>
    <s v="Corporate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s v="Kelly Williams"/>
    <x v="0"/>
  </r>
  <r>
    <n v="5345"/>
    <s v="CA-2017-112053"/>
    <x v="2"/>
    <d v="2017-10-13T00:00:00"/>
    <s v="Second Class"/>
    <s v="SH-20395"/>
    <s v="Shahid Hopkins"/>
    <s v="Consumer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s v="Chuck Magee"/>
    <x v="0"/>
  </r>
  <r>
    <n v="5346"/>
    <s v="CA-2019-108539"/>
    <x v="708"/>
    <d v="2019-03-23T00:00:00"/>
    <s v="Second Class"/>
    <s v="SC-20725"/>
    <s v="Steven Cartwright"/>
    <s v="Consumer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s v="Anna Andreadi"/>
    <x v="0"/>
  </r>
  <r>
    <n v="5347"/>
    <s v="CA-2019-108539"/>
    <x v="708"/>
    <d v="2019-03-23T00:00:00"/>
    <s v="Second Class"/>
    <s v="SC-20725"/>
    <s v="Steven Cartwright"/>
    <s v="Consumer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s v="Anna Andreadi"/>
    <x v="0"/>
  </r>
  <r>
    <n v="5348"/>
    <s v="CA-2019-108539"/>
    <x v="708"/>
    <d v="2019-03-23T00:00:00"/>
    <s v="Second Class"/>
    <s v="SC-20725"/>
    <s v="Steven Cartwright"/>
    <s v="Consumer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s v="Anna Andreadi"/>
    <x v="0"/>
  </r>
  <r>
    <n v="5349"/>
    <s v="CA-2017-149811"/>
    <x v="1038"/>
    <d v="2017-01-10T00:00:00"/>
    <s v="Standard Class"/>
    <s v="CS-12250"/>
    <s v="Chris Selesnick"/>
    <s v="Corporate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d v="2017-01-10T00:00:00"/>
    <s v="Standard Class"/>
    <s v="CS-12250"/>
    <s v="Chris Selesnick"/>
    <s v="Corporate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d v="2019-12-16T00:00:00"/>
    <s v="Standard Class"/>
    <s v="LH-16900"/>
    <s v="Lena Hernandez"/>
    <s v="Consumer"/>
    <x v="0"/>
    <s v="Park Ridge"/>
    <x v="10"/>
    <n v="60068"/>
    <x v="2"/>
    <s v="OFF-PA-10001019"/>
    <x v="1"/>
    <x v="10"/>
    <s v="Xerox 1884"/>
    <n v="143.85600000000002"/>
    <n v="9"/>
    <n v="0.2"/>
    <n v="48.551399999999994"/>
    <s v="Kelly Williams"/>
    <x v="0"/>
  </r>
  <r>
    <n v="5352"/>
    <s v="CA-2018-123932"/>
    <x v="47"/>
    <d v="2018-09-12T00:00:00"/>
    <s v="Standard Class"/>
    <s v="YC-21895"/>
    <s v="Yoseph Carroll"/>
    <s v="Corporate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s v="Kelly Williams"/>
    <x v="0"/>
  </r>
  <r>
    <n v="5353"/>
    <s v="CA-2018-123932"/>
    <x v="47"/>
    <d v="2018-09-12T00:00:00"/>
    <s v="Standard Class"/>
    <s v="YC-21895"/>
    <s v="Yoseph Carroll"/>
    <s v="Corporate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s v="Kelly Williams"/>
    <x v="0"/>
  </r>
  <r>
    <n v="5354"/>
    <s v="US-2018-101616"/>
    <x v="323"/>
    <d v="2018-09-06T00:00:00"/>
    <s v="First Class"/>
    <s v="CY-12745"/>
    <s v="Craig Yedwab"/>
    <s v="Corporate"/>
    <x v="0"/>
    <s v="Monroe"/>
    <x v="28"/>
    <n v="71203"/>
    <x v="0"/>
    <s v="OFF-BI-10000014"/>
    <x v="1"/>
    <x v="8"/>
    <s v="Heavy-Duty E-Z-D Binders"/>
    <n v="87.28"/>
    <n v="8"/>
    <n v="0"/>
    <n v="41.021599999999999"/>
    <s v="Cassandra Brandow"/>
    <x v="0"/>
  </r>
  <r>
    <n v="5355"/>
    <s v="CA-2016-113768"/>
    <x v="8"/>
    <d v="2016-05-19T00:00:00"/>
    <s v="Standard Class"/>
    <s v="AH-10030"/>
    <s v="Aaron Hawkins"/>
    <s v="Corporate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d v="2016-05-19T00:00:00"/>
    <s v="Standard Class"/>
    <s v="AH-10030"/>
    <s v="Aaron Hawkins"/>
    <s v="Corporate"/>
    <x v="0"/>
    <s v="Los Angeles"/>
    <x v="1"/>
    <n v="90004"/>
    <x v="1"/>
    <s v="OFF-PA-10003063"/>
    <x v="1"/>
    <x v="10"/>
    <s v="EcoTones Memo Sheets"/>
    <n v="8"/>
    <n v="2"/>
    <n v="0"/>
    <n v="3.84"/>
    <s v="Anna Andreadi"/>
    <x v="0"/>
  </r>
  <r>
    <n v="5357"/>
    <s v="CA-2018-138037"/>
    <x v="321"/>
    <d v="2018-10-03T00:00:00"/>
    <s v="Standard Class"/>
    <s v="AR-10540"/>
    <s v="Andy Reiter"/>
    <s v="Consumer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d v="2016-08-11T00:00:00"/>
    <s v="Standard Class"/>
    <s v="SS-20590"/>
    <s v="Sonia Sunley"/>
    <s v="Consumer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s v="Anna Andreadi"/>
    <x v="0"/>
  </r>
  <r>
    <n v="5359"/>
    <s v="CA-2016-150490"/>
    <x v="79"/>
    <d v="2016-08-11T00:00:00"/>
    <s v="Standard Class"/>
    <s v="SS-20590"/>
    <s v="Sonia Sunley"/>
    <s v="Consumer"/>
    <x v="0"/>
    <s v="San Francisco"/>
    <x v="1"/>
    <n v="94122"/>
    <x v="1"/>
    <s v="OFF-ST-10000321"/>
    <x v="1"/>
    <x v="4"/>
    <s v="Akro Stacking Bins"/>
    <n v="15.78"/>
    <n v="2"/>
    <n v="0"/>
    <n v="0.63119999999999798"/>
    <s v="Anna Andreadi"/>
    <x v="0"/>
  </r>
  <r>
    <n v="5360"/>
    <s v="CA-2016-150490"/>
    <x v="79"/>
    <d v="2016-08-11T00:00:00"/>
    <s v="Standard Class"/>
    <s v="SS-20590"/>
    <s v="Sonia Sunley"/>
    <s v="Consumer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s v="Anna Andreadi"/>
    <x v="0"/>
  </r>
  <r>
    <n v="5361"/>
    <s v="US-2019-126060"/>
    <x v="349"/>
    <d v="2019-04-18T00:00:00"/>
    <s v="Standard Class"/>
    <s v="DW-13585"/>
    <s v="Dorothy Wardle"/>
    <s v="Corporate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s v="Cassandra Brandow"/>
    <x v="0"/>
  </r>
  <r>
    <n v="5362"/>
    <s v="CA-2019-100951"/>
    <x v="255"/>
    <d v="2019-06-10T00:00:00"/>
    <s v="First Class"/>
    <s v="NC-18625"/>
    <s v="Noah Childs"/>
    <s v="Corporate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s v="Kelly Williams"/>
    <x v="0"/>
  </r>
  <r>
    <n v="5363"/>
    <s v="CA-2018-122017"/>
    <x v="723"/>
    <d v="2019-01-02T00:00:00"/>
    <s v="Standard Class"/>
    <s v="CD-11920"/>
    <s v="Carlos Daly"/>
    <s v="Consumer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s v="Kelly Williams"/>
    <x v="0"/>
  </r>
  <r>
    <n v="5364"/>
    <s v="CA-2018-122017"/>
    <x v="723"/>
    <d v="2019-01-02T00:00:00"/>
    <s v="Standard Class"/>
    <s v="CD-11920"/>
    <s v="Carlos Daly"/>
    <s v="Consumer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s v="Kelly Williams"/>
    <x v="0"/>
  </r>
  <r>
    <n v="5365"/>
    <s v="CA-2016-123477"/>
    <x v="1039"/>
    <d v="2016-01-21T00:00:00"/>
    <s v="Second Class"/>
    <s v="DW-13195"/>
    <s v="David Wiener"/>
    <s v="Corporate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s v="Anna Andreadi"/>
    <x v="0"/>
  </r>
  <r>
    <n v="5366"/>
    <s v="CA-2018-107790"/>
    <x v="73"/>
    <d v="2018-11-24T00:00:00"/>
    <s v="Standard Class"/>
    <s v="EH-13990"/>
    <s v="Erica Hackney"/>
    <s v="Consumer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d v="2019-06-15T00:00:00"/>
    <s v="Standard Class"/>
    <s v="BD-11320"/>
    <s v="Bill Donatelli"/>
    <s v="Consumer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d v="2019-06-15T00:00:00"/>
    <s v="Standard Class"/>
    <s v="BD-11320"/>
    <s v="Bill Donatelli"/>
    <s v="Consumer"/>
    <x v="0"/>
    <s v="Seattle"/>
    <x v="4"/>
    <n v="98103"/>
    <x v="1"/>
    <s v="OFF-LA-10004689"/>
    <x v="1"/>
    <x v="2"/>
    <s v="Avery 512"/>
    <n v="11.56"/>
    <n v="4"/>
    <n v="0"/>
    <n v="5.4332000000000003"/>
    <s v="Anna Andreadi"/>
    <x v="0"/>
  </r>
  <r>
    <n v="5369"/>
    <s v="CA-2019-158071"/>
    <x v="193"/>
    <d v="2019-06-15T00:00:00"/>
    <s v="Standard Class"/>
    <s v="BD-11320"/>
    <s v="Bill Donatelli"/>
    <s v="Consumer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s v="Anna Andreadi"/>
    <x v="0"/>
  </r>
  <r>
    <n v="5370"/>
    <s v="CA-2019-147403"/>
    <x v="18"/>
    <d v="2019-09-13T00:00:00"/>
    <s v="First Class"/>
    <s v="KH-16630"/>
    <s v="Ken Heidel"/>
    <s v="Corporate"/>
    <x v="0"/>
    <s v="Akron"/>
    <x v="24"/>
    <n v="44312"/>
    <x v="3"/>
    <s v="OFF-PA-10003302"/>
    <x v="1"/>
    <x v="10"/>
    <s v="Xerox 1906"/>
    <n v="85.055999999999997"/>
    <n v="3"/>
    <n v="0.2"/>
    <n v="28.706399999999991"/>
    <s v="Chuck Magee"/>
    <x v="0"/>
  </r>
  <r>
    <n v="5371"/>
    <s v="US-2019-136721"/>
    <x v="798"/>
    <d v="2019-04-12T00:00:00"/>
    <s v="Standard Class"/>
    <s v="NH-18610"/>
    <s v="Nicole Hansen"/>
    <s v="Corporate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d v="2019-04-12T00:00:00"/>
    <s v="Standard Class"/>
    <s v="NH-18610"/>
    <s v="Nicole Hansen"/>
    <s v="Corporate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d v="2017-10-30T00:00:00"/>
    <s v="Standard Class"/>
    <s v="AG-10495"/>
    <s v="Andrew Gjertsen"/>
    <s v="Corporate"/>
    <x v="0"/>
    <s v="Houston"/>
    <x v="5"/>
    <n v="77041"/>
    <x v="2"/>
    <s v="OFF-PA-10003177"/>
    <x v="1"/>
    <x v="10"/>
    <s v="Xerox 1999"/>
    <n v="15.552000000000003"/>
    <n v="3"/>
    <n v="0.2"/>
    <n v="5.4432"/>
    <s v="Kelly Williams"/>
    <x v="0"/>
  </r>
  <r>
    <n v="5374"/>
    <s v="CA-2017-118738"/>
    <x v="1040"/>
    <d v="2017-10-30T00:00:00"/>
    <s v="Standard Class"/>
    <s v="AG-10495"/>
    <s v="Andrew Gjertsen"/>
    <s v="Corporate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s v="Kelly Williams"/>
    <x v="0"/>
  </r>
  <r>
    <n v="5375"/>
    <s v="CA-2017-118738"/>
    <x v="1040"/>
    <d v="2017-10-30T00:00:00"/>
    <s v="Standard Class"/>
    <s v="AG-10495"/>
    <s v="Andrew Gjertsen"/>
    <s v="Corporate"/>
    <x v="0"/>
    <s v="Houston"/>
    <x v="5"/>
    <n v="77041"/>
    <x v="2"/>
    <s v="OFF-PA-10001166"/>
    <x v="1"/>
    <x v="10"/>
    <s v="Xerox 2"/>
    <n v="10.368000000000002"/>
    <n v="2"/>
    <n v="0.2"/>
    <n v="3.6288"/>
    <s v="Kelly Williams"/>
    <x v="0"/>
  </r>
  <r>
    <n v="5376"/>
    <s v="CA-2019-134152"/>
    <x v="837"/>
    <d v="2019-05-31T00:00:00"/>
    <s v="Standard Class"/>
    <s v="RP-19855"/>
    <s v="Roy Phan"/>
    <s v="Corporate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s v="Anna Andreadi"/>
    <x v="0"/>
  </r>
  <r>
    <n v="5377"/>
    <s v="CA-2019-134152"/>
    <x v="837"/>
    <d v="2019-05-31T00:00:00"/>
    <s v="Standard Class"/>
    <s v="RP-19855"/>
    <s v="Roy Phan"/>
    <s v="Corporate"/>
    <x v="0"/>
    <s v="Seattle"/>
    <x v="4"/>
    <n v="98103"/>
    <x v="1"/>
    <s v="OFF-AR-10004062"/>
    <x v="1"/>
    <x v="6"/>
    <s v="Staples in misc. colors"/>
    <n v="31.44"/>
    <n v="3"/>
    <n v="0"/>
    <n v="7.86"/>
    <s v="Anna Andreadi"/>
    <x v="0"/>
  </r>
  <r>
    <n v="5378"/>
    <s v="CA-2016-125542"/>
    <x v="29"/>
    <d v="2016-12-07T00:00:00"/>
    <s v="First Class"/>
    <s v="NB-18655"/>
    <s v="Nona Balk"/>
    <s v="Corporate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s v="Chuck Magee"/>
    <x v="0"/>
  </r>
  <r>
    <n v="5379"/>
    <s v="CA-2016-125542"/>
    <x v="29"/>
    <d v="2016-12-07T00:00:00"/>
    <s v="First Class"/>
    <s v="NB-18655"/>
    <s v="Nona Balk"/>
    <s v="Corporate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d v="2018-08-18T00:00:00"/>
    <s v="Standard Class"/>
    <s v="JM-15580"/>
    <s v="Jill Matthias"/>
    <s v="Consumer"/>
    <x v="0"/>
    <s v="Los Angeles"/>
    <x v="1"/>
    <n v="90045"/>
    <x v="1"/>
    <s v="OFF-PA-10000551"/>
    <x v="1"/>
    <x v="10"/>
    <s v="Array Memo Cubes"/>
    <n v="15.54"/>
    <n v="3"/>
    <n v="0"/>
    <n v="7.6145999999999994"/>
    <s v="Anna Andreadi"/>
    <x v="0"/>
  </r>
  <r>
    <n v="5381"/>
    <s v="CA-2018-136021"/>
    <x v="1041"/>
    <d v="2018-08-18T00:00:00"/>
    <s v="Standard Class"/>
    <s v="JM-15580"/>
    <s v="Jill Matthias"/>
    <s v="Consumer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d v="2018-09-07T00:00:00"/>
    <s v="Second Class"/>
    <s v="DM-13525"/>
    <s v="Don Miller"/>
    <s v="Corporate"/>
    <x v="0"/>
    <s v="Houston"/>
    <x v="5"/>
    <n v="77070"/>
    <x v="2"/>
    <s v="OFF-PA-10001870"/>
    <x v="1"/>
    <x v="10"/>
    <s v="Xerox 202"/>
    <n v="25.920000000000005"/>
    <n v="5"/>
    <n v="0.2"/>
    <n v="9.0719999999999992"/>
    <s v="Kelly Williams"/>
    <x v="0"/>
  </r>
  <r>
    <n v="5383"/>
    <s v="CA-2018-149195"/>
    <x v="64"/>
    <d v="2018-09-07T00:00:00"/>
    <s v="Second Class"/>
    <s v="DM-13525"/>
    <s v="Don Miller"/>
    <s v="Corporate"/>
    <x v="0"/>
    <s v="Houston"/>
    <x v="5"/>
    <n v="77070"/>
    <x v="2"/>
    <s v="OFF-FA-10001843"/>
    <x v="1"/>
    <x v="13"/>
    <s v="Staples"/>
    <n v="15.808000000000002"/>
    <n v="8"/>
    <n v="0.2"/>
    <n v="5.3352000000000004"/>
    <s v="Kelly Williams"/>
    <x v="0"/>
  </r>
  <r>
    <n v="5384"/>
    <s v="CA-2018-149195"/>
    <x v="64"/>
    <d v="2018-09-07T00:00:00"/>
    <s v="Second Class"/>
    <s v="DM-13525"/>
    <s v="Don Miller"/>
    <s v="Corporate"/>
    <x v="0"/>
    <s v="Houston"/>
    <x v="5"/>
    <n v="77070"/>
    <x v="2"/>
    <s v="OFF-PA-10002036"/>
    <x v="1"/>
    <x v="10"/>
    <s v="Xerox 1930"/>
    <n v="10.368000000000002"/>
    <n v="2"/>
    <n v="0.2"/>
    <n v="3.7584"/>
    <s v="Kelly Williams"/>
    <x v="0"/>
  </r>
  <r>
    <n v="5385"/>
    <s v="CA-2019-161410"/>
    <x v="335"/>
    <d v="2019-07-03T00:00:00"/>
    <s v="Standard Class"/>
    <s v="CC-12220"/>
    <s v="Chris Cortes"/>
    <s v="Consumer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s v="Chuck Magee"/>
    <x v="0"/>
  </r>
  <r>
    <n v="5386"/>
    <s v="CA-2019-161410"/>
    <x v="335"/>
    <d v="2019-07-03T00:00:00"/>
    <s v="Standard Class"/>
    <s v="CC-12220"/>
    <s v="Chris Cortes"/>
    <s v="Consumer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d v="2019-03-17T00:00:00"/>
    <s v="Standard Class"/>
    <s v="GA-14725"/>
    <s v="Guy Armstrong"/>
    <s v="Consumer"/>
    <x v="0"/>
    <s v="Rogers"/>
    <x v="36"/>
    <n v="72756"/>
    <x v="0"/>
    <s v="OFF-BI-10000829"/>
    <x v="1"/>
    <x v="8"/>
    <s v="Avery Non-Stick Binders"/>
    <n v="40.410000000000004"/>
    <n v="9"/>
    <n v="0"/>
    <n v="18.5886"/>
    <s v="Cassandra Brandow"/>
    <x v="0"/>
  </r>
  <r>
    <n v="5388"/>
    <s v="CA-2019-164707"/>
    <x v="1042"/>
    <d v="2019-02-21T00:00:00"/>
    <s v="Second Class"/>
    <s v="CV-12805"/>
    <s v="Cynthia Voltz"/>
    <s v="Corporate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s v="Anna Andreadi"/>
    <x v="0"/>
  </r>
  <r>
    <n v="5389"/>
    <s v="CA-2019-164707"/>
    <x v="1042"/>
    <d v="2019-02-21T00:00:00"/>
    <s v="Second Class"/>
    <s v="CV-12805"/>
    <s v="Cynthia Voltz"/>
    <s v="Corporate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s v="Anna Andreadi"/>
    <x v="0"/>
  </r>
  <r>
    <n v="5390"/>
    <s v="CA-2019-164707"/>
    <x v="1042"/>
    <d v="2019-02-21T00:00:00"/>
    <s v="Second Class"/>
    <s v="CV-12805"/>
    <s v="Cynthia Voltz"/>
    <s v="Corporate"/>
    <x v="0"/>
    <s v="Los Angeles"/>
    <x v="1"/>
    <n v="90045"/>
    <x v="1"/>
    <s v="OFF-LA-10004345"/>
    <x v="1"/>
    <x v="2"/>
    <s v="Avery 493"/>
    <n v="9.82"/>
    <n v="2"/>
    <n v="0"/>
    <n v="4.8117999999999999"/>
    <s v="Anna Andreadi"/>
    <x v="0"/>
  </r>
  <r>
    <n v="5391"/>
    <s v="CA-2019-163874"/>
    <x v="468"/>
    <d v="2019-11-12T00:00:00"/>
    <s v="Second Class"/>
    <s v="NC-18535"/>
    <s v="Nick Crebassa"/>
    <s v="Corporate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s v="Anna Andreadi"/>
    <x v="0"/>
  </r>
  <r>
    <n v="5392"/>
    <s v="US-2016-123183"/>
    <x v="84"/>
    <d v="2016-11-25T00:00:00"/>
    <s v="Standard Class"/>
    <s v="GR-14560"/>
    <s v="Georgia Rosenberg"/>
    <s v="Corporate"/>
    <x v="0"/>
    <s v="Wilmington"/>
    <x v="13"/>
    <n v="19805"/>
    <x v="3"/>
    <s v="OFF-LA-10002787"/>
    <x v="1"/>
    <x v="2"/>
    <s v="Avery 480"/>
    <n v="22.5"/>
    <n v="6"/>
    <n v="0"/>
    <n v="10.799999999999999"/>
    <s v="Chuck Magee"/>
    <x v="0"/>
  </r>
  <r>
    <n v="5393"/>
    <s v="US-2016-123183"/>
    <x v="84"/>
    <d v="2016-11-25T00:00:00"/>
    <s v="Standard Class"/>
    <s v="GR-14560"/>
    <s v="Georgia Rosenberg"/>
    <s v="Corporate"/>
    <x v="0"/>
    <s v="Wilmington"/>
    <x v="13"/>
    <n v="19805"/>
    <x v="3"/>
    <s v="OFF-LA-10001569"/>
    <x v="1"/>
    <x v="2"/>
    <s v="Avery 499"/>
    <n v="9.9600000000000009"/>
    <n v="2"/>
    <n v="0"/>
    <n v="4.5815999999999999"/>
    <s v="Chuck Magee"/>
    <x v="0"/>
  </r>
  <r>
    <n v="5394"/>
    <s v="US-2016-123183"/>
    <x v="84"/>
    <d v="2016-11-25T00:00:00"/>
    <s v="Standard Class"/>
    <s v="GR-14560"/>
    <s v="Georgia Rosenberg"/>
    <s v="Corporate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s v="Chuck Magee"/>
    <x v="0"/>
  </r>
  <r>
    <n v="5395"/>
    <s v="US-2016-123183"/>
    <x v="84"/>
    <d v="2016-11-25T00:00:00"/>
    <s v="Standard Class"/>
    <s v="GR-14560"/>
    <s v="Georgia Rosenberg"/>
    <s v="Corporate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s v="Chuck Magee"/>
    <x v="0"/>
  </r>
  <r>
    <n v="5396"/>
    <s v="CA-2016-104829"/>
    <x v="728"/>
    <d v="2016-11-21T00:00:00"/>
    <s v="Second Class"/>
    <s v="JG-15805"/>
    <s v="John Grady"/>
    <s v="Corporate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s v="Anna Andreadi"/>
    <x v="1"/>
  </r>
  <r>
    <n v="5397"/>
    <s v="US-2018-147340"/>
    <x v="446"/>
    <d v="2018-09-24T00:00:00"/>
    <s v="Same Day"/>
    <s v="EB-13750"/>
    <s v="Edward Becker"/>
    <s v="Corporate"/>
    <x v="0"/>
    <s v="San Francisco"/>
    <x v="1"/>
    <n v="94110"/>
    <x v="1"/>
    <s v="FUR-FU-10002501"/>
    <x v="0"/>
    <x v="5"/>
    <s v="Nu-Dell Executive Frame"/>
    <n v="63.2"/>
    <n v="5"/>
    <n v="0"/>
    <n v="23.384"/>
    <s v="Anna Andreadi"/>
    <x v="0"/>
  </r>
  <r>
    <n v="5398"/>
    <s v="CA-2018-145492"/>
    <x v="73"/>
    <d v="2018-11-27T00:00:00"/>
    <s v="Standard Class"/>
    <s v="MC-17605"/>
    <s v="Matt Connell"/>
    <s v="Corporate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d v="2018-10-02T00:00:00"/>
    <s v="Standard Class"/>
    <s v="BM-11650"/>
    <s v="Brian Moss"/>
    <s v="Corporate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d v="2018-04-14T00:00:00"/>
    <s v="Standard Class"/>
    <s v="HF-14995"/>
    <s v="Herbert Flentye"/>
    <s v="Consumer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s v="Anna Andreadi"/>
    <x v="0"/>
  </r>
  <r>
    <n v="5401"/>
    <s v="CA-2019-132262"/>
    <x v="296"/>
    <d v="2019-09-23T00:00:00"/>
    <s v="First Class"/>
    <s v="ML-18265"/>
    <s v="Muhammed Lee"/>
    <s v="Consumer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s v="Anna Andreadi"/>
    <x v="0"/>
  </r>
  <r>
    <n v="5402"/>
    <s v="CA-2019-132262"/>
    <x v="296"/>
    <d v="2019-09-23T00:00:00"/>
    <s v="First Class"/>
    <s v="ML-18265"/>
    <s v="Muhammed Lee"/>
    <s v="Consumer"/>
    <x v="0"/>
    <s v="Seattle"/>
    <x v="4"/>
    <n v="98103"/>
    <x v="1"/>
    <s v="TEC-AC-10000303"/>
    <x v="2"/>
    <x v="11"/>
    <s v="Logitech M510 Wireless Mouse"/>
    <n v="79.98"/>
    <n v="2"/>
    <n v="0"/>
    <n v="26.3934"/>
    <s v="Anna Andreadi"/>
    <x v="0"/>
  </r>
  <r>
    <n v="5403"/>
    <s v="CA-2019-123043"/>
    <x v="1043"/>
    <d v="2019-08-29T00:00:00"/>
    <s v="Standard Class"/>
    <s v="AH-10195"/>
    <s v="Alan Haines"/>
    <s v="Corporate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s v="Chuck Magee"/>
    <x v="0"/>
  </r>
  <r>
    <n v="5404"/>
    <s v="CA-2019-123043"/>
    <x v="1043"/>
    <d v="2019-08-29T00:00:00"/>
    <s v="Standard Class"/>
    <s v="AH-10195"/>
    <s v="Alan Haines"/>
    <s v="Corporate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s v="Chuck Magee"/>
    <x v="0"/>
  </r>
  <r>
    <n v="5405"/>
    <s v="US-2018-143280"/>
    <x v="712"/>
    <d v="2018-02-26T00:00:00"/>
    <s v="Standard Class"/>
    <s v="TZ-21580"/>
    <s v="Tracy Zic"/>
    <s v="Consumer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s v="Anna Andreadi"/>
    <x v="0"/>
  </r>
  <r>
    <n v="5406"/>
    <s v="US-2018-143280"/>
    <x v="712"/>
    <d v="2018-02-26T00:00:00"/>
    <s v="Standard Class"/>
    <s v="TZ-21580"/>
    <s v="Tracy Zic"/>
    <s v="Consumer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s v="Anna Andreadi"/>
    <x v="0"/>
  </r>
  <r>
    <n v="5407"/>
    <s v="US-2018-143280"/>
    <x v="712"/>
    <d v="2018-02-26T00:00:00"/>
    <s v="Standard Class"/>
    <s v="TZ-21580"/>
    <s v="Tracy Zic"/>
    <s v="Consumer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d v="2019-12-14T00:00:00"/>
    <s v="Standard Class"/>
    <s v="DM-13345"/>
    <s v="Denise Monton"/>
    <s v="Corporate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d v="2019-12-14T00:00:00"/>
    <s v="Standard Class"/>
    <s v="DM-13345"/>
    <s v="Denise Monton"/>
    <s v="Corporate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s v="Anna Andreadi"/>
    <x v="0"/>
  </r>
  <r>
    <n v="5410"/>
    <s v="CA-2019-108854"/>
    <x v="166"/>
    <d v="2019-12-14T00:00:00"/>
    <s v="Standard Class"/>
    <s v="DM-13345"/>
    <s v="Denise Monton"/>
    <s v="Corporate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s v="Anna Andreadi"/>
    <x v="0"/>
  </r>
  <r>
    <n v="5411"/>
    <s v="CA-2019-108854"/>
    <x v="166"/>
    <d v="2019-12-14T00:00:00"/>
    <s v="Standard Class"/>
    <s v="DM-13345"/>
    <s v="Denise Monton"/>
    <s v="Corporate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s v="Anna Andreadi"/>
    <x v="0"/>
  </r>
  <r>
    <n v="5412"/>
    <s v="CA-2019-166856"/>
    <x v="65"/>
    <d v="2019-09-22T00:00:00"/>
    <s v="Standard Class"/>
    <s v="TS-21505"/>
    <s v="Tony Sayre"/>
    <s v="Consumer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s v="Anna Andreadi"/>
    <x v="0"/>
  </r>
  <r>
    <n v="5413"/>
    <s v="CA-2019-166856"/>
    <x v="65"/>
    <d v="2019-09-22T00:00:00"/>
    <s v="Standard Class"/>
    <s v="TS-21505"/>
    <s v="Tony Sayre"/>
    <s v="Consumer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s v="Anna Andreadi"/>
    <x v="0"/>
  </r>
  <r>
    <n v="5414"/>
    <s v="CA-2018-153157"/>
    <x v="108"/>
    <d v="2018-09-14T00:00:00"/>
    <s v="First Class"/>
    <s v="TB-21625"/>
    <s v="Trudy Brown"/>
    <s v="Consumer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s v="Kelly Williams"/>
    <x v="0"/>
  </r>
  <r>
    <n v="5415"/>
    <s v="US-2019-125647"/>
    <x v="397"/>
    <d v="2019-09-28T00:00:00"/>
    <s v="Standard Class"/>
    <s v="LC-16870"/>
    <s v="Lena Cacioppo"/>
    <s v="Consumer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s v="Kelly Williams"/>
    <x v="0"/>
  </r>
  <r>
    <n v="5416"/>
    <s v="US-2019-125647"/>
    <x v="397"/>
    <d v="2019-09-28T00:00:00"/>
    <s v="Standard Class"/>
    <s v="LC-16870"/>
    <s v="Lena Cacioppo"/>
    <s v="Consumer"/>
    <x v="0"/>
    <s v="Chicago"/>
    <x v="10"/>
    <n v="60653"/>
    <x v="2"/>
    <s v="OFF-PA-10004888"/>
    <x v="1"/>
    <x v="10"/>
    <s v="Xerox 217"/>
    <n v="20.736000000000004"/>
    <n v="4"/>
    <n v="0.2"/>
    <n v="7.2576000000000001"/>
    <s v="Kelly Williams"/>
    <x v="0"/>
  </r>
  <r>
    <n v="5417"/>
    <s v="US-2019-125647"/>
    <x v="397"/>
    <d v="2019-09-28T00:00:00"/>
    <s v="Standard Class"/>
    <s v="LC-16870"/>
    <s v="Lena Cacioppo"/>
    <s v="Consumer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d v="2016-10-08T00:00:00"/>
    <s v="Second Class"/>
    <s v="AM-10360"/>
    <s v="Alice McCarthy"/>
    <s v="Corporate"/>
    <x v="0"/>
    <s v="Omaha"/>
    <x v="8"/>
    <n v="68104"/>
    <x v="2"/>
    <s v="OFF-BI-10004099"/>
    <x v="1"/>
    <x v="8"/>
    <s v="GBC VeloBinder Strips"/>
    <n v="15.36"/>
    <n v="2"/>
    <n v="0"/>
    <n v="7.68"/>
    <s v="Kelly Williams"/>
    <x v="0"/>
  </r>
  <r>
    <n v="5419"/>
    <s v="CA-2017-110877"/>
    <x v="924"/>
    <d v="2017-10-26T00:00:00"/>
    <s v="First Class"/>
    <s v="JE-15715"/>
    <s v="Joe Elijah"/>
    <s v="Consumer"/>
    <x v="0"/>
    <s v="Houston"/>
    <x v="5"/>
    <n v="77041"/>
    <x v="2"/>
    <s v="OFF-PA-10004621"/>
    <x v="1"/>
    <x v="10"/>
    <s v="Xerox 212"/>
    <n v="36.288000000000011"/>
    <n v="7"/>
    <n v="0.2"/>
    <n v="12.700800000000001"/>
    <s v="Kelly Williams"/>
    <x v="0"/>
  </r>
  <r>
    <n v="5420"/>
    <s v="CA-2017-110877"/>
    <x v="924"/>
    <d v="2017-10-26T00:00:00"/>
    <s v="First Class"/>
    <s v="JE-15715"/>
    <s v="Joe Elijah"/>
    <s v="Consumer"/>
    <x v="0"/>
    <s v="Houston"/>
    <x v="5"/>
    <n v="77041"/>
    <x v="2"/>
    <s v="TEC-PH-10002103"/>
    <x v="2"/>
    <x v="7"/>
    <s v="Jabra SPEAK 410"/>
    <n v="150.38399999999999"/>
    <n v="2"/>
    <n v="0.2"/>
    <n v="15.038400000000003"/>
    <s v="Kelly Williams"/>
    <x v="0"/>
  </r>
  <r>
    <n v="5421"/>
    <s v="US-2018-151827"/>
    <x v="1044"/>
    <d v="2018-04-02T00:00:00"/>
    <s v="Second Class"/>
    <s v="CS-11950"/>
    <s v="Carlos Soltero"/>
    <s v="Consumer"/>
    <x v="0"/>
    <s v="Philadelphia"/>
    <x v="9"/>
    <n v="19134"/>
    <x v="3"/>
    <s v="TEC-PH-10002789"/>
    <x v="2"/>
    <x v="7"/>
    <s v="LG Exalt"/>
    <n v="280.78200000000004"/>
    <n v="3"/>
    <n v="0.4"/>
    <n v="-60.836100000000016"/>
    <s v="Chuck Magee"/>
    <x v="1"/>
  </r>
  <r>
    <n v="5422"/>
    <s v="US-2018-151827"/>
    <x v="1044"/>
    <d v="2018-04-02T00:00:00"/>
    <s v="Second Class"/>
    <s v="CS-11950"/>
    <s v="Carlos Soltero"/>
    <s v="Consumer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d v="2019-01-02T00:00:00"/>
    <s v="Standard Class"/>
    <s v="PF-19225"/>
    <s v="Phillip Flathmann"/>
    <s v="Consumer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s v="Anna Andreadi"/>
    <x v="0"/>
  </r>
  <r>
    <n v="5424"/>
    <s v="CA-2019-103009"/>
    <x v="132"/>
    <d v="2019-11-05T00:00:00"/>
    <s v="Second Class"/>
    <s v="PJ-18835"/>
    <s v="Patrick Jones"/>
    <s v="Corporate"/>
    <x v="0"/>
    <s v="Richmond"/>
    <x v="0"/>
    <n v="40475"/>
    <x v="0"/>
    <s v="OFF-PA-10001215"/>
    <x v="1"/>
    <x v="10"/>
    <s v="Xerox 1963"/>
    <n v="26.400000000000002"/>
    <n v="5"/>
    <n v="0"/>
    <n v="11.879999999999999"/>
    <s v="Cassandra Brandow"/>
    <x v="0"/>
  </r>
  <r>
    <n v="5425"/>
    <s v="US-2019-120649"/>
    <x v="176"/>
    <d v="2019-01-26T00:00:00"/>
    <s v="Standard Class"/>
    <s v="JF-15490"/>
    <s v="Jeremy Farry"/>
    <s v="Consumer"/>
    <x v="0"/>
    <s v="Waterbury"/>
    <x v="29"/>
    <n v="6708"/>
    <x v="3"/>
    <s v="OFF-AR-10001545"/>
    <x v="1"/>
    <x v="6"/>
    <s v="Newell 326"/>
    <n v="3.52"/>
    <n v="2"/>
    <n v="0"/>
    <n v="1.0207999999999999"/>
    <s v="Chuck Magee"/>
    <x v="0"/>
  </r>
  <r>
    <n v="5426"/>
    <s v="CA-2018-153598"/>
    <x v="275"/>
    <d v="2018-12-06T00:00:00"/>
    <s v="First Class"/>
    <s v="NM-18520"/>
    <s v="Neoma Murray"/>
    <s v="Consumer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s v="Anna Andreadi"/>
    <x v="0"/>
  </r>
  <r>
    <n v="5427"/>
    <s v="CA-2018-153598"/>
    <x v="275"/>
    <d v="2018-12-06T00:00:00"/>
    <s v="First Class"/>
    <s v="NM-18520"/>
    <s v="Neoma Murray"/>
    <s v="Consumer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s v="Anna Andreadi"/>
    <x v="0"/>
  </r>
  <r>
    <n v="5428"/>
    <s v="US-2018-108497"/>
    <x v="403"/>
    <d v="2018-06-14T00:00:00"/>
    <s v="Same Day"/>
    <s v="MH-17290"/>
    <s v="Marc Harrigan"/>
    <s v="Home Office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d v="2018-09-04T00:00:00"/>
    <s v="First Class"/>
    <s v="SZ-20035"/>
    <s v="Sam Zeldin"/>
    <s v="Home Office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s v="Anna Andreadi"/>
    <x v="0"/>
  </r>
  <r>
    <n v="5430"/>
    <s v="CA-2016-136861"/>
    <x v="742"/>
    <d v="2016-09-07T00:00:00"/>
    <s v="First Class"/>
    <s v="PR-18880"/>
    <s v="Patrick Ryan"/>
    <s v="Consumer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5431"/>
    <s v="CA-2019-117422"/>
    <x v="208"/>
    <d v="2019-10-25T00:00:00"/>
    <s v="Standard Class"/>
    <s v="FC-14245"/>
    <s v="Frank Carlisle"/>
    <s v="Home Office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s v="Chuck Magee"/>
    <x v="0"/>
  </r>
  <r>
    <n v="5432"/>
    <s v="CA-2019-117422"/>
    <x v="208"/>
    <d v="2019-10-25T00:00:00"/>
    <s v="Standard Class"/>
    <s v="FC-14245"/>
    <s v="Frank Carlisle"/>
    <s v="Home Office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d v="2019-10-25T00:00:00"/>
    <s v="Standard Class"/>
    <s v="FC-14245"/>
    <s v="Frank Carlisle"/>
    <s v="Home Office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s v="Chuck Magee"/>
    <x v="0"/>
  </r>
  <r>
    <n v="5434"/>
    <s v="CA-2019-129707"/>
    <x v="1016"/>
    <d v="2019-04-29T00:00:00"/>
    <s v="Standard Class"/>
    <s v="LH-16750"/>
    <s v="Larry Hughes"/>
    <s v="Consumer"/>
    <x v="0"/>
    <s v="Chandler"/>
    <x v="16"/>
    <n v="85224"/>
    <x v="1"/>
    <s v="OFF-AR-10000246"/>
    <x v="1"/>
    <x v="6"/>
    <s v="Newell 318"/>
    <n v="8.895999999999999"/>
    <n v="4"/>
    <n v="0.2"/>
    <n v="0.66719999999999979"/>
    <s v="Anna Andreadi"/>
    <x v="1"/>
  </r>
  <r>
    <n v="5435"/>
    <s v="CA-2017-160171"/>
    <x v="324"/>
    <d v="2017-10-24T00:00:00"/>
    <s v="Standard Class"/>
    <s v="RM-19675"/>
    <s v="Robert Marley"/>
    <s v="Home Office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d v="2017-10-24T00:00:00"/>
    <s v="Standard Class"/>
    <s v="RM-19675"/>
    <s v="Robert Marley"/>
    <s v="Home Office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s v="Anna Andreadi"/>
    <x v="0"/>
  </r>
  <r>
    <n v="5437"/>
    <s v="CA-2016-103317"/>
    <x v="260"/>
    <d v="2016-07-08T00:00:00"/>
    <s v="First Class"/>
    <s v="DM-13525"/>
    <s v="Don Miller"/>
    <s v="Corporate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438"/>
    <s v="CA-2016-103317"/>
    <x v="260"/>
    <d v="2016-07-08T00:00:00"/>
    <s v="First Class"/>
    <s v="DM-13525"/>
    <s v="Don Miller"/>
    <s v="Corporate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s v="Cassandra Brandow"/>
    <x v="0"/>
  </r>
  <r>
    <n v="5439"/>
    <s v="CA-2016-103317"/>
    <x v="260"/>
    <d v="2016-07-08T00:00:00"/>
    <s v="First Class"/>
    <s v="DM-13525"/>
    <s v="Don Miller"/>
    <s v="Corporate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s v="Cassandra Brandow"/>
    <x v="0"/>
  </r>
  <r>
    <n v="5440"/>
    <s v="CA-2018-167115"/>
    <x v="958"/>
    <d v="2018-04-09T00:00:00"/>
    <s v="Standard Class"/>
    <s v="EH-14185"/>
    <s v="Evan Henry"/>
    <s v="Consumer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s v="Chuck Magee"/>
    <x v="0"/>
  </r>
  <r>
    <n v="5441"/>
    <s v="US-2019-153633"/>
    <x v="38"/>
    <d v="2019-11-18T00:00:00"/>
    <s v="Second Class"/>
    <s v="TC-21295"/>
    <s v="Toby Carlisle"/>
    <s v="Consumer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s v="Cassandra Brandow"/>
    <x v="0"/>
  </r>
  <r>
    <n v="5442"/>
    <s v="CA-2019-155929"/>
    <x v="428"/>
    <d v="2019-09-13T00:00:00"/>
    <s v="Standard Class"/>
    <s v="AI-10855"/>
    <s v="Arianne Irving"/>
    <s v="Consumer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s v="Anna Andreadi"/>
    <x v="0"/>
  </r>
  <r>
    <n v="5443"/>
    <s v="CA-2017-148712"/>
    <x v="786"/>
    <d v="2017-04-23T00:00:00"/>
    <s v="Standard Class"/>
    <s v="JM-15535"/>
    <s v="Jessica Myrick"/>
    <s v="Consumer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s v="Chuck Magee"/>
    <x v="0"/>
  </r>
  <r>
    <n v="5444"/>
    <s v="CA-2017-148712"/>
    <x v="786"/>
    <d v="2017-04-23T00:00:00"/>
    <s v="Standard Class"/>
    <s v="JM-15535"/>
    <s v="Jessica Myrick"/>
    <s v="Consumer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d v="2017-04-23T00:00:00"/>
    <s v="Standard Class"/>
    <s v="JM-15535"/>
    <s v="Jessica Myrick"/>
    <s v="Consumer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s v="Chuck Magee"/>
    <x v="0"/>
  </r>
  <r>
    <n v="5446"/>
    <s v="CA-2018-128307"/>
    <x v="197"/>
    <d v="2018-07-29T00:00:00"/>
    <s v="Standard Class"/>
    <s v="BE-11335"/>
    <s v="Bill Eplett"/>
    <s v="Home Office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s v="Kelly Williams"/>
    <x v="0"/>
  </r>
  <r>
    <n v="5447"/>
    <s v="US-2018-127425"/>
    <x v="370"/>
    <d v="2018-08-31T00:00:00"/>
    <s v="Standard Class"/>
    <s v="DR-12880"/>
    <s v="Dan Reichenbach"/>
    <s v="Corporate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s v="Chuck Magee"/>
    <x v="1"/>
  </r>
  <r>
    <n v="5448"/>
    <s v="US-2018-127425"/>
    <x v="370"/>
    <d v="2018-08-31T00:00:00"/>
    <s v="Standard Class"/>
    <s v="DR-12880"/>
    <s v="Dan Reichenbach"/>
    <s v="Corporate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s v="Chuck Magee"/>
    <x v="1"/>
  </r>
  <r>
    <n v="5449"/>
    <s v="US-2016-119081"/>
    <x v="171"/>
    <d v="2016-09-19T00:00:00"/>
    <s v="Standard Class"/>
    <s v="TA-21385"/>
    <s v="Tom Ashbrook"/>
    <s v="Home Office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s v="Kelly Williams"/>
    <x v="0"/>
  </r>
  <r>
    <n v="5450"/>
    <s v="US-2016-119081"/>
    <x v="171"/>
    <d v="2016-09-19T00:00:00"/>
    <s v="Standard Class"/>
    <s v="TA-21385"/>
    <s v="Tom Ashbrook"/>
    <s v="Home Office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s v="Kelly Williams"/>
    <x v="0"/>
  </r>
  <r>
    <n v="5451"/>
    <s v="US-2016-119081"/>
    <x v="171"/>
    <d v="2016-09-19T00:00:00"/>
    <s v="Standard Class"/>
    <s v="TA-21385"/>
    <s v="Tom Ashbrook"/>
    <s v="Home Office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s v="Kelly Williams"/>
    <x v="0"/>
  </r>
  <r>
    <n v="5452"/>
    <s v="US-2016-119081"/>
    <x v="171"/>
    <d v="2016-09-19T00:00:00"/>
    <s v="Standard Class"/>
    <s v="TA-21385"/>
    <s v="Tom Ashbrook"/>
    <s v="Home Office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s v="Kelly Williams"/>
    <x v="0"/>
  </r>
  <r>
    <n v="5453"/>
    <s v="CA-2018-140613"/>
    <x v="405"/>
    <d v="2018-07-29T00:00:00"/>
    <s v="Standard Class"/>
    <s v="KN-16705"/>
    <s v="Kristina Nunn"/>
    <s v="Home Office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s v="Anna Andreadi"/>
    <x v="0"/>
  </r>
  <r>
    <n v="5454"/>
    <s v="US-2019-108700"/>
    <x v="240"/>
    <d v="2019-05-23T00:00:00"/>
    <s v="Standard Class"/>
    <s v="PJ-18835"/>
    <s v="Patrick Jones"/>
    <s v="Corporate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s v="Kelly Williams"/>
    <x v="0"/>
  </r>
  <r>
    <n v="5455"/>
    <s v="CA-2019-160962"/>
    <x v="1045"/>
    <d v="2019-05-02T00:00:00"/>
    <s v="Standard Class"/>
    <s v="MC-17605"/>
    <s v="Matt Connell"/>
    <s v="Corporate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s v="Chuck Magee"/>
    <x v="0"/>
  </r>
  <r>
    <n v="5456"/>
    <s v="CA-2019-160962"/>
    <x v="1045"/>
    <d v="2019-05-02T00:00:00"/>
    <s v="Standard Class"/>
    <s v="MC-17605"/>
    <s v="Matt Connell"/>
    <s v="Corporate"/>
    <x v="0"/>
    <s v="Philadelphia"/>
    <x v="9"/>
    <n v="19143"/>
    <x v="3"/>
    <s v="OFF-AR-10003056"/>
    <x v="1"/>
    <x v="6"/>
    <s v="Newell 341"/>
    <n v="6.8480000000000008"/>
    <n v="2"/>
    <n v="0.2"/>
    <n v="0.77039999999999909"/>
    <s v="Chuck Magee"/>
    <x v="0"/>
  </r>
  <r>
    <n v="5457"/>
    <s v="CA-2019-130631"/>
    <x v="614"/>
    <d v="2020-01-02T00:00:00"/>
    <s v="Standard Class"/>
    <s v="BS-11755"/>
    <s v="Bruce Stewart"/>
    <s v="Consumer"/>
    <x v="0"/>
    <s v="Edmonds"/>
    <x v="4"/>
    <n v="98026"/>
    <x v="1"/>
    <s v="OFF-FA-10000089"/>
    <x v="1"/>
    <x v="13"/>
    <s v="Acco Glide Clips"/>
    <n v="19.600000000000001"/>
    <n v="5"/>
    <n v="0"/>
    <n v="9.6039999999999992"/>
    <s v="Anna Andreadi"/>
    <x v="1"/>
  </r>
  <r>
    <n v="5458"/>
    <s v="CA-2019-130631"/>
    <x v="614"/>
    <d v="2020-01-02T00:00:00"/>
    <s v="Standard Class"/>
    <s v="BS-11755"/>
    <s v="Bruce Stewart"/>
    <s v="Consumer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s v="Anna Andreadi"/>
    <x v="1"/>
  </r>
  <r>
    <n v="5459"/>
    <s v="CA-2019-116680"/>
    <x v="507"/>
    <d v="2019-09-06T00:00:00"/>
    <s v="Second Class"/>
    <s v="PK-19075"/>
    <s v="Pete Kriz"/>
    <s v="Consumer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s v="Anna Andreadi"/>
    <x v="0"/>
  </r>
  <r>
    <n v="5460"/>
    <s v="CA-2019-116680"/>
    <x v="507"/>
    <d v="2019-09-06T00:00:00"/>
    <s v="Second Class"/>
    <s v="PK-19075"/>
    <s v="Pete Kriz"/>
    <s v="Consumer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d v="2016-03-25T00:00:00"/>
    <s v="Standard Class"/>
    <s v="TS-21205"/>
    <s v="Thomas Seio"/>
    <s v="Corporate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s v="Cassandra Brandow"/>
    <x v="0"/>
  </r>
  <r>
    <n v="5462"/>
    <s v="CA-2019-101574"/>
    <x v="394"/>
    <d v="2019-10-04T00:00:00"/>
    <s v="Standard Class"/>
    <s v="BD-11725"/>
    <s v="Bruce Degenhardt"/>
    <s v="Consumer"/>
    <x v="0"/>
    <s v="Los Angeles"/>
    <x v="1"/>
    <n v="90032"/>
    <x v="1"/>
    <s v="FUR-FU-10001706"/>
    <x v="0"/>
    <x v="5"/>
    <s v="Longer-Life Soft White Bulbs"/>
    <n v="9.24"/>
    <n v="3"/>
    <n v="0"/>
    <n v="4.4352"/>
    <s v="Anna Andreadi"/>
    <x v="1"/>
  </r>
  <r>
    <n v="5463"/>
    <s v="CA-2016-146591"/>
    <x v="1046"/>
    <d v="2016-01-20T00:00:00"/>
    <s v="First Class"/>
    <s v="TS-21340"/>
    <s v="Toby Swindell"/>
    <s v="Consumer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d v="2016-01-20T00:00:00"/>
    <s v="First Class"/>
    <s v="TS-21340"/>
    <s v="Toby Swindell"/>
    <s v="Consumer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d v="2016-01-20T00:00:00"/>
    <s v="First Class"/>
    <s v="TS-21340"/>
    <s v="Toby Swindell"/>
    <s v="Consumer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d v="2016-01-20T00:00:00"/>
    <s v="First Class"/>
    <s v="TS-21340"/>
    <s v="Toby Swindell"/>
    <s v="Consumer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d v="2016-02-19T00:00:00"/>
    <s v="Second Class"/>
    <s v="ST-20530"/>
    <s v="Shui Tom"/>
    <s v="Consumer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d v="2018-06-14T00:00:00"/>
    <s v="Standard Class"/>
    <s v="DB-13210"/>
    <s v="Dean Braden"/>
    <s v="Consumer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s v="Anna Andreadi"/>
    <x v="0"/>
  </r>
  <r>
    <n v="5469"/>
    <s v="CA-2016-132451"/>
    <x v="467"/>
    <d v="2016-09-27T00:00:00"/>
    <s v="First Class"/>
    <s v="KF-16285"/>
    <s v="Karen Ferguson"/>
    <s v="Home Office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d v="2016-09-27T00:00:00"/>
    <s v="First Class"/>
    <s v="KF-16285"/>
    <s v="Karen Ferguson"/>
    <s v="Home Office"/>
    <x v="0"/>
    <s v="San Diego"/>
    <x v="1"/>
    <n v="92105"/>
    <x v="1"/>
    <s v="OFF-PA-10004888"/>
    <x v="1"/>
    <x v="10"/>
    <s v="Xerox 217"/>
    <n v="19.440000000000001"/>
    <n v="3"/>
    <n v="0"/>
    <n v="9.3312000000000008"/>
    <s v="Anna Andreadi"/>
    <x v="0"/>
  </r>
  <r>
    <n v="5471"/>
    <s v="CA-2018-158547"/>
    <x v="198"/>
    <d v="2018-06-04T00:00:00"/>
    <s v="Standard Class"/>
    <s v="JM-16195"/>
    <s v="Justin MacKendrick"/>
    <s v="Consumer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s v="Chuck Magee"/>
    <x v="0"/>
  </r>
  <r>
    <n v="5472"/>
    <s v="CA-2019-116946"/>
    <x v="484"/>
    <d v="2019-12-23T00:00:00"/>
    <s v="Standard Class"/>
    <s v="TS-21505"/>
    <s v="Tony Sayre"/>
    <s v="Consumer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s v="Anna Andreadi"/>
    <x v="0"/>
  </r>
  <r>
    <n v="5473"/>
    <s v="CA-2019-116946"/>
    <x v="484"/>
    <d v="2019-12-23T00:00:00"/>
    <s v="Standard Class"/>
    <s v="TS-21505"/>
    <s v="Tony Sayre"/>
    <s v="Consumer"/>
    <x v="0"/>
    <s v="Parker"/>
    <x v="22"/>
    <n v="80134"/>
    <x v="1"/>
    <s v="OFF-ST-10002554"/>
    <x v="1"/>
    <x v="4"/>
    <s v="Tennsco Industrial Shelving"/>
    <n v="78.256"/>
    <n v="2"/>
    <n v="0.2"/>
    <n v="-17.607599999999998"/>
    <s v="Anna Andreadi"/>
    <x v="0"/>
  </r>
  <r>
    <n v="5474"/>
    <s v="CA-2019-116946"/>
    <x v="484"/>
    <d v="2019-12-23T00:00:00"/>
    <s v="Standard Class"/>
    <s v="TS-21505"/>
    <s v="Tony Sayre"/>
    <s v="Consumer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s v="Anna Andreadi"/>
    <x v="0"/>
  </r>
  <r>
    <n v="5475"/>
    <s v="CA-2019-121741"/>
    <x v="377"/>
    <d v="2019-12-26T00:00:00"/>
    <s v="Same Day"/>
    <s v="YC-21895"/>
    <s v="Yoseph Carroll"/>
    <s v="Corporate"/>
    <x v="0"/>
    <s v="Fremont"/>
    <x v="8"/>
    <n v="68025"/>
    <x v="2"/>
    <s v="OFF-ST-10004459"/>
    <x v="1"/>
    <x v="4"/>
    <s v="Tennsco Single-Tier Lockers"/>
    <n v="750.68"/>
    <n v="2"/>
    <n v="0"/>
    <n v="37.533999999999992"/>
    <s v="Kelly Williams"/>
    <x v="0"/>
  </r>
  <r>
    <n v="5476"/>
    <s v="CA-2019-169691"/>
    <x v="140"/>
    <d v="2019-06-18T00:00:00"/>
    <s v="First Class"/>
    <s v="Dp-13240"/>
    <s v="Dean percer"/>
    <s v="Home Office"/>
    <x v="0"/>
    <s v="Maple Grove"/>
    <x v="11"/>
    <n v="55369"/>
    <x v="2"/>
    <s v="OFF-LA-10002312"/>
    <x v="1"/>
    <x v="2"/>
    <s v="Avery 490"/>
    <n v="44.400000000000006"/>
    <n v="3"/>
    <n v="0"/>
    <n v="22.200000000000003"/>
    <s v="Kelly Williams"/>
    <x v="0"/>
  </r>
  <r>
    <n v="5477"/>
    <s v="CA-2019-169691"/>
    <x v="140"/>
    <d v="2019-06-18T00:00:00"/>
    <s v="First Class"/>
    <s v="Dp-13240"/>
    <s v="Dean percer"/>
    <s v="Home Office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d v="2019-06-18T00:00:00"/>
    <s v="First Class"/>
    <s v="Dp-13240"/>
    <s v="Dean percer"/>
    <s v="Home Office"/>
    <x v="0"/>
    <s v="Maple Grove"/>
    <x v="11"/>
    <n v="55369"/>
    <x v="2"/>
    <s v="OFF-PA-10003022"/>
    <x v="1"/>
    <x v="10"/>
    <s v="Xerox 1992"/>
    <n v="17.940000000000001"/>
    <n v="3"/>
    <n v="0"/>
    <n v="8.7906000000000013"/>
    <s v="Kelly Williams"/>
    <x v="0"/>
  </r>
  <r>
    <n v="5479"/>
    <s v="CA-2018-121356"/>
    <x v="73"/>
    <d v="2018-11-24T00:00:00"/>
    <s v="Standard Class"/>
    <s v="SJ-20500"/>
    <s v="Shirley Jackson"/>
    <s v="Consumer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d v="2016-04-04T00:00:00"/>
    <s v="Standard Class"/>
    <s v="KB-16240"/>
    <s v="Karen Bern"/>
    <s v="Corporate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s v="Cassandra Brandow"/>
    <x v="0"/>
  </r>
  <r>
    <n v="5481"/>
    <s v="CA-2019-105487"/>
    <x v="1048"/>
    <d v="2019-10-14T00:00:00"/>
    <s v="Standard Class"/>
    <s v="CS-12250"/>
    <s v="Chris Selesnick"/>
    <s v="Corporate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s v="Anna Andreadi"/>
    <x v="0"/>
  </r>
  <r>
    <n v="5482"/>
    <s v="CA-2019-105487"/>
    <x v="1048"/>
    <d v="2019-10-14T00:00:00"/>
    <s v="Standard Class"/>
    <s v="CS-12250"/>
    <s v="Chris Selesnick"/>
    <s v="Corporate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s v="Anna Andreadi"/>
    <x v="0"/>
  </r>
  <r>
    <n v="5483"/>
    <s v="CA-2019-105487"/>
    <x v="1048"/>
    <d v="2019-10-14T00:00:00"/>
    <s v="Standard Class"/>
    <s v="CS-12250"/>
    <s v="Chris Selesnick"/>
    <s v="Corporate"/>
    <x v="0"/>
    <s v="San Diego"/>
    <x v="1"/>
    <n v="92105"/>
    <x v="1"/>
    <s v="TEC-AC-10003610"/>
    <x v="2"/>
    <x v="11"/>
    <s v="Logitech Illuminated - Keyboard"/>
    <n v="239.96"/>
    <n v="4"/>
    <n v="0"/>
    <n v="115.1808"/>
    <s v="Anna Andreadi"/>
    <x v="0"/>
  </r>
  <r>
    <n v="5484"/>
    <s v="CA-2019-105487"/>
    <x v="1048"/>
    <d v="2019-10-14T00:00:00"/>
    <s v="Standard Class"/>
    <s v="CS-12250"/>
    <s v="Chris Selesnick"/>
    <s v="Corporate"/>
    <x v="0"/>
    <s v="San Diego"/>
    <x v="1"/>
    <n v="92105"/>
    <x v="1"/>
    <s v="OFF-ST-10002301"/>
    <x v="1"/>
    <x v="4"/>
    <s v="Tennsco Commercial Shelving"/>
    <n v="40.68"/>
    <n v="2"/>
    <n v="0"/>
    <n v="0.40679999999999694"/>
    <s v="Anna Andreadi"/>
    <x v="0"/>
  </r>
  <r>
    <n v="5485"/>
    <s v="CA-2019-148999"/>
    <x v="289"/>
    <d v="2019-02-04T00:00:00"/>
    <s v="Standard Class"/>
    <s v="EB-13870"/>
    <s v="Emily Burns"/>
    <s v="Consumer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d v="2016-12-17T00:00:00"/>
    <s v="Standard Class"/>
    <s v="PB-19150"/>
    <s v="Philip Brown"/>
    <s v="Consumer"/>
    <x v="0"/>
    <s v="Miami"/>
    <x v="2"/>
    <n v="33178"/>
    <x v="0"/>
    <s v="OFF-EN-10001099"/>
    <x v="1"/>
    <x v="12"/>
    <s v="Staple envelope"/>
    <n v="23.472000000000001"/>
    <n v="3"/>
    <n v="0.2"/>
    <n v="7.6283999999999974"/>
    <s v="Cassandra Brandow"/>
    <x v="0"/>
  </r>
  <r>
    <n v="5487"/>
    <s v="CA-2017-156608"/>
    <x v="1040"/>
    <d v="2017-10-29T00:00:00"/>
    <s v="Standard Class"/>
    <s v="MT-18070"/>
    <s v="Michelle Tran"/>
    <s v="Home Office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s v="Kelly Williams"/>
    <x v="0"/>
  </r>
  <r>
    <n v="5488"/>
    <s v="CA-2019-134495"/>
    <x v="719"/>
    <d v="2019-04-04T00:00:00"/>
    <s v="Second Class"/>
    <s v="BF-11020"/>
    <s v="Barry Französisch"/>
    <s v="Corporate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s v="Cassandra Brandow"/>
    <x v="0"/>
  </r>
  <r>
    <n v="5489"/>
    <s v="CA-2019-134495"/>
    <x v="719"/>
    <d v="2019-04-04T00:00:00"/>
    <s v="Second Class"/>
    <s v="BF-11020"/>
    <s v="Barry Französisch"/>
    <s v="Corporate"/>
    <x v="0"/>
    <s v="Jacksonville"/>
    <x v="2"/>
    <n v="32216"/>
    <x v="0"/>
    <s v="OFF-LA-10000262"/>
    <x v="1"/>
    <x v="2"/>
    <s v="Avery 494"/>
    <n v="6.2640000000000002"/>
    <n v="3"/>
    <n v="0.2"/>
    <n v="2.0358000000000001"/>
    <s v="Cassandra Brandow"/>
    <x v="0"/>
  </r>
  <r>
    <n v="5490"/>
    <s v="CA-2019-134495"/>
    <x v="719"/>
    <d v="2019-04-04T00:00:00"/>
    <s v="Second Class"/>
    <s v="BF-11020"/>
    <s v="Barry Französisch"/>
    <s v="Corporate"/>
    <x v="0"/>
    <s v="Jacksonville"/>
    <x v="2"/>
    <n v="32216"/>
    <x v="0"/>
    <s v="OFF-AP-10002222"/>
    <x v="1"/>
    <x v="9"/>
    <s v="Staple holder"/>
    <n v="20.808"/>
    <n v="3"/>
    <n v="0.2"/>
    <n v="1.8207000000000013"/>
    <s v="Cassandra Brandow"/>
    <x v="0"/>
  </r>
  <r>
    <n v="5491"/>
    <s v="CA-2019-134495"/>
    <x v="719"/>
    <d v="2019-04-04T00:00:00"/>
    <s v="Second Class"/>
    <s v="BF-11020"/>
    <s v="Barry Französisch"/>
    <s v="Corporate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d v="2019-01-27T00:00:00"/>
    <s v="First Class"/>
    <s v="CG-12520"/>
    <s v="Claire Gute"/>
    <s v="Consumer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d v="2016-11-28T00:00:00"/>
    <s v="Same Day"/>
    <s v="DH-13675"/>
    <s v="Duane Huffman"/>
    <s v="Home Office"/>
    <x v="0"/>
    <s v="San Francisco"/>
    <x v="1"/>
    <n v="94122"/>
    <x v="1"/>
    <s v="OFF-SU-10001225"/>
    <x v="1"/>
    <x v="14"/>
    <s v="Staple remover"/>
    <n v="7.36"/>
    <n v="2"/>
    <n v="0"/>
    <n v="0.14719999999999978"/>
    <s v="Anna Andreadi"/>
    <x v="0"/>
  </r>
  <r>
    <n v="5494"/>
    <s v="CA-2016-105249"/>
    <x v="683"/>
    <d v="2016-11-28T00:00:00"/>
    <s v="Same Day"/>
    <s v="DH-13675"/>
    <s v="Duane Huffman"/>
    <s v="Home Office"/>
    <x v="0"/>
    <s v="San Francisco"/>
    <x v="1"/>
    <n v="94122"/>
    <x v="1"/>
    <s v="OFF-LA-10002043"/>
    <x v="1"/>
    <x v="2"/>
    <s v="Avery 489"/>
    <n v="41.4"/>
    <n v="4"/>
    <n v="0"/>
    <n v="19.872"/>
    <s v="Anna Andreadi"/>
    <x v="0"/>
  </r>
  <r>
    <n v="5495"/>
    <s v="CA-2016-105249"/>
    <x v="683"/>
    <d v="2016-11-28T00:00:00"/>
    <s v="Same Day"/>
    <s v="DH-13675"/>
    <s v="Duane Huffman"/>
    <s v="Home Office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d v="2017-09-08T00:00:00"/>
    <s v="Standard Class"/>
    <s v="SC-20440"/>
    <s v="Shaun Chance"/>
    <s v="Corporate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d v="2019-06-16T00:00:00"/>
    <s v="Standard Class"/>
    <s v="HG-15025"/>
    <s v="Hunter Glantz"/>
    <s v="Consumer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s v="Chuck Magee"/>
    <x v="0"/>
  </r>
  <r>
    <n v="5498"/>
    <s v="CA-2019-164378"/>
    <x v="663"/>
    <d v="2019-07-18T00:00:00"/>
    <s v="Second Class"/>
    <s v="MM-18055"/>
    <s v="Michelle Moray"/>
    <s v="Consumer"/>
    <x v="0"/>
    <s v="New York City"/>
    <x v="15"/>
    <n v="10024"/>
    <x v="3"/>
    <s v="OFF-AR-10001177"/>
    <x v="1"/>
    <x v="6"/>
    <s v="Newell 349"/>
    <n v="6.56"/>
    <n v="2"/>
    <n v="0"/>
    <n v="1.9023999999999992"/>
    <s v="Chuck Magee"/>
    <x v="0"/>
  </r>
  <r>
    <n v="5499"/>
    <s v="CA-2019-164378"/>
    <x v="663"/>
    <d v="2019-07-18T00:00:00"/>
    <s v="Second Class"/>
    <s v="MM-18055"/>
    <s v="Michelle Moray"/>
    <s v="Consumer"/>
    <x v="0"/>
    <s v="New York City"/>
    <x v="15"/>
    <n v="10024"/>
    <x v="3"/>
    <s v="OFF-LA-10000634"/>
    <x v="1"/>
    <x v="2"/>
    <s v="Avery 509"/>
    <n v="7.83"/>
    <n v="3"/>
    <n v="0"/>
    <n v="3.6017999999999999"/>
    <s v="Chuck Magee"/>
    <x v="0"/>
  </r>
  <r>
    <n v="5500"/>
    <s v="CA-2019-164378"/>
    <x v="663"/>
    <d v="2019-07-18T00:00:00"/>
    <s v="Second Class"/>
    <s v="MM-18055"/>
    <s v="Michelle Moray"/>
    <s v="Consumer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s v="Chuck Magee"/>
    <x v="0"/>
  </r>
  <r>
    <n v="5501"/>
    <s v="CA-2019-164378"/>
    <x v="663"/>
    <d v="2019-07-18T00:00:00"/>
    <s v="Second Class"/>
    <s v="MM-18055"/>
    <s v="Michelle Moray"/>
    <s v="Consumer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s v="Chuck Magee"/>
    <x v="0"/>
  </r>
  <r>
    <n v="5502"/>
    <s v="CA-2019-164378"/>
    <x v="663"/>
    <d v="2019-07-18T00:00:00"/>
    <s v="Second Class"/>
    <s v="MM-18055"/>
    <s v="Michelle Moray"/>
    <s v="Consumer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d v="2019-11-06T00:00:00"/>
    <s v="Standard Class"/>
    <s v="TH-21115"/>
    <s v="Thea Hudgings"/>
    <s v="Corporate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s v="Chuck Magee"/>
    <x v="0"/>
  </r>
  <r>
    <n v="5504"/>
    <s v="CA-2019-127782"/>
    <x v="808"/>
    <d v="2019-11-06T00:00:00"/>
    <s v="Standard Class"/>
    <s v="TH-21115"/>
    <s v="Thea Hudgings"/>
    <s v="Corporate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d v="2019-11-06T00:00:00"/>
    <s v="Standard Class"/>
    <s v="TH-21115"/>
    <s v="Thea Hudgings"/>
    <s v="Corporate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s v="Chuck Magee"/>
    <x v="0"/>
  </r>
  <r>
    <n v="5506"/>
    <s v="CA-2019-127782"/>
    <x v="808"/>
    <d v="2019-11-06T00:00:00"/>
    <s v="Standard Class"/>
    <s v="TH-21115"/>
    <s v="Thea Hudgings"/>
    <s v="Corporate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s v="Chuck Magee"/>
    <x v="0"/>
  </r>
  <r>
    <n v="5507"/>
    <s v="US-2018-162026"/>
    <x v="750"/>
    <d v="2018-10-08T00:00:00"/>
    <s v="Same Day"/>
    <s v="JE-15745"/>
    <s v="Joel Eaton"/>
    <s v="Consumer"/>
    <x v="0"/>
    <s v="Los Angeles"/>
    <x v="1"/>
    <n v="90036"/>
    <x v="1"/>
    <s v="OFF-PA-10000167"/>
    <x v="1"/>
    <x v="10"/>
    <s v="Xerox 1925"/>
    <n v="61.96"/>
    <n v="2"/>
    <n v="0"/>
    <n v="27.881999999999998"/>
    <s v="Anna Andreadi"/>
    <x v="0"/>
  </r>
  <r>
    <n v="5508"/>
    <s v="CA-2018-150000"/>
    <x v="143"/>
    <d v="2018-04-14T00:00:00"/>
    <s v="Standard Class"/>
    <s v="PG-18820"/>
    <s v="Patrick Gardner"/>
    <s v="Consumer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d v="2017-10-12T00:00:00"/>
    <s v="Standard Class"/>
    <s v="MB-17305"/>
    <s v="Maria Bertelson"/>
    <s v="Consumer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d v="2019-05-20T00:00:00"/>
    <s v="Standard Class"/>
    <s v="JD-16015"/>
    <s v="Joy Daniels"/>
    <s v="Consumer"/>
    <x v="0"/>
    <s v="Chicago"/>
    <x v="10"/>
    <n v="60653"/>
    <x v="2"/>
    <s v="OFF-PA-10001736"/>
    <x v="1"/>
    <x v="10"/>
    <s v="Xerox 1880"/>
    <n v="56.704000000000001"/>
    <n v="2"/>
    <n v="0.2"/>
    <n v="19.137599999999992"/>
    <s v="Kelly Williams"/>
    <x v="0"/>
  </r>
  <r>
    <n v="5511"/>
    <s v="US-2019-152569"/>
    <x v="356"/>
    <d v="2019-05-20T00:00:00"/>
    <s v="Standard Class"/>
    <s v="JD-16015"/>
    <s v="Joy Daniels"/>
    <s v="Consumer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d v="2016-03-02T00:00:00"/>
    <s v="Standard Class"/>
    <s v="JH-15430"/>
    <s v="Jennifer Halladay"/>
    <s v="Consumer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d v="2016-03-02T00:00:00"/>
    <s v="Standard Class"/>
    <s v="JH-15430"/>
    <s v="Jennifer Halladay"/>
    <s v="Consumer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d v="2017-06-01T00:00:00"/>
    <s v="First Class"/>
    <s v="EN-13780"/>
    <s v="Edward Nazzal"/>
    <s v="Consumer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d v="2017-06-01T00:00:00"/>
    <s v="First Class"/>
    <s v="EN-13780"/>
    <s v="Edward Nazzal"/>
    <s v="Consumer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s v="Chuck Magee"/>
    <x v="0"/>
  </r>
  <r>
    <n v="5516"/>
    <s v="CA-2017-103177"/>
    <x v="1051"/>
    <d v="2017-06-01T00:00:00"/>
    <s v="First Class"/>
    <s v="EN-13780"/>
    <s v="Edward Nazzal"/>
    <s v="Consumer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s v="Chuck Magee"/>
    <x v="0"/>
  </r>
  <r>
    <n v="5517"/>
    <s v="US-2018-138408"/>
    <x v="741"/>
    <d v="2018-11-21T00:00:00"/>
    <s v="Second Class"/>
    <s v="KC-16255"/>
    <s v="Karen Carlisle"/>
    <s v="Corporate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s v="Cassandra Brandow"/>
    <x v="0"/>
  </r>
  <r>
    <n v="5518"/>
    <s v="CA-2019-117667"/>
    <x v="769"/>
    <d v="2019-12-09T00:00:00"/>
    <s v="Standard Class"/>
    <s v="MS-17980"/>
    <s v="Michael Stewart"/>
    <s v="Corporate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s v="Chuck Magee"/>
    <x v="0"/>
  </r>
  <r>
    <n v="5519"/>
    <s v="CA-2019-117667"/>
    <x v="769"/>
    <d v="2019-12-09T00:00:00"/>
    <s v="Standard Class"/>
    <s v="MS-17980"/>
    <s v="Michael Stewart"/>
    <s v="Corporate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s v="Chuck Magee"/>
    <x v="0"/>
  </r>
  <r>
    <n v="5520"/>
    <s v="CA-2019-117667"/>
    <x v="769"/>
    <d v="2019-12-09T00:00:00"/>
    <s v="Standard Class"/>
    <s v="MS-17980"/>
    <s v="Michael Stewart"/>
    <s v="Corporate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s v="Chuck Magee"/>
    <x v="0"/>
  </r>
  <r>
    <n v="5521"/>
    <s v="CA-2019-117667"/>
    <x v="769"/>
    <d v="2019-12-09T00:00:00"/>
    <s v="Standard Class"/>
    <s v="MS-17980"/>
    <s v="Michael Stewart"/>
    <s v="Corporate"/>
    <x v="0"/>
    <s v="Philadelphia"/>
    <x v="9"/>
    <n v="19134"/>
    <x v="3"/>
    <s v="OFF-PA-10002709"/>
    <x v="1"/>
    <x v="10"/>
    <s v="Xerox 1956"/>
    <n v="23.92"/>
    <n v="5"/>
    <n v="0.2"/>
    <n v="8.6709999999999994"/>
    <s v="Chuck Magee"/>
    <x v="0"/>
  </r>
  <r>
    <n v="5522"/>
    <s v="CA-2019-117667"/>
    <x v="769"/>
    <d v="2019-12-09T00:00:00"/>
    <s v="Standard Class"/>
    <s v="MS-17980"/>
    <s v="Michael Stewart"/>
    <s v="Corporate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d v="2018-06-07T00:00:00"/>
    <s v="First Class"/>
    <s v="CK-12205"/>
    <s v="Chloris Kastensmidt"/>
    <s v="Consumer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s v="Anna Andreadi"/>
    <x v="0"/>
  </r>
  <r>
    <n v="5524"/>
    <s v="CA-2018-110982"/>
    <x v="410"/>
    <d v="2018-06-07T00:00:00"/>
    <s v="First Class"/>
    <s v="CK-12205"/>
    <s v="Chloris Kastensmidt"/>
    <s v="Consumer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s v="Anna Andreadi"/>
    <x v="0"/>
  </r>
  <r>
    <n v="5525"/>
    <s v="CA-2018-147123"/>
    <x v="107"/>
    <d v="2018-12-12T00:00:00"/>
    <s v="First Class"/>
    <s v="SJ-20125"/>
    <s v="Sanjit Jacobs"/>
    <s v="Home Office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d v="2019-05-05T00:00:00"/>
    <s v="Standard Class"/>
    <s v="EA-14035"/>
    <s v="Erin Ashbrook"/>
    <s v="Corporate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s v="Anna Andreadi"/>
    <x v="0"/>
  </r>
  <r>
    <n v="5527"/>
    <s v="CA-2019-166933"/>
    <x v="558"/>
    <d v="2019-04-28T00:00:00"/>
    <s v="Standard Class"/>
    <s v="MG-17890"/>
    <s v="Michael Granlund"/>
    <s v="Home Office"/>
    <x v="0"/>
    <s v="Santa Barbara"/>
    <x v="1"/>
    <n v="93101"/>
    <x v="1"/>
    <s v="OFF-FA-10002676"/>
    <x v="1"/>
    <x v="13"/>
    <s v="Colored Push Pins"/>
    <n v="1.81"/>
    <n v="1"/>
    <n v="0"/>
    <n v="0.65159999999999996"/>
    <s v="Anna Andreadi"/>
    <x v="0"/>
  </r>
  <r>
    <n v="5528"/>
    <s v="CA-2017-142055"/>
    <x v="412"/>
    <d v="2017-05-10T00:00:00"/>
    <s v="First Class"/>
    <s v="AB-10255"/>
    <s v="Alejandro Ballentine"/>
    <s v="Home Office"/>
    <x v="0"/>
    <s v="New York City"/>
    <x v="15"/>
    <n v="10009"/>
    <x v="3"/>
    <s v="OFF-PA-10003465"/>
    <x v="1"/>
    <x v="10"/>
    <s v="Xerox 1912"/>
    <n v="37.94"/>
    <n v="2"/>
    <n v="0"/>
    <n v="18.211199999999998"/>
    <s v="Chuck Magee"/>
    <x v="0"/>
  </r>
  <r>
    <n v="5529"/>
    <s v="CA-2017-137106"/>
    <x v="1052"/>
    <d v="2017-04-04T00:00:00"/>
    <s v="Standard Class"/>
    <s v="SC-20260"/>
    <s v="Scott Cohen"/>
    <s v="Corporate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s v="Cassandra Brandow"/>
    <x v="0"/>
  </r>
  <r>
    <n v="5530"/>
    <s v="CA-2019-136609"/>
    <x v="634"/>
    <d v="2019-08-11T00:00:00"/>
    <s v="Standard Class"/>
    <s v="TB-21355"/>
    <s v="Todd Boyes"/>
    <s v="Corporate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d v="2019-12-06T00:00:00"/>
    <s v="Standard Class"/>
    <s v="JK-16090"/>
    <s v="Juliana Krohn"/>
    <s v="Consumer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s v="Kelly Williams"/>
    <x v="0"/>
  </r>
  <r>
    <n v="5532"/>
    <s v="US-2018-167472"/>
    <x v="112"/>
    <d v="2018-06-07T00:00:00"/>
    <s v="First Class"/>
    <s v="CK-12595"/>
    <s v="Clytie Kelty"/>
    <s v="Consumer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s v="Cassandra Brandow"/>
    <x v="0"/>
  </r>
  <r>
    <n v="5533"/>
    <s v="US-2018-167472"/>
    <x v="112"/>
    <d v="2018-06-07T00:00:00"/>
    <s v="First Class"/>
    <s v="CK-12595"/>
    <s v="Clytie Kelty"/>
    <s v="Consumer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d v="2018-06-07T00:00:00"/>
    <s v="First Class"/>
    <s v="CK-12595"/>
    <s v="Clytie Kelty"/>
    <s v="Consumer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s v="Cassandra Brandow"/>
    <x v="0"/>
  </r>
  <r>
    <n v="5535"/>
    <s v="US-2018-167472"/>
    <x v="112"/>
    <d v="2018-06-07T00:00:00"/>
    <s v="First Class"/>
    <s v="CK-12595"/>
    <s v="Clytie Kelty"/>
    <s v="Consumer"/>
    <x v="0"/>
    <s v="Little Rock"/>
    <x v="36"/>
    <n v="72209"/>
    <x v="0"/>
    <s v="OFF-PA-10000157"/>
    <x v="1"/>
    <x v="10"/>
    <s v="Xerox 191"/>
    <n v="59.94"/>
    <n v="3"/>
    <n v="0"/>
    <n v="28.171799999999998"/>
    <s v="Cassandra Brandow"/>
    <x v="0"/>
  </r>
  <r>
    <n v="5536"/>
    <s v="US-2018-167472"/>
    <x v="112"/>
    <d v="2018-06-07T00:00:00"/>
    <s v="First Class"/>
    <s v="CK-12595"/>
    <s v="Clytie Kelty"/>
    <s v="Consumer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s v="Cassandra Brandow"/>
    <x v="0"/>
  </r>
  <r>
    <n v="5537"/>
    <s v="US-2018-167472"/>
    <x v="112"/>
    <d v="2018-06-07T00:00:00"/>
    <s v="First Class"/>
    <s v="CK-12595"/>
    <s v="Clytie Kelty"/>
    <s v="Consumer"/>
    <x v="0"/>
    <s v="Little Rock"/>
    <x v="36"/>
    <n v="72209"/>
    <x v="0"/>
    <s v="OFF-BI-10000591"/>
    <x v="1"/>
    <x v="8"/>
    <s v="Avery Binder Labels"/>
    <n v="11.67"/>
    <n v="3"/>
    <n v="0"/>
    <n v="5.6015999999999995"/>
    <s v="Cassandra Brandow"/>
    <x v="0"/>
  </r>
  <r>
    <n v="5538"/>
    <s v="US-2018-167472"/>
    <x v="112"/>
    <d v="2018-06-07T00:00:00"/>
    <s v="First Class"/>
    <s v="CK-12595"/>
    <s v="Clytie Kelty"/>
    <s v="Consumer"/>
    <x v="0"/>
    <s v="Little Rock"/>
    <x v="36"/>
    <n v="72209"/>
    <x v="0"/>
    <s v="OFF-PA-10001534"/>
    <x v="1"/>
    <x v="10"/>
    <s v="Xerox 230"/>
    <n v="12.96"/>
    <n v="2"/>
    <n v="0"/>
    <n v="6.2208000000000006"/>
    <s v="Cassandra Brandow"/>
    <x v="0"/>
  </r>
  <r>
    <n v="5539"/>
    <s v="CA-2017-120551"/>
    <x v="657"/>
    <d v="2017-04-20T00:00:00"/>
    <s v="Standard Class"/>
    <s v="SS-20590"/>
    <s v="Sonia Sunley"/>
    <s v="Consumer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s v="Kelly Williams"/>
    <x v="0"/>
  </r>
  <r>
    <n v="5540"/>
    <s v="US-2019-150595"/>
    <x v="1053"/>
    <d v="2019-05-26T00:00:00"/>
    <s v="Standard Class"/>
    <s v="LE-16810"/>
    <s v="Laurel Elliston"/>
    <s v="Consumer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s v="Kelly Williams"/>
    <x v="0"/>
  </r>
  <r>
    <n v="5541"/>
    <s v="US-2019-150595"/>
    <x v="1053"/>
    <d v="2019-05-26T00:00:00"/>
    <s v="Standard Class"/>
    <s v="LE-16810"/>
    <s v="Laurel Elliston"/>
    <s v="Consumer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d v="2019-05-26T00:00:00"/>
    <s v="Standard Class"/>
    <s v="LE-16810"/>
    <s v="Laurel Elliston"/>
    <s v="Consumer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d v="2018-12-25T00:00:00"/>
    <s v="Standard Class"/>
    <s v="ES-14080"/>
    <s v="Erin Smith"/>
    <s v="Corporate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d v="2018-12-25T00:00:00"/>
    <s v="Standard Class"/>
    <s v="ES-14080"/>
    <s v="Erin Smith"/>
    <s v="Corporate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d v="2018-12-25T00:00:00"/>
    <s v="Standard Class"/>
    <s v="ES-14080"/>
    <s v="Erin Smith"/>
    <s v="Corporate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d v="2019-09-26T00:00:00"/>
    <s v="Standard Class"/>
    <s v="MG-17890"/>
    <s v="Michael Granlund"/>
    <s v="Home Office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d v="2019-09-08T00:00:00"/>
    <s v="First Class"/>
    <s v="JM-16195"/>
    <s v="Justin MacKendrick"/>
    <s v="Consumer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s v="Anna Andreadi"/>
    <x v="0"/>
  </r>
  <r>
    <n v="5548"/>
    <s v="CA-2019-151008"/>
    <x v="210"/>
    <d v="2019-09-08T00:00:00"/>
    <s v="First Class"/>
    <s v="JM-16195"/>
    <s v="Justin MacKendrick"/>
    <s v="Consumer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s v="Anna Andreadi"/>
    <x v="0"/>
  </r>
  <r>
    <n v="5549"/>
    <s v="CA-2016-159800"/>
    <x v="683"/>
    <d v="2016-12-01T00:00:00"/>
    <s v="First Class"/>
    <s v="SG-20470"/>
    <s v="Sheri Gordon"/>
    <s v="Consumer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s v="Anna Andreadi"/>
    <x v="0"/>
  </r>
  <r>
    <n v="5550"/>
    <s v="CA-2016-159800"/>
    <x v="683"/>
    <d v="2016-12-01T00:00:00"/>
    <s v="First Class"/>
    <s v="SG-20470"/>
    <s v="Sheri Gordon"/>
    <s v="Consumer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s v="Anna Andreadi"/>
    <x v="0"/>
  </r>
  <r>
    <n v="5551"/>
    <s v="US-2016-159618"/>
    <x v="607"/>
    <d v="2016-11-16T00:00:00"/>
    <s v="Standard Class"/>
    <s v="DB-12970"/>
    <s v="Darren Budd"/>
    <s v="Corporate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d v="2016-11-16T00:00:00"/>
    <s v="Standard Class"/>
    <s v="DB-12970"/>
    <s v="Darren Budd"/>
    <s v="Corporate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d v="2016-11-16T00:00:00"/>
    <s v="Standard Class"/>
    <s v="DB-12970"/>
    <s v="Darren Budd"/>
    <s v="Corporate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s v="Kelly Williams"/>
    <x v="0"/>
  </r>
  <r>
    <n v="5554"/>
    <s v="US-2016-159618"/>
    <x v="607"/>
    <d v="2016-11-16T00:00:00"/>
    <s v="Standard Class"/>
    <s v="DB-12970"/>
    <s v="Darren Budd"/>
    <s v="Corporate"/>
    <x v="0"/>
    <s v="Houston"/>
    <x v="5"/>
    <n v="77036"/>
    <x v="2"/>
    <s v="OFF-PA-10004100"/>
    <x v="1"/>
    <x v="10"/>
    <s v="Xerox 216"/>
    <n v="36.288000000000011"/>
    <n v="7"/>
    <n v="0.2"/>
    <n v="12.700800000000001"/>
    <s v="Kelly Williams"/>
    <x v="0"/>
  </r>
  <r>
    <n v="5555"/>
    <s v="US-2016-159618"/>
    <x v="607"/>
    <d v="2016-11-16T00:00:00"/>
    <s v="Standard Class"/>
    <s v="DB-12970"/>
    <s v="Darren Budd"/>
    <s v="Corporate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s v="Kelly Williams"/>
    <x v="0"/>
  </r>
  <r>
    <n v="5556"/>
    <s v="CA-2019-116113"/>
    <x v="280"/>
    <d v="2019-10-06T00:00:00"/>
    <s v="Second Class"/>
    <s v="JW-15220"/>
    <s v="Jane Waco"/>
    <s v="Corporate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s v="Cassandra Brandow"/>
    <x v="0"/>
  </r>
  <r>
    <n v="5557"/>
    <s v="CA-2017-125066"/>
    <x v="639"/>
    <d v="2017-12-18T00:00:00"/>
    <s v="Standard Class"/>
    <s v="KD-16495"/>
    <s v="Keith Dawkins"/>
    <s v="Corporate"/>
    <x v="0"/>
    <s v="Jackson"/>
    <x v="35"/>
    <n v="39212"/>
    <x v="0"/>
    <s v="FUR-FU-10003829"/>
    <x v="0"/>
    <x v="5"/>
    <s v="Stackable Trays"/>
    <n v="6.16"/>
    <n v="2"/>
    <n v="0"/>
    <n v="1.9711999999999996"/>
    <s v="Cassandra Brandow"/>
    <x v="0"/>
  </r>
  <r>
    <n v="5558"/>
    <s v="CA-2017-125066"/>
    <x v="639"/>
    <d v="2017-12-18T00:00:00"/>
    <s v="Standard Class"/>
    <s v="KD-16495"/>
    <s v="Keith Dawkins"/>
    <s v="Corporate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d v="2017-12-10T00:00:00"/>
    <s v="Standard Class"/>
    <s v="IL-15100"/>
    <s v="Ivan Liston"/>
    <s v="Consumer"/>
    <x v="0"/>
    <s v="North Las Vegas"/>
    <x v="33"/>
    <n v="89031"/>
    <x v="1"/>
    <s v="OFF-PA-10000048"/>
    <x v="1"/>
    <x v="10"/>
    <s v="Xerox 20"/>
    <n v="6.48"/>
    <n v="1"/>
    <n v="0"/>
    <n v="3.1104000000000003"/>
    <s v="Anna Andreadi"/>
    <x v="0"/>
  </r>
  <r>
    <n v="5560"/>
    <s v="US-2017-114741"/>
    <x v="401"/>
    <d v="2017-12-10T00:00:00"/>
    <s v="Standard Class"/>
    <s v="IL-15100"/>
    <s v="Ivan Liston"/>
    <s v="Consumer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s v="Anna Andreadi"/>
    <x v="0"/>
  </r>
  <r>
    <n v="5561"/>
    <s v="US-2017-114741"/>
    <x v="401"/>
    <d v="2017-12-10T00:00:00"/>
    <s v="Standard Class"/>
    <s v="IL-15100"/>
    <s v="Ivan Liston"/>
    <s v="Consumer"/>
    <x v="0"/>
    <s v="North Las Vegas"/>
    <x v="33"/>
    <n v="89031"/>
    <x v="1"/>
    <s v="OFF-LA-10004853"/>
    <x v="1"/>
    <x v="2"/>
    <s v="Avery 483"/>
    <n v="14.940000000000001"/>
    <n v="3"/>
    <n v="0"/>
    <n v="6.8723999999999998"/>
    <s v="Anna Andreadi"/>
    <x v="0"/>
  </r>
  <r>
    <n v="5562"/>
    <s v="CA-2019-133263"/>
    <x v="185"/>
    <d v="2019-04-02T00:00:00"/>
    <s v="Second Class"/>
    <s v="JE-15610"/>
    <s v="Jim Epp"/>
    <s v="Corporate"/>
    <x v="0"/>
    <s v="Atlanta"/>
    <x v="32"/>
    <n v="30318"/>
    <x v="0"/>
    <s v="OFF-BI-10001153"/>
    <x v="1"/>
    <x v="8"/>
    <s v="Ibico Recycled Grain-Textured Covers"/>
    <n v="34.54"/>
    <n v="1"/>
    <n v="0"/>
    <n v="17.27"/>
    <s v="Cassandra Brandow"/>
    <x v="0"/>
  </r>
  <r>
    <n v="5563"/>
    <s v="CA-2019-133263"/>
    <x v="185"/>
    <d v="2019-04-02T00:00:00"/>
    <s v="Second Class"/>
    <s v="JE-15610"/>
    <s v="Jim Epp"/>
    <s v="Corporate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s v="Cassandra Brandow"/>
    <x v="0"/>
  </r>
  <r>
    <n v="5564"/>
    <s v="CA-2019-133263"/>
    <x v="185"/>
    <d v="2019-04-02T00:00:00"/>
    <s v="Second Class"/>
    <s v="JE-15610"/>
    <s v="Jim Epp"/>
    <s v="Corporate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s v="Cassandra Brandow"/>
    <x v="0"/>
  </r>
  <r>
    <n v="5565"/>
    <s v="CA-2019-157966"/>
    <x v="677"/>
    <d v="2019-03-13T00:00:00"/>
    <s v="Same Day"/>
    <s v="SU-20665"/>
    <s v="Stephanie Ulpright"/>
    <s v="Home Office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s v="Kelly Williams"/>
    <x v="0"/>
  </r>
  <r>
    <n v="5566"/>
    <s v="CA-2019-157966"/>
    <x v="677"/>
    <d v="2019-03-13T00:00:00"/>
    <s v="Same Day"/>
    <s v="SU-20665"/>
    <s v="Stephanie Ulpright"/>
    <s v="Home Office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d v="2019-03-13T00:00:00"/>
    <s v="Same Day"/>
    <s v="SU-20665"/>
    <s v="Stephanie Ulpright"/>
    <s v="Home Office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s v="Kelly Williams"/>
    <x v="0"/>
  </r>
  <r>
    <n v="5568"/>
    <s v="CA-2019-157966"/>
    <x v="677"/>
    <d v="2019-03-13T00:00:00"/>
    <s v="Same Day"/>
    <s v="SU-20665"/>
    <s v="Stephanie Ulpright"/>
    <s v="Home Office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s v="Kelly Williams"/>
    <x v="0"/>
  </r>
  <r>
    <n v="5569"/>
    <s v="CA-2019-157966"/>
    <x v="677"/>
    <d v="2019-03-13T00:00:00"/>
    <s v="Same Day"/>
    <s v="SU-20665"/>
    <s v="Stephanie Ulpright"/>
    <s v="Home Office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s v="Kelly Williams"/>
    <x v="0"/>
  </r>
  <r>
    <n v="5570"/>
    <s v="CA-2019-157966"/>
    <x v="677"/>
    <d v="2019-03-13T00:00:00"/>
    <s v="Same Day"/>
    <s v="SU-20665"/>
    <s v="Stephanie Ulpright"/>
    <s v="Home Office"/>
    <x v="0"/>
    <s v="Chicago"/>
    <x v="10"/>
    <n v="60610"/>
    <x v="2"/>
    <s v="OFF-PA-10001934"/>
    <x v="1"/>
    <x v="10"/>
    <s v="Xerox 1993"/>
    <n v="15.552000000000003"/>
    <n v="3"/>
    <n v="0.2"/>
    <n v="5.6375999999999999"/>
    <s v="Kelly Williams"/>
    <x v="0"/>
  </r>
  <r>
    <n v="5571"/>
    <s v="CA-2019-157966"/>
    <x v="677"/>
    <d v="2019-03-13T00:00:00"/>
    <s v="Same Day"/>
    <s v="SU-20665"/>
    <s v="Stephanie Ulpright"/>
    <s v="Home Office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s v="Kelly Williams"/>
    <x v="0"/>
  </r>
  <r>
    <n v="5572"/>
    <s v="CA-2016-151162"/>
    <x v="29"/>
    <d v="2016-12-09T00:00:00"/>
    <s v="Standard Class"/>
    <s v="EA-14035"/>
    <s v="Erin Ashbrook"/>
    <s v="Corporate"/>
    <x v="0"/>
    <s v="Columbus"/>
    <x v="24"/>
    <n v="43229"/>
    <x v="3"/>
    <s v="OFF-PA-10001033"/>
    <x v="1"/>
    <x v="10"/>
    <s v="Xerox 1893"/>
    <n v="98.376000000000005"/>
    <n v="3"/>
    <n v="0.2"/>
    <n v="35.661300000000004"/>
    <s v="Chuck Magee"/>
    <x v="1"/>
  </r>
  <r>
    <n v="5573"/>
    <s v="CA-2016-151162"/>
    <x v="29"/>
    <d v="2016-12-09T00:00:00"/>
    <s v="Standard Class"/>
    <s v="EA-14035"/>
    <s v="Erin Ashbrook"/>
    <s v="Corporate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s v="Chuck Magee"/>
    <x v="1"/>
  </r>
  <r>
    <n v="5574"/>
    <s v="CA-2016-151162"/>
    <x v="29"/>
    <d v="2016-12-09T00:00:00"/>
    <s v="Standard Class"/>
    <s v="EA-14035"/>
    <s v="Erin Ashbrook"/>
    <s v="Corporate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d v="2016-12-09T00:00:00"/>
    <s v="Standard Class"/>
    <s v="EA-14035"/>
    <s v="Erin Ashbrook"/>
    <s v="Corporate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d v="2016-12-09T00:00:00"/>
    <s v="Standard Class"/>
    <s v="EA-14035"/>
    <s v="Erin Ashbrook"/>
    <s v="Corporate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s v="Chuck Magee"/>
    <x v="1"/>
  </r>
  <r>
    <n v="5577"/>
    <s v="CA-2018-136686"/>
    <x v="939"/>
    <d v="2018-12-16T00:00:00"/>
    <s v="Standard Class"/>
    <s v="RF-19840"/>
    <s v="Roy Französisch"/>
    <s v="Consumer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d v="2018-12-16T00:00:00"/>
    <s v="Standard Class"/>
    <s v="RF-19840"/>
    <s v="Roy Französisch"/>
    <s v="Consumer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s v="Anna Andreadi"/>
    <x v="0"/>
  </r>
  <r>
    <n v="5579"/>
    <s v="CA-2019-137498"/>
    <x v="428"/>
    <d v="2019-09-14T00:00:00"/>
    <s v="Second Class"/>
    <s v="LC-17050"/>
    <s v="Liz Carlisle"/>
    <s v="Consumer"/>
    <x v="0"/>
    <s v="Los Angeles"/>
    <x v="1"/>
    <n v="90004"/>
    <x v="1"/>
    <s v="OFF-AR-10003829"/>
    <x v="1"/>
    <x v="6"/>
    <s v="Newell 35"/>
    <n v="6.56"/>
    <n v="2"/>
    <n v="0"/>
    <n v="1.9023999999999992"/>
    <s v="Anna Andreadi"/>
    <x v="0"/>
  </r>
  <r>
    <n v="5580"/>
    <s v="CA-2019-137498"/>
    <x v="428"/>
    <d v="2019-09-14T00:00:00"/>
    <s v="Second Class"/>
    <s v="LC-17050"/>
    <s v="Liz Carlisle"/>
    <s v="Consumer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s v="Anna Andreadi"/>
    <x v="0"/>
  </r>
  <r>
    <n v="5581"/>
    <s v="CA-2019-137498"/>
    <x v="428"/>
    <d v="2019-09-14T00:00:00"/>
    <s v="Second Class"/>
    <s v="LC-17050"/>
    <s v="Liz Carlisle"/>
    <s v="Consumer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s v="Anna Andreadi"/>
    <x v="0"/>
  </r>
  <r>
    <n v="5582"/>
    <s v="CA-2019-163818"/>
    <x v="1055"/>
    <d v="2019-10-08T00:00:00"/>
    <s v="Standard Class"/>
    <s v="PS-18970"/>
    <s v="Paul Stevenson"/>
    <s v="Home Office"/>
    <x v="0"/>
    <s v="Clinton"/>
    <x v="39"/>
    <n v="20735"/>
    <x v="3"/>
    <s v="FUR-FU-10000076"/>
    <x v="0"/>
    <x v="5"/>
    <s v="24-Hour Round Wall Clock"/>
    <n v="19.98"/>
    <n v="1"/>
    <n v="0"/>
    <n v="8.5914000000000019"/>
    <s v="Chuck Magee"/>
    <x v="0"/>
  </r>
  <r>
    <n v="5583"/>
    <s v="CA-2018-161158"/>
    <x v="195"/>
    <d v="2018-05-13T00:00:00"/>
    <s v="Standard Class"/>
    <s v="PS-18970"/>
    <s v="Paul Stevenson"/>
    <s v="Home Office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s v="Chuck Magee"/>
    <x v="0"/>
  </r>
  <r>
    <n v="5584"/>
    <s v="CA-2016-116673"/>
    <x v="534"/>
    <d v="2016-12-19T00:00:00"/>
    <s v="Second Class"/>
    <s v="JO-15280"/>
    <s v="Jas O'Carroll"/>
    <s v="Consumer"/>
    <x v="0"/>
    <s v="San Diego"/>
    <x v="1"/>
    <n v="92037"/>
    <x v="1"/>
    <s v="FUR-FU-10003829"/>
    <x v="0"/>
    <x v="5"/>
    <s v="Stackable Trays"/>
    <n v="6.16"/>
    <n v="2"/>
    <n v="0"/>
    <n v="1.9711999999999996"/>
    <s v="Anna Andreadi"/>
    <x v="0"/>
  </r>
  <r>
    <n v="5585"/>
    <s v="CA-2019-105333"/>
    <x v="329"/>
    <d v="2019-12-04T00:00:00"/>
    <s v="Standard Class"/>
    <s v="VP-21730"/>
    <s v="Victor Preis"/>
    <s v="Home Office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s v="Chuck Magee"/>
    <x v="0"/>
  </r>
  <r>
    <n v="5586"/>
    <s v="CA-2019-105333"/>
    <x v="329"/>
    <d v="2019-12-04T00:00:00"/>
    <s v="Standard Class"/>
    <s v="VP-21730"/>
    <s v="Victor Preis"/>
    <s v="Home Office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s v="Chuck Magee"/>
    <x v="0"/>
  </r>
  <r>
    <n v="5587"/>
    <s v="CA-2019-105333"/>
    <x v="329"/>
    <d v="2019-12-04T00:00:00"/>
    <s v="Standard Class"/>
    <s v="VP-21730"/>
    <s v="Victor Preis"/>
    <s v="Home Office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s v="Chuck Magee"/>
    <x v="0"/>
  </r>
  <r>
    <n v="5588"/>
    <s v="CA-2017-149993"/>
    <x v="531"/>
    <d v="2017-03-20T00:00:00"/>
    <s v="First Class"/>
    <s v="GA-14725"/>
    <s v="Guy Armstrong"/>
    <s v="Consumer"/>
    <x v="0"/>
    <s v="Lancaster"/>
    <x v="1"/>
    <n v="93534"/>
    <x v="1"/>
    <s v="OFF-FA-10001561"/>
    <x v="1"/>
    <x v="13"/>
    <s v="Stockwell Push Pins"/>
    <n v="10.9"/>
    <n v="5"/>
    <n v="0"/>
    <n v="3.5970000000000004"/>
    <s v="Anna Andreadi"/>
    <x v="0"/>
  </r>
  <r>
    <n v="5589"/>
    <s v="CA-2016-168158"/>
    <x v="866"/>
    <d v="2016-07-24T00:00:00"/>
    <s v="Standard Class"/>
    <s v="EM-14140"/>
    <s v="Eugene Moren"/>
    <s v="Home Office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d v="2018-12-11T00:00:00"/>
    <s v="Second Class"/>
    <s v="DB-13615"/>
    <s v="Doug Bickford"/>
    <s v="Consumer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d v="2018-12-11T00:00:00"/>
    <s v="Second Class"/>
    <s v="DB-13615"/>
    <s v="Doug Bickford"/>
    <s v="Consumer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s v="Anna Andreadi"/>
    <x v="0"/>
  </r>
  <r>
    <n v="5592"/>
    <s v="CA-2016-164742"/>
    <x v="303"/>
    <d v="2016-10-18T00:00:00"/>
    <s v="Second Class"/>
    <s v="ML-17395"/>
    <s v="Marina Lichtenstein"/>
    <s v="Corporate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s v="Chuck Magee"/>
    <x v="0"/>
  </r>
  <r>
    <n v="5593"/>
    <s v="CA-2016-164742"/>
    <x v="303"/>
    <d v="2016-10-18T00:00:00"/>
    <s v="Second Class"/>
    <s v="ML-17395"/>
    <s v="Marina Lichtenstein"/>
    <s v="Corporate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d v="2019-11-25T00:00:00"/>
    <s v="Standard Class"/>
    <s v="JH-15430"/>
    <s v="Jennifer Halladay"/>
    <s v="Consumer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s v="Chuck Magee"/>
    <x v="0"/>
  </r>
  <r>
    <n v="5595"/>
    <s v="CA-2019-160325"/>
    <x v="241"/>
    <d v="2019-09-24T00:00:00"/>
    <s v="Same Day"/>
    <s v="BP-11095"/>
    <s v="Bart Pistole"/>
    <s v="Corporate"/>
    <x v="0"/>
    <s v="Lawrence"/>
    <x v="31"/>
    <n v="1841"/>
    <x v="3"/>
    <s v="TEC-PH-10000984"/>
    <x v="2"/>
    <x v="7"/>
    <s v="Panasonic KX-TG9471B"/>
    <n v="391.98"/>
    <n v="2"/>
    <n v="0"/>
    <n v="109.75440000000003"/>
    <s v="Chuck Magee"/>
    <x v="0"/>
  </r>
  <r>
    <n v="5596"/>
    <s v="CA-2019-160325"/>
    <x v="241"/>
    <d v="2019-09-24T00:00:00"/>
    <s v="Same Day"/>
    <s v="BP-11095"/>
    <s v="Bart Pistole"/>
    <s v="Corporate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d v="2017-09-29T00:00:00"/>
    <s v="Standard Class"/>
    <s v="SB-20185"/>
    <s v="Sarah Brown"/>
    <s v="Consumer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s v="Chuck Magee"/>
    <x v="0"/>
  </r>
  <r>
    <n v="5598"/>
    <s v="CA-2019-151176"/>
    <x v="778"/>
    <d v="2019-02-20T00:00:00"/>
    <s v="Standard Class"/>
    <s v="SV-20785"/>
    <s v="Stewart Visinsky"/>
    <s v="Consumer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s v="Chuck Magee"/>
    <x v="0"/>
  </r>
  <r>
    <n v="5599"/>
    <s v="CA-2019-151176"/>
    <x v="778"/>
    <d v="2019-02-20T00:00:00"/>
    <s v="Standard Class"/>
    <s v="SV-20785"/>
    <s v="Stewart Visinsky"/>
    <s v="Consumer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s v="Chuck Magee"/>
    <x v="0"/>
  </r>
  <r>
    <n v="5600"/>
    <s v="CA-2016-108903"/>
    <x v="462"/>
    <d v="2016-10-03T00:00:00"/>
    <s v="Same Day"/>
    <s v="DO-13435"/>
    <s v="Denny Ordway"/>
    <s v="Consumer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s v="Chuck Magee"/>
    <x v="0"/>
  </r>
  <r>
    <n v="5601"/>
    <s v="CA-2016-108903"/>
    <x v="462"/>
    <d v="2016-10-03T00:00:00"/>
    <s v="Same Day"/>
    <s v="DO-13435"/>
    <s v="Denny Ordway"/>
    <s v="Consumer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s v="Chuck Magee"/>
    <x v="0"/>
  </r>
  <r>
    <n v="5602"/>
    <s v="CA-2016-108903"/>
    <x v="462"/>
    <d v="2016-10-03T00:00:00"/>
    <s v="Same Day"/>
    <s v="DO-13435"/>
    <s v="Denny Ordway"/>
    <s v="Consumer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s v="Chuck Magee"/>
    <x v="0"/>
  </r>
  <r>
    <n v="5603"/>
    <s v="CA-2018-117919"/>
    <x v="278"/>
    <d v="2018-08-29T00:00:00"/>
    <s v="Second Class"/>
    <s v="TB-21355"/>
    <s v="Todd Boyes"/>
    <s v="Corporate"/>
    <x v="0"/>
    <s v="Houston"/>
    <x v="5"/>
    <n v="77041"/>
    <x v="2"/>
    <s v="OFF-ST-10003572"/>
    <x v="1"/>
    <x v="4"/>
    <s v="Portfile Personal File Boxes"/>
    <n v="14.16"/>
    <n v="1"/>
    <n v="0.2"/>
    <n v="1.0620000000000003"/>
    <s v="Kelly Williams"/>
    <x v="0"/>
  </r>
  <r>
    <n v="5604"/>
    <s v="CA-2018-117919"/>
    <x v="278"/>
    <d v="2018-08-29T00:00:00"/>
    <s v="Second Class"/>
    <s v="TB-21355"/>
    <s v="Todd Boyes"/>
    <s v="Corporate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d v="2017-12-07T00:00:00"/>
    <s v="Standard Class"/>
    <s v="BS-11380"/>
    <s v="Bill Stewart"/>
    <s v="Corporate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d v="2018-09-25T00:00:00"/>
    <s v="Standard Class"/>
    <s v="FM-14215"/>
    <s v="Filia McAdams"/>
    <s v="Corporate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s v="Cassandra Brandow"/>
    <x v="0"/>
  </r>
  <r>
    <n v="5607"/>
    <s v="CA-2018-134516"/>
    <x v="873"/>
    <d v="2018-09-25T00:00:00"/>
    <s v="Standard Class"/>
    <s v="FM-14215"/>
    <s v="Filia McAdams"/>
    <s v="Corporate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d v="2019-03-31T00:00:00"/>
    <s v="Standard Class"/>
    <s v="JL-15835"/>
    <s v="John Lee"/>
    <s v="Consumer"/>
    <x v="0"/>
    <s v="New York City"/>
    <x v="15"/>
    <n v="10024"/>
    <x v="3"/>
    <s v="OFF-AR-10001547"/>
    <x v="1"/>
    <x v="6"/>
    <s v="Newell 311"/>
    <n v="11.05"/>
    <n v="5"/>
    <n v="0"/>
    <n v="2.9835000000000003"/>
    <s v="Chuck Magee"/>
    <x v="0"/>
  </r>
  <r>
    <n v="5609"/>
    <s v="CA-2017-168634"/>
    <x v="401"/>
    <d v="2017-12-11T00:00:00"/>
    <s v="Standard Class"/>
    <s v="AF-10870"/>
    <s v="Art Ferguson"/>
    <s v="Consumer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d v="2019-09-05T00:00:00"/>
    <s v="Standard Class"/>
    <s v="BG-11035"/>
    <s v="Barry Gonzalez"/>
    <s v="Consumer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d v="2017-10-07T00:00:00"/>
    <s v="First Class"/>
    <s v="MB-17305"/>
    <s v="Maria Bertelson"/>
    <s v="Consumer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d v="2019-08-22T00:00:00"/>
    <s v="Standard Class"/>
    <s v="HW-14935"/>
    <s v="Helen Wasserman"/>
    <s v="Corporate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d v="2019-08-22T00:00:00"/>
    <s v="Standard Class"/>
    <s v="HW-14935"/>
    <s v="Helen Wasserman"/>
    <s v="Corporate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s v="Anna Andreadi"/>
    <x v="0"/>
  </r>
  <r>
    <n v="5614"/>
    <s v="CA-2018-147431"/>
    <x v="1056"/>
    <d v="2018-02-07T00:00:00"/>
    <s v="Standard Class"/>
    <s v="AB-10105"/>
    <s v="Adrian Barton"/>
    <s v="Consumer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s v="Chuck Magee"/>
    <x v="0"/>
  </r>
  <r>
    <n v="5615"/>
    <s v="CA-2018-158001"/>
    <x v="828"/>
    <d v="2018-08-27T00:00:00"/>
    <s v="Standard Class"/>
    <s v="JP-15460"/>
    <s v="Jennifer Patt"/>
    <s v="Corporate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d v="2018-08-27T00:00:00"/>
    <s v="Standard Class"/>
    <s v="JP-15460"/>
    <s v="Jennifer Patt"/>
    <s v="Corporate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d v="2018-08-27T00:00:00"/>
    <s v="Standard Class"/>
    <s v="JP-15460"/>
    <s v="Jennifer Patt"/>
    <s v="Corporate"/>
    <x v="0"/>
    <s v="New York City"/>
    <x v="15"/>
    <n v="10035"/>
    <x v="3"/>
    <s v="OFF-AR-10001954"/>
    <x v="1"/>
    <x v="6"/>
    <s v="Newell 331"/>
    <n v="29.339999999999996"/>
    <n v="6"/>
    <n v="0"/>
    <n v="7.9218000000000002"/>
    <s v="Chuck Magee"/>
    <x v="0"/>
  </r>
  <r>
    <n v="5618"/>
    <s v="CA-2019-125745"/>
    <x v="160"/>
    <d v="2019-07-04T00:00:00"/>
    <s v="Standard Class"/>
    <s v="DV-13045"/>
    <s v="Darrin Van Huff"/>
    <s v="Corporate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619"/>
    <s v="CA-2017-101154"/>
    <x v="227"/>
    <d v="2017-09-21T00:00:00"/>
    <s v="First Class"/>
    <s v="CM-12190"/>
    <s v="Charlotte Melton"/>
    <s v="Consumer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d v="2018-09-30T00:00:00"/>
    <s v="Standard Class"/>
    <s v="SC-20695"/>
    <s v="Steve Chapman"/>
    <s v="Corporate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s v="Kelly Williams"/>
    <x v="0"/>
  </r>
  <r>
    <n v="5621"/>
    <s v="US-2018-124163"/>
    <x v="477"/>
    <d v="2018-09-30T00:00:00"/>
    <s v="Standard Class"/>
    <s v="SC-20695"/>
    <s v="Steve Chapman"/>
    <s v="Corporate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s v="Kelly Williams"/>
    <x v="0"/>
  </r>
  <r>
    <n v="5622"/>
    <s v="US-2018-124163"/>
    <x v="477"/>
    <d v="2018-09-30T00:00:00"/>
    <s v="Standard Class"/>
    <s v="SC-20695"/>
    <s v="Steve Chapman"/>
    <s v="Corporate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s v="Kelly Williams"/>
    <x v="0"/>
  </r>
  <r>
    <n v="5623"/>
    <s v="US-2018-124163"/>
    <x v="477"/>
    <d v="2018-09-30T00:00:00"/>
    <s v="Standard Class"/>
    <s v="SC-20695"/>
    <s v="Steve Chapman"/>
    <s v="Corporate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s v="Kelly Williams"/>
    <x v="0"/>
  </r>
  <r>
    <n v="5624"/>
    <s v="CA-2018-121748"/>
    <x v="1057"/>
    <d v="2018-10-28T00:00:00"/>
    <s v="Second Class"/>
    <s v="VW-21775"/>
    <s v="Victoria Wilson"/>
    <s v="Corporate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s v="Anna Andreadi"/>
    <x v="0"/>
  </r>
  <r>
    <n v="5625"/>
    <s v="CA-2018-121748"/>
    <x v="1057"/>
    <d v="2018-10-28T00:00:00"/>
    <s v="Second Class"/>
    <s v="VW-21775"/>
    <s v="Victoria Wilson"/>
    <s v="Corporate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d v="2016-10-01T00:00:00"/>
    <s v="Second Class"/>
    <s v="PP-18955"/>
    <s v="Paul Prost"/>
    <s v="Home Office"/>
    <x v="0"/>
    <s v="Seattle"/>
    <x v="4"/>
    <n v="98115"/>
    <x v="1"/>
    <s v="FUR-FU-10001706"/>
    <x v="0"/>
    <x v="5"/>
    <s v="Longer-Life Soft White Bulbs"/>
    <n v="6.16"/>
    <n v="2"/>
    <n v="0"/>
    <n v="2.9567999999999999"/>
    <s v="Anna Andreadi"/>
    <x v="0"/>
  </r>
  <r>
    <n v="5627"/>
    <s v="CA-2016-126683"/>
    <x v="411"/>
    <d v="2016-10-01T00:00:00"/>
    <s v="Second Class"/>
    <s v="PP-18955"/>
    <s v="Paul Prost"/>
    <s v="Home Office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s v="Anna Andreadi"/>
    <x v="0"/>
  </r>
  <r>
    <n v="5628"/>
    <s v="CA-2019-148810"/>
    <x v="335"/>
    <d v="2019-07-01T00:00:00"/>
    <s v="Standard Class"/>
    <s v="DR-12880"/>
    <s v="Dan Reichenbach"/>
    <s v="Corporate"/>
    <x v="0"/>
    <s v="Miami"/>
    <x v="2"/>
    <n v="33180"/>
    <x v="0"/>
    <s v="OFF-LA-10004689"/>
    <x v="1"/>
    <x v="2"/>
    <s v="Avery 512"/>
    <n v="13.872000000000002"/>
    <n v="6"/>
    <n v="0.2"/>
    <n v="4.6818000000000008"/>
    <s v="Cassandra Brandow"/>
    <x v="0"/>
  </r>
  <r>
    <n v="5629"/>
    <s v="CA-2019-148810"/>
    <x v="335"/>
    <d v="2019-07-01T00:00:00"/>
    <s v="Standard Class"/>
    <s v="DR-12880"/>
    <s v="Dan Reichenbach"/>
    <s v="Corporate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s v="Cassandra Brandow"/>
    <x v="0"/>
  </r>
  <r>
    <n v="5630"/>
    <s v="US-2018-146066"/>
    <x v="1036"/>
    <d v="2018-08-23T00:00:00"/>
    <s v="Second Class"/>
    <s v="RB-19465"/>
    <s v="Rick Bensley"/>
    <s v="Home Office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s v="Chuck Magee"/>
    <x v="0"/>
  </r>
  <r>
    <n v="5631"/>
    <s v="CA-2016-127614"/>
    <x v="1058"/>
    <d v="2016-02-15T00:00:00"/>
    <s v="Standard Class"/>
    <s v="NF-18385"/>
    <s v="Natalie Fritzler"/>
    <s v="Consumer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s v="Cassandra Brandow"/>
    <x v="0"/>
  </r>
  <r>
    <n v="5632"/>
    <s v="CA-2016-127614"/>
    <x v="1058"/>
    <d v="2016-02-15T00:00:00"/>
    <s v="Standard Class"/>
    <s v="NF-18385"/>
    <s v="Natalie Fritzler"/>
    <s v="Consumer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s v="Cassandra Brandow"/>
    <x v="0"/>
  </r>
  <r>
    <n v="5633"/>
    <s v="CA-2016-127614"/>
    <x v="1058"/>
    <d v="2016-02-15T00:00:00"/>
    <s v="Standard Class"/>
    <s v="NF-18385"/>
    <s v="Natalie Fritzler"/>
    <s v="Consumer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d v="2018-09-28T00:00:00"/>
    <s v="Second Class"/>
    <s v="CR-12580"/>
    <s v="Clay Rozendal"/>
    <s v="Home Office"/>
    <x v="0"/>
    <s v="New York City"/>
    <x v="15"/>
    <n v="10009"/>
    <x v="3"/>
    <s v="OFF-BI-10004187"/>
    <x v="1"/>
    <x v="8"/>
    <s v="3-ring staple pack"/>
    <n v="10.528"/>
    <n v="7"/>
    <n v="0.2"/>
    <n v="3.6847999999999987"/>
    <s v="Chuck Magee"/>
    <x v="0"/>
  </r>
  <r>
    <n v="5635"/>
    <s v="CA-2017-134943"/>
    <x v="901"/>
    <d v="2017-12-06T00:00:00"/>
    <s v="First Class"/>
    <s v="SU-20665"/>
    <s v="Stephanie Ulpright"/>
    <s v="Home Office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s v="Kelly Williams"/>
    <x v="0"/>
  </r>
  <r>
    <n v="5636"/>
    <s v="CA-2019-123022"/>
    <x v="213"/>
    <d v="2019-09-08T00:00:00"/>
    <s v="Standard Class"/>
    <s v="SC-20050"/>
    <s v="Sample Company A"/>
    <s v="Home Office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d v="2019-09-08T00:00:00"/>
    <s v="Standard Class"/>
    <s v="SC-20050"/>
    <s v="Sample Company A"/>
    <s v="Home Office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d v="2019-04-02T00:00:00"/>
    <s v="Standard Class"/>
    <s v="ML-18040"/>
    <s v="Michelle Lonsdale"/>
    <s v="Corporate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s v="Kelly Williams"/>
    <x v="0"/>
  </r>
  <r>
    <n v="5639"/>
    <s v="CA-2016-154893"/>
    <x v="1059"/>
    <d v="2016-12-27T00:00:00"/>
    <s v="Standard Class"/>
    <s v="GM-14440"/>
    <s v="Gary McGarr"/>
    <s v="Consumer"/>
    <x v="0"/>
    <s v="San Diego"/>
    <x v="1"/>
    <n v="92024"/>
    <x v="1"/>
    <s v="FUR-CH-10004287"/>
    <x v="0"/>
    <x v="1"/>
    <s v="SAFCO Arco Folding Chair"/>
    <n v="1325.76"/>
    <n v="6"/>
    <n v="0.2"/>
    <n v="149.14799999999991"/>
    <s v="Anna Andreadi"/>
    <x v="0"/>
  </r>
  <r>
    <n v="5640"/>
    <s v="CA-2016-154893"/>
    <x v="1059"/>
    <d v="2016-12-27T00:00:00"/>
    <s v="Standard Class"/>
    <s v="GM-14440"/>
    <s v="Gary McGarr"/>
    <s v="Consumer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s v="Anna Andreadi"/>
    <x v="0"/>
  </r>
  <r>
    <n v="5641"/>
    <s v="CA-2016-147900"/>
    <x v="865"/>
    <d v="2016-09-28T00:00:00"/>
    <s v="Standard Class"/>
    <s v="JK-15640"/>
    <s v="Jim Kriz"/>
    <s v="Home Office"/>
    <x v="0"/>
    <s v="Lakewood"/>
    <x v="24"/>
    <n v="44107"/>
    <x v="3"/>
    <s v="OFF-PA-10003063"/>
    <x v="1"/>
    <x v="10"/>
    <s v="EcoTones Memo Sheets"/>
    <n v="28.8"/>
    <n v="9"/>
    <n v="0.2"/>
    <n v="10.080000000000002"/>
    <s v="Chuck Magee"/>
    <x v="0"/>
  </r>
  <r>
    <n v="5642"/>
    <s v="CA-2019-106355"/>
    <x v="459"/>
    <d v="2019-04-05T00:00:00"/>
    <s v="First Class"/>
    <s v="AT-10435"/>
    <s v="Alyssa Tate"/>
    <s v="Home Office"/>
    <x v="0"/>
    <s v="Meriden"/>
    <x v="29"/>
    <n v="6450"/>
    <x v="3"/>
    <s v="OFF-AR-10000246"/>
    <x v="1"/>
    <x v="6"/>
    <s v="Newell 318"/>
    <n v="11.12"/>
    <n v="4"/>
    <n v="0"/>
    <n v="2.8911999999999995"/>
    <s v="Chuck Magee"/>
    <x v="0"/>
  </r>
  <r>
    <n v="5643"/>
    <s v="CA-2018-127985"/>
    <x v="178"/>
    <d v="2018-04-05T00:00:00"/>
    <s v="Second Class"/>
    <s v="DB-12910"/>
    <s v="Daniel Byrd"/>
    <s v="Home Office"/>
    <x v="0"/>
    <s v="Columbus"/>
    <x v="32"/>
    <n v="31907"/>
    <x v="0"/>
    <s v="FUR-FU-10003274"/>
    <x v="0"/>
    <x v="5"/>
    <s v="Regeneration Desk Collection"/>
    <n v="7.04"/>
    <n v="4"/>
    <n v="0"/>
    <n v="3.0976000000000004"/>
    <s v="Cassandra Brandow"/>
    <x v="0"/>
  </r>
  <r>
    <n v="5644"/>
    <s v="CA-2017-166604"/>
    <x v="1060"/>
    <d v="2017-05-20T00:00:00"/>
    <s v="Second Class"/>
    <s v="AH-10690"/>
    <s v="Anna Häberlin"/>
    <s v="Corporate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d v="2019-03-26T00:00:00"/>
    <s v="First Class"/>
    <s v="SJ-20125"/>
    <s v="Sanjit Jacobs"/>
    <s v="Home Office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s v="Anna Andreadi"/>
    <x v="0"/>
  </r>
  <r>
    <n v="5646"/>
    <s v="CA-2019-127117"/>
    <x v="349"/>
    <d v="2019-04-19T00:00:00"/>
    <s v="Standard Class"/>
    <s v="HM-14860"/>
    <s v="Harry Marie"/>
    <s v="Corporate"/>
    <x v="0"/>
    <s v="Morristown"/>
    <x v="30"/>
    <n v="7960"/>
    <x v="3"/>
    <s v="FUR-FU-10004018"/>
    <x v="0"/>
    <x v="5"/>
    <s v="Tensor Computer Mounted Lamp"/>
    <n v="74.45"/>
    <n v="5"/>
    <n v="0"/>
    <n v="20.101500000000001"/>
    <s v="Chuck Magee"/>
    <x v="0"/>
  </r>
  <r>
    <n v="5647"/>
    <s v="CA-2017-104241"/>
    <x v="1038"/>
    <d v="2017-01-09T00:00:00"/>
    <s v="Standard Class"/>
    <s v="AG-10495"/>
    <s v="Andrew Gjertsen"/>
    <s v="Corporate"/>
    <x v="0"/>
    <s v="Alexandria"/>
    <x v="17"/>
    <n v="22304"/>
    <x v="0"/>
    <s v="FUR-FU-10001473"/>
    <x v="0"/>
    <x v="5"/>
    <s v="DAX Wood Document Frame"/>
    <n v="192.22"/>
    <n v="14"/>
    <n v="0"/>
    <n v="69.199200000000005"/>
    <s v="Cassandra Brandow"/>
    <x v="0"/>
  </r>
  <r>
    <n v="5648"/>
    <s v="CA-2019-168179"/>
    <x v="808"/>
    <d v="2019-11-07T00:00:00"/>
    <s v="Standard Class"/>
    <s v="JB-16000"/>
    <s v="Joy Bell-"/>
    <s v="Consumer"/>
    <x v="0"/>
    <s v="Salt Lake City"/>
    <x v="7"/>
    <n v="84106"/>
    <x v="1"/>
    <s v="OFF-PA-10001800"/>
    <x v="1"/>
    <x v="10"/>
    <s v="Xerox 220"/>
    <n v="19.440000000000001"/>
    <n v="3"/>
    <n v="0"/>
    <n v="9.3312000000000008"/>
    <s v="Anna Andreadi"/>
    <x v="0"/>
  </r>
  <r>
    <n v="5649"/>
    <s v="CA-2019-142342"/>
    <x v="729"/>
    <d v="2019-07-19T00:00:00"/>
    <s v="Second Class"/>
    <s v="AJ-10795"/>
    <s v="Anthony Johnson"/>
    <s v="Corporate"/>
    <x v="0"/>
    <s v="Apple Valley"/>
    <x v="1"/>
    <n v="92307"/>
    <x v="1"/>
    <s v="OFF-PA-10004609"/>
    <x v="1"/>
    <x v="10"/>
    <s v="Xerox 221"/>
    <n v="32.400000000000006"/>
    <n v="5"/>
    <n v="0"/>
    <n v="15.552000000000001"/>
    <s v="Anna Andreadi"/>
    <x v="1"/>
  </r>
  <r>
    <n v="5650"/>
    <s v="CA-2019-142342"/>
    <x v="729"/>
    <d v="2019-07-19T00:00:00"/>
    <s v="Second Class"/>
    <s v="AJ-10795"/>
    <s v="Anthony Johnson"/>
    <s v="Corporate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s v="Anna Andreadi"/>
    <x v="1"/>
  </r>
  <r>
    <n v="5651"/>
    <s v="CA-2019-142342"/>
    <x v="729"/>
    <d v="2019-07-19T00:00:00"/>
    <s v="Second Class"/>
    <s v="AJ-10795"/>
    <s v="Anthony Johnson"/>
    <s v="Corporate"/>
    <x v="0"/>
    <s v="Apple Valley"/>
    <x v="1"/>
    <n v="92307"/>
    <x v="1"/>
    <s v="OFF-ST-10002957"/>
    <x v="1"/>
    <x v="4"/>
    <s v="Sterilite Show Offs Storage Containers"/>
    <n v="10.56"/>
    <n v="2"/>
    <n v="0"/>
    <n v="0"/>
    <s v="Anna Andreadi"/>
    <x v="1"/>
  </r>
  <r>
    <n v="5652"/>
    <s v="CA-2019-142342"/>
    <x v="729"/>
    <d v="2019-07-19T00:00:00"/>
    <s v="Second Class"/>
    <s v="AJ-10795"/>
    <s v="Anthony Johnson"/>
    <s v="Corporate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d v="2019-10-11T00:00:00"/>
    <s v="Standard Class"/>
    <s v="MM-18280"/>
    <s v="Muhammed MacIntyre"/>
    <s v="Corporate"/>
    <x v="0"/>
    <s v="New York City"/>
    <x v="15"/>
    <n v="10009"/>
    <x v="3"/>
    <s v="OFF-PA-10001033"/>
    <x v="1"/>
    <x v="10"/>
    <s v="Xerox 1893"/>
    <n v="40.99"/>
    <n v="1"/>
    <n v="0"/>
    <n v="20.085100000000001"/>
    <s v="Chuck Magee"/>
    <x v="0"/>
  </r>
  <r>
    <n v="5654"/>
    <s v="US-2016-134187"/>
    <x v="130"/>
    <d v="2016-11-11T00:00:00"/>
    <s v="Standard Class"/>
    <s v="TH-21235"/>
    <s v="Tiffany House"/>
    <s v="Corporate"/>
    <x v="0"/>
    <s v="Long Beach"/>
    <x v="1"/>
    <n v="90805"/>
    <x v="1"/>
    <s v="OFF-AR-10000940"/>
    <x v="1"/>
    <x v="6"/>
    <s v="Newell 343"/>
    <n v="2.94"/>
    <n v="1"/>
    <n v="0"/>
    <n v="0.79380000000000006"/>
    <s v="Anna Andreadi"/>
    <x v="0"/>
  </r>
  <r>
    <n v="5655"/>
    <s v="CA-2018-145261"/>
    <x v="122"/>
    <d v="2018-12-21T00:00:00"/>
    <s v="First Class"/>
    <s v="AH-10120"/>
    <s v="Adrian Hane"/>
    <s v="Home Office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s v="Anna Andreadi"/>
    <x v="1"/>
  </r>
  <r>
    <n v="5656"/>
    <s v="CA-2018-145261"/>
    <x v="122"/>
    <d v="2018-12-21T00:00:00"/>
    <s v="First Class"/>
    <s v="AH-10120"/>
    <s v="Adrian Hane"/>
    <s v="Home Office"/>
    <x v="0"/>
    <s v="Salem"/>
    <x v="21"/>
    <n v="97301"/>
    <x v="1"/>
    <s v="OFF-AR-10004078"/>
    <x v="1"/>
    <x v="6"/>
    <s v="Newell 312"/>
    <n v="18.687999999999999"/>
    <n v="4"/>
    <n v="0.2"/>
    <n v="2.3359999999999994"/>
    <s v="Anna Andreadi"/>
    <x v="1"/>
  </r>
  <r>
    <n v="5657"/>
    <s v="CA-2018-145261"/>
    <x v="122"/>
    <d v="2018-12-21T00:00:00"/>
    <s v="First Class"/>
    <s v="AH-10120"/>
    <s v="Adrian Hane"/>
    <s v="Home Office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d v="2018-12-21T00:00:00"/>
    <s v="First Class"/>
    <s v="AH-10120"/>
    <s v="Adrian Hane"/>
    <s v="Home Office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d v="2018-12-21T00:00:00"/>
    <s v="First Class"/>
    <s v="AH-10120"/>
    <s v="Adrian Hane"/>
    <s v="Home Office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s v="Anna Andreadi"/>
    <x v="1"/>
  </r>
  <r>
    <n v="5660"/>
    <s v="CA-2018-145261"/>
    <x v="122"/>
    <d v="2018-12-21T00:00:00"/>
    <s v="First Class"/>
    <s v="AH-10120"/>
    <s v="Adrian Hane"/>
    <s v="Home Office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s v="Anna Andreadi"/>
    <x v="1"/>
  </r>
  <r>
    <n v="5661"/>
    <s v="CA-2018-145261"/>
    <x v="122"/>
    <d v="2018-12-21T00:00:00"/>
    <s v="First Class"/>
    <s v="AH-10120"/>
    <s v="Adrian Hane"/>
    <s v="Home Office"/>
    <x v="0"/>
    <s v="Salem"/>
    <x v="21"/>
    <n v="97301"/>
    <x v="1"/>
    <s v="TEC-PH-10004833"/>
    <x v="2"/>
    <x v="7"/>
    <s v="Macally Suction Cup Mount"/>
    <n v="28.68"/>
    <n v="3"/>
    <n v="0.2"/>
    <n v="-7.17"/>
    <s v="Anna Andreadi"/>
    <x v="1"/>
  </r>
  <r>
    <n v="5662"/>
    <s v="CA-2018-108875"/>
    <x v="446"/>
    <d v="2018-10-01T00:00:00"/>
    <s v="Standard Class"/>
    <s v="CL-12700"/>
    <s v="Craig Leslie"/>
    <s v="Home Office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d v="2018-10-01T00:00:00"/>
    <s v="Standard Class"/>
    <s v="CL-12700"/>
    <s v="Craig Leslie"/>
    <s v="Home Office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s v="Anna Andreadi"/>
    <x v="0"/>
  </r>
  <r>
    <n v="5664"/>
    <s v="CA-2018-141957"/>
    <x v="658"/>
    <d v="2018-07-21T00:00:00"/>
    <s v="Same Day"/>
    <s v="JG-15310"/>
    <s v="Jason Gross"/>
    <s v="Corporate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d v="2018-07-21T00:00:00"/>
    <s v="Same Day"/>
    <s v="JG-15310"/>
    <s v="Jason Gross"/>
    <s v="Corporate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d v="2018-07-21T00:00:00"/>
    <s v="Same Day"/>
    <s v="JG-15310"/>
    <s v="Jason Gross"/>
    <s v="Corporate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s v="Chuck Magee"/>
    <x v="0"/>
  </r>
  <r>
    <n v="5667"/>
    <s v="CA-2018-141957"/>
    <x v="658"/>
    <d v="2018-07-21T00:00:00"/>
    <s v="Same Day"/>
    <s v="JG-15310"/>
    <s v="Jason Gross"/>
    <s v="Corporate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s v="Chuck Magee"/>
    <x v="0"/>
  </r>
  <r>
    <n v="5668"/>
    <s v="CA-2018-142405"/>
    <x v="725"/>
    <d v="2018-06-15T00:00:00"/>
    <s v="Standard Class"/>
    <s v="SE-20110"/>
    <s v="Sanjit Engle"/>
    <s v="Consumer"/>
    <x v="0"/>
    <s v="Seattle"/>
    <x v="4"/>
    <n v="98103"/>
    <x v="1"/>
    <s v="OFF-LA-10004093"/>
    <x v="1"/>
    <x v="2"/>
    <s v="Avery 486"/>
    <n v="14.62"/>
    <n v="2"/>
    <n v="0"/>
    <n v="6.8713999999999995"/>
    <s v="Anna Andreadi"/>
    <x v="0"/>
  </r>
  <r>
    <n v="5669"/>
    <s v="CA-2018-142405"/>
    <x v="725"/>
    <d v="2018-06-15T00:00:00"/>
    <s v="Standard Class"/>
    <s v="SE-20110"/>
    <s v="Sanjit Engle"/>
    <s v="Consumer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d v="2018-06-15T00:00:00"/>
    <s v="Standard Class"/>
    <s v="SE-20110"/>
    <s v="Sanjit Engle"/>
    <s v="Consumer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s v="Anna Andreadi"/>
    <x v="0"/>
  </r>
  <r>
    <n v="5671"/>
    <s v="CA-2017-141012"/>
    <x v="988"/>
    <d v="2017-06-11T00:00:00"/>
    <s v="Second Class"/>
    <s v="TG-21640"/>
    <s v="Trudy Glocke"/>
    <s v="Consumer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s v="Anna Andreadi"/>
    <x v="0"/>
  </r>
  <r>
    <n v="5672"/>
    <s v="CA-2017-141012"/>
    <x v="988"/>
    <d v="2017-06-11T00:00:00"/>
    <s v="Second Class"/>
    <s v="TG-21640"/>
    <s v="Trudy Glocke"/>
    <s v="Consumer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d v="2019-11-03T00:00:00"/>
    <s v="Standard Class"/>
    <s v="SH-19975"/>
    <s v="Sally Hughsby"/>
    <s v="Corporate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s v="Kelly Williams"/>
    <x v="0"/>
  </r>
  <r>
    <n v="5674"/>
    <s v="CA-2019-127922"/>
    <x v="855"/>
    <d v="2019-11-03T00:00:00"/>
    <s v="Standard Class"/>
    <s v="SH-19975"/>
    <s v="Sally Hughsby"/>
    <s v="Corporate"/>
    <x v="0"/>
    <s v="Dallas"/>
    <x v="5"/>
    <n v="75081"/>
    <x v="2"/>
    <s v="OFF-PA-10001204"/>
    <x v="1"/>
    <x v="10"/>
    <s v="Xerox 1972"/>
    <n v="8.4480000000000004"/>
    <n v="2"/>
    <n v="0.2"/>
    <n v="2.6399999999999997"/>
    <s v="Kelly Williams"/>
    <x v="0"/>
  </r>
  <r>
    <n v="5675"/>
    <s v="CA-2018-146318"/>
    <x v="115"/>
    <d v="2018-01-27T00:00:00"/>
    <s v="Standard Class"/>
    <s v="MC-17275"/>
    <s v="Marc Crier"/>
    <s v="Consumer"/>
    <x v="0"/>
    <s v="Seattle"/>
    <x v="4"/>
    <n v="98105"/>
    <x v="1"/>
    <s v="OFF-PA-10003953"/>
    <x v="1"/>
    <x v="10"/>
    <s v="Xerox 218"/>
    <n v="12.96"/>
    <n v="2"/>
    <n v="0"/>
    <n v="6.2208000000000006"/>
    <s v="Anna Andreadi"/>
    <x v="0"/>
  </r>
  <r>
    <n v="5676"/>
    <s v="CA-2016-135993"/>
    <x v="1061"/>
    <d v="2016-06-02T00:00:00"/>
    <s v="Standard Class"/>
    <s v="PJ-18835"/>
    <s v="Patrick Jones"/>
    <s v="Corporate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d v="2016-06-02T00:00:00"/>
    <s v="Standard Class"/>
    <s v="PJ-18835"/>
    <s v="Patrick Jones"/>
    <s v="Corporate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s v="Anna Andreadi"/>
    <x v="0"/>
  </r>
  <r>
    <n v="5678"/>
    <s v="CA-2016-126802"/>
    <x v="282"/>
    <d v="2017-01-05T00:00:00"/>
    <s v="Standard Class"/>
    <s v="ZC-21910"/>
    <s v="Zuschuss Carroll"/>
    <s v="Consumer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s v="Kelly Williams"/>
    <x v="0"/>
  </r>
  <r>
    <n v="5679"/>
    <s v="CA-2018-143924"/>
    <x v="1062"/>
    <d v="2018-08-03T00:00:00"/>
    <s v="Standard Class"/>
    <s v="SC-20680"/>
    <s v="Steve Carroll"/>
    <s v="Home Office"/>
    <x v="0"/>
    <s v="Holland"/>
    <x v="12"/>
    <n v="49423"/>
    <x v="2"/>
    <s v="OFF-FA-10000735"/>
    <x v="1"/>
    <x v="13"/>
    <s v="Staples"/>
    <n v="20.439999999999998"/>
    <n v="7"/>
    <n v="0"/>
    <n v="9.1979999999999986"/>
    <s v="Kelly Williams"/>
    <x v="0"/>
  </r>
  <r>
    <n v="5680"/>
    <s v="CA-2018-143924"/>
    <x v="1062"/>
    <d v="2018-08-03T00:00:00"/>
    <s v="Standard Class"/>
    <s v="SC-20680"/>
    <s v="Steve Carroll"/>
    <s v="Home Office"/>
    <x v="0"/>
    <s v="Holland"/>
    <x v="12"/>
    <n v="49423"/>
    <x v="2"/>
    <s v="OFF-PA-10002120"/>
    <x v="1"/>
    <x v="10"/>
    <s v="Xerox 1889"/>
    <n v="109.92"/>
    <n v="2"/>
    <n v="0"/>
    <n v="53.860799999999998"/>
    <s v="Kelly Williams"/>
    <x v="0"/>
  </r>
  <r>
    <n v="5681"/>
    <s v="CA-2018-141551"/>
    <x v="446"/>
    <d v="2018-09-30T00:00:00"/>
    <s v="Standard Class"/>
    <s v="BP-11230"/>
    <s v="Benjamin Patterson"/>
    <s v="Consumer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s v="Kelly Williams"/>
    <x v="0"/>
  </r>
  <r>
    <n v="5682"/>
    <s v="CA-2018-141551"/>
    <x v="446"/>
    <d v="2018-09-30T00:00:00"/>
    <s v="Standard Class"/>
    <s v="BP-11230"/>
    <s v="Benjamin Patterson"/>
    <s v="Consumer"/>
    <x v="0"/>
    <s v="Broken Arrow"/>
    <x v="26"/>
    <n v="74012"/>
    <x v="2"/>
    <s v="OFF-PA-10001569"/>
    <x v="1"/>
    <x v="10"/>
    <s v="Xerox 232"/>
    <n v="6.48"/>
    <n v="1"/>
    <n v="0"/>
    <n v="3.1104000000000003"/>
    <s v="Kelly Williams"/>
    <x v="0"/>
  </r>
  <r>
    <n v="5683"/>
    <s v="CA-2016-164315"/>
    <x v="1063"/>
    <d v="2016-04-08T00:00:00"/>
    <s v="Standard Class"/>
    <s v="RD-19585"/>
    <s v="Rob Dowd"/>
    <s v="Consumer"/>
    <x v="0"/>
    <s v="Athens"/>
    <x v="32"/>
    <n v="30605"/>
    <x v="0"/>
    <s v="OFF-PA-10004248"/>
    <x v="1"/>
    <x v="10"/>
    <s v="Xerox 1990"/>
    <n v="15.84"/>
    <n v="3"/>
    <n v="0"/>
    <n v="7.1280000000000001"/>
    <s v="Cassandra Brandow"/>
    <x v="0"/>
  </r>
  <r>
    <n v="5684"/>
    <s v="CA-2016-164315"/>
    <x v="1063"/>
    <d v="2016-04-08T00:00:00"/>
    <s v="Standard Class"/>
    <s v="RD-19585"/>
    <s v="Rob Dowd"/>
    <s v="Consumer"/>
    <x v="0"/>
    <s v="Athens"/>
    <x v="32"/>
    <n v="30605"/>
    <x v="0"/>
    <s v="TEC-PH-10001128"/>
    <x v="2"/>
    <x v="7"/>
    <s v="Motorola Droid Maxx"/>
    <n v="1049.93"/>
    <n v="7"/>
    <n v="0"/>
    <n v="293.98040000000003"/>
    <s v="Cassandra Brandow"/>
    <x v="0"/>
  </r>
  <r>
    <n v="5685"/>
    <s v="CA-2016-164315"/>
    <x v="1063"/>
    <d v="2016-04-08T00:00:00"/>
    <s v="Standard Class"/>
    <s v="RD-19585"/>
    <s v="Rob Dowd"/>
    <s v="Consumer"/>
    <x v="0"/>
    <s v="Athens"/>
    <x v="32"/>
    <n v="30605"/>
    <x v="0"/>
    <s v="OFF-AP-10003842"/>
    <x v="1"/>
    <x v="9"/>
    <s v="Euro-Pro Shark Turbo Vacuum"/>
    <n v="154.9"/>
    <n v="5"/>
    <n v="0"/>
    <n v="40.274000000000001"/>
    <s v="Cassandra Brandow"/>
    <x v="0"/>
  </r>
  <r>
    <n v="5686"/>
    <s v="CA-2017-131072"/>
    <x v="599"/>
    <d v="2017-11-05T00:00:00"/>
    <s v="Same Day"/>
    <s v="KL-16645"/>
    <s v="Ken Lonsdale"/>
    <s v="Consumer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d v="2016-07-28T00:00:00"/>
    <s v="Same Day"/>
    <s v="CK-12205"/>
    <s v="Chloris Kastensmidt"/>
    <s v="Consumer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d v="2016-07-28T00:00:00"/>
    <s v="Same Day"/>
    <s v="CK-12205"/>
    <s v="Chloris Kastensmidt"/>
    <s v="Consumer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d v="2016-07-28T00:00:00"/>
    <s v="Same Day"/>
    <s v="CK-12205"/>
    <s v="Chloris Kastensmidt"/>
    <s v="Consumer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d v="2017-12-31T00:00:00"/>
    <s v="Standard Class"/>
    <s v="RB-19705"/>
    <s v="Roger Barcio"/>
    <s v="Home Office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d v="2017-12-16T00:00:00"/>
    <s v="Standard Class"/>
    <s v="KM-16225"/>
    <s v="Kalyca Meade"/>
    <s v="Corporate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s v="Chuck Magee"/>
    <x v="0"/>
  </r>
  <r>
    <n v="5692"/>
    <s v="US-2017-138093"/>
    <x v="895"/>
    <d v="2017-12-16T00:00:00"/>
    <s v="Standard Class"/>
    <s v="KM-16225"/>
    <s v="Kalyca Meade"/>
    <s v="Corporate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d v="2017-12-16T00:00:00"/>
    <s v="Standard Class"/>
    <s v="KM-16225"/>
    <s v="Kalyca Meade"/>
    <s v="Corporate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s v="Chuck Magee"/>
    <x v="0"/>
  </r>
  <r>
    <n v="5694"/>
    <s v="US-2017-138093"/>
    <x v="895"/>
    <d v="2017-12-16T00:00:00"/>
    <s v="Standard Class"/>
    <s v="KM-16225"/>
    <s v="Kalyca Meade"/>
    <s v="Corporate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s v="Chuck Magee"/>
    <x v="0"/>
  </r>
  <r>
    <n v="5695"/>
    <s v="US-2017-138093"/>
    <x v="895"/>
    <d v="2017-12-16T00:00:00"/>
    <s v="Standard Class"/>
    <s v="KM-16225"/>
    <s v="Kalyca Meade"/>
    <s v="Corporate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s v="Chuck Magee"/>
    <x v="0"/>
  </r>
  <r>
    <n v="5696"/>
    <s v="CA-2018-126165"/>
    <x v="465"/>
    <d v="2018-05-07T00:00:00"/>
    <s v="Second Class"/>
    <s v="AH-10465"/>
    <s v="Amy Hunt"/>
    <s v="Consumer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d v="2019-10-18T00:00:00"/>
    <s v="Standard Class"/>
    <s v="AG-10765"/>
    <s v="Anthony Garverick"/>
    <s v="Home Office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d v="2019-10-18T00:00:00"/>
    <s v="Standard Class"/>
    <s v="AG-10765"/>
    <s v="Anthony Garverick"/>
    <s v="Home Office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s v="Kelly Williams"/>
    <x v="0"/>
  </r>
  <r>
    <n v="5699"/>
    <s v="CA-2018-143441"/>
    <x v="732"/>
    <d v="2018-11-05T00:00:00"/>
    <s v="Same Day"/>
    <s v="EB-14170"/>
    <s v="Evan Bailliet"/>
    <s v="Consumer"/>
    <x v="0"/>
    <s v="Laredo"/>
    <x v="5"/>
    <n v="78041"/>
    <x v="2"/>
    <s v="OFF-LA-10002312"/>
    <x v="1"/>
    <x v="2"/>
    <s v="Avery 490"/>
    <n v="11.840000000000002"/>
    <n v="1"/>
    <n v="0.2"/>
    <n v="4.4399999999999995"/>
    <s v="Kelly Williams"/>
    <x v="0"/>
  </r>
  <r>
    <n v="5700"/>
    <s v="CA-2019-148320"/>
    <x v="132"/>
    <d v="2019-11-08T00:00:00"/>
    <s v="Standard Class"/>
    <s v="PG-18895"/>
    <s v="Paul Gonzalez"/>
    <s v="Consumer"/>
    <x v="0"/>
    <s v="San Francisco"/>
    <x v="1"/>
    <n v="94109"/>
    <x v="1"/>
    <s v="OFF-PA-10003022"/>
    <x v="1"/>
    <x v="10"/>
    <s v="Xerox 1992"/>
    <n v="35.880000000000003"/>
    <n v="6"/>
    <n v="0"/>
    <n v="17.581200000000003"/>
    <s v="Anna Andreadi"/>
    <x v="0"/>
  </r>
  <r>
    <n v="5701"/>
    <s v="CA-2018-125661"/>
    <x v="390"/>
    <d v="2018-11-26T00:00:00"/>
    <s v="First Class"/>
    <s v="CA-12055"/>
    <s v="Cathy Armstrong"/>
    <s v="Home Office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s v="Chuck Magee"/>
    <x v="0"/>
  </r>
  <r>
    <n v="5702"/>
    <s v="CA-2018-125661"/>
    <x v="390"/>
    <d v="2018-11-26T00:00:00"/>
    <s v="First Class"/>
    <s v="CA-12055"/>
    <s v="Cathy Armstrong"/>
    <s v="Home Office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s v="Chuck Magee"/>
    <x v="0"/>
  </r>
  <r>
    <n v="5703"/>
    <s v="US-2016-123519"/>
    <x v="637"/>
    <d v="2016-12-21T00:00:00"/>
    <s v="Standard Class"/>
    <s v="SS-20875"/>
    <s v="Sung Shariari"/>
    <s v="Consumer"/>
    <x v="0"/>
    <s v="Marion"/>
    <x v="24"/>
    <n v="43302"/>
    <x v="3"/>
    <s v="OFF-AR-10003829"/>
    <x v="1"/>
    <x v="6"/>
    <s v="Newell 35"/>
    <n v="2.6240000000000001"/>
    <n v="1"/>
    <n v="0.2"/>
    <n v="0.29519999999999957"/>
    <s v="Chuck Magee"/>
    <x v="0"/>
  </r>
  <r>
    <n v="5704"/>
    <s v="US-2016-123519"/>
    <x v="637"/>
    <d v="2016-12-21T00:00:00"/>
    <s v="Standard Class"/>
    <s v="SS-20875"/>
    <s v="Sung Shariari"/>
    <s v="Consumer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s v="Chuck Magee"/>
    <x v="0"/>
  </r>
  <r>
    <n v="5705"/>
    <s v="US-2016-123519"/>
    <x v="637"/>
    <d v="2016-12-21T00:00:00"/>
    <s v="Standard Class"/>
    <s v="SS-20875"/>
    <s v="Sung Shariari"/>
    <s v="Consumer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d v="2016-11-08T00:00:00"/>
    <s v="Standard Class"/>
    <s v="RP-19390"/>
    <s v="Resi Pölking"/>
    <s v="Consumer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s v="Chuck Magee"/>
    <x v="0"/>
  </r>
  <r>
    <n v="5707"/>
    <s v="CA-2019-136000"/>
    <x v="585"/>
    <d v="2019-09-25T00:00:00"/>
    <s v="Second Class"/>
    <s v="SC-20440"/>
    <s v="Shaun Chance"/>
    <s v="Corporate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s v="Chuck Magee"/>
    <x v="0"/>
  </r>
  <r>
    <n v="5708"/>
    <s v="US-2017-160857"/>
    <x v="412"/>
    <d v="2017-05-15T00:00:00"/>
    <s v="Standard Class"/>
    <s v="NW-18400"/>
    <s v="Natalie Webber"/>
    <s v="Consumer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s v="Chuck Magee"/>
    <x v="1"/>
  </r>
  <r>
    <n v="5709"/>
    <s v="US-2017-160857"/>
    <x v="412"/>
    <d v="2017-05-15T00:00:00"/>
    <s v="Standard Class"/>
    <s v="NW-18400"/>
    <s v="Natalie Webber"/>
    <s v="Consumer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s v="Chuck Magee"/>
    <x v="1"/>
  </r>
  <r>
    <n v="5710"/>
    <s v="US-2017-160857"/>
    <x v="412"/>
    <d v="2017-05-15T00:00:00"/>
    <s v="Standard Class"/>
    <s v="NW-18400"/>
    <s v="Natalie Webber"/>
    <s v="Consumer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s v="Chuck Magee"/>
    <x v="1"/>
  </r>
  <r>
    <n v="5711"/>
    <s v="US-2017-160857"/>
    <x v="412"/>
    <d v="2017-05-15T00:00:00"/>
    <s v="Standard Class"/>
    <s v="NW-18400"/>
    <s v="Natalie Webber"/>
    <s v="Consumer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s v="Chuck Magee"/>
    <x v="1"/>
  </r>
  <r>
    <n v="5712"/>
    <s v="US-2017-160857"/>
    <x v="412"/>
    <d v="2017-05-15T00:00:00"/>
    <s v="Standard Class"/>
    <s v="NW-18400"/>
    <s v="Natalie Webber"/>
    <s v="Consumer"/>
    <x v="0"/>
    <s v="New York City"/>
    <x v="15"/>
    <n v="10024"/>
    <x v="3"/>
    <s v="OFF-PA-10003363"/>
    <x v="1"/>
    <x v="10"/>
    <s v="Xerox 204"/>
    <n v="19.440000000000001"/>
    <n v="3"/>
    <n v="0"/>
    <n v="9.3312000000000008"/>
    <s v="Chuck Magee"/>
    <x v="1"/>
  </r>
  <r>
    <n v="5713"/>
    <s v="CA-2019-115805"/>
    <x v="689"/>
    <d v="2019-07-31T00:00:00"/>
    <s v="Same Day"/>
    <s v="KW-16435"/>
    <s v="Katrina Willman"/>
    <s v="Consumer"/>
    <x v="0"/>
    <s v="Chicago"/>
    <x v="10"/>
    <n v="60653"/>
    <x v="2"/>
    <s v="TEC-PH-10003092"/>
    <x v="2"/>
    <x v="7"/>
    <s v="Motorola L804"/>
    <n v="36.792000000000002"/>
    <n v="1"/>
    <n v="0.2"/>
    <n v="4.1390999999999991"/>
    <s v="Kelly Williams"/>
    <x v="0"/>
  </r>
  <r>
    <n v="5714"/>
    <s v="US-2016-143707"/>
    <x v="72"/>
    <d v="2016-03-05T00:00:00"/>
    <s v="Standard Class"/>
    <s v="HR-14770"/>
    <s v="Hallie Redmond"/>
    <s v="Home Office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d v="2019-09-29T00:00:00"/>
    <s v="Standard Class"/>
    <s v="AG-10900"/>
    <s v="Arthur Gainer"/>
    <s v="Consumer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s v="Cassandra Brandow"/>
    <x v="0"/>
  </r>
  <r>
    <n v="5716"/>
    <s v="CA-2017-124107"/>
    <x v="330"/>
    <d v="2017-10-12T00:00:00"/>
    <s v="Second Class"/>
    <s v="BM-11650"/>
    <s v="Brian Moss"/>
    <s v="Corporate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s v="Kelly Williams"/>
    <x v="0"/>
  </r>
  <r>
    <n v="5717"/>
    <s v="CA-2017-124107"/>
    <x v="330"/>
    <d v="2017-10-12T00:00:00"/>
    <s v="Second Class"/>
    <s v="BM-11650"/>
    <s v="Brian Moss"/>
    <s v="Corporate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d v="2017-10-12T00:00:00"/>
    <s v="Second Class"/>
    <s v="BM-11650"/>
    <s v="Brian Moss"/>
    <s v="Corporate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s v="Kelly Williams"/>
    <x v="0"/>
  </r>
  <r>
    <n v="5719"/>
    <s v="CA-2017-124107"/>
    <x v="330"/>
    <d v="2017-10-12T00:00:00"/>
    <s v="Second Class"/>
    <s v="BM-11650"/>
    <s v="Brian Moss"/>
    <s v="Corporate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s v="Kelly Williams"/>
    <x v="0"/>
  </r>
  <r>
    <n v="5720"/>
    <s v="CA-2019-126550"/>
    <x v="1065"/>
    <d v="2019-04-02T00:00:00"/>
    <s v="Second Class"/>
    <s v="RD-19720"/>
    <s v="Roger Demir"/>
    <s v="Consumer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s v="Kelly Williams"/>
    <x v="0"/>
  </r>
  <r>
    <n v="5721"/>
    <s v="CA-2017-138674"/>
    <x v="717"/>
    <d v="2017-11-17T00:00:00"/>
    <s v="First Class"/>
    <s v="KB-16585"/>
    <s v="Ken Black"/>
    <s v="Corporate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s v="Anna Andreadi"/>
    <x v="1"/>
  </r>
  <r>
    <n v="5722"/>
    <s v="CA-2017-138674"/>
    <x v="717"/>
    <d v="2017-11-17T00:00:00"/>
    <s v="First Class"/>
    <s v="KB-16585"/>
    <s v="Ken Black"/>
    <s v="Corporate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d v="2017-11-17T00:00:00"/>
    <s v="First Class"/>
    <s v="KB-16585"/>
    <s v="Ken Black"/>
    <s v="Corporate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s v="Anna Andreadi"/>
    <x v="1"/>
  </r>
  <r>
    <n v="5724"/>
    <s v="CA-2018-165820"/>
    <x v="182"/>
    <d v="2018-09-30T00:00:00"/>
    <s v="Standard Class"/>
    <s v="DW-13585"/>
    <s v="Dorothy Wardle"/>
    <s v="Corporate"/>
    <x v="0"/>
    <s v="San Francisco"/>
    <x v="1"/>
    <n v="94109"/>
    <x v="1"/>
    <s v="OFF-PA-10004735"/>
    <x v="1"/>
    <x v="10"/>
    <s v="Xerox 1905"/>
    <n v="12.96"/>
    <n v="2"/>
    <n v="0"/>
    <n v="6.2208000000000006"/>
    <s v="Anna Andreadi"/>
    <x v="0"/>
  </r>
  <r>
    <n v="5725"/>
    <s v="CA-2016-103191"/>
    <x v="358"/>
    <d v="2016-09-27T00:00:00"/>
    <s v="Standard Class"/>
    <s v="VG-21805"/>
    <s v="Vivek Grady"/>
    <s v="Corporate"/>
    <x v="0"/>
    <s v="Chicago"/>
    <x v="10"/>
    <n v="60653"/>
    <x v="2"/>
    <s v="OFF-ST-10002574"/>
    <x v="1"/>
    <x v="4"/>
    <s v="SAFCO Commercial Wire Shelving, Black"/>
    <n v="331.536"/>
    <n v="3"/>
    <n v="0.2"/>
    <n v="-82.884"/>
    <s v="Kelly Williams"/>
    <x v="0"/>
  </r>
  <r>
    <n v="5726"/>
    <s v="CA-2017-103933"/>
    <x v="12"/>
    <d v="2017-09-27T00:00:00"/>
    <s v="First Class"/>
    <s v="DR-12880"/>
    <s v="Dan Reichenbach"/>
    <s v="Corporate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d v="2017-05-08T00:00:00"/>
    <s v="Standard Class"/>
    <s v="AH-10690"/>
    <s v="Anna Häberlin"/>
    <s v="Corporate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s v="Kelly Williams"/>
    <x v="0"/>
  </r>
  <r>
    <n v="5728"/>
    <s v="CA-2019-117324"/>
    <x v="166"/>
    <d v="2019-12-13T00:00:00"/>
    <s v="Standard Class"/>
    <s v="JP-15520"/>
    <s v="Jeremy Pistek"/>
    <s v="Consumer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s v="Kelly Williams"/>
    <x v="0"/>
  </r>
  <r>
    <n v="5729"/>
    <s v="CA-2019-117324"/>
    <x v="166"/>
    <d v="2019-12-13T00:00:00"/>
    <s v="Standard Class"/>
    <s v="JP-15520"/>
    <s v="Jeremy Pistek"/>
    <s v="Consumer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s v="Kelly Williams"/>
    <x v="0"/>
  </r>
  <r>
    <n v="5730"/>
    <s v="CA-2019-117324"/>
    <x v="166"/>
    <d v="2019-12-13T00:00:00"/>
    <s v="Standard Class"/>
    <s v="JP-15520"/>
    <s v="Jeremy Pistek"/>
    <s v="Consumer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d v="2019-12-13T00:00:00"/>
    <s v="Standard Class"/>
    <s v="JP-15520"/>
    <s v="Jeremy Pistek"/>
    <s v="Consumer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d v="2019-12-13T00:00:00"/>
    <s v="Standard Class"/>
    <s v="JP-15520"/>
    <s v="Jeremy Pistek"/>
    <s v="Consumer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d v="2019-07-02T00:00:00"/>
    <s v="First Class"/>
    <s v="DR-12880"/>
    <s v="Dan Reichenbach"/>
    <s v="Corporate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s v="Chuck Magee"/>
    <x v="0"/>
  </r>
  <r>
    <n v="5734"/>
    <s v="CA-2019-143574"/>
    <x v="222"/>
    <d v="2019-07-02T00:00:00"/>
    <s v="First Class"/>
    <s v="DR-12880"/>
    <s v="Dan Reichenbach"/>
    <s v="Corporate"/>
    <x v="0"/>
    <s v="Milford"/>
    <x v="29"/>
    <n v="6460"/>
    <x v="3"/>
    <s v="OFF-SU-10002537"/>
    <x v="1"/>
    <x v="14"/>
    <s v="Acme Box Cutter Scissors"/>
    <n v="30.69"/>
    <n v="3"/>
    <n v="0"/>
    <n v="7.9794000000000018"/>
    <s v="Chuck Magee"/>
    <x v="0"/>
  </r>
  <r>
    <n v="5735"/>
    <s v="CA-2019-143574"/>
    <x v="222"/>
    <d v="2019-07-02T00:00:00"/>
    <s v="First Class"/>
    <s v="DR-12880"/>
    <s v="Dan Reichenbach"/>
    <s v="Corporate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d v="2016-07-03T00:00:00"/>
    <s v="Standard Class"/>
    <s v="JK-15625"/>
    <s v="Jim Karlsson"/>
    <s v="Consumer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d v="2016-01-25T00:00:00"/>
    <s v="Standard Class"/>
    <s v="MV-17485"/>
    <s v="Mark Van Huff"/>
    <s v="Consumer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s v="Anna Andreadi"/>
    <x v="1"/>
  </r>
  <r>
    <n v="5738"/>
    <s v="CA-2016-148614"/>
    <x v="407"/>
    <d v="2016-01-25T00:00:00"/>
    <s v="Standard Class"/>
    <s v="MV-17485"/>
    <s v="Mark Van Huff"/>
    <s v="Consumer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s v="Anna Andreadi"/>
    <x v="1"/>
  </r>
  <r>
    <n v="5739"/>
    <s v="CA-2018-156139"/>
    <x v="413"/>
    <d v="2019-01-06T00:00:00"/>
    <s v="Standard Class"/>
    <s v="BP-11155"/>
    <s v="Becky Pak"/>
    <s v="Consumer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d v="2019-03-31T00:00:00"/>
    <s v="First Class"/>
    <s v="DH-13075"/>
    <s v="Dave Hallsten"/>
    <s v="Corporate"/>
    <x v="0"/>
    <s v="Fairfield"/>
    <x v="1"/>
    <n v="94533"/>
    <x v="1"/>
    <s v="OFF-PA-10000232"/>
    <x v="1"/>
    <x v="10"/>
    <s v="Xerox 1975"/>
    <n v="12.96"/>
    <n v="2"/>
    <n v="0"/>
    <n v="6.3504000000000005"/>
    <s v="Anna Andreadi"/>
    <x v="1"/>
  </r>
  <r>
    <n v="5741"/>
    <s v="US-2019-147886"/>
    <x v="615"/>
    <d v="2019-03-31T00:00:00"/>
    <s v="First Class"/>
    <s v="DH-13075"/>
    <s v="Dave Hallsten"/>
    <s v="Corporate"/>
    <x v="0"/>
    <s v="Fairfield"/>
    <x v="1"/>
    <n v="94533"/>
    <x v="1"/>
    <s v="FUR-FU-10001095"/>
    <x v="0"/>
    <x v="5"/>
    <s v="DAX Black Cherry Wood-Tone Poster Frame"/>
    <n v="26.48"/>
    <n v="1"/>
    <n v="0"/>
    <n v="10.0624"/>
    <s v="Anna Andreadi"/>
    <x v="1"/>
  </r>
  <r>
    <n v="5742"/>
    <s v="US-2019-147886"/>
    <x v="615"/>
    <d v="2019-03-31T00:00:00"/>
    <s v="First Class"/>
    <s v="DH-13075"/>
    <s v="Dave Hallsten"/>
    <s v="Corporate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s v="Anna Andreadi"/>
    <x v="1"/>
  </r>
  <r>
    <n v="5743"/>
    <s v="US-2019-147886"/>
    <x v="615"/>
    <d v="2019-03-31T00:00:00"/>
    <s v="First Class"/>
    <s v="DH-13075"/>
    <s v="Dave Hallsten"/>
    <s v="Corporate"/>
    <x v="0"/>
    <s v="Fairfield"/>
    <x v="1"/>
    <n v="94533"/>
    <x v="1"/>
    <s v="OFF-PA-10003651"/>
    <x v="1"/>
    <x v="10"/>
    <s v="Xerox 1968"/>
    <n v="26.72"/>
    <n v="4"/>
    <n v="0"/>
    <n v="12.8256"/>
    <s v="Anna Andreadi"/>
    <x v="1"/>
  </r>
  <r>
    <n v="5744"/>
    <s v="US-2019-147886"/>
    <x v="615"/>
    <d v="2019-03-31T00:00:00"/>
    <s v="First Class"/>
    <s v="DH-13075"/>
    <s v="Dave Hallsten"/>
    <s v="Corporate"/>
    <x v="0"/>
    <s v="Fairfield"/>
    <x v="1"/>
    <n v="94533"/>
    <x v="1"/>
    <s v="OFF-PA-10000743"/>
    <x v="1"/>
    <x v="10"/>
    <s v="Xerox 1977"/>
    <n v="20.04"/>
    <n v="3"/>
    <n v="0"/>
    <n v="9.6191999999999993"/>
    <s v="Anna Andreadi"/>
    <x v="1"/>
  </r>
  <r>
    <n v="5745"/>
    <s v="US-2019-147886"/>
    <x v="615"/>
    <d v="2019-03-31T00:00:00"/>
    <s v="First Class"/>
    <s v="DH-13075"/>
    <s v="Dave Hallsten"/>
    <s v="Corporate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s v="Anna Andreadi"/>
    <x v="1"/>
  </r>
  <r>
    <n v="5746"/>
    <s v="US-2019-147886"/>
    <x v="615"/>
    <d v="2019-03-31T00:00:00"/>
    <s v="First Class"/>
    <s v="DH-13075"/>
    <s v="Dave Hallsten"/>
    <s v="Corporate"/>
    <x v="0"/>
    <s v="Fairfield"/>
    <x v="1"/>
    <n v="94533"/>
    <x v="1"/>
    <s v="FUR-FU-10003829"/>
    <x v="0"/>
    <x v="5"/>
    <s v="Stackable Trays"/>
    <n v="21.560000000000002"/>
    <n v="7"/>
    <n v="0"/>
    <n v="6.8991999999999987"/>
    <s v="Anna Andreadi"/>
    <x v="1"/>
  </r>
  <r>
    <n v="5747"/>
    <s v="CA-2018-113733"/>
    <x v="16"/>
    <d v="2018-12-12T00:00:00"/>
    <s v="Standard Class"/>
    <s v="LH-16900"/>
    <s v="Lena Hernandez"/>
    <s v="Consumer"/>
    <x v="0"/>
    <s v="Greenville"/>
    <x v="3"/>
    <n v="27834"/>
    <x v="0"/>
    <s v="TEC-PH-10002496"/>
    <x v="2"/>
    <x v="7"/>
    <s v="Cisco SPA301"/>
    <n v="249.58400000000003"/>
    <n v="2"/>
    <n v="0.2"/>
    <n v="31.197999999999986"/>
    <s v="Cassandra Brandow"/>
    <x v="0"/>
  </r>
  <r>
    <n v="5748"/>
    <s v="CA-2018-113733"/>
    <x v="16"/>
    <d v="2018-12-12T00:00:00"/>
    <s v="Standard Class"/>
    <s v="LH-16900"/>
    <s v="Lena Hernandez"/>
    <s v="Consumer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s v="Cassandra Brandow"/>
    <x v="0"/>
  </r>
  <r>
    <n v="5749"/>
    <s v="CA-2018-113733"/>
    <x v="16"/>
    <d v="2018-12-12T00:00:00"/>
    <s v="Standard Class"/>
    <s v="LH-16900"/>
    <s v="Lena Hernandez"/>
    <s v="Consumer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s v="Cassandra Brandow"/>
    <x v="0"/>
  </r>
  <r>
    <n v="5750"/>
    <s v="CA-2019-104913"/>
    <x v="551"/>
    <d v="2019-11-22T00:00:00"/>
    <s v="Standard Class"/>
    <s v="DK-13090"/>
    <s v="Dave Kipp"/>
    <s v="Consumer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s v="Chuck Magee"/>
    <x v="0"/>
  </r>
  <r>
    <n v="5751"/>
    <s v="CA-2016-145800"/>
    <x v="992"/>
    <d v="2016-06-05T00:00:00"/>
    <s v="Standard Class"/>
    <s v="SS-20410"/>
    <s v="Shahid Shariari"/>
    <s v="Consumer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s v="Kelly Williams"/>
    <x v="0"/>
  </r>
  <r>
    <n v="5752"/>
    <s v="CA-2018-125850"/>
    <x v="115"/>
    <d v="2018-01-28T00:00:00"/>
    <s v="Standard Class"/>
    <s v="FP-14320"/>
    <s v="Frank Preis"/>
    <s v="Consumer"/>
    <x v="0"/>
    <s v="San Diego"/>
    <x v="1"/>
    <n v="92037"/>
    <x v="1"/>
    <s v="OFF-LA-10003498"/>
    <x v="1"/>
    <x v="2"/>
    <s v="Avery 475"/>
    <n v="44.400000000000006"/>
    <n v="3"/>
    <n v="0"/>
    <n v="22.200000000000003"/>
    <s v="Anna Andreadi"/>
    <x v="0"/>
  </r>
  <r>
    <n v="5753"/>
    <s v="CA-2018-125850"/>
    <x v="115"/>
    <d v="2018-01-28T00:00:00"/>
    <s v="Standard Class"/>
    <s v="FP-14320"/>
    <s v="Frank Preis"/>
    <s v="Consumer"/>
    <x v="0"/>
    <s v="San Diego"/>
    <x v="1"/>
    <n v="92037"/>
    <x v="1"/>
    <s v="OFF-LA-10004484"/>
    <x v="1"/>
    <x v="2"/>
    <s v="Avery 476"/>
    <n v="20.65"/>
    <n v="5"/>
    <n v="0"/>
    <n v="9.4989999999999988"/>
    <s v="Anna Andreadi"/>
    <x v="0"/>
  </r>
  <r>
    <n v="5754"/>
    <s v="CA-2018-118514"/>
    <x v="1066"/>
    <d v="2018-02-10T00:00:00"/>
    <s v="Standard Class"/>
    <s v="LC-17050"/>
    <s v="Liz Carlisle"/>
    <s v="Consumer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s v="Cassandra Brandow"/>
    <x v="0"/>
  </r>
  <r>
    <n v="5755"/>
    <s v="CA-2017-150749"/>
    <x v="368"/>
    <d v="2017-04-03T00:00:00"/>
    <s v="Second Class"/>
    <s v="AS-10240"/>
    <s v="Alan Shonely"/>
    <s v="Consumer"/>
    <x v="0"/>
    <s v="Springfield"/>
    <x v="17"/>
    <n v="22153"/>
    <x v="0"/>
    <s v="OFF-AR-10003732"/>
    <x v="1"/>
    <x v="6"/>
    <s v="Newell 333"/>
    <n v="5.56"/>
    <n v="2"/>
    <n v="0"/>
    <n v="1.4455999999999998"/>
    <s v="Cassandra Brandow"/>
    <x v="0"/>
  </r>
  <r>
    <n v="5756"/>
    <s v="CA-2016-163748"/>
    <x v="1005"/>
    <d v="2016-10-18T00:00:00"/>
    <s v="Standard Class"/>
    <s v="HG-15025"/>
    <s v="Hunter Glantz"/>
    <s v="Consumer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d v="2016-10-18T00:00:00"/>
    <s v="Standard Class"/>
    <s v="HG-15025"/>
    <s v="Hunter Glantz"/>
    <s v="Consumer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s v="Kelly Williams"/>
    <x v="0"/>
  </r>
  <r>
    <n v="5758"/>
    <s v="CA-2017-119634"/>
    <x v="1067"/>
    <d v="2017-08-16T00:00:00"/>
    <s v="Standard Class"/>
    <s v="BW-11065"/>
    <s v="Barry Weirich"/>
    <s v="Consumer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d v="2017-11-23T00:00:00"/>
    <s v="First Class"/>
    <s v="BH-11710"/>
    <s v="Brosina Hoffman"/>
    <s v="Consumer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d v="2018-12-30T00:00:00"/>
    <s v="Same Day"/>
    <s v="JP-16135"/>
    <s v="Julie Prescott"/>
    <s v="Home Office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s v="Anna Andreadi"/>
    <x v="1"/>
  </r>
  <r>
    <n v="5761"/>
    <s v="US-2018-111528"/>
    <x v="945"/>
    <d v="2018-12-30T00:00:00"/>
    <s v="Same Day"/>
    <s v="JP-16135"/>
    <s v="Julie Prescott"/>
    <s v="Home Office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s v="Anna Andreadi"/>
    <x v="1"/>
  </r>
  <r>
    <n v="5762"/>
    <s v="CA-2019-158169"/>
    <x v="801"/>
    <d v="2019-08-15T00:00:00"/>
    <s v="First Class"/>
    <s v="JM-16195"/>
    <s v="Justin MacKendrick"/>
    <s v="Consumer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s v="Anna Andreadi"/>
    <x v="0"/>
  </r>
  <r>
    <n v="5763"/>
    <s v="CA-2019-158169"/>
    <x v="801"/>
    <d v="2019-08-15T00:00:00"/>
    <s v="First Class"/>
    <s v="JM-16195"/>
    <s v="Justin MacKendrick"/>
    <s v="Consumer"/>
    <x v="0"/>
    <s v="Lake Forest"/>
    <x v="1"/>
    <n v="92630"/>
    <x v="1"/>
    <s v="FUR-FU-10001473"/>
    <x v="0"/>
    <x v="5"/>
    <s v="DAX Wood Document Frame"/>
    <n v="54.92"/>
    <n v="4"/>
    <n v="0"/>
    <n v="19.7712"/>
    <s v="Anna Andreadi"/>
    <x v="0"/>
  </r>
  <r>
    <n v="5764"/>
    <s v="CA-2017-162047"/>
    <x v="502"/>
    <d v="2017-11-05T00:00:00"/>
    <s v="First Class"/>
    <s v="FH-14365"/>
    <s v="Fred Hopkins"/>
    <s v="Corporate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d v="2017-09-12T00:00:00"/>
    <s v="Second Class"/>
    <s v="MC-17575"/>
    <s v="Matt Collins"/>
    <s v="Consumer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s v="Anna Andreadi"/>
    <x v="0"/>
  </r>
  <r>
    <n v="5766"/>
    <s v="US-2016-126340"/>
    <x v="1068"/>
    <d v="2016-11-14T00:00:00"/>
    <s v="Standard Class"/>
    <s v="EB-13870"/>
    <s v="Emily Burns"/>
    <s v="Consumer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s v="Anna Andreadi"/>
    <x v="0"/>
  </r>
  <r>
    <n v="5767"/>
    <s v="CA-2018-149685"/>
    <x v="750"/>
    <d v="2018-10-15T00:00:00"/>
    <s v="Standard Class"/>
    <s v="PM-19135"/>
    <s v="Peter McVee"/>
    <s v="Home Office"/>
    <x v="0"/>
    <s v="San Antonio"/>
    <x v="5"/>
    <n v="78207"/>
    <x v="2"/>
    <s v="OFF-LA-10004545"/>
    <x v="1"/>
    <x v="2"/>
    <s v="Avery 50"/>
    <n v="60.144000000000005"/>
    <n v="6"/>
    <n v="0.2"/>
    <n v="20.298599999999993"/>
    <s v="Kelly Williams"/>
    <x v="0"/>
  </r>
  <r>
    <n v="5768"/>
    <s v="CA-2019-126396"/>
    <x v="565"/>
    <d v="2019-09-12T00:00:00"/>
    <s v="Second Class"/>
    <s v="AR-10345"/>
    <s v="Alex Russell"/>
    <s v="Corporate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s v="Kelly Williams"/>
    <x v="0"/>
  </r>
  <r>
    <n v="5769"/>
    <s v="CA-2017-154900"/>
    <x v="1069"/>
    <d v="2017-03-01T00:00:00"/>
    <s v="Standard Class"/>
    <s v="SS-20875"/>
    <s v="Sung Shariari"/>
    <s v="Consumer"/>
    <x v="0"/>
    <s v="Leominster"/>
    <x v="31"/>
    <n v="1453"/>
    <x v="3"/>
    <s v="OFF-LA-10001641"/>
    <x v="1"/>
    <x v="2"/>
    <s v="Avery 518"/>
    <n v="3.15"/>
    <n v="1"/>
    <n v="0"/>
    <n v="1.512"/>
    <s v="Chuck Magee"/>
    <x v="0"/>
  </r>
  <r>
    <n v="5770"/>
    <s v="CA-2017-154900"/>
    <x v="1069"/>
    <d v="2017-03-01T00:00:00"/>
    <s v="Standard Class"/>
    <s v="SS-20875"/>
    <s v="Sung Shariari"/>
    <s v="Consumer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d v="2017-09-28T00:00:00"/>
    <s v="Standard Class"/>
    <s v="SC-20440"/>
    <s v="Shaun Chance"/>
    <s v="Corporate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s v="Anna Andreadi"/>
    <x v="0"/>
  </r>
  <r>
    <n v="5772"/>
    <s v="CA-2017-103835"/>
    <x v="496"/>
    <d v="2017-09-28T00:00:00"/>
    <s v="Standard Class"/>
    <s v="SC-20440"/>
    <s v="Shaun Chance"/>
    <s v="Corporate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s v="Anna Andreadi"/>
    <x v="0"/>
  </r>
  <r>
    <n v="5773"/>
    <s v="CA-2017-158939"/>
    <x v="650"/>
    <d v="2017-12-01T00:00:00"/>
    <s v="Standard Class"/>
    <s v="EA-14035"/>
    <s v="Erin Ashbrook"/>
    <s v="Corporate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s v="Kelly Williams"/>
    <x v="0"/>
  </r>
  <r>
    <n v="5774"/>
    <s v="CA-2018-117408"/>
    <x v="1070"/>
    <d v="2018-09-06T00:00:00"/>
    <s v="Standard Class"/>
    <s v="TP-21130"/>
    <s v="Theone Pippenger"/>
    <s v="Consumer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s v="Kelly Williams"/>
    <x v="0"/>
  </r>
  <r>
    <n v="5775"/>
    <s v="CA-2018-142398"/>
    <x v="408"/>
    <d v="2018-04-16T00:00:00"/>
    <s v="Standard Class"/>
    <s v="BP-11290"/>
    <s v="Beth Paige"/>
    <s v="Consumer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s v="Anna Andreadi"/>
    <x v="1"/>
  </r>
  <r>
    <n v="5776"/>
    <s v="CA-2018-142398"/>
    <x v="408"/>
    <d v="2018-04-16T00:00:00"/>
    <s v="Standard Class"/>
    <s v="BP-11290"/>
    <s v="Beth Paige"/>
    <s v="Consumer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s v="Anna Andreadi"/>
    <x v="1"/>
  </r>
  <r>
    <n v="5777"/>
    <s v="CA-2018-105277"/>
    <x v="429"/>
    <d v="2018-12-08T00:00:00"/>
    <s v="Standard Class"/>
    <s v="LM-17065"/>
    <s v="Liz MacKendrick"/>
    <s v="Consumer"/>
    <x v="0"/>
    <s v="Auburn"/>
    <x v="15"/>
    <n v="13021"/>
    <x v="3"/>
    <s v="OFF-BI-10000301"/>
    <x v="1"/>
    <x v="8"/>
    <s v="GBC Instant Report Kit"/>
    <n v="15.528"/>
    <n v="3"/>
    <n v="0.2"/>
    <n v="5.8230000000000004"/>
    <s v="Chuck Magee"/>
    <x v="0"/>
  </r>
  <r>
    <n v="5778"/>
    <s v="CA-2018-112060"/>
    <x v="429"/>
    <d v="2018-12-09T00:00:00"/>
    <s v="Standard Class"/>
    <s v="KT-16465"/>
    <s v="Kean Takahito"/>
    <s v="Consumer"/>
    <x v="0"/>
    <s v="San Francisco"/>
    <x v="1"/>
    <n v="94109"/>
    <x v="1"/>
    <s v="OFF-PA-10000994"/>
    <x v="1"/>
    <x v="10"/>
    <s v="Xerox 1915"/>
    <n v="104.85"/>
    <n v="1"/>
    <n v="0"/>
    <n v="50.327999999999996"/>
    <s v="Anna Andreadi"/>
    <x v="0"/>
  </r>
  <r>
    <n v="5779"/>
    <s v="CA-2016-105270"/>
    <x v="7"/>
    <d v="2016-11-18T00:00:00"/>
    <s v="Standard Class"/>
    <s v="AP-10915"/>
    <s v="Arthur Prichep"/>
    <s v="Consumer"/>
    <x v="0"/>
    <s v="Los Angeles"/>
    <x v="1"/>
    <n v="90008"/>
    <x v="1"/>
    <s v="OFF-AR-10003156"/>
    <x v="1"/>
    <x v="6"/>
    <s v="50 Colored Long Pencils"/>
    <n v="30.48"/>
    <n v="3"/>
    <n v="0"/>
    <n v="7.9248000000000012"/>
    <s v="Anna Andreadi"/>
    <x v="1"/>
  </r>
  <r>
    <n v="5780"/>
    <s v="CA-2016-105270"/>
    <x v="7"/>
    <d v="2016-11-18T00:00:00"/>
    <s v="Standard Class"/>
    <s v="AP-10915"/>
    <s v="Arthur Prichep"/>
    <s v="Consumer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s v="Anna Andreadi"/>
    <x v="1"/>
  </r>
  <r>
    <n v="5781"/>
    <s v="US-2017-159513"/>
    <x v="788"/>
    <d v="2017-04-09T00:00:00"/>
    <s v="Standard Class"/>
    <s v="JD-15790"/>
    <s v="John Dryer"/>
    <s v="Consumer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d v="2017-12-16T00:00:00"/>
    <s v="Second Class"/>
    <s v="XP-21865"/>
    <s v="Xylona Preis"/>
    <s v="Consumer"/>
    <x v="0"/>
    <s v="Chico"/>
    <x v="1"/>
    <n v="95928"/>
    <x v="1"/>
    <s v="OFF-AR-10001547"/>
    <x v="1"/>
    <x v="6"/>
    <s v="Newell 311"/>
    <n v="2.21"/>
    <n v="1"/>
    <n v="0"/>
    <n v="0.59670000000000001"/>
    <s v="Anna Andreadi"/>
    <x v="0"/>
  </r>
  <r>
    <n v="5783"/>
    <s v="CA-2017-155586"/>
    <x v="295"/>
    <d v="2017-12-16T00:00:00"/>
    <s v="Second Class"/>
    <s v="XP-21865"/>
    <s v="Xylona Preis"/>
    <s v="Consumer"/>
    <x v="0"/>
    <s v="Chico"/>
    <x v="1"/>
    <n v="95928"/>
    <x v="1"/>
    <s v="OFF-EN-10003072"/>
    <x v="1"/>
    <x v="12"/>
    <s v="Peel &amp; Seel Envelopes"/>
    <n v="15.52"/>
    <n v="4"/>
    <n v="0"/>
    <n v="7.4496000000000002"/>
    <s v="Anna Andreadi"/>
    <x v="0"/>
  </r>
  <r>
    <n v="5784"/>
    <s v="CA-2017-155586"/>
    <x v="295"/>
    <d v="2017-12-16T00:00:00"/>
    <s v="Second Class"/>
    <s v="XP-21865"/>
    <s v="Xylona Preis"/>
    <s v="Consumer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d v="2019-10-08T00:00:00"/>
    <s v="Standard Class"/>
    <s v="JK-16090"/>
    <s v="Juliana Krohn"/>
    <s v="Consumer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d v="2019-10-08T00:00:00"/>
    <s v="Standard Class"/>
    <s v="JK-16090"/>
    <s v="Juliana Krohn"/>
    <s v="Consumer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s v="Anna Andreadi"/>
    <x v="0"/>
  </r>
  <r>
    <n v="5787"/>
    <s v="CA-2019-141117"/>
    <x v="280"/>
    <d v="2019-10-08T00:00:00"/>
    <s v="Standard Class"/>
    <s v="JK-16090"/>
    <s v="Juliana Krohn"/>
    <s v="Consumer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d v="2019-10-08T00:00:00"/>
    <s v="Standard Class"/>
    <s v="JK-16090"/>
    <s v="Juliana Krohn"/>
    <s v="Consumer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s v="Anna Andreadi"/>
    <x v="0"/>
  </r>
  <r>
    <n v="5789"/>
    <s v="CA-2019-115070"/>
    <x v="318"/>
    <d v="2019-04-14T00:00:00"/>
    <s v="Second Class"/>
    <s v="MG-18205"/>
    <s v="Mitch Gastineau"/>
    <s v="Corporate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s v="Cassandra Brandow"/>
    <x v="0"/>
  </r>
  <r>
    <n v="5790"/>
    <s v="CA-2019-115070"/>
    <x v="318"/>
    <d v="2019-04-14T00:00:00"/>
    <s v="Second Class"/>
    <s v="MG-18205"/>
    <s v="Mitch Gastineau"/>
    <s v="Corporate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d v="2019-10-02T00:00:00"/>
    <s v="First Class"/>
    <s v="PG-18820"/>
    <s v="Patrick Gardner"/>
    <s v="Consumer"/>
    <x v="0"/>
    <s v="Bakersfield"/>
    <x v="1"/>
    <n v="93309"/>
    <x v="1"/>
    <s v="OFF-FA-10002280"/>
    <x v="1"/>
    <x v="13"/>
    <s v="Advantus Plastic Paper Clips"/>
    <n v="35"/>
    <n v="7"/>
    <n v="0"/>
    <n v="16.8"/>
    <s v="Anna Andreadi"/>
    <x v="1"/>
  </r>
  <r>
    <n v="5792"/>
    <s v="CA-2019-140186"/>
    <x v="365"/>
    <d v="2019-10-02T00:00:00"/>
    <s v="First Class"/>
    <s v="PG-18820"/>
    <s v="Patrick Gardner"/>
    <s v="Consumer"/>
    <x v="0"/>
    <s v="Bakersfield"/>
    <x v="1"/>
    <n v="93309"/>
    <x v="1"/>
    <s v="FUR-CH-10002961"/>
    <x v="0"/>
    <x v="1"/>
    <s v="Leather Task Chair, Black"/>
    <n v="72.784000000000006"/>
    <n v="1"/>
    <n v="0.2"/>
    <n v="0"/>
    <s v="Anna Andreadi"/>
    <x v="1"/>
  </r>
  <r>
    <n v="5793"/>
    <s v="CA-2019-140186"/>
    <x v="365"/>
    <d v="2019-10-02T00:00:00"/>
    <s v="First Class"/>
    <s v="PG-18820"/>
    <s v="Patrick Gardner"/>
    <s v="Consumer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d v="2019-10-02T00:00:00"/>
    <s v="First Class"/>
    <s v="PG-18820"/>
    <s v="Patrick Gardner"/>
    <s v="Consumer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d v="2019-10-02T00:00:00"/>
    <s v="First Class"/>
    <s v="PG-18820"/>
    <s v="Patrick Gardner"/>
    <s v="Consumer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s v="Anna Andreadi"/>
    <x v="1"/>
  </r>
  <r>
    <n v="5796"/>
    <s v="CA-2016-124856"/>
    <x v="411"/>
    <d v="2016-10-03T00:00:00"/>
    <s v="Second Class"/>
    <s v="LD-17005"/>
    <s v="Lisa DeCherney"/>
    <s v="Consumer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s v="Chuck Magee"/>
    <x v="0"/>
  </r>
  <r>
    <n v="5797"/>
    <s v="CA-2016-124856"/>
    <x v="411"/>
    <d v="2016-10-03T00:00:00"/>
    <s v="Second Class"/>
    <s v="LD-17005"/>
    <s v="Lisa DeCherney"/>
    <s v="Consumer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s v="Chuck Magee"/>
    <x v="0"/>
  </r>
  <r>
    <n v="5798"/>
    <s v="CA-2016-124856"/>
    <x v="411"/>
    <d v="2016-10-03T00:00:00"/>
    <s v="Second Class"/>
    <s v="LD-17005"/>
    <s v="Lisa DeCherney"/>
    <s v="Consumer"/>
    <x v="0"/>
    <s v="New York City"/>
    <x v="15"/>
    <n v="10011"/>
    <x v="3"/>
    <s v="OFF-LA-10000121"/>
    <x v="1"/>
    <x v="2"/>
    <s v="Avery 48"/>
    <n v="18.899999999999999"/>
    <n v="3"/>
    <n v="0"/>
    <n v="8.6939999999999991"/>
    <s v="Chuck Magee"/>
    <x v="0"/>
  </r>
  <r>
    <n v="5799"/>
    <s v="CA-2016-124856"/>
    <x v="411"/>
    <d v="2016-10-03T00:00:00"/>
    <s v="Second Class"/>
    <s v="LD-17005"/>
    <s v="Lisa DeCherney"/>
    <s v="Consumer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s v="Chuck Magee"/>
    <x v="0"/>
  </r>
  <r>
    <n v="5800"/>
    <s v="CA-2016-166716"/>
    <x v="1071"/>
    <d v="2016-08-25T00:00:00"/>
    <s v="Second Class"/>
    <s v="CR-12730"/>
    <s v="Craig Reiter"/>
    <s v="Consumer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d v="2016-07-14T00:00:00"/>
    <s v="First Class"/>
    <s v="MN-17935"/>
    <s v="Michael Nguyen"/>
    <s v="Consumer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s v="Kelly Williams"/>
    <x v="1"/>
  </r>
  <r>
    <n v="5802"/>
    <s v="CA-2016-123225"/>
    <x v="384"/>
    <d v="2016-07-14T00:00:00"/>
    <s v="First Class"/>
    <s v="MN-17935"/>
    <s v="Michael Nguyen"/>
    <s v="Consumer"/>
    <x v="0"/>
    <s v="El Paso"/>
    <x v="5"/>
    <n v="79907"/>
    <x v="2"/>
    <s v="OFF-PA-10000552"/>
    <x v="1"/>
    <x v="10"/>
    <s v="Xerox 200"/>
    <n v="10.368000000000002"/>
    <n v="2"/>
    <n v="0.2"/>
    <n v="3.6288"/>
    <s v="Kelly Williams"/>
    <x v="1"/>
  </r>
  <r>
    <n v="5803"/>
    <s v="CA-2017-163440"/>
    <x v="204"/>
    <d v="2017-03-24T00:00:00"/>
    <s v="First Class"/>
    <s v="RD-19900"/>
    <s v="Ruben Dartt"/>
    <s v="Consumer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s v="Anna Andreadi"/>
    <x v="0"/>
  </r>
  <r>
    <n v="5804"/>
    <s v="US-2019-106796"/>
    <x v="605"/>
    <d v="2019-05-19T00:00:00"/>
    <s v="Standard Class"/>
    <s v="JP-16135"/>
    <s v="Julie Prescott"/>
    <s v="Home Office"/>
    <x v="0"/>
    <s v="Springfield"/>
    <x v="24"/>
    <n v="45503"/>
    <x v="3"/>
    <s v="OFF-AR-10003504"/>
    <x v="1"/>
    <x v="6"/>
    <s v="Newell 347"/>
    <n v="10.272000000000002"/>
    <n v="3"/>
    <n v="0.2"/>
    <n v="1.1555999999999984"/>
    <s v="Chuck Magee"/>
    <x v="0"/>
  </r>
  <r>
    <n v="5805"/>
    <s v="CA-2019-113873"/>
    <x v="38"/>
    <d v="2019-11-19T00:00:00"/>
    <s v="Standard Class"/>
    <s v="KE-16420"/>
    <s v="Katrina Edelman"/>
    <s v="Corporate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d v="2019-11-19T00:00:00"/>
    <s v="Standard Class"/>
    <s v="KE-16420"/>
    <s v="Katrina Edelman"/>
    <s v="Corporate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d v="2018-09-07T00:00:00"/>
    <s v="Second Class"/>
    <s v="DL-13315"/>
    <s v="Delfina Latchford"/>
    <s v="Consumer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d v="2018-09-07T00:00:00"/>
    <s v="Second Class"/>
    <s v="DL-13315"/>
    <s v="Delfina Latchford"/>
    <s v="Consumer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d v="2018-09-07T00:00:00"/>
    <s v="Second Class"/>
    <s v="DL-13315"/>
    <s v="Delfina Latchford"/>
    <s v="Consumer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s v="Cassandra Brandow"/>
    <x v="0"/>
  </r>
  <r>
    <n v="5810"/>
    <s v="CA-2018-125017"/>
    <x v="1072"/>
    <d v="2018-02-11T00:00:00"/>
    <s v="Standard Class"/>
    <s v="KB-16240"/>
    <s v="Karen Bern"/>
    <s v="Corporate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d v="2017-03-26T00:00:00"/>
    <s v="Standard Class"/>
    <s v="JD-16150"/>
    <s v="Justin Deggeller"/>
    <s v="Corporate"/>
    <x v="0"/>
    <s v="San Diego"/>
    <x v="1"/>
    <n v="92037"/>
    <x v="1"/>
    <s v="OFF-PA-10003127"/>
    <x v="1"/>
    <x v="10"/>
    <s v="Easy-staple paper"/>
    <n v="105.52"/>
    <n v="4"/>
    <n v="0"/>
    <n v="48.539199999999994"/>
    <s v="Anna Andreadi"/>
    <x v="0"/>
  </r>
  <r>
    <n v="5812"/>
    <s v="US-2017-163279"/>
    <x v="204"/>
    <d v="2017-03-26T00:00:00"/>
    <s v="Standard Class"/>
    <s v="JD-16150"/>
    <s v="Justin Deggeller"/>
    <s v="Corporate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s v="Anna Andreadi"/>
    <x v="0"/>
  </r>
  <r>
    <n v="5813"/>
    <s v="US-2017-163279"/>
    <x v="204"/>
    <d v="2017-03-26T00:00:00"/>
    <s v="Standard Class"/>
    <s v="JD-16150"/>
    <s v="Justin Deggeller"/>
    <s v="Corporate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s v="Anna Andreadi"/>
    <x v="0"/>
  </r>
  <r>
    <n v="5814"/>
    <s v="CA-2017-150196"/>
    <x v="740"/>
    <d v="2017-07-03T00:00:00"/>
    <s v="First Class"/>
    <s v="SR-20740"/>
    <s v="Steven Roelle"/>
    <s v="Home Office"/>
    <x v="0"/>
    <s v="New York City"/>
    <x v="15"/>
    <n v="10024"/>
    <x v="3"/>
    <s v="OFF-PA-10003797"/>
    <x v="1"/>
    <x v="10"/>
    <s v="Xerox 209"/>
    <n v="19.440000000000001"/>
    <n v="3"/>
    <n v="0"/>
    <n v="9.3312000000000008"/>
    <s v="Chuck Magee"/>
    <x v="0"/>
  </r>
  <r>
    <n v="5815"/>
    <s v="US-2017-106495"/>
    <x v="925"/>
    <d v="2017-06-17T00:00:00"/>
    <s v="First Class"/>
    <s v="AC-10450"/>
    <s v="Amy Cox"/>
    <s v="Consumer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s v="Cassandra Brandow"/>
    <x v="0"/>
  </r>
  <r>
    <n v="5816"/>
    <s v="CA-2016-124730"/>
    <x v="35"/>
    <d v="2016-11-26T00:00:00"/>
    <s v="Same Day"/>
    <s v="LS-17245"/>
    <s v="Lynn Smith"/>
    <s v="Consumer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d v="2016-11-26T00:00:00"/>
    <s v="Same Day"/>
    <s v="LS-17245"/>
    <s v="Lynn Smith"/>
    <s v="Consumer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d v="2016-11-26T00:00:00"/>
    <s v="Same Day"/>
    <s v="LS-17245"/>
    <s v="Lynn Smith"/>
    <s v="Consumer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s v="Chuck Magee"/>
    <x v="0"/>
  </r>
  <r>
    <n v="5819"/>
    <s v="CA-2016-124730"/>
    <x v="35"/>
    <d v="2016-11-26T00:00:00"/>
    <s v="Same Day"/>
    <s v="LS-17245"/>
    <s v="Lynn Smith"/>
    <s v="Consumer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d v="2016-11-26T00:00:00"/>
    <s v="Same Day"/>
    <s v="LS-17245"/>
    <s v="Lynn Smith"/>
    <s v="Consumer"/>
    <x v="0"/>
    <s v="Utica"/>
    <x v="15"/>
    <n v="13501"/>
    <x v="3"/>
    <s v="OFF-LA-10001613"/>
    <x v="1"/>
    <x v="2"/>
    <s v="Avery File Folder Labels"/>
    <n v="11.52"/>
    <n v="4"/>
    <n v="0"/>
    <n v="5.6448"/>
    <s v="Chuck Magee"/>
    <x v="0"/>
  </r>
  <r>
    <n v="5821"/>
    <s v="CA-2019-117632"/>
    <x v="605"/>
    <d v="2019-05-18T00:00:00"/>
    <s v="Standard Class"/>
    <s v="CS-12175"/>
    <s v="Charles Sheldon"/>
    <s v="Corporate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s v="Anna Andreadi"/>
    <x v="0"/>
  </r>
  <r>
    <n v="5822"/>
    <s v="CA-2019-117632"/>
    <x v="605"/>
    <d v="2019-05-18T00:00:00"/>
    <s v="Standard Class"/>
    <s v="CS-12175"/>
    <s v="Charles Sheldon"/>
    <s v="Corporate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d v="2019-05-18T00:00:00"/>
    <s v="Standard Class"/>
    <s v="CS-12175"/>
    <s v="Charles Sheldon"/>
    <s v="Corporate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d v="2019-05-18T00:00:00"/>
    <s v="Standard Class"/>
    <s v="CS-12175"/>
    <s v="Charles Sheldon"/>
    <s v="Corporate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d v="2016-05-02T00:00:00"/>
    <s v="Same Day"/>
    <s v="AR-10510"/>
    <s v="Andrew Roberts"/>
    <s v="Consumer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s v="Chuck Magee"/>
    <x v="0"/>
  </r>
  <r>
    <n v="5826"/>
    <s v="CA-2019-161067"/>
    <x v="213"/>
    <d v="2019-09-06T00:00:00"/>
    <s v="Second Class"/>
    <s v="KB-16405"/>
    <s v="Katrina Bavinger"/>
    <s v="Home Office"/>
    <x v="0"/>
    <s v="New York City"/>
    <x v="15"/>
    <n v="10035"/>
    <x v="3"/>
    <s v="OFF-PA-10000418"/>
    <x v="1"/>
    <x v="10"/>
    <s v="Xerox 189"/>
    <n v="419.4"/>
    <n v="4"/>
    <n v="0"/>
    <n v="201.31199999999998"/>
    <s v="Chuck Magee"/>
    <x v="0"/>
  </r>
  <r>
    <n v="5827"/>
    <s v="CA-2019-161067"/>
    <x v="213"/>
    <d v="2019-09-06T00:00:00"/>
    <s v="Second Class"/>
    <s v="KB-16405"/>
    <s v="Katrina Bavinger"/>
    <s v="Home Office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d v="2019-09-06T00:00:00"/>
    <s v="Second Class"/>
    <s v="KB-16405"/>
    <s v="Katrina Bavinger"/>
    <s v="Home Office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s v="Chuck Magee"/>
    <x v="0"/>
  </r>
  <r>
    <n v="5829"/>
    <s v="CA-2019-161067"/>
    <x v="213"/>
    <d v="2019-09-06T00:00:00"/>
    <s v="Second Class"/>
    <s v="KB-16405"/>
    <s v="Katrina Bavinger"/>
    <s v="Home Office"/>
    <x v="0"/>
    <s v="New York City"/>
    <x v="15"/>
    <n v="10035"/>
    <x v="3"/>
    <s v="OFF-AR-10003251"/>
    <x v="1"/>
    <x v="6"/>
    <s v="Prang Drawing Pencil Set"/>
    <n v="5.56"/>
    <n v="2"/>
    <n v="0"/>
    <n v="2.2239999999999998"/>
    <s v="Chuck Magee"/>
    <x v="0"/>
  </r>
  <r>
    <n v="5830"/>
    <s v="CA-2018-122063"/>
    <x v="275"/>
    <d v="2018-12-07T00:00:00"/>
    <s v="Standard Class"/>
    <s v="MM-17920"/>
    <s v="Michael Moore"/>
    <s v="Consumer"/>
    <x v="0"/>
    <s v="Richmond"/>
    <x v="14"/>
    <n v="47374"/>
    <x v="2"/>
    <s v="FUR-TA-10004575"/>
    <x v="0"/>
    <x v="3"/>
    <s v="Hon 5100 Series Wood Tables"/>
    <n v="581.96"/>
    <n v="2"/>
    <n v="0"/>
    <n v="104.75279999999998"/>
    <s v="Kelly Williams"/>
    <x v="0"/>
  </r>
  <r>
    <n v="5831"/>
    <s v="CA-2018-122063"/>
    <x v="275"/>
    <d v="2018-12-07T00:00:00"/>
    <s v="Standard Class"/>
    <s v="MM-17920"/>
    <s v="Michael Moore"/>
    <s v="Consumer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s v="Kelly Williams"/>
    <x v="0"/>
  </r>
  <r>
    <n v="5832"/>
    <s v="CA-2017-111206"/>
    <x v="1074"/>
    <d v="2017-07-22T00:00:00"/>
    <s v="Standard Class"/>
    <s v="RF-19735"/>
    <s v="Roland Fjeld"/>
    <s v="Consumer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s v="Anna Andreadi"/>
    <x v="0"/>
  </r>
  <r>
    <n v="5833"/>
    <s v="CA-2018-142895"/>
    <x v="658"/>
    <d v="2018-07-26T00:00:00"/>
    <s v="Standard Class"/>
    <s v="BP-11290"/>
    <s v="Beth Paige"/>
    <s v="Consumer"/>
    <x v="0"/>
    <s v="Concord"/>
    <x v="3"/>
    <n v="28027"/>
    <x v="0"/>
    <s v="OFF-LA-10000262"/>
    <x v="1"/>
    <x v="2"/>
    <s v="Avery 494"/>
    <n v="6.2640000000000002"/>
    <n v="3"/>
    <n v="0.2"/>
    <n v="2.0358000000000001"/>
    <s v="Cassandra Brandow"/>
    <x v="0"/>
  </r>
  <r>
    <n v="5834"/>
    <s v="CA-2018-142895"/>
    <x v="658"/>
    <d v="2018-07-26T00:00:00"/>
    <s v="Standard Class"/>
    <s v="BP-11290"/>
    <s v="Beth Paige"/>
    <s v="Consumer"/>
    <x v="0"/>
    <s v="Concord"/>
    <x v="3"/>
    <n v="28027"/>
    <x v="0"/>
    <s v="FUR-CH-10002961"/>
    <x v="0"/>
    <x v="1"/>
    <s v="Leather Task Chair, Black"/>
    <n v="363.92"/>
    <n v="5"/>
    <n v="0.2"/>
    <n v="0"/>
    <s v="Cassandra Brandow"/>
    <x v="0"/>
  </r>
  <r>
    <n v="5835"/>
    <s v="CA-2017-101868"/>
    <x v="988"/>
    <d v="2017-06-16T00:00:00"/>
    <s v="Standard Class"/>
    <s v="MJ-17740"/>
    <s v="Max Jones"/>
    <s v="Consumer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d v="2017-06-16T00:00:00"/>
    <s v="Standard Class"/>
    <s v="MJ-17740"/>
    <s v="Max Jones"/>
    <s v="Consumer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d v="2017-06-16T00:00:00"/>
    <s v="Standard Class"/>
    <s v="MJ-17740"/>
    <s v="Max Jones"/>
    <s v="Consumer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s v="Cassandra Brandow"/>
    <x v="0"/>
  </r>
  <r>
    <n v="5838"/>
    <s v="CA-2019-133207"/>
    <x v="344"/>
    <d v="2019-12-03T00:00:00"/>
    <s v="Standard Class"/>
    <s v="DO-13645"/>
    <s v="Doug O'Connell"/>
    <s v="Consumer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s v="Anna Andreadi"/>
    <x v="0"/>
  </r>
  <r>
    <n v="5839"/>
    <s v="CA-2017-132948"/>
    <x v="1075"/>
    <d v="2017-04-03T00:00:00"/>
    <s v="Standard Class"/>
    <s v="MV-17485"/>
    <s v="Mark Van Huff"/>
    <s v="Consumer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s v="Anna Andreadi"/>
    <x v="0"/>
  </r>
  <r>
    <n v="5840"/>
    <s v="CA-2017-134992"/>
    <x v="357"/>
    <d v="2017-09-26T00:00:00"/>
    <s v="Second Class"/>
    <s v="MG-17875"/>
    <s v="Michael Grace"/>
    <s v="Home Office"/>
    <x v="0"/>
    <s v="Arlington"/>
    <x v="17"/>
    <n v="22204"/>
    <x v="0"/>
    <s v="OFF-PA-10001972"/>
    <x v="1"/>
    <x v="10"/>
    <s v="Xerox 214"/>
    <n v="32.400000000000006"/>
    <n v="5"/>
    <n v="0"/>
    <n v="15.552000000000001"/>
    <s v="Cassandra Brandow"/>
    <x v="0"/>
  </r>
  <r>
    <n v="5841"/>
    <s v="CA-2017-134992"/>
    <x v="357"/>
    <d v="2017-09-26T00:00:00"/>
    <s v="Second Class"/>
    <s v="MG-17875"/>
    <s v="Michael Grace"/>
    <s v="Home Office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s v="Cassandra Brandow"/>
    <x v="0"/>
  </r>
  <r>
    <n v="5842"/>
    <s v="CA-2017-126725"/>
    <x v="972"/>
    <d v="2017-11-21T00:00:00"/>
    <s v="Standard Class"/>
    <s v="BS-11665"/>
    <s v="Brian Stugart"/>
    <s v="Consumer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s v="Anna Andreadi"/>
    <x v="0"/>
  </r>
  <r>
    <n v="5843"/>
    <s v="CA-2017-126725"/>
    <x v="972"/>
    <d v="2017-11-21T00:00:00"/>
    <s v="Standard Class"/>
    <s v="BS-11665"/>
    <s v="Brian Stugart"/>
    <s v="Consumer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d v="2017-11-21T00:00:00"/>
    <s v="Standard Class"/>
    <s v="BS-11665"/>
    <s v="Brian Stugart"/>
    <s v="Consumer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d v="2017-11-21T00:00:00"/>
    <s v="Standard Class"/>
    <s v="BS-11665"/>
    <s v="Brian Stugart"/>
    <s v="Consumer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s v="Anna Andreadi"/>
    <x v="0"/>
  </r>
  <r>
    <n v="5846"/>
    <s v="CA-2017-126725"/>
    <x v="972"/>
    <d v="2017-11-21T00:00:00"/>
    <s v="Standard Class"/>
    <s v="BS-11665"/>
    <s v="Brian Stugart"/>
    <s v="Consumer"/>
    <x v="0"/>
    <s v="San Diego"/>
    <x v="1"/>
    <n v="92105"/>
    <x v="1"/>
    <s v="OFF-PA-10001639"/>
    <x v="1"/>
    <x v="10"/>
    <s v="Xerox 203"/>
    <n v="32.400000000000006"/>
    <n v="5"/>
    <n v="0"/>
    <n v="15.552000000000001"/>
    <s v="Anna Andreadi"/>
    <x v="0"/>
  </r>
  <r>
    <n v="5847"/>
    <s v="CA-2017-126725"/>
    <x v="972"/>
    <d v="2017-11-21T00:00:00"/>
    <s v="Standard Class"/>
    <s v="BS-11665"/>
    <s v="Brian Stugart"/>
    <s v="Consumer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d v="2017-11-21T00:00:00"/>
    <s v="Standard Class"/>
    <s v="BS-11665"/>
    <s v="Brian Stugart"/>
    <s v="Consumer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d v="2017-11-14T00:00:00"/>
    <s v="Standard Class"/>
    <s v="PO-19180"/>
    <s v="Philisse Overcash"/>
    <s v="Home Office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s v="Kelly Williams"/>
    <x v="0"/>
  </r>
  <r>
    <n v="5850"/>
    <s v="CA-2017-121783"/>
    <x v="113"/>
    <d v="2017-11-14T00:00:00"/>
    <s v="Standard Class"/>
    <s v="PO-19180"/>
    <s v="Philisse Overcash"/>
    <s v="Home Office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s v="Kelly Williams"/>
    <x v="0"/>
  </r>
  <r>
    <n v="5851"/>
    <s v="CA-2017-121783"/>
    <x v="113"/>
    <d v="2017-11-14T00:00:00"/>
    <s v="Standard Class"/>
    <s v="PO-19180"/>
    <s v="Philisse Overcash"/>
    <s v="Home Office"/>
    <x v="0"/>
    <s v="Roseville"/>
    <x v="11"/>
    <n v="55113"/>
    <x v="2"/>
    <s v="TEC-CO-10001571"/>
    <x v="2"/>
    <x v="16"/>
    <s v="Sharp 1540cs Digital Laser Copier"/>
    <n v="549.99"/>
    <n v="1"/>
    <n v="0"/>
    <n v="274.995"/>
    <s v="Kelly Williams"/>
    <x v="0"/>
  </r>
  <r>
    <n v="5852"/>
    <s v="CA-2017-121783"/>
    <x v="113"/>
    <d v="2017-11-14T00:00:00"/>
    <s v="Standard Class"/>
    <s v="PO-19180"/>
    <s v="Philisse Overcash"/>
    <s v="Home Office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s v="Kelly Williams"/>
    <x v="0"/>
  </r>
  <r>
    <n v="5853"/>
    <s v="CA-2017-121783"/>
    <x v="113"/>
    <d v="2017-11-14T00:00:00"/>
    <s v="Standard Class"/>
    <s v="PO-19180"/>
    <s v="Philisse Overcash"/>
    <s v="Home Office"/>
    <x v="0"/>
    <s v="Roseville"/>
    <x v="11"/>
    <n v="55113"/>
    <x v="2"/>
    <s v="FUR-FU-10004351"/>
    <x v="0"/>
    <x v="5"/>
    <s v="Staple-based wall hangings"/>
    <n v="29.22"/>
    <n v="3"/>
    <n v="0"/>
    <n v="12.856800000000002"/>
    <s v="Kelly Williams"/>
    <x v="0"/>
  </r>
  <r>
    <n v="5854"/>
    <s v="US-2016-138835"/>
    <x v="1076"/>
    <d v="2016-09-14T00:00:00"/>
    <s v="Standard Class"/>
    <s v="DA-13450"/>
    <s v="Dianna Arnett"/>
    <s v="Home Office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s v="Cassandra Brandow"/>
    <x v="0"/>
  </r>
  <r>
    <n v="5855"/>
    <s v="CA-2017-112214"/>
    <x v="1077"/>
    <d v="2017-08-11T00:00:00"/>
    <s v="Standard Class"/>
    <s v="AH-10690"/>
    <s v="Anna Häberlin"/>
    <s v="Corporate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d v="2017-08-11T00:00:00"/>
    <s v="Standard Class"/>
    <s v="AH-10690"/>
    <s v="Anna Häberlin"/>
    <s v="Corporate"/>
    <x v="0"/>
    <s v="Dallas"/>
    <x v="5"/>
    <n v="75220"/>
    <x v="2"/>
    <s v="OFF-SU-10003567"/>
    <x v="1"/>
    <x v="14"/>
    <s v="Stiletto Hand Letter Openers"/>
    <n v="23.04"/>
    <n v="3"/>
    <n v="0.2"/>
    <n v="-4.895999999999999"/>
    <s v="Kelly Williams"/>
    <x v="0"/>
  </r>
  <r>
    <n v="5857"/>
    <s v="CA-2017-112214"/>
    <x v="1077"/>
    <d v="2017-08-11T00:00:00"/>
    <s v="Standard Class"/>
    <s v="AH-10690"/>
    <s v="Anna Häberlin"/>
    <s v="Corporate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d v="2017-08-11T00:00:00"/>
    <s v="Standard Class"/>
    <s v="AH-10690"/>
    <s v="Anna Häberlin"/>
    <s v="Corporate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s v="Kelly Williams"/>
    <x v="0"/>
  </r>
  <r>
    <n v="5859"/>
    <s v="US-2019-153255"/>
    <x v="213"/>
    <d v="2019-09-07T00:00:00"/>
    <s v="Second Class"/>
    <s v="JK-15730"/>
    <s v="Joe Kamberova"/>
    <s v="Consumer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d v="2017-11-08T00:00:00"/>
    <s v="Standard Class"/>
    <s v="MS-17530"/>
    <s v="MaryBeth Skach"/>
    <s v="Consumer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d v="2017-05-04T00:00:00"/>
    <s v="Second Class"/>
    <s v="JK-15640"/>
    <s v="Jim Kriz"/>
    <s v="Home Office"/>
    <x v="0"/>
    <s v="Philadelphia"/>
    <x v="9"/>
    <n v="19120"/>
    <x v="3"/>
    <s v="OFF-PA-10001526"/>
    <x v="1"/>
    <x v="10"/>
    <s v="Xerox 1949"/>
    <n v="7.9680000000000009"/>
    <n v="2"/>
    <n v="0.2"/>
    <n v="2.8884000000000007"/>
    <s v="Chuck Magee"/>
    <x v="0"/>
  </r>
  <r>
    <n v="5862"/>
    <s v="CA-2018-101525"/>
    <x v="766"/>
    <d v="2018-05-04T00:00:00"/>
    <s v="Second Class"/>
    <s v="CM-12235"/>
    <s v="Chris McAfee"/>
    <s v="Consumer"/>
    <x v="0"/>
    <s v="Little Rock"/>
    <x v="36"/>
    <n v="72209"/>
    <x v="0"/>
    <s v="OFF-PA-10001497"/>
    <x v="1"/>
    <x v="10"/>
    <s v="Xerox 1914"/>
    <n v="109.92"/>
    <n v="2"/>
    <n v="0"/>
    <n v="53.860799999999998"/>
    <s v="Cassandra Brandow"/>
    <x v="0"/>
  </r>
  <r>
    <n v="5863"/>
    <s v="CA-2018-101525"/>
    <x v="766"/>
    <d v="2018-05-04T00:00:00"/>
    <s v="Second Class"/>
    <s v="CM-12235"/>
    <s v="Chris McAfee"/>
    <s v="Consumer"/>
    <x v="0"/>
    <s v="Little Rock"/>
    <x v="36"/>
    <n v="72209"/>
    <x v="0"/>
    <s v="OFF-PA-10003936"/>
    <x v="1"/>
    <x v="10"/>
    <s v="Xerox 1994"/>
    <n v="19.440000000000001"/>
    <n v="3"/>
    <n v="0"/>
    <n v="9.3312000000000008"/>
    <s v="Cassandra Brandow"/>
    <x v="0"/>
  </r>
  <r>
    <n v="5864"/>
    <s v="CA-2018-101525"/>
    <x v="766"/>
    <d v="2018-05-04T00:00:00"/>
    <s v="Second Class"/>
    <s v="CM-12235"/>
    <s v="Chris McAfee"/>
    <s v="Consumer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s v="Cassandra Brandow"/>
    <x v="0"/>
  </r>
  <r>
    <n v="5865"/>
    <s v="US-2016-117968"/>
    <x v="79"/>
    <d v="2016-08-07T00:00:00"/>
    <s v="Second Class"/>
    <s v="RS-19420"/>
    <s v="Ricardo Sperren"/>
    <s v="Corporate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s v="Chuck Magee"/>
    <x v="0"/>
  </r>
  <r>
    <n v="5866"/>
    <s v="US-2016-117968"/>
    <x v="79"/>
    <d v="2016-08-07T00:00:00"/>
    <s v="Second Class"/>
    <s v="RS-19420"/>
    <s v="Ricardo Sperren"/>
    <s v="Corporate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d v="2016-08-07T00:00:00"/>
    <s v="Second Class"/>
    <s v="RS-19420"/>
    <s v="Ricardo Sperren"/>
    <s v="Corporate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s v="Chuck Magee"/>
    <x v="0"/>
  </r>
  <r>
    <n v="5868"/>
    <s v="CA-2018-158211"/>
    <x v="810"/>
    <d v="2018-01-08T00:00:00"/>
    <s v="Standard Class"/>
    <s v="BP-11185"/>
    <s v="Ben Peterman"/>
    <s v="Corporate"/>
    <x v="0"/>
    <s v="Philadelphia"/>
    <x v="9"/>
    <n v="19143"/>
    <x v="3"/>
    <s v="OFF-AR-10004078"/>
    <x v="1"/>
    <x v="6"/>
    <s v="Newell 312"/>
    <n v="4.6719999999999997"/>
    <n v="1"/>
    <n v="0.2"/>
    <n v="0.58399999999999985"/>
    <s v="Chuck Magee"/>
    <x v="0"/>
  </r>
  <r>
    <n v="5869"/>
    <s v="CA-2018-158211"/>
    <x v="810"/>
    <d v="2018-01-08T00:00:00"/>
    <s v="Standard Class"/>
    <s v="BP-11185"/>
    <s v="Ben Peterman"/>
    <s v="Corporate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s v="Chuck Magee"/>
    <x v="0"/>
  </r>
  <r>
    <n v="5870"/>
    <s v="CA-2018-152247"/>
    <x v="77"/>
    <d v="2018-11-12T00:00:00"/>
    <s v="Standard Class"/>
    <s v="MA-17995"/>
    <s v="Michelle Arnett"/>
    <s v="Home Office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d v="2018-06-14T00:00:00"/>
    <s v="Same Day"/>
    <s v="EB-13705"/>
    <s v="Ed Braxton"/>
    <s v="Corporate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d v="2018-09-28T00:00:00"/>
    <s v="Standard Class"/>
    <s v="RD-19900"/>
    <s v="Ruben Dartt"/>
    <s v="Consumer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d v="2019-04-03T00:00:00"/>
    <s v="Standard Class"/>
    <s v="ME-17320"/>
    <s v="Maria Etezadi"/>
    <s v="Home Office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d v="2019-06-04T00:00:00"/>
    <s v="Same Day"/>
    <s v="EH-14005"/>
    <s v="Erica Hernandez"/>
    <s v="Home Office"/>
    <x v="0"/>
    <s v="Jonesboro"/>
    <x v="36"/>
    <n v="72401"/>
    <x v="0"/>
    <s v="OFF-BI-10002353"/>
    <x v="1"/>
    <x v="8"/>
    <s v="GBC VeloBind Cover Sets"/>
    <n v="108.08"/>
    <n v="7"/>
    <n v="0"/>
    <n v="54.04"/>
    <s v="Cassandra Brandow"/>
    <x v="0"/>
  </r>
  <r>
    <n v="5875"/>
    <s v="CA-2019-133095"/>
    <x v="400"/>
    <d v="2019-06-04T00:00:00"/>
    <s v="Same Day"/>
    <s v="EH-14005"/>
    <s v="Erica Hernandez"/>
    <s v="Home Office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s v="Cassandra Brandow"/>
    <x v="0"/>
  </r>
  <r>
    <n v="5876"/>
    <s v="CA-2017-130554"/>
    <x v="1003"/>
    <d v="2017-04-09T00:00:00"/>
    <s v="First Class"/>
    <s v="FM-14290"/>
    <s v="Frank Merwin"/>
    <s v="Home Office"/>
    <x v="0"/>
    <s v="Philadelphia"/>
    <x v="9"/>
    <n v="19140"/>
    <x v="3"/>
    <s v="OFF-AR-10001954"/>
    <x v="1"/>
    <x v="6"/>
    <s v="Newell 331"/>
    <n v="11.736000000000001"/>
    <n v="3"/>
    <n v="0.2"/>
    <n v="1.0268999999999999"/>
    <s v="Chuck Magee"/>
    <x v="0"/>
  </r>
  <r>
    <n v="5877"/>
    <s v="CA-2016-152443"/>
    <x v="371"/>
    <d v="2016-05-26T00:00:00"/>
    <s v="Standard Class"/>
    <s v="FG-14260"/>
    <s v="Frank Gastineau"/>
    <s v="Home Office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s v="Chuck Magee"/>
    <x v="0"/>
  </r>
  <r>
    <n v="5878"/>
    <s v="CA-2016-152443"/>
    <x v="371"/>
    <d v="2016-05-26T00:00:00"/>
    <s v="Standard Class"/>
    <s v="FG-14260"/>
    <s v="Frank Gastineau"/>
    <s v="Home Office"/>
    <x v="0"/>
    <s v="Lawrence"/>
    <x v="31"/>
    <n v="1841"/>
    <x v="3"/>
    <s v="OFF-PA-10003022"/>
    <x v="1"/>
    <x v="10"/>
    <s v="Xerox 1992"/>
    <n v="17.940000000000001"/>
    <n v="3"/>
    <n v="0"/>
    <n v="8.7906000000000013"/>
    <s v="Chuck Magee"/>
    <x v="0"/>
  </r>
  <r>
    <n v="5879"/>
    <s v="CA-2016-152443"/>
    <x v="371"/>
    <d v="2016-05-26T00:00:00"/>
    <s v="Standard Class"/>
    <s v="FG-14260"/>
    <s v="Frank Gastineau"/>
    <s v="Home Office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s v="Chuck Magee"/>
    <x v="0"/>
  </r>
  <r>
    <n v="5880"/>
    <s v="CA-2018-133319"/>
    <x v="64"/>
    <d v="2018-09-11T00:00:00"/>
    <s v="Standard Class"/>
    <s v="MV-17485"/>
    <s v="Mark Van Huff"/>
    <s v="Consumer"/>
    <x v="0"/>
    <s v="New York City"/>
    <x v="15"/>
    <n v="10011"/>
    <x v="3"/>
    <s v="OFF-PA-10001815"/>
    <x v="1"/>
    <x v="10"/>
    <s v="Xerox 1885"/>
    <n v="192.16"/>
    <n v="4"/>
    <n v="0"/>
    <n v="92.236799999999988"/>
    <s v="Chuck Magee"/>
    <x v="1"/>
  </r>
  <r>
    <n v="5881"/>
    <s v="CA-2018-133935"/>
    <x v="31"/>
    <d v="2018-09-22T00:00:00"/>
    <s v="Standard Class"/>
    <s v="JW-15220"/>
    <s v="Jane Waco"/>
    <s v="Corporate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d v="2018-09-22T00:00:00"/>
    <s v="Standard Class"/>
    <s v="JW-15220"/>
    <s v="Jane Waco"/>
    <s v="Corporate"/>
    <x v="0"/>
    <s v="San Diego"/>
    <x v="1"/>
    <n v="92105"/>
    <x v="1"/>
    <s v="OFF-PA-10000100"/>
    <x v="1"/>
    <x v="10"/>
    <s v="Xerox 1945"/>
    <n v="368.91"/>
    <n v="9"/>
    <n v="0"/>
    <n v="180.76590000000002"/>
    <s v="Anna Andreadi"/>
    <x v="0"/>
  </r>
  <r>
    <n v="5883"/>
    <s v="CA-2018-133935"/>
    <x v="31"/>
    <d v="2018-09-22T00:00:00"/>
    <s v="Standard Class"/>
    <s v="JW-15220"/>
    <s v="Jane Waco"/>
    <s v="Corporate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s v="Anna Andreadi"/>
    <x v="0"/>
  </r>
  <r>
    <n v="5884"/>
    <s v="CA-2018-136301"/>
    <x v="69"/>
    <d v="2018-03-15T00:00:00"/>
    <s v="Second Class"/>
    <s v="EH-13765"/>
    <s v="Edward Hooks"/>
    <s v="Corporate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s v="Anna Andreadi"/>
    <x v="0"/>
  </r>
  <r>
    <n v="5885"/>
    <s v="CA-2018-136301"/>
    <x v="69"/>
    <d v="2018-03-15T00:00:00"/>
    <s v="Second Class"/>
    <s v="EH-13765"/>
    <s v="Edward Hooks"/>
    <s v="Corporate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s v="Anna Andreadi"/>
    <x v="0"/>
  </r>
  <r>
    <n v="5886"/>
    <s v="US-2016-109456"/>
    <x v="1079"/>
    <d v="2016-10-17T00:00:00"/>
    <s v="Same Day"/>
    <s v="LS-17245"/>
    <s v="Lynn Smith"/>
    <s v="Consumer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d v="2016-10-17T00:00:00"/>
    <s v="Same Day"/>
    <s v="LS-17245"/>
    <s v="Lynn Smith"/>
    <s v="Consumer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s v="Anna Andreadi"/>
    <x v="0"/>
  </r>
  <r>
    <n v="5888"/>
    <s v="CA-2019-151596"/>
    <x v="1048"/>
    <d v="2019-10-11T00:00:00"/>
    <s v="First Class"/>
    <s v="BP-11050"/>
    <s v="Barry Pond"/>
    <s v="Corporate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s v="Chuck Magee"/>
    <x v="0"/>
  </r>
  <r>
    <n v="5889"/>
    <s v="CA-2017-147879"/>
    <x v="820"/>
    <d v="2017-05-12T00:00:00"/>
    <s v="Standard Class"/>
    <s v="CC-12220"/>
    <s v="Chris Cortes"/>
    <s v="Consumer"/>
    <x v="0"/>
    <s v="Owensboro"/>
    <x v="0"/>
    <n v="42301"/>
    <x v="0"/>
    <s v="OFF-PA-10001952"/>
    <x v="1"/>
    <x v="10"/>
    <s v="Xerox 1902"/>
    <n v="45.68"/>
    <n v="2"/>
    <n v="0"/>
    <n v="21.012799999999999"/>
    <s v="Cassandra Brandow"/>
    <x v="0"/>
  </r>
  <r>
    <n v="5890"/>
    <s v="CA-2018-166625"/>
    <x v="167"/>
    <d v="2018-04-17T00:00:00"/>
    <s v="First Class"/>
    <s v="JM-15580"/>
    <s v="Jill Matthias"/>
    <s v="Consumer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s v="Chuck Magee"/>
    <x v="0"/>
  </r>
  <r>
    <n v="5891"/>
    <s v="CA-2018-146157"/>
    <x v="831"/>
    <d v="2018-11-26T00:00:00"/>
    <s v="Standard Class"/>
    <s v="RD-19720"/>
    <s v="Roger Demir"/>
    <s v="Consumer"/>
    <x v="0"/>
    <s v="Chicago"/>
    <x v="10"/>
    <n v="60610"/>
    <x v="2"/>
    <s v="OFF-PA-10001790"/>
    <x v="1"/>
    <x v="10"/>
    <s v="Xerox 1910"/>
    <n v="38.432000000000002"/>
    <n v="1"/>
    <n v="0.2"/>
    <n v="13.451199999999996"/>
    <s v="Kelly Williams"/>
    <x v="0"/>
  </r>
  <r>
    <n v="5892"/>
    <s v="CA-2018-146157"/>
    <x v="831"/>
    <d v="2018-11-26T00:00:00"/>
    <s v="Standard Class"/>
    <s v="RD-19720"/>
    <s v="Roger Demir"/>
    <s v="Consumer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d v="2018-11-26T00:00:00"/>
    <s v="Standard Class"/>
    <s v="RD-19720"/>
    <s v="Roger Demir"/>
    <s v="Consumer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s v="Kelly Williams"/>
    <x v="0"/>
  </r>
  <r>
    <n v="5894"/>
    <s v="CA-2019-159954"/>
    <x v="18"/>
    <d v="2019-09-14T00:00:00"/>
    <s v="Standard Class"/>
    <s v="SS-20410"/>
    <s v="Shahid Shariari"/>
    <s v="Consumer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s v="Cassandra Brandow"/>
    <x v="1"/>
  </r>
  <r>
    <n v="5895"/>
    <s v="CA-2019-100825"/>
    <x v="428"/>
    <d v="2019-09-14T00:00:00"/>
    <s v="Standard Class"/>
    <s v="KD-16495"/>
    <s v="Keith Dawkins"/>
    <s v="Corporate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s v="Anna Andreadi"/>
    <x v="0"/>
  </r>
  <r>
    <n v="5896"/>
    <s v="CA-2016-168305"/>
    <x v="301"/>
    <d v="2016-11-08T00:00:00"/>
    <s v="Standard Class"/>
    <s v="PL-18925"/>
    <s v="Paul Lucas"/>
    <s v="Home Office"/>
    <x v="0"/>
    <s v="Los Angeles"/>
    <x v="1"/>
    <n v="90049"/>
    <x v="1"/>
    <s v="OFF-LA-10003498"/>
    <x v="1"/>
    <x v="2"/>
    <s v="Avery 475"/>
    <n v="44.400000000000006"/>
    <n v="3"/>
    <n v="0"/>
    <n v="22.200000000000003"/>
    <s v="Anna Andreadi"/>
    <x v="0"/>
  </r>
  <r>
    <n v="5897"/>
    <s v="CA-2016-168305"/>
    <x v="301"/>
    <d v="2016-11-08T00:00:00"/>
    <s v="Standard Class"/>
    <s v="PL-18925"/>
    <s v="Paul Lucas"/>
    <s v="Home Office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s v="Anna Andreadi"/>
    <x v="0"/>
  </r>
  <r>
    <n v="5898"/>
    <s v="CA-2018-167682"/>
    <x v="1015"/>
    <d v="2018-04-09T00:00:00"/>
    <s v="Standard Class"/>
    <s v="ZD-21925"/>
    <s v="Zuschuss Donatelli"/>
    <s v="Consumer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s v="Kelly Williams"/>
    <x v="0"/>
  </r>
  <r>
    <n v="5899"/>
    <s v="CA-2018-167682"/>
    <x v="1015"/>
    <d v="2018-04-09T00:00:00"/>
    <s v="Standard Class"/>
    <s v="ZD-21925"/>
    <s v="Zuschuss Donatelli"/>
    <s v="Consumer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s v="Kelly Williams"/>
    <x v="0"/>
  </r>
  <r>
    <n v="5900"/>
    <s v="CA-2019-108000"/>
    <x v="602"/>
    <d v="2019-01-16T00:00:00"/>
    <s v="Standard Class"/>
    <s v="LS-16945"/>
    <s v="Linda Southworth"/>
    <s v="Corporate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s v="Anna Andreadi"/>
    <x v="0"/>
  </r>
  <r>
    <n v="5901"/>
    <s v="CA-2017-146465"/>
    <x v="312"/>
    <d v="2017-11-24T00:00:00"/>
    <s v="Standard Class"/>
    <s v="PB-18805"/>
    <s v="Patrick Bzostek"/>
    <s v="Home Office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s v="Anna Andreadi"/>
    <x v="0"/>
  </r>
  <r>
    <n v="5902"/>
    <s v="CA-2018-159639"/>
    <x v="581"/>
    <d v="2018-12-02T00:00:00"/>
    <s v="Standard Class"/>
    <s v="PC-18745"/>
    <s v="Pamela Coakley"/>
    <s v="Corporate"/>
    <x v="0"/>
    <s v="Westfield"/>
    <x v="30"/>
    <n v="7090"/>
    <x v="3"/>
    <s v="FUR-FU-10001889"/>
    <x v="0"/>
    <x v="5"/>
    <s v="Ultra Door Pull Handle"/>
    <n v="31.56"/>
    <n v="3"/>
    <n v="0"/>
    <n v="10.4148"/>
    <s v="Chuck Magee"/>
    <x v="0"/>
  </r>
  <r>
    <n v="5903"/>
    <s v="US-2019-153948"/>
    <x v="44"/>
    <d v="2019-11-06T00:00:00"/>
    <s v="Same Day"/>
    <s v="FM-14290"/>
    <s v="Frank Merwin"/>
    <s v="Home Office"/>
    <x v="0"/>
    <s v="San Francisco"/>
    <x v="1"/>
    <n v="94122"/>
    <x v="1"/>
    <s v="OFF-PA-10000157"/>
    <x v="1"/>
    <x v="10"/>
    <s v="Xerox 191"/>
    <n v="59.94"/>
    <n v="3"/>
    <n v="0"/>
    <n v="28.171799999999998"/>
    <s v="Anna Andreadi"/>
    <x v="0"/>
  </r>
  <r>
    <n v="5904"/>
    <s v="US-2019-153948"/>
    <x v="44"/>
    <d v="2019-11-06T00:00:00"/>
    <s v="Same Day"/>
    <s v="FM-14290"/>
    <s v="Frank Merwin"/>
    <s v="Home Office"/>
    <x v="0"/>
    <s v="San Francisco"/>
    <x v="1"/>
    <n v="94122"/>
    <x v="1"/>
    <s v="OFF-PA-10002764"/>
    <x v="1"/>
    <x v="10"/>
    <s v="Easy-staple paper"/>
    <n v="45.36"/>
    <n v="4"/>
    <n v="0"/>
    <n v="22.226399999999998"/>
    <s v="Anna Andreadi"/>
    <x v="0"/>
  </r>
  <r>
    <n v="5905"/>
    <s v="US-2019-153948"/>
    <x v="44"/>
    <d v="2019-11-06T00:00:00"/>
    <s v="Same Day"/>
    <s v="FM-14290"/>
    <s v="Frank Merwin"/>
    <s v="Home Office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s v="Anna Andreadi"/>
    <x v="0"/>
  </r>
  <r>
    <n v="5906"/>
    <s v="US-2019-153948"/>
    <x v="44"/>
    <d v="2019-11-06T00:00:00"/>
    <s v="Same Day"/>
    <s v="FM-14290"/>
    <s v="Frank Merwin"/>
    <s v="Home Office"/>
    <x v="0"/>
    <s v="San Francisco"/>
    <x v="1"/>
    <n v="94122"/>
    <x v="1"/>
    <s v="OFF-LA-10000414"/>
    <x v="1"/>
    <x v="2"/>
    <s v="Avery 503"/>
    <n v="41.4"/>
    <n v="4"/>
    <n v="0"/>
    <n v="19.872"/>
    <s v="Anna Andreadi"/>
    <x v="0"/>
  </r>
  <r>
    <n v="5907"/>
    <s v="US-2019-153948"/>
    <x v="44"/>
    <d v="2019-11-06T00:00:00"/>
    <s v="Same Day"/>
    <s v="FM-14290"/>
    <s v="Frank Merwin"/>
    <s v="Home Office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s v="Anna Andreadi"/>
    <x v="0"/>
  </r>
  <r>
    <n v="5908"/>
    <s v="US-2018-113985"/>
    <x v="499"/>
    <d v="2018-12-07T00:00:00"/>
    <s v="Standard Class"/>
    <s v="KD-16495"/>
    <s v="Keith Dawkins"/>
    <s v="Corporate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s v="Anna Andreadi"/>
    <x v="0"/>
  </r>
  <r>
    <n v="5909"/>
    <s v="US-2018-113985"/>
    <x v="499"/>
    <d v="2018-12-07T00:00:00"/>
    <s v="Standard Class"/>
    <s v="KD-16495"/>
    <s v="Keith Dawkins"/>
    <s v="Corporate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d v="2018-12-07T00:00:00"/>
    <s v="Standard Class"/>
    <s v="KD-16495"/>
    <s v="Keith Dawkins"/>
    <s v="Corporate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s v="Anna Andreadi"/>
    <x v="0"/>
  </r>
  <r>
    <n v="5911"/>
    <s v="US-2018-113985"/>
    <x v="499"/>
    <d v="2018-12-07T00:00:00"/>
    <s v="Standard Class"/>
    <s v="KD-16495"/>
    <s v="Keith Dawkins"/>
    <s v="Corporate"/>
    <x v="0"/>
    <s v="San Jose"/>
    <x v="1"/>
    <n v="95123"/>
    <x v="1"/>
    <s v="OFF-BI-10000632"/>
    <x v="1"/>
    <x v="8"/>
    <s v="Satellite Sectional Post Binders"/>
    <n v="104.184"/>
    <n v="3"/>
    <n v="0.2"/>
    <n v="33.8598"/>
    <s v="Anna Andreadi"/>
    <x v="0"/>
  </r>
  <r>
    <n v="5912"/>
    <s v="CA-2018-155383"/>
    <x v="907"/>
    <d v="2018-12-22T00:00:00"/>
    <s v="Standard Class"/>
    <s v="SC-20680"/>
    <s v="Steve Carroll"/>
    <s v="Home Office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s v="Anna Andreadi"/>
    <x v="0"/>
  </r>
  <r>
    <n v="5913"/>
    <s v="CA-2016-120432"/>
    <x v="829"/>
    <d v="2016-08-26T00:00:00"/>
    <s v="Second Class"/>
    <s v="DW-13585"/>
    <s v="Dorothy Wardle"/>
    <s v="Corporate"/>
    <x v="0"/>
    <s v="Owensboro"/>
    <x v="0"/>
    <n v="42301"/>
    <x v="0"/>
    <s v="OFF-SU-10004661"/>
    <x v="1"/>
    <x v="14"/>
    <s v="Acme Titanium Bonded Scissors"/>
    <n v="25.5"/>
    <n v="3"/>
    <n v="0"/>
    <n v="6.63"/>
    <s v="Cassandra Brandow"/>
    <x v="0"/>
  </r>
  <r>
    <n v="5914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s v="Chuck Magee"/>
    <x v="0"/>
  </r>
  <r>
    <n v="5915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OFF-LA-10002762"/>
    <x v="1"/>
    <x v="2"/>
    <s v="Avery 485"/>
    <n v="87.71"/>
    <n v="7"/>
    <n v="0"/>
    <n v="41.223699999999994"/>
    <s v="Chuck Magee"/>
    <x v="0"/>
  </r>
  <r>
    <n v="5916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s v="Chuck Magee"/>
    <x v="0"/>
  </r>
  <r>
    <n v="5918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s v="Chuck Magee"/>
    <x v="0"/>
  </r>
  <r>
    <n v="5920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d v="2017-09-23T00:00:00"/>
    <s v="Standard Class"/>
    <s v="PF-19120"/>
    <s v="Peter Fuller"/>
    <s v="Consumer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s v="Chuck Magee"/>
    <x v="0"/>
  </r>
  <r>
    <n v="5924"/>
    <s v="CA-2018-130288"/>
    <x v="491"/>
    <d v="2018-11-30T00:00:00"/>
    <s v="Second Class"/>
    <s v="DK-13225"/>
    <s v="Dean Katz"/>
    <s v="Corporate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s v="Chuck Magee"/>
    <x v="0"/>
  </r>
  <r>
    <n v="5925"/>
    <s v="CA-2019-146458"/>
    <x v="123"/>
    <d v="2019-11-22T00:00:00"/>
    <s v="Second Class"/>
    <s v="RB-19435"/>
    <s v="Richard Bierner"/>
    <s v="Consumer"/>
    <x v="0"/>
    <s v="Springfield"/>
    <x v="17"/>
    <n v="22153"/>
    <x v="0"/>
    <s v="OFF-AR-10001177"/>
    <x v="1"/>
    <x v="6"/>
    <s v="Newell 349"/>
    <n v="22.959999999999997"/>
    <n v="7"/>
    <n v="0"/>
    <n v="6.6583999999999968"/>
    <s v="Cassandra Brandow"/>
    <x v="0"/>
  </r>
  <r>
    <n v="5926"/>
    <s v="CA-2019-150420"/>
    <x v="95"/>
    <d v="2019-06-08T00:00:00"/>
    <s v="Standard Class"/>
    <s v="GD-14590"/>
    <s v="Giulietta Dortch"/>
    <s v="Corporate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s v="Anna Andreadi"/>
    <x v="0"/>
  </r>
  <r>
    <n v="5927"/>
    <s v="US-2016-118997"/>
    <x v="918"/>
    <d v="2016-04-12T00:00:00"/>
    <s v="Standard Class"/>
    <s v="RA-19885"/>
    <s v="Ruben Ausman"/>
    <s v="Corporate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d v="2016-10-15T00:00:00"/>
    <s v="Standard Class"/>
    <s v="DB-13555"/>
    <s v="Dorothy Badders"/>
    <s v="Corporate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d v="2016-10-15T00:00:00"/>
    <s v="Standard Class"/>
    <s v="DB-13555"/>
    <s v="Dorothy Badders"/>
    <s v="Corporate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s v="Cassandra Brandow"/>
    <x v="0"/>
  </r>
  <r>
    <n v="5930"/>
    <s v="US-2019-169551"/>
    <x v="437"/>
    <d v="2019-07-09T00:00:00"/>
    <s v="First Class"/>
    <s v="RL-19615"/>
    <s v="Rob Lucas"/>
    <s v="Consumer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s v="Chuck Magee"/>
    <x v="0"/>
  </r>
  <r>
    <n v="5931"/>
    <s v="US-2019-169551"/>
    <x v="437"/>
    <d v="2019-07-09T00:00:00"/>
    <s v="First Class"/>
    <s v="RL-19615"/>
    <s v="Rob Lucas"/>
    <s v="Consumer"/>
    <x v="0"/>
    <s v="Philadelphia"/>
    <x v="9"/>
    <n v="19120"/>
    <x v="3"/>
    <s v="OFF-PA-10004100"/>
    <x v="1"/>
    <x v="10"/>
    <s v="Xerox 216"/>
    <n v="15.552000000000003"/>
    <n v="3"/>
    <n v="0.2"/>
    <n v="5.4432"/>
    <s v="Chuck Magee"/>
    <x v="0"/>
  </r>
  <r>
    <n v="5932"/>
    <s v="US-2019-169551"/>
    <x v="437"/>
    <d v="2019-07-09T00:00:00"/>
    <s v="First Class"/>
    <s v="RL-19615"/>
    <s v="Rob Lucas"/>
    <s v="Consumer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s v="Chuck Magee"/>
    <x v="0"/>
  </r>
  <r>
    <n v="5933"/>
    <s v="US-2019-169551"/>
    <x v="437"/>
    <d v="2019-07-09T00:00:00"/>
    <s v="First Class"/>
    <s v="RL-19615"/>
    <s v="Rob Lucas"/>
    <s v="Consumer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s v="Chuck Magee"/>
    <x v="0"/>
  </r>
  <r>
    <n v="5934"/>
    <s v="US-2019-169551"/>
    <x v="437"/>
    <d v="2019-07-09T00:00:00"/>
    <s v="First Class"/>
    <s v="RL-19615"/>
    <s v="Rob Lucas"/>
    <s v="Consumer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s v="Chuck Magee"/>
    <x v="0"/>
  </r>
  <r>
    <n v="5935"/>
    <s v="US-2019-169551"/>
    <x v="437"/>
    <d v="2019-07-09T00:00:00"/>
    <s v="First Class"/>
    <s v="RL-19615"/>
    <s v="Rob Lucas"/>
    <s v="Consumer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d v="2018-07-04T00:00:00"/>
    <s v="Same Day"/>
    <s v="RB-19465"/>
    <s v="Rick Bensley"/>
    <s v="Home Office"/>
    <x v="0"/>
    <s v="Seattle"/>
    <x v="4"/>
    <n v="98103"/>
    <x v="1"/>
    <s v="FUR-FU-10000221"/>
    <x v="0"/>
    <x v="5"/>
    <s v="Master Caster Door Stop, Brown"/>
    <n v="25.4"/>
    <n v="5"/>
    <n v="0"/>
    <n v="8.6359999999999992"/>
    <s v="Anna Andreadi"/>
    <x v="0"/>
  </r>
  <r>
    <n v="5937"/>
    <s v="CA-2018-103107"/>
    <x v="975"/>
    <d v="2018-07-04T00:00:00"/>
    <s v="Same Day"/>
    <s v="RB-19465"/>
    <s v="Rick Bensley"/>
    <s v="Home Office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s v="Anna Andreadi"/>
    <x v="0"/>
  </r>
  <r>
    <n v="5938"/>
    <s v="CA-2018-103107"/>
    <x v="975"/>
    <d v="2018-07-04T00:00:00"/>
    <s v="Same Day"/>
    <s v="RB-19465"/>
    <s v="Rick Bensley"/>
    <s v="Home Office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d v="2019-05-25T00:00:00"/>
    <s v="Standard Class"/>
    <s v="JF-15295"/>
    <s v="Jason Fortune-"/>
    <s v="Consumer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d v="2019-05-25T00:00:00"/>
    <s v="Standard Class"/>
    <s v="JF-15295"/>
    <s v="Jason Fortune-"/>
    <s v="Consumer"/>
    <x v="0"/>
    <s v="Plano"/>
    <x v="5"/>
    <n v="75023"/>
    <x v="2"/>
    <s v="OFF-LA-10004178"/>
    <x v="1"/>
    <x v="2"/>
    <s v="Avery 491"/>
    <n v="13.216000000000001"/>
    <n v="4"/>
    <n v="0.2"/>
    <n v="4.2951999999999995"/>
    <s v="Kelly Williams"/>
    <x v="0"/>
  </r>
  <r>
    <n v="5941"/>
    <s v="CA-2019-112431"/>
    <x v="386"/>
    <d v="2019-10-14T00:00:00"/>
    <s v="Second Class"/>
    <s v="RW-19690"/>
    <s v="Robert Waldorf"/>
    <s v="Consumer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s v="Anna Andreadi"/>
    <x v="0"/>
  </r>
  <r>
    <n v="5942"/>
    <s v="CA-2019-112431"/>
    <x v="386"/>
    <d v="2019-10-14T00:00:00"/>
    <s v="Second Class"/>
    <s v="RW-19690"/>
    <s v="Robert Waldorf"/>
    <s v="Consumer"/>
    <x v="0"/>
    <s v="Los Angeles"/>
    <x v="1"/>
    <n v="90049"/>
    <x v="1"/>
    <s v="OFF-AR-10000940"/>
    <x v="1"/>
    <x v="6"/>
    <s v="Newell 343"/>
    <n v="5.88"/>
    <n v="2"/>
    <n v="0"/>
    <n v="1.5876000000000001"/>
    <s v="Anna Andreadi"/>
    <x v="0"/>
  </r>
  <r>
    <n v="5943"/>
    <s v="CA-2018-151092"/>
    <x v="876"/>
    <d v="2018-08-13T00:00:00"/>
    <s v="Standard Class"/>
    <s v="VG-21790"/>
    <s v="Vivek Gonzalez"/>
    <s v="Consumer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d v="2016-08-29T00:00:00"/>
    <s v="Standard Class"/>
    <s v="JM-15265"/>
    <s v="Janet Molinari"/>
    <s v="Corporate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s v="Anna Andreadi"/>
    <x v="0"/>
  </r>
  <r>
    <n v="5945"/>
    <s v="CA-2016-104178"/>
    <x v="55"/>
    <d v="2016-08-29T00:00:00"/>
    <s v="Standard Class"/>
    <s v="JM-15265"/>
    <s v="Janet Molinari"/>
    <s v="Corporate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s v="Anna Andreadi"/>
    <x v="0"/>
  </r>
  <r>
    <n v="5946"/>
    <s v="CA-2016-104178"/>
    <x v="55"/>
    <d v="2016-08-29T00:00:00"/>
    <s v="Standard Class"/>
    <s v="JM-15265"/>
    <s v="Janet Molinari"/>
    <s v="Corporate"/>
    <x v="0"/>
    <s v="Los Angeles"/>
    <x v="1"/>
    <n v="90036"/>
    <x v="1"/>
    <s v="OFF-PA-10004983"/>
    <x v="1"/>
    <x v="10"/>
    <s v="Xerox 23"/>
    <n v="25.92"/>
    <n v="4"/>
    <n v="0"/>
    <n v="12.441600000000001"/>
    <s v="Anna Andreadi"/>
    <x v="0"/>
  </r>
  <r>
    <n v="5947"/>
    <s v="CA-2016-104178"/>
    <x v="55"/>
    <d v="2016-08-29T00:00:00"/>
    <s v="Standard Class"/>
    <s v="JM-15265"/>
    <s v="Janet Molinari"/>
    <s v="Corporate"/>
    <x v="0"/>
    <s v="Los Angeles"/>
    <x v="1"/>
    <n v="90036"/>
    <x v="1"/>
    <s v="OFF-ST-10004258"/>
    <x v="1"/>
    <x v="4"/>
    <s v="Portable Personal File Box"/>
    <n v="48.84"/>
    <n v="4"/>
    <n v="0"/>
    <n v="13.186800000000005"/>
    <s v="Anna Andreadi"/>
    <x v="0"/>
  </r>
  <r>
    <n v="5948"/>
    <s v="CA-2017-115924"/>
    <x v="471"/>
    <d v="2017-09-18T00:00:00"/>
    <s v="Second Class"/>
    <s v="BE-11455"/>
    <s v="Brad Eason"/>
    <s v="Home Office"/>
    <x v="0"/>
    <s v="Des Moines"/>
    <x v="23"/>
    <n v="50315"/>
    <x v="2"/>
    <s v="OFF-BI-10004040"/>
    <x v="1"/>
    <x v="8"/>
    <s v="Wilson Jones Impact Binders"/>
    <n v="25.9"/>
    <n v="5"/>
    <n v="0"/>
    <n v="12.690999999999999"/>
    <s v="Kelly Williams"/>
    <x v="0"/>
  </r>
  <r>
    <n v="5949"/>
    <s v="CA-2019-161046"/>
    <x v="916"/>
    <d v="2019-03-05T00:00:00"/>
    <s v="Same Day"/>
    <s v="CB-12535"/>
    <s v="Claudia Bergmann"/>
    <s v="Corporate"/>
    <x v="0"/>
    <s v="Southaven"/>
    <x v="35"/>
    <n v="38671"/>
    <x v="0"/>
    <s v="OFF-EN-10003862"/>
    <x v="1"/>
    <x v="12"/>
    <s v="Laser &amp; Ink Jet Business Envelopes"/>
    <n v="42.68"/>
    <n v="4"/>
    <n v="0"/>
    <n v="19.6328"/>
    <s v="Cassandra Brandow"/>
    <x v="0"/>
  </r>
  <r>
    <n v="5950"/>
    <s v="CA-2019-161046"/>
    <x v="916"/>
    <d v="2019-03-05T00:00:00"/>
    <s v="Same Day"/>
    <s v="CB-12535"/>
    <s v="Claudia Bergmann"/>
    <s v="Corporate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s v="Cassandra Brandow"/>
    <x v="0"/>
  </r>
  <r>
    <n v="5951"/>
    <s v="CA-2019-161046"/>
    <x v="916"/>
    <d v="2019-03-05T00:00:00"/>
    <s v="Same Day"/>
    <s v="CB-12535"/>
    <s v="Claudia Bergmann"/>
    <s v="Corporate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d v="2019-03-05T00:00:00"/>
    <s v="Same Day"/>
    <s v="CB-12535"/>
    <s v="Claudia Bergmann"/>
    <s v="Corporate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s v="Cassandra Brandow"/>
    <x v="0"/>
  </r>
  <r>
    <n v="5953"/>
    <s v="US-2019-141698"/>
    <x v="4"/>
    <d v="2019-04-21T00:00:00"/>
    <s v="Standard Class"/>
    <s v="SD-20485"/>
    <s v="Shirley Daniels"/>
    <s v="Home Office"/>
    <x v="0"/>
    <s v="Houston"/>
    <x v="5"/>
    <n v="77041"/>
    <x v="2"/>
    <s v="OFF-PA-10001826"/>
    <x v="1"/>
    <x v="10"/>
    <s v="Xerox 207"/>
    <n v="20.736000000000004"/>
    <n v="4"/>
    <n v="0.2"/>
    <n v="7.2576000000000001"/>
    <s v="Kelly Williams"/>
    <x v="0"/>
  </r>
  <r>
    <n v="5954"/>
    <s v="US-2016-105151"/>
    <x v="809"/>
    <d v="2016-03-31T00:00:00"/>
    <s v="First Class"/>
    <s v="SG-20890"/>
    <s v="Susan Gilcrest"/>
    <s v="Corporate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s v="Chuck Magee"/>
    <x v="0"/>
  </r>
  <r>
    <n v="5955"/>
    <s v="CA-2016-155796"/>
    <x v="7"/>
    <d v="2016-11-15T00:00:00"/>
    <s v="Second Class"/>
    <s v="TS-21430"/>
    <s v="Tom Stivers"/>
    <s v="Corporate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s v="Chuck Magee"/>
    <x v="0"/>
  </r>
  <r>
    <n v="5956"/>
    <s v="CA-2016-155796"/>
    <x v="7"/>
    <d v="2016-11-15T00:00:00"/>
    <s v="Second Class"/>
    <s v="TS-21430"/>
    <s v="Tom Stivers"/>
    <s v="Corporate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s v="Chuck Magee"/>
    <x v="0"/>
  </r>
  <r>
    <n v="5957"/>
    <s v="CA-2018-127138"/>
    <x v="299"/>
    <d v="2018-03-15T00:00:00"/>
    <s v="Second Class"/>
    <s v="DK-13225"/>
    <s v="Dean Katz"/>
    <s v="Corporate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d v="2018-03-15T00:00:00"/>
    <s v="Second Class"/>
    <s v="DK-13225"/>
    <s v="Dean Katz"/>
    <s v="Corporate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s v="Anna Andreadi"/>
    <x v="0"/>
  </r>
  <r>
    <n v="5959"/>
    <s v="CA-2018-127138"/>
    <x v="299"/>
    <d v="2018-03-15T00:00:00"/>
    <s v="Second Class"/>
    <s v="DK-13225"/>
    <s v="Dean Katz"/>
    <s v="Corporate"/>
    <x v="0"/>
    <s v="San Francisco"/>
    <x v="1"/>
    <n v="94109"/>
    <x v="1"/>
    <s v="OFF-EN-10004459"/>
    <x v="1"/>
    <x v="12"/>
    <s v="Security-Tint Envelopes"/>
    <n v="30.56"/>
    <n v="4"/>
    <n v="0"/>
    <n v="14.974399999999999"/>
    <s v="Anna Andreadi"/>
    <x v="0"/>
  </r>
  <r>
    <n v="5960"/>
    <s v="CA-2018-127138"/>
    <x v="299"/>
    <d v="2018-03-15T00:00:00"/>
    <s v="Second Class"/>
    <s v="DK-13225"/>
    <s v="Dean Katz"/>
    <s v="Corporate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d v="2019-02-14T00:00:00"/>
    <s v="Second Class"/>
    <s v="ML-17395"/>
    <s v="Marina Lichtenstein"/>
    <s v="Corporate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s v="Anna Andreadi"/>
    <x v="0"/>
  </r>
  <r>
    <n v="5962"/>
    <s v="CA-2016-140732"/>
    <x v="7"/>
    <d v="2016-11-13T00:00:00"/>
    <s v="Second Class"/>
    <s v="MA-17560"/>
    <s v="Matt Abelman"/>
    <s v="Home Office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s v="Anna Andreadi"/>
    <x v="0"/>
  </r>
  <r>
    <n v="5963"/>
    <s v="CA-2016-140732"/>
    <x v="7"/>
    <d v="2016-11-13T00:00:00"/>
    <s v="Second Class"/>
    <s v="MA-17560"/>
    <s v="Matt Abelman"/>
    <s v="Home Office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d v="2016-11-13T00:00:00"/>
    <s v="Second Class"/>
    <s v="MA-17560"/>
    <s v="Matt Abelman"/>
    <s v="Home Office"/>
    <x v="0"/>
    <s v="Los Angeles"/>
    <x v="1"/>
    <n v="90004"/>
    <x v="1"/>
    <s v="OFF-PA-10003625"/>
    <x v="1"/>
    <x v="10"/>
    <s v="Xerox 1979"/>
    <n v="123.92"/>
    <n v="4"/>
    <n v="0"/>
    <n v="55.763999999999996"/>
    <s v="Anna Andreadi"/>
    <x v="0"/>
  </r>
  <r>
    <n v="5965"/>
    <s v="CA-2019-119011"/>
    <x v="648"/>
    <d v="2019-08-25T00:00:00"/>
    <s v="Standard Class"/>
    <s v="LR-17035"/>
    <s v="Lisa Ryan"/>
    <s v="Corporate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s v="Anna Andreadi"/>
    <x v="0"/>
  </r>
  <r>
    <n v="5966"/>
    <s v="CA-2019-119011"/>
    <x v="648"/>
    <d v="2019-08-25T00:00:00"/>
    <s v="Standard Class"/>
    <s v="LR-17035"/>
    <s v="Lisa Ryan"/>
    <s v="Corporate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s v="Anna Andreadi"/>
    <x v="0"/>
  </r>
  <r>
    <n v="5967"/>
    <s v="CA-2019-119011"/>
    <x v="648"/>
    <d v="2019-08-25T00:00:00"/>
    <s v="Standard Class"/>
    <s v="LR-17035"/>
    <s v="Lisa Ryan"/>
    <s v="Corporate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s v="Anna Andreadi"/>
    <x v="0"/>
  </r>
  <r>
    <n v="5968"/>
    <s v="CA-2018-166912"/>
    <x v="804"/>
    <d v="2018-01-17T00:00:00"/>
    <s v="First Class"/>
    <s v="BE-11335"/>
    <s v="Bill Eplett"/>
    <s v="Home Office"/>
    <x v="0"/>
    <s v="New York City"/>
    <x v="15"/>
    <n v="10009"/>
    <x v="3"/>
    <s v="OFF-PA-10001033"/>
    <x v="1"/>
    <x v="10"/>
    <s v="Xerox 1893"/>
    <n v="81.98"/>
    <n v="2"/>
    <n v="0"/>
    <n v="40.170200000000001"/>
    <s v="Chuck Magee"/>
    <x v="0"/>
  </r>
  <r>
    <n v="5969"/>
    <s v="CA-2016-141726"/>
    <x v="836"/>
    <d v="2016-07-22T00:00:00"/>
    <s v="First Class"/>
    <s v="CC-12145"/>
    <s v="Charles Crestani"/>
    <s v="Consumer"/>
    <x v="0"/>
    <s v="San Diego"/>
    <x v="1"/>
    <n v="92105"/>
    <x v="1"/>
    <s v="OFF-PA-10000418"/>
    <x v="1"/>
    <x v="10"/>
    <s v="Xerox 189"/>
    <n v="104.85"/>
    <n v="1"/>
    <n v="0"/>
    <n v="50.327999999999996"/>
    <s v="Anna Andreadi"/>
    <x v="1"/>
  </r>
  <r>
    <n v="5970"/>
    <s v="CA-2016-141726"/>
    <x v="836"/>
    <d v="2016-07-22T00:00:00"/>
    <s v="First Class"/>
    <s v="CC-12145"/>
    <s v="Charles Crestani"/>
    <s v="Consumer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d v="2016-07-22T00:00:00"/>
    <s v="First Class"/>
    <s v="CC-12145"/>
    <s v="Charles Crestani"/>
    <s v="Consumer"/>
    <x v="0"/>
    <s v="San Diego"/>
    <x v="1"/>
    <n v="92105"/>
    <x v="1"/>
    <s v="OFF-PA-10002230"/>
    <x v="1"/>
    <x v="10"/>
    <s v="Xerox 1897"/>
    <n v="19.920000000000002"/>
    <n v="4"/>
    <n v="0"/>
    <n v="9.7608000000000015"/>
    <s v="Anna Andreadi"/>
    <x v="1"/>
  </r>
  <r>
    <n v="5972"/>
    <s v="CA-2016-141726"/>
    <x v="836"/>
    <d v="2016-07-22T00:00:00"/>
    <s v="First Class"/>
    <s v="CC-12145"/>
    <s v="Charles Crestani"/>
    <s v="Consumer"/>
    <x v="0"/>
    <s v="San Diego"/>
    <x v="1"/>
    <n v="92105"/>
    <x v="1"/>
    <s v="FUR-FU-10003577"/>
    <x v="0"/>
    <x v="5"/>
    <s v="Nu-Dell Leatherette Frames"/>
    <n v="43.019999999999996"/>
    <n v="3"/>
    <n v="0"/>
    <n v="15.4872"/>
    <s v="Anna Andreadi"/>
    <x v="1"/>
  </r>
  <r>
    <n v="5973"/>
    <s v="CA-2019-115105"/>
    <x v="695"/>
    <d v="2019-02-11T00:00:00"/>
    <s v="Standard Class"/>
    <s v="BD-11770"/>
    <s v="Bryan Davis"/>
    <s v="Consumer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d v="2017-12-29T00:00:00"/>
    <s v="Standard Class"/>
    <s v="JK-15640"/>
    <s v="Jim Kriz"/>
    <s v="Home Office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d v="2018-10-13T00:00:00"/>
    <s v="Standard Class"/>
    <s v="DB-13615"/>
    <s v="Doug Bickford"/>
    <s v="Consumer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s v="Cassandra Brandow"/>
    <x v="0"/>
  </r>
  <r>
    <n v="5976"/>
    <s v="CA-2019-102155"/>
    <x v="1002"/>
    <d v="2019-07-17T00:00:00"/>
    <s v="Standard Class"/>
    <s v="RR-19525"/>
    <s v="Rick Reed"/>
    <s v="Corporate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s v="Kelly Williams"/>
    <x v="0"/>
  </r>
  <r>
    <n v="5977"/>
    <s v="CA-2019-102155"/>
    <x v="1002"/>
    <d v="2019-07-17T00:00:00"/>
    <s v="Standard Class"/>
    <s v="RR-19525"/>
    <s v="Rick Reed"/>
    <s v="Corporate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s v="Kelly Williams"/>
    <x v="0"/>
  </r>
  <r>
    <n v="5978"/>
    <s v="CA-2019-116953"/>
    <x v="558"/>
    <d v="2019-04-25T00:00:00"/>
    <s v="First Class"/>
    <s v="SV-20935"/>
    <s v="Susan Vittorini"/>
    <s v="Consumer"/>
    <x v="0"/>
    <s v="Mesa"/>
    <x v="16"/>
    <n v="85204"/>
    <x v="1"/>
    <s v="TEC-PH-10004614"/>
    <x v="2"/>
    <x v="7"/>
    <s v="AT&amp;T 841000 Phone"/>
    <n v="552"/>
    <n v="10"/>
    <n v="0.2"/>
    <n v="34.5"/>
    <s v="Anna Andreadi"/>
    <x v="0"/>
  </r>
  <r>
    <n v="5979"/>
    <s v="CA-2016-117765"/>
    <x v="557"/>
    <d v="2016-09-13T00:00:00"/>
    <s v="Standard Class"/>
    <s v="RB-19465"/>
    <s v="Rick Bensley"/>
    <s v="Home Office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s v="Kelly Williams"/>
    <x v="0"/>
  </r>
  <r>
    <n v="5980"/>
    <s v="CA-2016-117765"/>
    <x v="557"/>
    <d v="2016-09-13T00:00:00"/>
    <s v="Standard Class"/>
    <s v="RB-19465"/>
    <s v="Rick Bensley"/>
    <s v="Home Office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s v="Kelly Williams"/>
    <x v="0"/>
  </r>
  <r>
    <n v="5981"/>
    <s v="CA-2016-117765"/>
    <x v="557"/>
    <d v="2016-09-13T00:00:00"/>
    <s v="Standard Class"/>
    <s v="RB-19465"/>
    <s v="Rick Bensley"/>
    <s v="Home Office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s v="Kelly Williams"/>
    <x v="0"/>
  </r>
  <r>
    <n v="5982"/>
    <s v="CA-2016-117765"/>
    <x v="557"/>
    <d v="2016-09-13T00:00:00"/>
    <s v="Standard Class"/>
    <s v="RB-19465"/>
    <s v="Rick Bensley"/>
    <s v="Home Office"/>
    <x v="0"/>
    <s v="Tulsa"/>
    <x v="26"/>
    <n v="74133"/>
    <x v="2"/>
    <s v="OFF-ST-10003327"/>
    <x v="1"/>
    <x v="4"/>
    <s v="Akro-Mils 12-Gallon Tote"/>
    <n v="19.86"/>
    <n v="2"/>
    <n v="0"/>
    <n v="5.7593999999999976"/>
    <s v="Kelly Williams"/>
    <x v="0"/>
  </r>
  <r>
    <n v="5983"/>
    <s v="CA-2018-114895"/>
    <x v="831"/>
    <d v="2018-11-28T00:00:00"/>
    <s v="Standard Class"/>
    <s v="MV-18190"/>
    <s v="Mike Vittorini"/>
    <s v="Consumer"/>
    <x v="0"/>
    <s v="New York City"/>
    <x v="15"/>
    <n v="10035"/>
    <x v="3"/>
    <s v="OFF-PA-10000232"/>
    <x v="1"/>
    <x v="10"/>
    <s v="Xerox 1975"/>
    <n v="12.96"/>
    <n v="2"/>
    <n v="0"/>
    <n v="6.3504000000000005"/>
    <s v="Chuck Magee"/>
    <x v="0"/>
  </r>
  <r>
    <n v="5984"/>
    <s v="CA-2019-112984"/>
    <x v="118"/>
    <d v="2019-09-18T00:00:00"/>
    <s v="Second Class"/>
    <s v="EH-14185"/>
    <s v="Evan Henry"/>
    <s v="Consumer"/>
    <x v="0"/>
    <s v="Philadelphia"/>
    <x v="9"/>
    <n v="19143"/>
    <x v="3"/>
    <s v="OFF-PA-10003657"/>
    <x v="1"/>
    <x v="10"/>
    <s v="Xerox 1927"/>
    <n v="20.544000000000004"/>
    <n v="6"/>
    <n v="0.2"/>
    <n v="6.4199999999999964"/>
    <s v="Chuck Magee"/>
    <x v="0"/>
  </r>
  <r>
    <n v="5985"/>
    <s v="CA-2018-163776"/>
    <x v="1080"/>
    <d v="2018-07-25T00:00:00"/>
    <s v="Standard Class"/>
    <s v="JS-16030"/>
    <s v="Joy Smith"/>
    <s v="Consumer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d v="2018-07-25T00:00:00"/>
    <s v="Standard Class"/>
    <s v="JS-16030"/>
    <s v="Joy Smith"/>
    <s v="Consumer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d v="2018-07-25T00:00:00"/>
    <s v="Standard Class"/>
    <s v="JS-16030"/>
    <s v="Joy Smith"/>
    <s v="Consumer"/>
    <x v="0"/>
    <s v="Hattiesburg"/>
    <x v="35"/>
    <n v="39401"/>
    <x v="0"/>
    <s v="OFF-ST-10002485"/>
    <x v="1"/>
    <x v="4"/>
    <s v="Rogers Deluxe File Chest"/>
    <n v="87.92"/>
    <n v="4"/>
    <n v="0"/>
    <n v="0.87919999999999732"/>
    <s v="Cassandra Brandow"/>
    <x v="0"/>
  </r>
  <r>
    <n v="5988"/>
    <s v="CA-2018-163776"/>
    <x v="1080"/>
    <d v="2018-07-25T00:00:00"/>
    <s v="Standard Class"/>
    <s v="JS-16030"/>
    <s v="Joy Smith"/>
    <s v="Consumer"/>
    <x v="0"/>
    <s v="Hattiesburg"/>
    <x v="35"/>
    <n v="39401"/>
    <x v="0"/>
    <s v="OFF-PA-10001033"/>
    <x v="1"/>
    <x v="10"/>
    <s v="Xerox 1893"/>
    <n v="245.94"/>
    <n v="6"/>
    <n v="0"/>
    <n v="120.51060000000001"/>
    <s v="Cassandra Brandow"/>
    <x v="0"/>
  </r>
  <r>
    <n v="5989"/>
    <s v="CA-2018-163776"/>
    <x v="1080"/>
    <d v="2018-07-25T00:00:00"/>
    <s v="Standard Class"/>
    <s v="JS-16030"/>
    <s v="Joy Smith"/>
    <s v="Consumer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s v="Cassandra Brandow"/>
    <x v="0"/>
  </r>
  <r>
    <n v="5990"/>
    <s v="CA-2018-163776"/>
    <x v="1080"/>
    <d v="2018-07-25T00:00:00"/>
    <s v="Standard Class"/>
    <s v="JS-16030"/>
    <s v="Joy Smith"/>
    <s v="Consumer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s v="Cassandra Brandow"/>
    <x v="0"/>
  </r>
  <r>
    <n v="5991"/>
    <s v="US-2019-163300"/>
    <x v="175"/>
    <d v="2019-09-21T00:00:00"/>
    <s v="Standard Class"/>
    <s v="ES-14020"/>
    <s v="Erica Smith"/>
    <s v="Consumer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s v="Anna Andreadi"/>
    <x v="0"/>
  </r>
  <r>
    <n v="5992"/>
    <s v="US-2019-163300"/>
    <x v="175"/>
    <d v="2019-09-21T00:00:00"/>
    <s v="Standard Class"/>
    <s v="ES-14020"/>
    <s v="Erica Smith"/>
    <s v="Consumer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d v="2019-09-21T00:00:00"/>
    <s v="Standard Class"/>
    <s v="ES-14020"/>
    <s v="Erica Smith"/>
    <s v="Consumer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s v="Anna Andreadi"/>
    <x v="0"/>
  </r>
  <r>
    <n v="5994"/>
    <s v="CA-2018-162187"/>
    <x v="25"/>
    <d v="2018-12-11T00:00:00"/>
    <s v="Same Day"/>
    <s v="NS-18640"/>
    <s v="Noel Staavos"/>
    <s v="Corporate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s v="Chuck Magee"/>
    <x v="0"/>
  </r>
  <r>
    <n v="5995"/>
    <s v="CA-2018-162187"/>
    <x v="25"/>
    <d v="2018-12-11T00:00:00"/>
    <s v="Same Day"/>
    <s v="NS-18640"/>
    <s v="Noel Staavos"/>
    <s v="Corporate"/>
    <x v="0"/>
    <s v="Columbus"/>
    <x v="24"/>
    <n v="43229"/>
    <x v="3"/>
    <s v="OFF-SU-10004782"/>
    <x v="1"/>
    <x v="14"/>
    <s v="Elite 5&quot; Scissors"/>
    <n v="13.52"/>
    <n v="2"/>
    <n v="0.2"/>
    <n v="1.6899999999999986"/>
    <s v="Chuck Magee"/>
    <x v="0"/>
  </r>
  <r>
    <n v="5996"/>
    <s v="CA-2018-162187"/>
    <x v="25"/>
    <d v="2018-12-11T00:00:00"/>
    <s v="Same Day"/>
    <s v="NS-18640"/>
    <s v="Noel Staavos"/>
    <s v="Corporate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d v="2018-12-11T00:00:00"/>
    <s v="Same Day"/>
    <s v="NS-18640"/>
    <s v="Noel Staavos"/>
    <s v="Corporate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s v="Chuck Magee"/>
    <x v="0"/>
  </r>
  <r>
    <n v="5998"/>
    <s v="CA-2018-162187"/>
    <x v="25"/>
    <d v="2018-12-11T00:00:00"/>
    <s v="Same Day"/>
    <s v="NS-18640"/>
    <s v="Noel Staavos"/>
    <s v="Corporate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s v="Chuck Magee"/>
    <x v="0"/>
  </r>
  <r>
    <n v="5999"/>
    <s v="US-2016-112991"/>
    <x v="325"/>
    <d v="2016-12-14T00:00:00"/>
    <s v="Standard Class"/>
    <s v="SH-19975"/>
    <s v="Sally Hughsby"/>
    <s v="Corporate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d v="2016-12-14T00:00:00"/>
    <s v="Standard Class"/>
    <s v="SH-19975"/>
    <s v="Sally Hughsby"/>
    <s v="Corporate"/>
    <x v="0"/>
    <s v="Caldwell"/>
    <x v="45"/>
    <n v="83605"/>
    <x v="1"/>
    <s v="OFF-PA-10000019"/>
    <x v="1"/>
    <x v="10"/>
    <s v="Xerox 1931"/>
    <n v="25.92"/>
    <n v="4"/>
    <n v="0"/>
    <n v="12.441600000000001"/>
    <s v="Anna Andreadi"/>
    <x v="0"/>
  </r>
  <r>
    <n v="6001"/>
    <s v="US-2016-112991"/>
    <x v="325"/>
    <d v="2016-12-14T00:00:00"/>
    <s v="Standard Class"/>
    <s v="SH-19975"/>
    <s v="Sally Hughsby"/>
    <s v="Corporate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s v="Anna Andreadi"/>
    <x v="0"/>
  </r>
  <r>
    <n v="6002"/>
    <s v="CA-2016-124079"/>
    <x v="736"/>
    <d v="2016-12-17T00:00:00"/>
    <s v="Standard Class"/>
    <s v="RF-19345"/>
    <s v="Randy Ferguson"/>
    <s v="Corporate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d v="2016-12-17T00:00:00"/>
    <s v="Standard Class"/>
    <s v="RF-19345"/>
    <s v="Randy Ferguson"/>
    <s v="Corporate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d v="2019-09-27T00:00:00"/>
    <s v="Standard Class"/>
    <s v="DL-12865"/>
    <s v="Dan Lawera"/>
    <s v="Consumer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d v="2019-09-11T00:00:00"/>
    <s v="Standard Class"/>
    <s v="AG-10390"/>
    <s v="Allen Goldenen"/>
    <s v="Consumer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d v="2017-11-07T00:00:00"/>
    <s v="Standard Class"/>
    <s v="SW-20245"/>
    <s v="Scot Wooten"/>
    <s v="Consumer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s v="Chuck Magee"/>
    <x v="0"/>
  </r>
  <r>
    <n v="6007"/>
    <s v="CA-2019-129581"/>
    <x v="157"/>
    <d v="2019-12-18T00:00:00"/>
    <s v="Standard Class"/>
    <s v="KN-16390"/>
    <s v="Katherine Nockton"/>
    <s v="Corporate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s v="Chuck Magee"/>
    <x v="0"/>
  </r>
  <r>
    <n v="6008"/>
    <s v="CA-2019-129028"/>
    <x v="719"/>
    <d v="2019-04-03T00:00:00"/>
    <s v="First Class"/>
    <s v="GB-14530"/>
    <s v="George Bell"/>
    <s v="Corporate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d v="2018-01-03T00:00:00"/>
    <s v="Standard Class"/>
    <s v="CL-12565"/>
    <s v="Clay Ludtke"/>
    <s v="Consumer"/>
    <x v="0"/>
    <s v="Los Angeles"/>
    <x v="1"/>
    <n v="90049"/>
    <x v="1"/>
    <s v="OFF-PA-10000595"/>
    <x v="1"/>
    <x v="10"/>
    <s v="Xerox 1929"/>
    <n v="68.52"/>
    <n v="3"/>
    <n v="0"/>
    <n v="31.519199999999998"/>
    <s v="Anna Andreadi"/>
    <x v="1"/>
  </r>
  <r>
    <n v="6010"/>
    <s v="CA-2017-135580"/>
    <x v="1081"/>
    <d v="2018-01-03T00:00:00"/>
    <s v="Standard Class"/>
    <s v="CL-12565"/>
    <s v="Clay Ludtke"/>
    <s v="Consumer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s v="Anna Andreadi"/>
    <x v="1"/>
  </r>
  <r>
    <n v="6011"/>
    <s v="CA-2017-135580"/>
    <x v="1081"/>
    <d v="2018-01-03T00:00:00"/>
    <s v="Standard Class"/>
    <s v="CL-12565"/>
    <s v="Clay Ludtke"/>
    <s v="Consumer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d v="2018-01-03T00:00:00"/>
    <s v="Standard Class"/>
    <s v="CL-12565"/>
    <s v="Clay Ludtke"/>
    <s v="Consumer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s v="Anna Andreadi"/>
    <x v="1"/>
  </r>
  <r>
    <n v="6013"/>
    <s v="CA-2017-135580"/>
    <x v="1081"/>
    <d v="2018-01-03T00:00:00"/>
    <s v="Standard Class"/>
    <s v="CL-12565"/>
    <s v="Clay Ludtke"/>
    <s v="Consumer"/>
    <x v="0"/>
    <s v="Los Angeles"/>
    <x v="1"/>
    <n v="90049"/>
    <x v="1"/>
    <s v="TEC-PH-10004345"/>
    <x v="2"/>
    <x v="7"/>
    <s v="Cisco SPA 502G IP Phone"/>
    <n v="287.88"/>
    <n v="3"/>
    <n v="0.2"/>
    <n v="35.984999999999999"/>
    <s v="Anna Andreadi"/>
    <x v="1"/>
  </r>
  <r>
    <n v="6014"/>
    <s v="CA-2018-159016"/>
    <x v="612"/>
    <d v="2018-03-11T00:00:00"/>
    <s v="First Class"/>
    <s v="KF-16285"/>
    <s v="Karen Ferguson"/>
    <s v="Home Office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s v="Anna Andreadi"/>
    <x v="0"/>
  </r>
  <r>
    <n v="6015"/>
    <s v="CA-2018-159016"/>
    <x v="612"/>
    <d v="2018-03-11T00:00:00"/>
    <s v="First Class"/>
    <s v="KF-16285"/>
    <s v="Karen Ferguson"/>
    <s v="Home Office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s v="Anna Andreadi"/>
    <x v="0"/>
  </r>
  <r>
    <n v="6016"/>
    <s v="CA-2016-102652"/>
    <x v="322"/>
    <d v="2016-04-12T00:00:00"/>
    <s v="Standard Class"/>
    <s v="AY-10555"/>
    <s v="Andy Yotov"/>
    <s v="Corporate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s v="Anna Andreadi"/>
    <x v="1"/>
  </r>
  <r>
    <n v="6017"/>
    <s v="CA-2016-102652"/>
    <x v="322"/>
    <d v="2016-04-12T00:00:00"/>
    <s v="Standard Class"/>
    <s v="AY-10555"/>
    <s v="Andy Yotov"/>
    <s v="Corporate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d v="2016-04-12T00:00:00"/>
    <s v="Standard Class"/>
    <s v="AY-10555"/>
    <s v="Andy Yotov"/>
    <s v="Corporate"/>
    <x v="0"/>
    <s v="Los Angeles"/>
    <x v="1"/>
    <n v="90049"/>
    <x v="1"/>
    <s v="OFF-PA-10003309"/>
    <x v="1"/>
    <x v="10"/>
    <s v="Xerox 211"/>
    <n v="19.440000000000001"/>
    <n v="3"/>
    <n v="0"/>
    <n v="9.3312000000000008"/>
    <s v="Anna Andreadi"/>
    <x v="1"/>
  </r>
  <r>
    <n v="6019"/>
    <s v="CA-2016-102652"/>
    <x v="322"/>
    <d v="2016-04-12T00:00:00"/>
    <s v="Standard Class"/>
    <s v="AY-10555"/>
    <s v="Andy Yotov"/>
    <s v="Corporate"/>
    <x v="0"/>
    <s v="Los Angeles"/>
    <x v="1"/>
    <n v="90049"/>
    <x v="1"/>
    <s v="OFF-PA-10001977"/>
    <x v="1"/>
    <x v="10"/>
    <s v="Xerox 194"/>
    <n v="55.48"/>
    <n v="1"/>
    <n v="0"/>
    <n v="26.630399999999998"/>
    <s v="Anna Andreadi"/>
    <x v="1"/>
  </r>
  <r>
    <n v="6020"/>
    <s v="CA-2016-152422"/>
    <x v="1082"/>
    <d v="2016-10-10T00:00:00"/>
    <s v="Second Class"/>
    <s v="BD-11635"/>
    <s v="Brian Derr"/>
    <s v="Consumer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s v="Chuck Magee"/>
    <x v="0"/>
  </r>
  <r>
    <n v="6021"/>
    <s v="US-2018-156692"/>
    <x v="572"/>
    <d v="2018-08-13T00:00:00"/>
    <s v="Same Day"/>
    <s v="HG-15025"/>
    <s v="Hunter Glantz"/>
    <s v="Consumer"/>
    <x v="0"/>
    <s v="Kenner"/>
    <x v="28"/>
    <n v="70065"/>
    <x v="0"/>
    <s v="OFF-AP-10002222"/>
    <x v="1"/>
    <x v="9"/>
    <s v="Staple holder"/>
    <n v="17.34"/>
    <n v="2"/>
    <n v="0"/>
    <n v="4.6818000000000008"/>
    <s v="Cassandra Brandow"/>
    <x v="0"/>
  </r>
  <r>
    <n v="6022"/>
    <s v="US-2018-156692"/>
    <x v="572"/>
    <d v="2018-08-13T00:00:00"/>
    <s v="Same Day"/>
    <s v="HG-15025"/>
    <s v="Hunter Glantz"/>
    <s v="Consumer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s v="Cassandra Brandow"/>
    <x v="0"/>
  </r>
  <r>
    <n v="6023"/>
    <s v="CA-2016-130869"/>
    <x v="664"/>
    <d v="2016-11-21T00:00:00"/>
    <s v="Standard Class"/>
    <s v="CB-12025"/>
    <s v="Cassandra Brandow"/>
    <s v="Consumer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s v="Kelly Williams"/>
    <x v="0"/>
  </r>
  <r>
    <n v="6024"/>
    <s v="US-2019-128832"/>
    <x v="558"/>
    <d v="2019-04-27T00:00:00"/>
    <s v="First Class"/>
    <s v="LS-16945"/>
    <s v="Linda Southworth"/>
    <s v="Corporate"/>
    <x v="0"/>
    <s v="Providence"/>
    <x v="34"/>
    <n v="2908"/>
    <x v="3"/>
    <s v="TEC-AC-10004855"/>
    <x v="2"/>
    <x v="11"/>
    <s v="V7 USB Numeric Keypad"/>
    <n v="69.98"/>
    <n v="2"/>
    <n v="0"/>
    <n v="4.8986000000000018"/>
    <s v="Chuck Magee"/>
    <x v="0"/>
  </r>
  <r>
    <n v="6025"/>
    <s v="CA-2019-139717"/>
    <x v="1043"/>
    <d v="2019-08-26T00:00:00"/>
    <s v="Second Class"/>
    <s v="DM-13015"/>
    <s v="Darrin Martin"/>
    <s v="Consumer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s v="Chuck Magee"/>
    <x v="0"/>
  </r>
  <r>
    <n v="6026"/>
    <s v="CA-2019-139717"/>
    <x v="1043"/>
    <d v="2019-08-26T00:00:00"/>
    <s v="Second Class"/>
    <s v="DM-13015"/>
    <s v="Darrin Martin"/>
    <s v="Consumer"/>
    <x v="0"/>
    <s v="Lancaster"/>
    <x v="24"/>
    <n v="43130"/>
    <x v="3"/>
    <s v="OFF-PA-10002195"/>
    <x v="1"/>
    <x v="10"/>
    <s v="Xerox 1966"/>
    <n v="10.368000000000002"/>
    <n v="2"/>
    <n v="0.2"/>
    <n v="3.7584"/>
    <s v="Chuck Magee"/>
    <x v="0"/>
  </r>
  <r>
    <n v="6027"/>
    <s v="CA-2019-136007"/>
    <x v="660"/>
    <d v="2019-03-02T00:00:00"/>
    <s v="Standard Class"/>
    <s v="AC-10615"/>
    <s v="Ann Chong"/>
    <s v="Corporate"/>
    <x v="0"/>
    <s v="Seattle"/>
    <x v="4"/>
    <n v="98115"/>
    <x v="1"/>
    <s v="OFF-FA-10002701"/>
    <x v="1"/>
    <x v="13"/>
    <s v="Alliance Rubber Bands"/>
    <n v="8.4"/>
    <n v="5"/>
    <n v="0"/>
    <n v="0.33599999999999963"/>
    <s v="Anna Andreadi"/>
    <x v="0"/>
  </r>
  <r>
    <n v="6028"/>
    <s v="CA-2019-136007"/>
    <x v="660"/>
    <d v="2019-03-02T00:00:00"/>
    <s v="Standard Class"/>
    <s v="AC-10615"/>
    <s v="Ann Chong"/>
    <s v="Corporate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d v="2018-11-21T00:00:00"/>
    <s v="First Class"/>
    <s v="LT-17110"/>
    <s v="Liz Thompson"/>
    <s v="Consumer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s v="Cassandra Brandow"/>
    <x v="0"/>
  </r>
  <r>
    <n v="6030"/>
    <s v="US-2018-112970"/>
    <x v="696"/>
    <d v="2018-11-15T00:00:00"/>
    <s v="First Class"/>
    <s v="TB-21250"/>
    <s v="Tim Brockman"/>
    <s v="Consumer"/>
    <x v="0"/>
    <s v="Los Angeles"/>
    <x v="1"/>
    <n v="90049"/>
    <x v="1"/>
    <s v="OFF-AR-10003829"/>
    <x v="1"/>
    <x v="6"/>
    <s v="Newell 35"/>
    <n v="9.84"/>
    <n v="3"/>
    <n v="0"/>
    <n v="2.8535999999999988"/>
    <s v="Anna Andreadi"/>
    <x v="0"/>
  </r>
  <r>
    <n v="6031"/>
    <s v="US-2019-152492"/>
    <x v="91"/>
    <d v="2019-07-06T00:00:00"/>
    <s v="Same Day"/>
    <s v="AH-10585"/>
    <s v="Angele Hood"/>
    <s v="Consumer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s v="Cassandra Brandow"/>
    <x v="0"/>
  </r>
  <r>
    <n v="6032"/>
    <s v="CA-2018-101168"/>
    <x v="591"/>
    <d v="2019-01-01T00:00:00"/>
    <s v="Standard Class"/>
    <s v="SS-20140"/>
    <s v="Saphhira Shifley"/>
    <s v="Corporate"/>
    <x v="0"/>
    <s v="Nashua"/>
    <x v="38"/>
    <n v="3060"/>
    <x v="3"/>
    <s v="FUR-FU-10003142"/>
    <x v="0"/>
    <x v="5"/>
    <s v="Master Big Foot Doorstop, Beige"/>
    <n v="21.12"/>
    <n v="4"/>
    <n v="0"/>
    <n v="6.5471999999999984"/>
    <s v="Chuck Magee"/>
    <x v="0"/>
  </r>
  <r>
    <n v="6033"/>
    <s v="CA-2019-104010"/>
    <x v="756"/>
    <d v="2019-04-25T00:00:00"/>
    <s v="First Class"/>
    <s v="TD-20995"/>
    <s v="Tamara Dahlen"/>
    <s v="Consumer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s v="Chuck Magee"/>
    <x v="0"/>
  </r>
  <r>
    <n v="6034"/>
    <s v="CA-2017-130253"/>
    <x v="639"/>
    <d v="2017-12-18T00:00:00"/>
    <s v="Standard Class"/>
    <s v="PP-18955"/>
    <s v="Paul Prost"/>
    <s v="Home Office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s v="Anna Andreadi"/>
    <x v="0"/>
  </r>
  <r>
    <n v="6035"/>
    <s v="US-2017-155369"/>
    <x v="1083"/>
    <d v="2017-04-25T00:00:00"/>
    <s v="Standard Class"/>
    <s v="PG-18820"/>
    <s v="Patrick Gardner"/>
    <s v="Consumer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d v="2017-04-25T00:00:00"/>
    <s v="Standard Class"/>
    <s v="PG-18820"/>
    <s v="Patrick Gardner"/>
    <s v="Consumer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d v="2018-09-08T00:00:00"/>
    <s v="Standard Class"/>
    <s v="AA-10645"/>
    <s v="Anna Andreadi"/>
    <s v="Consumer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s v="Cassandra Brandow"/>
    <x v="0"/>
  </r>
  <r>
    <n v="6038"/>
    <s v="CA-2018-131205"/>
    <x v="913"/>
    <d v="2018-09-08T00:00:00"/>
    <s v="Standard Class"/>
    <s v="AA-10645"/>
    <s v="Anna Andreadi"/>
    <s v="Consumer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s v="Cassandra Brandow"/>
    <x v="0"/>
  </r>
  <r>
    <n v="6039"/>
    <s v="CA-2018-131205"/>
    <x v="913"/>
    <d v="2018-09-08T00:00:00"/>
    <s v="Standard Class"/>
    <s v="AA-10645"/>
    <s v="Anna Andreadi"/>
    <s v="Consumer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s v="Cassandra Brandow"/>
    <x v="0"/>
  </r>
  <r>
    <n v="6040"/>
    <s v="CA-2018-131205"/>
    <x v="913"/>
    <d v="2018-09-08T00:00:00"/>
    <s v="Standard Class"/>
    <s v="AA-10645"/>
    <s v="Anna Andreadi"/>
    <s v="Consumer"/>
    <x v="0"/>
    <s v="Georgetown"/>
    <x v="0"/>
    <n v="40324"/>
    <x v="0"/>
    <s v="OFF-AR-10003469"/>
    <x v="1"/>
    <x v="6"/>
    <s v="Nontoxic Chalk"/>
    <n v="5.28"/>
    <n v="3"/>
    <n v="0"/>
    <n v="2.5343999999999998"/>
    <s v="Cassandra Brandow"/>
    <x v="0"/>
  </r>
  <r>
    <n v="6041"/>
    <s v="CA-2019-122364"/>
    <x v="241"/>
    <d v="2019-09-29T00:00:00"/>
    <s v="Standard Class"/>
    <s v="FA-14230"/>
    <s v="Frank Atkinson"/>
    <s v="Corporate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s v="Anna Andreadi"/>
    <x v="0"/>
  </r>
  <r>
    <n v="6042"/>
    <s v="CA-2019-122364"/>
    <x v="241"/>
    <d v="2019-09-29T00:00:00"/>
    <s v="Standard Class"/>
    <s v="FA-14230"/>
    <s v="Frank Atkinson"/>
    <s v="Corporate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s v="Anna Andreadi"/>
    <x v="0"/>
  </r>
  <r>
    <n v="6043"/>
    <s v="CA-2018-117912"/>
    <x v="1084"/>
    <d v="2018-02-08T00:00:00"/>
    <s v="Standard Class"/>
    <s v="TB-21520"/>
    <s v="Tracy Blumstein"/>
    <s v="Consumer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s v="Anna Andreadi"/>
    <x v="0"/>
  </r>
  <r>
    <n v="6044"/>
    <s v="CA-2019-145702"/>
    <x v="240"/>
    <d v="2019-05-24T00:00:00"/>
    <s v="Second Class"/>
    <s v="AH-10075"/>
    <s v="Adam Hart"/>
    <s v="Corporate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d v="2019-05-24T00:00:00"/>
    <s v="Second Class"/>
    <s v="AH-10075"/>
    <s v="Adam Hart"/>
    <s v="Corporate"/>
    <x v="0"/>
    <s v="Knoxville"/>
    <x v="18"/>
    <n v="37918"/>
    <x v="0"/>
    <s v="OFF-PA-10001526"/>
    <x v="1"/>
    <x v="10"/>
    <s v="Xerox 1949"/>
    <n v="27.888000000000002"/>
    <n v="7"/>
    <n v="0.2"/>
    <n v="10.109400000000001"/>
    <s v="Cassandra Brandow"/>
    <x v="0"/>
  </r>
  <r>
    <n v="6046"/>
    <s v="CA-2017-113215"/>
    <x v="37"/>
    <d v="2017-09-08T00:00:00"/>
    <s v="Standard Class"/>
    <s v="CP-12085"/>
    <s v="Cathy Prescott"/>
    <s v="Corporate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d v="2018-06-16T00:00:00"/>
    <s v="Standard Class"/>
    <s v="BF-11215"/>
    <s v="Benjamin Farhat"/>
    <s v="Home Office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d v="2017-11-11T00:00:00"/>
    <s v="Standard Class"/>
    <s v="CP-12340"/>
    <s v="Christine Phan"/>
    <s v="Corporate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s v="Cassandra Brandow"/>
    <x v="0"/>
  </r>
  <r>
    <n v="6049"/>
    <s v="CA-2017-105571"/>
    <x v="209"/>
    <d v="2017-11-11T00:00:00"/>
    <s v="Standard Class"/>
    <s v="CP-12340"/>
    <s v="Christine Phan"/>
    <s v="Corporate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d v="2018-06-18T00:00:00"/>
    <s v="First Class"/>
    <s v="LS-17245"/>
    <s v="Lynn Smith"/>
    <s v="Consumer"/>
    <x v="0"/>
    <s v="Houston"/>
    <x v="5"/>
    <n v="77036"/>
    <x v="2"/>
    <s v="OFF-PA-10000483"/>
    <x v="1"/>
    <x v="10"/>
    <s v="Xerox 19"/>
    <n v="173.48800000000003"/>
    <n v="7"/>
    <n v="0.2"/>
    <n v="54.214999999999982"/>
    <s v="Kelly Williams"/>
    <x v="0"/>
  </r>
  <r>
    <n v="6051"/>
    <s v="CA-2017-153878"/>
    <x v="334"/>
    <d v="2017-04-30T00:00:00"/>
    <s v="Standard Class"/>
    <s v="TS-21655"/>
    <s v="Trudy Schmidt"/>
    <s v="Consumer"/>
    <x v="0"/>
    <s v="Milwaukee"/>
    <x v="6"/>
    <n v="53209"/>
    <x v="2"/>
    <s v="OFF-AR-10000658"/>
    <x v="1"/>
    <x v="6"/>
    <s v="Newell 324"/>
    <n v="57.75"/>
    <n v="5"/>
    <n v="0"/>
    <n v="16.170000000000002"/>
    <s v="Kelly Williams"/>
    <x v="0"/>
  </r>
  <r>
    <n v="6052"/>
    <s v="CA-2017-153878"/>
    <x v="334"/>
    <d v="2017-04-30T00:00:00"/>
    <s v="Standard Class"/>
    <s v="TS-21655"/>
    <s v="Trudy Schmidt"/>
    <s v="Consumer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s v="Kelly Williams"/>
    <x v="0"/>
  </r>
  <r>
    <n v="6053"/>
    <s v="CA-2018-124016"/>
    <x v="713"/>
    <d v="2018-09-26T00:00:00"/>
    <s v="Second Class"/>
    <s v="JS-15940"/>
    <s v="Joni Sundaresam"/>
    <s v="Home Office"/>
    <x v="0"/>
    <s v="Lancaster"/>
    <x v="24"/>
    <n v="43130"/>
    <x v="3"/>
    <s v="OFF-PA-10002586"/>
    <x v="1"/>
    <x v="10"/>
    <s v="Xerox 1970"/>
    <n v="11.952000000000002"/>
    <n v="3"/>
    <n v="0.2"/>
    <n v="4.0338000000000003"/>
    <s v="Chuck Magee"/>
    <x v="0"/>
  </r>
  <r>
    <n v="6054"/>
    <s v="CA-2018-124016"/>
    <x v="713"/>
    <d v="2018-09-26T00:00:00"/>
    <s v="Second Class"/>
    <s v="JS-15940"/>
    <s v="Joni Sundaresam"/>
    <s v="Home Office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s v="Chuck Magee"/>
    <x v="0"/>
  </r>
  <r>
    <n v="6055"/>
    <s v="CA-2018-124016"/>
    <x v="713"/>
    <d v="2018-09-26T00:00:00"/>
    <s v="Second Class"/>
    <s v="JS-15940"/>
    <s v="Joni Sundaresam"/>
    <s v="Home Office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s v="Chuck Magee"/>
    <x v="0"/>
  </r>
  <r>
    <n v="6056"/>
    <s v="CA-2018-113551"/>
    <x v="298"/>
    <d v="2018-08-20T00:00:00"/>
    <s v="First Class"/>
    <s v="NF-18385"/>
    <s v="Natalie Fritzler"/>
    <s v="Consumer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s v="Kelly Williams"/>
    <x v="0"/>
  </r>
  <r>
    <n v="6057"/>
    <s v="CA-2018-113551"/>
    <x v="298"/>
    <d v="2018-08-20T00:00:00"/>
    <s v="First Class"/>
    <s v="NF-18385"/>
    <s v="Natalie Fritzler"/>
    <s v="Consumer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s v="Kelly Williams"/>
    <x v="0"/>
  </r>
  <r>
    <n v="6058"/>
    <s v="CA-2016-107524"/>
    <x v="1086"/>
    <d v="2016-03-08T00:00:00"/>
    <s v="Standard Class"/>
    <s v="KN-16705"/>
    <s v="Kristina Nunn"/>
    <s v="Home Office"/>
    <x v="0"/>
    <s v="New York City"/>
    <x v="15"/>
    <n v="10009"/>
    <x v="3"/>
    <s v="OFF-EN-10001990"/>
    <x v="1"/>
    <x v="12"/>
    <s v="Staple envelope"/>
    <n v="11.36"/>
    <n v="2"/>
    <n v="0"/>
    <n v="5.3391999999999991"/>
    <s v="Chuck Magee"/>
    <x v="0"/>
  </r>
  <r>
    <n v="6059"/>
    <s v="CA-2016-107524"/>
    <x v="1086"/>
    <d v="2016-03-08T00:00:00"/>
    <s v="Standard Class"/>
    <s v="KN-16705"/>
    <s v="Kristina Nunn"/>
    <s v="Home Office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s v="Chuck Magee"/>
    <x v="0"/>
  </r>
  <r>
    <n v="6060"/>
    <s v="CA-2016-138072"/>
    <x v="125"/>
    <d v="2017-01-03T00:00:00"/>
    <s v="Standard Class"/>
    <s v="GA-14725"/>
    <s v="Guy Armstrong"/>
    <s v="Consumer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s v="Chuck Magee"/>
    <x v="0"/>
  </r>
  <r>
    <n v="6061"/>
    <s v="CA-2017-134201"/>
    <x v="889"/>
    <d v="2017-04-16T00:00:00"/>
    <s v="Standard Class"/>
    <s v="EH-14125"/>
    <s v="Eugene Hildebrand"/>
    <s v="Home Office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s v="Chuck Magee"/>
    <x v="1"/>
  </r>
  <r>
    <n v="6062"/>
    <s v="CA-2017-134201"/>
    <x v="889"/>
    <d v="2017-04-16T00:00:00"/>
    <s v="Standard Class"/>
    <s v="EH-14125"/>
    <s v="Eugene Hildebrand"/>
    <s v="Home Office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s v="Chuck Magee"/>
    <x v="1"/>
  </r>
  <r>
    <n v="6063"/>
    <s v="CA-2017-111780"/>
    <x v="707"/>
    <d v="2017-12-30T00:00:00"/>
    <s v="Second Class"/>
    <s v="RA-19285"/>
    <s v="Ralph Arnett"/>
    <s v="Consumer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s v="Anna Andreadi"/>
    <x v="0"/>
  </r>
  <r>
    <n v="6064"/>
    <s v="CA-2017-111780"/>
    <x v="707"/>
    <d v="2017-12-30T00:00:00"/>
    <s v="Second Class"/>
    <s v="RA-19285"/>
    <s v="Ralph Arnett"/>
    <s v="Consumer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d v="2017-12-30T00:00:00"/>
    <s v="Second Class"/>
    <s v="RA-19285"/>
    <s v="Ralph Arnett"/>
    <s v="Consumer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d v="2017-04-07T00:00:00"/>
    <s v="First Class"/>
    <s v="TT-21070"/>
    <s v="Ted Trevino"/>
    <s v="Consumer"/>
    <x v="0"/>
    <s v="Philadelphia"/>
    <x v="9"/>
    <n v="19120"/>
    <x v="3"/>
    <s v="OFF-LA-10001569"/>
    <x v="1"/>
    <x v="2"/>
    <s v="Avery 499"/>
    <n v="23.904000000000003"/>
    <n v="6"/>
    <n v="0.2"/>
    <n v="7.7687999999999988"/>
    <s v="Chuck Magee"/>
    <x v="0"/>
  </r>
  <r>
    <n v="6067"/>
    <s v="CA-2017-151547"/>
    <x v="184"/>
    <d v="2017-01-23T00:00:00"/>
    <s v="Standard Class"/>
    <s v="AH-10465"/>
    <s v="Amy Hunt"/>
    <s v="Consumer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d v="2019-05-24T00:00:00"/>
    <s v="Standard Class"/>
    <s v="CC-12430"/>
    <s v="Chuck Clark"/>
    <s v="Home Office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s v="Anna Andreadi"/>
    <x v="0"/>
  </r>
  <r>
    <n v="6069"/>
    <s v="CA-2019-166695"/>
    <x v="968"/>
    <d v="2019-05-24T00:00:00"/>
    <s v="Standard Class"/>
    <s v="CC-12430"/>
    <s v="Chuck Clark"/>
    <s v="Home Office"/>
    <x v="0"/>
    <s v="Lakewood"/>
    <x v="1"/>
    <n v="90712"/>
    <x v="1"/>
    <s v="FUR-FU-10002191"/>
    <x v="0"/>
    <x v="5"/>
    <s v="G.E. Halogen Desk Lamp Bulbs"/>
    <n v="6.98"/>
    <n v="1"/>
    <n v="0"/>
    <n v="3.3504"/>
    <s v="Anna Andreadi"/>
    <x v="0"/>
  </r>
  <r>
    <n v="6070"/>
    <s v="CA-2019-166695"/>
    <x v="968"/>
    <d v="2019-05-24T00:00:00"/>
    <s v="Standard Class"/>
    <s v="CC-12430"/>
    <s v="Chuck Clark"/>
    <s v="Home Office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s v="Anna Andreadi"/>
    <x v="0"/>
  </r>
  <r>
    <n v="6071"/>
    <s v="CA-2019-167542"/>
    <x v="802"/>
    <d v="2019-08-20T00:00:00"/>
    <s v="Standard Class"/>
    <s v="KD-16495"/>
    <s v="Keith Dawkins"/>
    <s v="Corporate"/>
    <x v="0"/>
    <s v="Philadelphia"/>
    <x v="9"/>
    <n v="19120"/>
    <x v="3"/>
    <s v="OFF-LA-10004093"/>
    <x v="1"/>
    <x v="2"/>
    <s v="Avery 486"/>
    <n v="17.544"/>
    <n v="3"/>
    <n v="0.2"/>
    <n v="5.9210999999999983"/>
    <s v="Chuck Magee"/>
    <x v="0"/>
  </r>
  <r>
    <n v="6072"/>
    <s v="CA-2017-120901"/>
    <x v="620"/>
    <d v="2018-01-04T00:00:00"/>
    <s v="Standard Class"/>
    <s v="BG-11035"/>
    <s v="Barry Gonzalez"/>
    <s v="Consumer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d v="2018-01-04T00:00:00"/>
    <s v="Standard Class"/>
    <s v="BG-11035"/>
    <s v="Barry Gonzalez"/>
    <s v="Consumer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s v="Kelly Williams"/>
    <x v="0"/>
  </r>
  <r>
    <n v="6074"/>
    <s v="CA-2017-120901"/>
    <x v="620"/>
    <d v="2018-01-04T00:00:00"/>
    <s v="Standard Class"/>
    <s v="BG-11035"/>
    <s v="Barry Gonzalez"/>
    <s v="Consumer"/>
    <x v="0"/>
    <s v="Austin"/>
    <x v="5"/>
    <n v="78745"/>
    <x v="2"/>
    <s v="OFF-SU-10001225"/>
    <x v="1"/>
    <x v="14"/>
    <s v="Staple remover"/>
    <n v="5.8880000000000008"/>
    <n v="2"/>
    <n v="0.2"/>
    <n v="-1.3248000000000004"/>
    <s v="Kelly Williams"/>
    <x v="0"/>
  </r>
  <r>
    <n v="6075"/>
    <s v="CA-2019-121398"/>
    <x v="53"/>
    <d v="2019-12-29T00:00:00"/>
    <s v="Standard Class"/>
    <s v="FH-14365"/>
    <s v="Fred Hopkins"/>
    <s v="Corporate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s v="Anna Andreadi"/>
    <x v="0"/>
  </r>
  <r>
    <n v="6076"/>
    <s v="CA-2019-121398"/>
    <x v="53"/>
    <d v="2019-12-29T00:00:00"/>
    <s v="Standard Class"/>
    <s v="FH-14365"/>
    <s v="Fred Hopkins"/>
    <s v="Corporate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d v="2018-09-07T00:00:00"/>
    <s v="Standard Class"/>
    <s v="PG-18820"/>
    <s v="Patrick Gardner"/>
    <s v="Consumer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s v="Chuck Magee"/>
    <x v="0"/>
  </r>
  <r>
    <n v="6078"/>
    <s v="CA-2018-151561"/>
    <x v="142"/>
    <d v="2018-09-07T00:00:00"/>
    <s v="Standard Class"/>
    <s v="PG-18820"/>
    <s v="Patrick Gardner"/>
    <s v="Consumer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s v="Chuck Magee"/>
    <x v="0"/>
  </r>
  <r>
    <n v="6079"/>
    <s v="CA-2018-151561"/>
    <x v="142"/>
    <d v="2018-09-07T00:00:00"/>
    <s v="Standard Class"/>
    <s v="PG-18820"/>
    <s v="Patrick Gardner"/>
    <s v="Consumer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s v="Chuck Magee"/>
    <x v="0"/>
  </r>
  <r>
    <n v="6080"/>
    <s v="CA-2018-151561"/>
    <x v="142"/>
    <d v="2018-09-07T00:00:00"/>
    <s v="Standard Class"/>
    <s v="PG-18820"/>
    <s v="Patrick Gardner"/>
    <s v="Consumer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d v="2019-08-08T00:00:00"/>
    <s v="First Class"/>
    <s v="NZ-18565"/>
    <s v="Nick Zandusky"/>
    <s v="Home Office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s v="Kelly Williams"/>
    <x v="0"/>
  </r>
  <r>
    <n v="6082"/>
    <s v="US-2016-165589"/>
    <x v="1087"/>
    <d v="2016-02-18T00:00:00"/>
    <s v="Same Day"/>
    <s v="TB-21595"/>
    <s v="Troy Blackwell"/>
    <s v="Consumer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s v="Kelly Williams"/>
    <x v="0"/>
  </r>
  <r>
    <n v="6083"/>
    <s v="US-2018-132577"/>
    <x v="441"/>
    <d v="2018-11-27T00:00:00"/>
    <s v="Standard Class"/>
    <s v="JE-15475"/>
    <s v="Jeremy Ellison"/>
    <s v="Consumer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s v="Kelly Williams"/>
    <x v="0"/>
  </r>
  <r>
    <n v="6084"/>
    <s v="US-2018-132577"/>
    <x v="441"/>
    <d v="2018-11-27T00:00:00"/>
    <s v="Standard Class"/>
    <s v="JE-15475"/>
    <s v="Jeremy Ellison"/>
    <s v="Consumer"/>
    <x v="0"/>
    <s v="Houston"/>
    <x v="5"/>
    <n v="77095"/>
    <x v="2"/>
    <s v="OFF-AR-10003481"/>
    <x v="1"/>
    <x v="6"/>
    <s v="Newell 348"/>
    <n v="23.616"/>
    <n v="9"/>
    <n v="0.2"/>
    <n v="2.6567999999999969"/>
    <s v="Kelly Williams"/>
    <x v="0"/>
  </r>
  <r>
    <n v="6085"/>
    <s v="US-2018-132577"/>
    <x v="441"/>
    <d v="2018-11-27T00:00:00"/>
    <s v="Standard Class"/>
    <s v="JE-15475"/>
    <s v="Jeremy Ellison"/>
    <s v="Consumer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s v="Kelly Williams"/>
    <x v="0"/>
  </r>
  <r>
    <n v="6086"/>
    <s v="US-2018-132577"/>
    <x v="441"/>
    <d v="2018-11-27T00:00:00"/>
    <s v="Standard Class"/>
    <s v="JE-15475"/>
    <s v="Jeremy Ellison"/>
    <s v="Consumer"/>
    <x v="0"/>
    <s v="Houston"/>
    <x v="5"/>
    <n v="77095"/>
    <x v="2"/>
    <s v="OFF-LA-10000262"/>
    <x v="1"/>
    <x v="2"/>
    <s v="Avery 494"/>
    <n v="2.0880000000000001"/>
    <n v="1"/>
    <n v="0.2"/>
    <n v="0.67859999999999987"/>
    <s v="Kelly Williams"/>
    <x v="0"/>
  </r>
  <r>
    <n v="6087"/>
    <s v="US-2018-132577"/>
    <x v="441"/>
    <d v="2018-11-27T00:00:00"/>
    <s v="Standard Class"/>
    <s v="JE-15475"/>
    <s v="Jeremy Ellison"/>
    <s v="Consumer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s v="Kelly Williams"/>
    <x v="0"/>
  </r>
  <r>
    <n v="6088"/>
    <s v="CA-2017-114048"/>
    <x v="639"/>
    <d v="2017-12-18T00:00:00"/>
    <s v="Standard Class"/>
    <s v="EH-13945"/>
    <s v="Eric Hoffmann"/>
    <s v="Consumer"/>
    <x v="0"/>
    <s v="Costa Mesa"/>
    <x v="1"/>
    <n v="92627"/>
    <x v="1"/>
    <s v="FUR-FU-10004351"/>
    <x v="0"/>
    <x v="5"/>
    <s v="Staple-based wall hangings"/>
    <n v="29.22"/>
    <n v="3"/>
    <n v="0"/>
    <n v="12.856800000000002"/>
    <s v="Anna Andreadi"/>
    <x v="1"/>
  </r>
  <r>
    <n v="6089"/>
    <s v="CA-2017-137281"/>
    <x v="385"/>
    <d v="2017-06-17T00:00:00"/>
    <s v="Standard Class"/>
    <s v="BF-10975"/>
    <s v="Barbara Fisher"/>
    <s v="Corporate"/>
    <x v="0"/>
    <s v="Roswell"/>
    <x v="32"/>
    <n v="30076"/>
    <x v="0"/>
    <s v="OFF-PA-10001870"/>
    <x v="1"/>
    <x v="10"/>
    <s v="Xerox 202"/>
    <n v="6.48"/>
    <n v="1"/>
    <n v="0"/>
    <n v="3.1104000000000003"/>
    <s v="Cassandra Brandow"/>
    <x v="0"/>
  </r>
  <r>
    <n v="6090"/>
    <s v="US-2019-162068"/>
    <x v="116"/>
    <d v="2019-12-31T00:00:00"/>
    <s v="Second Class"/>
    <s v="PC-18745"/>
    <s v="Pamela Coakley"/>
    <s v="Corporate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s v="Chuck Magee"/>
    <x v="1"/>
  </r>
  <r>
    <n v="6092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s v="Chuck Magee"/>
    <x v="1"/>
  </r>
  <r>
    <n v="6095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s v="Chuck Magee"/>
    <x v="1"/>
  </r>
  <r>
    <n v="6098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s v="Chuck Magee"/>
    <x v="1"/>
  </r>
  <r>
    <n v="6100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s v="Chuck Magee"/>
    <x v="1"/>
  </r>
  <r>
    <n v="6102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s v="Chuck Magee"/>
    <x v="1"/>
  </r>
  <r>
    <n v="6103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d v="2019-09-26T00:00:00"/>
    <s v="Standard Class"/>
    <s v="SV-20365"/>
    <s v="Seth Vernon"/>
    <s v="Consumer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d v="2019-08-24T00:00:00"/>
    <s v="First Class"/>
    <s v="Dp-13240"/>
    <s v="Dean percer"/>
    <s v="Home Office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s v="Chuck Magee"/>
    <x v="0"/>
  </r>
  <r>
    <n v="6106"/>
    <s v="CA-2017-147011"/>
    <x v="652"/>
    <d v="2017-06-22T00:00:00"/>
    <s v="Standard Class"/>
    <s v="HR-14830"/>
    <s v="Harold Ryan"/>
    <s v="Corporate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d v="2016-12-25T00:00:00"/>
    <s v="Standard Class"/>
    <s v="WB-21850"/>
    <s v="William Brown"/>
    <s v="Consumer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d v="2016-12-25T00:00:00"/>
    <s v="Standard Class"/>
    <s v="WB-21850"/>
    <s v="William Brown"/>
    <s v="Consumer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s v="Kelly Williams"/>
    <x v="0"/>
  </r>
  <r>
    <n v="6109"/>
    <s v="CA-2018-150007"/>
    <x v="108"/>
    <d v="2018-09-16T00:00:00"/>
    <s v="Standard Class"/>
    <s v="AS-10090"/>
    <s v="Adam Shillingsburg"/>
    <s v="Consumer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d v="2018-09-16T00:00:00"/>
    <s v="Standard Class"/>
    <s v="AS-10090"/>
    <s v="Adam Shillingsburg"/>
    <s v="Consumer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s v="Kelly Williams"/>
    <x v="0"/>
  </r>
  <r>
    <n v="6111"/>
    <s v="CA-2018-124590"/>
    <x v="396"/>
    <d v="2018-11-16T00:00:00"/>
    <s v="Standard Class"/>
    <s v="SP-20920"/>
    <s v="Susan Pistek"/>
    <s v="Consumer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d v="2018-11-16T00:00:00"/>
    <s v="Standard Class"/>
    <s v="SP-20920"/>
    <s v="Susan Pistek"/>
    <s v="Consumer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d v="2018-11-16T00:00:00"/>
    <s v="Standard Class"/>
    <s v="SP-20920"/>
    <s v="Susan Pistek"/>
    <s v="Consumer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s v="Chuck Magee"/>
    <x v="0"/>
  </r>
  <r>
    <n v="6114"/>
    <s v="CA-2018-124590"/>
    <x v="396"/>
    <d v="2018-11-16T00:00:00"/>
    <s v="Standard Class"/>
    <s v="SP-20920"/>
    <s v="Susan Pistek"/>
    <s v="Consumer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s v="Chuck Magee"/>
    <x v="0"/>
  </r>
  <r>
    <n v="6115"/>
    <s v="CA-2018-124590"/>
    <x v="396"/>
    <d v="2018-11-16T00:00:00"/>
    <s v="Standard Class"/>
    <s v="SP-20920"/>
    <s v="Susan Pistek"/>
    <s v="Consumer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d v="2018-03-20T00:00:00"/>
    <s v="Standard Class"/>
    <s v="SP-20650"/>
    <s v="Stephanie Phelps"/>
    <s v="Corporate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d v="2018-11-19T00:00:00"/>
    <s v="Standard Class"/>
    <s v="CM-12655"/>
    <s v="Corinna Mitchell"/>
    <s v="Home Office"/>
    <x v="0"/>
    <s v="New York City"/>
    <x v="15"/>
    <n v="10011"/>
    <x v="3"/>
    <s v="TEC-PH-10002114"/>
    <x v="2"/>
    <x v="7"/>
    <s v="Xiaomi Mi3"/>
    <n v="2279.96"/>
    <n v="4"/>
    <n v="0"/>
    <n v="592.78960000000006"/>
    <s v="Chuck Magee"/>
    <x v="0"/>
  </r>
  <r>
    <n v="6118"/>
    <s v="US-2018-113677"/>
    <x v="373"/>
    <d v="2018-11-19T00:00:00"/>
    <s v="Standard Class"/>
    <s v="CM-12655"/>
    <s v="Corinna Mitchell"/>
    <s v="Home Office"/>
    <x v="0"/>
    <s v="New York City"/>
    <x v="15"/>
    <n v="10011"/>
    <x v="3"/>
    <s v="OFF-LA-10001569"/>
    <x v="1"/>
    <x v="2"/>
    <s v="Avery 499"/>
    <n v="14.940000000000001"/>
    <n v="3"/>
    <n v="0"/>
    <n v="6.8723999999999998"/>
    <s v="Chuck Magee"/>
    <x v="0"/>
  </r>
  <r>
    <n v="6119"/>
    <s v="CA-2019-143378"/>
    <x v="20"/>
    <d v="2019-09-25T00:00:00"/>
    <s v="Standard Class"/>
    <s v="JR-16210"/>
    <s v="Justin Ritter"/>
    <s v="Corporate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s v="Anna Andreadi"/>
    <x v="0"/>
  </r>
  <r>
    <n v="6120"/>
    <s v="CA-2019-143378"/>
    <x v="20"/>
    <d v="2019-09-25T00:00:00"/>
    <s v="Standard Class"/>
    <s v="JR-16210"/>
    <s v="Justin Ritter"/>
    <s v="Corporate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s v="Anna Andreadi"/>
    <x v="0"/>
  </r>
  <r>
    <n v="6121"/>
    <s v="CA-2019-143378"/>
    <x v="20"/>
    <d v="2019-09-25T00:00:00"/>
    <s v="Standard Class"/>
    <s v="JR-16210"/>
    <s v="Justin Ritter"/>
    <s v="Corporate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d v="2019-09-25T00:00:00"/>
    <s v="Standard Class"/>
    <s v="JR-16210"/>
    <s v="Justin Ritter"/>
    <s v="Corporate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s v="Anna Andreadi"/>
    <x v="0"/>
  </r>
  <r>
    <n v="6123"/>
    <s v="CA-2019-152660"/>
    <x v="769"/>
    <d v="2019-12-09T00:00:00"/>
    <s v="Standard Class"/>
    <s v="CB-12415"/>
    <s v="Christy Brittain"/>
    <s v="Consumer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s v="Kelly Williams"/>
    <x v="1"/>
  </r>
  <r>
    <n v="6124"/>
    <s v="CA-2017-142139"/>
    <x v="284"/>
    <d v="2017-09-05T00:00:00"/>
    <s v="Standard Class"/>
    <s v="SD-20485"/>
    <s v="Shirley Daniels"/>
    <s v="Home Office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d v="2019-06-07T00:00:00"/>
    <s v="Standard Class"/>
    <s v="SS-20140"/>
    <s v="Saphhira Shifley"/>
    <s v="Corporate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s v="Anna Andreadi"/>
    <x v="1"/>
  </r>
  <r>
    <n v="6126"/>
    <s v="CA-2019-145772"/>
    <x v="95"/>
    <d v="2019-06-07T00:00:00"/>
    <s v="Standard Class"/>
    <s v="SS-20140"/>
    <s v="Saphhira Shifley"/>
    <s v="Corporate"/>
    <x v="0"/>
    <s v="Los Angeles"/>
    <x v="1"/>
    <n v="90036"/>
    <x v="1"/>
    <s v="OFF-PA-10001593"/>
    <x v="1"/>
    <x v="10"/>
    <s v="Xerox 1947"/>
    <n v="11.96"/>
    <n v="2"/>
    <n v="0"/>
    <n v="5.3819999999999997"/>
    <s v="Anna Andreadi"/>
    <x v="1"/>
  </r>
  <r>
    <n v="6127"/>
    <s v="CA-2019-145772"/>
    <x v="95"/>
    <d v="2019-06-07T00:00:00"/>
    <s v="Standard Class"/>
    <s v="SS-20140"/>
    <s v="Saphhira Shifley"/>
    <s v="Corporate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s v="Anna Andreadi"/>
    <x v="1"/>
  </r>
  <r>
    <n v="6128"/>
    <s v="CA-2018-124100"/>
    <x v="1044"/>
    <d v="2018-04-06T00:00:00"/>
    <s v="Standard Class"/>
    <s v="EH-13990"/>
    <s v="Erica Hackney"/>
    <s v="Consumer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s v="Chuck Magee"/>
    <x v="0"/>
  </r>
  <r>
    <n v="6129"/>
    <s v="US-2016-158400"/>
    <x v="1089"/>
    <d v="2016-10-28T00:00:00"/>
    <s v="First Class"/>
    <s v="AH-10030"/>
    <s v="Aaron Hawkins"/>
    <s v="Corporate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s v="Anna Andreadi"/>
    <x v="0"/>
  </r>
  <r>
    <n v="6130"/>
    <s v="CA-2019-162033"/>
    <x v="606"/>
    <d v="2019-04-02T00:00:00"/>
    <s v="Standard Class"/>
    <s v="EM-14200"/>
    <s v="Evan Minnotte"/>
    <s v="Home Office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s v="Cassandra Brandow"/>
    <x v="0"/>
  </r>
  <r>
    <n v="6131"/>
    <s v="CA-2019-162033"/>
    <x v="606"/>
    <d v="2019-04-02T00:00:00"/>
    <s v="Standard Class"/>
    <s v="EM-14200"/>
    <s v="Evan Minnotte"/>
    <s v="Home Office"/>
    <x v="0"/>
    <s v="Virginia Beach"/>
    <x v="17"/>
    <n v="23464"/>
    <x v="0"/>
    <s v="OFF-FA-10003021"/>
    <x v="1"/>
    <x v="13"/>
    <s v="Staples"/>
    <n v="3.76"/>
    <n v="2"/>
    <n v="0"/>
    <n v="1.3159999999999998"/>
    <s v="Cassandra Brandow"/>
    <x v="0"/>
  </r>
  <r>
    <n v="6132"/>
    <s v="CA-2016-163447"/>
    <x v="422"/>
    <d v="2016-12-31T00:00:00"/>
    <s v="Standard Class"/>
    <s v="TB-21190"/>
    <s v="Thomas Brumley"/>
    <s v="Home Office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s v="Chuck Magee"/>
    <x v="0"/>
  </r>
  <r>
    <n v="6133"/>
    <s v="CA-2019-145737"/>
    <x v="175"/>
    <d v="2019-09-20T00:00:00"/>
    <s v="Standard Class"/>
    <s v="AB-10165"/>
    <s v="Alan Barnes"/>
    <s v="Consumer"/>
    <x v="0"/>
    <s v="Lebanon"/>
    <x v="18"/>
    <n v="37087"/>
    <x v="0"/>
    <s v="OFF-PA-10001033"/>
    <x v="1"/>
    <x v="10"/>
    <s v="Xerox 1893"/>
    <n v="163.96"/>
    <n v="5"/>
    <n v="0.2"/>
    <n v="59.435499999999998"/>
    <s v="Cassandra Brandow"/>
    <x v="0"/>
  </r>
  <r>
    <n v="6134"/>
    <s v="CA-2018-148096"/>
    <x v="765"/>
    <d v="2018-08-19T00:00:00"/>
    <s v="First Class"/>
    <s v="AO-10810"/>
    <s v="Anthony O'Donnell"/>
    <s v="Corporate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d v="2018-11-04T00:00:00"/>
    <s v="Same Day"/>
    <s v="TT-21220"/>
    <s v="Thomas Thornton"/>
    <s v="Consumer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s v="Anna Andreadi"/>
    <x v="0"/>
  </r>
  <r>
    <n v="6136"/>
    <s v="CA-2017-105613"/>
    <x v="1090"/>
    <d v="2017-10-22T00:00:00"/>
    <s v="Standard Class"/>
    <s v="KN-16705"/>
    <s v="Kristina Nunn"/>
    <s v="Home Office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d v="2017-10-22T00:00:00"/>
    <s v="Standard Class"/>
    <s v="KN-16705"/>
    <s v="Kristina Nunn"/>
    <s v="Home Office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d v="2018-11-04T00:00:00"/>
    <s v="Second Class"/>
    <s v="FO-14305"/>
    <s v="Frank Olsen"/>
    <s v="Consumer"/>
    <x v="0"/>
    <s v="Hollywood"/>
    <x v="2"/>
    <n v="33021"/>
    <x v="0"/>
    <s v="OFF-PA-10002986"/>
    <x v="1"/>
    <x v="10"/>
    <s v="Xerox 1898"/>
    <n v="32.064"/>
    <n v="6"/>
    <n v="0.2"/>
    <n v="11.222399999999999"/>
    <s v="Cassandra Brandow"/>
    <x v="0"/>
  </r>
  <r>
    <n v="6139"/>
    <s v="CA-2016-131247"/>
    <x v="809"/>
    <d v="2016-04-04T00:00:00"/>
    <s v="Standard Class"/>
    <s v="GA-14725"/>
    <s v="Guy Armstrong"/>
    <s v="Consumer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s v="Anna Andreadi"/>
    <x v="0"/>
  </r>
  <r>
    <n v="6140"/>
    <s v="US-2017-113593"/>
    <x v="24"/>
    <d v="2017-04-20T00:00:00"/>
    <s v="First Class"/>
    <s v="NC-18415"/>
    <s v="Nathan Cano"/>
    <s v="Consumer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s v="Anna Andreadi"/>
    <x v="0"/>
  </r>
  <r>
    <n v="6141"/>
    <s v="CA-2019-121083"/>
    <x v="362"/>
    <d v="2019-07-15T00:00:00"/>
    <s v="Standard Class"/>
    <s v="JF-15190"/>
    <s v="Jamie Frazer"/>
    <s v="Consumer"/>
    <x v="0"/>
    <s v="Manchester"/>
    <x v="29"/>
    <n v="6040"/>
    <x v="3"/>
    <s v="OFF-PA-10001497"/>
    <x v="1"/>
    <x v="10"/>
    <s v="Xerox 1914"/>
    <n v="274.8"/>
    <n v="5"/>
    <n v="0"/>
    <n v="134.65199999999999"/>
    <s v="Chuck Magee"/>
    <x v="0"/>
  </r>
  <r>
    <n v="6142"/>
    <s v="CA-2019-121083"/>
    <x v="362"/>
    <d v="2019-07-15T00:00:00"/>
    <s v="Standard Class"/>
    <s v="JF-15190"/>
    <s v="Jamie Frazer"/>
    <s v="Consumer"/>
    <x v="0"/>
    <s v="Manchester"/>
    <x v="29"/>
    <n v="6040"/>
    <x v="3"/>
    <s v="OFF-ST-10002554"/>
    <x v="1"/>
    <x v="4"/>
    <s v="Tennsco Industrial Shelving"/>
    <n v="195.64"/>
    <n v="4"/>
    <n v="0"/>
    <n v="3.9128000000000043"/>
    <s v="Chuck Magee"/>
    <x v="0"/>
  </r>
  <r>
    <n v="6143"/>
    <s v="CA-2019-121083"/>
    <x v="362"/>
    <d v="2019-07-15T00:00:00"/>
    <s v="Standard Class"/>
    <s v="JF-15190"/>
    <s v="Jamie Frazer"/>
    <s v="Consumer"/>
    <x v="0"/>
    <s v="Manchester"/>
    <x v="29"/>
    <n v="6040"/>
    <x v="3"/>
    <s v="TEC-PH-10001336"/>
    <x v="2"/>
    <x v="7"/>
    <s v="Digium D40 VoIP phone"/>
    <n v="257.98"/>
    <n v="2"/>
    <n v="0"/>
    <n v="74.8142"/>
    <s v="Chuck Magee"/>
    <x v="0"/>
  </r>
  <r>
    <n v="6144"/>
    <s v="CA-2019-121083"/>
    <x v="362"/>
    <d v="2019-07-15T00:00:00"/>
    <s v="Standard Class"/>
    <s v="JF-15190"/>
    <s v="Jamie Frazer"/>
    <s v="Consumer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s v="Chuck Magee"/>
    <x v="0"/>
  </r>
  <r>
    <n v="6145"/>
    <s v="CA-2019-151190"/>
    <x v="818"/>
    <d v="2019-07-01T00:00:00"/>
    <s v="Standard Class"/>
    <s v="GT-14710"/>
    <s v="Greg Tran"/>
    <s v="Consumer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d v="2016-12-26T00:00:00"/>
    <s v="Standard Class"/>
    <s v="KM-16660"/>
    <s v="Khloe Miller"/>
    <s v="Consumer"/>
    <x v="0"/>
    <s v="San Jose"/>
    <x v="1"/>
    <n v="95123"/>
    <x v="1"/>
    <s v="OFF-AR-10003394"/>
    <x v="1"/>
    <x v="6"/>
    <s v="Newell 332"/>
    <n v="11.76"/>
    <n v="4"/>
    <n v="0"/>
    <n v="3.1752000000000002"/>
    <s v="Anna Andreadi"/>
    <x v="0"/>
  </r>
  <r>
    <n v="6147"/>
    <s v="CA-2019-105130"/>
    <x v="610"/>
    <d v="2019-11-25T00:00:00"/>
    <s v="Standard Class"/>
    <s v="PJ-18835"/>
    <s v="Patrick Jones"/>
    <s v="Corporate"/>
    <x v="0"/>
    <s v="San Francisco"/>
    <x v="1"/>
    <n v="94122"/>
    <x v="1"/>
    <s v="OFF-AR-10003394"/>
    <x v="1"/>
    <x v="6"/>
    <s v="Newell 332"/>
    <n v="11.76"/>
    <n v="4"/>
    <n v="0"/>
    <n v="3.1752000000000002"/>
    <s v="Anna Andreadi"/>
    <x v="0"/>
  </r>
  <r>
    <n v="6148"/>
    <s v="CA-2019-105130"/>
    <x v="610"/>
    <d v="2019-11-25T00:00:00"/>
    <s v="Standard Class"/>
    <s v="PJ-18835"/>
    <s v="Patrick Jones"/>
    <s v="Corporate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s v="Anna Andreadi"/>
    <x v="0"/>
  </r>
  <r>
    <n v="6149"/>
    <s v="CA-2018-161928"/>
    <x v="812"/>
    <d v="2018-06-29T00:00:00"/>
    <s v="Second Class"/>
    <s v="AC-10660"/>
    <s v="Anna Chung"/>
    <s v="Consumer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s v="Anna Andreadi"/>
    <x v="0"/>
  </r>
  <r>
    <n v="6150"/>
    <s v="CA-2019-101322"/>
    <x v="116"/>
    <d v="2019-12-31T00:00:00"/>
    <s v="First Class"/>
    <s v="JG-15310"/>
    <s v="Jason Gross"/>
    <s v="Corporate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s v="Anna Andreadi"/>
    <x v="0"/>
  </r>
  <r>
    <n v="6151"/>
    <s v="US-2018-106600"/>
    <x v="143"/>
    <d v="2018-04-11T00:00:00"/>
    <s v="First Class"/>
    <s v="RM-19375"/>
    <s v="Raymond Messe"/>
    <s v="Consumer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s v="Cassandra Brandow"/>
    <x v="0"/>
  </r>
  <r>
    <n v="6152"/>
    <s v="CA-2016-111871"/>
    <x v="772"/>
    <d v="2016-03-21T00:00:00"/>
    <s v="Second Class"/>
    <s v="EK-13795"/>
    <s v="Eileen Kiefer"/>
    <s v="Home Office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d v="2019-07-08T00:00:00"/>
    <s v="Standard Class"/>
    <s v="RD-19585"/>
    <s v="Rob Dowd"/>
    <s v="Consumer"/>
    <x v="0"/>
    <s v="Los Angeles"/>
    <x v="1"/>
    <n v="90004"/>
    <x v="1"/>
    <s v="OFF-ST-10002485"/>
    <x v="1"/>
    <x v="4"/>
    <s v="Rogers Deluxe File Chest"/>
    <n v="87.92"/>
    <n v="4"/>
    <n v="0"/>
    <n v="0.87919999999999732"/>
    <s v="Anna Andreadi"/>
    <x v="0"/>
  </r>
  <r>
    <n v="6154"/>
    <s v="CA-2019-151484"/>
    <x v="693"/>
    <d v="2019-04-23T00:00:00"/>
    <s v="First Class"/>
    <s v="CV-12805"/>
    <s v="Cynthia Voltz"/>
    <s v="Corporate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s v="Chuck Magee"/>
    <x v="0"/>
  </r>
  <r>
    <n v="6155"/>
    <s v="CA-2019-151484"/>
    <x v="693"/>
    <d v="2019-04-23T00:00:00"/>
    <s v="First Class"/>
    <s v="CV-12805"/>
    <s v="Cynthia Voltz"/>
    <s v="Corporate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d v="2019-04-23T00:00:00"/>
    <s v="First Class"/>
    <s v="CV-12805"/>
    <s v="Cynthia Voltz"/>
    <s v="Corporate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s v="Chuck Magee"/>
    <x v="0"/>
  </r>
  <r>
    <n v="6157"/>
    <s v="CA-2019-151484"/>
    <x v="693"/>
    <d v="2019-04-23T00:00:00"/>
    <s v="First Class"/>
    <s v="CV-12805"/>
    <s v="Cynthia Voltz"/>
    <s v="Corporate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s v="Chuck Magee"/>
    <x v="0"/>
  </r>
  <r>
    <n v="6158"/>
    <s v="CA-2018-104150"/>
    <x v="1092"/>
    <d v="2018-08-05T00:00:00"/>
    <s v="Second Class"/>
    <s v="AG-10330"/>
    <s v="Alex Grayson"/>
    <s v="Consumer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d v="2018-08-05T00:00:00"/>
    <s v="Second Class"/>
    <s v="AG-10330"/>
    <s v="Alex Grayson"/>
    <s v="Consumer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s v="Kelly Williams"/>
    <x v="0"/>
  </r>
  <r>
    <n v="6160"/>
    <s v="CA-2018-161025"/>
    <x v="275"/>
    <d v="2018-12-09T00:00:00"/>
    <s v="Standard Class"/>
    <s v="GM-14440"/>
    <s v="Gary McGarr"/>
    <s v="Consumer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s v="Anna Andreadi"/>
    <x v="0"/>
  </r>
  <r>
    <n v="6161"/>
    <s v="CA-2016-103989"/>
    <x v="1093"/>
    <d v="2016-03-21T00:00:00"/>
    <s v="First Class"/>
    <s v="MC-17605"/>
    <s v="Matt Connell"/>
    <s v="Corporate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d v="2016-03-21T00:00:00"/>
    <s v="First Class"/>
    <s v="MC-17605"/>
    <s v="Matt Connell"/>
    <s v="Corporate"/>
    <x v="0"/>
    <s v="Lakeland"/>
    <x v="2"/>
    <n v="33801"/>
    <x v="0"/>
    <s v="OFF-LA-10000443"/>
    <x v="1"/>
    <x v="2"/>
    <s v="Avery 501"/>
    <n v="11.808"/>
    <n v="4"/>
    <n v="0.2"/>
    <n v="3.9851999999999999"/>
    <s v="Cassandra Brandow"/>
    <x v="0"/>
  </r>
  <r>
    <n v="6163"/>
    <s v="CA-2016-103989"/>
    <x v="1093"/>
    <d v="2016-03-21T00:00:00"/>
    <s v="First Class"/>
    <s v="MC-17605"/>
    <s v="Matt Connell"/>
    <s v="Corporate"/>
    <x v="0"/>
    <s v="Lakeland"/>
    <x v="2"/>
    <n v="33801"/>
    <x v="0"/>
    <s v="OFF-ST-10000918"/>
    <x v="1"/>
    <x v="4"/>
    <s v="Crate-A-Files"/>
    <n v="26.160000000000004"/>
    <n v="3"/>
    <n v="0.2"/>
    <n v="1.961999999999998"/>
    <s v="Cassandra Brandow"/>
    <x v="0"/>
  </r>
  <r>
    <n v="6164"/>
    <s v="CA-2016-103989"/>
    <x v="1093"/>
    <d v="2016-03-21T00:00:00"/>
    <s v="First Class"/>
    <s v="MC-17605"/>
    <s v="Matt Connell"/>
    <s v="Corporate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s v="Cassandra Brandow"/>
    <x v="0"/>
  </r>
  <r>
    <n v="6165"/>
    <s v="CA-2016-103989"/>
    <x v="1093"/>
    <d v="2016-03-21T00:00:00"/>
    <s v="First Class"/>
    <s v="MC-17605"/>
    <s v="Matt Connell"/>
    <s v="Corporate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s v="Cassandra Brandow"/>
    <x v="0"/>
  </r>
  <r>
    <n v="6166"/>
    <s v="CA-2016-103989"/>
    <x v="1093"/>
    <d v="2016-03-21T00:00:00"/>
    <s v="First Class"/>
    <s v="MC-17605"/>
    <s v="Matt Connell"/>
    <s v="Corporate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s v="Cassandra Brandow"/>
    <x v="0"/>
  </r>
  <r>
    <n v="6167"/>
    <s v="CA-2016-103989"/>
    <x v="1093"/>
    <d v="2016-03-21T00:00:00"/>
    <s v="First Class"/>
    <s v="MC-17605"/>
    <s v="Matt Connell"/>
    <s v="Corporate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d v="2017-04-25T00:00:00"/>
    <s v="Standard Class"/>
    <s v="ES-14020"/>
    <s v="Erica Smith"/>
    <s v="Consumer"/>
    <x v="0"/>
    <s v="Houston"/>
    <x v="5"/>
    <n v="77036"/>
    <x v="2"/>
    <s v="OFF-PA-10002377"/>
    <x v="1"/>
    <x v="10"/>
    <s v="Xerox 1916"/>
    <n v="117.456"/>
    <n v="3"/>
    <n v="0.2"/>
    <n v="44.045999999999992"/>
    <s v="Kelly Williams"/>
    <x v="0"/>
  </r>
  <r>
    <n v="6169"/>
    <s v="CA-2017-132815"/>
    <x v="444"/>
    <d v="2017-09-22T00:00:00"/>
    <s v="Second Class"/>
    <s v="RW-19540"/>
    <s v="Rick Wilson"/>
    <s v="Corporate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s v="Anna Andreadi"/>
    <x v="0"/>
  </r>
  <r>
    <n v="6170"/>
    <s v="CA-2016-101266"/>
    <x v="9"/>
    <d v="2016-08-30T00:00:00"/>
    <s v="Second Class"/>
    <s v="MM-17920"/>
    <s v="Michael Moore"/>
    <s v="Consumer"/>
    <x v="0"/>
    <s v="Springfield"/>
    <x v="17"/>
    <n v="22153"/>
    <x v="0"/>
    <s v="OFF-PA-10002986"/>
    <x v="1"/>
    <x v="10"/>
    <s v="Xerox 1898"/>
    <n v="13.36"/>
    <n v="2"/>
    <n v="0"/>
    <n v="6.4127999999999998"/>
    <s v="Cassandra Brandow"/>
    <x v="0"/>
  </r>
  <r>
    <n v="6171"/>
    <s v="CA-2018-141523"/>
    <x v="1054"/>
    <d v="2018-12-24T00:00:00"/>
    <s v="Second Class"/>
    <s v="MH-17440"/>
    <s v="Mark Haberlin"/>
    <s v="Corporate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d v="2018-12-24T00:00:00"/>
    <s v="Second Class"/>
    <s v="MH-17440"/>
    <s v="Mark Haberlin"/>
    <s v="Corporate"/>
    <x v="0"/>
    <s v="New York City"/>
    <x v="15"/>
    <n v="10035"/>
    <x v="3"/>
    <s v="OFF-AR-10001545"/>
    <x v="1"/>
    <x v="6"/>
    <s v="Newell 326"/>
    <n v="3.52"/>
    <n v="2"/>
    <n v="0"/>
    <n v="1.0207999999999999"/>
    <s v="Chuck Magee"/>
    <x v="0"/>
  </r>
  <r>
    <n v="6173"/>
    <s v="US-2016-106299"/>
    <x v="1094"/>
    <d v="2016-08-08T00:00:00"/>
    <s v="Standard Class"/>
    <s v="NZ-18565"/>
    <s v="Nick Zandusky"/>
    <s v="Home Office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d v="2016-08-08T00:00:00"/>
    <s v="Standard Class"/>
    <s v="NZ-18565"/>
    <s v="Nick Zandusky"/>
    <s v="Home Office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s v="Kelly Williams"/>
    <x v="0"/>
  </r>
  <r>
    <n v="6175"/>
    <s v="US-2016-106299"/>
    <x v="1094"/>
    <d v="2016-08-08T00:00:00"/>
    <s v="Standard Class"/>
    <s v="NZ-18565"/>
    <s v="Nick Zandusky"/>
    <s v="Home Office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s v="Kelly Williams"/>
    <x v="0"/>
  </r>
  <r>
    <n v="6176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FUR-CH-10000309"/>
    <x v="0"/>
    <x v="1"/>
    <s v="Global Comet Stacking Arm Chair"/>
    <n v="1690.04"/>
    <n v="4"/>
    <n v="0"/>
    <n v="422.51"/>
    <s v="Cassandra Brandow"/>
    <x v="0"/>
  </r>
  <r>
    <n v="6177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s v="Cassandra Brandow"/>
    <x v="0"/>
  </r>
  <r>
    <n v="6178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OFF-PA-10001801"/>
    <x v="1"/>
    <x v="10"/>
    <s v="Xerox 193"/>
    <n v="23.92"/>
    <n v="4"/>
    <n v="0"/>
    <n v="11.720800000000001"/>
    <s v="Cassandra Brandow"/>
    <x v="0"/>
  </r>
  <r>
    <n v="6180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s v="Cassandra Brandow"/>
    <x v="0"/>
  </r>
  <r>
    <n v="6181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TEC-PH-10000369"/>
    <x v="2"/>
    <x v="7"/>
    <s v="HTC One Mini"/>
    <n v="629.94999999999993"/>
    <n v="5"/>
    <n v="0"/>
    <n v="176.38600000000002"/>
    <s v="Cassandra Brandow"/>
    <x v="0"/>
  </r>
  <r>
    <n v="6182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6183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s v="Cassandra Brandow"/>
    <x v="0"/>
  </r>
  <r>
    <n v="6184"/>
    <s v="CA-2017-158421"/>
    <x v="481"/>
    <d v="2017-09-26T00:00:00"/>
    <s v="Standard Class"/>
    <s v="GB-14575"/>
    <s v="Giulietta Baptist"/>
    <s v="Consumer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d v="2018-12-13T00:00:00"/>
    <s v="First Class"/>
    <s v="DB-13270"/>
    <s v="Deborah Brumfield"/>
    <s v="Home Office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s v="Anna Andreadi"/>
    <x v="0"/>
  </r>
  <r>
    <n v="6186"/>
    <s v="CA-2017-138331"/>
    <x v="976"/>
    <d v="2017-08-12T00:00:00"/>
    <s v="Standard Class"/>
    <s v="JK-15625"/>
    <s v="Jim Karlsson"/>
    <s v="Consumer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s v="Chuck Magee"/>
    <x v="0"/>
  </r>
  <r>
    <n v="6187"/>
    <s v="CA-2017-138954"/>
    <x v="219"/>
    <d v="2017-11-17T00:00:00"/>
    <s v="First Class"/>
    <s v="MH-17785"/>
    <s v="Maya Herman"/>
    <s v="Corporate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d v="2017-11-17T00:00:00"/>
    <s v="First Class"/>
    <s v="MH-17785"/>
    <s v="Maya Herman"/>
    <s v="Corporate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s v="Chuck Magee"/>
    <x v="0"/>
  </r>
  <r>
    <n v="6189"/>
    <s v="CA-2017-138954"/>
    <x v="219"/>
    <d v="2017-11-17T00:00:00"/>
    <s v="First Class"/>
    <s v="MH-17785"/>
    <s v="Maya Herman"/>
    <s v="Corporate"/>
    <x v="0"/>
    <s v="New York City"/>
    <x v="15"/>
    <n v="10035"/>
    <x v="3"/>
    <s v="OFF-AR-10001955"/>
    <x v="1"/>
    <x v="6"/>
    <s v="Newell 319"/>
    <n v="119.03999999999999"/>
    <n v="6"/>
    <n v="0"/>
    <n v="35.711999999999989"/>
    <s v="Chuck Magee"/>
    <x v="0"/>
  </r>
  <r>
    <n v="6190"/>
    <s v="CA-2019-157903"/>
    <x v="1095"/>
    <d v="2019-04-08T00:00:00"/>
    <s v="Standard Class"/>
    <s v="AM-10705"/>
    <s v="Anne McFarland"/>
    <s v="Consumer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s v="Kelly Williams"/>
    <x v="0"/>
  </r>
  <r>
    <n v="6191"/>
    <s v="CA-2018-157259"/>
    <x v="435"/>
    <d v="2018-12-28T00:00:00"/>
    <s v="Standard Class"/>
    <s v="JM-15535"/>
    <s v="Jessica Myrick"/>
    <s v="Consumer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s v="Chuck Magee"/>
    <x v="0"/>
  </r>
  <r>
    <n v="6192"/>
    <s v="CA-2019-107986"/>
    <x v="1096"/>
    <d v="2019-12-13T00:00:00"/>
    <s v="Same Day"/>
    <s v="MW-18220"/>
    <s v="Mitch Webber"/>
    <s v="Consumer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s v="Anna Andreadi"/>
    <x v="0"/>
  </r>
  <r>
    <n v="6193"/>
    <s v="CA-2019-104927"/>
    <x v="66"/>
    <d v="2019-12-26T00:00:00"/>
    <s v="Standard Class"/>
    <s v="AG-10330"/>
    <s v="Alex Grayson"/>
    <s v="Consumer"/>
    <x v="0"/>
    <s v="Houston"/>
    <x v="5"/>
    <n v="77095"/>
    <x v="2"/>
    <s v="OFF-PA-10000019"/>
    <x v="1"/>
    <x v="10"/>
    <s v="Xerox 1931"/>
    <n v="25.920000000000005"/>
    <n v="5"/>
    <n v="0.2"/>
    <n v="9.0719999999999992"/>
    <s v="Kelly Williams"/>
    <x v="0"/>
  </r>
  <r>
    <n v="6194"/>
    <s v="CA-2019-104927"/>
    <x v="66"/>
    <d v="2019-12-26T00:00:00"/>
    <s v="Standard Class"/>
    <s v="AG-10330"/>
    <s v="Alex Grayson"/>
    <s v="Consumer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d v="2019-12-26T00:00:00"/>
    <s v="Standard Class"/>
    <s v="AG-10330"/>
    <s v="Alex Grayson"/>
    <s v="Consumer"/>
    <x v="0"/>
    <s v="Houston"/>
    <x v="5"/>
    <n v="77095"/>
    <x v="2"/>
    <s v="OFF-PA-10000176"/>
    <x v="1"/>
    <x v="10"/>
    <s v="Xerox 1887"/>
    <n v="75.88"/>
    <n v="5"/>
    <n v="0.2"/>
    <n v="26.557999999999993"/>
    <s v="Kelly Williams"/>
    <x v="0"/>
  </r>
  <r>
    <n v="6196"/>
    <s v="CA-2019-113453"/>
    <x v="208"/>
    <d v="2019-10-28T00:00:00"/>
    <s v="Standard Class"/>
    <s v="CM-12160"/>
    <s v="Charles McCrossin"/>
    <s v="Consumer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s v="Chuck Magee"/>
    <x v="0"/>
  </r>
  <r>
    <n v="6197"/>
    <s v="CA-2019-113453"/>
    <x v="208"/>
    <d v="2019-10-28T00:00:00"/>
    <s v="Standard Class"/>
    <s v="CM-12160"/>
    <s v="Charles McCrossin"/>
    <s v="Consumer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s v="Chuck Magee"/>
    <x v="0"/>
  </r>
  <r>
    <n v="6198"/>
    <s v="CA-2017-149909"/>
    <x v="50"/>
    <d v="2017-11-17T00:00:00"/>
    <s v="Standard Class"/>
    <s v="RA-19915"/>
    <s v="Russell Applegate"/>
    <s v="Consumer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d v="2017-11-17T00:00:00"/>
    <s v="Standard Class"/>
    <s v="RA-19915"/>
    <s v="Russell Applegate"/>
    <s v="Consumer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s v="Kelly Williams"/>
    <x v="0"/>
  </r>
  <r>
    <n v="6200"/>
    <s v="CA-2017-149909"/>
    <x v="50"/>
    <d v="2017-11-17T00:00:00"/>
    <s v="Standard Class"/>
    <s v="RA-19915"/>
    <s v="Russell Applegate"/>
    <s v="Consumer"/>
    <x v="0"/>
    <s v="Columbus"/>
    <x v="14"/>
    <n v="47201"/>
    <x v="2"/>
    <s v="OFF-PA-10001790"/>
    <x v="1"/>
    <x v="10"/>
    <s v="Xerox 1910"/>
    <n v="96.08"/>
    <n v="2"/>
    <n v="0"/>
    <n v="46.118399999999994"/>
    <s v="Kelly Williams"/>
    <x v="0"/>
  </r>
  <r>
    <n v="6201"/>
    <s v="CA-2017-146675"/>
    <x v="392"/>
    <d v="2017-04-20T00:00:00"/>
    <s v="Standard Class"/>
    <s v="SB-20185"/>
    <s v="Sarah Brown"/>
    <s v="Consumer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s v="Kelly Williams"/>
    <x v="0"/>
  </r>
  <r>
    <n v="6202"/>
    <s v="CA-2017-146675"/>
    <x v="392"/>
    <d v="2017-04-20T00:00:00"/>
    <s v="Standard Class"/>
    <s v="SB-20185"/>
    <s v="Sarah Brown"/>
    <s v="Consumer"/>
    <x v="0"/>
    <s v="Evanston"/>
    <x v="10"/>
    <n v="60201"/>
    <x v="2"/>
    <s v="TEC-AC-10004396"/>
    <x v="2"/>
    <x v="11"/>
    <s v="Logitech Keyboard K120"/>
    <n v="43.56"/>
    <n v="3"/>
    <n v="0.2"/>
    <n v="-4.9004999999999974"/>
    <s v="Kelly Williams"/>
    <x v="0"/>
  </r>
  <r>
    <n v="6203"/>
    <s v="CA-2018-118332"/>
    <x v="186"/>
    <d v="2018-12-23T00:00:00"/>
    <s v="Standard Class"/>
    <s v="PK-19075"/>
    <s v="Pete Kriz"/>
    <s v="Consumer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d v="2018-10-27T00:00:00"/>
    <s v="Standard Class"/>
    <s v="SV-20935"/>
    <s v="Susan Vittorini"/>
    <s v="Consumer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s v="Chuck Magee"/>
    <x v="0"/>
  </r>
  <r>
    <n v="6205"/>
    <s v="CA-2019-145660"/>
    <x v="96"/>
    <d v="2019-12-03T00:00:00"/>
    <s v="First Class"/>
    <s v="MG-17650"/>
    <s v="Matthew Grinstein"/>
    <s v="Home Office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s v="Chuck Magee"/>
    <x v="0"/>
  </r>
  <r>
    <n v="6206"/>
    <s v="CA-2018-133697"/>
    <x v="201"/>
    <d v="2018-10-24T00:00:00"/>
    <s v="Second Class"/>
    <s v="CM-12445"/>
    <s v="Chuck Magee"/>
    <s v="Consumer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d v="2018-10-24T00:00:00"/>
    <s v="Second Class"/>
    <s v="CM-12445"/>
    <s v="Chuck Magee"/>
    <s v="Consumer"/>
    <x v="0"/>
    <s v="Houston"/>
    <x v="5"/>
    <n v="77095"/>
    <x v="2"/>
    <s v="OFF-FA-10003112"/>
    <x v="1"/>
    <x v="13"/>
    <s v="Staples"/>
    <n v="25.248000000000001"/>
    <n v="4"/>
    <n v="0.2"/>
    <n v="7.8899999999999979"/>
    <s v="Kelly Williams"/>
    <x v="0"/>
  </r>
  <r>
    <n v="6208"/>
    <s v="CA-2018-133697"/>
    <x v="201"/>
    <d v="2018-10-24T00:00:00"/>
    <s v="Second Class"/>
    <s v="CM-12445"/>
    <s v="Chuck Magee"/>
    <s v="Consumer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s v="Kelly Williams"/>
    <x v="0"/>
  </r>
  <r>
    <n v="6209"/>
    <s v="CA-2019-148138"/>
    <x v="365"/>
    <d v="2019-10-03T00:00:00"/>
    <s v="Standard Class"/>
    <s v="ME-18010"/>
    <s v="Michelle Ellison"/>
    <s v="Corporate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s v="Chuck Magee"/>
    <x v="0"/>
  </r>
  <r>
    <n v="6210"/>
    <s v="CA-2019-119809"/>
    <x v="238"/>
    <d v="2019-08-25T00:00:00"/>
    <s v="Standard Class"/>
    <s v="YS-21880"/>
    <s v="Yana Sorensen"/>
    <s v="Corporate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d v="2019-08-25T00:00:00"/>
    <s v="Standard Class"/>
    <s v="YS-21880"/>
    <s v="Yana Sorensen"/>
    <s v="Corporate"/>
    <x v="0"/>
    <s v="Seattle"/>
    <x v="4"/>
    <n v="98103"/>
    <x v="1"/>
    <s v="OFF-ST-10003306"/>
    <x v="1"/>
    <x v="4"/>
    <s v="Letter Size Cart"/>
    <n v="1000.0200000000001"/>
    <n v="7"/>
    <n v="0"/>
    <n v="290.00579999999991"/>
    <s v="Anna Andreadi"/>
    <x v="0"/>
  </r>
  <r>
    <n v="6212"/>
    <s v="CA-2019-119809"/>
    <x v="238"/>
    <d v="2019-08-25T00:00:00"/>
    <s v="Standard Class"/>
    <s v="YS-21880"/>
    <s v="Yana Sorensen"/>
    <s v="Corporate"/>
    <x v="0"/>
    <s v="Seattle"/>
    <x v="4"/>
    <n v="98103"/>
    <x v="1"/>
    <s v="FUR-FU-10001475"/>
    <x v="0"/>
    <x v="5"/>
    <s v="Contract Clock, 14&quot;, Brown"/>
    <n v="65.94"/>
    <n v="3"/>
    <n v="0"/>
    <n v="22.419600000000003"/>
    <s v="Anna Andreadi"/>
    <x v="0"/>
  </r>
  <r>
    <n v="6213"/>
    <s v="CA-2019-149944"/>
    <x v="105"/>
    <d v="2019-11-16T00:00:00"/>
    <s v="Second Class"/>
    <s v="MB-17305"/>
    <s v="Maria Bertelson"/>
    <s v="Consumer"/>
    <x v="0"/>
    <s v="Longview"/>
    <x v="4"/>
    <n v="98632"/>
    <x v="1"/>
    <s v="OFF-FA-10003495"/>
    <x v="1"/>
    <x v="13"/>
    <s v="Staples"/>
    <n v="18.240000000000002"/>
    <n v="3"/>
    <n v="0"/>
    <n v="9.120000000000001"/>
    <s v="Anna Andreadi"/>
    <x v="0"/>
  </r>
  <r>
    <n v="6214"/>
    <s v="CA-2019-149944"/>
    <x v="105"/>
    <d v="2019-11-16T00:00:00"/>
    <s v="Second Class"/>
    <s v="MB-17305"/>
    <s v="Maria Bertelson"/>
    <s v="Consumer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s v="Anna Andreadi"/>
    <x v="0"/>
  </r>
  <r>
    <n v="6215"/>
    <s v="CA-2016-128538"/>
    <x v="856"/>
    <d v="2016-10-15T00:00:00"/>
    <s v="Standard Class"/>
    <s v="AS-10240"/>
    <s v="Alan Shonely"/>
    <s v="Consumer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s v="Anna Andreadi"/>
    <x v="0"/>
  </r>
  <r>
    <n v="6216"/>
    <s v="CA-2017-161711"/>
    <x v="109"/>
    <d v="2017-12-03T00:00:00"/>
    <s v="Standard Class"/>
    <s v="MC-17425"/>
    <s v="Mark Cousins"/>
    <s v="Corporate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d v="2017-12-03T00:00:00"/>
    <s v="Standard Class"/>
    <s v="MC-17425"/>
    <s v="Mark Cousins"/>
    <s v="Corporate"/>
    <x v="0"/>
    <s v="New York City"/>
    <x v="15"/>
    <n v="10035"/>
    <x v="3"/>
    <s v="OFF-EN-10001539"/>
    <x v="1"/>
    <x v="12"/>
    <s v="Staple envelope"/>
    <n v="62.24"/>
    <n v="8"/>
    <n v="0"/>
    <n v="29.252800000000001"/>
    <s v="Chuck Magee"/>
    <x v="0"/>
  </r>
  <r>
    <n v="6218"/>
    <s v="US-2017-129553"/>
    <x v="1097"/>
    <d v="2017-08-02T00:00:00"/>
    <s v="Standard Class"/>
    <s v="PG-18820"/>
    <s v="Patrick Gardner"/>
    <s v="Consumer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s v="Cassandra Brandow"/>
    <x v="0"/>
  </r>
  <r>
    <n v="6219"/>
    <s v="CA-2018-160220"/>
    <x v="201"/>
    <d v="2018-10-26T00:00:00"/>
    <s v="Standard Class"/>
    <s v="JS-16030"/>
    <s v="Joy Smith"/>
    <s v="Consumer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d v="2018-10-26T00:00:00"/>
    <s v="Standard Class"/>
    <s v="JS-16030"/>
    <s v="Joy Smith"/>
    <s v="Consumer"/>
    <x v="0"/>
    <s v="Trenton"/>
    <x v="12"/>
    <n v="48183"/>
    <x v="2"/>
    <s v="TEC-PH-10001557"/>
    <x v="2"/>
    <x v="7"/>
    <s v="Pyle PMP37LED"/>
    <n v="191.98"/>
    <n v="2"/>
    <n v="0"/>
    <n v="51.834599999999995"/>
    <s v="Kelly Williams"/>
    <x v="0"/>
  </r>
  <r>
    <n v="6221"/>
    <s v="CA-2018-160220"/>
    <x v="201"/>
    <d v="2018-10-26T00:00:00"/>
    <s v="Standard Class"/>
    <s v="JS-16030"/>
    <s v="Joy Smith"/>
    <s v="Consumer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s v="Kelly Williams"/>
    <x v="0"/>
  </r>
  <r>
    <n v="6222"/>
    <s v="US-2019-157224"/>
    <x v="32"/>
    <d v="2019-09-18T00:00:00"/>
    <s v="Second Class"/>
    <s v="JB-16000"/>
    <s v="Joy Bell-"/>
    <s v="Consumer"/>
    <x v="0"/>
    <s v="Los Angeles"/>
    <x v="1"/>
    <n v="90045"/>
    <x v="1"/>
    <s v="OFF-LA-10000121"/>
    <x v="1"/>
    <x v="2"/>
    <s v="Avery 48"/>
    <n v="56.699999999999996"/>
    <n v="9"/>
    <n v="0"/>
    <n v="26.081999999999997"/>
    <s v="Anna Andreadi"/>
    <x v="0"/>
  </r>
  <r>
    <n v="6223"/>
    <s v="CA-2019-140627"/>
    <x v="331"/>
    <d v="2019-12-27T00:00:00"/>
    <s v="Standard Class"/>
    <s v="DK-12985"/>
    <s v="Darren Koutras"/>
    <s v="Consumer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d v="2019-12-27T00:00:00"/>
    <s v="Standard Class"/>
    <s v="DK-12985"/>
    <s v="Darren Koutras"/>
    <s v="Consumer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s v="Cassandra Brandow"/>
    <x v="0"/>
  </r>
  <r>
    <n v="6225"/>
    <s v="CA-2019-140627"/>
    <x v="331"/>
    <d v="2019-12-27T00:00:00"/>
    <s v="Standard Class"/>
    <s v="DK-12985"/>
    <s v="Darren Koutras"/>
    <s v="Consumer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s v="Cassandra Brandow"/>
    <x v="0"/>
  </r>
  <r>
    <n v="6226"/>
    <s v="CA-2017-133445"/>
    <x v="348"/>
    <d v="2017-10-09T00:00:00"/>
    <s v="Standard Class"/>
    <s v="JF-15490"/>
    <s v="Jeremy Farry"/>
    <s v="Consumer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d v="2017-10-09T00:00:00"/>
    <s v="Standard Class"/>
    <s v="JF-15490"/>
    <s v="Jeremy Farry"/>
    <s v="Consumer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d v="2016-11-07T00:00:00"/>
    <s v="Standard Class"/>
    <s v="PO-18850"/>
    <s v="Patrick O'Brill"/>
    <s v="Consumer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d v="2018-01-27T00:00:00"/>
    <s v="Standard Class"/>
    <s v="BT-11530"/>
    <s v="Bradley Talbott"/>
    <s v="Home Office"/>
    <x v="0"/>
    <s v="Cleveland"/>
    <x v="24"/>
    <n v="44105"/>
    <x v="3"/>
    <s v="TEC-PH-10004093"/>
    <x v="2"/>
    <x v="7"/>
    <s v="Panasonic Kx-TS550"/>
    <n v="110.376"/>
    <n v="4"/>
    <n v="0.4"/>
    <n v="-20.235600000000005"/>
    <s v="Chuck Magee"/>
    <x v="0"/>
  </r>
  <r>
    <n v="6230"/>
    <s v="CA-2018-148208"/>
    <x v="115"/>
    <d v="2018-01-27T00:00:00"/>
    <s v="Standard Class"/>
    <s v="BT-11530"/>
    <s v="Bradley Talbott"/>
    <s v="Home Office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d v="2019-07-17T00:00:00"/>
    <s v="Standard Class"/>
    <s v="NW-18400"/>
    <s v="Natalie Webber"/>
    <s v="Consumer"/>
    <x v="0"/>
    <s v="Waterloo"/>
    <x v="23"/>
    <n v="50701"/>
    <x v="2"/>
    <s v="OFF-AR-10001166"/>
    <x v="1"/>
    <x v="6"/>
    <s v="Staples in misc. colors"/>
    <n v="30.32"/>
    <n v="4"/>
    <n v="0"/>
    <n v="11.8248"/>
    <s v="Kelly Williams"/>
    <x v="0"/>
  </r>
  <r>
    <n v="6232"/>
    <s v="US-2019-142188"/>
    <x v="220"/>
    <d v="2019-09-11T00:00:00"/>
    <s v="Same Day"/>
    <s v="JF-15415"/>
    <s v="Jennifer Ferguson"/>
    <s v="Consumer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d v="2019-09-11T00:00:00"/>
    <s v="Same Day"/>
    <s v="JF-15415"/>
    <s v="Jennifer Ferguson"/>
    <s v="Consumer"/>
    <x v="0"/>
    <s v="Seattle"/>
    <x v="4"/>
    <n v="98105"/>
    <x v="1"/>
    <s v="OFF-PA-10002005"/>
    <x v="1"/>
    <x v="10"/>
    <s v="Xerox 225"/>
    <n v="19.440000000000001"/>
    <n v="3"/>
    <n v="0"/>
    <n v="9.3312000000000008"/>
    <s v="Anna Andreadi"/>
    <x v="0"/>
  </r>
  <r>
    <n v="6234"/>
    <s v="US-2019-142188"/>
    <x v="220"/>
    <d v="2019-09-11T00:00:00"/>
    <s v="Same Day"/>
    <s v="JF-15415"/>
    <s v="Jennifer Ferguson"/>
    <s v="Consumer"/>
    <x v="0"/>
    <s v="Seattle"/>
    <x v="4"/>
    <n v="98105"/>
    <x v="1"/>
    <s v="OFF-PA-10004101"/>
    <x v="1"/>
    <x v="10"/>
    <s v="Xerox 1894"/>
    <n v="71.28"/>
    <n v="11"/>
    <n v="0"/>
    <n v="34.214400000000005"/>
    <s v="Anna Andreadi"/>
    <x v="0"/>
  </r>
  <r>
    <n v="6235"/>
    <s v="US-2019-142188"/>
    <x v="220"/>
    <d v="2019-09-11T00:00:00"/>
    <s v="Same Day"/>
    <s v="JF-15415"/>
    <s v="Jennifer Ferguson"/>
    <s v="Consumer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s v="Anna Andreadi"/>
    <x v="0"/>
  </r>
  <r>
    <n v="6236"/>
    <s v="US-2019-142188"/>
    <x v="220"/>
    <d v="2019-09-11T00:00:00"/>
    <s v="Same Day"/>
    <s v="JF-15415"/>
    <s v="Jennifer Ferguson"/>
    <s v="Consumer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s v="Anna Andreadi"/>
    <x v="0"/>
  </r>
  <r>
    <n v="6237"/>
    <s v="CA-2018-144400"/>
    <x v="1098"/>
    <d v="2018-02-27T00:00:00"/>
    <s v="Standard Class"/>
    <s v="AC-10420"/>
    <s v="Alyssa Crouse"/>
    <s v="Corporate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d v="2018-01-29T00:00:00"/>
    <s v="Standard Class"/>
    <s v="TB-21280"/>
    <s v="Toby Braunhardt"/>
    <s v="Consumer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d v="2017-12-16T00:00:00"/>
    <s v="Standard Class"/>
    <s v="HA-14905"/>
    <s v="Helen Abelman"/>
    <s v="Consumer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s v="Anna Andreadi"/>
    <x v="1"/>
  </r>
  <r>
    <n v="6240"/>
    <s v="CA-2017-134075"/>
    <x v="295"/>
    <d v="2017-12-16T00:00:00"/>
    <s v="Standard Class"/>
    <s v="HA-14905"/>
    <s v="Helen Abelman"/>
    <s v="Consumer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s v="Anna Andreadi"/>
    <x v="1"/>
  </r>
  <r>
    <n v="6241"/>
    <s v="US-2018-131912"/>
    <x v="517"/>
    <d v="2018-11-01T00:00:00"/>
    <s v="Second Class"/>
    <s v="LH-17155"/>
    <s v="Logan Haushalter"/>
    <s v="Consumer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s v="Anna Andreadi"/>
    <x v="0"/>
  </r>
  <r>
    <n v="6242"/>
    <s v="CA-2019-141572"/>
    <x v="39"/>
    <d v="2019-05-31T00:00:00"/>
    <s v="Second Class"/>
    <s v="LO-17170"/>
    <s v="Lori Olson"/>
    <s v="Corporate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s v="Chuck Magee"/>
    <x v="0"/>
  </r>
  <r>
    <n v="6243"/>
    <s v="CA-2016-134621"/>
    <x v="1059"/>
    <d v="2016-12-28T00:00:00"/>
    <s v="Standard Class"/>
    <s v="DP-13390"/>
    <s v="Dennis Pardue"/>
    <s v="Home Office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s v="Cassandra Brandow"/>
    <x v="0"/>
  </r>
  <r>
    <n v="6244"/>
    <s v="CA-2018-165561"/>
    <x v="390"/>
    <d v="2018-11-28T00:00:00"/>
    <s v="Standard Class"/>
    <s v="CR-12580"/>
    <s v="Clay Rozendal"/>
    <s v="Home Office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s v="Anna Andreadi"/>
    <x v="0"/>
  </r>
  <r>
    <n v="6245"/>
    <s v="CA-2017-112305"/>
    <x v="312"/>
    <d v="2017-11-25T00:00:00"/>
    <s v="Standard Class"/>
    <s v="KB-16405"/>
    <s v="Katrina Bavinger"/>
    <s v="Home Office"/>
    <x v="0"/>
    <s v="Seattle"/>
    <x v="4"/>
    <n v="98105"/>
    <x v="1"/>
    <s v="OFF-AR-10002067"/>
    <x v="1"/>
    <x v="6"/>
    <s v="Newell 334"/>
    <n v="119.03999999999999"/>
    <n v="6"/>
    <n v="0"/>
    <n v="30.950400000000002"/>
    <s v="Anna Andreadi"/>
    <x v="0"/>
  </r>
  <r>
    <n v="6246"/>
    <s v="CA-2017-112305"/>
    <x v="312"/>
    <d v="2017-11-25T00:00:00"/>
    <s v="Standard Class"/>
    <s v="KB-16405"/>
    <s v="Katrina Bavinger"/>
    <s v="Home Office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6247"/>
    <s v="CA-2017-112305"/>
    <x v="312"/>
    <d v="2017-11-25T00:00:00"/>
    <s v="Standard Class"/>
    <s v="KB-16405"/>
    <s v="Katrina Bavinger"/>
    <s v="Home Office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s v="Anna Andreadi"/>
    <x v="0"/>
  </r>
  <r>
    <n v="6248"/>
    <s v="CA-2019-121580"/>
    <x v="148"/>
    <d v="2019-06-04T00:00:00"/>
    <s v="Standard Class"/>
    <s v="ML-17410"/>
    <s v="Maris LaWare"/>
    <s v="Consumer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s v="Kelly Williams"/>
    <x v="0"/>
  </r>
  <r>
    <n v="6249"/>
    <s v="CA-2019-121580"/>
    <x v="148"/>
    <d v="2019-06-04T00:00:00"/>
    <s v="Standard Class"/>
    <s v="ML-17410"/>
    <s v="Maris LaWare"/>
    <s v="Consumer"/>
    <x v="0"/>
    <s v="Columbus"/>
    <x v="14"/>
    <n v="47201"/>
    <x v="2"/>
    <s v="FUR-FU-10003981"/>
    <x v="0"/>
    <x v="5"/>
    <s v="Eldon Wave Desk Accessories"/>
    <n v="6.24"/>
    <n v="3"/>
    <n v="0"/>
    <n v="2.6208000000000005"/>
    <s v="Kelly Williams"/>
    <x v="0"/>
  </r>
  <r>
    <n v="6250"/>
    <s v="CA-2019-121580"/>
    <x v="148"/>
    <d v="2019-06-04T00:00:00"/>
    <s v="Standard Class"/>
    <s v="ML-17410"/>
    <s v="Maris LaWare"/>
    <s v="Consumer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d v="2019-06-04T00:00:00"/>
    <s v="Standard Class"/>
    <s v="ML-17410"/>
    <s v="Maris LaWare"/>
    <s v="Consumer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d v="2016-12-04T00:00:00"/>
    <s v="First Class"/>
    <s v="MC-17575"/>
    <s v="Matt Collins"/>
    <s v="Consumer"/>
    <x v="0"/>
    <s v="Chicago"/>
    <x v="10"/>
    <n v="60623"/>
    <x v="2"/>
    <s v="OFF-AP-10004249"/>
    <x v="1"/>
    <x v="9"/>
    <s v="Staple holder"/>
    <n v="2.3939999999999997"/>
    <n v="1"/>
    <n v="0.8"/>
    <n v="-6.344100000000001"/>
    <s v="Kelly Williams"/>
    <x v="0"/>
  </r>
  <r>
    <n v="6253"/>
    <s v="CA-2016-165806"/>
    <x v="884"/>
    <d v="2016-04-07T00:00:00"/>
    <s v="Same Day"/>
    <s v="VM-21685"/>
    <s v="Valerie Mitchum"/>
    <s v="Home Office"/>
    <x v="0"/>
    <s v="Marietta"/>
    <x v="32"/>
    <n v="30062"/>
    <x v="0"/>
    <s v="OFF-PA-10003441"/>
    <x v="1"/>
    <x v="10"/>
    <s v="Xerox 226"/>
    <n v="58.320000000000007"/>
    <n v="9"/>
    <n v="0"/>
    <n v="27.993600000000001"/>
    <s v="Cassandra Brandow"/>
    <x v="0"/>
  </r>
  <r>
    <n v="6254"/>
    <s v="CA-2016-165806"/>
    <x v="884"/>
    <d v="2016-04-07T00:00:00"/>
    <s v="Same Day"/>
    <s v="VM-21685"/>
    <s v="Valerie Mitchum"/>
    <s v="Home Office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s v="Cassandra Brandow"/>
    <x v="0"/>
  </r>
  <r>
    <n v="6255"/>
    <s v="CA-2017-151624"/>
    <x v="1014"/>
    <d v="2017-09-14T00:00:00"/>
    <s v="Standard Class"/>
    <s v="VW-21775"/>
    <s v="Victoria Wilson"/>
    <s v="Corporate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s v="Cassandra Brandow"/>
    <x v="0"/>
  </r>
  <r>
    <n v="6256"/>
    <s v="CA-2019-139444"/>
    <x v="428"/>
    <d v="2019-09-15T00:00:00"/>
    <s v="Standard Class"/>
    <s v="GK-14620"/>
    <s v="Grace Kelly"/>
    <s v="Corporate"/>
    <x v="0"/>
    <s v="Plano"/>
    <x v="5"/>
    <n v="75023"/>
    <x v="2"/>
    <s v="OFF-LA-10000134"/>
    <x v="1"/>
    <x v="2"/>
    <s v="Avery 511"/>
    <n v="9.8560000000000016"/>
    <n v="4"/>
    <n v="0.2"/>
    <n v="3.4495999999999993"/>
    <s v="Kelly Williams"/>
    <x v="0"/>
  </r>
  <r>
    <n v="6257"/>
    <s v="CA-2017-133977"/>
    <x v="684"/>
    <d v="2017-09-08T00:00:00"/>
    <s v="Second Class"/>
    <s v="AT-10435"/>
    <s v="Alyssa Tate"/>
    <s v="Home Office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s v="Cassandra Brandow"/>
    <x v="0"/>
  </r>
  <r>
    <n v="6258"/>
    <s v="CA-2019-141425"/>
    <x v="808"/>
    <d v="2019-11-06T00:00:00"/>
    <s v="Second Class"/>
    <s v="AR-10825"/>
    <s v="Anthony Rawles"/>
    <s v="Corporate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s v="Chuck Magee"/>
    <x v="0"/>
  </r>
  <r>
    <n v="6259"/>
    <s v="CA-2017-133536"/>
    <x v="262"/>
    <d v="2017-03-30T00:00:00"/>
    <s v="Second Class"/>
    <s v="JH-15820"/>
    <s v="John Huston"/>
    <s v="Consumer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s v="Chuck Magee"/>
    <x v="0"/>
  </r>
  <r>
    <n v="6260"/>
    <s v="CA-2017-150441"/>
    <x v="863"/>
    <d v="2017-08-17T00:00:00"/>
    <s v="Second Class"/>
    <s v="RA-19285"/>
    <s v="Ralph Arnett"/>
    <s v="Consumer"/>
    <x v="0"/>
    <s v="Richmond"/>
    <x v="14"/>
    <n v="47374"/>
    <x v="2"/>
    <s v="OFF-BI-10003529"/>
    <x v="1"/>
    <x v="8"/>
    <s v="Avery Round Ring Poly Binders"/>
    <n v="11.36"/>
    <n v="4"/>
    <n v="0"/>
    <n v="5.5663999999999998"/>
    <s v="Kelly Williams"/>
    <x v="0"/>
  </r>
  <r>
    <n v="6261"/>
    <s v="CA-2017-162607"/>
    <x v="793"/>
    <d v="2017-05-18T00:00:00"/>
    <s v="Standard Class"/>
    <s v="RO-19780"/>
    <s v="Rose O'Brian"/>
    <s v="Consumer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s v="Anna Andreadi"/>
    <x v="0"/>
  </r>
  <r>
    <n v="6262"/>
    <s v="CA-2019-103506"/>
    <x v="283"/>
    <d v="2019-07-27T00:00:00"/>
    <s v="Standard Class"/>
    <s v="LR-17035"/>
    <s v="Lisa Ryan"/>
    <s v="Corporate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s v="Chuck Magee"/>
    <x v="0"/>
  </r>
  <r>
    <n v="6263"/>
    <s v="CA-2018-132479"/>
    <x v="446"/>
    <d v="2018-09-26T00:00:00"/>
    <s v="First Class"/>
    <s v="MK-17905"/>
    <s v="Michael Kennedy"/>
    <s v="Corporate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d v="2019-05-10T00:00:00"/>
    <s v="Standard Class"/>
    <s v="YS-21880"/>
    <s v="Yana Sorensen"/>
    <s v="Corporate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s v="Cassandra Brandow"/>
    <x v="0"/>
  </r>
  <r>
    <n v="6265"/>
    <s v="US-2018-115952"/>
    <x v="1099"/>
    <d v="2018-10-06T00:00:00"/>
    <s v="Same Day"/>
    <s v="JH-15910"/>
    <s v="Jonathan Howell"/>
    <s v="Consumer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d v="2016-11-08T00:00:00"/>
    <s v="Standard Class"/>
    <s v="AT-10735"/>
    <s v="Annie Thurman"/>
    <s v="Consumer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d v="2016-11-08T00:00:00"/>
    <s v="Standard Class"/>
    <s v="AT-10735"/>
    <s v="Annie Thurman"/>
    <s v="Consumer"/>
    <x v="0"/>
    <s v="Nashville"/>
    <x v="18"/>
    <n v="37211"/>
    <x v="0"/>
    <s v="OFF-PA-10001019"/>
    <x v="1"/>
    <x v="10"/>
    <s v="Xerox 1884"/>
    <n v="143.85600000000002"/>
    <n v="9"/>
    <n v="0.2"/>
    <n v="48.551399999999994"/>
    <s v="Cassandra Brandow"/>
    <x v="0"/>
  </r>
  <r>
    <n v="6268"/>
    <s v="CA-2017-115392"/>
    <x v="486"/>
    <d v="2017-10-04T00:00:00"/>
    <s v="Second Class"/>
    <s v="RM-19675"/>
    <s v="Robert Marley"/>
    <s v="Home Office"/>
    <x v="0"/>
    <s v="Cambridge"/>
    <x v="31"/>
    <n v="2138"/>
    <x v="3"/>
    <s v="TEC-PH-10002496"/>
    <x v="2"/>
    <x v="7"/>
    <s v="Cisco SPA301"/>
    <n v="311.98"/>
    <n v="2"/>
    <n v="0"/>
    <n v="93.593999999999994"/>
    <s v="Chuck Magee"/>
    <x v="0"/>
  </r>
  <r>
    <n v="6269"/>
    <s v="CA-2017-115392"/>
    <x v="486"/>
    <d v="2017-10-04T00:00:00"/>
    <s v="Second Class"/>
    <s v="RM-19675"/>
    <s v="Robert Marley"/>
    <s v="Home Office"/>
    <x v="0"/>
    <s v="Cambridge"/>
    <x v="31"/>
    <n v="2138"/>
    <x v="3"/>
    <s v="OFF-BI-10000829"/>
    <x v="1"/>
    <x v="8"/>
    <s v="Avery Non-Stick Binders"/>
    <n v="22.450000000000003"/>
    <n v="5"/>
    <n v="0"/>
    <n v="10.327"/>
    <s v="Chuck Magee"/>
    <x v="0"/>
  </r>
  <r>
    <n v="6270"/>
    <s v="CA-2019-102379"/>
    <x v="574"/>
    <d v="2019-12-06T00:00:00"/>
    <s v="Standard Class"/>
    <s v="BB-11545"/>
    <s v="Brenda Bowman"/>
    <s v="Corporate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s v="Anna Andreadi"/>
    <x v="0"/>
  </r>
  <r>
    <n v="6271"/>
    <s v="CA-2019-102379"/>
    <x v="574"/>
    <d v="2019-12-06T00:00:00"/>
    <s v="Standard Class"/>
    <s v="BB-11545"/>
    <s v="Brenda Bowman"/>
    <s v="Corporate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d v="2019-12-06T00:00:00"/>
    <s v="Standard Class"/>
    <s v="BB-11545"/>
    <s v="Brenda Bowman"/>
    <s v="Corporate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d v="2019-12-12T00:00:00"/>
    <s v="First Class"/>
    <s v="AS-10285"/>
    <s v="Alejandro Savely"/>
    <s v="Corporate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s v="Kelly Williams"/>
    <x v="0"/>
  </r>
  <r>
    <n v="6274"/>
    <s v="US-2018-139087"/>
    <x v="19"/>
    <d v="2018-07-22T00:00:00"/>
    <s v="Second Class"/>
    <s v="DK-13375"/>
    <s v="Dennis Kane"/>
    <s v="Consumer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s v="Anna Andreadi"/>
    <x v="0"/>
  </r>
  <r>
    <n v="6275"/>
    <s v="US-2018-139087"/>
    <x v="19"/>
    <d v="2018-07-22T00:00:00"/>
    <s v="Second Class"/>
    <s v="DK-13375"/>
    <s v="Dennis Kane"/>
    <s v="Consumer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s v="Anna Andreadi"/>
    <x v="0"/>
  </r>
  <r>
    <n v="6276"/>
    <s v="US-2018-139087"/>
    <x v="19"/>
    <d v="2018-07-22T00:00:00"/>
    <s v="Second Class"/>
    <s v="DK-13375"/>
    <s v="Dennis Kane"/>
    <s v="Consumer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s v="Anna Andreadi"/>
    <x v="0"/>
  </r>
  <r>
    <n v="6277"/>
    <s v="US-2018-139087"/>
    <x v="19"/>
    <d v="2018-07-22T00:00:00"/>
    <s v="Second Class"/>
    <s v="DK-13375"/>
    <s v="Dennis Kane"/>
    <s v="Consumer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s v="Anna Andreadi"/>
    <x v="0"/>
  </r>
  <r>
    <n v="6278"/>
    <s v="US-2018-139087"/>
    <x v="19"/>
    <d v="2018-07-22T00:00:00"/>
    <s v="Second Class"/>
    <s v="DK-13375"/>
    <s v="Dennis Kane"/>
    <s v="Consumer"/>
    <x v="0"/>
    <s v="Seattle"/>
    <x v="4"/>
    <n v="98105"/>
    <x v="1"/>
    <s v="OFF-ST-10000604"/>
    <x v="1"/>
    <x v="4"/>
    <s v="Home/Office Personal File Carts"/>
    <n v="69.52"/>
    <n v="2"/>
    <n v="0"/>
    <n v="17.379999999999995"/>
    <s v="Anna Andreadi"/>
    <x v="0"/>
  </r>
  <r>
    <n v="6279"/>
    <s v="US-2018-139087"/>
    <x v="19"/>
    <d v="2018-07-22T00:00:00"/>
    <s v="Second Class"/>
    <s v="DK-13375"/>
    <s v="Dennis Kane"/>
    <s v="Consumer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d v="2018-07-22T00:00:00"/>
    <s v="Second Class"/>
    <s v="DK-13375"/>
    <s v="Dennis Kane"/>
    <s v="Consumer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d v="2019-05-16T00:00:00"/>
    <s v="Standard Class"/>
    <s v="JH-15910"/>
    <s v="Jonathan Howell"/>
    <s v="Consumer"/>
    <x v="0"/>
    <s v="Cincinnati"/>
    <x v="24"/>
    <n v="45231"/>
    <x v="3"/>
    <s v="OFF-LA-10000443"/>
    <x v="1"/>
    <x v="2"/>
    <s v="Avery 501"/>
    <n v="5.9039999999999999"/>
    <n v="2"/>
    <n v="0.2"/>
    <n v="1.9925999999999999"/>
    <s v="Chuck Magee"/>
    <x v="0"/>
  </r>
  <r>
    <n v="6282"/>
    <s v="CA-2017-116484"/>
    <x v="312"/>
    <d v="2017-11-26T00:00:00"/>
    <s v="Standard Class"/>
    <s v="JK-15205"/>
    <s v="Jamie Kunitz"/>
    <s v="Consumer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d v="2017-11-26T00:00:00"/>
    <s v="Standard Class"/>
    <s v="JK-15205"/>
    <s v="Jamie Kunitz"/>
    <s v="Consumer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s v="Chuck Magee"/>
    <x v="0"/>
  </r>
  <r>
    <n v="6284"/>
    <s v="CA-2018-100944"/>
    <x v="446"/>
    <d v="2018-09-28T00:00:00"/>
    <s v="Standard Class"/>
    <s v="EH-13765"/>
    <s v="Edward Hooks"/>
    <s v="Corporate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d v="2018-09-28T00:00:00"/>
    <s v="Standard Class"/>
    <s v="EH-13765"/>
    <s v="Edward Hooks"/>
    <s v="Corporate"/>
    <x v="0"/>
    <s v="Los Angeles"/>
    <x v="1"/>
    <n v="90049"/>
    <x v="1"/>
    <s v="FUR-CH-10000988"/>
    <x v="0"/>
    <x v="1"/>
    <s v="Hon Olson Stacker Stools"/>
    <n v="563.24"/>
    <n v="5"/>
    <n v="0.2"/>
    <n v="56.324000000000012"/>
    <s v="Anna Andreadi"/>
    <x v="0"/>
  </r>
  <r>
    <n v="6286"/>
    <s v="CA-2018-125080"/>
    <x v="147"/>
    <d v="2018-10-26T00:00:00"/>
    <s v="Standard Class"/>
    <s v="VW-21775"/>
    <s v="Victoria Wilson"/>
    <s v="Corporate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d v="2018-10-31T00:00:00"/>
    <s v="Standard Class"/>
    <s v="CG-12040"/>
    <s v="Catherine Glotzbach"/>
    <s v="Home Office"/>
    <x v="0"/>
    <s v="Lebanon"/>
    <x v="18"/>
    <n v="37087"/>
    <x v="0"/>
    <s v="TEC-PH-10001061"/>
    <x v="2"/>
    <x v="7"/>
    <s v="Apple iPhone 5C"/>
    <n v="239.976"/>
    <n v="3"/>
    <n v="0.2"/>
    <n v="17.998199999999997"/>
    <s v="Cassandra Brandow"/>
    <x v="0"/>
  </r>
  <r>
    <n v="6288"/>
    <s v="CA-2016-100090"/>
    <x v="1001"/>
    <d v="2016-07-12T00:00:00"/>
    <s v="Standard Class"/>
    <s v="EB-13705"/>
    <s v="Ed Braxton"/>
    <s v="Corporate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s v="Anna Andreadi"/>
    <x v="0"/>
  </r>
  <r>
    <n v="6289"/>
    <s v="CA-2016-100090"/>
    <x v="1001"/>
    <d v="2016-07-12T00:00:00"/>
    <s v="Standard Class"/>
    <s v="EB-13705"/>
    <s v="Ed Braxton"/>
    <s v="Corporate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d v="2017-03-18T00:00:00"/>
    <s v="Second Class"/>
    <s v="NF-18595"/>
    <s v="Nicole Fjeld"/>
    <s v="Home Office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s v="Anna Andreadi"/>
    <x v="0"/>
  </r>
  <r>
    <n v="6291"/>
    <s v="US-2017-139675"/>
    <x v="649"/>
    <d v="2017-03-18T00:00:00"/>
    <s v="Second Class"/>
    <s v="NF-18595"/>
    <s v="Nicole Fjeld"/>
    <s v="Home Office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s v="Anna Andreadi"/>
    <x v="0"/>
  </r>
  <r>
    <n v="6292"/>
    <s v="CA-2019-143756"/>
    <x v="574"/>
    <d v="2019-12-05T00:00:00"/>
    <s v="First Class"/>
    <s v="ME-17725"/>
    <s v="Max Engle"/>
    <s v="Consumer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d v="2017-04-26T00:00:00"/>
    <s v="Standard Class"/>
    <s v="AZ-10750"/>
    <s v="Annie Zypern"/>
    <s v="Consumer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d v="2017-04-26T00:00:00"/>
    <s v="Standard Class"/>
    <s v="AZ-10750"/>
    <s v="Annie Zypern"/>
    <s v="Consumer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s v="Anna Andreadi"/>
    <x v="0"/>
  </r>
  <r>
    <n v="6295"/>
    <s v="CA-2016-141152"/>
    <x v="1101"/>
    <d v="2016-09-19T00:00:00"/>
    <s v="First Class"/>
    <s v="RF-19345"/>
    <s v="Randy Ferguson"/>
    <s v="Corporate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s v="Chuck Magee"/>
    <x v="0"/>
  </r>
  <r>
    <n v="6296"/>
    <s v="CA-2016-141313"/>
    <x v="129"/>
    <d v="2017-01-01T00:00:00"/>
    <s v="Standard Class"/>
    <s v="AJ-10780"/>
    <s v="Anthony Jacobs"/>
    <s v="Corporate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s v="Chuck Magee"/>
    <x v="0"/>
  </r>
  <r>
    <n v="6297"/>
    <s v="CA-2016-141313"/>
    <x v="129"/>
    <d v="2017-01-01T00:00:00"/>
    <s v="Standard Class"/>
    <s v="AJ-10780"/>
    <s v="Anthony Jacobs"/>
    <s v="Corporate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s v="Chuck Magee"/>
    <x v="0"/>
  </r>
  <r>
    <n v="6298"/>
    <s v="CA-2016-141313"/>
    <x v="129"/>
    <d v="2017-01-01T00:00:00"/>
    <s v="Standard Class"/>
    <s v="AJ-10780"/>
    <s v="Anthony Jacobs"/>
    <s v="Corporate"/>
    <x v="0"/>
    <s v="Beverly"/>
    <x v="31"/>
    <n v="1915"/>
    <x v="3"/>
    <s v="OFF-PA-10003302"/>
    <x v="1"/>
    <x v="10"/>
    <s v="Xerox 1906"/>
    <n v="141.76"/>
    <n v="4"/>
    <n v="0"/>
    <n v="66.627199999999988"/>
    <s v="Chuck Magee"/>
    <x v="0"/>
  </r>
  <r>
    <n v="6299"/>
    <s v="CA-2016-169852"/>
    <x v="618"/>
    <d v="2016-10-26T00:00:00"/>
    <s v="Standard Class"/>
    <s v="SF-20965"/>
    <s v="Sylvia Foulston"/>
    <s v="Corporate"/>
    <x v="0"/>
    <s v="San Diego"/>
    <x v="1"/>
    <n v="92024"/>
    <x v="1"/>
    <s v="OFF-BI-10001460"/>
    <x v="1"/>
    <x v="8"/>
    <s v="Plastic Binding Combs"/>
    <n v="36.36"/>
    <n v="3"/>
    <n v="0.2"/>
    <n v="12.2715"/>
    <s v="Anna Andreadi"/>
    <x v="0"/>
  </r>
  <r>
    <n v="6300"/>
    <s v="CA-2019-107314"/>
    <x v="329"/>
    <d v="2019-12-03T00:00:00"/>
    <s v="First Class"/>
    <s v="MZ-17335"/>
    <s v="Maria Zettner"/>
    <s v="Home Office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s v="Anna Andreadi"/>
    <x v="0"/>
  </r>
  <r>
    <n v="6301"/>
    <s v="US-2016-161305"/>
    <x v="571"/>
    <d v="2016-06-12T00:00:00"/>
    <s v="Standard Class"/>
    <s v="SB-20170"/>
    <s v="Sarah Bern"/>
    <s v="Consumer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d v="2016-06-12T00:00:00"/>
    <s v="Standard Class"/>
    <s v="SB-20170"/>
    <s v="Sarah Bern"/>
    <s v="Consumer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d v="2019-11-27T00:00:00"/>
    <s v="Standard Class"/>
    <s v="AH-10210"/>
    <s v="Alan Hwang"/>
    <s v="Consumer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s v="Kelly Williams"/>
    <x v="0"/>
  </r>
  <r>
    <n v="6304"/>
    <s v="CA-2019-162712"/>
    <x v="978"/>
    <d v="2019-06-20T00:00:00"/>
    <s v="Second Class"/>
    <s v="NK-18490"/>
    <s v="Neil Knudson"/>
    <s v="Home Office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s v="Kelly Williams"/>
    <x v="0"/>
  </r>
  <r>
    <n v="6305"/>
    <s v="CA-2019-107552"/>
    <x v="1024"/>
    <d v="2019-05-05T00:00:00"/>
    <s v="Same Day"/>
    <s v="AI-10855"/>
    <s v="Arianne Irving"/>
    <s v="Consumer"/>
    <x v="0"/>
    <s v="New York City"/>
    <x v="15"/>
    <n v="10035"/>
    <x v="3"/>
    <s v="OFF-PA-10002947"/>
    <x v="1"/>
    <x v="10"/>
    <s v="Xerox 1923"/>
    <n v="6.68"/>
    <n v="1"/>
    <n v="0"/>
    <n v="3.2063999999999999"/>
    <s v="Chuck Magee"/>
    <x v="0"/>
  </r>
  <r>
    <n v="6306"/>
    <s v="CA-2018-163328"/>
    <x v="254"/>
    <d v="2018-11-06T00:00:00"/>
    <s v="Second Class"/>
    <s v="TP-21565"/>
    <s v="Tracy Poddar"/>
    <s v="Corporate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d v="2018-11-06T00:00:00"/>
    <s v="Second Class"/>
    <s v="TP-21565"/>
    <s v="Tracy Poddar"/>
    <s v="Corporate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d v="2018-11-06T00:00:00"/>
    <s v="Second Class"/>
    <s v="TP-21565"/>
    <s v="Tracy Poddar"/>
    <s v="Corporate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d v="2018-11-06T00:00:00"/>
    <s v="Second Class"/>
    <s v="TP-21565"/>
    <s v="Tracy Poddar"/>
    <s v="Corporate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d v="2018-11-06T00:00:00"/>
    <s v="Second Class"/>
    <s v="TP-21565"/>
    <s v="Tracy Poddar"/>
    <s v="Corporate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d v="2018-11-06T00:00:00"/>
    <s v="Second Class"/>
    <s v="TP-21565"/>
    <s v="Tracy Poddar"/>
    <s v="Corporate"/>
    <x v="0"/>
    <s v="Eugene"/>
    <x v="21"/>
    <n v="97405"/>
    <x v="1"/>
    <s v="OFF-PA-10000176"/>
    <x v="1"/>
    <x v="10"/>
    <s v="Xerox 1887"/>
    <n v="15.176"/>
    <n v="1"/>
    <n v="0.2"/>
    <n v="5.3115999999999985"/>
    <s v="Anna Andreadi"/>
    <x v="0"/>
  </r>
  <r>
    <n v="6312"/>
    <s v="CA-2016-112837"/>
    <x v="1102"/>
    <d v="2016-09-16T00:00:00"/>
    <s v="Standard Class"/>
    <s v="LW-17125"/>
    <s v="Liz Willingham"/>
    <s v="Consumer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d v="2019-02-21T00:00:00"/>
    <s v="Standard Class"/>
    <s v="NG-18355"/>
    <s v="Nat Gilpin"/>
    <s v="Corporate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s v="Chuck Magee"/>
    <x v="0"/>
  </r>
  <r>
    <n v="6314"/>
    <s v="CA-2019-120019"/>
    <x v="911"/>
    <d v="2019-02-21T00:00:00"/>
    <s v="Standard Class"/>
    <s v="NG-18355"/>
    <s v="Nat Gilpin"/>
    <s v="Corporate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s v="Chuck Magee"/>
    <x v="0"/>
  </r>
  <r>
    <n v="6315"/>
    <s v="CA-2016-100762"/>
    <x v="156"/>
    <d v="2016-11-29T00:00:00"/>
    <s v="Standard Class"/>
    <s v="NG-18355"/>
    <s v="Nat Gilpin"/>
    <s v="Corporate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d v="2016-11-29T00:00:00"/>
    <s v="Standard Class"/>
    <s v="NG-18355"/>
    <s v="Nat Gilpin"/>
    <s v="Corporate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s v="Kelly Williams"/>
    <x v="1"/>
  </r>
  <r>
    <n v="6317"/>
    <s v="CA-2016-100762"/>
    <x v="156"/>
    <d v="2016-11-29T00:00:00"/>
    <s v="Standard Class"/>
    <s v="NG-18355"/>
    <s v="Nat Gilpin"/>
    <s v="Corporate"/>
    <x v="0"/>
    <s v="Jackson"/>
    <x v="12"/>
    <n v="49201"/>
    <x v="2"/>
    <s v="OFF-PA-10001815"/>
    <x v="1"/>
    <x v="10"/>
    <s v="Xerox 1885"/>
    <n v="144.12"/>
    <n v="3"/>
    <n v="0"/>
    <n v="69.177599999999984"/>
    <s v="Kelly Williams"/>
    <x v="1"/>
  </r>
  <r>
    <n v="6318"/>
    <s v="CA-2016-100762"/>
    <x v="156"/>
    <d v="2016-11-29T00:00:00"/>
    <s v="Standard Class"/>
    <s v="NG-18355"/>
    <s v="Nat Gilpin"/>
    <s v="Corporate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d v="2019-11-29T00:00:00"/>
    <s v="Second Class"/>
    <s v="EB-13750"/>
    <s v="Edward Becker"/>
    <s v="Corporate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s v="Anna Andreadi"/>
    <x v="1"/>
  </r>
  <r>
    <n v="6320"/>
    <s v="CA-2019-161459"/>
    <x v="920"/>
    <d v="2019-11-29T00:00:00"/>
    <s v="Second Class"/>
    <s v="EB-13750"/>
    <s v="Edward Becker"/>
    <s v="Corporate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d v="2019-10-02T00:00:00"/>
    <s v="Standard Class"/>
    <s v="SP-20860"/>
    <s v="Sung Pak"/>
    <s v="Corporate"/>
    <x v="0"/>
    <s v="Jacksonville"/>
    <x v="2"/>
    <n v="32216"/>
    <x v="0"/>
    <s v="OFF-PA-10001800"/>
    <x v="1"/>
    <x v="10"/>
    <s v="Xerox 220"/>
    <n v="10.368000000000002"/>
    <n v="2"/>
    <n v="0.2"/>
    <n v="3.6288"/>
    <s v="Cassandra Brandow"/>
    <x v="0"/>
  </r>
  <r>
    <n v="6322"/>
    <s v="CA-2016-123316"/>
    <x v="303"/>
    <d v="2016-10-17T00:00:00"/>
    <s v="Standard Class"/>
    <s v="SP-20545"/>
    <s v="Sibella Parks"/>
    <s v="Corporate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d v="2016-06-07T00:00:00"/>
    <s v="Second Class"/>
    <s v="RB-19795"/>
    <s v="Ross Baird"/>
    <s v="Home Office"/>
    <x v="0"/>
    <s v="Midland"/>
    <x v="12"/>
    <n v="48640"/>
    <x v="2"/>
    <s v="OFF-EN-10004459"/>
    <x v="1"/>
    <x v="12"/>
    <s v="Security-Tint Envelopes"/>
    <n v="15.28"/>
    <n v="2"/>
    <n v="0"/>
    <n v="7.4871999999999996"/>
    <s v="Kelly Williams"/>
    <x v="0"/>
  </r>
  <r>
    <n v="6324"/>
    <s v="CA-2016-104402"/>
    <x v="1103"/>
    <d v="2016-06-23T00:00:00"/>
    <s v="Standard Class"/>
    <s v="DB-13660"/>
    <s v="Duane Benoit"/>
    <s v="Consumer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s v="Chuck Magee"/>
    <x v="0"/>
  </r>
  <r>
    <n v="6325"/>
    <s v="CA-2017-110289"/>
    <x v="1104"/>
    <d v="2017-11-02T00:00:00"/>
    <s v="Standard Class"/>
    <s v="NB-18655"/>
    <s v="Nona Balk"/>
    <s v="Corporate"/>
    <x v="0"/>
    <s v="San Francisco"/>
    <x v="1"/>
    <n v="94109"/>
    <x v="1"/>
    <s v="OFF-PA-10002986"/>
    <x v="1"/>
    <x v="10"/>
    <s v="Xerox 1898"/>
    <n v="33.4"/>
    <n v="5"/>
    <n v="0"/>
    <n v="16.032"/>
    <s v="Anna Andreadi"/>
    <x v="0"/>
  </r>
  <r>
    <n v="6326"/>
    <s v="CA-2017-110289"/>
    <x v="1104"/>
    <d v="2017-11-02T00:00:00"/>
    <s v="Standard Class"/>
    <s v="NB-18655"/>
    <s v="Nona Balk"/>
    <s v="Corporate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s v="Anna Andreadi"/>
    <x v="0"/>
  </r>
  <r>
    <n v="6327"/>
    <s v="CA-2016-167927"/>
    <x v="407"/>
    <d v="2016-01-26T00:00:00"/>
    <s v="Standard Class"/>
    <s v="XP-21865"/>
    <s v="Xylona Preis"/>
    <s v="Consumer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s v="Kelly Williams"/>
    <x v="0"/>
  </r>
  <r>
    <n v="6328"/>
    <s v="CA-2016-167927"/>
    <x v="407"/>
    <d v="2016-01-26T00:00:00"/>
    <s v="Standard Class"/>
    <s v="XP-21865"/>
    <s v="Xylona Preis"/>
    <s v="Consumer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d v="2016-01-26T00:00:00"/>
    <s v="Standard Class"/>
    <s v="XP-21865"/>
    <s v="Xylona Preis"/>
    <s v="Consumer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d v="2016-01-26T00:00:00"/>
    <s v="Standard Class"/>
    <s v="XP-21865"/>
    <s v="Xylona Preis"/>
    <s v="Consumer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d v="2016-01-26T00:00:00"/>
    <s v="Standard Class"/>
    <s v="XP-21865"/>
    <s v="Xylona Preis"/>
    <s v="Consumer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d v="2016-01-26T00:00:00"/>
    <s v="Standard Class"/>
    <s v="XP-21865"/>
    <s v="Xylona Preis"/>
    <s v="Consumer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s v="Kelly Williams"/>
    <x v="0"/>
  </r>
  <r>
    <n v="6333"/>
    <s v="CA-2016-167927"/>
    <x v="407"/>
    <d v="2016-01-26T00:00:00"/>
    <s v="Standard Class"/>
    <s v="XP-21865"/>
    <s v="Xylona Preis"/>
    <s v="Consumer"/>
    <x v="0"/>
    <s v="Westland"/>
    <x v="12"/>
    <n v="48185"/>
    <x v="2"/>
    <s v="FUR-FU-10002268"/>
    <x v="0"/>
    <x v="5"/>
    <s v="Ultra Door Push Plate"/>
    <n v="14.73"/>
    <n v="3"/>
    <n v="0"/>
    <n v="4.8608999999999991"/>
    <s v="Kelly Williams"/>
    <x v="0"/>
  </r>
  <r>
    <n v="6334"/>
    <s v="CA-2016-167927"/>
    <x v="407"/>
    <d v="2016-01-26T00:00:00"/>
    <s v="Standard Class"/>
    <s v="XP-21865"/>
    <s v="Xylona Preis"/>
    <s v="Consumer"/>
    <x v="0"/>
    <s v="Westland"/>
    <x v="12"/>
    <n v="48185"/>
    <x v="2"/>
    <s v="OFF-BI-10004364"/>
    <x v="1"/>
    <x v="8"/>
    <s v="Storex Dura Pro Binders"/>
    <n v="29.700000000000003"/>
    <n v="5"/>
    <n v="0"/>
    <n v="13.365"/>
    <s v="Kelly Williams"/>
    <x v="0"/>
  </r>
  <r>
    <n v="6335"/>
    <s v="CA-2016-133305"/>
    <x v="384"/>
    <d v="2016-07-15T00:00:00"/>
    <s v="Standard Class"/>
    <s v="MH-17455"/>
    <s v="Mark Hamilton"/>
    <s v="Consumer"/>
    <x v="0"/>
    <s v="New York City"/>
    <x v="15"/>
    <n v="10011"/>
    <x v="3"/>
    <s v="OFF-PA-10001970"/>
    <x v="1"/>
    <x v="10"/>
    <s v="Xerox 1881"/>
    <n v="49.12"/>
    <n v="4"/>
    <n v="0"/>
    <n v="23.086399999999998"/>
    <s v="Chuck Magee"/>
    <x v="0"/>
  </r>
  <r>
    <n v="6336"/>
    <s v="CA-2016-133305"/>
    <x v="384"/>
    <d v="2016-07-15T00:00:00"/>
    <s v="Standard Class"/>
    <s v="MH-17455"/>
    <s v="Mark Hamilton"/>
    <s v="Consumer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d v="2018-09-06T00:00:00"/>
    <s v="Standard Class"/>
    <s v="BG-11740"/>
    <s v="Bruce Geld"/>
    <s v="Consumer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s v="Anna Andreadi"/>
    <x v="0"/>
  </r>
  <r>
    <n v="6338"/>
    <s v="CA-2018-165995"/>
    <x v="133"/>
    <d v="2018-09-06T00:00:00"/>
    <s v="Standard Class"/>
    <s v="BG-11740"/>
    <s v="Bruce Geld"/>
    <s v="Consumer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s v="Anna Andreadi"/>
    <x v="0"/>
  </r>
  <r>
    <n v="6339"/>
    <s v="CA-2019-143112"/>
    <x v="361"/>
    <d v="2019-10-09T00:00:00"/>
    <s v="Standard Class"/>
    <s v="TS-21370"/>
    <s v="Todd Sumrall"/>
    <s v="Corporate"/>
    <x v="0"/>
    <s v="New York City"/>
    <x v="15"/>
    <n v="10035"/>
    <x v="3"/>
    <s v="TEC-PH-10003095"/>
    <x v="2"/>
    <x v="7"/>
    <s v="Samsung HM1900 Bluetooth Headset"/>
    <n v="87.8"/>
    <n v="4"/>
    <n v="0"/>
    <n v="43.9"/>
    <s v="Chuck Magee"/>
    <x v="0"/>
  </r>
  <r>
    <n v="6340"/>
    <s v="CA-2019-143112"/>
    <x v="361"/>
    <d v="2019-10-09T00:00:00"/>
    <s v="Standard Class"/>
    <s v="TS-21370"/>
    <s v="Todd Sumrall"/>
    <s v="Corporate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s v="Chuck Magee"/>
    <x v="0"/>
  </r>
  <r>
    <n v="6341"/>
    <s v="CA-2019-143112"/>
    <x v="361"/>
    <d v="2019-10-09T00:00:00"/>
    <s v="Standard Class"/>
    <s v="TS-21370"/>
    <s v="Todd Sumrall"/>
    <s v="Corporate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s v="Chuck Magee"/>
    <x v="0"/>
  </r>
  <r>
    <n v="6342"/>
    <s v="US-2018-105830"/>
    <x v="413"/>
    <d v="2019-01-02T00:00:00"/>
    <s v="First Class"/>
    <s v="DB-13660"/>
    <s v="Duane Benoit"/>
    <s v="Consumer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s v="Chuck Magee"/>
    <x v="0"/>
  </r>
  <r>
    <n v="6343"/>
    <s v="CA-2017-146255"/>
    <x v="1105"/>
    <d v="2017-03-10T00:00:00"/>
    <s v="First Class"/>
    <s v="EM-14140"/>
    <s v="Eugene Moren"/>
    <s v="Home Office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s v="Chuck Magee"/>
    <x v="1"/>
  </r>
  <r>
    <n v="6344"/>
    <s v="CA-2017-146255"/>
    <x v="1105"/>
    <d v="2017-03-10T00:00:00"/>
    <s v="First Class"/>
    <s v="EM-14140"/>
    <s v="Eugene Moren"/>
    <s v="Home Office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s v="Chuck Magee"/>
    <x v="1"/>
  </r>
  <r>
    <n v="6345"/>
    <s v="CA-2017-146255"/>
    <x v="1105"/>
    <d v="2017-03-10T00:00:00"/>
    <s v="First Class"/>
    <s v="EM-14140"/>
    <s v="Eugene Moren"/>
    <s v="Home Office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d v="2017-03-10T00:00:00"/>
    <s v="First Class"/>
    <s v="EM-14140"/>
    <s v="Eugene Moren"/>
    <s v="Home Office"/>
    <x v="0"/>
    <s v="Newark"/>
    <x v="13"/>
    <n v="19711"/>
    <x v="3"/>
    <s v="TEC-PH-10001619"/>
    <x v="2"/>
    <x v="7"/>
    <s v="LG G3"/>
    <n v="587.97"/>
    <n v="3"/>
    <n v="0"/>
    <n v="170.51129999999998"/>
    <s v="Chuck Magee"/>
    <x v="1"/>
  </r>
  <r>
    <n v="6347"/>
    <s v="CA-2019-104822"/>
    <x v="179"/>
    <d v="2019-10-20T00:00:00"/>
    <s v="Same Day"/>
    <s v="RB-19465"/>
    <s v="Rick Bensley"/>
    <s v="Home Office"/>
    <x v="0"/>
    <s v="New York City"/>
    <x v="15"/>
    <n v="10024"/>
    <x v="3"/>
    <s v="OFF-LA-10002034"/>
    <x v="1"/>
    <x v="2"/>
    <s v="Avery 478"/>
    <n v="24.55"/>
    <n v="5"/>
    <n v="0"/>
    <n v="12.029499999999999"/>
    <s v="Chuck Magee"/>
    <x v="0"/>
  </r>
  <r>
    <n v="6348"/>
    <s v="CA-2017-104486"/>
    <x v="489"/>
    <d v="2017-05-06T00:00:00"/>
    <s v="Standard Class"/>
    <s v="PO-18850"/>
    <s v="Patrick O'Brill"/>
    <s v="Consumer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d v="2017-05-06T00:00:00"/>
    <s v="Standard Class"/>
    <s v="PO-18850"/>
    <s v="Patrick O'Brill"/>
    <s v="Consumer"/>
    <x v="0"/>
    <s v="San Francisco"/>
    <x v="1"/>
    <n v="94109"/>
    <x v="1"/>
    <s v="OFF-ST-10000876"/>
    <x v="1"/>
    <x v="4"/>
    <s v="Eldon Simplefile Box Office"/>
    <n v="37.32"/>
    <n v="3"/>
    <n v="0"/>
    <n v="10.4496"/>
    <s v="Anna Andreadi"/>
    <x v="0"/>
  </r>
  <r>
    <n v="6350"/>
    <s v="CA-2017-104486"/>
    <x v="489"/>
    <d v="2017-05-06T00:00:00"/>
    <s v="Standard Class"/>
    <s v="PO-18850"/>
    <s v="Patrick O'Brill"/>
    <s v="Consumer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s v="Anna Andreadi"/>
    <x v="0"/>
  </r>
  <r>
    <n v="6351"/>
    <s v="CA-2019-161557"/>
    <x v="213"/>
    <d v="2019-09-08T00:00:00"/>
    <s v="Standard Class"/>
    <s v="AG-10900"/>
    <s v="Arthur Gainer"/>
    <s v="Consumer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d v="2019-11-08T00:00:00"/>
    <s v="Standard Class"/>
    <s v="BF-11275"/>
    <s v="Beth Fritzler"/>
    <s v="Corporate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s v="Cassandra Brandow"/>
    <x v="0"/>
  </r>
  <r>
    <n v="6353"/>
    <s v="US-2017-161347"/>
    <x v="1023"/>
    <d v="2017-09-19T00:00:00"/>
    <s v="Standard Class"/>
    <s v="HG-14845"/>
    <s v="Harry Greene"/>
    <s v="Consumer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s v="Chuck Magee"/>
    <x v="0"/>
  </r>
  <r>
    <n v="6354"/>
    <s v="US-2017-109015"/>
    <x v="684"/>
    <d v="2017-09-12T00:00:00"/>
    <s v="Standard Class"/>
    <s v="BS-11590"/>
    <s v="Brendan Sweed"/>
    <s v="Corporate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d v="2017-09-12T00:00:00"/>
    <s v="Standard Class"/>
    <s v="BS-11590"/>
    <s v="Brendan Sweed"/>
    <s v="Corporate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s v="Chuck Magee"/>
    <x v="0"/>
  </r>
  <r>
    <n v="6356"/>
    <s v="CA-2016-110611"/>
    <x v="191"/>
    <d v="2016-10-13T00:00:00"/>
    <s v="Standard Class"/>
    <s v="JD-16015"/>
    <s v="Joy Daniels"/>
    <s v="Consumer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s v="Chuck Magee"/>
    <x v="0"/>
  </r>
  <r>
    <n v="6357"/>
    <s v="CA-2019-139080"/>
    <x v="205"/>
    <d v="2019-01-28T00:00:00"/>
    <s v="Standard Class"/>
    <s v="CS-12250"/>
    <s v="Chris Selesnick"/>
    <s v="Corporate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s v="Anna Andreadi"/>
    <x v="0"/>
  </r>
  <r>
    <n v="6358"/>
    <s v="CA-2019-139080"/>
    <x v="205"/>
    <d v="2019-01-28T00:00:00"/>
    <s v="Standard Class"/>
    <s v="CS-12250"/>
    <s v="Chris Selesnick"/>
    <s v="Corporate"/>
    <x v="0"/>
    <s v="Seattle"/>
    <x v="4"/>
    <n v="98103"/>
    <x v="1"/>
    <s v="OFF-PA-10004621"/>
    <x v="1"/>
    <x v="10"/>
    <s v="Xerox 212"/>
    <n v="25.92"/>
    <n v="4"/>
    <n v="0"/>
    <n v="12.441600000000001"/>
    <s v="Anna Andreadi"/>
    <x v="0"/>
  </r>
  <r>
    <n v="6359"/>
    <s v="CA-2019-139080"/>
    <x v="205"/>
    <d v="2019-01-28T00:00:00"/>
    <s v="Standard Class"/>
    <s v="CS-12250"/>
    <s v="Chris Selesnick"/>
    <s v="Corporate"/>
    <x v="0"/>
    <s v="Seattle"/>
    <x v="4"/>
    <n v="98103"/>
    <x v="1"/>
    <s v="OFF-PA-10002262"/>
    <x v="1"/>
    <x v="10"/>
    <s v="Xerox 192"/>
    <n v="6.48"/>
    <n v="1"/>
    <n v="0"/>
    <n v="3.1104000000000003"/>
    <s v="Anna Andreadi"/>
    <x v="0"/>
  </r>
  <r>
    <n v="6360"/>
    <s v="CA-2019-139080"/>
    <x v="205"/>
    <d v="2019-01-28T00:00:00"/>
    <s v="Standard Class"/>
    <s v="CS-12250"/>
    <s v="Chris Selesnick"/>
    <s v="Corporate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s v="Anna Andreadi"/>
    <x v="0"/>
  </r>
  <r>
    <n v="6361"/>
    <s v="CA-2017-115693"/>
    <x v="895"/>
    <d v="2017-12-15T00:00:00"/>
    <s v="Standard Class"/>
    <s v="FC-14245"/>
    <s v="Frank Carlisle"/>
    <s v="Home Office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d v="2016-11-30T00:00:00"/>
    <s v="Standard Class"/>
    <s v="SE-20110"/>
    <s v="Sanjit Engle"/>
    <s v="Consumer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d v="2019-11-25T00:00:00"/>
    <s v="Standard Class"/>
    <s v="CK-12205"/>
    <s v="Chloris Kastensmidt"/>
    <s v="Consumer"/>
    <x v="0"/>
    <s v="Renton"/>
    <x v="4"/>
    <n v="98059"/>
    <x v="1"/>
    <s v="OFF-BI-10001670"/>
    <x v="1"/>
    <x v="8"/>
    <s v="Vinyl Sectional Post Binders"/>
    <n v="150.80000000000001"/>
    <n v="5"/>
    <n v="0.2"/>
    <n v="56.55"/>
    <s v="Anna Andreadi"/>
    <x v="0"/>
  </r>
  <r>
    <n v="6364"/>
    <s v="CA-2019-110443"/>
    <x v="610"/>
    <d v="2019-11-25T00:00:00"/>
    <s v="Standard Class"/>
    <s v="CK-12205"/>
    <s v="Chloris Kastensmidt"/>
    <s v="Consumer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s v="Anna Andreadi"/>
    <x v="0"/>
  </r>
  <r>
    <n v="6365"/>
    <s v="CA-2019-110443"/>
    <x v="610"/>
    <d v="2019-11-25T00:00:00"/>
    <s v="Standard Class"/>
    <s v="CK-12205"/>
    <s v="Chloris Kastensmidt"/>
    <s v="Consumer"/>
    <x v="0"/>
    <s v="Renton"/>
    <x v="4"/>
    <n v="98059"/>
    <x v="1"/>
    <s v="OFF-PA-10003797"/>
    <x v="1"/>
    <x v="10"/>
    <s v="Xerox 209"/>
    <n v="51.84"/>
    <n v="8"/>
    <n v="0"/>
    <n v="24.883200000000002"/>
    <s v="Anna Andreadi"/>
    <x v="0"/>
  </r>
  <r>
    <n v="6366"/>
    <s v="CA-2019-144848"/>
    <x v="1095"/>
    <d v="2019-04-05T00:00:00"/>
    <s v="First Class"/>
    <s v="DS-13030"/>
    <s v="Darrin Sayre"/>
    <s v="Home Office"/>
    <x v="0"/>
    <s v="New York City"/>
    <x v="15"/>
    <n v="10009"/>
    <x v="3"/>
    <s v="TEC-PH-10004006"/>
    <x v="2"/>
    <x v="7"/>
    <s v="Panasonic KX - TS880B Telephone"/>
    <n v="41.22"/>
    <n v="1"/>
    <n v="0"/>
    <n v="11.1294"/>
    <s v="Chuck Magee"/>
    <x v="0"/>
  </r>
  <r>
    <n v="6367"/>
    <s v="CA-2019-144848"/>
    <x v="1095"/>
    <d v="2019-04-05T00:00:00"/>
    <s v="First Class"/>
    <s v="DS-13030"/>
    <s v="Darrin Sayre"/>
    <s v="Home Office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s v="Chuck Magee"/>
    <x v="0"/>
  </r>
  <r>
    <n v="6368"/>
    <s v="CA-2019-144848"/>
    <x v="1095"/>
    <d v="2019-04-05T00:00:00"/>
    <s v="First Class"/>
    <s v="DS-13030"/>
    <s v="Darrin Sayre"/>
    <s v="Home Office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s v="Chuck Magee"/>
    <x v="0"/>
  </r>
  <r>
    <n v="6369"/>
    <s v="US-2019-147998"/>
    <x v="240"/>
    <d v="2019-05-24T00:00:00"/>
    <s v="Standard Class"/>
    <s v="SA-20830"/>
    <s v="Sue Ann Reed"/>
    <s v="Consumer"/>
    <x v="0"/>
    <s v="San Jose"/>
    <x v="1"/>
    <n v="95123"/>
    <x v="1"/>
    <s v="OFF-BI-10002082"/>
    <x v="1"/>
    <x v="8"/>
    <s v="GBC Twin Loop Wire Binding Elements"/>
    <n v="133.12"/>
    <n v="5"/>
    <n v="0.2"/>
    <n v="49.92"/>
    <s v="Anna Andreadi"/>
    <x v="1"/>
  </r>
  <r>
    <n v="6370"/>
    <s v="CA-2018-103919"/>
    <x v="339"/>
    <d v="2018-10-07T00:00:00"/>
    <s v="Standard Class"/>
    <s v="TP-21565"/>
    <s v="Tracy Poddar"/>
    <s v="Corporate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d v="2018-11-21T00:00:00"/>
    <s v="Same Day"/>
    <s v="JK-16120"/>
    <s v="Julie Kriz"/>
    <s v="Home Office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s v="Chuck Magee"/>
    <x v="0"/>
  </r>
  <r>
    <n v="6372"/>
    <s v="CA-2019-143035"/>
    <x v="621"/>
    <d v="2019-10-05T00:00:00"/>
    <s v="Second Class"/>
    <s v="CC-12430"/>
    <s v="Chuck Clark"/>
    <s v="Home Office"/>
    <x v="0"/>
    <s v="New York City"/>
    <x v="15"/>
    <n v="10009"/>
    <x v="3"/>
    <s v="FUR-FU-10001934"/>
    <x v="0"/>
    <x v="5"/>
    <s v="Magnifier Swing Arm Lamp"/>
    <n v="83.92"/>
    <n v="4"/>
    <n v="0"/>
    <n v="21.819200000000002"/>
    <s v="Chuck Magee"/>
    <x v="0"/>
  </r>
  <r>
    <n v="6373"/>
    <s v="CA-2019-143035"/>
    <x v="621"/>
    <d v="2019-10-05T00:00:00"/>
    <s v="Second Class"/>
    <s v="CC-12430"/>
    <s v="Chuck Clark"/>
    <s v="Home Office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s v="Chuck Magee"/>
    <x v="0"/>
  </r>
  <r>
    <n v="6374"/>
    <s v="CA-2019-143035"/>
    <x v="621"/>
    <d v="2019-10-05T00:00:00"/>
    <s v="Second Class"/>
    <s v="CC-12430"/>
    <s v="Chuck Clark"/>
    <s v="Home Office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s v="Chuck Magee"/>
    <x v="0"/>
  </r>
  <r>
    <n v="6375"/>
    <s v="CA-2016-107811"/>
    <x v="333"/>
    <d v="2016-05-03T00:00:00"/>
    <s v="Standard Class"/>
    <s v="LA-16780"/>
    <s v="Laura Armstrong"/>
    <s v="Corporate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s v="Cassandra Brandow"/>
    <x v="0"/>
  </r>
  <r>
    <n v="6376"/>
    <s v="CA-2016-107811"/>
    <x v="333"/>
    <d v="2016-05-03T00:00:00"/>
    <s v="Standard Class"/>
    <s v="LA-16780"/>
    <s v="Laura Armstrong"/>
    <s v="Corporate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d v="2018-10-10T00:00:00"/>
    <s v="First Class"/>
    <s v="AW-10930"/>
    <s v="Arthur Wiediger"/>
    <s v="Home Office"/>
    <x v="0"/>
    <s v="Philadelphia"/>
    <x v="9"/>
    <n v="19143"/>
    <x v="3"/>
    <s v="OFF-LA-10000134"/>
    <x v="1"/>
    <x v="2"/>
    <s v="Avery 511"/>
    <n v="4.9280000000000008"/>
    <n v="2"/>
    <n v="0.2"/>
    <n v="1.7247999999999997"/>
    <s v="Chuck Magee"/>
    <x v="0"/>
  </r>
  <r>
    <n v="6378"/>
    <s v="US-2018-116442"/>
    <x v="272"/>
    <d v="2018-12-22T00:00:00"/>
    <s v="Standard Class"/>
    <s v="BP-11230"/>
    <s v="Benjamin Patterson"/>
    <s v="Consumer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s v="Anna Andreadi"/>
    <x v="0"/>
  </r>
  <r>
    <n v="6379"/>
    <s v="CA-2019-150623"/>
    <x v="318"/>
    <d v="2019-04-14T00:00:00"/>
    <s v="Standard Class"/>
    <s v="DB-13360"/>
    <s v="Dennis Bolton"/>
    <s v="Home Office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s v="Chuck Magee"/>
    <x v="0"/>
  </r>
  <r>
    <n v="6380"/>
    <s v="CA-2019-150623"/>
    <x v="318"/>
    <d v="2019-04-14T00:00:00"/>
    <s v="Standard Class"/>
    <s v="DB-13360"/>
    <s v="Dennis Bolton"/>
    <s v="Home Office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d v="2016-04-13T00:00:00"/>
    <s v="Standard Class"/>
    <s v="PC-19000"/>
    <s v="Pauline Chand"/>
    <s v="Home Office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s v="Anna Andreadi"/>
    <x v="0"/>
  </r>
  <r>
    <n v="6382"/>
    <s v="CA-2018-127236"/>
    <x v="892"/>
    <d v="2018-04-02T00:00:00"/>
    <s v="Standard Class"/>
    <s v="TB-21595"/>
    <s v="Troy Blackwell"/>
    <s v="Consumer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d v="2018-04-02T00:00:00"/>
    <s v="Standard Class"/>
    <s v="TB-21595"/>
    <s v="Troy Blackwell"/>
    <s v="Consumer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s v="Chuck Magee"/>
    <x v="0"/>
  </r>
  <r>
    <n v="6384"/>
    <s v="US-2019-104661"/>
    <x v="787"/>
    <d v="2019-01-18T00:00:00"/>
    <s v="First Class"/>
    <s v="TB-21250"/>
    <s v="Tim Brockman"/>
    <s v="Consumer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d v="2019-01-18T00:00:00"/>
    <s v="First Class"/>
    <s v="TB-21250"/>
    <s v="Tim Brockman"/>
    <s v="Consumer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d v="2019-01-18T00:00:00"/>
    <s v="First Class"/>
    <s v="TB-21250"/>
    <s v="Tim Brockman"/>
    <s v="Consumer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s v="Kelly Williams"/>
    <x v="0"/>
  </r>
  <r>
    <n v="6387"/>
    <s v="US-2019-104661"/>
    <x v="787"/>
    <d v="2019-01-18T00:00:00"/>
    <s v="First Class"/>
    <s v="TB-21250"/>
    <s v="Tim Brockman"/>
    <s v="Consumer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s v="Kelly Williams"/>
    <x v="0"/>
  </r>
  <r>
    <n v="6388"/>
    <s v="CA-2016-134103"/>
    <x v="1106"/>
    <d v="2016-02-04T00:00:00"/>
    <s v="Standard Class"/>
    <s v="MV-18190"/>
    <s v="Mike Vittorini"/>
    <s v="Consumer"/>
    <x v="0"/>
    <s v="Detroit"/>
    <x v="12"/>
    <n v="48234"/>
    <x v="2"/>
    <s v="OFF-PA-10001204"/>
    <x v="1"/>
    <x v="10"/>
    <s v="Xerox 1972"/>
    <n v="10.56"/>
    <n v="2"/>
    <n v="0"/>
    <n v="4.7519999999999998"/>
    <s v="Kelly Williams"/>
    <x v="0"/>
  </r>
  <r>
    <n v="6389"/>
    <s v="CA-2016-134103"/>
    <x v="1106"/>
    <d v="2016-02-04T00:00:00"/>
    <s v="Standard Class"/>
    <s v="MV-18190"/>
    <s v="Mike Vittorini"/>
    <s v="Consumer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s v="Kelly Williams"/>
    <x v="0"/>
  </r>
  <r>
    <n v="6390"/>
    <s v="CA-2017-147529"/>
    <x v="1107"/>
    <d v="2017-02-11T00:00:00"/>
    <s v="Standard Class"/>
    <s v="DK-12835"/>
    <s v="Damala Kotsonis"/>
    <s v="Corporate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s v="Cassandra Brandow"/>
    <x v="0"/>
  </r>
  <r>
    <n v="6391"/>
    <s v="CA-2017-147529"/>
    <x v="1107"/>
    <d v="2017-02-11T00:00:00"/>
    <s v="Standard Class"/>
    <s v="DK-12835"/>
    <s v="Damala Kotsonis"/>
    <s v="Corporate"/>
    <x v="0"/>
    <s v="Springfield"/>
    <x v="17"/>
    <n v="22153"/>
    <x v="0"/>
    <s v="OFF-PA-10003349"/>
    <x v="1"/>
    <x v="10"/>
    <s v="Xerox 1957"/>
    <n v="12.96"/>
    <n v="2"/>
    <n v="0"/>
    <n v="6.3504000000000005"/>
    <s v="Cassandra Brandow"/>
    <x v="0"/>
  </r>
  <r>
    <n v="6392"/>
    <s v="CA-2018-129126"/>
    <x v="882"/>
    <d v="2018-12-19T00:00:00"/>
    <s v="Standard Class"/>
    <s v="PK-19075"/>
    <s v="Pete Kriz"/>
    <s v="Consumer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s v="Chuck Magee"/>
    <x v="0"/>
  </r>
  <r>
    <n v="6393"/>
    <s v="CA-2018-129126"/>
    <x v="882"/>
    <d v="2018-12-19T00:00:00"/>
    <s v="Standard Class"/>
    <s v="PK-19075"/>
    <s v="Pete Kriz"/>
    <s v="Consumer"/>
    <x v="0"/>
    <s v="New York City"/>
    <x v="15"/>
    <n v="10011"/>
    <x v="3"/>
    <s v="OFF-LA-10003190"/>
    <x v="1"/>
    <x v="2"/>
    <s v="Avery 474"/>
    <n v="5.76"/>
    <n v="2"/>
    <n v="0"/>
    <n v="2.8224"/>
    <s v="Chuck Magee"/>
    <x v="0"/>
  </r>
  <r>
    <n v="6394"/>
    <s v="CA-2018-129126"/>
    <x v="882"/>
    <d v="2018-12-19T00:00:00"/>
    <s v="Standard Class"/>
    <s v="PK-19075"/>
    <s v="Pete Kriz"/>
    <s v="Consumer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s v="Chuck Magee"/>
    <x v="0"/>
  </r>
  <r>
    <n v="6395"/>
    <s v="CA-2018-129126"/>
    <x v="882"/>
    <d v="2018-12-19T00:00:00"/>
    <s v="Standard Class"/>
    <s v="PK-19075"/>
    <s v="Pete Kriz"/>
    <s v="Consumer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d v="2018-12-19T00:00:00"/>
    <s v="Standard Class"/>
    <s v="PK-19075"/>
    <s v="Pete Kriz"/>
    <s v="Consumer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s v="Chuck Magee"/>
    <x v="0"/>
  </r>
  <r>
    <n v="6397"/>
    <s v="CA-2018-129126"/>
    <x v="882"/>
    <d v="2018-12-19T00:00:00"/>
    <s v="Standard Class"/>
    <s v="PK-19075"/>
    <s v="Pete Kriz"/>
    <s v="Consumer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d v="2019-11-04T00:00:00"/>
    <s v="Standard Class"/>
    <s v="AH-10120"/>
    <s v="Adrian Hane"/>
    <s v="Home Office"/>
    <x v="0"/>
    <s v="Dallas"/>
    <x v="5"/>
    <n v="75217"/>
    <x v="2"/>
    <s v="OFF-AR-10003651"/>
    <x v="1"/>
    <x v="6"/>
    <s v="Newell 350"/>
    <n v="5.2480000000000002"/>
    <n v="2"/>
    <n v="0.2"/>
    <n v="0.59039999999999915"/>
    <s v="Kelly Williams"/>
    <x v="0"/>
  </r>
  <r>
    <n v="6399"/>
    <s v="CA-2019-151981"/>
    <x v="634"/>
    <d v="2019-08-12T00:00:00"/>
    <s v="Standard Class"/>
    <s v="GM-14455"/>
    <s v="Gary Mitchum"/>
    <s v="Home Office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d v="2019-08-12T00:00:00"/>
    <s v="Standard Class"/>
    <s v="GM-14455"/>
    <s v="Gary Mitchum"/>
    <s v="Home Office"/>
    <x v="0"/>
    <s v="Concord"/>
    <x v="38"/>
    <n v="3301"/>
    <x v="3"/>
    <s v="OFF-LA-10002195"/>
    <x v="1"/>
    <x v="2"/>
    <s v="Avery 481"/>
    <n v="24.64"/>
    <n v="8"/>
    <n v="0"/>
    <n v="11.827199999999999"/>
    <s v="Chuck Magee"/>
    <x v="0"/>
  </r>
  <r>
    <n v="6401"/>
    <s v="CA-2019-151981"/>
    <x v="634"/>
    <d v="2019-08-12T00:00:00"/>
    <s v="Standard Class"/>
    <s v="GM-14455"/>
    <s v="Gary Mitchum"/>
    <s v="Home Office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s v="Chuck Magee"/>
    <x v="0"/>
  </r>
  <r>
    <n v="6402"/>
    <s v="CA-2019-125472"/>
    <x v="1109"/>
    <d v="2019-05-31T00:00:00"/>
    <s v="First Class"/>
    <s v="BD-11725"/>
    <s v="Bruce Degenhardt"/>
    <s v="Consumer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d v="2019-05-31T00:00:00"/>
    <s v="First Class"/>
    <s v="BD-11725"/>
    <s v="Bruce Degenhardt"/>
    <s v="Consumer"/>
    <x v="0"/>
    <s v="Lafayette"/>
    <x v="28"/>
    <n v="70506"/>
    <x v="0"/>
    <s v="OFF-BI-10000591"/>
    <x v="1"/>
    <x v="8"/>
    <s v="Avery Binder Labels"/>
    <n v="3.89"/>
    <n v="1"/>
    <n v="0"/>
    <n v="1.8672"/>
    <s v="Cassandra Brandow"/>
    <x v="0"/>
  </r>
  <r>
    <n v="6404"/>
    <s v="CA-2019-125472"/>
    <x v="1109"/>
    <d v="2019-05-31T00:00:00"/>
    <s v="First Class"/>
    <s v="BD-11725"/>
    <s v="Bruce Degenhardt"/>
    <s v="Consumer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s v="Cassandra Brandow"/>
    <x v="0"/>
  </r>
  <r>
    <n v="6405"/>
    <s v="CA-2017-156328"/>
    <x v="672"/>
    <d v="2017-12-05T00:00:00"/>
    <s v="Standard Class"/>
    <s v="RM-19375"/>
    <s v="Raymond Messe"/>
    <s v="Consumer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6406"/>
    <s v="CA-2019-154074"/>
    <x v="515"/>
    <d v="2019-09-02T00:00:00"/>
    <s v="Second Class"/>
    <s v="BW-11110"/>
    <s v="Bart Watters"/>
    <s v="Corporate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d v="2019-09-02T00:00:00"/>
    <s v="Second Class"/>
    <s v="BW-11110"/>
    <s v="Bart Watters"/>
    <s v="Corporate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d v="2019-05-15T00:00:00"/>
    <s v="First Class"/>
    <s v="GT-14710"/>
    <s v="Greg Tran"/>
    <s v="Consumer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s v="Kelly Williams"/>
    <x v="0"/>
  </r>
  <r>
    <n v="6409"/>
    <s v="CA-2019-161774"/>
    <x v="304"/>
    <d v="2019-05-15T00:00:00"/>
    <s v="First Class"/>
    <s v="GT-14710"/>
    <s v="Greg Tran"/>
    <s v="Consumer"/>
    <x v="0"/>
    <s v="Houston"/>
    <x v="5"/>
    <n v="77041"/>
    <x v="2"/>
    <s v="OFF-AR-10001446"/>
    <x v="1"/>
    <x v="6"/>
    <s v="Newell 309"/>
    <n v="46.2"/>
    <n v="5"/>
    <n v="0.2"/>
    <n v="5.7749999999999986"/>
    <s v="Kelly Williams"/>
    <x v="0"/>
  </r>
  <r>
    <n v="6410"/>
    <s v="CA-2019-161774"/>
    <x v="304"/>
    <d v="2019-05-15T00:00:00"/>
    <s v="First Class"/>
    <s v="GT-14710"/>
    <s v="Greg Tran"/>
    <s v="Consumer"/>
    <x v="0"/>
    <s v="Houston"/>
    <x v="5"/>
    <n v="77041"/>
    <x v="2"/>
    <s v="OFF-PA-10000300"/>
    <x v="1"/>
    <x v="10"/>
    <s v="Xerox 1936"/>
    <n v="47.952000000000005"/>
    <n v="3"/>
    <n v="0.2"/>
    <n v="16.183799999999998"/>
    <s v="Kelly Williams"/>
    <x v="0"/>
  </r>
  <r>
    <n v="6411"/>
    <s v="CA-2019-161774"/>
    <x v="304"/>
    <d v="2019-05-15T00:00:00"/>
    <s v="First Class"/>
    <s v="GT-14710"/>
    <s v="Greg Tran"/>
    <s v="Consumer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s v="Kelly Williams"/>
    <x v="0"/>
  </r>
  <r>
    <n v="6412"/>
    <s v="CA-2019-161774"/>
    <x v="304"/>
    <d v="2019-05-15T00:00:00"/>
    <s v="First Class"/>
    <s v="GT-14710"/>
    <s v="Greg Tran"/>
    <s v="Consumer"/>
    <x v="0"/>
    <s v="Houston"/>
    <x v="5"/>
    <n v="77041"/>
    <x v="2"/>
    <s v="OFF-PA-10003134"/>
    <x v="1"/>
    <x v="10"/>
    <s v="Xerox 1937"/>
    <n v="76.864000000000004"/>
    <n v="2"/>
    <n v="0.2"/>
    <n v="26.902399999999993"/>
    <s v="Kelly Williams"/>
    <x v="0"/>
  </r>
  <r>
    <n v="6413"/>
    <s v="CA-2019-151211"/>
    <x v="629"/>
    <d v="2019-08-23T00:00:00"/>
    <s v="Standard Class"/>
    <s v="AH-10120"/>
    <s v="Adrian Hane"/>
    <s v="Home Office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s v="Cassandra Brandow"/>
    <x v="0"/>
  </r>
  <r>
    <n v="6414"/>
    <s v="CA-2019-151211"/>
    <x v="629"/>
    <d v="2019-08-23T00:00:00"/>
    <s v="Standard Class"/>
    <s v="AH-10120"/>
    <s v="Adrian Hane"/>
    <s v="Home Office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s v="Cassandra Brandow"/>
    <x v="0"/>
  </r>
  <r>
    <n v="6415"/>
    <s v="CA-2019-142671"/>
    <x v="468"/>
    <d v="2019-11-14T00:00:00"/>
    <s v="Second Class"/>
    <s v="DR-12940"/>
    <s v="Daniel Raglin"/>
    <s v="Home Office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s v="Cassandra Brandow"/>
    <x v="0"/>
  </r>
  <r>
    <n v="6416"/>
    <s v="CA-2019-144750"/>
    <x v="170"/>
    <d v="2019-08-21T00:00:00"/>
    <s v="Same Day"/>
    <s v="DL-13495"/>
    <s v="Dionis Lloyd"/>
    <s v="Corporate"/>
    <x v="0"/>
    <s v="Chandler"/>
    <x v="16"/>
    <n v="85224"/>
    <x v="1"/>
    <s v="OFF-PA-10003395"/>
    <x v="1"/>
    <x v="10"/>
    <s v="Xerox 1941"/>
    <n v="83.88"/>
    <n v="1"/>
    <n v="0.2"/>
    <n v="29.357999999999997"/>
    <s v="Anna Andreadi"/>
    <x v="0"/>
  </r>
  <r>
    <n v="6417"/>
    <s v="CA-2018-111976"/>
    <x v="387"/>
    <d v="2018-03-12T00:00:00"/>
    <s v="Standard Class"/>
    <s v="BD-11620"/>
    <s v="Brian DeCherney"/>
    <s v="Consumer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s v="Chuck Magee"/>
    <x v="0"/>
  </r>
  <r>
    <n v="6418"/>
    <s v="CA-2018-111976"/>
    <x v="387"/>
    <d v="2018-03-12T00:00:00"/>
    <s v="Standard Class"/>
    <s v="BD-11620"/>
    <s v="Brian DeCherney"/>
    <s v="Consumer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s v="Chuck Magee"/>
    <x v="0"/>
  </r>
  <r>
    <n v="6419"/>
    <s v="CA-2018-140130"/>
    <x v="731"/>
    <d v="2018-11-05T00:00:00"/>
    <s v="Standard Class"/>
    <s v="HW-14935"/>
    <s v="Helen Wasserman"/>
    <s v="Corporate"/>
    <x v="0"/>
    <s v="Tulsa"/>
    <x v="26"/>
    <n v="74133"/>
    <x v="2"/>
    <s v="OFF-SU-10001218"/>
    <x v="1"/>
    <x v="14"/>
    <s v="Fiskars Softgrip Scissors"/>
    <n v="21.96"/>
    <n v="2"/>
    <n v="0"/>
    <n v="6.1488000000000014"/>
    <s v="Kelly Williams"/>
    <x v="0"/>
  </r>
  <r>
    <n v="6420"/>
    <s v="CA-2018-140130"/>
    <x v="731"/>
    <d v="2018-11-05T00:00:00"/>
    <s v="Standard Class"/>
    <s v="HW-14935"/>
    <s v="Helen Wasserman"/>
    <s v="Corporate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s v="Kelly Williams"/>
    <x v="0"/>
  </r>
  <r>
    <n v="6421"/>
    <s v="CA-2018-140130"/>
    <x v="731"/>
    <d v="2018-11-05T00:00:00"/>
    <s v="Standard Class"/>
    <s v="HW-14935"/>
    <s v="Helen Wasserman"/>
    <s v="Corporate"/>
    <x v="0"/>
    <s v="Tulsa"/>
    <x v="26"/>
    <n v="74133"/>
    <x v="2"/>
    <s v="OFF-AR-10004269"/>
    <x v="1"/>
    <x v="6"/>
    <s v="Newell 31"/>
    <n v="12.39"/>
    <n v="3"/>
    <n v="0"/>
    <n v="3.4692000000000003"/>
    <s v="Kelly Williams"/>
    <x v="0"/>
  </r>
  <r>
    <n v="6422"/>
    <s v="CA-2018-140130"/>
    <x v="731"/>
    <d v="2018-11-05T00:00:00"/>
    <s v="Standard Class"/>
    <s v="HW-14935"/>
    <s v="Helen Wasserman"/>
    <s v="Corporate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s v="Kelly Williams"/>
    <x v="0"/>
  </r>
  <r>
    <n v="6423"/>
    <s v="CA-2016-159121"/>
    <x v="711"/>
    <d v="2016-08-01T00:00:00"/>
    <s v="Standard Class"/>
    <s v="JO-15145"/>
    <s v="Jack O'Briant"/>
    <s v="Corporate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s v="Anna Andreadi"/>
    <x v="0"/>
  </r>
  <r>
    <n v="6424"/>
    <s v="CA-2017-149650"/>
    <x v="1040"/>
    <d v="2017-10-27T00:00:00"/>
    <s v="First Class"/>
    <s v="RD-19660"/>
    <s v="Robert Dilbeck"/>
    <s v="Home Office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s v="Anna Andreadi"/>
    <x v="1"/>
  </r>
  <r>
    <n v="6425"/>
    <s v="CA-2019-115777"/>
    <x v="971"/>
    <d v="2019-08-24T00:00:00"/>
    <s v="Standard Class"/>
    <s v="DO-13645"/>
    <s v="Doug O'Connell"/>
    <s v="Consumer"/>
    <x v="0"/>
    <s v="Lawrence"/>
    <x v="31"/>
    <n v="1841"/>
    <x v="3"/>
    <s v="OFF-PA-10000552"/>
    <x v="1"/>
    <x v="10"/>
    <s v="Xerox 200"/>
    <n v="19.440000000000001"/>
    <n v="3"/>
    <n v="0"/>
    <n v="9.3312000000000008"/>
    <s v="Chuck Magee"/>
    <x v="0"/>
  </r>
  <r>
    <n v="6426"/>
    <s v="CA-2018-143714"/>
    <x v="454"/>
    <d v="2018-05-27T00:00:00"/>
    <s v="Standard Class"/>
    <s v="CC-12370"/>
    <s v="Christopher Conant"/>
    <s v="Consumer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s v="Chuck Magee"/>
    <x v="0"/>
  </r>
  <r>
    <n v="6427"/>
    <s v="CA-2018-143714"/>
    <x v="454"/>
    <d v="2018-05-27T00:00:00"/>
    <s v="Standard Class"/>
    <s v="CC-12370"/>
    <s v="Christopher Conant"/>
    <s v="Consumer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s v="Chuck Magee"/>
    <x v="0"/>
  </r>
  <r>
    <n v="6428"/>
    <s v="CA-2018-143714"/>
    <x v="454"/>
    <d v="2018-05-27T00:00:00"/>
    <s v="Standard Class"/>
    <s v="CC-12370"/>
    <s v="Christopher Conant"/>
    <s v="Consumer"/>
    <x v="0"/>
    <s v="Philadelphia"/>
    <x v="9"/>
    <n v="19120"/>
    <x v="3"/>
    <s v="OFF-PA-10000029"/>
    <x v="1"/>
    <x v="10"/>
    <s v="Xerox 224"/>
    <n v="10.368000000000002"/>
    <n v="2"/>
    <n v="0.2"/>
    <n v="3.6288"/>
    <s v="Chuck Magee"/>
    <x v="0"/>
  </r>
  <r>
    <n v="6429"/>
    <s v="CA-2018-143714"/>
    <x v="454"/>
    <d v="2018-05-27T00:00:00"/>
    <s v="Standard Class"/>
    <s v="CC-12370"/>
    <s v="Christopher Conant"/>
    <s v="Consumer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s v="Chuck Magee"/>
    <x v="0"/>
  </r>
  <r>
    <n v="6430"/>
    <s v="CA-2016-165764"/>
    <x v="935"/>
    <d v="2016-11-07T00:00:00"/>
    <s v="Standard Class"/>
    <s v="SH-20395"/>
    <s v="Shahid Hopkins"/>
    <s v="Consumer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d v="2016-11-07T00:00:00"/>
    <s v="Standard Class"/>
    <s v="SH-20395"/>
    <s v="Shahid Hopkins"/>
    <s v="Consumer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s v="Cassandra Brandow"/>
    <x v="0"/>
  </r>
  <r>
    <n v="6432"/>
    <s v="CA-2016-165764"/>
    <x v="935"/>
    <d v="2016-11-07T00:00:00"/>
    <s v="Standard Class"/>
    <s v="SH-20395"/>
    <s v="Shahid Hopkins"/>
    <s v="Consumer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d v="2016-11-07T00:00:00"/>
    <s v="Standard Class"/>
    <s v="SH-20395"/>
    <s v="Shahid Hopkins"/>
    <s v="Consumer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s v="Cassandra Brandow"/>
    <x v="0"/>
  </r>
  <r>
    <n v="6434"/>
    <s v="CA-2017-121405"/>
    <x v="1110"/>
    <d v="2017-04-04T00:00:00"/>
    <s v="Standard Class"/>
    <s v="FC-14335"/>
    <s v="Fred Chung"/>
    <s v="Corporate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d v="2017-04-04T00:00:00"/>
    <s v="Standard Class"/>
    <s v="FC-14335"/>
    <s v="Fred Chung"/>
    <s v="Corporate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s v="Kelly Williams"/>
    <x v="0"/>
  </r>
  <r>
    <n v="6436"/>
    <s v="US-2019-116897"/>
    <x v="837"/>
    <d v="2019-05-29T00:00:00"/>
    <s v="First Class"/>
    <s v="JG-15160"/>
    <s v="James Galang"/>
    <s v="Consumer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s v="Anna Andreadi"/>
    <x v="0"/>
  </r>
  <r>
    <n v="6437"/>
    <s v="US-2019-116897"/>
    <x v="837"/>
    <d v="2019-05-29T00:00:00"/>
    <s v="First Class"/>
    <s v="JG-15160"/>
    <s v="James Galang"/>
    <s v="Consumer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d v="2019-05-29T00:00:00"/>
    <s v="First Class"/>
    <s v="JG-15160"/>
    <s v="James Galang"/>
    <s v="Consumer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s v="Anna Andreadi"/>
    <x v="0"/>
  </r>
  <r>
    <n v="6439"/>
    <s v="US-2019-113992"/>
    <x v="817"/>
    <d v="2019-12-19T00:00:00"/>
    <s v="Standard Class"/>
    <s v="LC-16885"/>
    <s v="Lena Creighton"/>
    <s v="Consumer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d v="2016-10-06T00:00:00"/>
    <s v="First Class"/>
    <s v="CC-12220"/>
    <s v="Chris Cortes"/>
    <s v="Consumer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d v="2018-10-20T00:00:00"/>
    <s v="Standard Class"/>
    <s v="BW-11110"/>
    <s v="Bart Watters"/>
    <s v="Corporate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s v="Chuck Magee"/>
    <x v="0"/>
  </r>
  <r>
    <n v="6442"/>
    <s v="CA-2018-101161"/>
    <x v="63"/>
    <d v="2018-10-20T00:00:00"/>
    <s v="Standard Class"/>
    <s v="BW-11110"/>
    <s v="Bart Watters"/>
    <s v="Corporate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s v="Chuck Magee"/>
    <x v="0"/>
  </r>
  <r>
    <n v="6443"/>
    <s v="CA-2018-101161"/>
    <x v="63"/>
    <d v="2018-10-20T00:00:00"/>
    <s v="Standard Class"/>
    <s v="BW-11110"/>
    <s v="Bart Watters"/>
    <s v="Corporate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s v="Chuck Magee"/>
    <x v="0"/>
  </r>
  <r>
    <n v="6444"/>
    <s v="CA-2018-101161"/>
    <x v="63"/>
    <d v="2018-10-20T00:00:00"/>
    <s v="Standard Class"/>
    <s v="BW-11110"/>
    <s v="Bart Watters"/>
    <s v="Corporate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s v="Chuck Magee"/>
    <x v="0"/>
  </r>
  <r>
    <n v="6445"/>
    <s v="CA-2018-101161"/>
    <x v="63"/>
    <d v="2018-10-20T00:00:00"/>
    <s v="Standard Class"/>
    <s v="BW-11110"/>
    <s v="Bart Watters"/>
    <s v="Corporate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s v="Chuck Magee"/>
    <x v="0"/>
  </r>
  <r>
    <n v="6446"/>
    <s v="CA-2017-151785"/>
    <x v="616"/>
    <d v="2017-03-10T00:00:00"/>
    <s v="Standard Class"/>
    <s v="JJ-15445"/>
    <s v="Jennifer Jackson"/>
    <s v="Consumer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s v="Kelly Williams"/>
    <x v="0"/>
  </r>
  <r>
    <n v="6447"/>
    <s v="US-2019-119816"/>
    <x v="168"/>
    <d v="2019-03-06T00:00:00"/>
    <s v="Second Class"/>
    <s v="TT-21460"/>
    <s v="Tonja Turnell"/>
    <s v="Home Office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d v="2019-03-06T00:00:00"/>
    <s v="Second Class"/>
    <s v="TT-21460"/>
    <s v="Tonja Turnell"/>
    <s v="Home Office"/>
    <x v="0"/>
    <s v="Houston"/>
    <x v="5"/>
    <n v="77095"/>
    <x v="2"/>
    <s v="OFF-LA-10002381"/>
    <x v="1"/>
    <x v="2"/>
    <s v="Avery 497"/>
    <n v="2.4640000000000004"/>
    <n v="1"/>
    <n v="0.2"/>
    <n v="0.86239999999999983"/>
    <s v="Kelly Williams"/>
    <x v="0"/>
  </r>
  <r>
    <n v="6449"/>
    <s v="US-2019-119816"/>
    <x v="168"/>
    <d v="2019-03-06T00:00:00"/>
    <s v="Second Class"/>
    <s v="TT-21460"/>
    <s v="Tonja Turnell"/>
    <s v="Home Office"/>
    <x v="0"/>
    <s v="Houston"/>
    <x v="5"/>
    <n v="77095"/>
    <x v="2"/>
    <s v="OFF-ST-10000918"/>
    <x v="1"/>
    <x v="4"/>
    <s v="Crate-A-Files"/>
    <n v="8.7200000000000006"/>
    <n v="1"/>
    <n v="0.2"/>
    <n v="0.65399999999999947"/>
    <s v="Kelly Williams"/>
    <x v="0"/>
  </r>
  <r>
    <n v="6450"/>
    <s v="CA-2017-156510"/>
    <x v="12"/>
    <d v="2017-09-29T00:00:00"/>
    <s v="Standard Class"/>
    <s v="EH-13990"/>
    <s v="Erica Hackney"/>
    <s v="Consumer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d v="2017-09-29T00:00:00"/>
    <s v="Standard Class"/>
    <s v="EH-13990"/>
    <s v="Erica Hackney"/>
    <s v="Consumer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s v="Chuck Magee"/>
    <x v="0"/>
  </r>
  <r>
    <n v="6452"/>
    <s v="CA-2017-156510"/>
    <x v="12"/>
    <d v="2017-09-29T00:00:00"/>
    <s v="Standard Class"/>
    <s v="EH-13990"/>
    <s v="Erica Hackney"/>
    <s v="Consumer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s v="Chuck Magee"/>
    <x v="0"/>
  </r>
  <r>
    <n v="6453"/>
    <s v="US-2017-110261"/>
    <x v="546"/>
    <d v="2017-12-23T00:00:00"/>
    <s v="Second Class"/>
    <s v="PR-18880"/>
    <s v="Patrick Ryan"/>
    <s v="Consumer"/>
    <x v="0"/>
    <s v="Glenview"/>
    <x v="10"/>
    <n v="60025"/>
    <x v="2"/>
    <s v="TEC-PH-10001750"/>
    <x v="2"/>
    <x v="7"/>
    <s v="Samsung Rugby III"/>
    <n v="158.376"/>
    <n v="3"/>
    <n v="0.2"/>
    <n v="13.857900000000008"/>
    <s v="Kelly Williams"/>
    <x v="0"/>
  </r>
  <r>
    <n v="6454"/>
    <s v="CA-2017-125710"/>
    <x v="1049"/>
    <d v="2017-10-13T00:00:00"/>
    <s v="Standard Class"/>
    <s v="BT-11680"/>
    <s v="Brian Thompson"/>
    <s v="Consumer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d v="2019-08-03T00:00:00"/>
    <s v="First Class"/>
    <s v="EC-14050"/>
    <s v="Erin Creighton"/>
    <s v="Consumer"/>
    <x v="0"/>
    <s v="San Francisco"/>
    <x v="1"/>
    <n v="94110"/>
    <x v="1"/>
    <s v="OFF-ST-10003442"/>
    <x v="1"/>
    <x v="4"/>
    <s v="Eldon Portable Mobile Manager"/>
    <n v="56.56"/>
    <n v="2"/>
    <n v="0"/>
    <n v="15.2712"/>
    <s v="Anna Andreadi"/>
    <x v="0"/>
  </r>
  <r>
    <n v="6456"/>
    <s v="CA-2019-161102"/>
    <x v="689"/>
    <d v="2019-08-03T00:00:00"/>
    <s v="First Class"/>
    <s v="EC-14050"/>
    <s v="Erin Creighton"/>
    <s v="Consumer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s v="Anna Andreadi"/>
    <x v="0"/>
  </r>
  <r>
    <n v="6457"/>
    <s v="CA-2016-110065"/>
    <x v="79"/>
    <d v="2016-08-11T00:00:00"/>
    <s v="Standard Class"/>
    <s v="SP-20650"/>
    <s v="Stephanie Phelps"/>
    <s v="Corporate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s v="Chuck Magee"/>
    <x v="0"/>
  </r>
  <r>
    <n v="6458"/>
    <s v="CA-2016-110065"/>
    <x v="79"/>
    <d v="2016-08-11T00:00:00"/>
    <s v="Standard Class"/>
    <s v="SP-20650"/>
    <s v="Stephanie Phelps"/>
    <s v="Corporate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d v="2019-05-17T00:00:00"/>
    <s v="First Class"/>
    <s v="AJ-10780"/>
    <s v="Anthony Jacobs"/>
    <s v="Corporate"/>
    <x v="0"/>
    <s v="Baltimore"/>
    <x v="39"/>
    <n v="21215"/>
    <x v="3"/>
    <s v="OFF-AR-10001919"/>
    <x v="1"/>
    <x v="6"/>
    <s v="OIC #2 Pencils, Medium Soft"/>
    <n v="3.76"/>
    <n v="2"/>
    <n v="0"/>
    <n v="1.0903999999999998"/>
    <s v="Chuck Magee"/>
    <x v="0"/>
  </r>
  <r>
    <n v="6460"/>
    <s v="US-2019-133361"/>
    <x v="304"/>
    <d v="2019-05-17T00:00:00"/>
    <s v="First Class"/>
    <s v="AJ-10780"/>
    <s v="Anthony Jacobs"/>
    <s v="Corporate"/>
    <x v="0"/>
    <s v="Baltimore"/>
    <x v="39"/>
    <n v="21215"/>
    <x v="3"/>
    <s v="OFF-AR-10003045"/>
    <x v="1"/>
    <x v="6"/>
    <s v="Prang Colored Pencils"/>
    <n v="14.7"/>
    <n v="5"/>
    <n v="0"/>
    <n v="6.6150000000000002"/>
    <s v="Chuck Magee"/>
    <x v="0"/>
  </r>
  <r>
    <n v="6461"/>
    <s v="US-2019-133361"/>
    <x v="304"/>
    <d v="2019-05-17T00:00:00"/>
    <s v="First Class"/>
    <s v="AJ-10780"/>
    <s v="Anthony Jacobs"/>
    <s v="Corporate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s v="Chuck Magee"/>
    <x v="0"/>
  </r>
  <r>
    <n v="6462"/>
    <s v="US-2019-133361"/>
    <x v="304"/>
    <d v="2019-05-17T00:00:00"/>
    <s v="First Class"/>
    <s v="AJ-10780"/>
    <s v="Anthony Jacobs"/>
    <s v="Corporate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s v="Chuck Magee"/>
    <x v="0"/>
  </r>
  <r>
    <n v="6463"/>
    <s v="US-2019-133361"/>
    <x v="304"/>
    <d v="2019-05-17T00:00:00"/>
    <s v="First Class"/>
    <s v="AJ-10780"/>
    <s v="Anthony Jacobs"/>
    <s v="Corporate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d v="2019-05-17T00:00:00"/>
    <s v="First Class"/>
    <s v="AJ-10780"/>
    <s v="Anthony Jacobs"/>
    <s v="Corporate"/>
    <x v="0"/>
    <s v="Baltimore"/>
    <x v="39"/>
    <n v="21215"/>
    <x v="3"/>
    <s v="OFF-LA-10004544"/>
    <x v="1"/>
    <x v="2"/>
    <s v="Avery 505"/>
    <n v="74"/>
    <n v="5"/>
    <n v="0"/>
    <n v="37"/>
    <s v="Chuck Magee"/>
    <x v="0"/>
  </r>
  <r>
    <n v="6465"/>
    <s v="US-2018-155404"/>
    <x v="897"/>
    <d v="2018-09-28T00:00:00"/>
    <s v="Standard Class"/>
    <s v="AS-10630"/>
    <s v="Ann Steele"/>
    <s v="Home Office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s v="Cassandra Brandow"/>
    <x v="0"/>
  </r>
  <r>
    <n v="6466"/>
    <s v="CA-2017-114503"/>
    <x v="50"/>
    <d v="2017-11-17T00:00:00"/>
    <s v="Standard Class"/>
    <s v="AA-10375"/>
    <s v="Allen Armold"/>
    <s v="Consumer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s v="Cassandra Brandow"/>
    <x v="0"/>
  </r>
  <r>
    <n v="6467"/>
    <s v="CA-2019-153080"/>
    <x v="1053"/>
    <d v="2019-05-25T00:00:00"/>
    <s v="Second Class"/>
    <s v="EH-13945"/>
    <s v="Eric Hoffmann"/>
    <s v="Consumer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s v="Anna Andreadi"/>
    <x v="0"/>
  </r>
  <r>
    <n v="6468"/>
    <s v="CA-2018-163804"/>
    <x v="499"/>
    <d v="2018-12-08T00:00:00"/>
    <s v="Standard Class"/>
    <s v="DB-13270"/>
    <s v="Deborah Brumfield"/>
    <s v="Home Office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s v="Chuck Magee"/>
    <x v="0"/>
  </r>
  <r>
    <n v="6469"/>
    <s v="CA-2018-163804"/>
    <x v="499"/>
    <d v="2018-12-08T00:00:00"/>
    <s v="Standard Class"/>
    <s v="DB-13270"/>
    <s v="Deborah Brumfield"/>
    <s v="Home Office"/>
    <x v="0"/>
    <s v="Providence"/>
    <x v="34"/>
    <n v="2908"/>
    <x v="3"/>
    <s v="TEC-PH-10000441"/>
    <x v="2"/>
    <x v="7"/>
    <s v="VTech DS6151"/>
    <n v="629.94999999999993"/>
    <n v="5"/>
    <n v="0"/>
    <n v="176.38600000000002"/>
    <s v="Chuck Magee"/>
    <x v="0"/>
  </r>
  <r>
    <n v="6470"/>
    <s v="CA-2018-163804"/>
    <x v="499"/>
    <d v="2018-12-08T00:00:00"/>
    <s v="Standard Class"/>
    <s v="DB-13270"/>
    <s v="Deborah Brumfield"/>
    <s v="Home Office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s v="Chuck Magee"/>
    <x v="0"/>
  </r>
  <r>
    <n v="6471"/>
    <s v="CA-2017-108532"/>
    <x v="1111"/>
    <d v="2017-09-02T00:00:00"/>
    <s v="Standard Class"/>
    <s v="CC-12100"/>
    <s v="Chad Cunningham"/>
    <s v="Home Office"/>
    <x v="0"/>
    <s v="Detroit"/>
    <x v="12"/>
    <n v="48234"/>
    <x v="2"/>
    <s v="TEC-PH-10001750"/>
    <x v="2"/>
    <x v="7"/>
    <s v="Samsung Rugby III"/>
    <n v="131.97999999999999"/>
    <n v="2"/>
    <n v="0"/>
    <n v="35.634600000000006"/>
    <s v="Kelly Williams"/>
    <x v="0"/>
  </r>
  <r>
    <n v="6472"/>
    <s v="CA-2017-108532"/>
    <x v="1111"/>
    <d v="2017-09-02T00:00:00"/>
    <s v="Standard Class"/>
    <s v="CC-12100"/>
    <s v="Chad Cunningham"/>
    <s v="Home Office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s v="Kelly Williams"/>
    <x v="0"/>
  </r>
  <r>
    <n v="6473"/>
    <s v="CA-2016-151897"/>
    <x v="571"/>
    <d v="2016-06-10T00:00:00"/>
    <s v="Standard Class"/>
    <s v="VT-21700"/>
    <s v="Valerie Takahito"/>
    <s v="Home Office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s v="Kelly Williams"/>
    <x v="0"/>
  </r>
  <r>
    <n v="6474"/>
    <s v="CA-2018-113292"/>
    <x v="196"/>
    <d v="2018-03-20T00:00:00"/>
    <s v="Second Class"/>
    <s v="DB-13060"/>
    <s v="Dave Brooks"/>
    <s v="Consumer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d v="2016-01-15T00:00:00"/>
    <s v="First Class"/>
    <s v="BS-11590"/>
    <s v="Brendan Sweed"/>
    <s v="Corporate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s v="Chuck Magee"/>
    <x v="0"/>
  </r>
  <r>
    <n v="6476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s v="Cassandra Brandow"/>
    <x v="0"/>
  </r>
  <r>
    <n v="6477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s v="Cassandra Brandow"/>
    <x v="0"/>
  </r>
  <r>
    <n v="6479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OFF-PA-10000809"/>
    <x v="1"/>
    <x v="10"/>
    <s v="Xerox 206"/>
    <n v="15.552000000000003"/>
    <n v="3"/>
    <n v="0.2"/>
    <n v="5.4432"/>
    <s v="Cassandra Brandow"/>
    <x v="0"/>
  </r>
  <r>
    <n v="6480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s v="Cassandra Brandow"/>
    <x v="0"/>
  </r>
  <r>
    <n v="6481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s v="Cassandra Brandow"/>
    <x v="0"/>
  </r>
  <r>
    <n v="6483"/>
    <s v="CA-2019-140872"/>
    <x v="95"/>
    <d v="2019-06-10T00:00:00"/>
    <s v="Standard Class"/>
    <s v="NR-18550"/>
    <s v="Nick Radford"/>
    <s v="Consumer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d v="2019-06-09T00:00:00"/>
    <s v="Standard Class"/>
    <s v="KN-16390"/>
    <s v="Katherine Nockton"/>
    <s v="Corporate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d v="2019-06-09T00:00:00"/>
    <s v="Standard Class"/>
    <s v="KN-16390"/>
    <s v="Katherine Nockton"/>
    <s v="Corporate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s v="Chuck Magee"/>
    <x v="0"/>
  </r>
  <r>
    <n v="6486"/>
    <s v="CA-2019-113908"/>
    <x v="95"/>
    <d v="2019-06-09T00:00:00"/>
    <s v="Standard Class"/>
    <s v="KN-16390"/>
    <s v="Katherine Nockton"/>
    <s v="Corporate"/>
    <x v="0"/>
    <s v="New York City"/>
    <x v="15"/>
    <n v="10011"/>
    <x v="3"/>
    <s v="OFF-PA-10004156"/>
    <x v="1"/>
    <x v="10"/>
    <s v="Xerox 188"/>
    <n v="45.36"/>
    <n v="4"/>
    <n v="0"/>
    <n v="22.226399999999998"/>
    <s v="Chuck Magee"/>
    <x v="0"/>
  </r>
  <r>
    <n v="6487"/>
    <s v="CA-2017-120621"/>
    <x v="1113"/>
    <d v="2017-03-26T00:00:00"/>
    <s v="Standard Class"/>
    <s v="JW-16075"/>
    <s v="Julia West"/>
    <s v="Consumer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d v="2017-03-26T00:00:00"/>
    <s v="Standard Class"/>
    <s v="JW-16075"/>
    <s v="Julia West"/>
    <s v="Consumer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d v="2017-03-26T00:00:00"/>
    <s v="Standard Class"/>
    <s v="JW-16075"/>
    <s v="Julia West"/>
    <s v="Consumer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s v="Cassandra Brandow"/>
    <x v="0"/>
  </r>
  <r>
    <n v="6490"/>
    <s v="US-2019-148866"/>
    <x v="20"/>
    <d v="2019-09-24T00:00:00"/>
    <s v="Standard Class"/>
    <s v="JM-15535"/>
    <s v="Jessica Myrick"/>
    <s v="Consumer"/>
    <x v="0"/>
    <s v="New York City"/>
    <x v="15"/>
    <n v="10011"/>
    <x v="3"/>
    <s v="OFF-PA-10004782"/>
    <x v="1"/>
    <x v="10"/>
    <s v="Xerox 228"/>
    <n v="32.400000000000006"/>
    <n v="5"/>
    <n v="0"/>
    <n v="15.552000000000001"/>
    <s v="Chuck Magee"/>
    <x v="0"/>
  </r>
  <r>
    <n v="6491"/>
    <s v="CA-2016-149594"/>
    <x v="1114"/>
    <d v="2016-09-19T00:00:00"/>
    <s v="Standard Class"/>
    <s v="MF-18250"/>
    <s v="Monica Federle"/>
    <s v="Corporate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s v="Chuck Magee"/>
    <x v="0"/>
  </r>
  <r>
    <n v="6492"/>
    <s v="CA-2018-113845"/>
    <x v="73"/>
    <d v="2018-11-25T00:00:00"/>
    <s v="Standard Class"/>
    <s v="FA-14230"/>
    <s v="Frank Atkinson"/>
    <s v="Corporate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d v="2018-11-25T00:00:00"/>
    <s v="Standard Class"/>
    <s v="FA-14230"/>
    <s v="Frank Atkinson"/>
    <s v="Corporate"/>
    <x v="0"/>
    <s v="Orlando"/>
    <x v="2"/>
    <n v="32839"/>
    <x v="0"/>
    <s v="OFF-ST-10003327"/>
    <x v="1"/>
    <x v="4"/>
    <s v="Akro-Mils 12-Gallon Tote"/>
    <n v="39.72"/>
    <n v="5"/>
    <n v="0.2"/>
    <n v="4.4684999999999953"/>
    <s v="Cassandra Brandow"/>
    <x v="0"/>
  </r>
  <r>
    <n v="6494"/>
    <s v="CA-2018-113845"/>
    <x v="73"/>
    <d v="2018-11-25T00:00:00"/>
    <s v="Standard Class"/>
    <s v="FA-14230"/>
    <s v="Frank Atkinson"/>
    <s v="Corporate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s v="Cassandra Brandow"/>
    <x v="0"/>
  </r>
  <r>
    <n v="6495"/>
    <s v="CA-2019-111262"/>
    <x v="960"/>
    <d v="2019-11-01T00:00:00"/>
    <s v="Second Class"/>
    <s v="KH-16510"/>
    <s v="Keith Herrera"/>
    <s v="Consumer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s v="Kelly Williams"/>
    <x v="0"/>
  </r>
  <r>
    <n v="6496"/>
    <s v="CA-2019-111262"/>
    <x v="960"/>
    <d v="2019-11-01T00:00:00"/>
    <s v="Second Class"/>
    <s v="KH-16510"/>
    <s v="Keith Herrera"/>
    <s v="Consumer"/>
    <x v="0"/>
    <s v="Houston"/>
    <x v="5"/>
    <n v="77095"/>
    <x v="2"/>
    <s v="OFF-PA-10001937"/>
    <x v="1"/>
    <x v="10"/>
    <s v="Xerox 21"/>
    <n v="15.552000000000003"/>
    <n v="3"/>
    <n v="0.2"/>
    <n v="5.4432"/>
    <s v="Kelly Williams"/>
    <x v="0"/>
  </r>
  <r>
    <n v="6497"/>
    <s v="CA-2019-111262"/>
    <x v="960"/>
    <d v="2019-11-01T00:00:00"/>
    <s v="Second Class"/>
    <s v="KH-16510"/>
    <s v="Keith Herrera"/>
    <s v="Consumer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d v="2017-07-28T00:00:00"/>
    <s v="Standard Class"/>
    <s v="SS-20515"/>
    <s v="Shirley Schmidt"/>
    <s v="Home Office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d v="2017-07-28T00:00:00"/>
    <s v="Standard Class"/>
    <s v="SS-20515"/>
    <s v="Shirley Schmidt"/>
    <s v="Home Office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d v="2017-07-28T00:00:00"/>
    <s v="Standard Class"/>
    <s v="SS-20515"/>
    <s v="Shirley Schmidt"/>
    <s v="Home Office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d v="2017-07-28T00:00:00"/>
    <s v="Standard Class"/>
    <s v="SS-20515"/>
    <s v="Shirley Schmidt"/>
    <s v="Home Office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d v="2016-11-06T00:00:00"/>
    <s v="Standard Class"/>
    <s v="LC-17050"/>
    <s v="Liz Carlisle"/>
    <s v="Consumer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s v="Chuck Magee"/>
    <x v="0"/>
  </r>
  <r>
    <n v="6503"/>
    <s v="CA-2016-129147"/>
    <x v="981"/>
    <d v="2016-11-06T00:00:00"/>
    <s v="Standard Class"/>
    <s v="LC-17050"/>
    <s v="Liz Carlisle"/>
    <s v="Consumer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d v="2016-11-06T00:00:00"/>
    <s v="Standard Class"/>
    <s v="LC-17050"/>
    <s v="Liz Carlisle"/>
    <s v="Consumer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s v="Chuck Magee"/>
    <x v="0"/>
  </r>
  <r>
    <n v="6505"/>
    <s v="CA-2019-128265"/>
    <x v="701"/>
    <d v="2019-11-22T00:00:00"/>
    <s v="Second Class"/>
    <s v="VW-21775"/>
    <s v="Victoria Wilson"/>
    <s v="Corporate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s v="Chuck Magee"/>
    <x v="0"/>
  </r>
  <r>
    <n v="6506"/>
    <s v="CA-2018-152331"/>
    <x v="190"/>
    <d v="2018-06-30T00:00:00"/>
    <s v="Standard Class"/>
    <s v="LD-16855"/>
    <s v="Lela Donovan"/>
    <s v="Corporate"/>
    <x v="0"/>
    <s v="Chicago"/>
    <x v="10"/>
    <n v="60653"/>
    <x v="2"/>
    <s v="OFF-AR-10001547"/>
    <x v="1"/>
    <x v="6"/>
    <s v="Newell 311"/>
    <n v="5.3040000000000003"/>
    <n v="3"/>
    <n v="0.2"/>
    <n v="0.46409999999999996"/>
    <s v="Kelly Williams"/>
    <x v="0"/>
  </r>
  <r>
    <n v="6507"/>
    <s v="US-2018-128909"/>
    <x v="790"/>
    <d v="2018-10-11T00:00:00"/>
    <s v="Second Class"/>
    <s v="SP-20545"/>
    <s v="Sibella Parks"/>
    <s v="Corporate"/>
    <x v="0"/>
    <s v="Philadelphia"/>
    <x v="9"/>
    <n v="19143"/>
    <x v="3"/>
    <s v="OFF-PA-10001593"/>
    <x v="1"/>
    <x v="10"/>
    <s v="Xerox 1947"/>
    <n v="19.136000000000003"/>
    <n v="4"/>
    <n v="0.2"/>
    <n v="5.9799999999999986"/>
    <s v="Chuck Magee"/>
    <x v="0"/>
  </r>
  <r>
    <n v="6508"/>
    <s v="US-2018-128909"/>
    <x v="790"/>
    <d v="2018-10-11T00:00:00"/>
    <s v="Second Class"/>
    <s v="SP-20545"/>
    <s v="Sibella Parks"/>
    <s v="Corporate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d v="2019-12-26T00:00:00"/>
    <s v="Standard Class"/>
    <s v="DK-13150"/>
    <s v="David Kendrick"/>
    <s v="Corporate"/>
    <x v="0"/>
    <s v="New York City"/>
    <x v="15"/>
    <n v="10009"/>
    <x v="3"/>
    <s v="OFF-PA-10001970"/>
    <x v="1"/>
    <x v="10"/>
    <s v="Xerox 1908"/>
    <n v="279.89999999999998"/>
    <n v="5"/>
    <n v="0"/>
    <n v="137.15100000000001"/>
    <s v="Chuck Magee"/>
    <x v="0"/>
  </r>
  <r>
    <n v="6510"/>
    <s v="CA-2019-102197"/>
    <x v="698"/>
    <d v="2019-12-26T00:00:00"/>
    <s v="Standard Class"/>
    <s v="DK-13150"/>
    <s v="David Kendrick"/>
    <s v="Corporate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d v="2019-12-26T00:00:00"/>
    <s v="Standard Class"/>
    <s v="DK-13150"/>
    <s v="David Kendrick"/>
    <s v="Corporate"/>
    <x v="0"/>
    <s v="New York City"/>
    <x v="15"/>
    <n v="10009"/>
    <x v="3"/>
    <s v="OFF-PA-10004156"/>
    <x v="1"/>
    <x v="10"/>
    <s v="Xerox 188"/>
    <n v="34.019999999999996"/>
    <n v="3"/>
    <n v="0"/>
    <n v="16.669799999999999"/>
    <s v="Chuck Magee"/>
    <x v="0"/>
  </r>
  <r>
    <n v="6512"/>
    <s v="CA-2019-167640"/>
    <x v="904"/>
    <d v="2019-03-10T00:00:00"/>
    <s v="Standard Class"/>
    <s v="FC-14245"/>
    <s v="Frank Carlisle"/>
    <s v="Home Office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s v="Anna Andreadi"/>
    <x v="0"/>
  </r>
  <r>
    <n v="6513"/>
    <s v="CA-2019-167640"/>
    <x v="904"/>
    <d v="2019-03-10T00:00:00"/>
    <s v="Standard Class"/>
    <s v="FC-14245"/>
    <s v="Frank Carlisle"/>
    <s v="Home Office"/>
    <x v="0"/>
    <s v="San Francisco"/>
    <x v="1"/>
    <n v="94109"/>
    <x v="1"/>
    <s v="OFF-LA-10004559"/>
    <x v="1"/>
    <x v="2"/>
    <s v="Avery 49"/>
    <n v="11.52"/>
    <n v="4"/>
    <n v="0"/>
    <n v="5.6448"/>
    <s v="Anna Andreadi"/>
    <x v="0"/>
  </r>
  <r>
    <n v="6514"/>
    <s v="CA-2019-167640"/>
    <x v="904"/>
    <d v="2019-03-10T00:00:00"/>
    <s v="Standard Class"/>
    <s v="FC-14245"/>
    <s v="Frank Carlisle"/>
    <s v="Home Office"/>
    <x v="0"/>
    <s v="San Francisco"/>
    <x v="1"/>
    <n v="94109"/>
    <x v="1"/>
    <s v="OFF-PA-10001033"/>
    <x v="1"/>
    <x v="10"/>
    <s v="Xerox 1893"/>
    <n v="286.93"/>
    <n v="7"/>
    <n v="0"/>
    <n v="140.59569999999999"/>
    <s v="Anna Andreadi"/>
    <x v="0"/>
  </r>
  <r>
    <n v="6515"/>
    <s v="CA-2019-167640"/>
    <x v="904"/>
    <d v="2019-03-10T00:00:00"/>
    <s v="Standard Class"/>
    <s v="FC-14245"/>
    <s v="Frank Carlisle"/>
    <s v="Home Office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s v="Anna Andreadi"/>
    <x v="0"/>
  </r>
  <r>
    <n v="6516"/>
    <s v="US-2019-116652"/>
    <x v="175"/>
    <d v="2019-09-19T00:00:00"/>
    <s v="Standard Class"/>
    <s v="RD-19480"/>
    <s v="Rick Duston"/>
    <s v="Consumer"/>
    <x v="0"/>
    <s v="San Francisco"/>
    <x v="1"/>
    <n v="94122"/>
    <x v="1"/>
    <s v="FUR-CH-10002961"/>
    <x v="0"/>
    <x v="1"/>
    <s v="Leather Task Chair, Black"/>
    <n v="218.35200000000003"/>
    <n v="3"/>
    <n v="0.2"/>
    <n v="0"/>
    <s v="Anna Andreadi"/>
    <x v="0"/>
  </r>
  <r>
    <n v="6517"/>
    <s v="US-2019-116652"/>
    <x v="175"/>
    <d v="2019-09-19T00:00:00"/>
    <s v="Standard Class"/>
    <s v="RD-19480"/>
    <s v="Rick Duston"/>
    <s v="Consumer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d v="2019-09-19T00:00:00"/>
    <s v="Standard Class"/>
    <s v="RD-19480"/>
    <s v="Rick Duston"/>
    <s v="Consumer"/>
    <x v="0"/>
    <s v="San Francisco"/>
    <x v="1"/>
    <n v="94122"/>
    <x v="1"/>
    <s v="OFF-AR-10001915"/>
    <x v="1"/>
    <x v="6"/>
    <s v="Peel-Off China Markers"/>
    <n v="99.3"/>
    <n v="10"/>
    <n v="0"/>
    <n v="41.706000000000003"/>
    <s v="Anna Andreadi"/>
    <x v="0"/>
  </r>
  <r>
    <n v="6519"/>
    <s v="US-2019-116652"/>
    <x v="175"/>
    <d v="2019-09-19T00:00:00"/>
    <s v="Standard Class"/>
    <s v="RD-19480"/>
    <s v="Rick Duston"/>
    <s v="Consumer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s v="Anna Andreadi"/>
    <x v="0"/>
  </r>
  <r>
    <n v="6520"/>
    <s v="US-2019-116652"/>
    <x v="175"/>
    <d v="2019-09-19T00:00:00"/>
    <s v="Standard Class"/>
    <s v="RD-19480"/>
    <s v="Rick Duston"/>
    <s v="Consumer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d v="2019-01-18T00:00:00"/>
    <s v="Second Class"/>
    <s v="AR-10540"/>
    <s v="Andy Reiter"/>
    <s v="Consumer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s v="Kelly Williams"/>
    <x v="0"/>
  </r>
  <r>
    <n v="6522"/>
    <s v="CA-2019-138289"/>
    <x v="1034"/>
    <d v="2019-01-18T00:00:00"/>
    <s v="Second Class"/>
    <s v="AR-10540"/>
    <s v="Andy Reiter"/>
    <s v="Consumer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d v="2019-01-18T00:00:00"/>
    <s v="Second Class"/>
    <s v="AR-10540"/>
    <s v="Andy Reiter"/>
    <s v="Consumer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s v="Kelly Williams"/>
    <x v="0"/>
  </r>
  <r>
    <n v="6524"/>
    <s v="CA-2018-129308"/>
    <x v="274"/>
    <d v="2018-07-13T00:00:00"/>
    <s v="Standard Class"/>
    <s v="CC-12100"/>
    <s v="Chad Cunningham"/>
    <s v="Home Office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d v="2018-07-13T00:00:00"/>
    <s v="Standard Class"/>
    <s v="CC-12100"/>
    <s v="Chad Cunningham"/>
    <s v="Home Office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s v="Chuck Magee"/>
    <x v="0"/>
  </r>
  <r>
    <n v="6526"/>
    <s v="CA-2018-129308"/>
    <x v="274"/>
    <d v="2018-07-13T00:00:00"/>
    <s v="Standard Class"/>
    <s v="CC-12100"/>
    <s v="Chad Cunningham"/>
    <s v="Home Office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d v="2018-07-13T00:00:00"/>
    <s v="Standard Class"/>
    <s v="CC-12100"/>
    <s v="Chad Cunningham"/>
    <s v="Home Office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s v="Chuck Magee"/>
    <x v="0"/>
  </r>
  <r>
    <n v="6528"/>
    <s v="CA-2018-157791"/>
    <x v="443"/>
    <d v="2018-12-28T00:00:00"/>
    <s v="Second Class"/>
    <s v="CA-11965"/>
    <s v="Carol Adams"/>
    <s v="Corporate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s v="Chuck Magee"/>
    <x v="0"/>
  </r>
  <r>
    <n v="6529"/>
    <s v="CA-2016-146864"/>
    <x v="1091"/>
    <d v="2016-12-26T00:00:00"/>
    <s v="Standard Class"/>
    <s v="BT-11530"/>
    <s v="Bradley Talbott"/>
    <s v="Home Office"/>
    <x v="0"/>
    <s v="New York City"/>
    <x v="15"/>
    <n v="10024"/>
    <x v="3"/>
    <s v="OFF-ST-10004946"/>
    <x v="1"/>
    <x v="4"/>
    <s v="Desktop 3-Pocket Hot File"/>
    <n v="216.4"/>
    <n v="4"/>
    <n v="0"/>
    <n v="56.26400000000001"/>
    <s v="Chuck Magee"/>
    <x v="0"/>
  </r>
  <r>
    <n v="6530"/>
    <s v="CA-2016-103744"/>
    <x v="1116"/>
    <d v="2016-02-27T00:00:00"/>
    <s v="Standard Class"/>
    <s v="MG-17875"/>
    <s v="Michael Grace"/>
    <s v="Home Office"/>
    <x v="0"/>
    <s v="El Paso"/>
    <x v="5"/>
    <n v="79907"/>
    <x v="2"/>
    <s v="OFF-LA-10004425"/>
    <x v="1"/>
    <x v="2"/>
    <s v="Staple-on labels"/>
    <n v="6.9360000000000008"/>
    <n v="3"/>
    <n v="0.2"/>
    <n v="2.3409000000000004"/>
    <s v="Kelly Williams"/>
    <x v="1"/>
  </r>
  <r>
    <n v="6531"/>
    <s v="CA-2016-103744"/>
    <x v="1116"/>
    <d v="2016-02-27T00:00:00"/>
    <s v="Standard Class"/>
    <s v="MG-17875"/>
    <s v="Michael Grace"/>
    <s v="Home Office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s v="Kelly Williams"/>
    <x v="1"/>
  </r>
  <r>
    <n v="6532"/>
    <s v="US-2019-107384"/>
    <x v="769"/>
    <d v="2019-12-08T00:00:00"/>
    <s v="Standard Class"/>
    <s v="TP-21130"/>
    <s v="Theone Pippenger"/>
    <s v="Consumer"/>
    <x v="0"/>
    <s v="Rochester"/>
    <x v="11"/>
    <n v="55901"/>
    <x v="2"/>
    <s v="OFF-AR-10001315"/>
    <x v="1"/>
    <x v="6"/>
    <s v="Newell 310"/>
    <n v="8.8000000000000007"/>
    <n v="5"/>
    <n v="0"/>
    <n v="2.5519999999999996"/>
    <s v="Kelly Williams"/>
    <x v="0"/>
  </r>
  <r>
    <n v="6533"/>
    <s v="US-2019-107384"/>
    <x v="769"/>
    <d v="2019-12-08T00:00:00"/>
    <s v="Standard Class"/>
    <s v="TP-21130"/>
    <s v="Theone Pippenger"/>
    <s v="Consumer"/>
    <x v="0"/>
    <s v="Rochester"/>
    <x v="11"/>
    <n v="55901"/>
    <x v="2"/>
    <s v="TEC-AC-10004595"/>
    <x v="2"/>
    <x v="11"/>
    <s v="First Data TMFD35 PIN Pad"/>
    <n v="142.80000000000001"/>
    <n v="1"/>
    <n v="0"/>
    <n v="29.988"/>
    <s v="Kelly Williams"/>
    <x v="0"/>
  </r>
  <r>
    <n v="6534"/>
    <s v="US-2019-107384"/>
    <x v="769"/>
    <d v="2019-12-08T00:00:00"/>
    <s v="Standard Class"/>
    <s v="TP-21130"/>
    <s v="Theone Pippenger"/>
    <s v="Consumer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d v="2016-11-22T00:00:00"/>
    <s v="Standard Class"/>
    <s v="GT-14710"/>
    <s v="Greg Tran"/>
    <s v="Consumer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s v="Chuck Magee"/>
    <x v="0"/>
  </r>
  <r>
    <n v="6536"/>
    <s v="CA-2016-128209"/>
    <x v="664"/>
    <d v="2016-11-22T00:00:00"/>
    <s v="Standard Class"/>
    <s v="GT-14710"/>
    <s v="Greg Tran"/>
    <s v="Consumer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s v="Chuck Magee"/>
    <x v="0"/>
  </r>
  <r>
    <n v="6537"/>
    <s v="CA-2016-169684"/>
    <x v="22"/>
    <d v="2016-10-23T00:00:00"/>
    <s v="First Class"/>
    <s v="FH-14365"/>
    <s v="Fred Hopkins"/>
    <s v="Corporate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d v="2016-10-23T00:00:00"/>
    <s v="First Class"/>
    <s v="FH-14365"/>
    <s v="Fred Hopkins"/>
    <s v="Corporate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d v="2017-10-30T00:00:00"/>
    <s v="Standard Class"/>
    <s v="HK-14890"/>
    <s v="Heather Kirkland"/>
    <s v="Corporate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s v="Chuck Magee"/>
    <x v="0"/>
  </r>
  <r>
    <n v="6540"/>
    <s v="CA-2017-109862"/>
    <x v="969"/>
    <d v="2017-10-30T00:00:00"/>
    <s v="Standard Class"/>
    <s v="HK-14890"/>
    <s v="Heather Kirkland"/>
    <s v="Corporate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s v="Chuck Magee"/>
    <x v="0"/>
  </r>
  <r>
    <n v="6541"/>
    <s v="US-2019-107888"/>
    <x v="673"/>
    <d v="2019-11-19T00:00:00"/>
    <s v="First Class"/>
    <s v="CC-12220"/>
    <s v="Chris Cortes"/>
    <s v="Consumer"/>
    <x v="0"/>
    <s v="Seattle"/>
    <x v="4"/>
    <n v="98103"/>
    <x v="1"/>
    <s v="OFF-PA-10001363"/>
    <x v="1"/>
    <x v="10"/>
    <s v="Xerox 1933"/>
    <n v="73.679999999999993"/>
    <n v="6"/>
    <n v="0"/>
    <n v="34.629599999999996"/>
    <s v="Anna Andreadi"/>
    <x v="1"/>
  </r>
  <r>
    <n v="6542"/>
    <s v="US-2019-107888"/>
    <x v="673"/>
    <d v="2019-11-19T00:00:00"/>
    <s v="First Class"/>
    <s v="CC-12220"/>
    <s v="Chris Cortes"/>
    <s v="Consumer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d v="2019-11-19T00:00:00"/>
    <s v="First Class"/>
    <s v="CC-12220"/>
    <s v="Chris Cortes"/>
    <s v="Consumer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s v="Anna Andreadi"/>
    <x v="1"/>
  </r>
  <r>
    <n v="6544"/>
    <s v="US-2019-107888"/>
    <x v="673"/>
    <d v="2019-11-19T00:00:00"/>
    <s v="First Class"/>
    <s v="CC-12220"/>
    <s v="Chris Cortes"/>
    <s v="Consumer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s v="Anna Andreadi"/>
    <x v="1"/>
  </r>
  <r>
    <n v="6545"/>
    <s v="US-2019-154872"/>
    <x v="304"/>
    <d v="2019-05-18T00:00:00"/>
    <s v="Standard Class"/>
    <s v="DP-13000"/>
    <s v="Darren Powers"/>
    <s v="Consumer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d v="2019-05-18T00:00:00"/>
    <s v="Standard Class"/>
    <s v="DP-13000"/>
    <s v="Darren Powers"/>
    <s v="Consumer"/>
    <x v="0"/>
    <s v="Cleveland"/>
    <x v="24"/>
    <n v="44105"/>
    <x v="3"/>
    <s v="OFF-LA-10000973"/>
    <x v="1"/>
    <x v="2"/>
    <s v="Avery 502"/>
    <n v="5.04"/>
    <n v="2"/>
    <n v="0.2"/>
    <n v="1.764"/>
    <s v="Chuck Magee"/>
    <x v="0"/>
  </r>
  <r>
    <n v="6547"/>
    <s v="US-2019-154872"/>
    <x v="304"/>
    <d v="2019-05-18T00:00:00"/>
    <s v="Standard Class"/>
    <s v="DP-13000"/>
    <s v="Darren Powers"/>
    <s v="Consumer"/>
    <x v="0"/>
    <s v="Cleveland"/>
    <x v="24"/>
    <n v="44105"/>
    <x v="3"/>
    <s v="OFF-PA-10000483"/>
    <x v="1"/>
    <x v="10"/>
    <s v="Xerox 19"/>
    <n v="24.784000000000002"/>
    <n v="1"/>
    <n v="0.2"/>
    <n v="7.7449999999999983"/>
    <s v="Chuck Magee"/>
    <x v="0"/>
  </r>
  <r>
    <n v="6548"/>
    <s v="CA-2016-113880"/>
    <x v="72"/>
    <d v="2016-03-05T00:00:00"/>
    <s v="Standard Class"/>
    <s v="VF-21715"/>
    <s v="Vicky Freymann"/>
    <s v="Home Office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s v="Kelly Williams"/>
    <x v="0"/>
  </r>
  <r>
    <n v="6549"/>
    <s v="CA-2016-113880"/>
    <x v="72"/>
    <d v="2016-03-05T00:00:00"/>
    <s v="Standard Class"/>
    <s v="VF-21715"/>
    <s v="Vicky Freymann"/>
    <s v="Home Office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d v="2017-08-01T00:00:00"/>
    <s v="First Class"/>
    <s v="GH-14410"/>
    <s v="Gary Hansen"/>
    <s v="Home Office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s v="Kelly Williams"/>
    <x v="0"/>
  </r>
  <r>
    <n v="6551"/>
    <s v="CA-2017-126739"/>
    <x v="549"/>
    <d v="2017-11-03T00:00:00"/>
    <s v="Second Class"/>
    <s v="JH-16180"/>
    <s v="Justin Hirsh"/>
    <s v="Consumer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s v="Chuck Magee"/>
    <x v="0"/>
  </r>
  <r>
    <n v="6552"/>
    <s v="CA-2019-161578"/>
    <x v="819"/>
    <d v="2019-12-21T00:00:00"/>
    <s v="Second Class"/>
    <s v="RB-19465"/>
    <s v="Rick Bensley"/>
    <s v="Home Office"/>
    <x v="0"/>
    <s v="Los Angeles"/>
    <x v="1"/>
    <n v="90036"/>
    <x v="1"/>
    <s v="OFF-PA-10002986"/>
    <x v="1"/>
    <x v="10"/>
    <s v="Xerox 1898"/>
    <n v="13.36"/>
    <n v="2"/>
    <n v="0"/>
    <n v="6.4127999999999998"/>
    <s v="Anna Andreadi"/>
    <x v="0"/>
  </r>
  <r>
    <n v="6553"/>
    <s v="CA-2019-161578"/>
    <x v="819"/>
    <d v="2019-12-21T00:00:00"/>
    <s v="Second Class"/>
    <s v="RB-19465"/>
    <s v="Rick Bensley"/>
    <s v="Home Office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d v="2016-10-22T00:00:00"/>
    <s v="Second Class"/>
    <s v="LS-16975"/>
    <s v="Lindsay Shagiari"/>
    <s v="Home Office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d v="2016-10-22T00:00:00"/>
    <s v="Second Class"/>
    <s v="LS-16975"/>
    <s v="Lindsay Shagiari"/>
    <s v="Home Office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s v="Kelly Williams"/>
    <x v="0"/>
  </r>
  <r>
    <n v="6556"/>
    <s v="CA-2016-137092"/>
    <x v="22"/>
    <d v="2016-10-22T00:00:00"/>
    <s v="Second Class"/>
    <s v="LS-16975"/>
    <s v="Lindsay Shagiari"/>
    <s v="Home Office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s v="Kelly Williams"/>
    <x v="0"/>
  </r>
  <r>
    <n v="6557"/>
    <s v="CA-2016-137092"/>
    <x v="22"/>
    <d v="2016-10-22T00:00:00"/>
    <s v="Second Class"/>
    <s v="LS-16975"/>
    <s v="Lindsay Shagiari"/>
    <s v="Home Office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s v="Kelly Williams"/>
    <x v="0"/>
  </r>
  <r>
    <n v="6558"/>
    <s v="CA-2016-137092"/>
    <x v="22"/>
    <d v="2016-10-22T00:00:00"/>
    <s v="Second Class"/>
    <s v="LS-16975"/>
    <s v="Lindsay Shagiari"/>
    <s v="Home Office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d v="2017-06-10T00:00:00"/>
    <s v="Standard Class"/>
    <s v="EB-13750"/>
    <s v="Edward Becker"/>
    <s v="Corporate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s v="Chuck Magee"/>
    <x v="0"/>
  </r>
  <r>
    <n v="6560"/>
    <s v="CA-2018-160941"/>
    <x v="658"/>
    <d v="2018-07-26T00:00:00"/>
    <s v="Standard Class"/>
    <s v="DK-12835"/>
    <s v="Damala Kotsonis"/>
    <s v="Corporate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d v="2018-07-26T00:00:00"/>
    <s v="Standard Class"/>
    <s v="DK-12835"/>
    <s v="Damala Kotsonis"/>
    <s v="Corporate"/>
    <x v="0"/>
    <s v="Roseville"/>
    <x v="1"/>
    <n v="95661"/>
    <x v="1"/>
    <s v="OFF-LA-10003766"/>
    <x v="1"/>
    <x v="2"/>
    <s v="Self-Adhesive Removable Labels"/>
    <n v="3.15"/>
    <n v="1"/>
    <n v="0"/>
    <n v="1.512"/>
    <s v="Anna Andreadi"/>
    <x v="0"/>
  </r>
  <r>
    <n v="6562"/>
    <s v="CA-2019-144680"/>
    <x v="185"/>
    <d v="2019-04-02T00:00:00"/>
    <s v="First Class"/>
    <s v="SC-20260"/>
    <s v="Scott Cohen"/>
    <s v="Corporate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d v="2016-05-12T00:00:00"/>
    <s v="Standard Class"/>
    <s v="CT-11995"/>
    <s v="Carol Triggs"/>
    <s v="Consumer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d v="2016-05-12T00:00:00"/>
    <s v="Standard Class"/>
    <s v="CT-11995"/>
    <s v="Carol Triggs"/>
    <s v="Consumer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s v="Chuck Magee"/>
    <x v="0"/>
  </r>
  <r>
    <n v="6565"/>
    <s v="CA-2016-166086"/>
    <x v="1118"/>
    <d v="2016-05-12T00:00:00"/>
    <s v="Standard Class"/>
    <s v="CT-11995"/>
    <s v="Carol Triggs"/>
    <s v="Consumer"/>
    <x v="0"/>
    <s v="Lawrence"/>
    <x v="31"/>
    <n v="1841"/>
    <x v="3"/>
    <s v="OFF-AR-10002578"/>
    <x v="1"/>
    <x v="6"/>
    <s v="Newell 335"/>
    <n v="8.64"/>
    <n v="3"/>
    <n v="0"/>
    <n v="2.5055999999999998"/>
    <s v="Chuck Magee"/>
    <x v="0"/>
  </r>
  <r>
    <n v="6566"/>
    <s v="CA-2016-166086"/>
    <x v="1118"/>
    <d v="2016-05-12T00:00:00"/>
    <s v="Standard Class"/>
    <s v="CT-11995"/>
    <s v="Carol Triggs"/>
    <s v="Consumer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s v="Chuck Magee"/>
    <x v="0"/>
  </r>
  <r>
    <n v="6567"/>
    <s v="CA-2019-131282"/>
    <x v="1119"/>
    <d v="2019-02-08T00:00:00"/>
    <s v="Second Class"/>
    <s v="CB-12025"/>
    <s v="Cassandra Brandow"/>
    <s v="Consumer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s v="Kelly Williams"/>
    <x v="0"/>
  </r>
  <r>
    <n v="6568"/>
    <s v="CA-2019-131282"/>
    <x v="1119"/>
    <d v="2019-02-08T00:00:00"/>
    <s v="Second Class"/>
    <s v="CB-12025"/>
    <s v="Cassandra Brandow"/>
    <s v="Consumer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s v="Kelly Williams"/>
    <x v="0"/>
  </r>
  <r>
    <n v="6569"/>
    <s v="CA-2016-100678"/>
    <x v="891"/>
    <d v="2016-04-22T00:00:00"/>
    <s v="Standard Class"/>
    <s v="KM-16720"/>
    <s v="Kunst Miller"/>
    <s v="Consumer"/>
    <x v="0"/>
    <s v="Houston"/>
    <x v="5"/>
    <n v="77095"/>
    <x v="2"/>
    <s v="OFF-AR-10001868"/>
    <x v="1"/>
    <x v="6"/>
    <s v="Prang Dustless Chalk Sticks"/>
    <n v="2.6880000000000002"/>
    <n v="2"/>
    <n v="0.2"/>
    <n v="1.008"/>
    <s v="Kelly Williams"/>
    <x v="0"/>
  </r>
  <r>
    <n v="6570"/>
    <s v="CA-2016-100678"/>
    <x v="891"/>
    <d v="2016-04-22T00:00:00"/>
    <s v="Standard Class"/>
    <s v="KM-16720"/>
    <s v="Kunst Miller"/>
    <s v="Consumer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d v="2016-04-22T00:00:00"/>
    <s v="Standard Class"/>
    <s v="KM-16720"/>
    <s v="Kunst Miller"/>
    <s v="Consumer"/>
    <x v="0"/>
    <s v="Houston"/>
    <x v="5"/>
    <n v="77095"/>
    <x v="2"/>
    <s v="OFF-EN-10000056"/>
    <x v="1"/>
    <x v="12"/>
    <s v="Cameo Buff Policy Envelopes"/>
    <n v="149.352"/>
    <n v="3"/>
    <n v="0.2"/>
    <n v="50.40629999999998"/>
    <s v="Kelly Williams"/>
    <x v="0"/>
  </r>
  <r>
    <n v="6572"/>
    <s v="CA-2016-100678"/>
    <x v="891"/>
    <d v="2016-04-22T00:00:00"/>
    <s v="Standard Class"/>
    <s v="KM-16720"/>
    <s v="Kunst Miller"/>
    <s v="Consumer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d v="2018-05-16T00:00:00"/>
    <s v="Standard Class"/>
    <s v="RD-19720"/>
    <s v="Roger Demir"/>
    <s v="Consumer"/>
    <x v="0"/>
    <s v="Seattle"/>
    <x v="4"/>
    <n v="98105"/>
    <x v="1"/>
    <s v="OFF-PA-10003971"/>
    <x v="1"/>
    <x v="10"/>
    <s v="Xerox 1965"/>
    <n v="11.96"/>
    <n v="2"/>
    <n v="0"/>
    <n v="5.8604000000000003"/>
    <s v="Anna Andreadi"/>
    <x v="0"/>
  </r>
  <r>
    <n v="6574"/>
    <s v="CA-2018-160535"/>
    <x v="881"/>
    <d v="2018-11-30T00:00:00"/>
    <s v="Standard Class"/>
    <s v="BP-11050"/>
    <s v="Barry Pond"/>
    <s v="Corporate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s v="Chuck Magee"/>
    <x v="0"/>
  </r>
  <r>
    <n v="6575"/>
    <s v="CA-2018-160535"/>
    <x v="881"/>
    <d v="2018-11-30T00:00:00"/>
    <s v="Standard Class"/>
    <s v="BP-11050"/>
    <s v="Barry Pond"/>
    <s v="Corporate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s v="Chuck Magee"/>
    <x v="0"/>
  </r>
  <r>
    <n v="6576"/>
    <s v="CA-2019-123085"/>
    <x v="448"/>
    <d v="2019-03-08T00:00:00"/>
    <s v="Standard Class"/>
    <s v="EJ-13720"/>
    <s v="Ed Jacobs"/>
    <s v="Consumer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s v="Anna Andreadi"/>
    <x v="1"/>
  </r>
  <r>
    <n v="6577"/>
    <s v="CA-2019-123085"/>
    <x v="448"/>
    <d v="2019-03-08T00:00:00"/>
    <s v="Standard Class"/>
    <s v="EJ-13720"/>
    <s v="Ed Jacobs"/>
    <s v="Consumer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s v="Anna Andreadi"/>
    <x v="1"/>
  </r>
  <r>
    <n v="6578"/>
    <s v="CA-2017-153752"/>
    <x v="401"/>
    <d v="2017-12-11T00:00:00"/>
    <s v="Second Class"/>
    <s v="RO-19780"/>
    <s v="Rose O'Brian"/>
    <s v="Consumer"/>
    <x v="0"/>
    <s v="Arlington"/>
    <x v="17"/>
    <n v="22204"/>
    <x v="0"/>
    <s v="TEC-PH-10001615"/>
    <x v="2"/>
    <x v="7"/>
    <s v="AT&amp;T CL82213"/>
    <n v="173.94"/>
    <n v="6"/>
    <n v="0"/>
    <n v="50.442599999999977"/>
    <s v="Cassandra Brandow"/>
    <x v="0"/>
  </r>
  <r>
    <n v="6579"/>
    <s v="CA-2016-103660"/>
    <x v="55"/>
    <d v="2016-08-30T00:00:00"/>
    <s v="Standard Class"/>
    <s v="MW-18220"/>
    <s v="Mitch Webber"/>
    <s v="Consumer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s v="Anna Andreadi"/>
    <x v="0"/>
  </r>
  <r>
    <n v="6580"/>
    <s v="CA-2018-169887"/>
    <x v="332"/>
    <d v="2018-10-22T00:00:00"/>
    <s v="Same Day"/>
    <s v="MS-17530"/>
    <s v="MaryBeth Skach"/>
    <s v="Consumer"/>
    <x v="0"/>
    <s v="Seattle"/>
    <x v="4"/>
    <n v="98105"/>
    <x v="1"/>
    <s v="OFF-PA-10003001"/>
    <x v="1"/>
    <x v="10"/>
    <s v="Xerox 1986"/>
    <n v="6.68"/>
    <n v="1"/>
    <n v="0"/>
    <n v="3.2063999999999999"/>
    <s v="Anna Andreadi"/>
    <x v="0"/>
  </r>
  <r>
    <n v="6581"/>
    <s v="CA-2018-169887"/>
    <x v="332"/>
    <d v="2018-10-22T00:00:00"/>
    <s v="Same Day"/>
    <s v="MS-17530"/>
    <s v="MaryBeth Skach"/>
    <s v="Consumer"/>
    <x v="0"/>
    <s v="Seattle"/>
    <x v="4"/>
    <n v="98105"/>
    <x v="1"/>
    <s v="OFF-AR-10002766"/>
    <x v="1"/>
    <x v="6"/>
    <s v="Prang Drawing Pencil Set"/>
    <n v="8.34"/>
    <n v="3"/>
    <n v="0"/>
    <n v="2.2517999999999998"/>
    <s v="Anna Andreadi"/>
    <x v="0"/>
  </r>
  <r>
    <n v="6582"/>
    <s v="CA-2018-169887"/>
    <x v="332"/>
    <d v="2018-10-22T00:00:00"/>
    <s v="Same Day"/>
    <s v="MS-17530"/>
    <s v="MaryBeth Skach"/>
    <s v="Consumer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s v="Anna Andreadi"/>
    <x v="0"/>
  </r>
  <r>
    <n v="6583"/>
    <s v="CA-2018-148516"/>
    <x v="1121"/>
    <d v="2018-08-11T00:00:00"/>
    <s v="Standard Class"/>
    <s v="DW-13585"/>
    <s v="Dorothy Wardle"/>
    <s v="Corporate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s v="Anna Andreadi"/>
    <x v="0"/>
  </r>
  <r>
    <n v="6584"/>
    <s v="CA-2019-104731"/>
    <x v="246"/>
    <d v="2019-07-27T00:00:00"/>
    <s v="Standard Class"/>
    <s v="AM-10705"/>
    <s v="Anne McFarland"/>
    <s v="Consumer"/>
    <x v="0"/>
    <s v="Salem"/>
    <x v="17"/>
    <n v="24153"/>
    <x v="0"/>
    <s v="OFF-AR-10003727"/>
    <x v="1"/>
    <x v="6"/>
    <s v="Berol Giant Pencil Sharpener"/>
    <n v="101.94"/>
    <n v="6"/>
    <n v="0"/>
    <n v="29.562599999999986"/>
    <s v="Cassandra Brandow"/>
    <x v="0"/>
  </r>
  <r>
    <n v="6585"/>
    <s v="CA-2019-104731"/>
    <x v="246"/>
    <d v="2019-07-27T00:00:00"/>
    <s v="Standard Class"/>
    <s v="AM-10705"/>
    <s v="Anne McFarland"/>
    <s v="Consumer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s v="Cassandra Brandow"/>
    <x v="0"/>
  </r>
  <r>
    <n v="6586"/>
    <s v="CA-2019-104731"/>
    <x v="246"/>
    <d v="2019-07-27T00:00:00"/>
    <s v="Standard Class"/>
    <s v="AM-10705"/>
    <s v="Anne McFarland"/>
    <s v="Consumer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s v="Cassandra Brandow"/>
    <x v="0"/>
  </r>
  <r>
    <n v="6587"/>
    <s v="CA-2019-104731"/>
    <x v="246"/>
    <d v="2019-07-27T00:00:00"/>
    <s v="Standard Class"/>
    <s v="AM-10705"/>
    <s v="Anne McFarland"/>
    <s v="Consumer"/>
    <x v="0"/>
    <s v="Salem"/>
    <x v="17"/>
    <n v="24153"/>
    <x v="0"/>
    <s v="OFF-AR-10003829"/>
    <x v="1"/>
    <x v="6"/>
    <s v="Newell 35"/>
    <n v="19.68"/>
    <n v="6"/>
    <n v="0"/>
    <n v="5.7071999999999976"/>
    <s v="Cassandra Brandow"/>
    <x v="0"/>
  </r>
  <r>
    <n v="6588"/>
    <s v="CA-2019-104731"/>
    <x v="246"/>
    <d v="2019-07-27T00:00:00"/>
    <s v="Standard Class"/>
    <s v="AM-10705"/>
    <s v="Anne McFarland"/>
    <s v="Consumer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s v="Cassandra Brandow"/>
    <x v="0"/>
  </r>
  <r>
    <n v="6589"/>
    <s v="CA-2019-104731"/>
    <x v="246"/>
    <d v="2019-07-27T00:00:00"/>
    <s v="Standard Class"/>
    <s v="AM-10705"/>
    <s v="Anne McFarland"/>
    <s v="Consumer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s v="Cassandra Brandow"/>
    <x v="0"/>
  </r>
  <r>
    <n v="6590"/>
    <s v="CA-2019-104731"/>
    <x v="246"/>
    <d v="2019-07-27T00:00:00"/>
    <s v="Standard Class"/>
    <s v="AM-10705"/>
    <s v="Anne McFarland"/>
    <s v="Consumer"/>
    <x v="0"/>
    <s v="Salem"/>
    <x v="17"/>
    <n v="24153"/>
    <x v="0"/>
    <s v="OFF-SU-10003505"/>
    <x v="1"/>
    <x v="14"/>
    <s v="Premier Electric Letter Opener"/>
    <n v="231.72"/>
    <n v="2"/>
    <n v="0"/>
    <n v="11.585999999999984"/>
    <s v="Cassandra Brandow"/>
    <x v="0"/>
  </r>
  <r>
    <n v="6591"/>
    <s v="CA-2016-164749"/>
    <x v="893"/>
    <d v="2016-03-26T00:00:00"/>
    <s v="First Class"/>
    <s v="BG-11740"/>
    <s v="Bruce Geld"/>
    <s v="Consumer"/>
    <x v="0"/>
    <s v="Delray Beach"/>
    <x v="2"/>
    <n v="33445"/>
    <x v="0"/>
    <s v="OFF-LA-10004484"/>
    <x v="1"/>
    <x v="2"/>
    <s v="Avery 476"/>
    <n v="9.9120000000000008"/>
    <n v="3"/>
    <n v="0.2"/>
    <n v="3.2213999999999996"/>
    <s v="Cassandra Brandow"/>
    <x v="0"/>
  </r>
  <r>
    <n v="6592"/>
    <s v="CA-2017-103716"/>
    <x v="28"/>
    <d v="2017-05-06T00:00:00"/>
    <s v="Standard Class"/>
    <s v="KB-16585"/>
    <s v="Ken Black"/>
    <s v="Corporate"/>
    <x v="0"/>
    <s v="San Francisco"/>
    <x v="1"/>
    <n v="94110"/>
    <x v="1"/>
    <s v="OFF-AR-10000658"/>
    <x v="1"/>
    <x v="6"/>
    <s v="Newell 324"/>
    <n v="34.650000000000006"/>
    <n v="3"/>
    <n v="0"/>
    <n v="9.702"/>
    <s v="Anna Andreadi"/>
    <x v="1"/>
  </r>
  <r>
    <n v="6593"/>
    <s v="CA-2017-103716"/>
    <x v="28"/>
    <d v="2017-05-06T00:00:00"/>
    <s v="Standard Class"/>
    <s v="KB-16585"/>
    <s v="Ken Black"/>
    <s v="Corporate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d v="2018-06-16T00:00:00"/>
    <s v="Second Class"/>
    <s v="GT-14710"/>
    <s v="Greg Tran"/>
    <s v="Consumer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d v="2017-05-11T00:00:00"/>
    <s v="Standard Class"/>
    <s v="SV-20815"/>
    <s v="Stuart Van"/>
    <s v="Corporate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d v="2019-04-26T00:00:00"/>
    <s v="First Class"/>
    <s v="GG-14650"/>
    <s v="Greg Guthrie"/>
    <s v="Corporate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d v="2019-04-26T00:00:00"/>
    <s v="First Class"/>
    <s v="GG-14650"/>
    <s v="Greg Guthrie"/>
    <s v="Corporate"/>
    <x v="0"/>
    <s v="Columbus"/>
    <x v="24"/>
    <n v="43229"/>
    <x v="3"/>
    <s v="OFF-PA-10001804"/>
    <x v="1"/>
    <x v="10"/>
    <s v="Xerox 195"/>
    <n v="5.3440000000000003"/>
    <n v="1"/>
    <n v="0.2"/>
    <n v="1.8703999999999998"/>
    <s v="Chuck Magee"/>
    <x v="0"/>
  </r>
  <r>
    <n v="6598"/>
    <s v="CA-2016-169257"/>
    <x v="571"/>
    <d v="2016-06-12T00:00:00"/>
    <s v="Standard Class"/>
    <s v="SV-20785"/>
    <s v="Stewart Visinsky"/>
    <s v="Consumer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s v="Cassandra Brandow"/>
    <x v="0"/>
  </r>
  <r>
    <n v="6599"/>
    <s v="CA-2016-169257"/>
    <x v="571"/>
    <d v="2016-06-12T00:00:00"/>
    <s v="Standard Class"/>
    <s v="SV-20785"/>
    <s v="Stewart Visinsky"/>
    <s v="Consumer"/>
    <x v="0"/>
    <s v="Jacksonville"/>
    <x v="2"/>
    <n v="32216"/>
    <x v="0"/>
    <s v="OFF-PA-10002319"/>
    <x v="1"/>
    <x v="10"/>
    <s v="Xerox 1944"/>
    <n v="62.015999999999998"/>
    <n v="2"/>
    <n v="0.2"/>
    <n v="22.480800000000002"/>
    <s v="Cassandra Brandow"/>
    <x v="0"/>
  </r>
  <r>
    <n v="6600"/>
    <s v="CA-2016-154095"/>
    <x v="266"/>
    <d v="2016-12-07T00:00:00"/>
    <s v="Standard Class"/>
    <s v="ON-18715"/>
    <s v="Odella Nelson"/>
    <s v="Corporate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s v="Chuck Magee"/>
    <x v="0"/>
  </r>
  <r>
    <n v="6601"/>
    <s v="CA-2016-154095"/>
    <x v="266"/>
    <d v="2016-12-07T00:00:00"/>
    <s v="Standard Class"/>
    <s v="ON-18715"/>
    <s v="Odella Nelson"/>
    <s v="Corporate"/>
    <x v="0"/>
    <s v="Clinton"/>
    <x v="39"/>
    <n v="20735"/>
    <x v="3"/>
    <s v="OFF-PA-10002923"/>
    <x v="1"/>
    <x v="10"/>
    <s v="Xerox 1942"/>
    <n v="146.82"/>
    <n v="3"/>
    <n v="0"/>
    <n v="73.41"/>
    <s v="Chuck Magee"/>
    <x v="0"/>
  </r>
  <r>
    <n v="6602"/>
    <s v="CA-2016-154095"/>
    <x v="266"/>
    <d v="2016-12-07T00:00:00"/>
    <s v="Standard Class"/>
    <s v="ON-18715"/>
    <s v="Odella Nelson"/>
    <s v="Corporate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s v="Chuck Magee"/>
    <x v="0"/>
  </r>
  <r>
    <n v="6603"/>
    <s v="CA-2016-154095"/>
    <x v="266"/>
    <d v="2016-12-07T00:00:00"/>
    <s v="Standard Class"/>
    <s v="ON-18715"/>
    <s v="Odella Nelson"/>
    <s v="Corporate"/>
    <x v="0"/>
    <s v="Clinton"/>
    <x v="39"/>
    <n v="20735"/>
    <x v="3"/>
    <s v="OFF-LA-10000634"/>
    <x v="1"/>
    <x v="2"/>
    <s v="Avery 509"/>
    <n v="15.66"/>
    <n v="6"/>
    <n v="0"/>
    <n v="7.2035999999999998"/>
    <s v="Chuck Magee"/>
    <x v="0"/>
  </r>
  <r>
    <n v="6604"/>
    <s v="CA-2019-146346"/>
    <x v="46"/>
    <d v="2019-06-20T00:00:00"/>
    <s v="First Class"/>
    <s v="RA-19945"/>
    <s v="Ryan Akin"/>
    <s v="Consumer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s v="Anna Andreadi"/>
    <x v="0"/>
  </r>
  <r>
    <n v="6605"/>
    <s v="CA-2018-148852"/>
    <x v="439"/>
    <d v="2018-05-31T00:00:00"/>
    <s v="Standard Class"/>
    <s v="SV-20785"/>
    <s v="Stewart Visinsky"/>
    <s v="Consumer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s v="Anna Andreadi"/>
    <x v="0"/>
  </r>
  <r>
    <n v="6606"/>
    <s v="CA-2018-148852"/>
    <x v="439"/>
    <d v="2018-05-31T00:00:00"/>
    <s v="Standard Class"/>
    <s v="SV-20785"/>
    <s v="Stewart Visinsky"/>
    <s v="Consumer"/>
    <x v="0"/>
    <s v="Santa Ana"/>
    <x v="1"/>
    <n v="92704"/>
    <x v="1"/>
    <s v="OFF-PA-10001293"/>
    <x v="1"/>
    <x v="10"/>
    <s v="Xerox 1946"/>
    <n v="45.36"/>
    <n v="7"/>
    <n v="0"/>
    <n v="21.772800000000004"/>
    <s v="Anna Andreadi"/>
    <x v="0"/>
  </r>
  <r>
    <n v="6607"/>
    <s v="CA-2018-148852"/>
    <x v="439"/>
    <d v="2018-05-31T00:00:00"/>
    <s v="Standard Class"/>
    <s v="SV-20785"/>
    <s v="Stewart Visinsky"/>
    <s v="Consumer"/>
    <x v="0"/>
    <s v="Santa Ana"/>
    <x v="1"/>
    <n v="92704"/>
    <x v="1"/>
    <s v="TEC-PH-10003885"/>
    <x v="2"/>
    <x v="7"/>
    <s v="Cisco SPA508G"/>
    <n v="211.16800000000001"/>
    <n v="4"/>
    <n v="0.2"/>
    <n v="23.756399999999985"/>
    <s v="Anna Andreadi"/>
    <x v="0"/>
  </r>
  <r>
    <n v="6608"/>
    <s v="CA-2018-148852"/>
    <x v="439"/>
    <d v="2018-05-31T00:00:00"/>
    <s v="Standard Class"/>
    <s v="SV-20785"/>
    <s v="Stewart Visinsky"/>
    <s v="Consumer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s v="Anna Andreadi"/>
    <x v="0"/>
  </r>
  <r>
    <n v="6609"/>
    <s v="CA-2018-148852"/>
    <x v="439"/>
    <d v="2018-05-31T00:00:00"/>
    <s v="Standard Class"/>
    <s v="SV-20785"/>
    <s v="Stewart Visinsky"/>
    <s v="Consumer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d v="2017-03-10T00:00:00"/>
    <s v="Same Day"/>
    <s v="KB-16585"/>
    <s v="Ken Black"/>
    <s v="Corporate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s v="Chuck Magee"/>
    <x v="0"/>
  </r>
  <r>
    <n v="6611"/>
    <s v="CA-2018-168921"/>
    <x v="201"/>
    <d v="2018-10-22T00:00:00"/>
    <s v="First Class"/>
    <s v="AG-10495"/>
    <s v="Andrew Gjertsen"/>
    <s v="Corporate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s v="Anna Andreadi"/>
    <x v="1"/>
  </r>
  <r>
    <n v="6612"/>
    <s v="CA-2017-107678"/>
    <x v="1122"/>
    <d v="2017-04-28T00:00:00"/>
    <s v="Standard Class"/>
    <s v="JK-16090"/>
    <s v="Juliana Krohn"/>
    <s v="Consumer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s v="Cassandra Brandow"/>
    <x v="1"/>
  </r>
  <r>
    <n v="6613"/>
    <s v="CA-2017-107678"/>
    <x v="1122"/>
    <d v="2017-04-28T00:00:00"/>
    <s v="Standard Class"/>
    <s v="JK-16090"/>
    <s v="Juliana Krohn"/>
    <s v="Consumer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d v="2017-04-28T00:00:00"/>
    <s v="Standard Class"/>
    <s v="JK-16090"/>
    <s v="Juliana Krohn"/>
    <s v="Consumer"/>
    <x v="0"/>
    <s v="Louisville"/>
    <x v="0"/>
    <n v="40214"/>
    <x v="0"/>
    <s v="TEC-PH-10002103"/>
    <x v="2"/>
    <x v="7"/>
    <s v="Jabra SPEAK 410"/>
    <n v="469.95"/>
    <n v="5"/>
    <n v="0"/>
    <n v="131.58600000000001"/>
    <s v="Cassandra Brandow"/>
    <x v="1"/>
  </r>
  <r>
    <n v="6615"/>
    <s v="CA-2017-107678"/>
    <x v="1122"/>
    <d v="2017-04-28T00:00:00"/>
    <s v="Standard Class"/>
    <s v="JK-16090"/>
    <s v="Juliana Krohn"/>
    <s v="Consumer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s v="Cassandra Brandow"/>
    <x v="1"/>
  </r>
  <r>
    <n v="6616"/>
    <s v="CA-2018-123512"/>
    <x v="26"/>
    <d v="2018-06-19T00:00:00"/>
    <s v="First Class"/>
    <s v="MV-18190"/>
    <s v="Mike Vittorini"/>
    <s v="Consumer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d v="2018-06-19T00:00:00"/>
    <s v="First Class"/>
    <s v="MV-18190"/>
    <s v="Mike Vittorini"/>
    <s v="Consumer"/>
    <x v="0"/>
    <s v="Los Angeles"/>
    <x v="1"/>
    <n v="90045"/>
    <x v="1"/>
    <s v="OFF-LA-10000081"/>
    <x v="1"/>
    <x v="2"/>
    <s v="Avery 496"/>
    <n v="22.5"/>
    <n v="6"/>
    <n v="0"/>
    <n v="10.799999999999999"/>
    <s v="Anna Andreadi"/>
    <x v="0"/>
  </r>
  <r>
    <n v="6618"/>
    <s v="CA-2018-123512"/>
    <x v="26"/>
    <d v="2018-06-19T00:00:00"/>
    <s v="First Class"/>
    <s v="MV-18190"/>
    <s v="Mike Vittorini"/>
    <s v="Consumer"/>
    <x v="0"/>
    <s v="Los Angeles"/>
    <x v="1"/>
    <n v="90045"/>
    <x v="1"/>
    <s v="OFF-PA-10001497"/>
    <x v="1"/>
    <x v="10"/>
    <s v="Xerox 1914"/>
    <n v="219.84"/>
    <n v="4"/>
    <n v="0"/>
    <n v="107.7216"/>
    <s v="Anna Andreadi"/>
    <x v="0"/>
  </r>
  <r>
    <n v="6619"/>
    <s v="US-2019-167402"/>
    <x v="1123"/>
    <d v="2019-01-18T00:00:00"/>
    <s v="Second Class"/>
    <s v="CP-12085"/>
    <s v="Cathy Prescott"/>
    <s v="Corporate"/>
    <x v="0"/>
    <s v="Springfield"/>
    <x v="25"/>
    <n v="65807"/>
    <x v="2"/>
    <s v="OFF-PA-10004983"/>
    <x v="1"/>
    <x v="10"/>
    <s v="Xerox 23"/>
    <n v="32.400000000000006"/>
    <n v="5"/>
    <n v="0"/>
    <n v="15.552000000000001"/>
    <s v="Kelly Williams"/>
    <x v="0"/>
  </r>
  <r>
    <n v="6620"/>
    <s v="US-2019-167402"/>
    <x v="1123"/>
    <d v="2019-01-18T00:00:00"/>
    <s v="Second Class"/>
    <s v="CP-12085"/>
    <s v="Cathy Prescott"/>
    <s v="Corporate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s v="Kelly Williams"/>
    <x v="0"/>
  </r>
  <r>
    <n v="6621"/>
    <s v="US-2019-167402"/>
    <x v="1123"/>
    <d v="2019-01-18T00:00:00"/>
    <s v="Second Class"/>
    <s v="CP-12085"/>
    <s v="Cathy Prescott"/>
    <s v="Corporate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d v="2019-01-18T00:00:00"/>
    <s v="Second Class"/>
    <s v="CP-12085"/>
    <s v="Cathy Prescott"/>
    <s v="Corporate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s v="Kelly Williams"/>
    <x v="0"/>
  </r>
  <r>
    <n v="6623"/>
    <s v="CA-2016-130449"/>
    <x v="1124"/>
    <d v="2016-09-09T00:00:00"/>
    <s v="First Class"/>
    <s v="VP-21760"/>
    <s v="Victoria Pisteka"/>
    <s v="Corporate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d v="2016-09-09T00:00:00"/>
    <s v="First Class"/>
    <s v="VP-21760"/>
    <s v="Victoria Pisteka"/>
    <s v="Corporate"/>
    <x v="0"/>
    <s v="San Francisco"/>
    <x v="1"/>
    <n v="94109"/>
    <x v="1"/>
    <s v="OFF-LA-10001934"/>
    <x v="1"/>
    <x v="2"/>
    <s v="Avery 516"/>
    <n v="58.48"/>
    <n v="8"/>
    <n v="0"/>
    <n v="27.485599999999998"/>
    <s v="Anna Andreadi"/>
    <x v="0"/>
  </r>
  <r>
    <n v="6625"/>
    <s v="CA-2017-141250"/>
    <x v="1125"/>
    <d v="2017-01-23T00:00:00"/>
    <s v="Standard Class"/>
    <s v="PM-18940"/>
    <s v="Paul MacIntyre"/>
    <s v="Consumer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d v="2017-01-23T00:00:00"/>
    <s v="Standard Class"/>
    <s v="PM-18940"/>
    <s v="Paul MacIntyre"/>
    <s v="Consumer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s v="Kelly Williams"/>
    <x v="0"/>
  </r>
  <r>
    <n v="6627"/>
    <s v="CA-2016-145541"/>
    <x v="637"/>
    <d v="2016-12-21T00:00:00"/>
    <s v="Standard Class"/>
    <s v="TB-21400"/>
    <s v="Tom Boeckenhauer"/>
    <s v="Consumer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d v="2016-05-27T00:00:00"/>
    <s v="Standard Class"/>
    <s v="EH-13990"/>
    <s v="Erica Hackney"/>
    <s v="Consumer"/>
    <x v="0"/>
    <s v="Bellevue"/>
    <x v="4"/>
    <n v="98006"/>
    <x v="1"/>
    <s v="OFF-PA-10003177"/>
    <x v="1"/>
    <x v="10"/>
    <s v="Xerox 1999"/>
    <n v="12.96"/>
    <n v="2"/>
    <n v="0"/>
    <n v="6.2208000000000006"/>
    <s v="Anna Andreadi"/>
    <x v="0"/>
  </r>
  <r>
    <n v="6629"/>
    <s v="CA-2017-135489"/>
    <x v="444"/>
    <d v="2017-09-22T00:00:00"/>
    <s v="Second Class"/>
    <s v="GW-14605"/>
    <s v="Giulietta Weimer"/>
    <s v="Consumer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s v="Chuck Magee"/>
    <x v="0"/>
  </r>
  <r>
    <n v="6630"/>
    <s v="CA-2017-125696"/>
    <x v="653"/>
    <d v="2017-10-06T00:00:00"/>
    <s v="Standard Class"/>
    <s v="NP-18685"/>
    <s v="Nora Pelletier"/>
    <s v="Home Office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d v="2018-12-30T00:00:00"/>
    <s v="Standard Class"/>
    <s v="JE-15715"/>
    <s v="Joe Elijah"/>
    <s v="Consumer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s v="Anna Andreadi"/>
    <x v="1"/>
  </r>
  <r>
    <n v="6632"/>
    <s v="CA-2018-105081"/>
    <x v="591"/>
    <d v="2018-12-30T00:00:00"/>
    <s v="Standard Class"/>
    <s v="JE-15715"/>
    <s v="Joe Elijah"/>
    <s v="Consumer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d v="2018-05-08T00:00:00"/>
    <s v="Second Class"/>
    <s v="BE-11455"/>
    <s v="Brad Eason"/>
    <s v="Home Office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s v="Kelly Williams"/>
    <x v="0"/>
  </r>
  <r>
    <n v="6634"/>
    <s v="CA-2018-166275"/>
    <x v="1057"/>
    <d v="2018-10-24T00:00:00"/>
    <s v="Same Day"/>
    <s v="SS-20590"/>
    <s v="Sonia Sunley"/>
    <s v="Consumer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d v="2019-05-06T00:00:00"/>
    <s v="Same Day"/>
    <s v="MB-18085"/>
    <s v="Mick Brown"/>
    <s v="Consumer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d v="2019-05-06T00:00:00"/>
    <s v="Same Day"/>
    <s v="MB-18085"/>
    <s v="Mick Brown"/>
    <s v="Consumer"/>
    <x v="0"/>
    <s v="Charlotte"/>
    <x v="3"/>
    <n v="28205"/>
    <x v="0"/>
    <s v="TEC-PH-10004977"/>
    <x v="2"/>
    <x v="7"/>
    <s v="GE 30524EE4"/>
    <n v="627.16800000000012"/>
    <n v="4"/>
    <n v="0.2"/>
    <n v="70.55639999999994"/>
    <s v="Cassandra Brandow"/>
    <x v="0"/>
  </r>
  <r>
    <n v="6637"/>
    <s v="CA-2019-144498"/>
    <x v="636"/>
    <d v="2019-05-06T00:00:00"/>
    <s v="Same Day"/>
    <s v="MB-18085"/>
    <s v="Mick Brown"/>
    <s v="Consumer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d v="2019-11-30T00:00:00"/>
    <s v="Second Class"/>
    <s v="RP-19390"/>
    <s v="Resi Pölking"/>
    <s v="Consumer"/>
    <x v="0"/>
    <s v="New York City"/>
    <x v="15"/>
    <n v="10011"/>
    <x v="3"/>
    <s v="OFF-AR-10001573"/>
    <x v="1"/>
    <x v="6"/>
    <s v="American Pencil"/>
    <n v="6.99"/>
    <n v="3"/>
    <n v="0"/>
    <n v="2.027099999999999"/>
    <s v="Chuck Magee"/>
    <x v="0"/>
  </r>
  <r>
    <n v="6639"/>
    <s v="CA-2019-103352"/>
    <x v="344"/>
    <d v="2019-11-30T00:00:00"/>
    <s v="Second Class"/>
    <s v="RP-19390"/>
    <s v="Resi Pölking"/>
    <s v="Consumer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s v="Chuck Magee"/>
    <x v="0"/>
  </r>
  <r>
    <n v="6640"/>
    <s v="CA-2016-108609"/>
    <x v="656"/>
    <d v="2016-11-02T00:00:00"/>
    <s v="Second Class"/>
    <s v="AJ-10780"/>
    <s v="Anthony Jacobs"/>
    <s v="Corporate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s v="Chuck Magee"/>
    <x v="1"/>
  </r>
  <r>
    <n v="6641"/>
    <s v="CA-2019-128328"/>
    <x v="485"/>
    <d v="2019-08-09T00:00:00"/>
    <s v="Standard Class"/>
    <s v="PO-18865"/>
    <s v="Patrick O'Donnell"/>
    <s v="Consumer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s v="Kelly Williams"/>
    <x v="0"/>
  </r>
  <r>
    <n v="6642"/>
    <s v="CA-2019-128328"/>
    <x v="485"/>
    <d v="2019-08-09T00:00:00"/>
    <s v="Standard Class"/>
    <s v="PO-18865"/>
    <s v="Patrick O'Donnell"/>
    <s v="Consumer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s v="Kelly Williams"/>
    <x v="0"/>
  </r>
  <r>
    <n v="6643"/>
    <s v="CA-2019-128328"/>
    <x v="485"/>
    <d v="2019-08-09T00:00:00"/>
    <s v="Standard Class"/>
    <s v="PO-18865"/>
    <s v="Patrick O'Donnell"/>
    <s v="Consumer"/>
    <x v="0"/>
    <s v="Indianapolis"/>
    <x v="14"/>
    <n v="46203"/>
    <x v="2"/>
    <s v="OFF-LA-10003498"/>
    <x v="1"/>
    <x v="2"/>
    <s v="Avery 475"/>
    <n v="133.20000000000002"/>
    <n v="9"/>
    <n v="0"/>
    <n v="66.600000000000009"/>
    <s v="Kelly Williams"/>
    <x v="0"/>
  </r>
  <r>
    <n v="6644"/>
    <s v="US-2017-156496"/>
    <x v="544"/>
    <d v="2017-08-16T00:00:00"/>
    <s v="Standard Class"/>
    <s v="WB-21850"/>
    <s v="William Brown"/>
    <s v="Consumer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s v="Anna Andreadi"/>
    <x v="0"/>
  </r>
  <r>
    <n v="6645"/>
    <s v="US-2017-156496"/>
    <x v="544"/>
    <d v="2017-08-16T00:00:00"/>
    <s v="Standard Class"/>
    <s v="WB-21850"/>
    <s v="William Brown"/>
    <s v="Consumer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d v="2017-08-16T00:00:00"/>
    <s v="Standard Class"/>
    <s v="WB-21850"/>
    <s v="William Brown"/>
    <s v="Consumer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d v="2018-12-21T00:00:00"/>
    <s v="Standard Class"/>
    <s v="MP-18175"/>
    <s v="Mike Pelletier"/>
    <s v="Home Office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d v="2018-12-21T00:00:00"/>
    <s v="Standard Class"/>
    <s v="MP-18175"/>
    <s v="Mike Pelletier"/>
    <s v="Home Office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s v="Anna Andreadi"/>
    <x v="0"/>
  </r>
  <r>
    <n v="6649"/>
    <s v="US-2019-124779"/>
    <x v="565"/>
    <d v="2019-09-11T00:00:00"/>
    <s v="First Class"/>
    <s v="BF-11020"/>
    <s v="Barry Französisch"/>
    <s v="Corporate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s v="Kelly Williams"/>
    <x v="0"/>
  </r>
  <r>
    <n v="6650"/>
    <s v="US-2019-124779"/>
    <x v="565"/>
    <d v="2019-09-11T00:00:00"/>
    <s v="First Class"/>
    <s v="BF-11020"/>
    <s v="Barry Französisch"/>
    <s v="Corporate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s v="Kelly Williams"/>
    <x v="0"/>
  </r>
  <r>
    <n v="6651"/>
    <s v="US-2019-124779"/>
    <x v="565"/>
    <d v="2019-09-11T00:00:00"/>
    <s v="First Class"/>
    <s v="BF-11020"/>
    <s v="Barry Französisch"/>
    <s v="Corporate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d v="2019-09-11T00:00:00"/>
    <s v="First Class"/>
    <s v="BF-11020"/>
    <s v="Barry Französisch"/>
    <s v="Corporate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s v="Kelly Williams"/>
    <x v="0"/>
  </r>
  <r>
    <n v="6653"/>
    <s v="US-2019-124779"/>
    <x v="565"/>
    <d v="2019-09-11T00:00:00"/>
    <s v="First Class"/>
    <s v="BF-11020"/>
    <s v="Barry Französisch"/>
    <s v="Corporate"/>
    <x v="0"/>
    <s v="Arlington"/>
    <x v="5"/>
    <n v="76017"/>
    <x v="2"/>
    <s v="OFF-PA-10000061"/>
    <x v="1"/>
    <x v="10"/>
    <s v="Xerox 205"/>
    <n v="20.736000000000004"/>
    <n v="4"/>
    <n v="0.2"/>
    <n v="7.2576000000000001"/>
    <s v="Kelly Williams"/>
    <x v="0"/>
  </r>
  <r>
    <n v="6654"/>
    <s v="US-2019-124779"/>
    <x v="565"/>
    <d v="2019-09-11T00:00:00"/>
    <s v="First Class"/>
    <s v="BF-11020"/>
    <s v="Barry Französisch"/>
    <s v="Corporate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s v="Kelly Williams"/>
    <x v="0"/>
  </r>
  <r>
    <n v="6655"/>
    <s v="CA-2019-135937"/>
    <x v="297"/>
    <d v="2019-02-27T00:00:00"/>
    <s v="Standard Class"/>
    <s v="KM-16375"/>
    <s v="Katherine Murray"/>
    <s v="Home Office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s v="Anna Andreadi"/>
    <x v="0"/>
  </r>
  <r>
    <n v="6656"/>
    <s v="CA-2019-135937"/>
    <x v="297"/>
    <d v="2019-02-27T00:00:00"/>
    <s v="Standard Class"/>
    <s v="KM-16375"/>
    <s v="Katherine Murray"/>
    <s v="Home Office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s v="Anna Andreadi"/>
    <x v="0"/>
  </r>
  <r>
    <n v="6657"/>
    <s v="CA-2019-135937"/>
    <x v="297"/>
    <d v="2019-02-27T00:00:00"/>
    <s v="Standard Class"/>
    <s v="KM-16375"/>
    <s v="Katherine Murray"/>
    <s v="Home Office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d v="2019-02-27T00:00:00"/>
    <s v="Standard Class"/>
    <s v="KM-16375"/>
    <s v="Katherine Murray"/>
    <s v="Home Office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d v="2019-02-27T00:00:00"/>
    <s v="Standard Class"/>
    <s v="KM-16375"/>
    <s v="Katherine Murray"/>
    <s v="Home Office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d v="2019-02-27T00:00:00"/>
    <s v="Standard Class"/>
    <s v="KM-16375"/>
    <s v="Katherine Murray"/>
    <s v="Home Office"/>
    <x v="0"/>
    <s v="Gilbert"/>
    <x v="16"/>
    <n v="85234"/>
    <x v="1"/>
    <s v="FUR-TA-10001039"/>
    <x v="0"/>
    <x v="3"/>
    <s v="KI Adjustable-Height Table"/>
    <n v="386.91"/>
    <n v="9"/>
    <n v="0.5"/>
    <n v="-185.71679999999998"/>
    <s v="Anna Andreadi"/>
    <x v="0"/>
  </r>
  <r>
    <n v="6661"/>
    <s v="CA-2017-129322"/>
    <x v="816"/>
    <d v="2017-08-10T00:00:00"/>
    <s v="Second Class"/>
    <s v="DB-13405"/>
    <s v="Denny Blanton"/>
    <s v="Consumer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d v="2017-08-10T00:00:00"/>
    <s v="Second Class"/>
    <s v="DB-13405"/>
    <s v="Denny Blanton"/>
    <s v="Consumer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d v="2017-08-10T00:00:00"/>
    <s v="Second Class"/>
    <s v="DB-13405"/>
    <s v="Denny Blanton"/>
    <s v="Consumer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s v="Chuck Magee"/>
    <x v="0"/>
  </r>
  <r>
    <n v="6664"/>
    <s v="CA-2019-162173"/>
    <x v="40"/>
    <d v="2019-11-01T00:00:00"/>
    <s v="Standard Class"/>
    <s v="OT-18730"/>
    <s v="Olvera Toch"/>
    <s v="Consumer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d v="2019-11-01T00:00:00"/>
    <s v="Standard Class"/>
    <s v="OT-18730"/>
    <s v="Olvera Toch"/>
    <s v="Consumer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d v="2018-07-18T00:00:00"/>
    <s v="Second Class"/>
    <s v="JS-15880"/>
    <s v="John Stevenson"/>
    <s v="Consumer"/>
    <x v="0"/>
    <s v="Irving"/>
    <x v="5"/>
    <n v="75061"/>
    <x v="2"/>
    <s v="OFF-PA-10001497"/>
    <x v="1"/>
    <x v="10"/>
    <s v="Xerox 1914"/>
    <n v="219.84000000000003"/>
    <n v="5"/>
    <n v="0.2"/>
    <n v="79.691999999999979"/>
    <s v="Kelly Williams"/>
    <x v="0"/>
  </r>
  <r>
    <n v="6667"/>
    <s v="CA-2019-122175"/>
    <x v="605"/>
    <d v="2019-05-14T00:00:00"/>
    <s v="Second Class"/>
    <s v="CA-12775"/>
    <s v="Cynthia Arntzen"/>
    <s v="Consumer"/>
    <x v="0"/>
    <s v="Vineland"/>
    <x v="30"/>
    <n v="8360"/>
    <x v="3"/>
    <s v="FUR-FU-10000719"/>
    <x v="0"/>
    <x v="5"/>
    <s v="DAX Cubicle Frames, 8-1/2 x 11"/>
    <n v="42.85"/>
    <n v="5"/>
    <n v="0"/>
    <n v="15.426000000000002"/>
    <s v="Chuck Magee"/>
    <x v="0"/>
  </r>
  <r>
    <n v="6668"/>
    <s v="CA-2019-122175"/>
    <x v="605"/>
    <d v="2019-05-14T00:00:00"/>
    <s v="Second Class"/>
    <s v="CA-12775"/>
    <s v="Cynthia Arntzen"/>
    <s v="Consumer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d v="2019-05-14T00:00:00"/>
    <s v="Second Class"/>
    <s v="CA-12775"/>
    <s v="Cynthia Arntzen"/>
    <s v="Consumer"/>
    <x v="0"/>
    <s v="Vineland"/>
    <x v="30"/>
    <n v="8360"/>
    <x v="3"/>
    <s v="OFF-SU-10004661"/>
    <x v="1"/>
    <x v="14"/>
    <s v="Acme Titanium Bonded Scissors"/>
    <n v="17"/>
    <n v="2"/>
    <n v="0"/>
    <n v="4.42"/>
    <s v="Chuck Magee"/>
    <x v="0"/>
  </r>
  <r>
    <n v="6670"/>
    <s v="CA-2019-122175"/>
    <x v="605"/>
    <d v="2019-05-14T00:00:00"/>
    <s v="Second Class"/>
    <s v="CA-12775"/>
    <s v="Cynthia Arntzen"/>
    <s v="Consumer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s v="Chuck Magee"/>
    <x v="0"/>
  </r>
  <r>
    <n v="6671"/>
    <s v="CA-2019-161088"/>
    <x v="1126"/>
    <d v="2019-05-29T00:00:00"/>
    <s v="Standard Class"/>
    <s v="MH-18115"/>
    <s v="Mick Hernandez"/>
    <s v="Home Office"/>
    <x v="0"/>
    <s v="Columbus"/>
    <x v="32"/>
    <n v="31907"/>
    <x v="0"/>
    <s v="OFF-BI-10002824"/>
    <x v="1"/>
    <x v="8"/>
    <s v="Recycled Easel Ring Binders"/>
    <n v="29.84"/>
    <n v="2"/>
    <n v="0"/>
    <n v="13.427999999999997"/>
    <s v="Cassandra Brandow"/>
    <x v="0"/>
  </r>
  <r>
    <n v="6672"/>
    <s v="CA-2016-154837"/>
    <x v="709"/>
    <d v="2016-08-27T00:00:00"/>
    <s v="Second Class"/>
    <s v="RB-19645"/>
    <s v="Robert Barroso"/>
    <s v="Corporate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s v="Anna Andreadi"/>
    <x v="0"/>
  </r>
  <r>
    <n v="6673"/>
    <s v="CA-2017-153794"/>
    <x v="861"/>
    <d v="2017-09-16T00:00:00"/>
    <s v="Standard Class"/>
    <s v="SB-20290"/>
    <s v="Sean Braxton"/>
    <s v="Corporate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d v="2017-09-12T00:00:00"/>
    <s v="Standard Class"/>
    <s v="TW-21025"/>
    <s v="Tamara Willingham"/>
    <s v="Home Office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s v="Cassandra Brandow"/>
    <x v="0"/>
  </r>
  <r>
    <n v="6675"/>
    <s v="CA-2017-109337"/>
    <x v="82"/>
    <d v="2017-11-23T00:00:00"/>
    <s v="Second Class"/>
    <s v="DL-13330"/>
    <s v="Denise Leinenbach"/>
    <s v="Consumer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s v="Kelly Williams"/>
    <x v="0"/>
  </r>
  <r>
    <n v="6676"/>
    <s v="CA-2017-109337"/>
    <x v="82"/>
    <d v="2017-11-23T00:00:00"/>
    <s v="Second Class"/>
    <s v="DL-13330"/>
    <s v="Denise Leinenbach"/>
    <s v="Consumer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s v="Kelly Williams"/>
    <x v="0"/>
  </r>
  <r>
    <n v="6677"/>
    <s v="CA-2017-109337"/>
    <x v="82"/>
    <d v="2017-11-23T00:00:00"/>
    <s v="Second Class"/>
    <s v="DL-13330"/>
    <s v="Denise Leinenbach"/>
    <s v="Consumer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d v="2017-11-23T00:00:00"/>
    <s v="Second Class"/>
    <s v="DL-13330"/>
    <s v="Denise Leinenbach"/>
    <s v="Consumer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s v="Kelly Williams"/>
    <x v="0"/>
  </r>
  <r>
    <n v="6679"/>
    <s v="CA-2016-150329"/>
    <x v="982"/>
    <d v="2016-10-14T00:00:00"/>
    <s v="Standard Class"/>
    <s v="SD-20485"/>
    <s v="Shirley Daniels"/>
    <s v="Home Office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s v="Anna Andreadi"/>
    <x v="0"/>
  </r>
  <r>
    <n v="6680"/>
    <s v="CA-2019-145037"/>
    <x v="264"/>
    <d v="2019-09-07T00:00:00"/>
    <s v="Second Class"/>
    <s v="TB-21055"/>
    <s v="Ted Butterfield"/>
    <s v="Consumer"/>
    <x v="0"/>
    <s v="Meriden"/>
    <x v="29"/>
    <n v="6450"/>
    <x v="3"/>
    <s v="OFF-ST-10000918"/>
    <x v="1"/>
    <x v="4"/>
    <s v="Crate-A-Files"/>
    <n v="10.9"/>
    <n v="1"/>
    <n v="0"/>
    <n v="2.8339999999999996"/>
    <s v="Chuck Magee"/>
    <x v="0"/>
  </r>
  <r>
    <n v="6681"/>
    <s v="CA-2019-145037"/>
    <x v="264"/>
    <d v="2019-09-07T00:00:00"/>
    <s v="Second Class"/>
    <s v="TB-21055"/>
    <s v="Ted Butterfield"/>
    <s v="Consumer"/>
    <x v="0"/>
    <s v="Meriden"/>
    <x v="29"/>
    <n v="6450"/>
    <x v="3"/>
    <s v="OFF-PA-10000157"/>
    <x v="1"/>
    <x v="10"/>
    <s v="Xerox 191"/>
    <n v="79.92"/>
    <n v="4"/>
    <n v="0"/>
    <n v="37.562399999999997"/>
    <s v="Chuck Magee"/>
    <x v="0"/>
  </r>
  <r>
    <n v="6682"/>
    <s v="CA-2019-145037"/>
    <x v="264"/>
    <d v="2019-09-07T00:00:00"/>
    <s v="Second Class"/>
    <s v="TB-21055"/>
    <s v="Ted Butterfield"/>
    <s v="Consumer"/>
    <x v="0"/>
    <s v="Meriden"/>
    <x v="29"/>
    <n v="6450"/>
    <x v="3"/>
    <s v="OFF-PA-10002499"/>
    <x v="1"/>
    <x v="10"/>
    <s v="Xerox 1890"/>
    <n v="146.82"/>
    <n v="3"/>
    <n v="0"/>
    <n v="73.41"/>
    <s v="Chuck Magee"/>
    <x v="0"/>
  </r>
  <r>
    <n v="6683"/>
    <s v="CA-2019-154466"/>
    <x v="314"/>
    <d v="2019-01-02T00:00:00"/>
    <s v="First Class"/>
    <s v="DP-13390"/>
    <s v="Dennis Pardue"/>
    <s v="Home Office"/>
    <x v="0"/>
    <s v="Franklin"/>
    <x v="6"/>
    <n v="53132"/>
    <x v="2"/>
    <s v="OFF-BI-10002012"/>
    <x v="1"/>
    <x v="8"/>
    <s v="Wilson Jones Easy Flow II Sheet Lifters"/>
    <n v="3.6"/>
    <n v="2"/>
    <n v="0"/>
    <n v="1.728"/>
    <s v="Kelly Williams"/>
    <x v="0"/>
  </r>
  <r>
    <n v="6684"/>
    <s v="CA-2016-109134"/>
    <x v="1127"/>
    <d v="2016-11-10T00:00:00"/>
    <s v="Standard Class"/>
    <s v="DE-13255"/>
    <s v="Deanra Eno"/>
    <s v="Home Office"/>
    <x v="0"/>
    <s v="Los Angeles"/>
    <x v="1"/>
    <n v="90008"/>
    <x v="1"/>
    <s v="FUR-FU-10000320"/>
    <x v="0"/>
    <x v="5"/>
    <s v="OIC Stacking Trays"/>
    <n v="20.04"/>
    <n v="6"/>
    <n v="0"/>
    <n v="8.8176000000000023"/>
    <s v="Anna Andreadi"/>
    <x v="0"/>
  </r>
  <r>
    <n v="6685"/>
    <s v="US-2017-129637"/>
    <x v="997"/>
    <d v="2017-12-22T00:00:00"/>
    <s v="Standard Class"/>
    <s v="MC-18100"/>
    <s v="Mick Crebagga"/>
    <s v="Consumer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s v="Kelly Williams"/>
    <x v="0"/>
  </r>
  <r>
    <n v="6686"/>
    <s v="US-2017-129637"/>
    <x v="997"/>
    <d v="2017-12-22T00:00:00"/>
    <s v="Standard Class"/>
    <s v="MC-18100"/>
    <s v="Mick Crebagga"/>
    <s v="Consumer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d v="2017-12-22T00:00:00"/>
    <s v="Standard Class"/>
    <s v="MC-18100"/>
    <s v="Mick Crebagga"/>
    <s v="Consumer"/>
    <x v="0"/>
    <s v="Bloomington"/>
    <x v="10"/>
    <n v="61701"/>
    <x v="2"/>
    <s v="OFF-AR-10003829"/>
    <x v="1"/>
    <x v="6"/>
    <s v="Newell 35"/>
    <n v="13.120000000000001"/>
    <n v="5"/>
    <n v="0.2"/>
    <n v="1.4759999999999982"/>
    <s v="Kelly Williams"/>
    <x v="0"/>
  </r>
  <r>
    <n v="6688"/>
    <s v="CA-2017-165162"/>
    <x v="263"/>
    <d v="2017-05-21T00:00:00"/>
    <s v="Standard Class"/>
    <s v="HG-15025"/>
    <s v="Hunter Glantz"/>
    <s v="Consumer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d v="2019-03-15T00:00:00"/>
    <s v="Second Class"/>
    <s v="CM-11815"/>
    <s v="Candace McMahon"/>
    <s v="Corporate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s v="Anna Andreadi"/>
    <x v="0"/>
  </r>
  <r>
    <n v="6690"/>
    <s v="CA-2019-104108"/>
    <x v="574"/>
    <d v="2019-12-09T00:00:00"/>
    <s v="Standard Class"/>
    <s v="RP-19855"/>
    <s v="Roy Phan"/>
    <s v="Corporate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s v="Kelly Williams"/>
    <x v="0"/>
  </r>
  <r>
    <n v="6691"/>
    <s v="US-2019-165869"/>
    <x v="689"/>
    <d v="2019-08-05T00:00:00"/>
    <s v="Standard Class"/>
    <s v="LS-17200"/>
    <s v="Luke Schmidt"/>
    <s v="Corporate"/>
    <x v="0"/>
    <s v="Milwaukee"/>
    <x v="6"/>
    <n v="53209"/>
    <x v="2"/>
    <s v="OFF-BI-10003460"/>
    <x v="1"/>
    <x v="8"/>
    <s v="Acco 3-Hole Punch"/>
    <n v="17.52"/>
    <n v="4"/>
    <n v="0"/>
    <n v="8.4095999999999993"/>
    <s v="Kelly Williams"/>
    <x v="0"/>
  </r>
  <r>
    <n v="6692"/>
    <s v="US-2019-165869"/>
    <x v="689"/>
    <d v="2019-08-05T00:00:00"/>
    <s v="Standard Class"/>
    <s v="LS-17200"/>
    <s v="Luke Schmidt"/>
    <s v="Corporate"/>
    <x v="0"/>
    <s v="Milwaukee"/>
    <x v="6"/>
    <n v="53209"/>
    <x v="2"/>
    <s v="OFF-AP-10002472"/>
    <x v="1"/>
    <x v="9"/>
    <s v="3M Office Air Cleaner"/>
    <n v="155.88"/>
    <n v="6"/>
    <n v="0"/>
    <n v="54.558"/>
    <s v="Kelly Williams"/>
    <x v="0"/>
  </r>
  <r>
    <n v="6693"/>
    <s v="CA-2019-160899"/>
    <x v="938"/>
    <d v="2019-08-13T00:00:00"/>
    <s v="Second Class"/>
    <s v="DR-12940"/>
    <s v="Daniel Raglin"/>
    <s v="Home Office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s v="Cassandra Brandow"/>
    <x v="0"/>
  </r>
  <r>
    <n v="6694"/>
    <s v="CA-2019-144225"/>
    <x v="1033"/>
    <d v="2019-10-02T00:00:00"/>
    <s v="Second Class"/>
    <s v="CC-12475"/>
    <s v="Cindy Chapman"/>
    <s v="Consumer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s v="Chuck Magee"/>
    <x v="0"/>
  </r>
  <r>
    <n v="6695"/>
    <s v="US-2018-163538"/>
    <x v="370"/>
    <d v="2018-08-30T00:00:00"/>
    <s v="Standard Class"/>
    <s v="SS-20515"/>
    <s v="Shirley Schmidt"/>
    <s v="Home Office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s v="Kelly Williams"/>
    <x v="0"/>
  </r>
  <r>
    <n v="6696"/>
    <s v="US-2018-155103"/>
    <x v="499"/>
    <d v="2018-12-07T00:00:00"/>
    <s v="Standard Class"/>
    <s v="JF-15190"/>
    <s v="Jamie Frazer"/>
    <s v="Consumer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d v="2018-12-07T00:00:00"/>
    <s v="Standard Class"/>
    <s v="JF-15190"/>
    <s v="Jamie Frazer"/>
    <s v="Consumer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d v="2018-12-07T00:00:00"/>
    <s v="Standard Class"/>
    <s v="JF-15190"/>
    <s v="Jamie Frazer"/>
    <s v="Consumer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s v="Chuck Magee"/>
    <x v="0"/>
  </r>
  <r>
    <n v="6699"/>
    <s v="CA-2019-145429"/>
    <x v="246"/>
    <d v="2019-07-25T00:00:00"/>
    <s v="Standard Class"/>
    <s v="SW-20455"/>
    <s v="Shaun Weien"/>
    <s v="Consumer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d v="2019-07-25T00:00:00"/>
    <s v="Standard Class"/>
    <s v="SW-20455"/>
    <s v="Shaun Weien"/>
    <s v="Consumer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s v="Anna Andreadi"/>
    <x v="0"/>
  </r>
  <r>
    <n v="6701"/>
    <s v="CA-2019-145429"/>
    <x v="246"/>
    <d v="2019-07-25T00:00:00"/>
    <s v="Standard Class"/>
    <s v="SW-20455"/>
    <s v="Shaun Weien"/>
    <s v="Consumer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d v="2017-05-24T00:00:00"/>
    <s v="Standard Class"/>
    <s v="SG-20470"/>
    <s v="Sheri Gordon"/>
    <s v="Consumer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d v="2017-05-24T00:00:00"/>
    <s v="Standard Class"/>
    <s v="SG-20470"/>
    <s v="Sheri Gordon"/>
    <s v="Consumer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d v="2017-06-28T00:00:00"/>
    <s v="Standard Class"/>
    <s v="CS-12355"/>
    <s v="Christine Sundaresam"/>
    <s v="Consumer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d v="2017-06-28T00:00:00"/>
    <s v="Standard Class"/>
    <s v="CS-12355"/>
    <s v="Christine Sundaresam"/>
    <s v="Consumer"/>
    <x v="0"/>
    <s v="Long Beach"/>
    <x v="1"/>
    <n v="90805"/>
    <x v="1"/>
    <s v="OFF-FA-10003059"/>
    <x v="1"/>
    <x v="13"/>
    <s v="Assorted Color Push Pins"/>
    <n v="5.43"/>
    <n v="3"/>
    <n v="0"/>
    <n v="1.7918999999999998"/>
    <s v="Anna Andreadi"/>
    <x v="0"/>
  </r>
  <r>
    <n v="6706"/>
    <s v="CA-2017-139164"/>
    <x v="537"/>
    <d v="2017-06-28T00:00:00"/>
    <s v="Standard Class"/>
    <s v="CS-12355"/>
    <s v="Christine Sundaresam"/>
    <s v="Consumer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s v="Anna Andreadi"/>
    <x v="0"/>
  </r>
  <r>
    <n v="6707"/>
    <s v="CA-2018-112277"/>
    <x v="545"/>
    <d v="2018-09-15T00:00:00"/>
    <s v="Standard Class"/>
    <s v="SC-20695"/>
    <s v="Steve Chapman"/>
    <s v="Corporate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s v="Cassandra Brandow"/>
    <x v="0"/>
  </r>
  <r>
    <n v="6708"/>
    <s v="CA-2016-167724"/>
    <x v="138"/>
    <d v="2016-04-18T00:00:00"/>
    <s v="Standard Class"/>
    <s v="BF-11170"/>
    <s v="Ben Ferrer"/>
    <s v="Home Office"/>
    <x v="0"/>
    <s v="Baltimore"/>
    <x v="39"/>
    <n v="21215"/>
    <x v="3"/>
    <s v="OFF-LA-10002368"/>
    <x v="1"/>
    <x v="2"/>
    <s v="Avery 479"/>
    <n v="7.83"/>
    <n v="3"/>
    <n v="0"/>
    <n v="3.6017999999999999"/>
    <s v="Chuck Magee"/>
    <x v="0"/>
  </r>
  <r>
    <n v="6709"/>
    <s v="CA-2017-123141"/>
    <x v="717"/>
    <d v="2017-11-19T00:00:00"/>
    <s v="Standard Class"/>
    <s v="GZ-14470"/>
    <s v="Gary Zandusky"/>
    <s v="Consumer"/>
    <x v="0"/>
    <s v="Rio Rancho"/>
    <x v="27"/>
    <n v="87124"/>
    <x v="1"/>
    <s v="FUR-CH-10004287"/>
    <x v="0"/>
    <x v="1"/>
    <s v="SAFCO Arco Folding Chair"/>
    <n v="883.84"/>
    <n v="4"/>
    <n v="0.2"/>
    <n v="99.431999999999931"/>
    <s v="Anna Andreadi"/>
    <x v="0"/>
  </r>
  <r>
    <n v="6710"/>
    <s v="CA-2017-123141"/>
    <x v="717"/>
    <d v="2017-11-19T00:00:00"/>
    <s v="Standard Class"/>
    <s v="GZ-14470"/>
    <s v="Gary Zandusky"/>
    <s v="Consumer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s v="Anna Andreadi"/>
    <x v="0"/>
  </r>
  <r>
    <n v="6711"/>
    <s v="CA-2018-149503"/>
    <x v="10"/>
    <d v="2018-12-12T00:00:00"/>
    <s v="First Class"/>
    <s v="SP-20650"/>
    <s v="Stephanie Phelps"/>
    <s v="Corporate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d v="2019-08-21T00:00:00"/>
    <s v="Second Class"/>
    <s v="PJ-19015"/>
    <s v="Pauline Johnson"/>
    <s v="Consumer"/>
    <x v="0"/>
    <s v="Columbus"/>
    <x v="24"/>
    <n v="43229"/>
    <x v="3"/>
    <s v="OFF-AR-10001419"/>
    <x v="1"/>
    <x v="6"/>
    <s v="Newell 325"/>
    <n v="9.9120000000000008"/>
    <n v="3"/>
    <n v="0.2"/>
    <n v="1.2389999999999994"/>
    <s v="Chuck Magee"/>
    <x v="0"/>
  </r>
  <r>
    <n v="6713"/>
    <s v="CA-2019-107629"/>
    <x v="817"/>
    <d v="2019-12-14T00:00:00"/>
    <s v="Same Day"/>
    <s v="DB-13060"/>
    <s v="Dave Brooks"/>
    <s v="Consumer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d v="2019-12-14T00:00:00"/>
    <s v="Same Day"/>
    <s v="DB-13060"/>
    <s v="Dave Brooks"/>
    <s v="Consumer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d v="2019-12-14T00:00:00"/>
    <s v="Same Day"/>
    <s v="DB-13060"/>
    <s v="Dave Brooks"/>
    <s v="Consumer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d v="2019-12-14T00:00:00"/>
    <s v="Same Day"/>
    <s v="DB-13060"/>
    <s v="Dave Brooks"/>
    <s v="Consumer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s v="Kelly Williams"/>
    <x v="0"/>
  </r>
  <r>
    <n v="6717"/>
    <s v="CA-2018-134789"/>
    <x v="143"/>
    <d v="2018-04-15T00:00:00"/>
    <s v="Standard Class"/>
    <s v="CK-12325"/>
    <s v="Christine Kargatis"/>
    <s v="Home Office"/>
    <x v="0"/>
    <s v="Hot Springs"/>
    <x v="36"/>
    <n v="71901"/>
    <x v="0"/>
    <s v="OFF-FA-10002280"/>
    <x v="1"/>
    <x v="13"/>
    <s v="Advantus Plastic Paper Clips"/>
    <n v="30"/>
    <n v="6"/>
    <n v="0"/>
    <n v="14.399999999999999"/>
    <s v="Cassandra Brandow"/>
    <x v="0"/>
  </r>
  <r>
    <n v="6718"/>
    <s v="CA-2018-134789"/>
    <x v="143"/>
    <d v="2018-04-15T00:00:00"/>
    <s v="Standard Class"/>
    <s v="CK-12325"/>
    <s v="Christine Kargatis"/>
    <s v="Home Office"/>
    <x v="0"/>
    <s v="Hot Springs"/>
    <x v="36"/>
    <n v="71901"/>
    <x v="0"/>
    <s v="OFF-PA-10001934"/>
    <x v="1"/>
    <x v="10"/>
    <s v="Xerox 1993"/>
    <n v="25.92"/>
    <n v="4"/>
    <n v="0"/>
    <n v="12.700800000000001"/>
    <s v="Cassandra Brandow"/>
    <x v="0"/>
  </r>
  <r>
    <n v="6719"/>
    <s v="CA-2018-134789"/>
    <x v="143"/>
    <d v="2018-04-15T00:00:00"/>
    <s v="Standard Class"/>
    <s v="CK-12325"/>
    <s v="Christine Kargatis"/>
    <s v="Home Office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d v="2018-12-19T00:00:00"/>
    <s v="First Class"/>
    <s v="SF-20065"/>
    <s v="Sandra Flanagan"/>
    <s v="Consumer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d v="2019-09-24T00:00:00"/>
    <s v="Standard Class"/>
    <s v="DP-13105"/>
    <s v="Dave Poirier"/>
    <s v="Corporate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s v="Anna Andreadi"/>
    <x v="0"/>
  </r>
  <r>
    <n v="6722"/>
    <s v="CA-2019-102974"/>
    <x v="20"/>
    <d v="2019-09-24T00:00:00"/>
    <s v="Standard Class"/>
    <s v="DP-13105"/>
    <s v="Dave Poirier"/>
    <s v="Corporate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s v="Anna Andreadi"/>
    <x v="0"/>
  </r>
  <r>
    <n v="6723"/>
    <s v="CA-2019-102974"/>
    <x v="20"/>
    <d v="2019-09-24T00:00:00"/>
    <s v="Standard Class"/>
    <s v="DP-13105"/>
    <s v="Dave Poirier"/>
    <s v="Corporate"/>
    <x v="0"/>
    <s v="Los Angeles"/>
    <x v="1"/>
    <n v="90032"/>
    <x v="1"/>
    <s v="OFF-AR-10004956"/>
    <x v="1"/>
    <x v="6"/>
    <s v="Newell 33"/>
    <n v="16.740000000000002"/>
    <n v="3"/>
    <n v="0"/>
    <n v="4.8545999999999978"/>
    <s v="Anna Andreadi"/>
    <x v="0"/>
  </r>
  <r>
    <n v="6724"/>
    <s v="US-2019-166394"/>
    <x v="507"/>
    <d v="2019-09-06T00:00:00"/>
    <s v="Second Class"/>
    <s v="VM-21835"/>
    <s v="Vivian Mathis"/>
    <s v="Consumer"/>
    <x v="0"/>
    <s v="Nashua"/>
    <x v="38"/>
    <n v="3060"/>
    <x v="3"/>
    <s v="OFF-FA-10001843"/>
    <x v="1"/>
    <x v="13"/>
    <s v="Staples"/>
    <n v="14.82"/>
    <n v="6"/>
    <n v="0"/>
    <n v="6.9654000000000007"/>
    <s v="Chuck Magee"/>
    <x v="0"/>
  </r>
  <r>
    <n v="6725"/>
    <s v="CA-2018-128811"/>
    <x v="126"/>
    <d v="2018-09-16T00:00:00"/>
    <s v="Standard Class"/>
    <s v="SF-20200"/>
    <s v="Sarah Foster"/>
    <s v="Consumer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s v="Anna Andreadi"/>
    <x v="0"/>
  </r>
  <r>
    <n v="6726"/>
    <s v="CA-2018-128811"/>
    <x v="126"/>
    <d v="2018-09-16T00:00:00"/>
    <s v="Standard Class"/>
    <s v="SF-20200"/>
    <s v="Sarah Foster"/>
    <s v="Consumer"/>
    <x v="0"/>
    <s v="Seattle"/>
    <x v="4"/>
    <n v="98103"/>
    <x v="1"/>
    <s v="OFF-LA-10003720"/>
    <x v="1"/>
    <x v="2"/>
    <s v="Avery 487"/>
    <n v="11.07"/>
    <n v="3"/>
    <n v="0"/>
    <n v="5.2028999999999996"/>
    <s v="Anna Andreadi"/>
    <x v="0"/>
  </r>
  <r>
    <n v="6727"/>
    <s v="CA-2018-128811"/>
    <x v="126"/>
    <d v="2018-09-16T00:00:00"/>
    <s v="Standard Class"/>
    <s v="SF-20200"/>
    <s v="Sarah Foster"/>
    <s v="Consumer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s v="Anna Andreadi"/>
    <x v="0"/>
  </r>
  <r>
    <n v="6728"/>
    <s v="CA-2019-145443"/>
    <x v="682"/>
    <d v="2019-08-15T00:00:00"/>
    <s v="Second Class"/>
    <s v="SC-20695"/>
    <s v="Steve Chapman"/>
    <s v="Corporate"/>
    <x v="0"/>
    <s v="Richmond"/>
    <x v="14"/>
    <n v="47374"/>
    <x v="2"/>
    <s v="OFF-PA-10003302"/>
    <x v="1"/>
    <x v="10"/>
    <s v="Xerox 1906"/>
    <n v="177.2"/>
    <n v="5"/>
    <n v="0"/>
    <n v="83.283999999999992"/>
    <s v="Kelly Williams"/>
    <x v="0"/>
  </r>
  <r>
    <n v="6729"/>
    <s v="CA-2018-165827"/>
    <x v="254"/>
    <d v="2018-11-09T00:00:00"/>
    <s v="Standard Class"/>
    <s v="MF-17665"/>
    <s v="Maureen Fritzler"/>
    <s v="Corporate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s v="Cassandra Brandow"/>
    <x v="0"/>
  </r>
  <r>
    <n v="6730"/>
    <s v="CA-2017-156734"/>
    <x v="652"/>
    <d v="2017-06-20T00:00:00"/>
    <s v="First Class"/>
    <s v="BV-11245"/>
    <s v="Benjamin Venier"/>
    <s v="Corporate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d v="2017-06-20T00:00:00"/>
    <s v="First Class"/>
    <s v="BV-11245"/>
    <s v="Benjamin Venier"/>
    <s v="Corporate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d v="2017-06-20T00:00:00"/>
    <s v="First Class"/>
    <s v="BV-11245"/>
    <s v="Benjamin Venier"/>
    <s v="Corporate"/>
    <x v="0"/>
    <s v="Smyrna"/>
    <x v="18"/>
    <n v="37167"/>
    <x v="0"/>
    <s v="OFF-PA-10001937"/>
    <x v="1"/>
    <x v="10"/>
    <s v="Xerox 21"/>
    <n v="20.736000000000004"/>
    <n v="4"/>
    <n v="0.2"/>
    <n v="7.2576000000000001"/>
    <s v="Cassandra Brandow"/>
    <x v="0"/>
  </r>
  <r>
    <n v="6733"/>
    <s v="CA-2016-120096"/>
    <x v="1129"/>
    <d v="2016-07-07T00:00:00"/>
    <s v="First Class"/>
    <s v="KE-16420"/>
    <s v="Katrina Edelman"/>
    <s v="Corporate"/>
    <x v="0"/>
    <s v="Aurora"/>
    <x v="22"/>
    <n v="80013"/>
    <x v="1"/>
    <s v="OFF-PA-10001977"/>
    <x v="1"/>
    <x v="10"/>
    <s v="Xerox 194"/>
    <n v="177.536"/>
    <n v="4"/>
    <n v="0.2"/>
    <n v="62.137599999999992"/>
    <s v="Anna Andreadi"/>
    <x v="0"/>
  </r>
  <r>
    <n v="6734"/>
    <s v="CA-2016-120096"/>
    <x v="1129"/>
    <d v="2016-07-07T00:00:00"/>
    <s v="First Class"/>
    <s v="KE-16420"/>
    <s v="Katrina Edelman"/>
    <s v="Corporate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s v="Anna Andreadi"/>
    <x v="0"/>
  </r>
  <r>
    <n v="6735"/>
    <s v="CA-2017-141754"/>
    <x v="139"/>
    <d v="2017-12-25T00:00:00"/>
    <s v="Standard Class"/>
    <s v="EM-14200"/>
    <s v="Evan Minnotte"/>
    <s v="Home Office"/>
    <x v="0"/>
    <s v="Miami"/>
    <x v="2"/>
    <n v="33142"/>
    <x v="0"/>
    <s v="OFF-LA-10004093"/>
    <x v="1"/>
    <x v="2"/>
    <s v="Avery 486"/>
    <n v="11.696"/>
    <n v="2"/>
    <n v="0.2"/>
    <n v="3.9473999999999996"/>
    <s v="Cassandra Brandow"/>
    <x v="0"/>
  </r>
  <r>
    <n v="6736"/>
    <s v="CA-2018-123358"/>
    <x v="342"/>
    <d v="2018-04-17T00:00:00"/>
    <s v="Standard Class"/>
    <s v="BT-11680"/>
    <s v="Brian Thompson"/>
    <s v="Consumer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d v="2018-04-17T00:00:00"/>
    <s v="Standard Class"/>
    <s v="BT-11680"/>
    <s v="Brian Thompson"/>
    <s v="Consumer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s v="Anna Andreadi"/>
    <x v="0"/>
  </r>
  <r>
    <n v="6738"/>
    <s v="CA-2018-123358"/>
    <x v="342"/>
    <d v="2018-04-17T00:00:00"/>
    <s v="Standard Class"/>
    <s v="BT-11680"/>
    <s v="Brian Thompson"/>
    <s v="Consumer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s v="Anna Andreadi"/>
    <x v="0"/>
  </r>
  <r>
    <n v="6739"/>
    <s v="CA-2018-123358"/>
    <x v="342"/>
    <d v="2018-04-17T00:00:00"/>
    <s v="Standard Class"/>
    <s v="BT-11680"/>
    <s v="Brian Thompson"/>
    <s v="Consumer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d v="2016-05-31T00:00:00"/>
    <s v="Standard Class"/>
    <s v="MM-18055"/>
    <s v="Michelle Moray"/>
    <s v="Consumer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s v="Kelly Williams"/>
    <x v="0"/>
  </r>
  <r>
    <n v="6741"/>
    <s v="CA-2016-144029"/>
    <x v="542"/>
    <d v="2016-05-31T00:00:00"/>
    <s v="Standard Class"/>
    <s v="MM-18055"/>
    <s v="Michelle Moray"/>
    <s v="Consumer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d v="2016-05-31T00:00:00"/>
    <s v="Standard Class"/>
    <s v="MM-18055"/>
    <s v="Michelle Moray"/>
    <s v="Consumer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d v="2019-07-11T00:00:00"/>
    <s v="Standard Class"/>
    <s v="PO-18850"/>
    <s v="Patrick O'Brill"/>
    <s v="Consumer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s v="Anna Andreadi"/>
    <x v="0"/>
  </r>
  <r>
    <n v="6744"/>
    <s v="CA-2017-156923"/>
    <x v="1130"/>
    <d v="2017-02-20T00:00:00"/>
    <s v="Standard Class"/>
    <s v="SP-20860"/>
    <s v="Sung Pak"/>
    <s v="Corporate"/>
    <x v="0"/>
    <s v="Dover"/>
    <x v="38"/>
    <n v="3820"/>
    <x v="3"/>
    <s v="OFF-PA-10002751"/>
    <x v="1"/>
    <x v="10"/>
    <s v="Xerox 1920"/>
    <n v="35.880000000000003"/>
    <n v="6"/>
    <n v="0"/>
    <n v="16.146000000000001"/>
    <s v="Chuck Magee"/>
    <x v="0"/>
  </r>
  <r>
    <n v="6745"/>
    <s v="CA-2019-111269"/>
    <x v="114"/>
    <d v="2019-06-18T00:00:00"/>
    <s v="Second Class"/>
    <s v="CS-12355"/>
    <s v="Christine Sundaresam"/>
    <s v="Consumer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s v="Chuck Magee"/>
    <x v="0"/>
  </r>
  <r>
    <n v="6746"/>
    <s v="CA-2019-111269"/>
    <x v="114"/>
    <d v="2019-06-18T00:00:00"/>
    <s v="Second Class"/>
    <s v="CS-12355"/>
    <s v="Christine Sundaresam"/>
    <s v="Consumer"/>
    <x v="0"/>
    <s v="Dublin"/>
    <x v="24"/>
    <n v="43017"/>
    <x v="3"/>
    <s v="OFF-AR-10001427"/>
    <x v="1"/>
    <x v="6"/>
    <s v="Newell 330"/>
    <n v="23.92"/>
    <n v="5"/>
    <n v="0.2"/>
    <n v="1.7940000000000005"/>
    <s v="Chuck Magee"/>
    <x v="0"/>
  </r>
  <r>
    <n v="6747"/>
    <s v="CA-2019-159156"/>
    <x v="38"/>
    <d v="2019-11-16T00:00:00"/>
    <s v="First Class"/>
    <s v="KB-16600"/>
    <s v="Ken Brennan"/>
    <s v="Corporate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s v="Chuck Magee"/>
    <x v="0"/>
  </r>
  <r>
    <n v="6748"/>
    <s v="CA-2019-100230"/>
    <x v="157"/>
    <d v="2019-12-15T00:00:00"/>
    <s v="Standard Class"/>
    <s v="AA-10375"/>
    <s v="Allen Armold"/>
    <s v="Consumer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s v="Chuck Magee"/>
    <x v="0"/>
  </r>
  <r>
    <n v="6749"/>
    <s v="CA-2019-100230"/>
    <x v="157"/>
    <d v="2019-12-15T00:00:00"/>
    <s v="Standard Class"/>
    <s v="AA-10375"/>
    <s v="Allen Armold"/>
    <s v="Consumer"/>
    <x v="0"/>
    <s v="New York City"/>
    <x v="15"/>
    <n v="10035"/>
    <x v="3"/>
    <s v="OFF-PA-10002245"/>
    <x v="1"/>
    <x v="10"/>
    <s v="Xerox 1895"/>
    <n v="17.940000000000001"/>
    <n v="3"/>
    <n v="0"/>
    <n v="8.0730000000000004"/>
    <s v="Chuck Magee"/>
    <x v="0"/>
  </r>
  <r>
    <n v="6750"/>
    <s v="CA-2019-100230"/>
    <x v="157"/>
    <d v="2019-12-15T00:00:00"/>
    <s v="Standard Class"/>
    <s v="AA-10375"/>
    <s v="Allen Armold"/>
    <s v="Consumer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d v="2018-06-30T00:00:00"/>
    <s v="Second Class"/>
    <s v="BP-11155"/>
    <s v="Becky Pak"/>
    <s v="Consumer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s v="Chuck Magee"/>
    <x v="0"/>
  </r>
  <r>
    <n v="6752"/>
    <s v="CA-2018-154767"/>
    <x v="931"/>
    <d v="2018-06-30T00:00:00"/>
    <s v="Second Class"/>
    <s v="BP-11155"/>
    <s v="Becky Pak"/>
    <s v="Consumer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s v="Chuck Magee"/>
    <x v="0"/>
  </r>
  <r>
    <n v="6753"/>
    <s v="CA-2018-154767"/>
    <x v="931"/>
    <d v="2018-06-30T00:00:00"/>
    <s v="Second Class"/>
    <s v="BP-11155"/>
    <s v="Becky Pak"/>
    <s v="Consumer"/>
    <x v="0"/>
    <s v="Paterson"/>
    <x v="30"/>
    <n v="7501"/>
    <x v="3"/>
    <s v="OFF-PA-10003039"/>
    <x v="1"/>
    <x v="10"/>
    <s v="Xerox 1960"/>
    <n v="61.96"/>
    <n v="2"/>
    <n v="0"/>
    <n v="27.881999999999998"/>
    <s v="Chuck Magee"/>
    <x v="0"/>
  </r>
  <r>
    <n v="6754"/>
    <s v="CA-2018-154767"/>
    <x v="931"/>
    <d v="2018-06-30T00:00:00"/>
    <s v="Second Class"/>
    <s v="BP-11155"/>
    <s v="Becky Pak"/>
    <s v="Consumer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s v="Chuck Magee"/>
    <x v="0"/>
  </r>
  <r>
    <n v="6755"/>
    <s v="CA-2018-154767"/>
    <x v="931"/>
    <d v="2018-06-30T00:00:00"/>
    <s v="Second Class"/>
    <s v="BP-11155"/>
    <s v="Becky Pak"/>
    <s v="Consumer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d v="2019-09-19T00:00:00"/>
    <s v="Standard Class"/>
    <s v="TC-21145"/>
    <s v="Theresa Coyne"/>
    <s v="Corporate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d v="2019-09-19T00:00:00"/>
    <s v="Standard Class"/>
    <s v="TC-21145"/>
    <s v="Theresa Coyne"/>
    <s v="Corporate"/>
    <x v="0"/>
    <s v="Lakewood"/>
    <x v="30"/>
    <n v="8701"/>
    <x v="3"/>
    <s v="FUR-CH-10003606"/>
    <x v="0"/>
    <x v="1"/>
    <s v="SAFCO Folding Chair Trolley"/>
    <n v="512.96"/>
    <n v="4"/>
    <n v="0"/>
    <n v="143.62880000000001"/>
    <s v="Chuck Magee"/>
    <x v="0"/>
  </r>
  <r>
    <n v="6758"/>
    <s v="CA-2019-124205"/>
    <x v="175"/>
    <d v="2019-09-19T00:00:00"/>
    <s v="Standard Class"/>
    <s v="TC-21145"/>
    <s v="Theresa Coyne"/>
    <s v="Corporate"/>
    <x v="0"/>
    <s v="Lakewood"/>
    <x v="30"/>
    <n v="8701"/>
    <x v="3"/>
    <s v="TEC-PH-10002115"/>
    <x v="2"/>
    <x v="7"/>
    <s v="Plantronics 81402"/>
    <n v="395.93999999999994"/>
    <n v="6"/>
    <n v="0"/>
    <n v="102.94440000000002"/>
    <s v="Chuck Magee"/>
    <x v="0"/>
  </r>
  <r>
    <n v="6759"/>
    <s v="CA-2019-124205"/>
    <x v="175"/>
    <d v="2019-09-19T00:00:00"/>
    <s v="Standard Class"/>
    <s v="TC-21145"/>
    <s v="Theresa Coyne"/>
    <s v="Corporate"/>
    <x v="0"/>
    <s v="Lakewood"/>
    <x v="30"/>
    <n v="8701"/>
    <x v="3"/>
    <s v="OFF-ST-10000934"/>
    <x v="1"/>
    <x v="4"/>
    <s v="Contico 72&quot;H Heavy-Duty Storage System"/>
    <n v="81.96"/>
    <n v="2"/>
    <n v="0"/>
    <n v="0"/>
    <s v="Chuck Magee"/>
    <x v="0"/>
  </r>
  <r>
    <n v="6760"/>
    <s v="CA-2019-165715"/>
    <x v="574"/>
    <d v="2019-12-08T00:00:00"/>
    <s v="Standard Class"/>
    <s v="BG-11035"/>
    <s v="Barry Gonzalez"/>
    <s v="Consumer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d v="2019-06-30T00:00:00"/>
    <s v="Standard Class"/>
    <s v="DO-13435"/>
    <s v="Denny Ordway"/>
    <s v="Consumer"/>
    <x v="0"/>
    <s v="New York City"/>
    <x v="15"/>
    <n v="10035"/>
    <x v="3"/>
    <s v="OFF-ST-10004123"/>
    <x v="1"/>
    <x v="4"/>
    <s v="Safco Industrial Wire Shelving System"/>
    <n v="272.94"/>
    <n v="3"/>
    <n v="0"/>
    <n v="0"/>
    <s v="Chuck Magee"/>
    <x v="0"/>
  </r>
  <r>
    <n v="6762"/>
    <s v="CA-2018-162943"/>
    <x v="1131"/>
    <d v="2018-07-26T00:00:00"/>
    <s v="Second Class"/>
    <s v="DB-12970"/>
    <s v="Darren Budd"/>
    <s v="Corporate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d v="2018-09-08T00:00:00"/>
    <s v="Standard Class"/>
    <s v="RL-19615"/>
    <s v="Rob Lucas"/>
    <s v="Consumer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d v="2018-09-08T00:00:00"/>
    <s v="Standard Class"/>
    <s v="RL-19615"/>
    <s v="Rob Lucas"/>
    <s v="Consumer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s v="Kelly Williams"/>
    <x v="0"/>
  </r>
  <r>
    <n v="6765"/>
    <s v="CA-2018-144764"/>
    <x v="476"/>
    <d v="2018-09-08T00:00:00"/>
    <s v="Standard Class"/>
    <s v="RL-19615"/>
    <s v="Rob Lucas"/>
    <s v="Consumer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s v="Kelly Williams"/>
    <x v="0"/>
  </r>
  <r>
    <n v="6766"/>
    <s v="CA-2019-100615"/>
    <x v="693"/>
    <d v="2019-04-24T00:00:00"/>
    <s v="Standard Class"/>
    <s v="SJ-20215"/>
    <s v="Sarah Jordon"/>
    <s v="Consumer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d v="2019-04-24T00:00:00"/>
    <s v="Standard Class"/>
    <s v="SJ-20215"/>
    <s v="Sarah Jordon"/>
    <s v="Consumer"/>
    <x v="0"/>
    <s v="Chicago"/>
    <x v="10"/>
    <n v="60653"/>
    <x v="2"/>
    <s v="OFF-AR-10001683"/>
    <x v="1"/>
    <x v="6"/>
    <s v="Lumber Crayons"/>
    <n v="15.76"/>
    <n v="2"/>
    <n v="0.2"/>
    <n v="3.5460000000000007"/>
    <s v="Kelly Williams"/>
    <x v="0"/>
  </r>
  <r>
    <n v="6768"/>
    <s v="CA-2019-100615"/>
    <x v="693"/>
    <d v="2019-04-24T00:00:00"/>
    <s v="Standard Class"/>
    <s v="SJ-20215"/>
    <s v="Sarah Jordon"/>
    <s v="Consumer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d v="2016-08-16T00:00:00"/>
    <s v="Standard Class"/>
    <s v="CS-12175"/>
    <s v="Charles Sheldon"/>
    <s v="Corporate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s v="Chuck Magee"/>
    <x v="0"/>
  </r>
  <r>
    <n v="6770"/>
    <s v="CA-2019-139787"/>
    <x v="20"/>
    <d v="2019-09-23T00:00:00"/>
    <s v="Standard Class"/>
    <s v="JP-16135"/>
    <s v="Julie Prescott"/>
    <s v="Home Office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s v="Cassandra Brandow"/>
    <x v="0"/>
  </r>
  <r>
    <n v="6771"/>
    <s v="CA-2019-139402"/>
    <x v="34"/>
    <d v="2019-12-13T00:00:00"/>
    <s v="Standard Class"/>
    <s v="NC-18535"/>
    <s v="Nick Crebassa"/>
    <s v="Corporate"/>
    <x v="0"/>
    <s v="Phoenix"/>
    <x v="16"/>
    <n v="85023"/>
    <x v="1"/>
    <s v="OFF-PA-10004359"/>
    <x v="1"/>
    <x v="10"/>
    <s v="Multicolor Computer Printout Paper"/>
    <n v="419.4"/>
    <n v="5"/>
    <n v="0.2"/>
    <n v="146.79"/>
    <s v="Anna Andreadi"/>
    <x v="0"/>
  </r>
  <r>
    <n v="6772"/>
    <s v="CA-2019-139402"/>
    <x v="34"/>
    <d v="2019-12-13T00:00:00"/>
    <s v="Standard Class"/>
    <s v="NC-18535"/>
    <s v="Nick Crebassa"/>
    <s v="Corporate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d v="2018-11-08T00:00:00"/>
    <s v="Standard Class"/>
    <s v="CW-11905"/>
    <s v="Carl Weiss"/>
    <s v="Home Office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s v="Anna Andreadi"/>
    <x v="0"/>
  </r>
  <r>
    <n v="6774"/>
    <s v="CA-2018-119018"/>
    <x v="254"/>
    <d v="2018-11-08T00:00:00"/>
    <s v="Standard Class"/>
    <s v="CW-11905"/>
    <s v="Carl Weiss"/>
    <s v="Home Office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d v="2018-11-08T00:00:00"/>
    <s v="Standard Class"/>
    <s v="CW-11905"/>
    <s v="Carl Weiss"/>
    <s v="Home Office"/>
    <x v="0"/>
    <s v="Los Angeles"/>
    <x v="1"/>
    <n v="90004"/>
    <x v="1"/>
    <s v="OFF-PA-10000295"/>
    <x v="1"/>
    <x v="10"/>
    <s v="Xerox 229"/>
    <n v="38.880000000000003"/>
    <n v="6"/>
    <n v="0"/>
    <n v="18.662400000000002"/>
    <s v="Anna Andreadi"/>
    <x v="0"/>
  </r>
  <r>
    <n v="6776"/>
    <s v="CA-2017-105361"/>
    <x v="368"/>
    <d v="2017-04-04T00:00:00"/>
    <s v="Standard Class"/>
    <s v="CM-12115"/>
    <s v="Chad McGuire"/>
    <s v="Consumer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d v="2018-09-11T00:00:00"/>
    <s v="Standard Class"/>
    <s v="PT-19090"/>
    <s v="Pete Takahito"/>
    <s v="Consumer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d v="2019-02-01T00:00:00"/>
    <s v="Standard Class"/>
    <s v="CL-12700"/>
    <s v="Craig Leslie"/>
    <s v="Home Office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s v="Chuck Magee"/>
    <x v="0"/>
  </r>
  <r>
    <n v="6779"/>
    <s v="US-2018-147711"/>
    <x v="323"/>
    <d v="2018-09-08T00:00:00"/>
    <s v="Second Class"/>
    <s v="HF-14995"/>
    <s v="Herbert Flentye"/>
    <s v="Consumer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d v="2018-09-08T00:00:00"/>
    <s v="Second Class"/>
    <s v="HF-14995"/>
    <s v="Herbert Flentye"/>
    <s v="Consumer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s v="Chuck Magee"/>
    <x v="0"/>
  </r>
  <r>
    <n v="6781"/>
    <s v="US-2018-147711"/>
    <x v="323"/>
    <d v="2018-09-08T00:00:00"/>
    <s v="Second Class"/>
    <s v="HF-14995"/>
    <s v="Herbert Flentye"/>
    <s v="Consumer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s v="Chuck Magee"/>
    <x v="0"/>
  </r>
  <r>
    <n v="6782"/>
    <s v="US-2018-147711"/>
    <x v="323"/>
    <d v="2018-09-08T00:00:00"/>
    <s v="Second Class"/>
    <s v="HF-14995"/>
    <s v="Herbert Flentye"/>
    <s v="Consumer"/>
    <x v="0"/>
    <s v="Baltimore"/>
    <x v="39"/>
    <n v="21215"/>
    <x v="3"/>
    <s v="OFF-LA-10004093"/>
    <x v="1"/>
    <x v="2"/>
    <s v="Avery 486"/>
    <n v="58.48"/>
    <n v="8"/>
    <n v="0"/>
    <n v="27.485599999999998"/>
    <s v="Chuck Magee"/>
    <x v="0"/>
  </r>
  <r>
    <n v="6783"/>
    <s v="CA-2019-121293"/>
    <x v="800"/>
    <d v="2019-07-28T00:00:00"/>
    <s v="Second Class"/>
    <s v="JC-15775"/>
    <s v="John Castell"/>
    <s v="Consumer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s v="Chuck Magee"/>
    <x v="0"/>
  </r>
  <r>
    <n v="6784"/>
    <s v="CA-2019-121293"/>
    <x v="800"/>
    <d v="2019-07-28T00:00:00"/>
    <s v="Second Class"/>
    <s v="JC-15775"/>
    <s v="John Castell"/>
    <s v="Consumer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d v="2019-07-28T00:00:00"/>
    <s v="Second Class"/>
    <s v="JC-15775"/>
    <s v="John Castell"/>
    <s v="Consumer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d v="2019-07-28T00:00:00"/>
    <s v="Second Class"/>
    <s v="JC-15775"/>
    <s v="John Castell"/>
    <s v="Consumer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d v="2019-07-28T00:00:00"/>
    <s v="Second Class"/>
    <s v="JC-15775"/>
    <s v="John Castell"/>
    <s v="Consumer"/>
    <x v="0"/>
    <s v="Philadelphia"/>
    <x v="9"/>
    <n v="19143"/>
    <x v="3"/>
    <s v="OFF-PA-10004100"/>
    <x v="1"/>
    <x v="10"/>
    <s v="Xerox 216"/>
    <n v="20.736000000000004"/>
    <n v="4"/>
    <n v="0.2"/>
    <n v="7.2576000000000001"/>
    <s v="Chuck Magee"/>
    <x v="0"/>
  </r>
  <r>
    <n v="6788"/>
    <s v="CA-2017-118843"/>
    <x v="1023"/>
    <d v="2017-09-20T00:00:00"/>
    <s v="Standard Class"/>
    <s v="JH-15910"/>
    <s v="Jonathan Howell"/>
    <s v="Consumer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d v="2017-09-20T00:00:00"/>
    <s v="Standard Class"/>
    <s v="JH-15910"/>
    <s v="Jonathan Howell"/>
    <s v="Consumer"/>
    <x v="0"/>
    <s v="Atlanta"/>
    <x v="32"/>
    <n v="30318"/>
    <x v="0"/>
    <s v="OFF-PA-10001712"/>
    <x v="1"/>
    <x v="10"/>
    <s v="Xerox 1948"/>
    <n v="69.930000000000007"/>
    <n v="7"/>
    <n v="0"/>
    <n v="31.468499999999999"/>
    <s v="Cassandra Brandow"/>
    <x v="0"/>
  </r>
  <r>
    <n v="6790"/>
    <s v="CA-2017-161445"/>
    <x v="67"/>
    <d v="2017-09-09T00:00:00"/>
    <s v="Second Class"/>
    <s v="CC-12610"/>
    <s v="Corey Catlett"/>
    <s v="Corporate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d v="2018-11-17T00:00:00"/>
    <s v="First Class"/>
    <s v="IM-15055"/>
    <s v="Ionia McGrath"/>
    <s v="Consumer"/>
    <x v="0"/>
    <s v="Roseville"/>
    <x v="1"/>
    <n v="95661"/>
    <x v="1"/>
    <s v="OFF-BI-10004967"/>
    <x v="1"/>
    <x v="8"/>
    <s v="Round Ring Binders"/>
    <n v="8.32"/>
    <n v="5"/>
    <n v="0.2"/>
    <n v="2.8079999999999998"/>
    <s v="Anna Andreadi"/>
    <x v="1"/>
  </r>
  <r>
    <n v="6792"/>
    <s v="CA-2018-162348"/>
    <x v="338"/>
    <d v="2018-11-15T00:00:00"/>
    <s v="Standard Class"/>
    <s v="BF-11170"/>
    <s v="Ben Ferrer"/>
    <s v="Home Office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s v="Anna Andreadi"/>
    <x v="0"/>
  </r>
  <r>
    <n v="6793"/>
    <s v="CA-2016-141005"/>
    <x v="860"/>
    <d v="2016-08-18T00:00:00"/>
    <s v="First Class"/>
    <s v="CS-12355"/>
    <s v="Christine Sundaresam"/>
    <s v="Consumer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s v="Chuck Magee"/>
    <x v="0"/>
  </r>
  <r>
    <n v="6794"/>
    <s v="CA-2017-145394"/>
    <x v="547"/>
    <d v="2017-11-20T00:00:00"/>
    <s v="Standard Class"/>
    <s v="MC-17605"/>
    <s v="Matt Connell"/>
    <s v="Corporate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s v="Kelly Williams"/>
    <x v="0"/>
  </r>
  <r>
    <n v="6795"/>
    <s v="CA-2017-145394"/>
    <x v="547"/>
    <d v="2017-11-20T00:00:00"/>
    <s v="Standard Class"/>
    <s v="MC-17605"/>
    <s v="Matt Connell"/>
    <s v="Corporate"/>
    <x v="0"/>
    <s v="Chicago"/>
    <x v="10"/>
    <n v="60610"/>
    <x v="2"/>
    <s v="TEC-PH-10001051"/>
    <x v="2"/>
    <x v="7"/>
    <s v="HTC One"/>
    <n v="239.976"/>
    <n v="3"/>
    <n v="0.2"/>
    <n v="26.997299999999967"/>
    <s v="Kelly Williams"/>
    <x v="0"/>
  </r>
  <r>
    <n v="6796"/>
    <s v="CA-2017-145394"/>
    <x v="547"/>
    <d v="2017-11-20T00:00:00"/>
    <s v="Standard Class"/>
    <s v="MC-17605"/>
    <s v="Matt Connell"/>
    <s v="Corporate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d v="2017-08-25T00:00:00"/>
    <s v="Same Day"/>
    <s v="MC-18100"/>
    <s v="Mick Crebagga"/>
    <s v="Consumer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d v="2017-08-25T00:00:00"/>
    <s v="Same Day"/>
    <s v="MC-18100"/>
    <s v="Mick Crebagga"/>
    <s v="Consumer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s v="Kelly Williams"/>
    <x v="0"/>
  </r>
  <r>
    <n v="6799"/>
    <s v="CA-2017-168809"/>
    <x v="767"/>
    <d v="2017-08-25T00:00:00"/>
    <s v="Same Day"/>
    <s v="MC-18100"/>
    <s v="Mick Crebagga"/>
    <s v="Consumer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s v="Kelly Williams"/>
    <x v="0"/>
  </r>
  <r>
    <n v="6800"/>
    <s v="CA-2018-109827"/>
    <x v="591"/>
    <d v="2019-01-01T00:00:00"/>
    <s v="Standard Class"/>
    <s v="LW-16825"/>
    <s v="Laurel Workman"/>
    <s v="Corporate"/>
    <x v="0"/>
    <s v="Phoenix"/>
    <x v="16"/>
    <n v="85023"/>
    <x v="1"/>
    <s v="FUR-TA-10002607"/>
    <x v="0"/>
    <x v="3"/>
    <s v="KI Conference Tables"/>
    <n v="35.445"/>
    <n v="1"/>
    <n v="0.5"/>
    <n v="-24.102599999999995"/>
    <s v="Anna Andreadi"/>
    <x v="0"/>
  </r>
  <r>
    <n v="6801"/>
    <s v="CA-2018-109827"/>
    <x v="591"/>
    <d v="2019-01-01T00:00:00"/>
    <s v="Standard Class"/>
    <s v="LW-16825"/>
    <s v="Laurel Workman"/>
    <s v="Corporate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d v="2019-01-01T00:00:00"/>
    <s v="Standard Class"/>
    <s v="LW-16825"/>
    <s v="Laurel Workman"/>
    <s v="Corporate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s v="Anna Andreadi"/>
    <x v="0"/>
  </r>
  <r>
    <n v="6803"/>
    <s v="CA-2018-109827"/>
    <x v="591"/>
    <d v="2019-01-01T00:00:00"/>
    <s v="Standard Class"/>
    <s v="LW-16825"/>
    <s v="Laurel Workman"/>
    <s v="Corporate"/>
    <x v="0"/>
    <s v="Phoenix"/>
    <x v="16"/>
    <n v="85023"/>
    <x v="1"/>
    <s v="TEC-AC-10004353"/>
    <x v="2"/>
    <x v="11"/>
    <s v="Hypercom P1300 Pinpad"/>
    <n v="100.80000000000001"/>
    <n v="2"/>
    <n v="0.2"/>
    <n v="21.42"/>
    <s v="Anna Andreadi"/>
    <x v="0"/>
  </r>
  <r>
    <n v="6804"/>
    <s v="CA-2018-109827"/>
    <x v="591"/>
    <d v="2019-01-01T00:00:00"/>
    <s v="Standard Class"/>
    <s v="LW-16825"/>
    <s v="Laurel Workman"/>
    <s v="Corporate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s v="Anna Andreadi"/>
    <x v="0"/>
  </r>
  <r>
    <n v="6805"/>
    <s v="CA-2016-152233"/>
    <x v="1082"/>
    <d v="2016-10-06T00:00:00"/>
    <s v="First Class"/>
    <s v="KH-16510"/>
    <s v="Keith Herrera"/>
    <s v="Consumer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s v="Anna Andreadi"/>
    <x v="0"/>
  </r>
  <r>
    <n v="6806"/>
    <s v="CA-2016-125682"/>
    <x v="754"/>
    <d v="2016-11-25T00:00:00"/>
    <s v="First Class"/>
    <s v="RB-19645"/>
    <s v="Robert Barroso"/>
    <s v="Corporate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d v="2019-12-29T00:00:00"/>
    <s v="Standard Class"/>
    <s v="GD-14590"/>
    <s v="Giulietta Dortch"/>
    <s v="Corporate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s v="Anna Andreadi"/>
    <x v="0"/>
  </r>
  <r>
    <n v="6808"/>
    <s v="CA-2017-128125"/>
    <x v="1052"/>
    <d v="2017-04-05T00:00:00"/>
    <s v="Standard Class"/>
    <s v="EB-13705"/>
    <s v="Ed Braxton"/>
    <s v="Corporate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d v="2017-04-05T00:00:00"/>
    <s v="Standard Class"/>
    <s v="EB-13705"/>
    <s v="Ed Braxton"/>
    <s v="Corporate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s v="Kelly Williams"/>
    <x v="0"/>
  </r>
  <r>
    <n v="6810"/>
    <s v="CA-2019-156237"/>
    <x v="32"/>
    <d v="2019-09-15T00:00:00"/>
    <s v="First Class"/>
    <s v="PS-18760"/>
    <s v="Pamela Stobb"/>
    <s v="Consumer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s v="Chuck Magee"/>
    <x v="0"/>
  </r>
  <r>
    <n v="6811"/>
    <s v="CA-2019-156237"/>
    <x v="32"/>
    <d v="2019-09-15T00:00:00"/>
    <s v="First Class"/>
    <s v="PS-18760"/>
    <s v="Pamela Stobb"/>
    <s v="Consumer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d v="2019-09-15T00:00:00"/>
    <s v="First Class"/>
    <s v="PS-18760"/>
    <s v="Pamela Stobb"/>
    <s v="Consumer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s v="Chuck Magee"/>
    <x v="0"/>
  </r>
  <r>
    <n v="6813"/>
    <s v="CA-2019-156237"/>
    <x v="32"/>
    <d v="2019-09-15T00:00:00"/>
    <s v="First Class"/>
    <s v="PS-18760"/>
    <s v="Pamela Stobb"/>
    <s v="Consumer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s v="Chuck Magee"/>
    <x v="0"/>
  </r>
  <r>
    <n v="6814"/>
    <s v="CA-2019-156237"/>
    <x v="32"/>
    <d v="2019-09-15T00:00:00"/>
    <s v="First Class"/>
    <s v="PS-18760"/>
    <s v="Pamela Stobb"/>
    <s v="Consumer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s v="Chuck Magee"/>
    <x v="0"/>
  </r>
  <r>
    <n v="6815"/>
    <s v="CA-2019-156237"/>
    <x v="32"/>
    <d v="2019-09-15T00:00:00"/>
    <s v="First Class"/>
    <s v="PS-18760"/>
    <s v="Pamela Stobb"/>
    <s v="Consumer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s v="Chuck Magee"/>
    <x v="0"/>
  </r>
  <r>
    <n v="6816"/>
    <s v="CA-2016-144414"/>
    <x v="1103"/>
    <d v="2016-06-21T00:00:00"/>
    <s v="Standard Class"/>
    <s v="GH-14425"/>
    <s v="Gary Hwang"/>
    <s v="Consumer"/>
    <x v="0"/>
    <s v="Seattle"/>
    <x v="4"/>
    <n v="98105"/>
    <x v="1"/>
    <s v="FUR-FU-10003981"/>
    <x v="0"/>
    <x v="5"/>
    <s v="Eldon Wave Desk Accessories"/>
    <n v="6.24"/>
    <n v="3"/>
    <n v="0"/>
    <n v="2.6208000000000005"/>
    <s v="Anna Andreadi"/>
    <x v="0"/>
  </r>
  <r>
    <n v="6817"/>
    <s v="CA-2016-144414"/>
    <x v="1103"/>
    <d v="2016-06-21T00:00:00"/>
    <s v="Standard Class"/>
    <s v="GH-14425"/>
    <s v="Gary Hwang"/>
    <s v="Consumer"/>
    <x v="0"/>
    <s v="Seattle"/>
    <x v="4"/>
    <n v="98105"/>
    <x v="1"/>
    <s v="OFF-FA-10000624"/>
    <x v="1"/>
    <x v="13"/>
    <s v="OIC Binder Clips"/>
    <n v="17.899999999999999"/>
    <n v="5"/>
    <n v="0"/>
    <n v="8.9499999999999993"/>
    <s v="Anna Andreadi"/>
    <x v="0"/>
  </r>
  <r>
    <n v="6818"/>
    <s v="CA-2016-144414"/>
    <x v="1103"/>
    <d v="2016-06-21T00:00:00"/>
    <s v="Standard Class"/>
    <s v="GH-14425"/>
    <s v="Gary Hwang"/>
    <s v="Consumer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s v="Anna Andreadi"/>
    <x v="0"/>
  </r>
  <r>
    <n v="6819"/>
    <s v="CA-2019-163860"/>
    <x v="116"/>
    <d v="2020-01-01T00:00:00"/>
    <s v="Standard Class"/>
    <s v="LO-17170"/>
    <s v="Lori Olson"/>
    <s v="Corporate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s v="Kelly Williams"/>
    <x v="0"/>
  </r>
  <r>
    <n v="6820"/>
    <s v="CA-2019-163860"/>
    <x v="116"/>
    <d v="2020-01-01T00:00:00"/>
    <s v="Standard Class"/>
    <s v="LO-17170"/>
    <s v="Lori Olson"/>
    <s v="Corporate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s v="Kelly Williams"/>
    <x v="0"/>
  </r>
  <r>
    <n v="6821"/>
    <s v="CA-2019-163860"/>
    <x v="116"/>
    <d v="2020-01-01T00:00:00"/>
    <s v="Standard Class"/>
    <s v="LO-17170"/>
    <s v="Lori Olson"/>
    <s v="Corporate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s v="Kelly Williams"/>
    <x v="0"/>
  </r>
  <r>
    <n v="6822"/>
    <s v="CA-2019-163860"/>
    <x v="116"/>
    <d v="2020-01-01T00:00:00"/>
    <s v="Standard Class"/>
    <s v="LO-17170"/>
    <s v="Lori Olson"/>
    <s v="Corporate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s v="Kelly Williams"/>
    <x v="0"/>
  </r>
  <r>
    <n v="6823"/>
    <s v="US-2019-115609"/>
    <x v="808"/>
    <d v="2019-11-07T00:00:00"/>
    <s v="Standard Class"/>
    <s v="CS-12505"/>
    <s v="Cindy Stewart"/>
    <s v="Consumer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d v="2017-07-29T00:00:00"/>
    <s v="Standard Class"/>
    <s v="YS-21880"/>
    <s v="Yana Sorensen"/>
    <s v="Corporate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d v="2017-07-29T00:00:00"/>
    <s v="Standard Class"/>
    <s v="YS-21880"/>
    <s v="Yana Sorensen"/>
    <s v="Corporate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s v="Cassandra Brandow"/>
    <x v="0"/>
  </r>
  <r>
    <n v="6826"/>
    <s v="CA-2018-118689"/>
    <x v="824"/>
    <d v="2018-10-09T00:00:00"/>
    <s v="Standard Class"/>
    <s v="TC-20980"/>
    <s v="Tamara Chand"/>
    <s v="Corporate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s v="Kelly Williams"/>
    <x v="0"/>
  </r>
  <r>
    <n v="6827"/>
    <s v="CA-2018-118689"/>
    <x v="824"/>
    <d v="2018-10-09T00:00:00"/>
    <s v="Standard Class"/>
    <s v="TC-20980"/>
    <s v="Tamara Chand"/>
    <s v="Corporate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s v="Kelly Williams"/>
    <x v="0"/>
  </r>
  <r>
    <n v="6828"/>
    <s v="CA-2018-118689"/>
    <x v="824"/>
    <d v="2018-10-09T00:00:00"/>
    <s v="Standard Class"/>
    <s v="TC-20980"/>
    <s v="Tamara Chand"/>
    <s v="Corporate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s v="Kelly Williams"/>
    <x v="0"/>
  </r>
  <r>
    <n v="6829"/>
    <s v="CA-2018-118689"/>
    <x v="824"/>
    <d v="2018-10-09T00:00:00"/>
    <s v="Standard Class"/>
    <s v="TC-20980"/>
    <s v="Tamara Chand"/>
    <s v="Corporate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d v="2018-10-09T00:00:00"/>
    <s v="Standard Class"/>
    <s v="TC-20980"/>
    <s v="Tamara Chand"/>
    <s v="Corporate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s v="Kelly Williams"/>
    <x v="0"/>
  </r>
  <r>
    <n v="6831"/>
    <s v="CA-2018-140438"/>
    <x v="435"/>
    <d v="2018-12-27T00:00:00"/>
    <s v="Second Class"/>
    <s v="PW-19030"/>
    <s v="Pauline Webber"/>
    <s v="Corporate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s v="Chuck Magee"/>
    <x v="0"/>
  </r>
  <r>
    <n v="6832"/>
    <s v="US-2019-123204"/>
    <x v="246"/>
    <d v="2019-07-27T00:00:00"/>
    <s v="Standard Class"/>
    <s v="CS-11860"/>
    <s v="Cari Schnelling"/>
    <s v="Consumer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d v="2017-10-17T00:00:00"/>
    <s v="Standard Class"/>
    <s v="DP-13165"/>
    <s v="David Philippe"/>
    <s v="Consumer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s v="Kelly Williams"/>
    <x v="0"/>
  </r>
  <r>
    <n v="6834"/>
    <s v="CA-2018-153101"/>
    <x v="162"/>
    <d v="2018-09-08T00:00:00"/>
    <s v="Same Day"/>
    <s v="PJ-19015"/>
    <s v="Pauline Johnson"/>
    <s v="Consumer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d v="2018-11-24T00:00:00"/>
    <s v="Standard Class"/>
    <s v="BM-11575"/>
    <s v="Brendan Murry"/>
    <s v="Corporate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s v="Anna Andreadi"/>
    <x v="0"/>
  </r>
  <r>
    <n v="6836"/>
    <s v="CA-2019-142643"/>
    <x v="453"/>
    <d v="2019-10-20T00:00:00"/>
    <s v="Standard Class"/>
    <s v="DL-13495"/>
    <s v="Dionis Lloyd"/>
    <s v="Corporate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d v="2019-10-20T00:00:00"/>
    <s v="Standard Class"/>
    <s v="DL-13495"/>
    <s v="Dionis Lloyd"/>
    <s v="Corporate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d v="2017-07-12T00:00:00"/>
    <s v="Standard Class"/>
    <s v="BF-10975"/>
    <s v="Barbara Fisher"/>
    <s v="Corporate"/>
    <x v="0"/>
    <s v="Vineland"/>
    <x v="30"/>
    <n v="8360"/>
    <x v="3"/>
    <s v="OFF-AR-10003732"/>
    <x v="1"/>
    <x v="6"/>
    <s v="Newell 333"/>
    <n v="11.12"/>
    <n v="4"/>
    <n v="0"/>
    <n v="2.8911999999999995"/>
    <s v="Chuck Magee"/>
    <x v="0"/>
  </r>
  <r>
    <n v="6839"/>
    <s v="CA-2019-107517"/>
    <x v="1119"/>
    <d v="2019-02-09T00:00:00"/>
    <s v="Standard Class"/>
    <s v="FC-14335"/>
    <s v="Fred Chung"/>
    <s v="Corporate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d v="2019-02-09T00:00:00"/>
    <s v="Standard Class"/>
    <s v="FC-14335"/>
    <s v="Fred Chung"/>
    <s v="Corporate"/>
    <x v="0"/>
    <s v="Torrance"/>
    <x v="1"/>
    <n v="90503"/>
    <x v="1"/>
    <s v="TEC-PH-10003505"/>
    <x v="2"/>
    <x v="7"/>
    <s v="Geemarc AmpliPOWER60"/>
    <n v="371.2"/>
    <n v="5"/>
    <n v="0.2"/>
    <n v="41.759999999999948"/>
    <s v="Anna Andreadi"/>
    <x v="0"/>
  </r>
  <r>
    <n v="6841"/>
    <s v="CA-2017-166338"/>
    <x v="401"/>
    <d v="2017-12-07T00:00:00"/>
    <s v="First Class"/>
    <s v="MP-18175"/>
    <s v="Mike Pelletier"/>
    <s v="Home Office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s v="Chuck Magee"/>
    <x v="0"/>
  </r>
  <r>
    <n v="6842"/>
    <s v="CA-2018-123946"/>
    <x v="126"/>
    <d v="2018-09-17T00:00:00"/>
    <s v="Standard Class"/>
    <s v="AJ-10795"/>
    <s v="Anthony Johnson"/>
    <s v="Corporate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s v="Cassandra Brandow"/>
    <x v="0"/>
  </r>
  <r>
    <n v="6843"/>
    <s v="CA-2018-123946"/>
    <x v="126"/>
    <d v="2018-09-17T00:00:00"/>
    <s v="Standard Class"/>
    <s v="AJ-10795"/>
    <s v="Anthony Johnson"/>
    <s v="Corporate"/>
    <x v="0"/>
    <s v="Springfield"/>
    <x v="17"/>
    <n v="22153"/>
    <x v="0"/>
    <s v="OFF-FA-10002975"/>
    <x v="1"/>
    <x v="13"/>
    <s v="Staples"/>
    <n v="11.34"/>
    <n v="3"/>
    <n v="0"/>
    <n v="5.2164000000000001"/>
    <s v="Cassandra Brandow"/>
    <x v="0"/>
  </r>
  <r>
    <n v="6844"/>
    <s v="CA-2018-123946"/>
    <x v="126"/>
    <d v="2018-09-17T00:00:00"/>
    <s v="Standard Class"/>
    <s v="AJ-10795"/>
    <s v="Anthony Johnson"/>
    <s v="Corporate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s v="Cassandra Brandow"/>
    <x v="0"/>
  </r>
  <r>
    <n v="6845"/>
    <s v="CA-2018-123946"/>
    <x v="126"/>
    <d v="2018-09-17T00:00:00"/>
    <s v="Standard Class"/>
    <s v="AJ-10795"/>
    <s v="Anthony Johnson"/>
    <s v="Corporate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s v="Cassandra Brandow"/>
    <x v="0"/>
  </r>
  <r>
    <n v="6846"/>
    <s v="CA-2016-147543"/>
    <x v="522"/>
    <d v="2016-07-12T00:00:00"/>
    <s v="Standard Class"/>
    <s v="BC-11125"/>
    <s v="Becky Castell"/>
    <s v="Home Office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s v="Anna Andreadi"/>
    <x v="0"/>
  </r>
  <r>
    <n v="6847"/>
    <s v="US-2018-159093"/>
    <x v="195"/>
    <d v="2018-05-14T00:00:00"/>
    <s v="Standard Class"/>
    <s v="RS-19420"/>
    <s v="Ricardo Sperren"/>
    <s v="Corporate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s v="Anna Andreadi"/>
    <x v="0"/>
  </r>
  <r>
    <n v="6848"/>
    <s v="CA-2018-162110"/>
    <x v="427"/>
    <d v="2018-07-22T00:00:00"/>
    <s v="Standard Class"/>
    <s v="NP-18670"/>
    <s v="Nora Paige"/>
    <s v="Consumer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s v="Anna Andreadi"/>
    <x v="0"/>
  </r>
  <r>
    <n v="6849"/>
    <s v="US-2018-163461"/>
    <x v="1133"/>
    <d v="2018-06-21T00:00:00"/>
    <s v="First Class"/>
    <s v="BT-11440"/>
    <s v="Bobby Trafton"/>
    <s v="Consumer"/>
    <x v="0"/>
    <s v="Frankfort"/>
    <x v="10"/>
    <n v="60423"/>
    <x v="2"/>
    <s v="OFF-PA-10003134"/>
    <x v="1"/>
    <x v="10"/>
    <s v="Xerox 1937"/>
    <n v="76.864000000000004"/>
    <n v="2"/>
    <n v="0.2"/>
    <n v="26.902399999999993"/>
    <s v="Kelly Williams"/>
    <x v="0"/>
  </r>
  <r>
    <n v="6850"/>
    <s v="CA-2016-101462"/>
    <x v="1017"/>
    <d v="2016-04-25T00:00:00"/>
    <s v="Standard Class"/>
    <s v="BP-11230"/>
    <s v="Benjamin Patterson"/>
    <s v="Consumer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s v="Anna Andreadi"/>
    <x v="0"/>
  </r>
  <r>
    <n v="6851"/>
    <s v="US-2018-100461"/>
    <x v="1134"/>
    <d v="2018-01-12T00:00:00"/>
    <s v="Standard Class"/>
    <s v="JO-15145"/>
    <s v="Jack O'Briant"/>
    <s v="Corporate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d v="2018-01-12T00:00:00"/>
    <s v="Standard Class"/>
    <s v="JO-15145"/>
    <s v="Jack O'Briant"/>
    <s v="Corporate"/>
    <x v="0"/>
    <s v="Franklin"/>
    <x v="6"/>
    <n v="53132"/>
    <x v="2"/>
    <s v="OFF-BI-10001460"/>
    <x v="1"/>
    <x v="8"/>
    <s v="Plastic Binding Combs"/>
    <n v="106.05"/>
    <n v="7"/>
    <n v="0"/>
    <n v="49.843499999999999"/>
    <s v="Kelly Williams"/>
    <x v="0"/>
  </r>
  <r>
    <n v="6853"/>
    <s v="US-2019-162670"/>
    <x v="331"/>
    <d v="2019-12-28T00:00:00"/>
    <s v="Second Class"/>
    <s v="MF-18250"/>
    <s v="Monica Federle"/>
    <s v="Corporate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s v="Cassandra Brandow"/>
    <x v="0"/>
  </r>
  <r>
    <n v="6854"/>
    <s v="US-2019-162670"/>
    <x v="331"/>
    <d v="2019-12-28T00:00:00"/>
    <s v="Second Class"/>
    <s v="MF-18250"/>
    <s v="Monica Federle"/>
    <s v="Corporate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d v="2019-12-28T00:00:00"/>
    <s v="Second Class"/>
    <s v="MF-18250"/>
    <s v="Monica Federle"/>
    <s v="Corporate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d v="2019-12-28T00:00:00"/>
    <s v="Second Class"/>
    <s v="MF-18250"/>
    <s v="Monica Federle"/>
    <s v="Corporate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d v="2019-12-28T00:00:00"/>
    <s v="Second Class"/>
    <s v="MF-18250"/>
    <s v="Monica Federle"/>
    <s v="Corporate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d v="2019-04-22T00:00:00"/>
    <s v="Standard Class"/>
    <s v="PS-18760"/>
    <s v="Pamela Stobb"/>
    <s v="Consumer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d v="2019-04-22T00:00:00"/>
    <s v="Standard Class"/>
    <s v="PS-18760"/>
    <s v="Pamela Stobb"/>
    <s v="Consumer"/>
    <x v="0"/>
    <s v="Los Angeles"/>
    <x v="1"/>
    <n v="90008"/>
    <x v="1"/>
    <s v="OFF-LA-10001404"/>
    <x v="1"/>
    <x v="2"/>
    <s v="Avery 517"/>
    <n v="7.38"/>
    <n v="2"/>
    <n v="0"/>
    <n v="3.4685999999999999"/>
    <s v="Anna Andreadi"/>
    <x v="1"/>
  </r>
  <r>
    <n v="6860"/>
    <s v="CA-2019-128965"/>
    <x v="827"/>
    <d v="2019-04-22T00:00:00"/>
    <s v="Standard Class"/>
    <s v="PS-18760"/>
    <s v="Pamela Stobb"/>
    <s v="Consumer"/>
    <x v="0"/>
    <s v="Los Angeles"/>
    <x v="1"/>
    <n v="90008"/>
    <x v="1"/>
    <s v="OFF-FA-10001561"/>
    <x v="1"/>
    <x v="13"/>
    <s v="Stockwell Push Pins"/>
    <n v="10.9"/>
    <n v="5"/>
    <n v="0"/>
    <n v="3.5970000000000004"/>
    <s v="Anna Andreadi"/>
    <x v="1"/>
  </r>
  <r>
    <n v="6861"/>
    <s v="CA-2019-128965"/>
    <x v="827"/>
    <d v="2019-04-22T00:00:00"/>
    <s v="Standard Class"/>
    <s v="PS-18760"/>
    <s v="Pamela Stobb"/>
    <s v="Consumer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s v="Anna Andreadi"/>
    <x v="1"/>
  </r>
  <r>
    <n v="6862"/>
    <s v="CA-2019-128965"/>
    <x v="827"/>
    <d v="2019-04-22T00:00:00"/>
    <s v="Standard Class"/>
    <s v="PS-18760"/>
    <s v="Pamela Stobb"/>
    <s v="Consumer"/>
    <x v="0"/>
    <s v="Los Angeles"/>
    <x v="1"/>
    <n v="90008"/>
    <x v="1"/>
    <s v="OFF-LA-10003190"/>
    <x v="1"/>
    <x v="2"/>
    <s v="Avery 474"/>
    <n v="23.04"/>
    <n v="8"/>
    <n v="0"/>
    <n v="11.2896"/>
    <s v="Anna Andreadi"/>
    <x v="1"/>
  </r>
  <r>
    <n v="6863"/>
    <s v="CA-2019-128965"/>
    <x v="827"/>
    <d v="2019-04-22T00:00:00"/>
    <s v="Standard Class"/>
    <s v="PS-18760"/>
    <s v="Pamela Stobb"/>
    <s v="Consumer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d v="2019-12-08T00:00:00"/>
    <s v="Standard Class"/>
    <s v="MY-17380"/>
    <s v="Maribeth Yedwab"/>
    <s v="Corporate"/>
    <x v="0"/>
    <s v="San Antonio"/>
    <x v="5"/>
    <n v="78207"/>
    <x v="2"/>
    <s v="OFF-PA-10000520"/>
    <x v="1"/>
    <x v="10"/>
    <s v="Xerox 201"/>
    <n v="10.368000000000002"/>
    <n v="2"/>
    <n v="0.2"/>
    <n v="3.6288"/>
    <s v="Kelly Williams"/>
    <x v="0"/>
  </r>
  <r>
    <n v="6865"/>
    <s v="US-2018-126452"/>
    <x v="1036"/>
    <d v="2018-08-28T00:00:00"/>
    <s v="Standard Class"/>
    <s v="SC-20230"/>
    <s v="Scot Coram"/>
    <s v="Corporate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s v="Anna Andreadi"/>
    <x v="0"/>
  </r>
  <r>
    <n v="6866"/>
    <s v="US-2018-126452"/>
    <x v="1036"/>
    <d v="2018-08-28T00:00:00"/>
    <s v="Standard Class"/>
    <s v="SC-20230"/>
    <s v="Scot Coram"/>
    <s v="Corporate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s v="Anna Andreadi"/>
    <x v="0"/>
  </r>
  <r>
    <n v="6867"/>
    <s v="US-2018-126452"/>
    <x v="1036"/>
    <d v="2018-08-28T00:00:00"/>
    <s v="Standard Class"/>
    <s v="SC-20230"/>
    <s v="Scot Coram"/>
    <s v="Corporate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s v="Anna Andreadi"/>
    <x v="0"/>
  </r>
  <r>
    <n v="6868"/>
    <s v="US-2018-126452"/>
    <x v="1036"/>
    <d v="2018-08-28T00:00:00"/>
    <s v="Standard Class"/>
    <s v="SC-20230"/>
    <s v="Scot Coram"/>
    <s v="Corporate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d v="2018-08-28T00:00:00"/>
    <s v="Standard Class"/>
    <s v="SC-20230"/>
    <s v="Scot Coram"/>
    <s v="Corporate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d v="2018-08-28T00:00:00"/>
    <s v="Standard Class"/>
    <s v="SC-20230"/>
    <s v="Scot Coram"/>
    <s v="Corporate"/>
    <x v="0"/>
    <s v="Los Angeles"/>
    <x v="1"/>
    <n v="90004"/>
    <x v="1"/>
    <s v="OFF-PA-10003848"/>
    <x v="1"/>
    <x v="10"/>
    <s v="Xerox 1997"/>
    <n v="12.96"/>
    <n v="2"/>
    <n v="0"/>
    <n v="6.2208000000000006"/>
    <s v="Anna Andreadi"/>
    <x v="0"/>
  </r>
  <r>
    <n v="6871"/>
    <s v="US-2018-126452"/>
    <x v="1036"/>
    <d v="2018-08-28T00:00:00"/>
    <s v="Standard Class"/>
    <s v="SC-20230"/>
    <s v="Scot Coram"/>
    <s v="Corporate"/>
    <x v="0"/>
    <s v="Los Angeles"/>
    <x v="1"/>
    <n v="90004"/>
    <x v="1"/>
    <s v="OFF-PA-10002606"/>
    <x v="1"/>
    <x v="10"/>
    <s v="Xerox 1928"/>
    <n v="47.52"/>
    <n v="9"/>
    <n v="0"/>
    <n v="21.384"/>
    <s v="Anna Andreadi"/>
    <x v="0"/>
  </r>
  <r>
    <n v="6872"/>
    <s v="CA-2018-145009"/>
    <x v="5"/>
    <d v="2018-12-08T00:00:00"/>
    <s v="Second Class"/>
    <s v="RF-19345"/>
    <s v="Randy Ferguson"/>
    <s v="Corporate"/>
    <x v="0"/>
    <s v="Chicago"/>
    <x v="10"/>
    <n v="60610"/>
    <x v="2"/>
    <s v="OFF-LA-10004853"/>
    <x v="1"/>
    <x v="2"/>
    <s v="Avery 483"/>
    <n v="11.952000000000002"/>
    <n v="3"/>
    <n v="0.2"/>
    <n v="3.8843999999999994"/>
    <s v="Kelly Williams"/>
    <x v="0"/>
  </r>
  <r>
    <n v="6873"/>
    <s v="CA-2017-162544"/>
    <x v="1135"/>
    <d v="2017-12-19T00:00:00"/>
    <s v="First Class"/>
    <s v="SG-20080"/>
    <s v="Sandra Glassco"/>
    <s v="Consumer"/>
    <x v="0"/>
    <s v="Seattle"/>
    <x v="4"/>
    <n v="98105"/>
    <x v="1"/>
    <s v="OFF-PA-10004948"/>
    <x v="1"/>
    <x v="10"/>
    <s v="Xerox 190"/>
    <n v="4.9800000000000004"/>
    <n v="1"/>
    <n v="0"/>
    <n v="2.3406000000000002"/>
    <s v="Anna Andreadi"/>
    <x v="0"/>
  </r>
  <r>
    <n v="6874"/>
    <s v="CA-2016-124394"/>
    <x v="1136"/>
    <d v="2016-10-22T00:00:00"/>
    <s v="Second Class"/>
    <s v="TB-21520"/>
    <s v="Tracy Blumstein"/>
    <s v="Consumer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d v="2016-10-22T00:00:00"/>
    <s v="Second Class"/>
    <s v="TB-21520"/>
    <s v="Tracy Blumstein"/>
    <s v="Consumer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s v="Kelly Williams"/>
    <x v="0"/>
  </r>
  <r>
    <n v="6876"/>
    <s v="US-2018-121013"/>
    <x v="64"/>
    <d v="2018-09-10T00:00:00"/>
    <s v="Standard Class"/>
    <s v="MM-17920"/>
    <s v="Michael Moore"/>
    <s v="Consumer"/>
    <x v="0"/>
    <s v="Chesapeake"/>
    <x v="17"/>
    <n v="23320"/>
    <x v="0"/>
    <s v="OFF-LA-10004545"/>
    <x v="1"/>
    <x v="2"/>
    <s v="Avery 50"/>
    <n v="25.06"/>
    <n v="2"/>
    <n v="0"/>
    <n v="11.778199999999998"/>
    <s v="Cassandra Brandow"/>
    <x v="0"/>
  </r>
  <r>
    <n v="6877"/>
    <s v="US-2018-121013"/>
    <x v="64"/>
    <d v="2018-09-10T00:00:00"/>
    <s v="Standard Class"/>
    <s v="MM-17920"/>
    <s v="Michael Moore"/>
    <s v="Consumer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d v="2017-10-15T00:00:00"/>
    <s v="Same Day"/>
    <s v="CG-12520"/>
    <s v="Claire Gute"/>
    <s v="Consumer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d v="2017-10-15T00:00:00"/>
    <s v="Same Day"/>
    <s v="CG-12520"/>
    <s v="Claire Gute"/>
    <s v="Consumer"/>
    <x v="0"/>
    <s v="Dallas"/>
    <x v="5"/>
    <n v="75217"/>
    <x v="2"/>
    <s v="OFF-PA-10003001"/>
    <x v="1"/>
    <x v="10"/>
    <s v="Xerox 1986"/>
    <n v="5.3440000000000003"/>
    <n v="1"/>
    <n v="0.2"/>
    <n v="1.8703999999999998"/>
    <s v="Kelly Williams"/>
    <x v="0"/>
  </r>
  <r>
    <n v="6880"/>
    <s v="CA-2017-137113"/>
    <x v="494"/>
    <d v="2017-12-05T00:00:00"/>
    <s v="Second Class"/>
    <s v="TW-21025"/>
    <s v="Tamara Willingham"/>
    <s v="Home Office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d v="2017-12-05T00:00:00"/>
    <s v="Second Class"/>
    <s v="TW-21025"/>
    <s v="Tamara Willingham"/>
    <s v="Home Office"/>
    <x v="0"/>
    <s v="Seattle"/>
    <x v="4"/>
    <n v="98105"/>
    <x v="1"/>
    <s v="OFF-PA-10004255"/>
    <x v="1"/>
    <x v="10"/>
    <s v="Xerox 219"/>
    <n v="32.400000000000006"/>
    <n v="5"/>
    <n v="0"/>
    <n v="15.552000000000001"/>
    <s v="Anna Andreadi"/>
    <x v="0"/>
  </r>
  <r>
    <n v="6882"/>
    <s v="CA-2017-137113"/>
    <x v="494"/>
    <d v="2017-12-05T00:00:00"/>
    <s v="Second Class"/>
    <s v="TW-21025"/>
    <s v="Tamara Willingham"/>
    <s v="Home Office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d v="2017-12-05T00:00:00"/>
    <s v="Second Class"/>
    <s v="TW-21025"/>
    <s v="Tamara Willingham"/>
    <s v="Home Office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s v="Anna Andreadi"/>
    <x v="0"/>
  </r>
  <r>
    <n v="6884"/>
    <s v="CA-2017-137113"/>
    <x v="494"/>
    <d v="2017-12-05T00:00:00"/>
    <s v="Second Class"/>
    <s v="TW-21025"/>
    <s v="Tamara Willingham"/>
    <s v="Home Office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s v="Anna Andreadi"/>
    <x v="0"/>
  </r>
  <r>
    <n v="6885"/>
    <s v="CA-2017-120677"/>
    <x v="70"/>
    <d v="2017-06-04T00:00:00"/>
    <s v="Standard Class"/>
    <s v="BD-11320"/>
    <s v="Bill Donatelli"/>
    <s v="Consumer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s v="Kelly Williams"/>
    <x v="0"/>
  </r>
  <r>
    <n v="6886"/>
    <s v="CA-2019-123036"/>
    <x v="18"/>
    <d v="2019-09-17T00:00:00"/>
    <s v="Standard Class"/>
    <s v="HA-14905"/>
    <s v="Helen Abelman"/>
    <s v="Consumer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d v="2019-09-17T00:00:00"/>
    <s v="Standard Class"/>
    <s v="HA-14905"/>
    <s v="Helen Abelman"/>
    <s v="Consumer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s v="Chuck Magee"/>
    <x v="0"/>
  </r>
  <r>
    <n v="6888"/>
    <s v="CA-2019-120222"/>
    <x v="1016"/>
    <d v="2019-05-02T00:00:00"/>
    <s v="Standard Class"/>
    <s v="LL-16840"/>
    <s v="Lauren Leatherbury"/>
    <s v="Consumer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d v="2019-05-02T00:00:00"/>
    <s v="Standard Class"/>
    <s v="LL-16840"/>
    <s v="Lauren Leatherbury"/>
    <s v="Consumer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s v="Anna Andreadi"/>
    <x v="0"/>
  </r>
  <r>
    <n v="6890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s v="Cassandra Brandow"/>
    <x v="0"/>
  </r>
  <r>
    <n v="6893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OFF-PA-10003848"/>
    <x v="1"/>
    <x v="10"/>
    <s v="Xerox 1997"/>
    <n v="25.92"/>
    <n v="4"/>
    <n v="0"/>
    <n v="12.441600000000001"/>
    <s v="Cassandra Brandow"/>
    <x v="0"/>
  </r>
  <r>
    <n v="6894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FUR-FU-10002963"/>
    <x v="0"/>
    <x v="5"/>
    <s v="Master Caster Door Stop, Gray"/>
    <n v="20.32"/>
    <n v="4"/>
    <n v="0"/>
    <n v="6.9087999999999994"/>
    <s v="Cassandra Brandow"/>
    <x v="0"/>
  </r>
  <r>
    <n v="6895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TEC-PH-10002447"/>
    <x v="2"/>
    <x v="7"/>
    <s v="AT&amp;T CL83451 4-Handset Telephone"/>
    <n v="411.98"/>
    <n v="2"/>
    <n v="0"/>
    <n v="119.4742"/>
    <s v="Cassandra Brandow"/>
    <x v="0"/>
  </r>
  <r>
    <n v="6896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s v="Cassandra Brandow"/>
    <x v="0"/>
  </r>
  <r>
    <n v="6897"/>
    <s v="CA-2019-164756"/>
    <x v="65"/>
    <d v="2019-09-22T00:00:00"/>
    <s v="Standard Class"/>
    <s v="SS-20140"/>
    <s v="Saphhira Shifley"/>
    <s v="Corporate"/>
    <x v="0"/>
    <s v="Columbus"/>
    <x v="32"/>
    <n v="31907"/>
    <x v="0"/>
    <s v="OFF-PA-10003228"/>
    <x v="1"/>
    <x v="10"/>
    <s v="Xerox 1917"/>
    <n v="244.54999999999998"/>
    <n v="5"/>
    <n v="0"/>
    <n v="114.93849999999998"/>
    <s v="Cassandra Brandow"/>
    <x v="0"/>
  </r>
  <r>
    <n v="6898"/>
    <s v="CA-2019-122028"/>
    <x v="238"/>
    <d v="2019-08-25T00:00:00"/>
    <s v="Standard Class"/>
    <s v="CK-12205"/>
    <s v="Chloris Kastensmidt"/>
    <s v="Consumer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s v="Chuck Magee"/>
    <x v="0"/>
  </r>
  <r>
    <n v="6899"/>
    <s v="US-2017-165512"/>
    <x v="1137"/>
    <d v="2017-05-26T00:00:00"/>
    <s v="Second Class"/>
    <s v="VS-21820"/>
    <s v="Vivek Sundaresam"/>
    <s v="Consumer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d v="2017-05-26T00:00:00"/>
    <s v="Second Class"/>
    <s v="VS-21820"/>
    <s v="Vivek Sundaresam"/>
    <s v="Consumer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d v="2017-09-11T00:00:00"/>
    <s v="Standard Class"/>
    <s v="TN-21040"/>
    <s v="Tanja Norvell"/>
    <s v="Home Office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d v="2019-07-24T00:00:00"/>
    <s v="Same Day"/>
    <s v="HR-14830"/>
    <s v="Harold Ryan"/>
    <s v="Corporate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s v="Anna Andreadi"/>
    <x v="0"/>
  </r>
  <r>
    <n v="6903"/>
    <s v="CA-2019-111220"/>
    <x v="264"/>
    <d v="2019-09-08T00:00:00"/>
    <s v="Standard Class"/>
    <s v="JS-15595"/>
    <s v="Jill Stevenson"/>
    <s v="Corporate"/>
    <x v="0"/>
    <s v="Chicago"/>
    <x v="10"/>
    <n v="60653"/>
    <x v="2"/>
    <s v="OFF-FA-10002280"/>
    <x v="1"/>
    <x v="13"/>
    <s v="Advantus Plastic Paper Clips"/>
    <n v="16"/>
    <n v="4"/>
    <n v="0.2"/>
    <n v="5.6"/>
    <s v="Kelly Williams"/>
    <x v="0"/>
  </r>
  <r>
    <n v="6904"/>
    <s v="CA-2019-111220"/>
    <x v="264"/>
    <d v="2019-09-08T00:00:00"/>
    <s v="Standard Class"/>
    <s v="JS-15595"/>
    <s v="Jill Stevenson"/>
    <s v="Corporate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s v="Kelly Williams"/>
    <x v="0"/>
  </r>
  <r>
    <n v="6905"/>
    <s v="CA-2019-111220"/>
    <x v="264"/>
    <d v="2019-09-08T00:00:00"/>
    <s v="Standard Class"/>
    <s v="JS-15595"/>
    <s v="Jill Stevenson"/>
    <s v="Corporate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s v="Kelly Williams"/>
    <x v="0"/>
  </r>
  <r>
    <n v="6906"/>
    <s v="US-2019-149006"/>
    <x v="1139"/>
    <d v="2019-12-08T00:00:00"/>
    <s v="Second Class"/>
    <s v="BN-11470"/>
    <s v="Brad Norvell"/>
    <s v="Corporate"/>
    <x v="0"/>
    <s v="Brentwood"/>
    <x v="1"/>
    <n v="94513"/>
    <x v="1"/>
    <s v="OFF-ST-10003221"/>
    <x v="1"/>
    <x v="4"/>
    <s v="Staple magnet"/>
    <n v="10.68"/>
    <n v="1"/>
    <n v="0"/>
    <n v="2.8836000000000004"/>
    <s v="Anna Andreadi"/>
    <x v="0"/>
  </r>
  <r>
    <n v="6907"/>
    <s v="CA-2019-149468"/>
    <x v="968"/>
    <d v="2019-05-20T00:00:00"/>
    <s v="Same Day"/>
    <s v="AR-10405"/>
    <s v="Allen Rosenblatt"/>
    <s v="Corporate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d v="2018-10-03T00:00:00"/>
    <s v="Standard Class"/>
    <s v="SW-20455"/>
    <s v="Shaun Weien"/>
    <s v="Consumer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s v="Anna Andreadi"/>
    <x v="0"/>
  </r>
  <r>
    <n v="6909"/>
    <s v="US-2019-135503"/>
    <x v="389"/>
    <d v="2019-12-15T00:00:00"/>
    <s v="Standard Class"/>
    <s v="JE-16165"/>
    <s v="Justin Ellison"/>
    <s v="Corporate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s v="Cassandra Brandow"/>
    <x v="0"/>
  </r>
  <r>
    <n v="6910"/>
    <s v="CA-2016-126277"/>
    <x v="103"/>
    <d v="2016-09-18T00:00:00"/>
    <s v="Second Class"/>
    <s v="LH-16900"/>
    <s v="Lena Hernandez"/>
    <s v="Consumer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s v="Chuck Magee"/>
    <x v="0"/>
  </r>
  <r>
    <n v="6911"/>
    <s v="US-2019-115301"/>
    <x v="570"/>
    <d v="2019-08-02T00:00:00"/>
    <s v="Standard Class"/>
    <s v="VG-21790"/>
    <s v="Vivek Gonzalez"/>
    <s v="Consumer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d v="2019-08-05T00:00:00"/>
    <s v="Second Class"/>
    <s v="EM-13960"/>
    <s v="Eric Murdock"/>
    <s v="Consumer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s v="Anna Andreadi"/>
    <x v="0"/>
  </r>
  <r>
    <n v="6913"/>
    <s v="US-2019-128398"/>
    <x v="743"/>
    <d v="2019-05-05T00:00:00"/>
    <s v="Second Class"/>
    <s v="EM-13825"/>
    <s v="Elizabeth Moffitt"/>
    <s v="Corporate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s v="Anna Andreadi"/>
    <x v="0"/>
  </r>
  <r>
    <n v="6914"/>
    <s v="CA-2017-104115"/>
    <x v="821"/>
    <d v="2017-06-16T00:00:00"/>
    <s v="Standard Class"/>
    <s v="JH-15910"/>
    <s v="Jonathan Howell"/>
    <s v="Consumer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s v="Cassandra Brandow"/>
    <x v="0"/>
  </r>
  <r>
    <n v="6915"/>
    <s v="CA-2016-142510"/>
    <x v="1091"/>
    <d v="2016-12-29T00:00:00"/>
    <s v="Standard Class"/>
    <s v="NP-18700"/>
    <s v="Nora Preis"/>
    <s v="Consumer"/>
    <x v="0"/>
    <s v="Chicago"/>
    <x v="10"/>
    <n v="60623"/>
    <x v="2"/>
    <s v="OFF-ST-10000585"/>
    <x v="1"/>
    <x v="4"/>
    <s v="Economy Rollaway Files"/>
    <n v="132.16"/>
    <n v="1"/>
    <n v="0.2"/>
    <n v="9.911999999999999"/>
    <s v="Kelly Williams"/>
    <x v="0"/>
  </r>
  <r>
    <n v="6916"/>
    <s v="CA-2016-142510"/>
    <x v="1091"/>
    <d v="2016-12-29T00:00:00"/>
    <s v="Standard Class"/>
    <s v="NP-18700"/>
    <s v="Nora Preis"/>
    <s v="Consumer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s v="Kelly Williams"/>
    <x v="0"/>
  </r>
  <r>
    <n v="6917"/>
    <s v="CA-2016-142510"/>
    <x v="1091"/>
    <d v="2016-12-29T00:00:00"/>
    <s v="Standard Class"/>
    <s v="NP-18700"/>
    <s v="Nora Preis"/>
    <s v="Consumer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s v="Kelly Williams"/>
    <x v="0"/>
  </r>
  <r>
    <n v="6918"/>
    <s v="CA-2016-124247"/>
    <x v="757"/>
    <d v="2016-12-21T00:00:00"/>
    <s v="Standard Class"/>
    <s v="SH-20635"/>
    <s v="Stefanie Holloman"/>
    <s v="Corporate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d v="2018-04-18T00:00:00"/>
    <s v="Second Class"/>
    <s v="BM-11785"/>
    <s v="Bryan Mills"/>
    <s v="Consumer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s v="Anna Andreadi"/>
    <x v="0"/>
  </r>
  <r>
    <n v="6920"/>
    <s v="CA-2017-102806"/>
    <x v="1031"/>
    <d v="2017-05-28T00:00:00"/>
    <s v="Standard Class"/>
    <s v="HG-14965"/>
    <s v="Henry Goldwyn"/>
    <s v="Corporate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d v="2019-03-02T00:00:00"/>
    <s v="Standard Class"/>
    <s v="BM-11140"/>
    <s v="Becky Martin"/>
    <s v="Consumer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d v="2019-04-10T00:00:00"/>
    <s v="Standard Class"/>
    <s v="PS-19045"/>
    <s v="Penelope Sewall"/>
    <s v="Home Office"/>
    <x v="0"/>
    <s v="New York City"/>
    <x v="15"/>
    <n v="10011"/>
    <x v="3"/>
    <s v="OFF-EN-10001532"/>
    <x v="1"/>
    <x v="12"/>
    <s v="Brown Kraft Recycled Envelopes"/>
    <n v="16.98"/>
    <n v="1"/>
    <n v="0"/>
    <n v="8.49"/>
    <s v="Chuck Magee"/>
    <x v="0"/>
  </r>
  <r>
    <n v="6923"/>
    <s v="CA-2017-134257"/>
    <x v="199"/>
    <d v="2017-03-19T00:00:00"/>
    <s v="Second Class"/>
    <s v="MS-17710"/>
    <s v="Maurice Satty"/>
    <s v="Consumer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s v="Cassandra Brandow"/>
    <x v="0"/>
  </r>
  <r>
    <n v="6924"/>
    <s v="CA-2017-134257"/>
    <x v="199"/>
    <d v="2017-03-19T00:00:00"/>
    <s v="Second Class"/>
    <s v="MS-17710"/>
    <s v="Maurice Satty"/>
    <s v="Consumer"/>
    <x v="0"/>
    <s v="Auburn"/>
    <x v="19"/>
    <n v="36830"/>
    <x v="0"/>
    <s v="OFF-EN-10003845"/>
    <x v="1"/>
    <x v="12"/>
    <s v="Colored Envelopes"/>
    <n v="7.38"/>
    <n v="2"/>
    <n v="0"/>
    <n v="3.3947999999999996"/>
    <s v="Cassandra Brandow"/>
    <x v="0"/>
  </r>
  <r>
    <n v="6925"/>
    <s v="CA-2017-137925"/>
    <x v="672"/>
    <d v="2017-12-04T00:00:00"/>
    <s v="Standard Class"/>
    <s v="JL-15235"/>
    <s v="Janet Lee"/>
    <s v="Consumer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s v="Chuck Magee"/>
    <x v="0"/>
  </r>
  <r>
    <n v="6926"/>
    <s v="CA-2017-137925"/>
    <x v="672"/>
    <d v="2017-12-04T00:00:00"/>
    <s v="Standard Class"/>
    <s v="JL-15235"/>
    <s v="Janet Lee"/>
    <s v="Consumer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s v="Chuck Magee"/>
    <x v="0"/>
  </r>
  <r>
    <n v="6927"/>
    <s v="CA-2018-140046"/>
    <x v="1062"/>
    <d v="2018-08-03T00:00:00"/>
    <s v="Standard Class"/>
    <s v="KM-16660"/>
    <s v="Khloe Miller"/>
    <s v="Consumer"/>
    <x v="0"/>
    <s v="Los Angeles"/>
    <x v="1"/>
    <n v="90032"/>
    <x v="1"/>
    <s v="OFF-LA-10000305"/>
    <x v="1"/>
    <x v="2"/>
    <s v="Avery 495"/>
    <n v="18.899999999999999"/>
    <n v="3"/>
    <n v="0"/>
    <n v="8.6939999999999991"/>
    <s v="Anna Andreadi"/>
    <x v="0"/>
  </r>
  <r>
    <n v="6928"/>
    <s v="CA-2018-140382"/>
    <x v="661"/>
    <d v="2018-06-25T00:00:00"/>
    <s v="Second Class"/>
    <s v="RD-19900"/>
    <s v="Ruben Dartt"/>
    <s v="Consumer"/>
    <x v="0"/>
    <s v="San Francisco"/>
    <x v="1"/>
    <n v="94109"/>
    <x v="1"/>
    <s v="OFF-ST-10003638"/>
    <x v="1"/>
    <x v="4"/>
    <s v="Mobile Personal File Cube"/>
    <n v="93.68"/>
    <n v="4"/>
    <n v="0"/>
    <n v="25.293599999999998"/>
    <s v="Anna Andreadi"/>
    <x v="0"/>
  </r>
  <r>
    <n v="6929"/>
    <s v="CA-2018-140382"/>
    <x v="661"/>
    <d v="2018-06-25T00:00:00"/>
    <s v="Second Class"/>
    <s v="RD-19900"/>
    <s v="Ruben Dartt"/>
    <s v="Consumer"/>
    <x v="0"/>
    <s v="San Francisco"/>
    <x v="1"/>
    <n v="94109"/>
    <x v="1"/>
    <s v="OFF-LA-10001934"/>
    <x v="1"/>
    <x v="2"/>
    <s v="Avery 516"/>
    <n v="21.93"/>
    <n v="3"/>
    <n v="0"/>
    <n v="10.307099999999998"/>
    <s v="Anna Andreadi"/>
    <x v="0"/>
  </r>
  <r>
    <n v="6930"/>
    <s v="CA-2018-140382"/>
    <x v="661"/>
    <d v="2018-06-25T00:00:00"/>
    <s v="Second Class"/>
    <s v="RD-19900"/>
    <s v="Ruben Dartt"/>
    <s v="Consumer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d v="2018-06-25T00:00:00"/>
    <s v="Second Class"/>
    <s v="RD-19900"/>
    <s v="Ruben Dartt"/>
    <s v="Consumer"/>
    <x v="0"/>
    <s v="San Francisco"/>
    <x v="1"/>
    <n v="94109"/>
    <x v="1"/>
    <s v="OFF-PA-10001019"/>
    <x v="1"/>
    <x v="10"/>
    <s v="Xerox 1884"/>
    <n v="19.98"/>
    <n v="1"/>
    <n v="0"/>
    <n v="9.3905999999999992"/>
    <s v="Anna Andreadi"/>
    <x v="0"/>
  </r>
  <r>
    <n v="6932"/>
    <s v="CA-2016-164182"/>
    <x v="686"/>
    <d v="2016-07-18T00:00:00"/>
    <s v="Standard Class"/>
    <s v="ST-20530"/>
    <s v="Shui Tom"/>
    <s v="Consumer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d v="2016-07-18T00:00:00"/>
    <s v="Standard Class"/>
    <s v="ST-20530"/>
    <s v="Shui Tom"/>
    <s v="Consumer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s v="Chuck Magee"/>
    <x v="0"/>
  </r>
  <r>
    <n v="6934"/>
    <s v="CA-2016-164182"/>
    <x v="686"/>
    <d v="2016-07-18T00:00:00"/>
    <s v="Standard Class"/>
    <s v="ST-20530"/>
    <s v="Shui Tom"/>
    <s v="Consumer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s v="Chuck Magee"/>
    <x v="0"/>
  </r>
  <r>
    <n v="6935"/>
    <s v="CA-2016-164182"/>
    <x v="686"/>
    <d v="2016-07-18T00:00:00"/>
    <s v="Standard Class"/>
    <s v="ST-20530"/>
    <s v="Shui Tom"/>
    <s v="Consumer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s v="Chuck Magee"/>
    <x v="0"/>
  </r>
  <r>
    <n v="6936"/>
    <s v="CA-2019-137365"/>
    <x v="329"/>
    <d v="2019-12-03T00:00:00"/>
    <s v="Second Class"/>
    <s v="BP-11095"/>
    <s v="Bart Pistole"/>
    <s v="Corporate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d v="2018-09-04T00:00:00"/>
    <s v="First Class"/>
    <s v="TA-21385"/>
    <s v="Tom Ashbrook"/>
    <s v="Home Office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d v="2016-06-15T00:00:00"/>
    <s v="Same Day"/>
    <s v="PS-18760"/>
    <s v="Pamela Stobb"/>
    <s v="Consumer"/>
    <x v="0"/>
    <s v="El Paso"/>
    <x v="5"/>
    <n v="79907"/>
    <x v="2"/>
    <s v="OFF-PA-10001952"/>
    <x v="1"/>
    <x v="10"/>
    <s v="Xerox 1902"/>
    <n v="36.544000000000004"/>
    <n v="2"/>
    <n v="0.2"/>
    <n v="11.876799999999998"/>
    <s v="Kelly Williams"/>
    <x v="0"/>
  </r>
  <r>
    <n v="6939"/>
    <s v="CA-2018-125094"/>
    <x v="732"/>
    <d v="2018-11-09T00:00:00"/>
    <s v="Standard Class"/>
    <s v="NP-18700"/>
    <s v="Nora Preis"/>
    <s v="Consumer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s v="Anna Andreadi"/>
    <x v="0"/>
  </r>
  <r>
    <n v="6940"/>
    <s v="CA-2019-107132"/>
    <x v="335"/>
    <d v="2019-06-30T00:00:00"/>
    <s v="Standard Class"/>
    <s v="SC-20260"/>
    <s v="Scott Cohen"/>
    <s v="Corporate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s v="Chuck Magee"/>
    <x v="0"/>
  </r>
  <r>
    <n v="6941"/>
    <s v="CA-2019-107132"/>
    <x v="335"/>
    <d v="2019-06-30T00:00:00"/>
    <s v="Standard Class"/>
    <s v="SC-20260"/>
    <s v="Scott Cohen"/>
    <s v="Corporate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s v="Chuck Magee"/>
    <x v="0"/>
  </r>
  <r>
    <n v="6942"/>
    <s v="CA-2019-107132"/>
    <x v="335"/>
    <d v="2019-06-30T00:00:00"/>
    <s v="Standard Class"/>
    <s v="SC-20260"/>
    <s v="Scott Cohen"/>
    <s v="Corporate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s v="Chuck Magee"/>
    <x v="0"/>
  </r>
  <r>
    <n v="6943"/>
    <s v="CA-2019-107132"/>
    <x v="335"/>
    <d v="2019-06-30T00:00:00"/>
    <s v="Standard Class"/>
    <s v="SC-20260"/>
    <s v="Scott Cohen"/>
    <s v="Corporate"/>
    <x v="0"/>
    <s v="New York City"/>
    <x v="15"/>
    <n v="10009"/>
    <x v="3"/>
    <s v="OFF-PA-10003790"/>
    <x v="1"/>
    <x v="10"/>
    <s v="Xerox 1991"/>
    <n v="68.52"/>
    <n v="3"/>
    <n v="0"/>
    <n v="31.519199999999998"/>
    <s v="Chuck Magee"/>
    <x v="0"/>
  </r>
  <r>
    <n v="6944"/>
    <s v="CA-2017-139248"/>
    <x v="395"/>
    <d v="2017-07-30T00:00:00"/>
    <s v="Standard Class"/>
    <s v="RD-19930"/>
    <s v="Russell D'Ascenzo"/>
    <s v="Consumer"/>
    <x v="0"/>
    <s v="Los Angeles"/>
    <x v="1"/>
    <n v="90032"/>
    <x v="1"/>
    <s v="TEC-PH-10004094"/>
    <x v="2"/>
    <x v="7"/>
    <s v="Motorola L703CM"/>
    <n v="623.96"/>
    <n v="5"/>
    <n v="0.2"/>
    <n v="38.997500000000002"/>
    <s v="Anna Andreadi"/>
    <x v="0"/>
  </r>
  <r>
    <n v="6945"/>
    <s v="CA-2016-148369"/>
    <x v="865"/>
    <d v="2016-09-27T00:00:00"/>
    <s v="Standard Class"/>
    <s v="TH-21115"/>
    <s v="Thea Hudgings"/>
    <s v="Corporate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s v="Chuck Magee"/>
    <x v="0"/>
  </r>
  <r>
    <n v="6946"/>
    <s v="CA-2018-106243"/>
    <x v="955"/>
    <d v="2018-10-04T00:00:00"/>
    <s v="Standard Class"/>
    <s v="GM-14680"/>
    <s v="Greg Matthias"/>
    <s v="Consumer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d v="2017-11-13T00:00:00"/>
    <s v="Standard Class"/>
    <s v="JO-15550"/>
    <s v="Jesus Ocampo"/>
    <s v="Home Office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s v="Anna Andreadi"/>
    <x v="0"/>
  </r>
  <r>
    <n v="6948"/>
    <s v="CA-2017-130365"/>
    <x v="334"/>
    <d v="2017-04-29T00:00:00"/>
    <s v="Standard Class"/>
    <s v="ZC-21910"/>
    <s v="Zuschuss Carroll"/>
    <s v="Consumer"/>
    <x v="0"/>
    <s v="Aurora"/>
    <x v="10"/>
    <n v="60505"/>
    <x v="2"/>
    <s v="OFF-ST-10002574"/>
    <x v="1"/>
    <x v="4"/>
    <s v="SAFCO Commercial Wire Shelving, Black"/>
    <n v="221.024"/>
    <n v="2"/>
    <n v="0.2"/>
    <n v="-55.256"/>
    <s v="Kelly Williams"/>
    <x v="0"/>
  </r>
  <r>
    <n v="6949"/>
    <s v="CA-2017-130365"/>
    <x v="334"/>
    <d v="2017-04-29T00:00:00"/>
    <s v="Standard Class"/>
    <s v="ZC-21910"/>
    <s v="Zuschuss Carroll"/>
    <s v="Consumer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s v="Kelly Williams"/>
    <x v="0"/>
  </r>
  <r>
    <n v="6950"/>
    <s v="CA-2019-143021"/>
    <x v="123"/>
    <d v="2019-11-19T00:00:00"/>
    <s v="Same Day"/>
    <s v="AP-10720"/>
    <s v="Anne Pryor"/>
    <s v="Home Office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d v="2019-11-19T00:00:00"/>
    <s v="Same Day"/>
    <s v="AP-10720"/>
    <s v="Anne Pryor"/>
    <s v="Home Office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s v="Chuck Magee"/>
    <x v="0"/>
  </r>
  <r>
    <n v="6952"/>
    <s v="CA-2017-161767"/>
    <x v="312"/>
    <d v="2017-11-24T00:00:00"/>
    <s v="Standard Class"/>
    <s v="GK-14620"/>
    <s v="Grace Kelly"/>
    <s v="Corporate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s v="Kelly Williams"/>
    <x v="0"/>
  </r>
  <r>
    <n v="6953"/>
    <s v="CA-2017-129917"/>
    <x v="653"/>
    <d v="2017-10-03T00:00:00"/>
    <s v="First Class"/>
    <s v="HM-14980"/>
    <s v="Henry MacAllister"/>
    <s v="Consumer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s v="Anna Andreadi"/>
    <x v="0"/>
  </r>
  <r>
    <n v="6954"/>
    <s v="CA-2017-129917"/>
    <x v="653"/>
    <d v="2017-10-03T00:00:00"/>
    <s v="First Class"/>
    <s v="HM-14980"/>
    <s v="Henry MacAllister"/>
    <s v="Consumer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s v="Anna Andreadi"/>
    <x v="0"/>
  </r>
  <r>
    <n v="6955"/>
    <s v="CA-2017-129917"/>
    <x v="653"/>
    <d v="2017-10-03T00:00:00"/>
    <s v="First Class"/>
    <s v="HM-14980"/>
    <s v="Henry MacAllister"/>
    <s v="Consumer"/>
    <x v="0"/>
    <s v="Los Angeles"/>
    <x v="1"/>
    <n v="90008"/>
    <x v="1"/>
    <s v="TEC-PH-10000369"/>
    <x v="2"/>
    <x v="7"/>
    <s v="HTC One Mini"/>
    <n v="503.96000000000004"/>
    <n v="5"/>
    <n v="0.2"/>
    <n v="50.396000000000015"/>
    <s v="Anna Andreadi"/>
    <x v="0"/>
  </r>
  <r>
    <n v="6956"/>
    <s v="CA-2017-115420"/>
    <x v="334"/>
    <d v="2017-05-02T00:00:00"/>
    <s v="Standard Class"/>
    <s v="LS-16945"/>
    <s v="Linda Southworth"/>
    <s v="Corporate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s v="Anna Andreadi"/>
    <x v="0"/>
  </r>
  <r>
    <n v="6957"/>
    <s v="CA-2018-157588"/>
    <x v="216"/>
    <d v="2018-07-19T00:00:00"/>
    <s v="Standard Class"/>
    <s v="AR-10570"/>
    <s v="Anemone Ratner"/>
    <s v="Consumer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s v="Cassandra Brandow"/>
    <x v="0"/>
  </r>
  <r>
    <n v="6958"/>
    <s v="CA-2018-157588"/>
    <x v="216"/>
    <d v="2018-07-19T00:00:00"/>
    <s v="Standard Class"/>
    <s v="AR-10570"/>
    <s v="Anemone Ratner"/>
    <s v="Consumer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d v="2017-09-29T00:00:00"/>
    <s v="Second Class"/>
    <s v="RH-19510"/>
    <s v="Rick Huthwaite"/>
    <s v="Home Office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s v="Anna Andreadi"/>
    <x v="0"/>
  </r>
  <r>
    <n v="6960"/>
    <s v="CA-2017-167255"/>
    <x v="874"/>
    <d v="2017-09-29T00:00:00"/>
    <s v="Second Class"/>
    <s v="RH-19510"/>
    <s v="Rick Huthwaite"/>
    <s v="Home Office"/>
    <x v="0"/>
    <s v="San Francisco"/>
    <x v="1"/>
    <n v="94110"/>
    <x v="1"/>
    <s v="OFF-PA-10002377"/>
    <x v="1"/>
    <x v="10"/>
    <s v="Xerox 1916"/>
    <n v="146.82"/>
    <n v="3"/>
    <n v="0"/>
    <n v="73.41"/>
    <s v="Anna Andreadi"/>
    <x v="0"/>
  </r>
  <r>
    <n v="6961"/>
    <s v="CA-2017-167255"/>
    <x v="874"/>
    <d v="2017-09-29T00:00:00"/>
    <s v="Second Class"/>
    <s v="RH-19510"/>
    <s v="Rick Huthwaite"/>
    <s v="Home Office"/>
    <x v="0"/>
    <s v="San Francisco"/>
    <x v="1"/>
    <n v="94110"/>
    <x v="1"/>
    <s v="OFF-PA-10003441"/>
    <x v="1"/>
    <x v="10"/>
    <s v="Xerox 226"/>
    <n v="12.96"/>
    <n v="2"/>
    <n v="0"/>
    <n v="6.2208000000000006"/>
    <s v="Anna Andreadi"/>
    <x v="0"/>
  </r>
  <r>
    <n v="6962"/>
    <s v="CA-2019-162096"/>
    <x v="468"/>
    <d v="2019-11-10T00:00:00"/>
    <s v="Same Day"/>
    <s v="TB-21190"/>
    <s v="Thomas Brumley"/>
    <s v="Home Office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s v="Anna Andreadi"/>
    <x v="0"/>
  </r>
  <r>
    <n v="6963"/>
    <s v="CA-2018-157161"/>
    <x v="87"/>
    <d v="2018-07-20T00:00:00"/>
    <s v="Second Class"/>
    <s v="JD-15895"/>
    <s v="Jonathan Doherty"/>
    <s v="Corporate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s v="Cassandra Brandow"/>
    <x v="0"/>
  </r>
  <r>
    <n v="6964"/>
    <s v="CA-2018-157161"/>
    <x v="87"/>
    <d v="2018-07-20T00:00:00"/>
    <s v="Second Class"/>
    <s v="JD-15895"/>
    <s v="Jonathan Doherty"/>
    <s v="Corporate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s v="Cassandra Brandow"/>
    <x v="0"/>
  </r>
  <r>
    <n v="6965"/>
    <s v="CA-2018-157161"/>
    <x v="87"/>
    <d v="2018-07-20T00:00:00"/>
    <s v="Second Class"/>
    <s v="JD-15895"/>
    <s v="Jonathan Doherty"/>
    <s v="Corporate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s v="Cassandra Brandow"/>
    <x v="0"/>
  </r>
  <r>
    <n v="6966"/>
    <s v="CA-2018-157161"/>
    <x v="87"/>
    <d v="2018-07-20T00:00:00"/>
    <s v="Second Class"/>
    <s v="JD-15895"/>
    <s v="Jonathan Doherty"/>
    <s v="Corporate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d v="2018-07-20T00:00:00"/>
    <s v="Second Class"/>
    <s v="JD-15895"/>
    <s v="Jonathan Doherty"/>
    <s v="Corporate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s v="Cassandra Brandow"/>
    <x v="0"/>
  </r>
  <r>
    <n v="6968"/>
    <s v="CA-2018-157161"/>
    <x v="87"/>
    <d v="2018-07-20T00:00:00"/>
    <s v="Second Class"/>
    <s v="JD-15895"/>
    <s v="Jonathan Doherty"/>
    <s v="Corporate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s v="Cassandra Brandow"/>
    <x v="0"/>
  </r>
  <r>
    <n v="6969"/>
    <s v="CA-2017-110765"/>
    <x v="1140"/>
    <d v="2017-10-20T00:00:00"/>
    <s v="Second Class"/>
    <s v="MP-17965"/>
    <s v="Michael Paige"/>
    <s v="Corporate"/>
    <x v="0"/>
    <s v="New York City"/>
    <x v="15"/>
    <n v="10011"/>
    <x v="3"/>
    <s v="TEC-PH-10004165"/>
    <x v="2"/>
    <x v="7"/>
    <s v="Mitel MiVoice 5330e IP Phone"/>
    <n v="824.97"/>
    <n v="3"/>
    <n v="0"/>
    <n v="214.4922"/>
    <s v="Chuck Magee"/>
    <x v="0"/>
  </r>
  <r>
    <n v="6970"/>
    <s v="CA-2018-163937"/>
    <x v="994"/>
    <d v="2018-01-13T00:00:00"/>
    <s v="Second Class"/>
    <s v="JB-16000"/>
    <s v="Joy Bell-"/>
    <s v="Consumer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d v="2019-09-25T00:00:00"/>
    <s v="Standard Class"/>
    <s v="AB-10105"/>
    <s v="Adrian Barton"/>
    <s v="Consumer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s v="Anna Andreadi"/>
    <x v="1"/>
  </r>
  <r>
    <n v="6972"/>
    <s v="CA-2019-153822"/>
    <x v="20"/>
    <d v="2019-09-25T00:00:00"/>
    <s v="Standard Class"/>
    <s v="AB-10105"/>
    <s v="Adrian Barton"/>
    <s v="Consumer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d v="2019-09-25T00:00:00"/>
    <s v="Standard Class"/>
    <s v="AB-10105"/>
    <s v="Adrian Barton"/>
    <s v="Consumer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s v="Anna Andreadi"/>
    <x v="1"/>
  </r>
  <r>
    <n v="6974"/>
    <s v="CA-2019-153822"/>
    <x v="20"/>
    <d v="2019-09-25T00:00:00"/>
    <s v="Standard Class"/>
    <s v="AB-10105"/>
    <s v="Adrian Barton"/>
    <s v="Consumer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s v="Anna Andreadi"/>
    <x v="1"/>
  </r>
  <r>
    <n v="6975"/>
    <s v="CA-2019-146185"/>
    <x v="175"/>
    <d v="2019-09-19T00:00:00"/>
    <s v="Standard Class"/>
    <s v="CC-12145"/>
    <s v="Charles Crestani"/>
    <s v="Consumer"/>
    <x v="0"/>
    <s v="Houston"/>
    <x v="5"/>
    <n v="77095"/>
    <x v="2"/>
    <s v="OFF-AR-10002987"/>
    <x v="1"/>
    <x v="6"/>
    <s v="Prismacolor Color Pencil Set"/>
    <n v="31.744"/>
    <n v="2"/>
    <n v="0.2"/>
    <n v="8.3328000000000024"/>
    <s v="Kelly Williams"/>
    <x v="0"/>
  </r>
  <r>
    <n v="6976"/>
    <s v="CA-2017-112144"/>
    <x v="1141"/>
    <d v="2017-07-02T00:00:00"/>
    <s v="Standard Class"/>
    <s v="CY-12745"/>
    <s v="Craig Yedwab"/>
    <s v="Corporate"/>
    <x v="0"/>
    <s v="Gilbert"/>
    <x v="16"/>
    <n v="85234"/>
    <x v="1"/>
    <s v="OFF-LA-10000443"/>
    <x v="1"/>
    <x v="2"/>
    <s v="Avery 501"/>
    <n v="5.9039999999999999"/>
    <n v="2"/>
    <n v="0.2"/>
    <n v="1.9925999999999999"/>
    <s v="Anna Andreadi"/>
    <x v="1"/>
  </r>
  <r>
    <n v="6977"/>
    <s v="CA-2017-112144"/>
    <x v="1141"/>
    <d v="2017-07-02T00:00:00"/>
    <s v="Standard Class"/>
    <s v="CY-12745"/>
    <s v="Craig Yedwab"/>
    <s v="Corporate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s v="Anna Andreadi"/>
    <x v="1"/>
  </r>
  <r>
    <n v="6978"/>
    <s v="US-2018-119298"/>
    <x v="881"/>
    <d v="2018-11-28T00:00:00"/>
    <s v="First Class"/>
    <s v="EP-13915"/>
    <s v="Emily Phan"/>
    <s v="Consumer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s v="Cassandra Brandow"/>
    <x v="0"/>
  </r>
  <r>
    <n v="6979"/>
    <s v="CA-2019-155159"/>
    <x v="920"/>
    <d v="2019-11-29T00:00:00"/>
    <s v="Second Class"/>
    <s v="DL-13315"/>
    <s v="Delfina Latchford"/>
    <s v="Consumer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s v="Cassandra Brandow"/>
    <x v="0"/>
  </r>
  <r>
    <n v="6980"/>
    <s v="CA-2019-149076"/>
    <x v="424"/>
    <d v="2019-01-19T00:00:00"/>
    <s v="Standard Class"/>
    <s v="SO-20335"/>
    <s v="Sean O'Donnell"/>
    <s v="Consumer"/>
    <x v="0"/>
    <s v="Los Angeles"/>
    <x v="1"/>
    <n v="90036"/>
    <x v="1"/>
    <s v="OFF-PA-10000483"/>
    <x v="1"/>
    <x v="10"/>
    <s v="Xerox 19"/>
    <n v="154.9"/>
    <n v="5"/>
    <n v="0"/>
    <n v="69.704999999999998"/>
    <s v="Anna Andreadi"/>
    <x v="0"/>
  </r>
  <r>
    <n v="6981"/>
    <s v="CA-2016-146990"/>
    <x v="845"/>
    <d v="2016-11-08T00:00:00"/>
    <s v="First Class"/>
    <s v="BP-11095"/>
    <s v="Bart Pistole"/>
    <s v="Corporate"/>
    <x v="0"/>
    <s v="New York City"/>
    <x v="15"/>
    <n v="10024"/>
    <x v="3"/>
    <s v="OFF-FA-10000611"/>
    <x v="1"/>
    <x v="13"/>
    <s v="Binder Clips by OIC"/>
    <n v="5.92"/>
    <n v="4"/>
    <n v="0"/>
    <n v="2.8415999999999997"/>
    <s v="Chuck Magee"/>
    <x v="0"/>
  </r>
  <r>
    <n v="6982"/>
    <s v="CA-2016-146990"/>
    <x v="845"/>
    <d v="2016-11-08T00:00:00"/>
    <s v="First Class"/>
    <s v="BP-11095"/>
    <s v="Bart Pistole"/>
    <s v="Corporate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s v="Chuck Magee"/>
    <x v="0"/>
  </r>
  <r>
    <n v="6983"/>
    <s v="CA-2018-116526"/>
    <x v="142"/>
    <d v="2018-09-05T00:00:00"/>
    <s v="Standard Class"/>
    <s v="JA-15970"/>
    <s v="Joseph Airdo"/>
    <s v="Consumer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s v="Kelly Williams"/>
    <x v="0"/>
  </r>
  <r>
    <n v="6984"/>
    <s v="CA-2018-116526"/>
    <x v="142"/>
    <d v="2018-09-05T00:00:00"/>
    <s v="Standard Class"/>
    <s v="JA-15970"/>
    <s v="Joseph Airdo"/>
    <s v="Consumer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d v="2018-09-05T00:00:00"/>
    <s v="Standard Class"/>
    <s v="JA-15970"/>
    <s v="Joseph Airdo"/>
    <s v="Consumer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d v="2018-09-05T00:00:00"/>
    <s v="Standard Class"/>
    <s v="JA-15970"/>
    <s v="Joseph Airdo"/>
    <s v="Consumer"/>
    <x v="0"/>
    <s v="Detroit"/>
    <x v="12"/>
    <n v="48227"/>
    <x v="2"/>
    <s v="OFF-BI-10000320"/>
    <x v="1"/>
    <x v="8"/>
    <s v="GBC Plastic Binding Combs"/>
    <n v="29.52"/>
    <n v="4"/>
    <n v="0"/>
    <n v="14.4648"/>
    <s v="Kelly Williams"/>
    <x v="0"/>
  </r>
  <r>
    <n v="6987"/>
    <s v="CA-2018-116526"/>
    <x v="142"/>
    <d v="2018-09-05T00:00:00"/>
    <s v="Standard Class"/>
    <s v="JA-15970"/>
    <s v="Joseph Airdo"/>
    <s v="Consumer"/>
    <x v="0"/>
    <s v="Detroit"/>
    <x v="12"/>
    <n v="48227"/>
    <x v="2"/>
    <s v="OFF-AR-10004999"/>
    <x v="1"/>
    <x v="6"/>
    <s v="Newell 315"/>
    <n v="11.96"/>
    <n v="2"/>
    <n v="0"/>
    <n v="2.99"/>
    <s v="Kelly Williams"/>
    <x v="0"/>
  </r>
  <r>
    <n v="6988"/>
    <s v="CA-2018-116526"/>
    <x v="142"/>
    <d v="2018-09-05T00:00:00"/>
    <s v="Standard Class"/>
    <s v="JA-15970"/>
    <s v="Joseph Airdo"/>
    <s v="Consumer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d v="2019-11-16T00:00:00"/>
    <s v="Second Class"/>
    <s v="BB-11545"/>
    <s v="Brenda Bowman"/>
    <s v="Corporate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s v="Cassandra Brandow"/>
    <x v="0"/>
  </r>
  <r>
    <n v="6990"/>
    <s v="CA-2019-165099"/>
    <x v="157"/>
    <d v="2019-12-13T00:00:00"/>
    <s v="First Class"/>
    <s v="DK-13375"/>
    <s v="Dennis Kane"/>
    <s v="Consumer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d v="2017-11-13T00:00:00"/>
    <s v="Second Class"/>
    <s v="RH-19600"/>
    <s v="Rob Haberlin"/>
    <s v="Consumer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d v="2017-11-13T00:00:00"/>
    <s v="Second Class"/>
    <s v="RH-19600"/>
    <s v="Rob Haberlin"/>
    <s v="Consumer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s v="Cassandra Brandow"/>
    <x v="0"/>
  </r>
  <r>
    <n v="6993"/>
    <s v="CA-2017-109386"/>
    <x v="627"/>
    <d v="2017-11-13T00:00:00"/>
    <s v="Second Class"/>
    <s v="RH-19600"/>
    <s v="Rob Haberlin"/>
    <s v="Consumer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6994"/>
    <s v="CA-2017-109386"/>
    <x v="627"/>
    <d v="2017-11-13T00:00:00"/>
    <s v="Second Class"/>
    <s v="RH-19600"/>
    <s v="Rob Haberlin"/>
    <s v="Consumer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d v="2017-11-13T00:00:00"/>
    <s v="Second Class"/>
    <s v="RH-19600"/>
    <s v="Rob Haberlin"/>
    <s v="Consumer"/>
    <x v="0"/>
    <s v="Hampton"/>
    <x v="17"/>
    <n v="23666"/>
    <x v="0"/>
    <s v="OFF-AR-10000122"/>
    <x v="1"/>
    <x v="6"/>
    <s v="Newell 314"/>
    <n v="27.9"/>
    <n v="5"/>
    <n v="0"/>
    <n v="6.9749999999999979"/>
    <s v="Cassandra Brandow"/>
    <x v="0"/>
  </r>
  <r>
    <n v="6996"/>
    <s v="CA-2017-166800"/>
    <x v="902"/>
    <d v="2017-11-26T00:00:00"/>
    <s v="Standard Class"/>
    <s v="AG-10300"/>
    <s v="Aleksandra Gannaway"/>
    <s v="Corporate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d v="2019-12-25T00:00:00"/>
    <s v="Second Class"/>
    <s v="JB-15400"/>
    <s v="Jennifer Braxton"/>
    <s v="Corporate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d v="2019-12-25T00:00:00"/>
    <s v="Second Class"/>
    <s v="JB-15400"/>
    <s v="Jennifer Braxton"/>
    <s v="Corporate"/>
    <x v="0"/>
    <s v="Rockford"/>
    <x v="10"/>
    <n v="61107"/>
    <x v="2"/>
    <s v="OFF-PA-10004475"/>
    <x v="1"/>
    <x v="10"/>
    <s v="Xerox 1940"/>
    <n v="175.87200000000001"/>
    <n v="4"/>
    <n v="0.2"/>
    <n v="63.753599999999992"/>
    <s v="Kelly Williams"/>
    <x v="0"/>
  </r>
  <r>
    <n v="6999"/>
    <s v="US-2018-134369"/>
    <x v="1142"/>
    <d v="2018-09-22T00:00:00"/>
    <s v="Standard Class"/>
    <s v="BC-11125"/>
    <s v="Becky Castell"/>
    <s v="Home Office"/>
    <x v="0"/>
    <s v="Laguna Niguel"/>
    <x v="1"/>
    <n v="92677"/>
    <x v="1"/>
    <s v="OFF-PA-10002195"/>
    <x v="1"/>
    <x v="10"/>
    <s v="Xerox 1966"/>
    <n v="12.96"/>
    <n v="2"/>
    <n v="0"/>
    <n v="6.3504000000000005"/>
    <s v="Anna Andreadi"/>
    <x v="0"/>
  </r>
  <r>
    <n v="7000"/>
    <s v="CA-2019-123687"/>
    <x v="1143"/>
    <d v="2019-05-29T00:00:00"/>
    <s v="First Class"/>
    <s v="KC-16675"/>
    <s v="Kimberly Carter"/>
    <s v="Corporate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d v="2019-05-29T00:00:00"/>
    <s v="First Class"/>
    <s v="KC-16675"/>
    <s v="Kimberly Carter"/>
    <s v="Corporate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s v="Cassandra Brandow"/>
    <x v="0"/>
  </r>
  <r>
    <n v="7002"/>
    <s v="CA-2017-104871"/>
    <x v="1110"/>
    <d v="2017-04-03T00:00:00"/>
    <s v="Standard Class"/>
    <s v="DR-12940"/>
    <s v="Daniel Raglin"/>
    <s v="Home Office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d v="2016-08-21T00:00:00"/>
    <s v="Second Class"/>
    <s v="DW-13195"/>
    <s v="David Wiener"/>
    <s v="Corporate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d v="2016-08-21T00:00:00"/>
    <s v="Second Class"/>
    <s v="DW-13195"/>
    <s v="David Wiener"/>
    <s v="Corporate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s v="Anna Andreadi"/>
    <x v="0"/>
  </r>
  <r>
    <n v="7005"/>
    <s v="CA-2016-126333"/>
    <x v="851"/>
    <d v="2016-12-28T00:00:00"/>
    <s v="Standard Class"/>
    <s v="ME-18010"/>
    <s v="Michelle Ellison"/>
    <s v="Corporate"/>
    <x v="0"/>
    <s v="Port Arthur"/>
    <x v="5"/>
    <n v="77642"/>
    <x v="2"/>
    <s v="OFF-PA-10000223"/>
    <x v="1"/>
    <x v="10"/>
    <s v="Xerox 2000"/>
    <n v="5.1840000000000011"/>
    <n v="1"/>
    <n v="0.2"/>
    <n v="1.8144"/>
    <s v="Kelly Williams"/>
    <x v="0"/>
  </r>
  <r>
    <n v="7006"/>
    <s v="CA-2017-141740"/>
    <x v="549"/>
    <d v="2017-11-05T00:00:00"/>
    <s v="Standard Class"/>
    <s v="JF-15490"/>
    <s v="Jeremy Farry"/>
    <s v="Consumer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s v="Chuck Magee"/>
    <x v="0"/>
  </r>
  <r>
    <n v="7007"/>
    <s v="CA-2016-119466"/>
    <x v="534"/>
    <d v="2016-12-21T00:00:00"/>
    <s v="Standard Class"/>
    <s v="SP-20860"/>
    <s v="Sung Pak"/>
    <s v="Corporate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s v="Kelly Williams"/>
    <x v="0"/>
  </r>
  <r>
    <n v="7008"/>
    <s v="CA-2017-154823"/>
    <x v="291"/>
    <d v="2017-08-25T00:00:00"/>
    <s v="Standard Class"/>
    <s v="KN-16390"/>
    <s v="Katherine Nockton"/>
    <s v="Corporate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s v="Chuck Magee"/>
    <x v="0"/>
  </r>
  <r>
    <n v="7009"/>
    <s v="CA-2017-154823"/>
    <x v="291"/>
    <d v="2017-08-25T00:00:00"/>
    <s v="Standard Class"/>
    <s v="KN-16390"/>
    <s v="Katherine Nockton"/>
    <s v="Corporate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d v="2017-08-25T00:00:00"/>
    <s v="Standard Class"/>
    <s v="KN-16390"/>
    <s v="Katherine Nockton"/>
    <s v="Corporate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s v="Chuck Magee"/>
    <x v="0"/>
  </r>
  <r>
    <n v="7011"/>
    <s v="US-2016-135881"/>
    <x v="235"/>
    <d v="2016-05-27T00:00:00"/>
    <s v="Standard Class"/>
    <s v="GT-14710"/>
    <s v="Greg Tran"/>
    <s v="Consumer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s v="Chuck Magee"/>
    <x v="0"/>
  </r>
  <r>
    <n v="7012"/>
    <s v="US-2016-135881"/>
    <x v="235"/>
    <d v="2016-05-27T00:00:00"/>
    <s v="Standard Class"/>
    <s v="GT-14710"/>
    <s v="Greg Tran"/>
    <s v="Consumer"/>
    <x v="0"/>
    <s v="New York City"/>
    <x v="15"/>
    <n v="10035"/>
    <x v="3"/>
    <s v="OFF-SU-10003002"/>
    <x v="1"/>
    <x v="14"/>
    <s v="Letter Slitter"/>
    <n v="5.04"/>
    <n v="2"/>
    <n v="0"/>
    <n v="0.15120000000000022"/>
    <s v="Chuck Magee"/>
    <x v="0"/>
  </r>
  <r>
    <n v="7013"/>
    <s v="US-2016-135881"/>
    <x v="235"/>
    <d v="2016-05-27T00:00:00"/>
    <s v="Standard Class"/>
    <s v="GT-14710"/>
    <s v="Greg Tran"/>
    <s v="Consumer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s v="Chuck Magee"/>
    <x v="0"/>
  </r>
  <r>
    <n v="7014"/>
    <s v="CA-2019-141201"/>
    <x v="34"/>
    <d v="2019-12-11T00:00:00"/>
    <s v="Second Class"/>
    <s v="DB-12910"/>
    <s v="Daniel Byrd"/>
    <s v="Home Office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s v="Anna Andreadi"/>
    <x v="0"/>
  </r>
  <r>
    <n v="7015"/>
    <s v="CA-2016-114790"/>
    <x v="518"/>
    <d v="2016-03-13T00:00:00"/>
    <s v="Second Class"/>
    <s v="FM-14215"/>
    <s v="Filia McAdams"/>
    <s v="Corporate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d v="2016-03-13T00:00:00"/>
    <s v="Second Class"/>
    <s v="FM-14215"/>
    <s v="Filia McAdams"/>
    <s v="Corporate"/>
    <x v="0"/>
    <s v="Richmond"/>
    <x v="0"/>
    <n v="40475"/>
    <x v="0"/>
    <s v="TEC-AC-10000710"/>
    <x v="2"/>
    <x v="11"/>
    <s v="Maxell DVD-RAM Discs"/>
    <n v="32.96"/>
    <n v="2"/>
    <n v="0"/>
    <n v="14.172800000000002"/>
    <s v="Cassandra Brandow"/>
    <x v="0"/>
  </r>
  <r>
    <n v="7017"/>
    <s v="CA-2016-114790"/>
    <x v="518"/>
    <d v="2016-03-13T00:00:00"/>
    <s v="Second Class"/>
    <s v="FM-14215"/>
    <s v="Filia McAdams"/>
    <s v="Corporate"/>
    <x v="0"/>
    <s v="Richmond"/>
    <x v="0"/>
    <n v="40475"/>
    <x v="0"/>
    <s v="TEC-PH-10000984"/>
    <x v="2"/>
    <x v="7"/>
    <s v="Panasonic KX-TG9471B"/>
    <n v="587.97"/>
    <n v="3"/>
    <n v="0"/>
    <n v="164.63160000000005"/>
    <s v="Cassandra Brandow"/>
    <x v="0"/>
  </r>
  <r>
    <n v="7018"/>
    <s v="CA-2016-114790"/>
    <x v="518"/>
    <d v="2016-03-13T00:00:00"/>
    <s v="Second Class"/>
    <s v="FM-14215"/>
    <s v="Filia McAdams"/>
    <s v="Corporate"/>
    <x v="0"/>
    <s v="Richmond"/>
    <x v="0"/>
    <n v="40475"/>
    <x v="0"/>
    <s v="OFF-PA-10000213"/>
    <x v="1"/>
    <x v="10"/>
    <s v="Xerox 198"/>
    <n v="14.940000000000001"/>
    <n v="3"/>
    <n v="0"/>
    <n v="7.0218000000000007"/>
    <s v="Cassandra Brandow"/>
    <x v="0"/>
  </r>
  <r>
    <n v="7019"/>
    <s v="US-2018-154256"/>
    <x v="661"/>
    <d v="2018-06-27T00:00:00"/>
    <s v="Second Class"/>
    <s v="SM-20005"/>
    <s v="Sally Matthias"/>
    <s v="Consumer"/>
    <x v="0"/>
    <s v="New York City"/>
    <x v="15"/>
    <n v="10035"/>
    <x v="3"/>
    <s v="OFF-LA-10003720"/>
    <x v="1"/>
    <x v="2"/>
    <s v="Avery 487"/>
    <n v="25.83"/>
    <n v="7"/>
    <n v="0"/>
    <n v="12.1401"/>
    <s v="Chuck Magee"/>
    <x v="0"/>
  </r>
  <r>
    <n v="7020"/>
    <s v="CA-2016-124737"/>
    <x v="709"/>
    <d v="2016-08-27T00:00:00"/>
    <s v="Standard Class"/>
    <s v="AP-10915"/>
    <s v="Arthur Prichep"/>
    <s v="Consumer"/>
    <x v="0"/>
    <s v="Denver"/>
    <x v="22"/>
    <n v="80219"/>
    <x v="1"/>
    <s v="OFF-PA-10001837"/>
    <x v="1"/>
    <x v="10"/>
    <s v="Xerox 1976"/>
    <n v="15.552000000000003"/>
    <n v="3"/>
    <n v="0.2"/>
    <n v="5.4432"/>
    <s v="Anna Andreadi"/>
    <x v="0"/>
  </r>
  <r>
    <n v="7021"/>
    <s v="CA-2016-124737"/>
    <x v="709"/>
    <d v="2016-08-27T00:00:00"/>
    <s v="Standard Class"/>
    <s v="AP-10915"/>
    <s v="Arthur Prichep"/>
    <s v="Consumer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s v="Anna Andreadi"/>
    <x v="0"/>
  </r>
  <r>
    <n v="7022"/>
    <s v="CA-2016-124737"/>
    <x v="709"/>
    <d v="2016-08-27T00:00:00"/>
    <s v="Standard Class"/>
    <s v="AP-10915"/>
    <s v="Arthur Prichep"/>
    <s v="Consumer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s v="Anna Andreadi"/>
    <x v="0"/>
  </r>
  <r>
    <n v="7023"/>
    <s v="CA-2016-124737"/>
    <x v="709"/>
    <d v="2016-08-27T00:00:00"/>
    <s v="Standard Class"/>
    <s v="AP-10915"/>
    <s v="Arthur Prichep"/>
    <s v="Consumer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s v="Anna Andreadi"/>
    <x v="0"/>
  </r>
  <r>
    <n v="7024"/>
    <s v="CA-2016-124737"/>
    <x v="709"/>
    <d v="2016-08-27T00:00:00"/>
    <s v="Standard Class"/>
    <s v="AP-10915"/>
    <s v="Arthur Prichep"/>
    <s v="Consumer"/>
    <x v="0"/>
    <s v="Denver"/>
    <x v="22"/>
    <n v="80219"/>
    <x v="1"/>
    <s v="OFF-PA-10000019"/>
    <x v="1"/>
    <x v="10"/>
    <s v="Xerox 1931"/>
    <n v="31.104000000000006"/>
    <n v="6"/>
    <n v="0.2"/>
    <n v="10.8864"/>
    <s v="Anna Andreadi"/>
    <x v="0"/>
  </r>
  <r>
    <n v="7025"/>
    <s v="CA-2016-124737"/>
    <x v="709"/>
    <d v="2016-08-27T00:00:00"/>
    <s v="Standard Class"/>
    <s v="AP-10915"/>
    <s v="Arthur Prichep"/>
    <s v="Consumer"/>
    <x v="0"/>
    <s v="Denver"/>
    <x v="22"/>
    <n v="80219"/>
    <x v="1"/>
    <s v="OFF-PA-10001125"/>
    <x v="1"/>
    <x v="10"/>
    <s v="Xerox 1988"/>
    <n v="223.05600000000001"/>
    <n v="9"/>
    <n v="0.2"/>
    <n v="69.704999999999984"/>
    <s v="Anna Andreadi"/>
    <x v="0"/>
  </r>
  <r>
    <n v="7026"/>
    <s v="US-2019-101840"/>
    <x v="695"/>
    <d v="2019-02-12T00:00:00"/>
    <s v="Standard Class"/>
    <s v="SP-20545"/>
    <s v="Sibella Parks"/>
    <s v="Corporate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s v="Chuck Magee"/>
    <x v="0"/>
  </r>
  <r>
    <n v="7027"/>
    <s v="US-2019-101840"/>
    <x v="695"/>
    <d v="2019-02-12T00:00:00"/>
    <s v="Standard Class"/>
    <s v="SP-20545"/>
    <s v="Sibella Parks"/>
    <s v="Corporate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d v="2019-02-05T00:00:00"/>
    <s v="Standard Class"/>
    <s v="RD-19585"/>
    <s v="Rob Dowd"/>
    <s v="Consumer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d v="2018-12-23T00:00:00"/>
    <s v="Second Class"/>
    <s v="MC-17575"/>
    <s v="Matt Collins"/>
    <s v="Consumer"/>
    <x v="0"/>
    <s v="Fremont"/>
    <x v="8"/>
    <n v="68025"/>
    <x v="2"/>
    <s v="OFF-PA-10003673"/>
    <x v="1"/>
    <x v="10"/>
    <s v="Strathmore Photo Mount Cards"/>
    <n v="33.9"/>
    <n v="5"/>
    <n v="0"/>
    <n v="15.593999999999999"/>
    <s v="Kelly Williams"/>
    <x v="0"/>
  </r>
  <r>
    <n v="7030"/>
    <s v="CA-2018-145548"/>
    <x v="583"/>
    <d v="2018-11-16T00:00:00"/>
    <s v="Standard Class"/>
    <s v="EB-13750"/>
    <s v="Edward Becker"/>
    <s v="Corporate"/>
    <x v="0"/>
    <s v="New York City"/>
    <x v="15"/>
    <n v="10011"/>
    <x v="3"/>
    <s v="OFF-ST-10002562"/>
    <x v="1"/>
    <x v="4"/>
    <s v="Staple magnet"/>
    <n v="28.14"/>
    <n v="3"/>
    <n v="0"/>
    <n v="7.8792000000000009"/>
    <s v="Chuck Magee"/>
    <x v="0"/>
  </r>
  <r>
    <n v="7031"/>
    <s v="CA-2018-145548"/>
    <x v="583"/>
    <d v="2018-11-16T00:00:00"/>
    <s v="Standard Class"/>
    <s v="EB-13750"/>
    <s v="Edward Becker"/>
    <s v="Corporate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s v="Chuck Magee"/>
    <x v="0"/>
  </r>
  <r>
    <n v="7032"/>
    <s v="CA-2018-145548"/>
    <x v="583"/>
    <d v="2018-11-16T00:00:00"/>
    <s v="Standard Class"/>
    <s v="EB-13750"/>
    <s v="Edward Becker"/>
    <s v="Corporate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s v="Chuck Magee"/>
    <x v="0"/>
  </r>
  <r>
    <n v="7033"/>
    <s v="CA-2018-145548"/>
    <x v="583"/>
    <d v="2018-11-16T00:00:00"/>
    <s v="Standard Class"/>
    <s v="EB-13750"/>
    <s v="Edward Becker"/>
    <s v="Corporate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d v="2018-11-16T00:00:00"/>
    <s v="Standard Class"/>
    <s v="EB-13750"/>
    <s v="Edward Becker"/>
    <s v="Corporate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s v="Chuck Magee"/>
    <x v="0"/>
  </r>
  <r>
    <n v="7035"/>
    <s v="CA-2018-145548"/>
    <x v="583"/>
    <d v="2018-11-16T00:00:00"/>
    <s v="Standard Class"/>
    <s v="EB-13750"/>
    <s v="Edward Becker"/>
    <s v="Corporate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d v="2019-11-13T00:00:00"/>
    <s v="Standard Class"/>
    <s v="JE-15610"/>
    <s v="Jim Epp"/>
    <s v="Corporate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d v="2016-05-04T00:00:00"/>
    <s v="Second Class"/>
    <s v="CS-11860"/>
    <s v="Cari Schnelling"/>
    <s v="Consumer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d v="2019-09-27T00:00:00"/>
    <s v="Standard Class"/>
    <s v="PB-19105"/>
    <s v="Peter Bühler"/>
    <s v="Consumer"/>
    <x v="0"/>
    <s v="Smyrna"/>
    <x v="32"/>
    <n v="30080"/>
    <x v="0"/>
    <s v="OFF-PA-10004255"/>
    <x v="1"/>
    <x v="10"/>
    <s v="Xerox 219"/>
    <n v="12.96"/>
    <n v="2"/>
    <n v="0"/>
    <n v="6.2208000000000006"/>
    <s v="Cassandra Brandow"/>
    <x v="0"/>
  </r>
  <r>
    <n v="7039"/>
    <s v="CA-2019-161970"/>
    <x v="585"/>
    <d v="2019-09-27T00:00:00"/>
    <s v="Standard Class"/>
    <s v="PB-19105"/>
    <s v="Peter Bühler"/>
    <s v="Consumer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d v="2019-12-23T00:00:00"/>
    <s v="Standard Class"/>
    <s v="AT-10735"/>
    <s v="Annie Thurman"/>
    <s v="Consumer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s v="Chuck Magee"/>
    <x v="0"/>
  </r>
  <r>
    <n v="7041"/>
    <s v="CA-2019-103443"/>
    <x v="94"/>
    <d v="2019-12-23T00:00:00"/>
    <s v="Standard Class"/>
    <s v="AT-10735"/>
    <s v="Annie Thurman"/>
    <s v="Consumer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s v="Chuck Magee"/>
    <x v="0"/>
  </r>
  <r>
    <n v="7042"/>
    <s v="CA-2019-103443"/>
    <x v="94"/>
    <d v="2019-12-23T00:00:00"/>
    <s v="Standard Class"/>
    <s v="AT-10735"/>
    <s v="Annie Thurman"/>
    <s v="Consumer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s v="Chuck Magee"/>
    <x v="0"/>
  </r>
  <r>
    <n v="7043"/>
    <s v="US-2019-165358"/>
    <x v="930"/>
    <d v="2019-07-23T00:00:00"/>
    <s v="Standard Class"/>
    <s v="SV-20365"/>
    <s v="Seth Vernon"/>
    <s v="Consumer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s v="Chuck Magee"/>
    <x v="0"/>
  </r>
  <r>
    <n v="7044"/>
    <s v="US-2019-165358"/>
    <x v="930"/>
    <d v="2019-07-23T00:00:00"/>
    <s v="Standard Class"/>
    <s v="SV-20365"/>
    <s v="Seth Vernon"/>
    <s v="Consumer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s v="Chuck Magee"/>
    <x v="0"/>
  </r>
  <r>
    <n v="7045"/>
    <s v="US-2019-165358"/>
    <x v="930"/>
    <d v="2019-07-23T00:00:00"/>
    <s v="Standard Class"/>
    <s v="SV-20365"/>
    <s v="Seth Vernon"/>
    <s v="Consumer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s v="Chuck Magee"/>
    <x v="0"/>
  </r>
  <r>
    <n v="7046"/>
    <s v="CA-2018-160136"/>
    <x v="54"/>
    <d v="2018-11-09T00:00:00"/>
    <s v="Standard Class"/>
    <s v="PJ-18835"/>
    <s v="Patrick Jones"/>
    <s v="Corporate"/>
    <x v="0"/>
    <s v="Dallas"/>
    <x v="5"/>
    <n v="75217"/>
    <x v="2"/>
    <s v="OFF-PA-10002160"/>
    <x v="1"/>
    <x v="10"/>
    <s v="Xerox 1978"/>
    <n v="9.2480000000000011"/>
    <n v="2"/>
    <n v="0.2"/>
    <n v="3.3524000000000003"/>
    <s v="Kelly Williams"/>
    <x v="0"/>
  </r>
  <r>
    <n v="7047"/>
    <s v="CA-2016-150581"/>
    <x v="918"/>
    <d v="2016-04-12T00:00:00"/>
    <s v="Standard Class"/>
    <s v="NM-18445"/>
    <s v="Nathan Mautz"/>
    <s v="Home Office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s v="Anna Andreadi"/>
    <x v="0"/>
  </r>
  <r>
    <n v="7048"/>
    <s v="CA-2016-150581"/>
    <x v="918"/>
    <d v="2016-04-12T00:00:00"/>
    <s v="Standard Class"/>
    <s v="NM-18445"/>
    <s v="Nathan Mautz"/>
    <s v="Home Office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s v="Anna Andreadi"/>
    <x v="0"/>
  </r>
  <r>
    <n v="7049"/>
    <s v="CA-2018-119515"/>
    <x v="1041"/>
    <d v="2018-08-16T00:00:00"/>
    <s v="First Class"/>
    <s v="TR-21325"/>
    <s v="Toby Ritter"/>
    <s v="Consumer"/>
    <x v="0"/>
    <s v="Nashville"/>
    <x v="18"/>
    <n v="37211"/>
    <x v="0"/>
    <s v="OFF-PA-10000552"/>
    <x v="1"/>
    <x v="10"/>
    <s v="Xerox 200"/>
    <n v="15.552000000000003"/>
    <n v="3"/>
    <n v="0.2"/>
    <n v="5.4432"/>
    <s v="Cassandra Brandow"/>
    <x v="0"/>
  </r>
  <r>
    <n v="7050"/>
    <s v="CA-2016-141355"/>
    <x v="794"/>
    <d v="2016-09-30T00:00:00"/>
    <s v="Standard Class"/>
    <s v="BF-11005"/>
    <s v="Barry Franz"/>
    <s v="Home Office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s v="Anna Andreadi"/>
    <x v="0"/>
  </r>
  <r>
    <n v="7051"/>
    <s v="CA-2018-165330"/>
    <x v="25"/>
    <d v="2018-12-11T00:00:00"/>
    <s v="Same Day"/>
    <s v="WB-21850"/>
    <s v="William Brown"/>
    <s v="Consumer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d v="2018-12-11T00:00:00"/>
    <s v="Same Day"/>
    <s v="WB-21850"/>
    <s v="William Brown"/>
    <s v="Consumer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s v="Anna Andreadi"/>
    <x v="1"/>
  </r>
  <r>
    <n v="7053"/>
    <s v="CA-2018-165330"/>
    <x v="25"/>
    <d v="2018-12-11T00:00:00"/>
    <s v="Same Day"/>
    <s v="WB-21850"/>
    <s v="William Brown"/>
    <s v="Consumer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s v="Anna Andreadi"/>
    <x v="1"/>
  </r>
  <r>
    <n v="7054"/>
    <s v="CA-2018-165330"/>
    <x v="25"/>
    <d v="2018-12-11T00:00:00"/>
    <s v="Same Day"/>
    <s v="WB-21850"/>
    <s v="William Brown"/>
    <s v="Consumer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s v="Anna Andreadi"/>
    <x v="1"/>
  </r>
  <r>
    <n v="7055"/>
    <s v="CA-2018-165330"/>
    <x v="25"/>
    <d v="2018-12-11T00:00:00"/>
    <s v="Same Day"/>
    <s v="WB-21850"/>
    <s v="William Brown"/>
    <s v="Consumer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s v="Anna Andreadi"/>
    <x v="1"/>
  </r>
  <r>
    <n v="7056"/>
    <s v="CA-2018-165330"/>
    <x v="25"/>
    <d v="2018-12-11T00:00:00"/>
    <s v="Same Day"/>
    <s v="WB-21850"/>
    <s v="William Brown"/>
    <s v="Consumer"/>
    <x v="0"/>
    <s v="Anaheim"/>
    <x v="1"/>
    <n v="92804"/>
    <x v="1"/>
    <s v="OFF-BI-10002824"/>
    <x v="1"/>
    <x v="8"/>
    <s v="Recycled Easel Ring Binders"/>
    <n v="35.808"/>
    <n v="3"/>
    <n v="0.2"/>
    <n v="11.189999999999996"/>
    <s v="Anna Andreadi"/>
    <x v="1"/>
  </r>
  <r>
    <n v="7057"/>
    <s v="CA-2018-165330"/>
    <x v="25"/>
    <d v="2018-12-11T00:00:00"/>
    <s v="Same Day"/>
    <s v="WB-21850"/>
    <s v="William Brown"/>
    <s v="Consumer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s v="Anna Andreadi"/>
    <x v="1"/>
  </r>
  <r>
    <n v="7058"/>
    <s v="CA-2018-165330"/>
    <x v="25"/>
    <d v="2018-12-11T00:00:00"/>
    <s v="Same Day"/>
    <s v="WB-21850"/>
    <s v="William Brown"/>
    <s v="Consumer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s v="Anna Andreadi"/>
    <x v="1"/>
  </r>
  <r>
    <n v="7059"/>
    <s v="CA-2018-165330"/>
    <x v="25"/>
    <d v="2018-12-11T00:00:00"/>
    <s v="Same Day"/>
    <s v="WB-21850"/>
    <s v="William Brown"/>
    <s v="Consumer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s v="Anna Andreadi"/>
    <x v="1"/>
  </r>
  <r>
    <n v="7060"/>
    <s v="CA-2018-165330"/>
    <x v="25"/>
    <d v="2018-12-11T00:00:00"/>
    <s v="Same Day"/>
    <s v="WB-21850"/>
    <s v="William Brown"/>
    <s v="Consumer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s v="Anna Andreadi"/>
    <x v="1"/>
  </r>
  <r>
    <n v="7061"/>
    <s v="CA-2018-165330"/>
    <x v="25"/>
    <d v="2018-12-11T00:00:00"/>
    <s v="Same Day"/>
    <s v="WB-21850"/>
    <s v="William Brown"/>
    <s v="Consumer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d v="2017-02-05T00:00:00"/>
    <s v="Second Class"/>
    <s v="KH-16630"/>
    <s v="Ken Heidel"/>
    <s v="Corporate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s v="Anna Andreadi"/>
    <x v="0"/>
  </r>
  <r>
    <n v="7063"/>
    <s v="CA-2018-157742"/>
    <x v="723"/>
    <d v="2018-12-31T00:00:00"/>
    <s v="Second Class"/>
    <s v="KL-16645"/>
    <s v="Ken Lonsdale"/>
    <s v="Consumer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d v="2019-09-05T00:00:00"/>
    <s v="Standard Class"/>
    <s v="MG-17890"/>
    <s v="Michael Granlund"/>
    <s v="Home Office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s v="Anna Andreadi"/>
    <x v="0"/>
  </r>
  <r>
    <n v="7065"/>
    <s v="CA-2019-169474"/>
    <x v="1144"/>
    <d v="2019-02-09T00:00:00"/>
    <s v="Standard Class"/>
    <s v="JF-15355"/>
    <s v="Jay Fein"/>
    <s v="Consumer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s v="Chuck Magee"/>
    <x v="0"/>
  </r>
  <r>
    <n v="7066"/>
    <s v="CA-2016-106726"/>
    <x v="776"/>
    <d v="2016-12-08T00:00:00"/>
    <s v="First Class"/>
    <s v="RS-19765"/>
    <s v="Roland Schwarz"/>
    <s v="Corporate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s v="Anna Andreadi"/>
    <x v="0"/>
  </r>
  <r>
    <n v="7067"/>
    <s v="CA-2018-147473"/>
    <x v="198"/>
    <d v="2018-06-03T00:00:00"/>
    <s v="Standard Class"/>
    <s v="NL-18310"/>
    <s v="Nancy Lomonaco"/>
    <s v="Home Office"/>
    <x v="0"/>
    <s v="Los Angeles"/>
    <x v="1"/>
    <n v="90049"/>
    <x v="1"/>
    <s v="OFF-PA-10004782"/>
    <x v="1"/>
    <x v="10"/>
    <s v="Xerox 228"/>
    <n v="38.880000000000003"/>
    <n v="6"/>
    <n v="0"/>
    <n v="18.662400000000002"/>
    <s v="Anna Andreadi"/>
    <x v="0"/>
  </r>
  <r>
    <n v="7068"/>
    <s v="CA-2018-114209"/>
    <x v="206"/>
    <d v="2018-05-26T00:00:00"/>
    <s v="Standard Class"/>
    <s v="AS-10285"/>
    <s v="Alejandro Savely"/>
    <s v="Corporate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d v="2018-05-26T00:00:00"/>
    <s v="Standard Class"/>
    <s v="AS-10285"/>
    <s v="Alejandro Savely"/>
    <s v="Corporate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s v="Kelly Williams"/>
    <x v="0"/>
  </r>
  <r>
    <n v="7070"/>
    <s v="CA-2016-141901"/>
    <x v="128"/>
    <d v="2016-08-14T00:00:00"/>
    <s v="Standard Class"/>
    <s v="GM-14500"/>
    <s v="Gene McClure"/>
    <s v="Consumer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s v="Anna Andreadi"/>
    <x v="0"/>
  </r>
  <r>
    <n v="7071"/>
    <s v="CA-2018-164490"/>
    <x v="64"/>
    <d v="2018-09-10T00:00:00"/>
    <s v="Second Class"/>
    <s v="SU-20665"/>
    <s v="Stephanie Ulpright"/>
    <s v="Home Office"/>
    <x v="0"/>
    <s v="Chicago"/>
    <x v="10"/>
    <n v="60653"/>
    <x v="2"/>
    <s v="OFF-PA-10004971"/>
    <x v="1"/>
    <x v="10"/>
    <s v="Xerox 196"/>
    <n v="9.2480000000000011"/>
    <n v="2"/>
    <n v="0.2"/>
    <n v="3.3524000000000003"/>
    <s v="Kelly Williams"/>
    <x v="0"/>
  </r>
  <r>
    <n v="7072"/>
    <s v="CA-2018-112256"/>
    <x v="310"/>
    <d v="2018-07-28T00:00:00"/>
    <s v="Standard Class"/>
    <s v="CK-12205"/>
    <s v="Chloris Kastensmidt"/>
    <s v="Consumer"/>
    <x v="0"/>
    <s v="Mcallen"/>
    <x v="5"/>
    <n v="78501"/>
    <x v="2"/>
    <s v="OFF-AR-10001216"/>
    <x v="1"/>
    <x v="6"/>
    <s v="Newell 339"/>
    <n v="4.4479999999999995"/>
    <n v="2"/>
    <n v="0.2"/>
    <n v="0.3335999999999999"/>
    <s v="Kelly Williams"/>
    <x v="0"/>
  </r>
  <r>
    <n v="7073"/>
    <s v="CA-2018-112256"/>
    <x v="310"/>
    <d v="2018-07-28T00:00:00"/>
    <s v="Standard Class"/>
    <s v="CK-12205"/>
    <s v="Chloris Kastensmidt"/>
    <s v="Consumer"/>
    <x v="0"/>
    <s v="Mcallen"/>
    <x v="5"/>
    <n v="78501"/>
    <x v="2"/>
    <s v="OFF-PA-10004355"/>
    <x v="1"/>
    <x v="10"/>
    <s v="Xerox 231"/>
    <n v="5.1840000000000011"/>
    <n v="1"/>
    <n v="0.2"/>
    <n v="1.8144"/>
    <s v="Kelly Williams"/>
    <x v="0"/>
  </r>
  <r>
    <n v="7074"/>
    <s v="CA-2018-112256"/>
    <x v="310"/>
    <d v="2018-07-28T00:00:00"/>
    <s v="Standard Class"/>
    <s v="CK-12205"/>
    <s v="Chloris Kastensmidt"/>
    <s v="Consumer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d v="2018-07-28T00:00:00"/>
    <s v="Standard Class"/>
    <s v="CK-12205"/>
    <s v="Chloris Kastensmidt"/>
    <s v="Consumer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s v="Kelly Williams"/>
    <x v="0"/>
  </r>
  <r>
    <n v="7076"/>
    <s v="CA-2018-112256"/>
    <x v="310"/>
    <d v="2018-07-28T00:00:00"/>
    <s v="Standard Class"/>
    <s v="CK-12205"/>
    <s v="Chloris Kastensmidt"/>
    <s v="Consumer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s v="Kelly Williams"/>
    <x v="0"/>
  </r>
  <r>
    <n v="7077"/>
    <s v="CA-2018-167416"/>
    <x v="536"/>
    <d v="2018-05-17T00:00:00"/>
    <s v="Standard Class"/>
    <s v="JM-15580"/>
    <s v="Jill Matthias"/>
    <s v="Consumer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d v="2018-09-06T00:00:00"/>
    <s v="Standard Class"/>
    <s v="JE-15715"/>
    <s v="Joe Elijah"/>
    <s v="Consumer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s v="Cassandra Brandow"/>
    <x v="1"/>
  </r>
  <r>
    <n v="7079"/>
    <s v="CA-2018-106950"/>
    <x v="476"/>
    <d v="2018-09-06T00:00:00"/>
    <s v="Standard Class"/>
    <s v="JE-15715"/>
    <s v="Joe Elijah"/>
    <s v="Consumer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s v="Cassandra Brandow"/>
    <x v="1"/>
  </r>
  <r>
    <n v="7080"/>
    <s v="CA-2018-106950"/>
    <x v="476"/>
    <d v="2018-09-06T00:00:00"/>
    <s v="Standard Class"/>
    <s v="JE-15715"/>
    <s v="Joe Elijah"/>
    <s v="Consumer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s v="Cassandra Brandow"/>
    <x v="1"/>
  </r>
  <r>
    <n v="7081"/>
    <s v="CA-2018-106950"/>
    <x v="476"/>
    <d v="2018-09-06T00:00:00"/>
    <s v="Standard Class"/>
    <s v="JE-15715"/>
    <s v="Joe Elijah"/>
    <s v="Consumer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s v="Cassandra Brandow"/>
    <x v="1"/>
  </r>
  <r>
    <n v="7082"/>
    <s v="CA-2018-106950"/>
    <x v="476"/>
    <d v="2018-09-06T00:00:00"/>
    <s v="Standard Class"/>
    <s v="JE-15715"/>
    <s v="Joe Elijah"/>
    <s v="Consumer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d v="2018-09-06T00:00:00"/>
    <s v="Standard Class"/>
    <s v="JE-15715"/>
    <s v="Joe Elijah"/>
    <s v="Consumer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s v="Cassandra Brandow"/>
    <x v="1"/>
  </r>
  <r>
    <n v="7084"/>
    <s v="CA-2019-118724"/>
    <x v="246"/>
    <d v="2019-07-25T00:00:00"/>
    <s v="Second Class"/>
    <s v="AR-10825"/>
    <s v="Anthony Rawles"/>
    <s v="Corporate"/>
    <x v="0"/>
    <s v="Concord"/>
    <x v="1"/>
    <n v="94521"/>
    <x v="1"/>
    <s v="OFF-AR-10003469"/>
    <x v="1"/>
    <x v="6"/>
    <s v="Nontoxic Chalk"/>
    <n v="3.52"/>
    <n v="2"/>
    <n v="0"/>
    <n v="1.6896"/>
    <s v="Anna Andreadi"/>
    <x v="0"/>
  </r>
  <r>
    <n v="7085"/>
    <s v="CA-2019-118724"/>
    <x v="246"/>
    <d v="2019-07-25T00:00:00"/>
    <s v="Second Class"/>
    <s v="AR-10825"/>
    <s v="Anthony Rawles"/>
    <s v="Corporate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s v="Anna Andreadi"/>
    <x v="0"/>
  </r>
  <r>
    <n v="7086"/>
    <s v="CA-2019-112004"/>
    <x v="145"/>
    <d v="2019-09-28T00:00:00"/>
    <s v="First Class"/>
    <s v="AH-10075"/>
    <s v="Adam Hart"/>
    <s v="Corporate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s v="Chuck Magee"/>
    <x v="0"/>
  </r>
  <r>
    <n v="7087"/>
    <s v="CA-2019-112004"/>
    <x v="145"/>
    <d v="2019-09-28T00:00:00"/>
    <s v="First Class"/>
    <s v="AH-10075"/>
    <s v="Adam Hart"/>
    <s v="Corporate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s v="Chuck Magee"/>
    <x v="0"/>
  </r>
  <r>
    <n v="7088"/>
    <s v="US-2019-143175"/>
    <x v="646"/>
    <d v="2019-08-06T00:00:00"/>
    <s v="Second Class"/>
    <s v="GA-14515"/>
    <s v="George Ashbrook"/>
    <s v="Consumer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s v="Anna Andreadi"/>
    <x v="0"/>
  </r>
  <r>
    <n v="7089"/>
    <s v="CA-2017-105844"/>
    <x v="969"/>
    <d v="2017-10-27T00:00:00"/>
    <s v="Second Class"/>
    <s v="JF-15415"/>
    <s v="Jennifer Ferguson"/>
    <s v="Consumer"/>
    <x v="0"/>
    <s v="Sparks"/>
    <x v="33"/>
    <n v="89431"/>
    <x v="1"/>
    <s v="OFF-AR-10001955"/>
    <x v="1"/>
    <x v="6"/>
    <s v="Newell 319"/>
    <n v="79.36"/>
    <n v="4"/>
    <n v="0"/>
    <n v="23.807999999999993"/>
    <s v="Anna Andreadi"/>
    <x v="0"/>
  </r>
  <r>
    <n v="7090"/>
    <s v="CA-2019-118864"/>
    <x v="140"/>
    <d v="2019-06-19T00:00:00"/>
    <s v="Second Class"/>
    <s v="KH-16690"/>
    <s v="Kristen Hastings"/>
    <s v="Corporate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s v="Anna Andreadi"/>
    <x v="0"/>
  </r>
  <r>
    <n v="7091"/>
    <s v="CA-2017-119480"/>
    <x v="1145"/>
    <d v="2017-01-13T00:00:00"/>
    <s v="Standard Class"/>
    <s v="CC-12685"/>
    <s v="Craig Carroll"/>
    <s v="Consumer"/>
    <x v="0"/>
    <s v="Henderson"/>
    <x v="0"/>
    <n v="42420"/>
    <x v="0"/>
    <s v="OFF-PA-10000474"/>
    <x v="1"/>
    <x v="10"/>
    <s v="Easy-staple paper"/>
    <n v="106.32"/>
    <n v="3"/>
    <n v="0"/>
    <n v="49.970399999999991"/>
    <s v="Cassandra Brandow"/>
    <x v="0"/>
  </r>
  <r>
    <n v="7092"/>
    <s v="CA-2017-119480"/>
    <x v="1145"/>
    <d v="2017-01-13T00:00:00"/>
    <s v="Standard Class"/>
    <s v="CC-12685"/>
    <s v="Craig Carroll"/>
    <s v="Consumer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s v="Cassandra Brandow"/>
    <x v="0"/>
  </r>
  <r>
    <n v="7093"/>
    <s v="CA-2017-119480"/>
    <x v="1145"/>
    <d v="2017-01-13T00:00:00"/>
    <s v="Standard Class"/>
    <s v="CC-12685"/>
    <s v="Craig Carroll"/>
    <s v="Consumer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s v="Cassandra Brandow"/>
    <x v="0"/>
  </r>
  <r>
    <n v="7094"/>
    <s v="CA-2017-119480"/>
    <x v="1145"/>
    <d v="2017-01-13T00:00:00"/>
    <s v="Standard Class"/>
    <s v="CC-12685"/>
    <s v="Craig Carroll"/>
    <s v="Consumer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d v="2017-02-13T00:00:00"/>
    <s v="Second Class"/>
    <s v="JF-15565"/>
    <s v="Jill Fjeld"/>
    <s v="Consumer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s v="Kelly Williams"/>
    <x v="0"/>
  </r>
  <r>
    <n v="7096"/>
    <s v="CA-2018-101980"/>
    <x v="1146"/>
    <d v="2018-08-20T00:00:00"/>
    <s v="First Class"/>
    <s v="RP-19390"/>
    <s v="Resi Pölking"/>
    <s v="Consumer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s v="Chuck Magee"/>
    <x v="0"/>
  </r>
  <r>
    <n v="7097"/>
    <s v="CA-2018-101980"/>
    <x v="1146"/>
    <d v="2018-08-20T00:00:00"/>
    <s v="First Class"/>
    <s v="RP-19390"/>
    <s v="Resi Pölking"/>
    <s v="Consumer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d v="2018-08-20T00:00:00"/>
    <s v="First Class"/>
    <s v="RP-19390"/>
    <s v="Resi Pölking"/>
    <s v="Consumer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s v="Chuck Magee"/>
    <x v="0"/>
  </r>
  <r>
    <n v="7099"/>
    <s v="CA-2019-144596"/>
    <x v="44"/>
    <d v="2019-11-10T00:00:00"/>
    <s v="Standard Class"/>
    <s v="CD-11980"/>
    <s v="Carol Darley"/>
    <s v="Consumer"/>
    <x v="0"/>
    <s v="New York City"/>
    <x v="15"/>
    <n v="10011"/>
    <x v="3"/>
    <s v="OFF-PA-10003302"/>
    <x v="1"/>
    <x v="10"/>
    <s v="Xerox 1906"/>
    <n v="318.95999999999998"/>
    <n v="9"/>
    <n v="0"/>
    <n v="149.91119999999998"/>
    <s v="Chuck Magee"/>
    <x v="0"/>
  </r>
  <r>
    <n v="7100"/>
    <s v="CA-2017-124933"/>
    <x v="207"/>
    <d v="2017-12-30T00:00:00"/>
    <s v="Second Class"/>
    <s v="DF-13135"/>
    <s v="David Flashing"/>
    <s v="Consumer"/>
    <x v="0"/>
    <s v="New York City"/>
    <x v="15"/>
    <n v="10009"/>
    <x v="3"/>
    <s v="OFF-PA-10003302"/>
    <x v="1"/>
    <x v="10"/>
    <s v="Xerox 1906"/>
    <n v="212.64"/>
    <n v="6"/>
    <n v="0"/>
    <n v="99.940799999999982"/>
    <s v="Chuck Magee"/>
    <x v="0"/>
  </r>
  <r>
    <n v="7101"/>
    <s v="CA-2016-159625"/>
    <x v="533"/>
    <d v="2016-11-28T00:00:00"/>
    <s v="Standard Class"/>
    <s v="SM-20005"/>
    <s v="Sally Matthias"/>
    <s v="Consumer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s v="Anna Andreadi"/>
    <x v="0"/>
  </r>
  <r>
    <n v="7102"/>
    <s v="CA-2018-144337"/>
    <x v="1147"/>
    <d v="2018-08-05T00:00:00"/>
    <s v="Second Class"/>
    <s v="SG-20890"/>
    <s v="Susan Gilcrest"/>
    <s v="Corporate"/>
    <x v="0"/>
    <s v="Amarillo"/>
    <x v="5"/>
    <n v="79109"/>
    <x v="2"/>
    <s v="OFF-PA-10000249"/>
    <x v="1"/>
    <x v="10"/>
    <s v="Easy-staple paper"/>
    <n v="19.648"/>
    <n v="2"/>
    <n v="0.2"/>
    <n v="6.6311999999999989"/>
    <s v="Kelly Williams"/>
    <x v="0"/>
  </r>
  <r>
    <n v="7103"/>
    <s v="CA-2016-117478"/>
    <x v="158"/>
    <d v="2016-09-24T00:00:00"/>
    <s v="First Class"/>
    <s v="LH-16750"/>
    <s v="Larry Hughes"/>
    <s v="Consumer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d v="2019-09-08T00:00:00"/>
    <s v="Standard Class"/>
    <s v="EJ-14155"/>
    <s v="Eva Jacobs"/>
    <s v="Consumer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s v="Anna Andreadi"/>
    <x v="0"/>
  </r>
  <r>
    <n v="7105"/>
    <s v="CA-2019-128944"/>
    <x v="249"/>
    <d v="2019-06-21T00:00:00"/>
    <s v="Second Class"/>
    <s v="KH-16330"/>
    <s v="Katharine Harms"/>
    <s v="Corporate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s v="Chuck Magee"/>
    <x v="0"/>
  </r>
  <r>
    <n v="7106"/>
    <s v="CA-2019-128944"/>
    <x v="249"/>
    <d v="2019-06-21T00:00:00"/>
    <s v="Second Class"/>
    <s v="KH-16330"/>
    <s v="Katharine Harms"/>
    <s v="Corporate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s v="Chuck Magee"/>
    <x v="0"/>
  </r>
  <r>
    <n v="7107"/>
    <s v="CA-2019-128944"/>
    <x v="249"/>
    <d v="2019-06-21T00:00:00"/>
    <s v="Second Class"/>
    <s v="KH-16330"/>
    <s v="Katharine Harms"/>
    <s v="Corporate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d v="2018-04-26T00:00:00"/>
    <s v="Standard Class"/>
    <s v="KM-16720"/>
    <s v="Kunst Miller"/>
    <s v="Consumer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s v="Chuck Magee"/>
    <x v="0"/>
  </r>
  <r>
    <n v="7109"/>
    <s v="CA-2018-109666"/>
    <x v="475"/>
    <d v="2018-04-26T00:00:00"/>
    <s v="Standard Class"/>
    <s v="KM-16720"/>
    <s v="Kunst Miller"/>
    <s v="Consumer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s v="Chuck Magee"/>
    <x v="0"/>
  </r>
  <r>
    <n v="7110"/>
    <s v="CA-2018-109666"/>
    <x v="475"/>
    <d v="2018-04-26T00:00:00"/>
    <s v="Standard Class"/>
    <s v="KM-16720"/>
    <s v="Kunst Miller"/>
    <s v="Consumer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s v="Chuck Magee"/>
    <x v="0"/>
  </r>
  <r>
    <n v="7111"/>
    <s v="CA-2018-109666"/>
    <x v="475"/>
    <d v="2018-04-26T00:00:00"/>
    <s v="Standard Class"/>
    <s v="KM-16720"/>
    <s v="Kunst Miller"/>
    <s v="Consumer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s v="Chuck Magee"/>
    <x v="0"/>
  </r>
  <r>
    <n v="7112"/>
    <s v="CA-2018-109666"/>
    <x v="475"/>
    <d v="2018-04-26T00:00:00"/>
    <s v="Standard Class"/>
    <s v="KM-16720"/>
    <s v="Kunst Miller"/>
    <s v="Consumer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d v="2018-04-26T00:00:00"/>
    <s v="Standard Class"/>
    <s v="KM-16720"/>
    <s v="Kunst Miller"/>
    <s v="Consumer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s v="Chuck Magee"/>
    <x v="0"/>
  </r>
  <r>
    <n v="7114"/>
    <s v="CA-2018-109666"/>
    <x v="475"/>
    <d v="2018-04-26T00:00:00"/>
    <s v="Standard Class"/>
    <s v="KM-16720"/>
    <s v="Kunst Miller"/>
    <s v="Consumer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d v="2018-05-06T00:00:00"/>
    <s v="First Class"/>
    <s v="LW-16990"/>
    <s v="Lindsay Williams"/>
    <s v="Corporate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s v="Anna Andreadi"/>
    <x v="0"/>
  </r>
  <r>
    <n v="7116"/>
    <s v="US-2018-102239"/>
    <x v="465"/>
    <d v="2018-05-06T00:00:00"/>
    <s v="First Class"/>
    <s v="LW-16990"/>
    <s v="Lindsay Williams"/>
    <s v="Corporate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s v="Anna Andreadi"/>
    <x v="0"/>
  </r>
  <r>
    <n v="7117"/>
    <s v="CA-2016-143168"/>
    <x v="638"/>
    <d v="2016-10-23T00:00:00"/>
    <s v="Second Class"/>
    <s v="IG-15085"/>
    <s v="Ivan Gibson"/>
    <s v="Consumer"/>
    <x v="0"/>
    <s v="Seattle"/>
    <x v="4"/>
    <n v="98103"/>
    <x v="1"/>
    <s v="OFF-PA-10000167"/>
    <x v="1"/>
    <x v="10"/>
    <s v="Xerox 1925"/>
    <n v="61.96"/>
    <n v="2"/>
    <n v="0"/>
    <n v="27.881999999999998"/>
    <s v="Anna Andreadi"/>
    <x v="0"/>
  </r>
  <r>
    <n v="7118"/>
    <s v="CA-2016-143168"/>
    <x v="638"/>
    <d v="2016-10-23T00:00:00"/>
    <s v="Second Class"/>
    <s v="IG-15085"/>
    <s v="Ivan Gibson"/>
    <s v="Consumer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s v="Anna Andreadi"/>
    <x v="0"/>
  </r>
  <r>
    <n v="7119"/>
    <s v="CA-2019-104906"/>
    <x v="778"/>
    <d v="2019-02-17T00:00:00"/>
    <s v="Standard Class"/>
    <s v="JP-15460"/>
    <s v="Jennifer Patt"/>
    <s v="Corporate"/>
    <x v="0"/>
    <s v="New York City"/>
    <x v="15"/>
    <n v="10009"/>
    <x v="3"/>
    <s v="OFF-PA-10001184"/>
    <x v="1"/>
    <x v="10"/>
    <s v="Xerox 1903"/>
    <n v="17.940000000000001"/>
    <n v="3"/>
    <n v="0"/>
    <n v="8.7906000000000013"/>
    <s v="Chuck Magee"/>
    <x v="0"/>
  </r>
  <r>
    <n v="7120"/>
    <s v="CA-2019-118122"/>
    <x v="701"/>
    <d v="2019-11-24T00:00:00"/>
    <s v="Standard Class"/>
    <s v="GG-14650"/>
    <s v="Greg Guthrie"/>
    <s v="Corporate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s v="Anna Andreadi"/>
    <x v="1"/>
  </r>
  <r>
    <n v="7121"/>
    <s v="US-2016-147774"/>
    <x v="407"/>
    <d v="2016-01-26T00:00:00"/>
    <s v="Standard Class"/>
    <s v="MM-18280"/>
    <s v="Muhammed MacIntyre"/>
    <s v="Corporate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d v="2019-12-08T00:00:00"/>
    <s v="Standard Class"/>
    <s v="SO-20335"/>
    <s v="Sean O'Donnell"/>
    <s v="Consumer"/>
    <x v="0"/>
    <s v="Seattle"/>
    <x v="4"/>
    <n v="98105"/>
    <x v="1"/>
    <s v="OFF-PA-10001593"/>
    <x v="1"/>
    <x v="10"/>
    <s v="Xerox 1947"/>
    <n v="41.86"/>
    <n v="7"/>
    <n v="0"/>
    <n v="18.837"/>
    <s v="Anna Andreadi"/>
    <x v="0"/>
  </r>
  <r>
    <n v="7123"/>
    <s v="CA-2019-166926"/>
    <x v="96"/>
    <d v="2019-12-08T00:00:00"/>
    <s v="Standard Class"/>
    <s v="SO-20335"/>
    <s v="Sean O'Donnell"/>
    <s v="Consumer"/>
    <x v="0"/>
    <s v="Seattle"/>
    <x v="4"/>
    <n v="98105"/>
    <x v="1"/>
    <s v="FUR-BO-10002598"/>
    <x v="0"/>
    <x v="0"/>
    <s v="Hon Metal Bookcases, Putty"/>
    <n v="141.96"/>
    <n v="2"/>
    <n v="0"/>
    <n v="41.168399999999991"/>
    <s v="Anna Andreadi"/>
    <x v="0"/>
  </r>
  <r>
    <n v="7124"/>
    <s v="CA-2017-128013"/>
    <x v="101"/>
    <d v="2017-08-16T00:00:00"/>
    <s v="Standard Class"/>
    <s v="MF-18250"/>
    <s v="Monica Federle"/>
    <s v="Corporate"/>
    <x v="0"/>
    <s v="New York City"/>
    <x v="15"/>
    <n v="10035"/>
    <x v="3"/>
    <s v="FUR-FU-10000320"/>
    <x v="0"/>
    <x v="5"/>
    <s v="OIC Stacking Trays"/>
    <n v="10.02"/>
    <n v="3"/>
    <n v="0"/>
    <n v="4.4088000000000012"/>
    <s v="Chuck Magee"/>
    <x v="0"/>
  </r>
  <r>
    <n v="7125"/>
    <s v="CA-2017-128013"/>
    <x v="101"/>
    <d v="2017-08-16T00:00:00"/>
    <s v="Standard Class"/>
    <s v="MF-18250"/>
    <s v="Monica Federle"/>
    <s v="Corporate"/>
    <x v="0"/>
    <s v="New York City"/>
    <x v="15"/>
    <n v="10035"/>
    <x v="3"/>
    <s v="OFF-PA-10001815"/>
    <x v="1"/>
    <x v="10"/>
    <s v="Xerox 1885"/>
    <n v="144.12"/>
    <n v="3"/>
    <n v="0"/>
    <n v="69.177599999999984"/>
    <s v="Chuck Magee"/>
    <x v="0"/>
  </r>
  <r>
    <n v="7126"/>
    <s v="CA-2018-123176"/>
    <x v="720"/>
    <d v="2018-09-29T00:00:00"/>
    <s v="Second Class"/>
    <s v="JG-15160"/>
    <s v="James Galang"/>
    <s v="Consumer"/>
    <x v="0"/>
    <s v="Atlanta"/>
    <x v="32"/>
    <n v="30318"/>
    <x v="0"/>
    <s v="OFF-PA-10003971"/>
    <x v="1"/>
    <x v="10"/>
    <s v="Xerox 1965"/>
    <n v="17.940000000000001"/>
    <n v="3"/>
    <n v="0"/>
    <n v="8.7906000000000013"/>
    <s v="Cassandra Brandow"/>
    <x v="0"/>
  </r>
  <r>
    <n v="7127"/>
    <s v="CA-2018-123176"/>
    <x v="720"/>
    <d v="2018-09-29T00:00:00"/>
    <s v="Second Class"/>
    <s v="JG-15160"/>
    <s v="James Galang"/>
    <s v="Consumer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d v="2018-11-20T00:00:00"/>
    <s v="Standard Class"/>
    <s v="JM-16195"/>
    <s v="Justin MacKendrick"/>
    <s v="Consumer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s v="Chuck Magee"/>
    <x v="0"/>
  </r>
  <r>
    <n v="7129"/>
    <s v="US-2018-117541"/>
    <x v="696"/>
    <d v="2018-11-20T00:00:00"/>
    <s v="Standard Class"/>
    <s v="JM-16195"/>
    <s v="Justin MacKendrick"/>
    <s v="Consumer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s v="Chuck Magee"/>
    <x v="0"/>
  </r>
  <r>
    <n v="7130"/>
    <s v="CA-2018-166282"/>
    <x v="947"/>
    <d v="2018-04-22T00:00:00"/>
    <s v="Standard Class"/>
    <s v="PK-19075"/>
    <s v="Pete Kriz"/>
    <s v="Consumer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7131"/>
    <s v="CA-2018-166282"/>
    <x v="947"/>
    <d v="2018-04-22T00:00:00"/>
    <s v="Standard Class"/>
    <s v="PK-19075"/>
    <s v="Pete Kriz"/>
    <s v="Consumer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d v="2019-12-01T00:00:00"/>
    <s v="Standard Class"/>
    <s v="TT-21460"/>
    <s v="Tonja Turnell"/>
    <s v="Home Office"/>
    <x v="0"/>
    <s v="Richmond"/>
    <x v="14"/>
    <n v="47374"/>
    <x v="2"/>
    <s v="FUR-TA-10001039"/>
    <x v="0"/>
    <x v="3"/>
    <s v="KI Adjustable-Height Table"/>
    <n v="257.94"/>
    <n v="3"/>
    <n v="0"/>
    <n v="67.064400000000006"/>
    <s v="Kelly Williams"/>
    <x v="0"/>
  </r>
  <r>
    <n v="7133"/>
    <s v="CA-2019-141439"/>
    <x v="200"/>
    <d v="2019-12-01T00:00:00"/>
    <s v="Standard Class"/>
    <s v="TT-21460"/>
    <s v="Tonja Turnell"/>
    <s v="Home Office"/>
    <x v="0"/>
    <s v="Richmond"/>
    <x v="14"/>
    <n v="47374"/>
    <x v="2"/>
    <s v="TEC-PH-10002624"/>
    <x v="2"/>
    <x v="7"/>
    <s v="Samsung Galaxy S4 Mini"/>
    <n v="1879.96"/>
    <n v="4"/>
    <n v="0"/>
    <n v="545.18839999999977"/>
    <s v="Kelly Williams"/>
    <x v="0"/>
  </r>
  <r>
    <n v="7134"/>
    <s v="CA-2019-141439"/>
    <x v="200"/>
    <d v="2019-12-01T00:00:00"/>
    <s v="Standard Class"/>
    <s v="TT-21460"/>
    <s v="Tonja Turnell"/>
    <s v="Home Office"/>
    <x v="0"/>
    <s v="Richmond"/>
    <x v="14"/>
    <n v="47374"/>
    <x v="2"/>
    <s v="FUR-FU-10001473"/>
    <x v="0"/>
    <x v="5"/>
    <s v="DAX Wood Document Frame"/>
    <n v="27.46"/>
    <n v="2"/>
    <n v="0"/>
    <n v="9.8856000000000002"/>
    <s v="Kelly Williams"/>
    <x v="0"/>
  </r>
  <r>
    <n v="7135"/>
    <s v="CA-2019-141439"/>
    <x v="200"/>
    <d v="2019-12-01T00:00:00"/>
    <s v="Standard Class"/>
    <s v="TT-21460"/>
    <s v="Tonja Turnell"/>
    <s v="Home Office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s v="Kelly Williams"/>
    <x v="0"/>
  </r>
  <r>
    <n v="7136"/>
    <s v="CA-2019-141439"/>
    <x v="200"/>
    <d v="2019-12-01T00:00:00"/>
    <s v="Standard Class"/>
    <s v="TT-21460"/>
    <s v="Tonja Turnell"/>
    <s v="Home Office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s v="Kelly Williams"/>
    <x v="0"/>
  </r>
  <r>
    <n v="7137"/>
    <s v="CA-2017-163965"/>
    <x v="312"/>
    <d v="2017-11-27T00:00:00"/>
    <s v="Standard Class"/>
    <s v="SS-20875"/>
    <s v="Sung Shariari"/>
    <s v="Consumer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d v="2017-11-27T00:00:00"/>
    <s v="Standard Class"/>
    <s v="SS-20875"/>
    <s v="Sung Shariari"/>
    <s v="Consumer"/>
    <x v="0"/>
    <s v="Miami"/>
    <x v="2"/>
    <n v="33180"/>
    <x v="0"/>
    <s v="OFF-ST-10000918"/>
    <x v="1"/>
    <x v="4"/>
    <s v="Crate-A-Files"/>
    <n v="17.440000000000001"/>
    <n v="2"/>
    <n v="0.2"/>
    <n v="1.3079999999999989"/>
    <s v="Cassandra Brandow"/>
    <x v="0"/>
  </r>
  <r>
    <n v="7139"/>
    <s v="CA-2017-163965"/>
    <x v="312"/>
    <d v="2017-11-27T00:00:00"/>
    <s v="Standard Class"/>
    <s v="SS-20875"/>
    <s v="Sung Shariari"/>
    <s v="Consumer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d v="2017-11-27T00:00:00"/>
    <s v="Standard Class"/>
    <s v="SS-20875"/>
    <s v="Sung Shariari"/>
    <s v="Consumer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d v="2019-09-07T00:00:00"/>
    <s v="Same Day"/>
    <s v="TG-21640"/>
    <s v="Trudy Glocke"/>
    <s v="Consumer"/>
    <x v="0"/>
    <s v="Saint Charles"/>
    <x v="25"/>
    <n v="63301"/>
    <x v="2"/>
    <s v="TEC-AC-10002473"/>
    <x v="2"/>
    <x v="11"/>
    <s v="Maxell 4.7GB DVD-R"/>
    <n v="113.52"/>
    <n v="4"/>
    <n v="0"/>
    <n v="46.543199999999999"/>
    <s v="Kelly Williams"/>
    <x v="0"/>
  </r>
  <r>
    <n v="7142"/>
    <s v="CA-2019-128783"/>
    <x v="210"/>
    <d v="2019-09-07T00:00:00"/>
    <s v="Same Day"/>
    <s v="TG-21640"/>
    <s v="Trudy Glocke"/>
    <s v="Consumer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d v="2016-11-29T00:00:00"/>
    <s v="Standard Class"/>
    <s v="HP-14815"/>
    <s v="Harold Pawlan"/>
    <s v="Home Office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s v="Cassandra Brandow"/>
    <x v="0"/>
  </r>
  <r>
    <n v="7144"/>
    <s v="US-2019-141558"/>
    <x v="825"/>
    <d v="2019-03-16T00:00:00"/>
    <s v="Standard Class"/>
    <s v="MH-17290"/>
    <s v="Marc Harrigan"/>
    <s v="Home Office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s v="Chuck Magee"/>
    <x v="0"/>
  </r>
  <r>
    <n v="7145"/>
    <s v="US-2019-141558"/>
    <x v="825"/>
    <d v="2019-03-16T00:00:00"/>
    <s v="Standard Class"/>
    <s v="MH-17290"/>
    <s v="Marc Harrigan"/>
    <s v="Home Office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d v="2019-03-16T00:00:00"/>
    <s v="Standard Class"/>
    <s v="MH-17290"/>
    <s v="Marc Harrigan"/>
    <s v="Home Office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s v="Chuck Magee"/>
    <x v="0"/>
  </r>
  <r>
    <n v="7147"/>
    <s v="US-2019-141558"/>
    <x v="825"/>
    <d v="2019-03-16T00:00:00"/>
    <s v="Standard Class"/>
    <s v="MH-17290"/>
    <s v="Marc Harrigan"/>
    <s v="Home Office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s v="Chuck Magee"/>
    <x v="0"/>
  </r>
  <r>
    <n v="7148"/>
    <s v="CA-2018-139941"/>
    <x v="1"/>
    <d v="2018-06-17T00:00:00"/>
    <s v="Standard Class"/>
    <s v="CB-12415"/>
    <s v="Christy Brittain"/>
    <s v="Consumer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s v="Chuck Magee"/>
    <x v="0"/>
  </r>
  <r>
    <n v="7149"/>
    <s v="CA-2018-139941"/>
    <x v="1"/>
    <d v="2018-06-17T00:00:00"/>
    <s v="Standard Class"/>
    <s v="CB-12415"/>
    <s v="Christy Brittain"/>
    <s v="Consumer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s v="Chuck Magee"/>
    <x v="0"/>
  </r>
  <r>
    <n v="7150"/>
    <s v="CA-2017-166583"/>
    <x v="153"/>
    <d v="2017-06-30T00:00:00"/>
    <s v="Standard Class"/>
    <s v="VD-21670"/>
    <s v="Valerie Dominguez"/>
    <s v="Consumer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s v="Kelly Williams"/>
    <x v="0"/>
  </r>
  <r>
    <n v="7151"/>
    <s v="CA-2019-100412"/>
    <x v="66"/>
    <d v="2019-12-26T00:00:00"/>
    <s v="Standard Class"/>
    <s v="SR-20425"/>
    <s v="Sharelle Roach"/>
    <s v="Home Office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s v="Cassandra Brandow"/>
    <x v="0"/>
  </r>
  <r>
    <n v="7152"/>
    <s v="CA-2019-142909"/>
    <x v="66"/>
    <d v="2019-12-25T00:00:00"/>
    <s v="Second Class"/>
    <s v="AG-10330"/>
    <s v="Alex Grayson"/>
    <s v="Consumer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s v="Anna Andreadi"/>
    <x v="0"/>
  </r>
  <r>
    <n v="7153"/>
    <s v="CA-2016-137911"/>
    <x v="1148"/>
    <d v="2016-10-15T00:00:00"/>
    <s v="Standard Class"/>
    <s v="BP-11095"/>
    <s v="Bart Pistole"/>
    <s v="Corporate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d v="2017-12-15T00:00:00"/>
    <s v="Standard Class"/>
    <s v="JW-16075"/>
    <s v="Julia West"/>
    <s v="Consumer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d v="2017-12-27T00:00:00"/>
    <s v="Second Class"/>
    <s v="LH-16900"/>
    <s v="Lena Hernandez"/>
    <s v="Consumer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s v="Cassandra Brandow"/>
    <x v="1"/>
  </r>
  <r>
    <n v="7156"/>
    <s v="US-2017-136749"/>
    <x v="707"/>
    <d v="2017-12-27T00:00:00"/>
    <s v="Second Class"/>
    <s v="LH-16900"/>
    <s v="Lena Hernandez"/>
    <s v="Consumer"/>
    <x v="0"/>
    <s v="Columbus"/>
    <x v="32"/>
    <n v="31907"/>
    <x v="0"/>
    <s v="OFF-BI-10004492"/>
    <x v="1"/>
    <x v="8"/>
    <s v="Tuf-Vin Binders"/>
    <n v="157.89999999999998"/>
    <n v="5"/>
    <n v="0"/>
    <n v="74.212999999999994"/>
    <s v="Cassandra Brandow"/>
    <x v="1"/>
  </r>
  <r>
    <n v="7157"/>
    <s v="CA-2019-126718"/>
    <x v="568"/>
    <d v="2019-05-04T00:00:00"/>
    <s v="Standard Class"/>
    <s v="KT-16480"/>
    <s v="Kean Thornton"/>
    <s v="Consumer"/>
    <x v="0"/>
    <s v="Orange"/>
    <x v="30"/>
    <n v="7050"/>
    <x v="3"/>
    <s v="OFF-LA-10004055"/>
    <x v="1"/>
    <x v="2"/>
    <s v="Color-Coded Legal Exhibit Labels"/>
    <n v="4.91"/>
    <n v="1"/>
    <n v="0"/>
    <n v="2.4058999999999999"/>
    <s v="Chuck Magee"/>
    <x v="0"/>
  </r>
  <r>
    <n v="7158"/>
    <s v="CA-2018-131380"/>
    <x v="463"/>
    <d v="2018-03-31T00:00:00"/>
    <s v="Second Class"/>
    <s v="CC-12220"/>
    <s v="Chris Cortes"/>
    <s v="Consumer"/>
    <x v="0"/>
    <s v="Los Angeles"/>
    <x v="1"/>
    <n v="90032"/>
    <x v="1"/>
    <s v="OFF-ST-10002485"/>
    <x v="1"/>
    <x v="4"/>
    <s v="Rogers Deluxe File Chest"/>
    <n v="87.92"/>
    <n v="4"/>
    <n v="0"/>
    <n v="0.87919999999999732"/>
    <s v="Anna Andreadi"/>
    <x v="0"/>
  </r>
  <r>
    <n v="7159"/>
    <s v="CA-2018-131380"/>
    <x v="463"/>
    <d v="2018-03-31T00:00:00"/>
    <s v="Second Class"/>
    <s v="CC-12220"/>
    <s v="Chris Cortes"/>
    <s v="Consumer"/>
    <x v="0"/>
    <s v="Los Angeles"/>
    <x v="1"/>
    <n v="90032"/>
    <x v="1"/>
    <s v="OFF-PA-10001243"/>
    <x v="1"/>
    <x v="10"/>
    <s v="Xerox 1983"/>
    <n v="5.98"/>
    <n v="1"/>
    <n v="0"/>
    <n v="2.9302000000000001"/>
    <s v="Anna Andreadi"/>
    <x v="0"/>
  </r>
  <r>
    <n v="7160"/>
    <s v="CA-2017-145835"/>
    <x v="1149"/>
    <d v="2017-05-18T00:00:00"/>
    <s v="Second Class"/>
    <s v="BF-11170"/>
    <s v="Ben Ferrer"/>
    <s v="Home Office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s v="Kelly Williams"/>
    <x v="0"/>
  </r>
  <r>
    <n v="7161"/>
    <s v="CA-2017-145835"/>
    <x v="1149"/>
    <d v="2017-05-18T00:00:00"/>
    <s v="Second Class"/>
    <s v="BF-11170"/>
    <s v="Ben Ferrer"/>
    <s v="Home Office"/>
    <x v="0"/>
    <s v="Chicago"/>
    <x v="10"/>
    <n v="60623"/>
    <x v="2"/>
    <s v="OFF-FA-10002280"/>
    <x v="1"/>
    <x v="13"/>
    <s v="Advantus Plastic Paper Clips"/>
    <n v="16"/>
    <n v="4"/>
    <n v="0.2"/>
    <n v="5.6"/>
    <s v="Kelly Williams"/>
    <x v="0"/>
  </r>
  <r>
    <n v="7162"/>
    <s v="CA-2016-138709"/>
    <x v="1129"/>
    <d v="2016-07-09T00:00:00"/>
    <s v="Standard Class"/>
    <s v="MS-17770"/>
    <s v="Maxwell Schwartz"/>
    <s v="Consumer"/>
    <x v="0"/>
    <s v="Richmond"/>
    <x v="17"/>
    <n v="23223"/>
    <x v="0"/>
    <s v="OFF-PA-10004734"/>
    <x v="1"/>
    <x v="10"/>
    <s v="Southworth Structures Collection"/>
    <n v="21.84"/>
    <n v="3"/>
    <n v="0"/>
    <n v="10.92"/>
    <s v="Cassandra Brandow"/>
    <x v="0"/>
  </r>
  <r>
    <n v="7163"/>
    <s v="CA-2016-138709"/>
    <x v="1129"/>
    <d v="2016-07-09T00:00:00"/>
    <s v="Standard Class"/>
    <s v="MS-17770"/>
    <s v="Maxwell Schwartz"/>
    <s v="Consumer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s v="Cassandra Brandow"/>
    <x v="0"/>
  </r>
  <r>
    <n v="7164"/>
    <s v="CA-2016-122070"/>
    <x v="1150"/>
    <d v="2016-04-24T00:00:00"/>
    <s v="Second Class"/>
    <s v="AH-10030"/>
    <s v="Aaron Hawkins"/>
    <s v="Corporate"/>
    <x v="0"/>
    <s v="Troy"/>
    <x v="15"/>
    <n v="12180"/>
    <x v="3"/>
    <s v="OFF-EN-10004773"/>
    <x v="1"/>
    <x v="12"/>
    <s v="Staple envelope"/>
    <n v="247.84"/>
    <n v="8"/>
    <n v="0"/>
    <n v="121.44159999999999"/>
    <s v="Chuck Magee"/>
    <x v="0"/>
  </r>
  <r>
    <n v="7165"/>
    <s v="CA-2016-122070"/>
    <x v="1150"/>
    <d v="2016-04-24T00:00:00"/>
    <s v="Second Class"/>
    <s v="AH-10030"/>
    <s v="Aaron Hawkins"/>
    <s v="Corporate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s v="Chuck Magee"/>
    <x v="0"/>
  </r>
  <r>
    <n v="7166"/>
    <s v="CA-2018-158610"/>
    <x v="251"/>
    <d v="2018-09-22T00:00:00"/>
    <s v="First Class"/>
    <s v="CK-12595"/>
    <s v="Clytie Kelty"/>
    <s v="Consumer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s v="Chuck Magee"/>
    <x v="0"/>
  </r>
  <r>
    <n v="7167"/>
    <s v="CA-2016-117464"/>
    <x v="192"/>
    <d v="2016-07-24T00:00:00"/>
    <s v="Second Class"/>
    <s v="NP-18325"/>
    <s v="Naresj Patel"/>
    <s v="Consumer"/>
    <x v="0"/>
    <s v="San Francisco"/>
    <x v="1"/>
    <n v="94122"/>
    <x v="1"/>
    <s v="OFF-AR-10003190"/>
    <x v="1"/>
    <x v="6"/>
    <s v="Newell 32"/>
    <n v="11.52"/>
    <n v="4"/>
    <n v="0"/>
    <n v="3.2256"/>
    <s v="Anna Andreadi"/>
    <x v="0"/>
  </r>
  <r>
    <n v="7168"/>
    <s v="CA-2016-117464"/>
    <x v="192"/>
    <d v="2016-07-24T00:00:00"/>
    <s v="Second Class"/>
    <s v="NP-18325"/>
    <s v="Naresj Patel"/>
    <s v="Consumer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s v="Anna Andreadi"/>
    <x v="0"/>
  </r>
  <r>
    <n v="7169"/>
    <s v="CA-2016-117464"/>
    <x v="192"/>
    <d v="2016-07-24T00:00:00"/>
    <s v="Second Class"/>
    <s v="NP-18325"/>
    <s v="Naresj Patel"/>
    <s v="Consumer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d v="2016-07-24T00:00:00"/>
    <s v="Second Class"/>
    <s v="NP-18325"/>
    <s v="Naresj Patel"/>
    <s v="Consumer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s v="Anna Andreadi"/>
    <x v="0"/>
  </r>
  <r>
    <n v="7171"/>
    <s v="US-2019-168613"/>
    <x v="1048"/>
    <d v="2019-10-14T00:00:00"/>
    <s v="Standard Class"/>
    <s v="GM-14440"/>
    <s v="Gary McGarr"/>
    <s v="Consumer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d v="2019-04-27T00:00:00"/>
    <s v="Second Class"/>
    <s v="SG-20605"/>
    <s v="Speros Goranitis"/>
    <s v="Consumer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s v="Anna Andreadi"/>
    <x v="0"/>
  </r>
  <r>
    <n v="7173"/>
    <s v="US-2019-141677"/>
    <x v="606"/>
    <d v="2019-03-30T00:00:00"/>
    <s v="Standard Class"/>
    <s v="HK-14890"/>
    <s v="Heather Kirkland"/>
    <s v="Corporate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s v="Kelly Williams"/>
    <x v="0"/>
  </r>
  <r>
    <n v="7174"/>
    <s v="US-2019-141677"/>
    <x v="606"/>
    <d v="2019-03-30T00:00:00"/>
    <s v="Standard Class"/>
    <s v="HK-14890"/>
    <s v="Heather Kirkland"/>
    <s v="Corporate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s v="Kelly Williams"/>
    <x v="0"/>
  </r>
  <r>
    <n v="7175"/>
    <s v="US-2019-141677"/>
    <x v="606"/>
    <d v="2019-03-30T00:00:00"/>
    <s v="Standard Class"/>
    <s v="HK-14890"/>
    <s v="Heather Kirkland"/>
    <s v="Corporate"/>
    <x v="0"/>
    <s v="Houston"/>
    <x v="5"/>
    <n v="77070"/>
    <x v="2"/>
    <s v="OFF-PA-10002581"/>
    <x v="1"/>
    <x v="10"/>
    <s v="Xerox 1951"/>
    <n v="74.352000000000004"/>
    <n v="3"/>
    <n v="0.2"/>
    <n v="23.234999999999992"/>
    <s v="Kelly Williams"/>
    <x v="0"/>
  </r>
  <r>
    <n v="7176"/>
    <s v="US-2019-141677"/>
    <x v="606"/>
    <d v="2019-03-30T00:00:00"/>
    <s v="Standard Class"/>
    <s v="HK-14890"/>
    <s v="Heather Kirkland"/>
    <s v="Corporate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d v="2019-03-30T00:00:00"/>
    <s v="Standard Class"/>
    <s v="HK-14890"/>
    <s v="Heather Kirkland"/>
    <s v="Corporate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d v="2019-05-10T00:00:00"/>
    <s v="Standard Class"/>
    <s v="MY-18295"/>
    <s v="Muhammed Yedwab"/>
    <s v="Corporate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d v="2019-05-10T00:00:00"/>
    <s v="Standard Class"/>
    <s v="MY-18295"/>
    <s v="Muhammed Yedwab"/>
    <s v="Corporate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d v="2018-11-18T00:00:00"/>
    <s v="Standard Class"/>
    <s v="RC-19960"/>
    <s v="Ryan Crowe"/>
    <s v="Consumer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s v="Chuck Magee"/>
    <x v="0"/>
  </r>
  <r>
    <n v="7181"/>
    <s v="CA-2016-106054"/>
    <x v="1037"/>
    <d v="2016-01-07T00:00:00"/>
    <s v="First Class"/>
    <s v="JO-15145"/>
    <s v="Jack O'Briant"/>
    <s v="Corporate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d v="2018-12-30T00:00:00"/>
    <s v="Second Class"/>
    <s v="MW-18220"/>
    <s v="Mitch Webber"/>
    <s v="Consumer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s v="Chuck Magee"/>
    <x v="0"/>
  </r>
  <r>
    <n v="7183"/>
    <s v="CA-2019-150609"/>
    <x v="504"/>
    <d v="2019-05-04T00:00:00"/>
    <s v="Standard Class"/>
    <s v="NZ-18565"/>
    <s v="Nick Zandusky"/>
    <s v="Home Office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s v="Anna Andreadi"/>
    <x v="1"/>
  </r>
  <r>
    <n v="7184"/>
    <s v="CA-2019-128853"/>
    <x v="81"/>
    <d v="2019-04-23T00:00:00"/>
    <s v="First Class"/>
    <s v="JM-15250"/>
    <s v="Janet Martin"/>
    <s v="Consumer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s v="Chuck Magee"/>
    <x v="0"/>
  </r>
  <r>
    <n v="7185"/>
    <s v="CA-2019-133102"/>
    <x v="629"/>
    <d v="2019-08-24T00:00:00"/>
    <s v="Standard Class"/>
    <s v="ED-13885"/>
    <s v="Emily Ducich"/>
    <s v="Home Office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d v="2019-08-24T00:00:00"/>
    <s v="Standard Class"/>
    <s v="ED-13885"/>
    <s v="Emily Ducich"/>
    <s v="Home Office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s v="Kelly Williams"/>
    <x v="0"/>
  </r>
  <r>
    <n v="7187"/>
    <s v="CA-2019-133102"/>
    <x v="629"/>
    <d v="2019-08-24T00:00:00"/>
    <s v="Standard Class"/>
    <s v="ED-13885"/>
    <s v="Emily Ducich"/>
    <s v="Home Office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d v="2019-08-24T00:00:00"/>
    <s v="Standard Class"/>
    <s v="ED-13885"/>
    <s v="Emily Ducich"/>
    <s v="Home Office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s v="Kelly Williams"/>
    <x v="0"/>
  </r>
  <r>
    <n v="7189"/>
    <s v="CA-2019-133102"/>
    <x v="629"/>
    <d v="2019-08-24T00:00:00"/>
    <s v="Standard Class"/>
    <s v="ED-13885"/>
    <s v="Emily Ducich"/>
    <s v="Home Office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d v="2018-11-15T00:00:00"/>
    <s v="First Class"/>
    <s v="DW-13480"/>
    <s v="Dianna Wilson"/>
    <s v="Home Office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s v="Anna Andreadi"/>
    <x v="0"/>
  </r>
  <r>
    <n v="7191"/>
    <s v="CA-2018-164399"/>
    <x v="396"/>
    <d v="2018-11-15T00:00:00"/>
    <s v="First Class"/>
    <s v="DW-13480"/>
    <s v="Dianna Wilson"/>
    <s v="Home Office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s v="Anna Andreadi"/>
    <x v="0"/>
  </r>
  <r>
    <n v="7192"/>
    <s v="CA-2018-116918"/>
    <x v="393"/>
    <d v="2018-10-06T00:00:00"/>
    <s v="Second Class"/>
    <s v="JK-15205"/>
    <s v="Jamie Kunitz"/>
    <s v="Consumer"/>
    <x v="0"/>
    <s v="Hialeah"/>
    <x v="2"/>
    <n v="33012"/>
    <x v="0"/>
    <s v="OFF-BI-10004140"/>
    <x v="1"/>
    <x v="8"/>
    <s v="Avery Non-Stick Binders"/>
    <n v="5.3880000000000008"/>
    <n v="4"/>
    <n v="0.7"/>
    <n v="-4.49"/>
    <s v="Cassandra Brandow"/>
    <x v="0"/>
  </r>
  <r>
    <n v="7193"/>
    <s v="CA-2018-116918"/>
    <x v="393"/>
    <d v="2018-10-06T00:00:00"/>
    <s v="Second Class"/>
    <s v="JK-15205"/>
    <s v="Jamie Kunitz"/>
    <s v="Consumer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s v="Cassandra Brandow"/>
    <x v="0"/>
  </r>
  <r>
    <n v="7194"/>
    <s v="CA-2018-110492"/>
    <x v="1151"/>
    <d v="2018-02-14T00:00:00"/>
    <s v="First Class"/>
    <s v="JS-15880"/>
    <s v="John Stevenson"/>
    <s v="Consumer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s v="Cassandra Brandow"/>
    <x v="0"/>
  </r>
  <r>
    <n v="7195"/>
    <s v="CA-2018-110492"/>
    <x v="1151"/>
    <d v="2018-02-14T00:00:00"/>
    <s v="First Class"/>
    <s v="JS-15880"/>
    <s v="John Stevenson"/>
    <s v="Consumer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196"/>
    <s v="CA-2018-147683"/>
    <x v="373"/>
    <d v="2018-11-17T00:00:00"/>
    <s v="Standard Class"/>
    <s v="PO-19180"/>
    <s v="Philisse Overcash"/>
    <s v="Home Office"/>
    <x v="0"/>
    <s v="Seattle"/>
    <x v="4"/>
    <n v="98103"/>
    <x v="1"/>
    <s v="FUR-FU-10004848"/>
    <x v="0"/>
    <x v="5"/>
    <s v="DAX Solid Wood Frames"/>
    <n v="19.54"/>
    <n v="2"/>
    <n v="0"/>
    <n v="7.2297999999999991"/>
    <s v="Anna Andreadi"/>
    <x v="0"/>
  </r>
  <r>
    <n v="7197"/>
    <s v="CA-2016-116785"/>
    <x v="759"/>
    <d v="2016-04-30T00:00:00"/>
    <s v="Standard Class"/>
    <s v="MH-17290"/>
    <s v="Marc Harrigan"/>
    <s v="Home Office"/>
    <x v="0"/>
    <s v="Los Angeles"/>
    <x v="1"/>
    <n v="90036"/>
    <x v="1"/>
    <s v="OFF-AR-10003504"/>
    <x v="1"/>
    <x v="6"/>
    <s v="Newell 347"/>
    <n v="21.400000000000002"/>
    <n v="5"/>
    <n v="0"/>
    <n v="6.2059999999999977"/>
    <s v="Anna Andreadi"/>
    <x v="1"/>
  </r>
  <r>
    <n v="7198"/>
    <s v="CA-2016-116785"/>
    <x v="759"/>
    <d v="2016-04-30T00:00:00"/>
    <s v="Standard Class"/>
    <s v="MH-17290"/>
    <s v="Marc Harrigan"/>
    <s v="Home Office"/>
    <x v="0"/>
    <s v="Los Angeles"/>
    <x v="1"/>
    <n v="90036"/>
    <x v="1"/>
    <s v="OFF-LA-10000305"/>
    <x v="1"/>
    <x v="2"/>
    <s v="Avery 495"/>
    <n v="12.6"/>
    <n v="2"/>
    <n v="0"/>
    <n v="5.7959999999999994"/>
    <s v="Anna Andreadi"/>
    <x v="1"/>
  </r>
  <r>
    <n v="7199"/>
    <s v="US-2017-156797"/>
    <x v="1067"/>
    <d v="2017-08-15T00:00:00"/>
    <s v="Standard Class"/>
    <s v="PO-19180"/>
    <s v="Philisse Overcash"/>
    <s v="Home Office"/>
    <x v="0"/>
    <s v="New York City"/>
    <x v="15"/>
    <n v="10035"/>
    <x v="3"/>
    <s v="OFF-AR-10001427"/>
    <x v="1"/>
    <x v="6"/>
    <s v="Newell 330"/>
    <n v="11.96"/>
    <n v="2"/>
    <n v="0"/>
    <n v="3.1096000000000004"/>
    <s v="Chuck Magee"/>
    <x v="0"/>
  </r>
  <r>
    <n v="7200"/>
    <s v="US-2017-156797"/>
    <x v="1067"/>
    <d v="2017-08-15T00:00:00"/>
    <s v="Standard Class"/>
    <s v="PO-19180"/>
    <s v="Philisse Overcash"/>
    <s v="Home Office"/>
    <x v="0"/>
    <s v="New York City"/>
    <x v="15"/>
    <n v="10035"/>
    <x v="3"/>
    <s v="TEC-PH-10004614"/>
    <x v="2"/>
    <x v="7"/>
    <s v="AT&amp;T 841000 Phone"/>
    <n v="138"/>
    <n v="2"/>
    <n v="0"/>
    <n v="34.5"/>
    <s v="Chuck Magee"/>
    <x v="0"/>
  </r>
  <r>
    <n v="7201"/>
    <s v="CA-2018-104276"/>
    <x v="581"/>
    <d v="2018-12-03T00:00:00"/>
    <s v="Standard Class"/>
    <s v="HF-14995"/>
    <s v="Herbert Flentye"/>
    <s v="Consumer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d v="2018-12-03T00:00:00"/>
    <s v="Standard Class"/>
    <s v="HF-14995"/>
    <s v="Herbert Flentye"/>
    <s v="Consumer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s v="Cassandra Brandow"/>
    <x v="0"/>
  </r>
  <r>
    <n v="7203"/>
    <s v="CA-2018-120369"/>
    <x v="99"/>
    <d v="2018-10-28T00:00:00"/>
    <s v="Same Day"/>
    <s v="VB-21745"/>
    <s v="Victoria Brennan"/>
    <s v="Corporate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d v="2017-01-02T00:00:00"/>
    <s v="Standard Class"/>
    <s v="MG-17890"/>
    <s v="Michael Granlund"/>
    <s v="Home Office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s v="Kelly Williams"/>
    <x v="0"/>
  </r>
  <r>
    <n v="7205"/>
    <s v="CA-2017-136658"/>
    <x v="229"/>
    <d v="2017-09-17T00:00:00"/>
    <s v="Standard Class"/>
    <s v="BO-11425"/>
    <s v="Bobby Odegard"/>
    <s v="Consumer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s v="Chuck Magee"/>
    <x v="0"/>
  </r>
  <r>
    <n v="7206"/>
    <s v="CA-2019-137414"/>
    <x v="280"/>
    <d v="2019-10-06T00:00:00"/>
    <s v="Standard Class"/>
    <s v="CM-12115"/>
    <s v="Chad McGuire"/>
    <s v="Consumer"/>
    <x v="0"/>
    <s v="San Francisco"/>
    <x v="1"/>
    <n v="94109"/>
    <x v="1"/>
    <s v="FUR-FU-10001424"/>
    <x v="0"/>
    <x v="5"/>
    <s v="Dax Clear Box Frame"/>
    <n v="17.46"/>
    <n v="2"/>
    <n v="0"/>
    <n v="5.936399999999999"/>
    <s v="Anna Andreadi"/>
    <x v="1"/>
  </r>
  <r>
    <n v="7207"/>
    <s v="CA-2019-137414"/>
    <x v="280"/>
    <d v="2019-10-06T00:00:00"/>
    <s v="Standard Class"/>
    <s v="CM-12115"/>
    <s v="Chad McGuire"/>
    <s v="Consumer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s v="Anna Andreadi"/>
    <x v="1"/>
  </r>
  <r>
    <n v="7208"/>
    <s v="CA-2018-143476"/>
    <x v="108"/>
    <d v="2018-09-13T00:00:00"/>
    <s v="First Class"/>
    <s v="LC-16930"/>
    <s v="Linda Cazamias"/>
    <s v="Corporate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s v="Anna Andreadi"/>
    <x v="0"/>
  </r>
  <r>
    <n v="7209"/>
    <s v="CA-2018-143476"/>
    <x v="108"/>
    <d v="2018-09-13T00:00:00"/>
    <s v="First Class"/>
    <s v="LC-16930"/>
    <s v="Linda Cazamias"/>
    <s v="Corporate"/>
    <x v="0"/>
    <s v="Phoenix"/>
    <x v="16"/>
    <n v="85023"/>
    <x v="1"/>
    <s v="OFF-PA-10001837"/>
    <x v="1"/>
    <x v="10"/>
    <s v="Xerox 1976"/>
    <n v="20.736000000000004"/>
    <n v="4"/>
    <n v="0.2"/>
    <n v="7.2576000000000001"/>
    <s v="Anna Andreadi"/>
    <x v="0"/>
  </r>
  <r>
    <n v="7210"/>
    <s v="CA-2018-143476"/>
    <x v="108"/>
    <d v="2018-09-13T00:00:00"/>
    <s v="First Class"/>
    <s v="LC-16930"/>
    <s v="Linda Cazamias"/>
    <s v="Corporate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d v="2018-06-06T00:00:00"/>
    <s v="Standard Class"/>
    <s v="EH-13765"/>
    <s v="Edward Hooks"/>
    <s v="Corporate"/>
    <x v="0"/>
    <s v="Seattle"/>
    <x v="4"/>
    <n v="98115"/>
    <x v="1"/>
    <s v="OFF-PA-10000246"/>
    <x v="1"/>
    <x v="10"/>
    <s v="Riverleaf Stik-Withit Designer Note Cubes"/>
    <n v="30.18"/>
    <n v="3"/>
    <n v="0"/>
    <n v="13.8828"/>
    <s v="Anna Andreadi"/>
    <x v="1"/>
  </r>
  <r>
    <n v="7212"/>
    <s v="US-2018-119046"/>
    <x v="799"/>
    <d v="2018-06-06T00:00:00"/>
    <s v="Standard Class"/>
    <s v="EH-13765"/>
    <s v="Edward Hooks"/>
    <s v="Corporate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d v="2018-06-06T00:00:00"/>
    <s v="Standard Class"/>
    <s v="EH-13765"/>
    <s v="Edward Hooks"/>
    <s v="Corporate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s v="Anna Andreadi"/>
    <x v="1"/>
  </r>
  <r>
    <n v="7214"/>
    <s v="CA-2019-154949"/>
    <x v="453"/>
    <d v="2019-10-19T00:00:00"/>
    <s v="Standard Class"/>
    <s v="MC-17275"/>
    <s v="Marc Crier"/>
    <s v="Consumer"/>
    <x v="0"/>
    <s v="Camarillo"/>
    <x v="1"/>
    <n v="93010"/>
    <x v="1"/>
    <s v="OFF-LA-10002034"/>
    <x v="1"/>
    <x v="2"/>
    <s v="Avery 478"/>
    <n v="14.73"/>
    <n v="3"/>
    <n v="0"/>
    <n v="7.2176999999999998"/>
    <s v="Anna Andreadi"/>
    <x v="1"/>
  </r>
  <r>
    <n v="7215"/>
    <s v="CA-2017-103072"/>
    <x v="874"/>
    <d v="2017-09-30T00:00:00"/>
    <s v="Second Class"/>
    <s v="HW-14935"/>
    <s v="Helen Wasserman"/>
    <s v="Corporate"/>
    <x v="0"/>
    <s v="Detroit"/>
    <x v="12"/>
    <n v="48205"/>
    <x v="2"/>
    <s v="OFF-AR-10000127"/>
    <x v="1"/>
    <x v="6"/>
    <s v="Newell 321"/>
    <n v="16.399999999999999"/>
    <n v="5"/>
    <n v="0"/>
    <n v="4.7559999999999985"/>
    <s v="Kelly Williams"/>
    <x v="0"/>
  </r>
  <r>
    <n v="7216"/>
    <s v="CA-2017-103072"/>
    <x v="874"/>
    <d v="2017-09-30T00:00:00"/>
    <s v="Second Class"/>
    <s v="HW-14935"/>
    <s v="Helen Wasserman"/>
    <s v="Corporate"/>
    <x v="0"/>
    <s v="Detroit"/>
    <x v="12"/>
    <n v="48205"/>
    <x v="2"/>
    <s v="OFF-PA-10003172"/>
    <x v="1"/>
    <x v="10"/>
    <s v="Xerox 1996"/>
    <n v="25.92"/>
    <n v="4"/>
    <n v="0"/>
    <n v="12.441600000000001"/>
    <s v="Kelly Williams"/>
    <x v="0"/>
  </r>
  <r>
    <n v="7217"/>
    <s v="CA-2017-150770"/>
    <x v="910"/>
    <d v="2017-05-06T00:00:00"/>
    <s v="First Class"/>
    <s v="LC-16870"/>
    <s v="Lena Cacioppo"/>
    <s v="Consumer"/>
    <x v="0"/>
    <s v="San Francisco"/>
    <x v="1"/>
    <n v="94109"/>
    <x v="1"/>
    <s v="OFF-AR-10001246"/>
    <x v="1"/>
    <x v="6"/>
    <s v="Newell 317"/>
    <n v="8.82"/>
    <n v="3"/>
    <n v="0"/>
    <n v="2.5577999999999994"/>
    <s v="Anna Andreadi"/>
    <x v="1"/>
  </r>
  <r>
    <n v="7218"/>
    <s v="CA-2017-150770"/>
    <x v="910"/>
    <d v="2017-05-06T00:00:00"/>
    <s v="First Class"/>
    <s v="LC-16870"/>
    <s v="Lena Cacioppo"/>
    <s v="Consumer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s v="Anna Andreadi"/>
    <x v="1"/>
  </r>
  <r>
    <n v="7219"/>
    <s v="CA-2017-150770"/>
    <x v="910"/>
    <d v="2017-05-06T00:00:00"/>
    <s v="First Class"/>
    <s v="LC-16870"/>
    <s v="Lena Cacioppo"/>
    <s v="Consumer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s v="Anna Andreadi"/>
    <x v="1"/>
  </r>
  <r>
    <n v="7220"/>
    <s v="CA-2017-150770"/>
    <x v="910"/>
    <d v="2017-05-06T00:00:00"/>
    <s v="First Class"/>
    <s v="LC-16870"/>
    <s v="Lena Cacioppo"/>
    <s v="Consumer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s v="Anna Andreadi"/>
    <x v="1"/>
  </r>
  <r>
    <n v="7221"/>
    <s v="CA-2019-154760"/>
    <x v="1152"/>
    <d v="2019-01-13T00:00:00"/>
    <s v="Standard Class"/>
    <s v="BP-11290"/>
    <s v="Beth Paige"/>
    <s v="Consumer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s v="Chuck Magee"/>
    <x v="0"/>
  </r>
  <r>
    <n v="7222"/>
    <s v="US-2019-104437"/>
    <x v="678"/>
    <d v="2019-01-31T00:00:00"/>
    <s v="Standard Class"/>
    <s v="TG-21310"/>
    <s v="Toby Gnade"/>
    <s v="Consumer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s v="Chuck Magee"/>
    <x v="0"/>
  </r>
  <r>
    <n v="7223"/>
    <s v="CA-2019-113075"/>
    <x v="264"/>
    <d v="2019-09-06T00:00:00"/>
    <s v="Standard Class"/>
    <s v="MC-18100"/>
    <s v="Mick Crebagga"/>
    <s v="Consumer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s v="Kelly Williams"/>
    <x v="0"/>
  </r>
  <r>
    <n v="7224"/>
    <s v="CA-2018-109953"/>
    <x v="216"/>
    <d v="2018-07-18T00:00:00"/>
    <s v="Standard Class"/>
    <s v="RB-19360"/>
    <s v="Raymond Buch"/>
    <s v="Consumer"/>
    <x v="0"/>
    <s v="San Francisco"/>
    <x v="1"/>
    <n v="94122"/>
    <x v="1"/>
    <s v="TEC-PH-10004093"/>
    <x v="2"/>
    <x v="7"/>
    <s v="Panasonic Kx-TS550"/>
    <n v="110.376"/>
    <n v="3"/>
    <n v="0.2"/>
    <n v="12.417299999999997"/>
    <s v="Anna Andreadi"/>
    <x v="0"/>
  </r>
  <r>
    <n v="7225"/>
    <s v="CA-2018-109953"/>
    <x v="216"/>
    <d v="2018-07-18T00:00:00"/>
    <s v="Standard Class"/>
    <s v="RB-19360"/>
    <s v="Raymond Buch"/>
    <s v="Consumer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s v="Anna Andreadi"/>
    <x v="0"/>
  </r>
  <r>
    <n v="7226"/>
    <s v="CA-2018-109953"/>
    <x v="216"/>
    <d v="2018-07-18T00:00:00"/>
    <s v="Standard Class"/>
    <s v="RB-19360"/>
    <s v="Raymond Buch"/>
    <s v="Consumer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s v="Anna Andreadi"/>
    <x v="0"/>
  </r>
  <r>
    <n v="7227"/>
    <s v="CA-2019-127397"/>
    <x v="642"/>
    <d v="2019-02-28T00:00:00"/>
    <s v="Standard Class"/>
    <s v="ES-14080"/>
    <s v="Erin Smith"/>
    <s v="Corporate"/>
    <x v="0"/>
    <s v="Philadelphia"/>
    <x v="9"/>
    <n v="19134"/>
    <x v="3"/>
    <s v="OFF-PA-10001125"/>
    <x v="1"/>
    <x v="10"/>
    <s v="Xerox 1988"/>
    <n v="123.92000000000002"/>
    <n v="5"/>
    <n v="0.2"/>
    <n v="38.724999999999994"/>
    <s v="Chuck Magee"/>
    <x v="0"/>
  </r>
  <r>
    <n v="7228"/>
    <s v="CA-2019-127397"/>
    <x v="642"/>
    <d v="2019-02-28T00:00:00"/>
    <s v="Standard Class"/>
    <s v="ES-14080"/>
    <s v="Erin Smith"/>
    <s v="Corporate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d v="2016-07-22T00:00:00"/>
    <s v="First Class"/>
    <s v="RD-19720"/>
    <s v="Roger Demir"/>
    <s v="Consumer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s v="Anna Andreadi"/>
    <x v="0"/>
  </r>
  <r>
    <n v="7230"/>
    <s v="CA-2016-157546"/>
    <x v="836"/>
    <d v="2016-07-22T00:00:00"/>
    <s v="First Class"/>
    <s v="RD-19720"/>
    <s v="Roger Demir"/>
    <s v="Consumer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d v="2019-03-15T00:00:00"/>
    <s v="First Class"/>
    <s v="SC-20380"/>
    <s v="Shahid Collister"/>
    <s v="Consumer"/>
    <x v="0"/>
    <s v="Fairfield"/>
    <x v="29"/>
    <n v="6824"/>
    <x v="3"/>
    <s v="OFF-BI-10002353"/>
    <x v="1"/>
    <x v="8"/>
    <s v="GBC VeloBind Cover Sets"/>
    <n v="30.88"/>
    <n v="2"/>
    <n v="0"/>
    <n v="15.44"/>
    <s v="Chuck Magee"/>
    <x v="0"/>
  </r>
  <r>
    <n v="7232"/>
    <s v="CA-2019-153843"/>
    <x v="677"/>
    <d v="2019-03-15T00:00:00"/>
    <s v="First Class"/>
    <s v="SC-20380"/>
    <s v="Shahid Collister"/>
    <s v="Consumer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d v="2019-03-15T00:00:00"/>
    <s v="First Class"/>
    <s v="SC-20380"/>
    <s v="Shahid Collister"/>
    <s v="Consumer"/>
    <x v="0"/>
    <s v="Fairfield"/>
    <x v="29"/>
    <n v="6824"/>
    <x v="3"/>
    <s v="OFF-PA-10003673"/>
    <x v="1"/>
    <x v="10"/>
    <s v="Strathmore Photo Mount Cards"/>
    <n v="27.12"/>
    <n v="4"/>
    <n v="0"/>
    <n v="12.475199999999999"/>
    <s v="Chuck Magee"/>
    <x v="0"/>
  </r>
  <r>
    <n v="7234"/>
    <s v="CA-2018-137337"/>
    <x v="387"/>
    <d v="2018-03-12T00:00:00"/>
    <s v="Standard Class"/>
    <s v="GB-14575"/>
    <s v="Giulietta Baptist"/>
    <s v="Consumer"/>
    <x v="0"/>
    <s v="New York City"/>
    <x v="15"/>
    <n v="10011"/>
    <x v="3"/>
    <s v="FUR-FU-10003347"/>
    <x v="0"/>
    <x v="5"/>
    <s v="Coloredge Poster Frame"/>
    <n v="113.6"/>
    <n v="8"/>
    <n v="0"/>
    <n v="44.304000000000002"/>
    <s v="Chuck Magee"/>
    <x v="0"/>
  </r>
  <r>
    <n v="7235"/>
    <s v="CA-2018-137337"/>
    <x v="387"/>
    <d v="2018-03-12T00:00:00"/>
    <s v="Standard Class"/>
    <s v="GB-14575"/>
    <s v="Giulietta Baptist"/>
    <s v="Consumer"/>
    <x v="0"/>
    <s v="New York City"/>
    <x v="15"/>
    <n v="10011"/>
    <x v="3"/>
    <s v="OFF-PA-10001934"/>
    <x v="1"/>
    <x v="10"/>
    <s v="Xerox 1993"/>
    <n v="12.96"/>
    <n v="2"/>
    <n v="0"/>
    <n v="6.3504000000000005"/>
    <s v="Chuck Magee"/>
    <x v="0"/>
  </r>
  <r>
    <n v="7236"/>
    <s v="CA-2018-137337"/>
    <x v="387"/>
    <d v="2018-03-12T00:00:00"/>
    <s v="Standard Class"/>
    <s v="GB-14575"/>
    <s v="Giulietta Baptist"/>
    <s v="Consumer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s v="Chuck Magee"/>
    <x v="0"/>
  </r>
  <r>
    <n v="7237"/>
    <s v="CA-2016-138737"/>
    <x v="1035"/>
    <d v="2016-12-10T00:00:00"/>
    <s v="First Class"/>
    <s v="FP-14320"/>
    <s v="Frank Preis"/>
    <s v="Consumer"/>
    <x v="0"/>
    <s v="Los Angeles"/>
    <x v="1"/>
    <n v="90049"/>
    <x v="1"/>
    <s v="OFF-AR-10003190"/>
    <x v="1"/>
    <x v="6"/>
    <s v="Newell 32"/>
    <n v="8.64"/>
    <n v="3"/>
    <n v="0"/>
    <n v="2.4192"/>
    <s v="Anna Andreadi"/>
    <x v="0"/>
  </r>
  <r>
    <n v="7238"/>
    <s v="CA-2018-164924"/>
    <x v="212"/>
    <d v="2018-07-10T00:00:00"/>
    <s v="Same Day"/>
    <s v="EA-14035"/>
    <s v="Erin Ashbrook"/>
    <s v="Corporate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d v="2018-12-30T00:00:00"/>
    <s v="Standard Class"/>
    <s v="SC-20305"/>
    <s v="Sean Christensen"/>
    <s v="Consumer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s v="Anna Andreadi"/>
    <x v="0"/>
  </r>
  <r>
    <n v="7240"/>
    <s v="CA-2018-101651"/>
    <x v="435"/>
    <d v="2018-12-30T00:00:00"/>
    <s v="Standard Class"/>
    <s v="SC-20305"/>
    <s v="Sean Christensen"/>
    <s v="Consumer"/>
    <x v="0"/>
    <s v="San Jose"/>
    <x v="1"/>
    <n v="95123"/>
    <x v="1"/>
    <s v="OFF-EN-10001990"/>
    <x v="1"/>
    <x v="12"/>
    <s v="Staple envelope"/>
    <n v="39.76"/>
    <n v="7"/>
    <n v="0"/>
    <n v="18.687199999999997"/>
    <s v="Anna Andreadi"/>
    <x v="0"/>
  </r>
  <r>
    <n v="7241"/>
    <s v="CA-2019-136651"/>
    <x v="756"/>
    <d v="2019-04-25T00:00:00"/>
    <s v="Second Class"/>
    <s v="JF-15355"/>
    <s v="Jay Fein"/>
    <s v="Consumer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d v="2019-04-25T00:00:00"/>
    <s v="Second Class"/>
    <s v="JF-15355"/>
    <s v="Jay Fein"/>
    <s v="Consumer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s v="Anna Andreadi"/>
    <x v="1"/>
  </r>
  <r>
    <n v="7243"/>
    <s v="CA-2019-136651"/>
    <x v="756"/>
    <d v="2019-04-25T00:00:00"/>
    <s v="Second Class"/>
    <s v="JF-15355"/>
    <s v="Jay Fein"/>
    <s v="Consumer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s v="Anna Andreadi"/>
    <x v="1"/>
  </r>
  <r>
    <n v="7244"/>
    <s v="CA-2019-118892"/>
    <x v="629"/>
    <d v="2019-08-22T00:00:00"/>
    <s v="Second Class"/>
    <s v="TP-21415"/>
    <s v="Tom Prescott"/>
    <s v="Consumer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s v="Chuck Magee"/>
    <x v="0"/>
  </r>
  <r>
    <n v="7245"/>
    <s v="US-2019-151127"/>
    <x v="1053"/>
    <d v="2019-05-25T00:00:00"/>
    <s v="First Class"/>
    <s v="RL-19615"/>
    <s v="Rob Lucas"/>
    <s v="Consumer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s v="Anna Andreadi"/>
    <x v="1"/>
  </r>
  <r>
    <n v="7246"/>
    <s v="CA-2019-145807"/>
    <x v="839"/>
    <d v="2019-02-13T00:00:00"/>
    <s v="Standard Class"/>
    <s v="SB-20170"/>
    <s v="Sarah Bern"/>
    <s v="Consumer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s v="Anna Andreadi"/>
    <x v="0"/>
  </r>
  <r>
    <n v="7247"/>
    <s v="US-2016-127978"/>
    <x v="223"/>
    <d v="2016-03-08T00:00:00"/>
    <s v="Standard Class"/>
    <s v="JS-15595"/>
    <s v="Jill Stevenson"/>
    <s v="Corporate"/>
    <x v="0"/>
    <s v="Columbus"/>
    <x v="24"/>
    <n v="43229"/>
    <x v="3"/>
    <s v="OFF-LA-10000305"/>
    <x v="1"/>
    <x v="2"/>
    <s v="Avery 495"/>
    <n v="15.120000000000001"/>
    <n v="3"/>
    <n v="0.2"/>
    <n v="4.9139999999999988"/>
    <s v="Chuck Magee"/>
    <x v="0"/>
  </r>
  <r>
    <n v="7248"/>
    <s v="US-2016-127978"/>
    <x v="223"/>
    <d v="2016-03-08T00:00:00"/>
    <s v="Standard Class"/>
    <s v="JS-15595"/>
    <s v="Jill Stevenson"/>
    <s v="Corporate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s v="Chuck Magee"/>
    <x v="0"/>
  </r>
  <r>
    <n v="7249"/>
    <s v="US-2016-127978"/>
    <x v="223"/>
    <d v="2016-03-08T00:00:00"/>
    <s v="Standard Class"/>
    <s v="JS-15595"/>
    <s v="Jill Stevenson"/>
    <s v="Corporate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s v="Chuck Magee"/>
    <x v="0"/>
  </r>
  <r>
    <n v="7250"/>
    <s v="CA-2017-158491"/>
    <x v="593"/>
    <d v="2017-06-09T00:00:00"/>
    <s v="Second Class"/>
    <s v="BP-11155"/>
    <s v="Becky Pak"/>
    <s v="Consumer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s v="Anna Andreadi"/>
    <x v="0"/>
  </r>
  <r>
    <n v="7251"/>
    <s v="CA-2017-158491"/>
    <x v="593"/>
    <d v="2017-06-09T00:00:00"/>
    <s v="Second Class"/>
    <s v="BP-11155"/>
    <s v="Becky Pak"/>
    <s v="Consumer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s v="Anna Andreadi"/>
    <x v="0"/>
  </r>
  <r>
    <n v="7252"/>
    <s v="CA-2018-116764"/>
    <x v="278"/>
    <d v="2018-09-02T00:00:00"/>
    <s v="Standard Class"/>
    <s v="EM-13825"/>
    <s v="Elizabeth Moffitt"/>
    <s v="Corporate"/>
    <x v="0"/>
    <s v="Hollywood"/>
    <x v="2"/>
    <n v="33021"/>
    <x v="0"/>
    <s v="OFF-LA-10002473"/>
    <x v="1"/>
    <x v="2"/>
    <s v="Avery 484"/>
    <n v="9.2159999999999993"/>
    <n v="4"/>
    <n v="0.2"/>
    <n v="3.3408000000000002"/>
    <s v="Cassandra Brandow"/>
    <x v="0"/>
  </r>
  <r>
    <n v="7253"/>
    <s v="CA-2018-152457"/>
    <x v="126"/>
    <d v="2018-09-18T00:00:00"/>
    <s v="Standard Class"/>
    <s v="SC-20695"/>
    <s v="Steve Chapman"/>
    <s v="Corporate"/>
    <x v="0"/>
    <s v="Roseville"/>
    <x v="12"/>
    <n v="48066"/>
    <x v="2"/>
    <s v="OFF-PA-10003790"/>
    <x v="1"/>
    <x v="10"/>
    <s v="Xerox 1991"/>
    <n v="68.52"/>
    <n v="3"/>
    <n v="0"/>
    <n v="31.519199999999998"/>
    <s v="Kelly Williams"/>
    <x v="0"/>
  </r>
  <r>
    <n v="7254"/>
    <s v="CA-2018-152730"/>
    <x v="198"/>
    <d v="2018-06-04T00:00:00"/>
    <s v="Standard Class"/>
    <s v="EM-14140"/>
    <s v="Eugene Moren"/>
    <s v="Home Office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d v="2018-06-04T00:00:00"/>
    <s v="Standard Class"/>
    <s v="EM-14140"/>
    <s v="Eugene Moren"/>
    <s v="Home Office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s v="Kelly Williams"/>
    <x v="0"/>
  </r>
  <r>
    <n v="7256"/>
    <s v="CA-2018-152730"/>
    <x v="198"/>
    <d v="2018-06-04T00:00:00"/>
    <s v="Standard Class"/>
    <s v="EM-14140"/>
    <s v="Eugene Moren"/>
    <s v="Home Office"/>
    <x v="0"/>
    <s v="Superior"/>
    <x v="6"/>
    <n v="54880"/>
    <x v="2"/>
    <s v="OFF-ST-10000876"/>
    <x v="1"/>
    <x v="4"/>
    <s v="Eldon Simplefile Box Office"/>
    <n v="49.76"/>
    <n v="4"/>
    <n v="0"/>
    <n v="13.9328"/>
    <s v="Kelly Williams"/>
    <x v="0"/>
  </r>
  <r>
    <n v="7257"/>
    <s v="CA-2018-152730"/>
    <x v="198"/>
    <d v="2018-06-04T00:00:00"/>
    <s v="Standard Class"/>
    <s v="EM-14140"/>
    <s v="Eugene Moren"/>
    <s v="Home Office"/>
    <x v="0"/>
    <s v="Superior"/>
    <x v="6"/>
    <n v="54880"/>
    <x v="2"/>
    <s v="OFF-AR-10003732"/>
    <x v="1"/>
    <x v="6"/>
    <s v="Newell 333"/>
    <n v="5.56"/>
    <n v="2"/>
    <n v="0"/>
    <n v="1.4455999999999998"/>
    <s v="Kelly Williams"/>
    <x v="0"/>
  </r>
  <r>
    <n v="7258"/>
    <s v="CA-2018-152730"/>
    <x v="198"/>
    <d v="2018-06-04T00:00:00"/>
    <s v="Standard Class"/>
    <s v="EM-14140"/>
    <s v="Eugene Moren"/>
    <s v="Home Office"/>
    <x v="0"/>
    <s v="Superior"/>
    <x v="6"/>
    <n v="54880"/>
    <x v="2"/>
    <s v="OFF-PA-10000994"/>
    <x v="1"/>
    <x v="10"/>
    <s v="Xerox 1915"/>
    <n v="629.09999999999991"/>
    <n v="6"/>
    <n v="0"/>
    <n v="301.96799999999996"/>
    <s v="Kelly Williams"/>
    <x v="0"/>
  </r>
  <r>
    <n v="7259"/>
    <s v="CA-2018-152730"/>
    <x v="198"/>
    <d v="2018-06-04T00:00:00"/>
    <s v="Standard Class"/>
    <s v="EM-14140"/>
    <s v="Eugene Moren"/>
    <s v="Home Office"/>
    <x v="0"/>
    <s v="Superior"/>
    <x v="6"/>
    <n v="54880"/>
    <x v="2"/>
    <s v="OFF-AR-10000940"/>
    <x v="1"/>
    <x v="6"/>
    <s v="Newell 343"/>
    <n v="14.7"/>
    <n v="5"/>
    <n v="0"/>
    <n v="3.9690000000000003"/>
    <s v="Kelly Williams"/>
    <x v="0"/>
  </r>
  <r>
    <n v="7260"/>
    <s v="CA-2018-152730"/>
    <x v="198"/>
    <d v="2018-06-04T00:00:00"/>
    <s v="Standard Class"/>
    <s v="EM-14140"/>
    <s v="Eugene Moren"/>
    <s v="Home Office"/>
    <x v="0"/>
    <s v="Superior"/>
    <x v="6"/>
    <n v="54880"/>
    <x v="2"/>
    <s v="OFF-PA-10004888"/>
    <x v="1"/>
    <x v="10"/>
    <s v="Xerox 217"/>
    <n v="45.36"/>
    <n v="7"/>
    <n v="0"/>
    <n v="21.772800000000004"/>
    <s v="Kelly Williams"/>
    <x v="0"/>
  </r>
  <r>
    <n v="7261"/>
    <s v="CA-2018-152730"/>
    <x v="198"/>
    <d v="2018-06-04T00:00:00"/>
    <s v="Standard Class"/>
    <s v="EM-14140"/>
    <s v="Eugene Moren"/>
    <s v="Home Office"/>
    <x v="0"/>
    <s v="Superior"/>
    <x v="6"/>
    <n v="54880"/>
    <x v="2"/>
    <s v="TEC-PH-10000441"/>
    <x v="2"/>
    <x v="7"/>
    <s v="VTech DS6151"/>
    <n v="125.99"/>
    <n v="1"/>
    <n v="0"/>
    <n v="35.277200000000008"/>
    <s v="Kelly Williams"/>
    <x v="0"/>
  </r>
  <r>
    <n v="7262"/>
    <s v="CA-2019-137001"/>
    <x v="193"/>
    <d v="2019-06-13T00:00:00"/>
    <s v="Second Class"/>
    <s v="GZ-14545"/>
    <s v="George Zrebassa"/>
    <s v="Corporate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d v="2019-10-28T00:00:00"/>
    <s v="Standard Class"/>
    <s v="ML-17395"/>
    <s v="Marina Lichtenstein"/>
    <s v="Corporate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d v="2019-10-28T00:00:00"/>
    <s v="Standard Class"/>
    <s v="ML-17395"/>
    <s v="Marina Lichtenstein"/>
    <s v="Corporate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s v="Chuck Magee"/>
    <x v="0"/>
  </r>
  <r>
    <n v="7265"/>
    <s v="CA-2019-122056"/>
    <x v="487"/>
    <d v="2019-06-17T00:00:00"/>
    <s v="Standard Class"/>
    <s v="PG-18895"/>
    <s v="Paul Gonzalez"/>
    <s v="Consumer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s v="Cassandra Brandow"/>
    <x v="0"/>
  </r>
  <r>
    <n v="7266"/>
    <s v="US-2016-143721"/>
    <x v="533"/>
    <d v="2016-11-26T00:00:00"/>
    <s v="Second Class"/>
    <s v="DK-12835"/>
    <s v="Damala Kotsonis"/>
    <s v="Corporate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d v="2019-08-16T00:00:00"/>
    <s v="Same Day"/>
    <s v="SJ-20215"/>
    <s v="Sarah Jordon"/>
    <s v="Consumer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s v="Cassandra Brandow"/>
    <x v="0"/>
  </r>
  <r>
    <n v="7268"/>
    <s v="CA-2019-122987"/>
    <x v="1153"/>
    <d v="2019-08-16T00:00:00"/>
    <s v="Same Day"/>
    <s v="SJ-20215"/>
    <s v="Sarah Jordon"/>
    <s v="Consumer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d v="2018-01-20T00:00:00"/>
    <s v="Standard Class"/>
    <s v="AG-10675"/>
    <s v="Anna Gayman"/>
    <s v="Consumer"/>
    <x v="0"/>
    <s v="Concord"/>
    <x v="3"/>
    <n v="28027"/>
    <x v="0"/>
    <s v="OFF-PA-10004039"/>
    <x v="1"/>
    <x v="10"/>
    <s v="Xerox 1882"/>
    <n v="89.567999999999998"/>
    <n v="2"/>
    <n v="0.2"/>
    <n v="32.468400000000003"/>
    <s v="Cassandra Brandow"/>
    <x v="1"/>
  </r>
  <r>
    <n v="7270"/>
    <s v="CA-2018-133368"/>
    <x v="1154"/>
    <d v="2018-01-20T00:00:00"/>
    <s v="Standard Class"/>
    <s v="AG-10675"/>
    <s v="Anna Gayman"/>
    <s v="Consumer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d v="2018-09-22T00:00:00"/>
    <s v="Standard Class"/>
    <s v="KD-16495"/>
    <s v="Keith Dawkins"/>
    <s v="Corporate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d v="2018-09-22T00:00:00"/>
    <s v="Standard Class"/>
    <s v="KD-16495"/>
    <s v="Keith Dawkins"/>
    <s v="Corporate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d v="2018-10-14T00:00:00"/>
    <s v="Standard Class"/>
    <s v="EB-13975"/>
    <s v="Erica Bern"/>
    <s v="Corporate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s v="Cassandra Brandow"/>
    <x v="0"/>
  </r>
  <r>
    <n v="7274"/>
    <s v="US-2018-150357"/>
    <x v="1155"/>
    <d v="2018-10-14T00:00:00"/>
    <s v="Standard Class"/>
    <s v="EB-13975"/>
    <s v="Erica Bern"/>
    <s v="Corporate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s v="Cassandra Brandow"/>
    <x v="0"/>
  </r>
  <r>
    <n v="7275"/>
    <s v="CA-2017-144519"/>
    <x v="50"/>
    <d v="2017-11-17T00:00:00"/>
    <s v="Standard Class"/>
    <s v="AW-10930"/>
    <s v="Arthur Wiediger"/>
    <s v="Home Office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s v="Anna Andreadi"/>
    <x v="0"/>
  </r>
  <r>
    <n v="7276"/>
    <s v="CA-2017-144519"/>
    <x v="50"/>
    <d v="2017-11-17T00:00:00"/>
    <s v="Standard Class"/>
    <s v="AW-10930"/>
    <s v="Arthur Wiediger"/>
    <s v="Home Office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s v="Anna Andreadi"/>
    <x v="0"/>
  </r>
  <r>
    <n v="7277"/>
    <s v="CA-2016-120670"/>
    <x v="981"/>
    <d v="2016-11-06T00:00:00"/>
    <s v="Standard Class"/>
    <s v="JK-16120"/>
    <s v="Julie Kriz"/>
    <s v="Home Office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d v="2018-07-21T00:00:00"/>
    <s v="First Class"/>
    <s v="TC-21535"/>
    <s v="Tracy Collins"/>
    <s v="Home Office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d v="2018-07-21T00:00:00"/>
    <s v="First Class"/>
    <s v="TC-21535"/>
    <s v="Tracy Collins"/>
    <s v="Home Office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s v="Anna Andreadi"/>
    <x v="0"/>
  </r>
  <r>
    <n v="7280"/>
    <s v="CA-2018-108224"/>
    <x v="675"/>
    <d v="2018-05-14T00:00:00"/>
    <s v="Same Day"/>
    <s v="TH-21235"/>
    <s v="Tiffany House"/>
    <s v="Corporate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d v="2017-02-27T00:00:00"/>
    <s v="Standard Class"/>
    <s v="PW-19240"/>
    <s v="Pierre Wener"/>
    <s v="Consumer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d v="2019-10-21T00:00:00"/>
    <s v="Standard Class"/>
    <s v="GH-14410"/>
    <s v="Gary Hansen"/>
    <s v="Home Office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d v="2019-06-29T00:00:00"/>
    <s v="Standard Class"/>
    <s v="JK-15730"/>
    <s v="Joe Kamberova"/>
    <s v="Consumer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s v="Kelly Williams"/>
    <x v="0"/>
  </r>
  <r>
    <n v="7284"/>
    <s v="CA-2019-169439"/>
    <x v="428"/>
    <d v="2019-09-13T00:00:00"/>
    <s v="Standard Class"/>
    <s v="LC-17140"/>
    <s v="Logan Currie"/>
    <s v="Consumer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s v="Chuck Magee"/>
    <x v="0"/>
  </r>
  <r>
    <n v="7285"/>
    <s v="CA-2019-169439"/>
    <x v="428"/>
    <d v="2019-09-13T00:00:00"/>
    <s v="Standard Class"/>
    <s v="LC-17140"/>
    <s v="Logan Currie"/>
    <s v="Consumer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d v="2019-10-19T00:00:00"/>
    <s v="Standard Class"/>
    <s v="BK-11260"/>
    <s v="Berenike Kampe"/>
    <s v="Consumer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d v="2018-06-25T00:00:00"/>
    <s v="Standard Class"/>
    <s v="BS-11365"/>
    <s v="Bill Shonely"/>
    <s v="Corporate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s v="Kelly Williams"/>
    <x v="0"/>
  </r>
  <r>
    <n v="7288"/>
    <s v="CA-2018-149965"/>
    <x v="23"/>
    <d v="2018-06-25T00:00:00"/>
    <s v="Standard Class"/>
    <s v="BS-11365"/>
    <s v="Bill Shonely"/>
    <s v="Corporate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s v="Kelly Williams"/>
    <x v="0"/>
  </r>
  <r>
    <n v="7289"/>
    <s v="CA-2016-158281"/>
    <x v="814"/>
    <d v="2016-09-07T00:00:00"/>
    <s v="Standard Class"/>
    <s v="AG-10525"/>
    <s v="Andy Gerbode"/>
    <s v="Corporate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d v="2018-01-31T00:00:00"/>
    <s v="First Class"/>
    <s v="SC-20725"/>
    <s v="Steven Cartwright"/>
    <s v="Consumer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s v="Anna Andreadi"/>
    <x v="0"/>
  </r>
  <r>
    <n v="7291"/>
    <s v="CA-2018-153661"/>
    <x v="806"/>
    <d v="2018-01-31T00:00:00"/>
    <s v="First Class"/>
    <s v="SC-20725"/>
    <s v="Steven Cartwright"/>
    <s v="Consumer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s v="Anna Andreadi"/>
    <x v="0"/>
  </r>
  <r>
    <n v="7292"/>
    <s v="CA-2018-153661"/>
    <x v="806"/>
    <d v="2018-01-31T00:00:00"/>
    <s v="First Class"/>
    <s v="SC-20725"/>
    <s v="Steven Cartwright"/>
    <s v="Consumer"/>
    <x v="0"/>
    <s v="San Francisco"/>
    <x v="1"/>
    <n v="94122"/>
    <x v="1"/>
    <s v="OFF-LA-10004689"/>
    <x v="1"/>
    <x v="2"/>
    <s v="Avery 512"/>
    <n v="26.01"/>
    <n v="9"/>
    <n v="0"/>
    <n v="12.2247"/>
    <s v="Anna Andreadi"/>
    <x v="0"/>
  </r>
  <r>
    <n v="7293"/>
    <s v="CA-2019-109183"/>
    <x v="769"/>
    <d v="2019-12-09T00:00:00"/>
    <s v="Standard Class"/>
    <s v="LR-16915"/>
    <s v="Lena Radford"/>
    <s v="Consumer"/>
    <x v="0"/>
    <s v="Nashville"/>
    <x v="18"/>
    <n v="37211"/>
    <x v="0"/>
    <s v="TEC-MA-10001856"/>
    <x v="2"/>
    <x v="15"/>
    <s v="Okidata C610n Printer"/>
    <n v="649"/>
    <n v="2"/>
    <n v="0.5"/>
    <n v="-272.58000000000015"/>
    <s v="Cassandra Brandow"/>
    <x v="0"/>
  </r>
  <r>
    <n v="7294"/>
    <s v="CA-2018-113656"/>
    <x v="1156"/>
    <d v="2018-01-29T00:00:00"/>
    <s v="Standard Class"/>
    <s v="CB-12415"/>
    <s v="Christy Brittain"/>
    <s v="Consumer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s v="Anna Andreadi"/>
    <x v="0"/>
  </r>
  <r>
    <n v="7295"/>
    <s v="CA-2017-148964"/>
    <x v="989"/>
    <d v="2017-05-31T00:00:00"/>
    <s v="Standard Class"/>
    <s v="RD-19900"/>
    <s v="Ruben Dartt"/>
    <s v="Consumer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s v="Anna Andreadi"/>
    <x v="0"/>
  </r>
  <r>
    <n v="7296"/>
    <s v="CA-2016-111899"/>
    <x v="417"/>
    <d v="2016-05-05T00:00:00"/>
    <s v="First Class"/>
    <s v="NC-18340"/>
    <s v="Nat Carroll"/>
    <s v="Consumer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d v="2016-05-05T00:00:00"/>
    <s v="First Class"/>
    <s v="NC-18340"/>
    <s v="Nat Carroll"/>
    <s v="Consumer"/>
    <x v="0"/>
    <s v="Houston"/>
    <x v="5"/>
    <n v="77036"/>
    <x v="2"/>
    <s v="OFF-FA-10000840"/>
    <x v="1"/>
    <x v="13"/>
    <s v="OIC Thumb-Tacks"/>
    <n v="5.4719999999999995"/>
    <n v="6"/>
    <n v="0.2"/>
    <n v="1.8467999999999996"/>
    <s v="Kelly Williams"/>
    <x v="0"/>
  </r>
  <r>
    <n v="7298"/>
    <s v="CA-2017-101126"/>
    <x v="1157"/>
    <d v="2017-02-14T00:00:00"/>
    <s v="Second Class"/>
    <s v="NB-18655"/>
    <s v="Nona Balk"/>
    <s v="Corporate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d v="2016-11-21T00:00:00"/>
    <s v="First Class"/>
    <s v="JK-15730"/>
    <s v="Joe Kamberova"/>
    <s v="Consumer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s v="Kelly Williams"/>
    <x v="0"/>
  </r>
  <r>
    <n v="7300"/>
    <s v="CA-2016-163468"/>
    <x v="728"/>
    <d v="2016-11-21T00:00:00"/>
    <s v="First Class"/>
    <s v="JK-15730"/>
    <s v="Joe Kamberova"/>
    <s v="Consumer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s v="Kelly Williams"/>
    <x v="0"/>
  </r>
  <r>
    <n v="7301"/>
    <s v="CA-2016-163468"/>
    <x v="728"/>
    <d v="2016-11-21T00:00:00"/>
    <s v="First Class"/>
    <s v="JK-15730"/>
    <s v="Joe Kamberova"/>
    <s v="Consumer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s v="Kelly Williams"/>
    <x v="0"/>
  </r>
  <r>
    <n v="7302"/>
    <s v="CA-2016-163468"/>
    <x v="728"/>
    <d v="2016-11-21T00:00:00"/>
    <s v="First Class"/>
    <s v="JK-15730"/>
    <s v="Joe Kamberova"/>
    <s v="Consumer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d v="2016-11-21T00:00:00"/>
    <s v="First Class"/>
    <s v="JK-15730"/>
    <s v="Joe Kamberova"/>
    <s v="Consumer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s v="Kelly Williams"/>
    <x v="0"/>
  </r>
  <r>
    <n v="7304"/>
    <s v="US-2019-117450"/>
    <x v="507"/>
    <d v="2019-09-08T00:00:00"/>
    <s v="Standard Class"/>
    <s v="DO-13645"/>
    <s v="Doug O'Connell"/>
    <s v="Consumer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s v="Cassandra Brandow"/>
    <x v="0"/>
  </r>
  <r>
    <n v="7305"/>
    <s v="US-2019-117450"/>
    <x v="507"/>
    <d v="2019-09-08T00:00:00"/>
    <s v="Standard Class"/>
    <s v="DO-13645"/>
    <s v="Doug O'Connell"/>
    <s v="Consumer"/>
    <x v="0"/>
    <s v="Boynton Beach"/>
    <x v="2"/>
    <n v="33437"/>
    <x v="0"/>
    <s v="OFF-PA-10000289"/>
    <x v="1"/>
    <x v="10"/>
    <s v="Xerox 213"/>
    <n v="10.368000000000002"/>
    <n v="2"/>
    <n v="0.2"/>
    <n v="3.6288"/>
    <s v="Cassandra Brandow"/>
    <x v="0"/>
  </r>
  <r>
    <n v="7306"/>
    <s v="CA-2016-137274"/>
    <x v="1158"/>
    <d v="2016-04-02T00:00:00"/>
    <s v="Standard Class"/>
    <s v="MG-18145"/>
    <s v="Mike Gockenbach"/>
    <s v="Consumer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d v="2018-11-07T00:00:00"/>
    <s v="Second Class"/>
    <s v="LH-17155"/>
    <s v="Logan Haushalter"/>
    <s v="Consumer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s v="Anna Andreadi"/>
    <x v="0"/>
  </r>
  <r>
    <n v="7308"/>
    <s v="CA-2018-144092"/>
    <x v="732"/>
    <d v="2018-11-07T00:00:00"/>
    <s v="Second Class"/>
    <s v="LH-17155"/>
    <s v="Logan Haushalter"/>
    <s v="Consumer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d v="2018-11-07T00:00:00"/>
    <s v="Second Class"/>
    <s v="LH-17155"/>
    <s v="Logan Haushalter"/>
    <s v="Consumer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s v="Anna Andreadi"/>
    <x v="0"/>
  </r>
  <r>
    <n v="7310"/>
    <s v="CA-2019-112172"/>
    <x v="193"/>
    <d v="2019-06-14T00:00:00"/>
    <s v="Second Class"/>
    <s v="MM-18280"/>
    <s v="Muhammed MacIntyre"/>
    <s v="Corporate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s v="Chuck Magee"/>
    <x v="0"/>
  </r>
  <r>
    <n v="7311"/>
    <s v="CA-2017-121699"/>
    <x v="544"/>
    <d v="2017-08-14T00:00:00"/>
    <s v="Standard Class"/>
    <s v="BD-11320"/>
    <s v="Bill Donatelli"/>
    <s v="Consumer"/>
    <x v="0"/>
    <s v="Detroit"/>
    <x v="12"/>
    <n v="48227"/>
    <x v="2"/>
    <s v="OFF-BI-10004632"/>
    <x v="1"/>
    <x v="8"/>
    <s v="GBC Binding covers"/>
    <n v="64.75"/>
    <n v="5"/>
    <n v="0"/>
    <n v="29.137499999999996"/>
    <s v="Kelly Williams"/>
    <x v="0"/>
  </r>
  <r>
    <n v="7312"/>
    <s v="CA-2017-162761"/>
    <x v="330"/>
    <d v="2017-10-13T00:00:00"/>
    <s v="Standard Class"/>
    <s v="SC-20575"/>
    <s v="Sonia Cooley"/>
    <s v="Consumer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s v="Cassandra Brandow"/>
    <x v="0"/>
  </r>
  <r>
    <n v="7313"/>
    <s v="CA-2017-162761"/>
    <x v="330"/>
    <d v="2017-10-13T00:00:00"/>
    <s v="Standard Class"/>
    <s v="SC-20575"/>
    <s v="Sonia Cooley"/>
    <s v="Consumer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s v="Cassandra Brandow"/>
    <x v="0"/>
  </r>
  <r>
    <n v="7314"/>
    <s v="CA-2017-162761"/>
    <x v="330"/>
    <d v="2017-10-13T00:00:00"/>
    <s v="Standard Class"/>
    <s v="SC-20575"/>
    <s v="Sonia Cooley"/>
    <s v="Consumer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s v="Cassandra Brandow"/>
    <x v="0"/>
  </r>
  <r>
    <n v="7315"/>
    <s v="CA-2018-121377"/>
    <x v="316"/>
    <d v="2018-06-02T00:00:00"/>
    <s v="Standard Class"/>
    <s v="TN-21040"/>
    <s v="Tanja Norvell"/>
    <s v="Home Office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s v="Kelly Williams"/>
    <x v="0"/>
  </r>
  <r>
    <n v="7316"/>
    <s v="CA-2019-115322"/>
    <x v="943"/>
    <d v="2019-05-16T00:00:00"/>
    <s v="Second Class"/>
    <s v="ZC-21910"/>
    <s v="Zuschuss Carroll"/>
    <s v="Consumer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s v="Chuck Magee"/>
    <x v="0"/>
  </r>
  <r>
    <n v="7317"/>
    <s v="CA-2018-132066"/>
    <x v="1159"/>
    <d v="2018-10-20T00:00:00"/>
    <s v="Standard Class"/>
    <s v="NB-18655"/>
    <s v="Nona Balk"/>
    <s v="Corporate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s v="Chuck Magee"/>
    <x v="0"/>
  </r>
  <r>
    <n v="7318"/>
    <s v="CA-2019-158120"/>
    <x v="701"/>
    <d v="2019-11-21T00:00:00"/>
    <s v="Standard Class"/>
    <s v="KH-16330"/>
    <s v="Katharine Harms"/>
    <s v="Corporate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d v="2019-11-21T00:00:00"/>
    <s v="Standard Class"/>
    <s v="KH-16330"/>
    <s v="Katharine Harms"/>
    <s v="Corporate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s v="Anna Andreadi"/>
    <x v="0"/>
  </r>
  <r>
    <n v="7320"/>
    <s v="CA-2019-100097"/>
    <x v="200"/>
    <d v="2019-11-29T00:00:00"/>
    <s v="Second Class"/>
    <s v="MN-17935"/>
    <s v="Michael Nguyen"/>
    <s v="Consumer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d v="2019-11-29T00:00:00"/>
    <s v="Second Class"/>
    <s v="MN-17935"/>
    <s v="Michael Nguyen"/>
    <s v="Consumer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s v="Chuck Magee"/>
    <x v="0"/>
  </r>
  <r>
    <n v="7322"/>
    <s v="CA-2019-167626"/>
    <x v="213"/>
    <d v="2019-09-07T00:00:00"/>
    <s v="Standard Class"/>
    <s v="MY-18295"/>
    <s v="Muhammed Yedwab"/>
    <s v="Corporate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d v="2019-09-07T00:00:00"/>
    <s v="Standard Class"/>
    <s v="MY-18295"/>
    <s v="Muhammed Yedwab"/>
    <s v="Corporate"/>
    <x v="0"/>
    <s v="Chicago"/>
    <x v="10"/>
    <n v="60623"/>
    <x v="2"/>
    <s v="TEC-AC-10004353"/>
    <x v="2"/>
    <x v="11"/>
    <s v="Hypercom P1300 Pinpad"/>
    <n v="100.80000000000001"/>
    <n v="2"/>
    <n v="0.2"/>
    <n v="21.42"/>
    <s v="Kelly Williams"/>
    <x v="0"/>
  </r>
  <r>
    <n v="7324"/>
    <s v="US-2019-126053"/>
    <x v="256"/>
    <d v="2019-12-08T00:00:00"/>
    <s v="First Class"/>
    <s v="CS-11950"/>
    <s v="Carlos Soltero"/>
    <s v="Consumer"/>
    <x v="0"/>
    <s v="New York City"/>
    <x v="15"/>
    <n v="10024"/>
    <x v="3"/>
    <s v="FUR-FU-10001934"/>
    <x v="0"/>
    <x v="5"/>
    <s v="Magnifier Swing Arm Lamp"/>
    <n v="41.96"/>
    <n v="2"/>
    <n v="0"/>
    <n v="10.909600000000001"/>
    <s v="Chuck Magee"/>
    <x v="0"/>
  </r>
  <r>
    <n v="7325"/>
    <s v="US-2019-126053"/>
    <x v="256"/>
    <d v="2019-12-08T00:00:00"/>
    <s v="First Class"/>
    <s v="CS-11950"/>
    <s v="Carlos Soltero"/>
    <s v="Consumer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s v="Chuck Magee"/>
    <x v="0"/>
  </r>
  <r>
    <n v="7326"/>
    <s v="US-2019-128447"/>
    <x v="468"/>
    <d v="2019-11-17T00:00:00"/>
    <s v="Standard Class"/>
    <s v="MC-17845"/>
    <s v="Michael Chen"/>
    <s v="Consumer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s v="Anna Andreadi"/>
    <x v="0"/>
  </r>
  <r>
    <n v="7327"/>
    <s v="US-2019-128447"/>
    <x v="468"/>
    <d v="2019-11-17T00:00:00"/>
    <s v="Standard Class"/>
    <s v="MC-17845"/>
    <s v="Michael Chen"/>
    <s v="Consumer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s v="Anna Andreadi"/>
    <x v="0"/>
  </r>
  <r>
    <n v="7328"/>
    <s v="US-2016-131275"/>
    <x v="772"/>
    <d v="2016-03-24T00:00:00"/>
    <s v="Standard Class"/>
    <s v="SC-20050"/>
    <s v="Sample Company A"/>
    <s v="Home Office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s v="Anna Andreadi"/>
    <x v="0"/>
  </r>
  <r>
    <n v="7329"/>
    <s v="US-2016-131275"/>
    <x v="772"/>
    <d v="2016-03-24T00:00:00"/>
    <s v="Standard Class"/>
    <s v="SC-20050"/>
    <s v="Sample Company A"/>
    <s v="Home Office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d v="2016-03-24T00:00:00"/>
    <s v="Standard Class"/>
    <s v="SC-20050"/>
    <s v="Sample Company A"/>
    <s v="Home Office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s v="Anna Andreadi"/>
    <x v="0"/>
  </r>
  <r>
    <n v="7331"/>
    <s v="CA-2018-149349"/>
    <x v="396"/>
    <d v="2018-11-13T00:00:00"/>
    <s v="First Class"/>
    <s v="SP-20650"/>
    <s v="Stephanie Phelps"/>
    <s v="Corporate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s v="Kelly Williams"/>
    <x v="0"/>
  </r>
  <r>
    <n v="7332"/>
    <s v="CA-2019-115119"/>
    <x v="40"/>
    <d v="2019-10-30T00:00:00"/>
    <s v="Standard Class"/>
    <s v="SC-20440"/>
    <s v="Shaun Chance"/>
    <s v="Corporate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s v="Chuck Magee"/>
    <x v="0"/>
  </r>
  <r>
    <n v="7333"/>
    <s v="CA-2019-115119"/>
    <x v="40"/>
    <d v="2019-10-30T00:00:00"/>
    <s v="Standard Class"/>
    <s v="SC-20440"/>
    <s v="Shaun Chance"/>
    <s v="Corporate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d v="2017-04-17T00:00:00"/>
    <s v="Standard Class"/>
    <s v="PR-18880"/>
    <s v="Patrick Ryan"/>
    <s v="Consumer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s v="Cassandra Brandow"/>
    <x v="0"/>
  </r>
  <r>
    <n v="7335"/>
    <s v="CA-2017-125563"/>
    <x v="347"/>
    <d v="2017-04-17T00:00:00"/>
    <s v="Standard Class"/>
    <s v="PR-18880"/>
    <s v="Patrick Ryan"/>
    <s v="Consumer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d v="2017-12-30T00:00:00"/>
    <s v="Standard Class"/>
    <s v="JK-15625"/>
    <s v="Jim Karlsson"/>
    <s v="Consumer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s v="Chuck Magee"/>
    <x v="0"/>
  </r>
  <r>
    <n v="7337"/>
    <s v="CA-2017-113152"/>
    <x v="707"/>
    <d v="2017-12-30T00:00:00"/>
    <s v="Standard Class"/>
    <s v="JK-15625"/>
    <s v="Jim Karlsson"/>
    <s v="Consumer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d v="2019-09-23T00:00:00"/>
    <s v="First Class"/>
    <s v="BM-11575"/>
    <s v="Brendan Murry"/>
    <s v="Corporate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d v="2016-12-23T00:00:00"/>
    <s v="Second Class"/>
    <s v="SM-20950"/>
    <s v="Suzanne McNair"/>
    <s v="Corporate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s v="Chuck Magee"/>
    <x v="0"/>
  </r>
  <r>
    <n v="7340"/>
    <s v="CA-2017-159590"/>
    <x v="1074"/>
    <d v="2017-07-21T00:00:00"/>
    <s v="First Class"/>
    <s v="KC-16255"/>
    <s v="Karen Carlisle"/>
    <s v="Corporate"/>
    <x v="0"/>
    <s v="New York City"/>
    <x v="15"/>
    <n v="10009"/>
    <x v="3"/>
    <s v="OFF-AR-10003190"/>
    <x v="1"/>
    <x v="6"/>
    <s v="Newell 32"/>
    <n v="5.76"/>
    <n v="2"/>
    <n v="0"/>
    <n v="1.6128"/>
    <s v="Chuck Magee"/>
    <x v="0"/>
  </r>
  <r>
    <n v="7341"/>
    <s v="CA-2016-116190"/>
    <x v="711"/>
    <d v="2016-08-01T00:00:00"/>
    <s v="Standard Class"/>
    <s v="SG-20470"/>
    <s v="Sheri Gordon"/>
    <s v="Consumer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s v="Cassandra Brandow"/>
    <x v="0"/>
  </r>
  <r>
    <n v="7342"/>
    <s v="CA-2016-116190"/>
    <x v="711"/>
    <d v="2016-08-01T00:00:00"/>
    <s v="Standard Class"/>
    <s v="SG-20470"/>
    <s v="Sheri Gordon"/>
    <s v="Consumer"/>
    <x v="0"/>
    <s v="Atlanta"/>
    <x v="32"/>
    <n v="30318"/>
    <x v="0"/>
    <s v="OFF-LA-10002762"/>
    <x v="1"/>
    <x v="2"/>
    <s v="Avery 485"/>
    <n v="162.88999999999999"/>
    <n v="13"/>
    <n v="0"/>
    <n v="76.558299999999988"/>
    <s v="Cassandra Brandow"/>
    <x v="0"/>
  </r>
  <r>
    <n v="7343"/>
    <s v="CA-2016-116190"/>
    <x v="711"/>
    <d v="2016-08-01T00:00:00"/>
    <s v="Standard Class"/>
    <s v="SG-20470"/>
    <s v="Sheri Gordon"/>
    <s v="Consumer"/>
    <x v="0"/>
    <s v="Atlanta"/>
    <x v="32"/>
    <n v="30318"/>
    <x v="0"/>
    <s v="FUR-FU-10000719"/>
    <x v="0"/>
    <x v="5"/>
    <s v="DAX Cubicle Frames, 8-1/2 x 11"/>
    <n v="25.71"/>
    <n v="3"/>
    <n v="0"/>
    <n v="9.2556000000000012"/>
    <s v="Cassandra Brandow"/>
    <x v="0"/>
  </r>
  <r>
    <n v="7344"/>
    <s v="CA-2016-168473"/>
    <x v="58"/>
    <d v="2017-01-01T00:00:00"/>
    <s v="Standard Class"/>
    <s v="TB-21520"/>
    <s v="Tracy Blumstein"/>
    <s v="Consumer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s v="Chuck Magee"/>
    <x v="0"/>
  </r>
  <r>
    <n v="7345"/>
    <s v="CA-2019-168389"/>
    <x v="157"/>
    <d v="2019-12-17T00:00:00"/>
    <s v="Standard Class"/>
    <s v="DV-13045"/>
    <s v="Darrin Van Huff"/>
    <s v="Corporate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d v="2019-12-17T00:00:00"/>
    <s v="Standard Class"/>
    <s v="DV-13045"/>
    <s v="Darrin Van Huff"/>
    <s v="Corporate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d v="2019-12-17T00:00:00"/>
    <s v="Standard Class"/>
    <s v="DV-13045"/>
    <s v="Darrin Van Huff"/>
    <s v="Corporate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d v="2019-12-17T00:00:00"/>
    <s v="Standard Class"/>
    <s v="DV-13045"/>
    <s v="Darrin Van Huff"/>
    <s v="Corporate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s v="Cassandra Brandow"/>
    <x v="0"/>
  </r>
  <r>
    <n v="7349"/>
    <s v="CA-2016-130421"/>
    <x v="223"/>
    <d v="2016-03-07T00:00:00"/>
    <s v="Standard Class"/>
    <s v="SC-20020"/>
    <s v="Sam Craven"/>
    <s v="Consumer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d v="2019-10-27T00:00:00"/>
    <s v="Standard Class"/>
    <s v="JB-15400"/>
    <s v="Jennifer Braxton"/>
    <s v="Corporate"/>
    <x v="0"/>
    <s v="Milwaukee"/>
    <x v="6"/>
    <n v="53209"/>
    <x v="2"/>
    <s v="OFF-BI-10000301"/>
    <x v="1"/>
    <x v="8"/>
    <s v="GBC Instant Report Kit"/>
    <n v="38.82"/>
    <n v="6"/>
    <n v="0"/>
    <n v="19.41"/>
    <s v="Kelly Williams"/>
    <x v="0"/>
  </r>
  <r>
    <n v="7351"/>
    <s v="CA-2019-142125"/>
    <x v="208"/>
    <d v="2019-10-27T00:00:00"/>
    <s v="Standard Class"/>
    <s v="JB-15400"/>
    <s v="Jennifer Braxton"/>
    <s v="Corporate"/>
    <x v="0"/>
    <s v="Milwaukee"/>
    <x v="6"/>
    <n v="53209"/>
    <x v="2"/>
    <s v="OFF-BI-10003460"/>
    <x v="1"/>
    <x v="8"/>
    <s v="Acco 3-Hole Punch"/>
    <n v="21.9"/>
    <n v="5"/>
    <n v="0"/>
    <n v="10.511999999999999"/>
    <s v="Kelly Williams"/>
    <x v="0"/>
  </r>
  <r>
    <n v="7352"/>
    <s v="CA-2019-141138"/>
    <x v="468"/>
    <d v="2019-11-16T00:00:00"/>
    <s v="Standard Class"/>
    <s v="GH-14425"/>
    <s v="Gary Hwang"/>
    <s v="Consumer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s v="Anna Andreadi"/>
    <x v="0"/>
  </r>
  <r>
    <n v="7353"/>
    <s v="CA-2019-152135"/>
    <x v="633"/>
    <d v="2019-03-18T00:00:00"/>
    <s v="Second Class"/>
    <s v="MG-17650"/>
    <s v="Matthew Grinstein"/>
    <s v="Home Office"/>
    <x v="0"/>
    <s v="Lakewood"/>
    <x v="24"/>
    <n v="44107"/>
    <x v="3"/>
    <s v="TEC-PH-10003505"/>
    <x v="2"/>
    <x v="7"/>
    <s v="Geemarc AmpliPOWER60"/>
    <n v="445.44"/>
    <n v="8"/>
    <n v="0.4"/>
    <n v="-81.664000000000044"/>
    <s v="Chuck Magee"/>
    <x v="0"/>
  </r>
  <r>
    <n v="7354"/>
    <s v="CA-2018-151974"/>
    <x v="897"/>
    <d v="2018-09-29T00:00:00"/>
    <s v="Standard Class"/>
    <s v="RD-19660"/>
    <s v="Robert Dilbeck"/>
    <s v="Home Office"/>
    <x v="0"/>
    <s v="Philadelphia"/>
    <x v="9"/>
    <n v="19134"/>
    <x v="3"/>
    <s v="OFF-LA-10004484"/>
    <x v="1"/>
    <x v="2"/>
    <s v="Avery 476"/>
    <n v="16.520000000000003"/>
    <n v="5"/>
    <n v="0.2"/>
    <n v="5.368999999999998"/>
    <s v="Chuck Magee"/>
    <x v="0"/>
  </r>
  <r>
    <n v="7355"/>
    <s v="CA-2019-154102"/>
    <x v="695"/>
    <d v="2019-02-13T00:00:00"/>
    <s v="Standard Class"/>
    <s v="SN-20560"/>
    <s v="Skye Norling"/>
    <s v="Home Office"/>
    <x v="0"/>
    <s v="San Francisco"/>
    <x v="1"/>
    <n v="94109"/>
    <x v="1"/>
    <s v="OFF-PA-10001593"/>
    <x v="1"/>
    <x v="10"/>
    <s v="Xerox 1947"/>
    <n v="29.900000000000002"/>
    <n v="5"/>
    <n v="0"/>
    <n v="13.454999999999998"/>
    <s v="Anna Andreadi"/>
    <x v="0"/>
  </r>
  <r>
    <n v="7356"/>
    <s v="CA-2017-139780"/>
    <x v="620"/>
    <d v="2018-01-02T00:00:00"/>
    <s v="Second Class"/>
    <s v="AH-10690"/>
    <s v="Anna Häberlin"/>
    <s v="Corporate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s v="Kelly Williams"/>
    <x v="0"/>
  </r>
  <r>
    <n v="7357"/>
    <s v="CA-2018-114748"/>
    <x v="790"/>
    <d v="2018-10-14T00:00:00"/>
    <s v="Standard Class"/>
    <s v="MZ-17335"/>
    <s v="Maria Zettner"/>
    <s v="Home Office"/>
    <x v="0"/>
    <s v="Phoenix"/>
    <x v="16"/>
    <n v="85023"/>
    <x v="1"/>
    <s v="OFF-AR-10001315"/>
    <x v="1"/>
    <x v="6"/>
    <s v="Newell 310"/>
    <n v="1.4080000000000001"/>
    <n v="1"/>
    <n v="0.2"/>
    <n v="0.15839999999999993"/>
    <s v="Anna Andreadi"/>
    <x v="0"/>
  </r>
  <r>
    <n v="7358"/>
    <s v="CA-2018-114748"/>
    <x v="790"/>
    <d v="2018-10-14T00:00:00"/>
    <s v="Standard Class"/>
    <s v="MZ-17335"/>
    <s v="Maria Zettner"/>
    <s v="Home Office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d v="2017-01-03T00:00:00"/>
    <s v="Second Class"/>
    <s v="AR-10345"/>
    <s v="Alex Russell"/>
    <s v="Corporate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d v="2017-01-03T00:00:00"/>
    <s v="Second Class"/>
    <s v="AR-10345"/>
    <s v="Alex Russell"/>
    <s v="Corporate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s v="Chuck Magee"/>
    <x v="0"/>
  </r>
  <r>
    <n v="7361"/>
    <s v="CA-2018-163594"/>
    <x v="408"/>
    <d v="2018-04-14T00:00:00"/>
    <s v="First Class"/>
    <s v="JF-15295"/>
    <s v="Jason Fortune-"/>
    <s v="Consumer"/>
    <x v="0"/>
    <s v="Los Angeles"/>
    <x v="1"/>
    <n v="90036"/>
    <x v="1"/>
    <s v="OFF-PA-10000809"/>
    <x v="1"/>
    <x v="10"/>
    <s v="Xerox 206"/>
    <n v="19.440000000000001"/>
    <n v="3"/>
    <n v="0"/>
    <n v="9.3312000000000008"/>
    <s v="Anna Andreadi"/>
    <x v="0"/>
  </r>
  <r>
    <n v="7362"/>
    <s v="CA-2018-163594"/>
    <x v="408"/>
    <d v="2018-04-14T00:00:00"/>
    <s v="First Class"/>
    <s v="JF-15295"/>
    <s v="Jason Fortune-"/>
    <s v="Consumer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s v="Anna Andreadi"/>
    <x v="0"/>
  </r>
  <r>
    <n v="7363"/>
    <s v="CA-2018-163594"/>
    <x v="408"/>
    <d v="2018-04-14T00:00:00"/>
    <s v="First Class"/>
    <s v="JF-15295"/>
    <s v="Jason Fortune-"/>
    <s v="Consumer"/>
    <x v="0"/>
    <s v="Los Angeles"/>
    <x v="1"/>
    <n v="90036"/>
    <x v="1"/>
    <s v="OFF-BI-10003707"/>
    <x v="1"/>
    <x v="8"/>
    <s v="Aluminum Screw Posts"/>
    <n v="36.624000000000002"/>
    <n v="3"/>
    <n v="0.2"/>
    <n v="13.734"/>
    <s v="Anna Andreadi"/>
    <x v="0"/>
  </r>
  <r>
    <n v="7364"/>
    <s v="CA-2018-127243"/>
    <x v="85"/>
    <d v="2018-12-04T00:00:00"/>
    <s v="Standard Class"/>
    <s v="DS-13180"/>
    <s v="David Smith"/>
    <s v="Corporate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d v="2018-12-04T00:00:00"/>
    <s v="Standard Class"/>
    <s v="DS-13180"/>
    <s v="David Smith"/>
    <s v="Corporate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s v="Chuck Magee"/>
    <x v="0"/>
  </r>
  <r>
    <n v="7366"/>
    <s v="CA-2018-127243"/>
    <x v="85"/>
    <d v="2018-12-04T00:00:00"/>
    <s v="Standard Class"/>
    <s v="DS-13180"/>
    <s v="David Smith"/>
    <s v="Corporate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s v="Chuck Magee"/>
    <x v="0"/>
  </r>
  <r>
    <n v="7367"/>
    <s v="CA-2018-127243"/>
    <x v="85"/>
    <d v="2018-12-04T00:00:00"/>
    <s v="Standard Class"/>
    <s v="DS-13180"/>
    <s v="David Smith"/>
    <s v="Corporate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s v="Chuck Magee"/>
    <x v="0"/>
  </r>
  <r>
    <n v="7368"/>
    <s v="CA-2018-127243"/>
    <x v="85"/>
    <d v="2018-12-04T00:00:00"/>
    <s v="Standard Class"/>
    <s v="DS-13180"/>
    <s v="David Smith"/>
    <s v="Corporate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s v="Chuck Magee"/>
    <x v="0"/>
  </r>
  <r>
    <n v="7369"/>
    <s v="CA-2019-161851"/>
    <x v="4"/>
    <d v="2019-04-17T00:00:00"/>
    <s v="First Class"/>
    <s v="BP-11095"/>
    <s v="Bart Pistole"/>
    <s v="Corporate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s v="Cassandra Brandow"/>
    <x v="0"/>
  </r>
  <r>
    <n v="7370"/>
    <s v="CA-2017-110345"/>
    <x v="1000"/>
    <d v="2017-03-11T00:00:00"/>
    <s v="Second Class"/>
    <s v="TG-21310"/>
    <s v="Toby Gnade"/>
    <s v="Consumer"/>
    <x v="0"/>
    <s v="Raleigh"/>
    <x v="3"/>
    <n v="27604"/>
    <x v="0"/>
    <s v="OFF-LA-10001175"/>
    <x v="1"/>
    <x v="2"/>
    <s v="Avery 514"/>
    <n v="4.6079999999999997"/>
    <n v="2"/>
    <n v="0.2"/>
    <n v="1.6704000000000001"/>
    <s v="Cassandra Brandow"/>
    <x v="0"/>
  </r>
  <r>
    <n v="7371"/>
    <s v="CA-2016-107769"/>
    <x v="919"/>
    <d v="2016-11-01T00:00:00"/>
    <s v="Standard Class"/>
    <s v="BT-11395"/>
    <s v="Bill Tyler"/>
    <s v="Corporate"/>
    <x v="0"/>
    <s v="Garden City"/>
    <x v="41"/>
    <n v="67846"/>
    <x v="2"/>
    <s v="TEC-PH-10001336"/>
    <x v="2"/>
    <x v="7"/>
    <s v="Digium D40 VoIP phone"/>
    <n v="257.98"/>
    <n v="2"/>
    <n v="0"/>
    <n v="74.8142"/>
    <s v="Kelly Williams"/>
    <x v="0"/>
  </r>
  <r>
    <n v="7372"/>
    <s v="US-2019-123862"/>
    <x v="363"/>
    <d v="2019-01-09T00:00:00"/>
    <s v="Second Class"/>
    <s v="JF-15190"/>
    <s v="Jamie Frazer"/>
    <s v="Consumer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s v="Anna Andreadi"/>
    <x v="0"/>
  </r>
  <r>
    <n v="7373"/>
    <s v="US-2019-123862"/>
    <x v="363"/>
    <d v="2019-01-09T00:00:00"/>
    <s v="Second Class"/>
    <s v="JF-15190"/>
    <s v="Jamie Frazer"/>
    <s v="Consumer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s v="Anna Andreadi"/>
    <x v="0"/>
  </r>
  <r>
    <n v="7374"/>
    <s v="US-2019-123862"/>
    <x v="363"/>
    <d v="2019-01-09T00:00:00"/>
    <s v="Second Class"/>
    <s v="JF-15190"/>
    <s v="Jamie Frazer"/>
    <s v="Consumer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d v="2019-01-09T00:00:00"/>
    <s v="Second Class"/>
    <s v="JF-15190"/>
    <s v="Jamie Frazer"/>
    <s v="Consumer"/>
    <x v="0"/>
    <s v="Long Beach"/>
    <x v="1"/>
    <n v="90805"/>
    <x v="1"/>
    <s v="OFF-FA-10003112"/>
    <x v="1"/>
    <x v="13"/>
    <s v="Staples"/>
    <n v="7.89"/>
    <n v="1"/>
    <n v="0"/>
    <n v="3.5504999999999995"/>
    <s v="Anna Andreadi"/>
    <x v="0"/>
  </r>
  <r>
    <n v="7376"/>
    <s v="CA-2019-100580"/>
    <x v="802"/>
    <d v="2019-08-20T00:00:00"/>
    <s v="Standard Class"/>
    <s v="MK-17905"/>
    <s v="Michael Kennedy"/>
    <s v="Corporate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d v="2019-11-05T00:00:00"/>
    <s v="First Class"/>
    <s v="GG-14650"/>
    <s v="Greg Guthrie"/>
    <s v="Corporate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d v="2016-09-23T00:00:00"/>
    <s v="Standard Class"/>
    <s v="MC-18130"/>
    <s v="Mike Caudle"/>
    <s v="Corporate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s v="Anna Andreadi"/>
    <x v="0"/>
  </r>
  <r>
    <n v="7379"/>
    <s v="CA-2017-136224"/>
    <x v="70"/>
    <d v="2017-05-31T00:00:00"/>
    <s v="Same Day"/>
    <s v="ML-18265"/>
    <s v="Muhammed Lee"/>
    <s v="Consumer"/>
    <x v="0"/>
    <s v="Fayetteville"/>
    <x v="3"/>
    <n v="28314"/>
    <x v="0"/>
    <s v="OFF-AR-10003504"/>
    <x v="1"/>
    <x v="6"/>
    <s v="Newell 347"/>
    <n v="10.272000000000002"/>
    <n v="3"/>
    <n v="0.2"/>
    <n v="1.1555999999999984"/>
    <s v="Cassandra Brandow"/>
    <x v="0"/>
  </r>
  <r>
    <n v="7380"/>
    <s v="CA-2018-105732"/>
    <x v="1160"/>
    <d v="2018-09-18T00:00:00"/>
    <s v="Standard Class"/>
    <s v="AG-10270"/>
    <s v="Alejandro Grove"/>
    <s v="Consumer"/>
    <x v="0"/>
    <s v="Omaha"/>
    <x v="8"/>
    <n v="68104"/>
    <x v="2"/>
    <s v="OFF-ST-10000419"/>
    <x v="1"/>
    <x v="4"/>
    <s v="Rogers Jumbo File, Granite"/>
    <n v="40.74"/>
    <n v="3"/>
    <n v="0"/>
    <n v="0.4073999999999991"/>
    <s v="Kelly Williams"/>
    <x v="0"/>
  </r>
  <r>
    <n v="7381"/>
    <s v="CA-2018-105732"/>
    <x v="1160"/>
    <d v="2018-09-18T00:00:00"/>
    <s v="Standard Class"/>
    <s v="AG-10270"/>
    <s v="Alejandro Grove"/>
    <s v="Consumer"/>
    <x v="0"/>
    <s v="Omaha"/>
    <x v="8"/>
    <n v="68104"/>
    <x v="2"/>
    <s v="OFF-LA-10004559"/>
    <x v="1"/>
    <x v="2"/>
    <s v="Avery 49"/>
    <n v="14.399999999999999"/>
    <n v="5"/>
    <n v="0"/>
    <n v="7.056"/>
    <s v="Kelly Williams"/>
    <x v="0"/>
  </r>
  <r>
    <n v="7382"/>
    <s v="CA-2018-105732"/>
    <x v="1160"/>
    <d v="2018-09-18T00:00:00"/>
    <s v="Standard Class"/>
    <s v="AG-10270"/>
    <s v="Alejandro Grove"/>
    <s v="Consumer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d v="2018-09-18T00:00:00"/>
    <s v="Standard Class"/>
    <s v="AG-10270"/>
    <s v="Alejandro Grove"/>
    <s v="Consumer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s v="Kelly Williams"/>
    <x v="0"/>
  </r>
  <r>
    <n v="7384"/>
    <s v="CA-2018-105732"/>
    <x v="1160"/>
    <d v="2018-09-18T00:00:00"/>
    <s v="Standard Class"/>
    <s v="AG-10270"/>
    <s v="Alejandro Grove"/>
    <s v="Consumer"/>
    <x v="0"/>
    <s v="Omaha"/>
    <x v="8"/>
    <n v="68104"/>
    <x v="2"/>
    <s v="OFF-PA-10002250"/>
    <x v="1"/>
    <x v="10"/>
    <s v="Things To Do Today Pad"/>
    <n v="17.61"/>
    <n v="3"/>
    <n v="0"/>
    <n v="8.4527999999999999"/>
    <s v="Kelly Williams"/>
    <x v="0"/>
  </r>
  <r>
    <n v="7385"/>
    <s v="CA-2018-105732"/>
    <x v="1160"/>
    <d v="2018-09-18T00:00:00"/>
    <s v="Standard Class"/>
    <s v="AG-10270"/>
    <s v="Alejandro Grove"/>
    <s v="Consumer"/>
    <x v="0"/>
    <s v="Omaha"/>
    <x v="8"/>
    <n v="68104"/>
    <x v="2"/>
    <s v="OFF-AP-10001394"/>
    <x v="1"/>
    <x v="9"/>
    <s v="Harmony Air Purifier"/>
    <n v="378"/>
    <n v="2"/>
    <n v="0"/>
    <n v="136.07999999999998"/>
    <s v="Kelly Williams"/>
    <x v="0"/>
  </r>
  <r>
    <n v="7386"/>
    <s v="CA-2018-105732"/>
    <x v="1160"/>
    <d v="2018-09-18T00:00:00"/>
    <s v="Standard Class"/>
    <s v="AG-10270"/>
    <s v="Alejandro Grove"/>
    <s v="Consumer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d v="2018-09-18T00:00:00"/>
    <s v="Standard Class"/>
    <s v="AG-10270"/>
    <s v="Alejandro Grove"/>
    <s v="Consumer"/>
    <x v="0"/>
    <s v="Omaha"/>
    <x v="8"/>
    <n v="68104"/>
    <x v="2"/>
    <s v="OFF-ST-10004340"/>
    <x v="1"/>
    <x v="4"/>
    <s v="Fellowes Mobile File Cart, Black"/>
    <n v="373.08"/>
    <n v="6"/>
    <n v="0"/>
    <n v="100.73160000000001"/>
    <s v="Kelly Williams"/>
    <x v="0"/>
  </r>
  <r>
    <n v="7388"/>
    <s v="CA-2018-105732"/>
    <x v="1160"/>
    <d v="2018-09-18T00:00:00"/>
    <s v="Standard Class"/>
    <s v="AG-10270"/>
    <s v="Alejandro Grove"/>
    <s v="Consumer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d v="2018-09-18T00:00:00"/>
    <s v="Standard Class"/>
    <s v="AG-10270"/>
    <s v="Alejandro Grove"/>
    <s v="Consumer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s v="Kelly Williams"/>
    <x v="0"/>
  </r>
  <r>
    <n v="7390"/>
    <s v="CA-2019-108035"/>
    <x v="1161"/>
    <d v="2019-12-03T00:00:00"/>
    <s v="Standard Class"/>
    <s v="TT-21070"/>
    <s v="Ted Trevino"/>
    <s v="Consumer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d v="2019-12-03T00:00:00"/>
    <s v="Standard Class"/>
    <s v="TT-21070"/>
    <s v="Ted Trevino"/>
    <s v="Consumer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d v="2019-12-07T00:00:00"/>
    <s v="Second Class"/>
    <s v="LT-16765"/>
    <s v="Larry Tron"/>
    <s v="Consumer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d v="2019-05-06T00:00:00"/>
    <s v="Standard Class"/>
    <s v="DD-13570"/>
    <s v="Dorothy Dickinson"/>
    <s v="Consumer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d v="2019-05-06T00:00:00"/>
    <s v="Standard Class"/>
    <s v="DD-13570"/>
    <s v="Dorothy Dickinson"/>
    <s v="Consumer"/>
    <x v="0"/>
    <s v="Los Angeles"/>
    <x v="1"/>
    <n v="90049"/>
    <x v="1"/>
    <s v="OFF-AR-10001615"/>
    <x v="1"/>
    <x v="6"/>
    <s v="Newell 34"/>
    <n v="59.519999999999996"/>
    <n v="3"/>
    <n v="0"/>
    <n v="15.475200000000001"/>
    <s v="Anna Andreadi"/>
    <x v="0"/>
  </r>
  <r>
    <n v="7395"/>
    <s v="CA-2019-147844"/>
    <x v="743"/>
    <d v="2019-05-06T00:00:00"/>
    <s v="Standard Class"/>
    <s v="DD-13570"/>
    <s v="Dorothy Dickinson"/>
    <s v="Consumer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d v="2018-12-30T00:00:00"/>
    <s v="Standard Class"/>
    <s v="DB-12970"/>
    <s v="Darren Budd"/>
    <s v="Corporate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s v="Chuck Magee"/>
    <x v="0"/>
  </r>
  <r>
    <n v="7397"/>
    <s v="CA-2018-110975"/>
    <x v="591"/>
    <d v="2018-12-30T00:00:00"/>
    <s v="Standard Class"/>
    <s v="DB-12970"/>
    <s v="Darren Budd"/>
    <s v="Corporate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d v="2016-09-30T00:00:00"/>
    <s v="Same Day"/>
    <s v="DM-12955"/>
    <s v="Dario Medina"/>
    <s v="Corporate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s v="Chuck Magee"/>
    <x v="0"/>
  </r>
  <r>
    <n v="7399"/>
    <s v="CA-2016-124807"/>
    <x v="136"/>
    <d v="2016-07-15T00:00:00"/>
    <s v="Second Class"/>
    <s v="ME-17725"/>
    <s v="Max Engle"/>
    <s v="Consumer"/>
    <x v="0"/>
    <s v="Chicago"/>
    <x v="10"/>
    <n v="60610"/>
    <x v="2"/>
    <s v="OFF-PA-10001526"/>
    <x v="1"/>
    <x v="10"/>
    <s v="Xerox 1949"/>
    <n v="35.856000000000002"/>
    <n v="9"/>
    <n v="0.2"/>
    <n v="12.997800000000003"/>
    <s v="Kelly Williams"/>
    <x v="0"/>
  </r>
  <r>
    <n v="7400"/>
    <s v="CA-2016-124807"/>
    <x v="136"/>
    <d v="2016-07-15T00:00:00"/>
    <s v="Second Class"/>
    <s v="ME-17725"/>
    <s v="Max Engle"/>
    <s v="Consumer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d v="2018-09-13T00:00:00"/>
    <s v="Standard Class"/>
    <s v="TR-21325"/>
    <s v="Toby Ritter"/>
    <s v="Consumer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s v="Anna Andreadi"/>
    <x v="0"/>
  </r>
  <r>
    <n v="7402"/>
    <s v="CA-2018-110009"/>
    <x v="162"/>
    <d v="2018-09-13T00:00:00"/>
    <s v="Standard Class"/>
    <s v="TR-21325"/>
    <s v="Toby Ritter"/>
    <s v="Consumer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d v="2019-08-10T00:00:00"/>
    <s v="Standard Class"/>
    <s v="SH-20395"/>
    <s v="Shahid Hopkins"/>
    <s v="Consumer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s v="Chuck Magee"/>
    <x v="0"/>
  </r>
  <r>
    <n v="7404"/>
    <s v="CA-2017-100146"/>
    <x v="263"/>
    <d v="2017-05-19T00:00:00"/>
    <s v="Standard Class"/>
    <s v="CB-12535"/>
    <s v="Claudia Bergmann"/>
    <s v="Corporate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d v="2017-05-19T00:00:00"/>
    <s v="Standard Class"/>
    <s v="CB-12535"/>
    <s v="Claudia Bergmann"/>
    <s v="Corporate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s v="Anna Andreadi"/>
    <x v="0"/>
  </r>
  <r>
    <n v="7406"/>
    <s v="CA-2017-100146"/>
    <x v="263"/>
    <d v="2017-05-19T00:00:00"/>
    <s v="Standard Class"/>
    <s v="CB-12535"/>
    <s v="Claudia Bergmann"/>
    <s v="Corporate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s v="Anna Andreadi"/>
    <x v="0"/>
  </r>
  <r>
    <n v="7407"/>
    <s v="CA-2017-100146"/>
    <x v="263"/>
    <d v="2017-05-19T00:00:00"/>
    <s v="Standard Class"/>
    <s v="CB-12535"/>
    <s v="Claudia Bergmann"/>
    <s v="Corporate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d v="2019-01-21T00:00:00"/>
    <s v="First Class"/>
    <s v="ML-17410"/>
    <s v="Maris LaWare"/>
    <s v="Consumer"/>
    <x v="0"/>
    <s v="Chicago"/>
    <x v="10"/>
    <n v="60653"/>
    <x v="2"/>
    <s v="OFF-LA-10001613"/>
    <x v="1"/>
    <x v="2"/>
    <s v="Avery File Folder Labels"/>
    <n v="11.52"/>
    <n v="5"/>
    <n v="0.2"/>
    <n v="4.1760000000000002"/>
    <s v="Kelly Williams"/>
    <x v="0"/>
  </r>
  <r>
    <n v="7409"/>
    <s v="CA-2018-129728"/>
    <x v="198"/>
    <d v="2018-06-06T00:00:00"/>
    <s v="Standard Class"/>
    <s v="JG-15310"/>
    <s v="Jason Gross"/>
    <s v="Corporate"/>
    <x v="0"/>
    <s v="Los Angeles"/>
    <x v="1"/>
    <n v="90032"/>
    <x v="1"/>
    <s v="FUR-FU-10003247"/>
    <x v="0"/>
    <x v="5"/>
    <s v="36X48 HARDFLOOR CHAIRMAT"/>
    <n v="167.84"/>
    <n v="8"/>
    <n v="0"/>
    <n v="11.748799999999989"/>
    <s v="Anna Andreadi"/>
    <x v="0"/>
  </r>
  <r>
    <n v="7410"/>
    <s v="CA-2016-121769"/>
    <x v="918"/>
    <d v="2016-04-12T00:00:00"/>
    <s v="Standard Class"/>
    <s v="JS-15880"/>
    <s v="John Stevenson"/>
    <s v="Consumer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s v="Chuck Magee"/>
    <x v="0"/>
  </r>
  <r>
    <n v="7411"/>
    <s v="CA-2016-103058"/>
    <x v="149"/>
    <d v="2016-07-24T00:00:00"/>
    <s v="First Class"/>
    <s v="AG-10270"/>
    <s v="Alejandro Grove"/>
    <s v="Consumer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s v="Chuck Magee"/>
    <x v="0"/>
  </r>
  <r>
    <n v="7412"/>
    <s v="CA-2019-121125"/>
    <x v="1109"/>
    <d v="2019-06-03T00:00:00"/>
    <s v="Standard Class"/>
    <s v="MG-17890"/>
    <s v="Michael Granlund"/>
    <s v="Home Office"/>
    <x v="0"/>
    <s v="Tigard"/>
    <x v="21"/>
    <n v="97224"/>
    <x v="1"/>
    <s v="TEC-PH-10001619"/>
    <x v="2"/>
    <x v="7"/>
    <s v="LG G3"/>
    <n v="156.79200000000003"/>
    <n v="1"/>
    <n v="0.2"/>
    <n v="17.639099999999985"/>
    <s v="Anna Andreadi"/>
    <x v="0"/>
  </r>
  <r>
    <n v="7413"/>
    <s v="CA-2019-121125"/>
    <x v="1109"/>
    <d v="2019-06-03T00:00:00"/>
    <s v="Standard Class"/>
    <s v="MG-17890"/>
    <s v="Michael Granlund"/>
    <s v="Home Office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d v="2019-06-03T00:00:00"/>
    <s v="Standard Class"/>
    <s v="MG-17890"/>
    <s v="Michael Granlund"/>
    <s v="Home Office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s v="Anna Andreadi"/>
    <x v="0"/>
  </r>
  <r>
    <n v="7415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s v="Chuck Magee"/>
    <x v="0"/>
  </r>
  <r>
    <n v="7416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s v="Chuck Magee"/>
    <x v="0"/>
  </r>
  <r>
    <n v="7418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s v="Chuck Magee"/>
    <x v="0"/>
  </r>
  <r>
    <n v="7421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s v="Chuck Magee"/>
    <x v="0"/>
  </r>
  <r>
    <n v="7422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s v="Chuck Magee"/>
    <x v="0"/>
  </r>
  <r>
    <n v="7423"/>
    <s v="US-2018-114013"/>
    <x v="69"/>
    <d v="2018-03-15T00:00:00"/>
    <s v="Second Class"/>
    <s v="SC-20770"/>
    <s v="Stewart Carmichael"/>
    <s v="Corporate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s v="Chuck Magee"/>
    <x v="0"/>
  </r>
  <r>
    <n v="7424"/>
    <s v="CA-2019-135069"/>
    <x v="318"/>
    <d v="2019-04-14T00:00:00"/>
    <s v="Standard Class"/>
    <s v="BS-11755"/>
    <s v="Bruce Stewart"/>
    <s v="Consumer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d v="2019-04-14T00:00:00"/>
    <s v="Standard Class"/>
    <s v="BS-11755"/>
    <s v="Bruce Stewart"/>
    <s v="Consumer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s v="Chuck Magee"/>
    <x v="0"/>
  </r>
  <r>
    <n v="7426"/>
    <s v="CA-2018-101693"/>
    <x v="674"/>
    <d v="2018-06-27T00:00:00"/>
    <s v="Second Class"/>
    <s v="LC-17140"/>
    <s v="Logan Currie"/>
    <s v="Consumer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d v="2018-06-27T00:00:00"/>
    <s v="Second Class"/>
    <s v="LC-17140"/>
    <s v="Logan Currie"/>
    <s v="Consumer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d v="2016-03-21T00:00:00"/>
    <s v="Standard Class"/>
    <s v="MH-17440"/>
    <s v="Mark Haberlin"/>
    <s v="Corporate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d v="2016-03-21T00:00:00"/>
    <s v="Standard Class"/>
    <s v="MH-17440"/>
    <s v="Mark Haberlin"/>
    <s v="Corporate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s v="Cassandra Brandow"/>
    <x v="1"/>
  </r>
  <r>
    <n v="7430"/>
    <s v="US-2016-164763"/>
    <x v="461"/>
    <d v="2016-03-21T00:00:00"/>
    <s v="Standard Class"/>
    <s v="MH-17440"/>
    <s v="Mark Haberlin"/>
    <s v="Corporate"/>
    <x v="0"/>
    <s v="Jackson"/>
    <x v="35"/>
    <n v="39212"/>
    <x v="0"/>
    <s v="OFF-PA-10003349"/>
    <x v="1"/>
    <x v="10"/>
    <s v="Xerox 1957"/>
    <n v="12.96"/>
    <n v="2"/>
    <n v="0"/>
    <n v="6.3504000000000005"/>
    <s v="Cassandra Brandow"/>
    <x v="1"/>
  </r>
  <r>
    <n v="7431"/>
    <s v="US-2016-164763"/>
    <x v="461"/>
    <d v="2016-03-21T00:00:00"/>
    <s v="Standard Class"/>
    <s v="MH-17440"/>
    <s v="Mark Haberlin"/>
    <s v="Corporate"/>
    <x v="0"/>
    <s v="Jackson"/>
    <x v="35"/>
    <n v="39212"/>
    <x v="0"/>
    <s v="OFF-PA-10003063"/>
    <x v="1"/>
    <x v="10"/>
    <s v="EcoTones Memo Sheets"/>
    <n v="16"/>
    <n v="4"/>
    <n v="0"/>
    <n v="7.68"/>
    <s v="Cassandra Brandow"/>
    <x v="1"/>
  </r>
  <r>
    <n v="7432"/>
    <s v="US-2016-164763"/>
    <x v="461"/>
    <d v="2016-03-21T00:00:00"/>
    <s v="Standard Class"/>
    <s v="MH-17440"/>
    <s v="Mark Haberlin"/>
    <s v="Corporate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s v="Cassandra Brandow"/>
    <x v="1"/>
  </r>
  <r>
    <n v="7433"/>
    <s v="CA-2016-161249"/>
    <x v="128"/>
    <d v="2016-08-13T00:00:00"/>
    <s v="Standard Class"/>
    <s v="RD-19720"/>
    <s v="Roger Demir"/>
    <s v="Consumer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s v="Anna Andreadi"/>
    <x v="0"/>
  </r>
  <r>
    <n v="7434"/>
    <s v="CA-2016-161249"/>
    <x v="128"/>
    <d v="2016-08-13T00:00:00"/>
    <s v="Standard Class"/>
    <s v="RD-19720"/>
    <s v="Roger Demir"/>
    <s v="Consumer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s v="Anna Andreadi"/>
    <x v="0"/>
  </r>
  <r>
    <n v="7435"/>
    <s v="CA-2017-148180"/>
    <x v="353"/>
    <d v="2017-07-31T00:00:00"/>
    <s v="Standard Class"/>
    <s v="BP-11095"/>
    <s v="Bart Pistole"/>
    <s v="Corporate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d v="2017-07-31T00:00:00"/>
    <s v="Standard Class"/>
    <s v="BP-11095"/>
    <s v="Bart Pistole"/>
    <s v="Corporate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s v="Anna Andreadi"/>
    <x v="0"/>
  </r>
  <r>
    <n v="7437"/>
    <s v="CA-2017-148180"/>
    <x v="353"/>
    <d v="2017-07-31T00:00:00"/>
    <s v="Standard Class"/>
    <s v="BP-11095"/>
    <s v="Bart Pistole"/>
    <s v="Corporate"/>
    <x v="0"/>
    <s v="Oxnard"/>
    <x v="1"/>
    <n v="93030"/>
    <x v="1"/>
    <s v="OFF-AR-10002067"/>
    <x v="1"/>
    <x v="6"/>
    <s v="Newell 334"/>
    <n v="99.2"/>
    <n v="5"/>
    <n v="0"/>
    <n v="25.792000000000002"/>
    <s v="Anna Andreadi"/>
    <x v="0"/>
  </r>
  <r>
    <n v="7438"/>
    <s v="CA-2016-165568"/>
    <x v="1162"/>
    <d v="2016-02-19T00:00:00"/>
    <s v="Standard Class"/>
    <s v="BF-11020"/>
    <s v="Barry Französisch"/>
    <s v="Corporate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s v="Anna Andreadi"/>
    <x v="0"/>
  </r>
  <r>
    <n v="7439"/>
    <s v="CA-2017-145457"/>
    <x v="539"/>
    <d v="2017-03-27T00:00:00"/>
    <s v="Second Class"/>
    <s v="CP-12085"/>
    <s v="Cathy Prescott"/>
    <s v="Corporate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d v="2019-09-06T00:00:00"/>
    <s v="Standard Class"/>
    <s v="JL-15235"/>
    <s v="Janet Lee"/>
    <s v="Consumer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s v="Anna Andreadi"/>
    <x v="0"/>
  </r>
  <r>
    <n v="7441"/>
    <s v="US-2019-163657"/>
    <x v="264"/>
    <d v="2019-09-06T00:00:00"/>
    <s v="Standard Class"/>
    <s v="JL-15235"/>
    <s v="Janet Lee"/>
    <s v="Consumer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s v="Anna Andreadi"/>
    <x v="0"/>
  </r>
  <r>
    <n v="7442"/>
    <s v="CA-2017-120446"/>
    <x v="547"/>
    <d v="2017-11-18T00:00:00"/>
    <s v="First Class"/>
    <s v="JG-15805"/>
    <s v="John Grady"/>
    <s v="Corporate"/>
    <x v="0"/>
    <s v="San Diego"/>
    <x v="1"/>
    <n v="92105"/>
    <x v="1"/>
    <s v="OFF-LA-10003148"/>
    <x v="1"/>
    <x v="2"/>
    <s v="Avery 51"/>
    <n v="18.899999999999999"/>
    <n v="3"/>
    <n v="0"/>
    <n v="8.6939999999999991"/>
    <s v="Anna Andreadi"/>
    <x v="0"/>
  </r>
  <r>
    <n v="7443"/>
    <s v="CA-2016-109932"/>
    <x v="337"/>
    <d v="2016-12-11T00:00:00"/>
    <s v="First Class"/>
    <s v="VP-21760"/>
    <s v="Victoria Pisteka"/>
    <s v="Corporate"/>
    <x v="0"/>
    <s v="Brownsville"/>
    <x v="5"/>
    <n v="78521"/>
    <x v="2"/>
    <s v="OFF-PA-10001804"/>
    <x v="1"/>
    <x v="10"/>
    <s v="Xerox 195"/>
    <n v="10.688000000000001"/>
    <n v="2"/>
    <n v="0.2"/>
    <n v="3.7407999999999997"/>
    <s v="Kelly Williams"/>
    <x v="0"/>
  </r>
  <r>
    <n v="7444"/>
    <s v="CA-2016-109932"/>
    <x v="337"/>
    <d v="2016-12-11T00:00:00"/>
    <s v="First Class"/>
    <s v="VP-21760"/>
    <s v="Victoria Pisteka"/>
    <s v="Corporate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d v="2019-02-07T00:00:00"/>
    <s v="Second Class"/>
    <s v="RD-19810"/>
    <s v="Ross DeVincentis"/>
    <s v="Home Office"/>
    <x v="0"/>
    <s v="Chicago"/>
    <x v="10"/>
    <n v="60610"/>
    <x v="2"/>
    <s v="OFF-PA-10001166"/>
    <x v="1"/>
    <x v="10"/>
    <s v="Xerox 2"/>
    <n v="5.1840000000000011"/>
    <n v="1"/>
    <n v="0.2"/>
    <n v="1.8144"/>
    <s v="Kelly Williams"/>
    <x v="0"/>
  </r>
  <r>
    <n v="7446"/>
    <s v="CA-2019-127474"/>
    <x v="447"/>
    <d v="2019-02-07T00:00:00"/>
    <s v="Second Class"/>
    <s v="RD-19810"/>
    <s v="Ross DeVincentis"/>
    <s v="Home Office"/>
    <x v="0"/>
    <s v="Chicago"/>
    <x v="10"/>
    <n v="60610"/>
    <x v="2"/>
    <s v="OFF-PA-10001033"/>
    <x v="1"/>
    <x v="10"/>
    <s v="Xerox 1893"/>
    <n v="65.584000000000003"/>
    <n v="2"/>
    <n v="0.2"/>
    <n v="23.7742"/>
    <s v="Kelly Williams"/>
    <x v="0"/>
  </r>
  <r>
    <n v="7447"/>
    <s v="CA-2019-127474"/>
    <x v="447"/>
    <d v="2019-02-07T00:00:00"/>
    <s v="Second Class"/>
    <s v="RD-19810"/>
    <s v="Ross DeVincentis"/>
    <s v="Home Office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d v="2019-02-07T00:00:00"/>
    <s v="Second Class"/>
    <s v="RD-19810"/>
    <s v="Ross DeVincentis"/>
    <s v="Home Office"/>
    <x v="0"/>
    <s v="Chicago"/>
    <x v="10"/>
    <n v="60610"/>
    <x v="2"/>
    <s v="OFF-PA-10000418"/>
    <x v="1"/>
    <x v="10"/>
    <s v="Xerox 189"/>
    <n v="419.4"/>
    <n v="5"/>
    <n v="0.2"/>
    <n v="146.79"/>
    <s v="Kelly Williams"/>
    <x v="0"/>
  </r>
  <r>
    <n v="7449"/>
    <s v="CA-2019-115448"/>
    <x v="343"/>
    <d v="2019-11-14T00:00:00"/>
    <s v="First Class"/>
    <s v="MH-18025"/>
    <s v="Michelle Huthwaite"/>
    <s v="Consumer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d v="2019-09-22T00:00:00"/>
    <s v="Second Class"/>
    <s v="SJ-20125"/>
    <s v="Sanjit Jacobs"/>
    <s v="Home Office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s v="Kelly Williams"/>
    <x v="0"/>
  </r>
  <r>
    <n v="7451"/>
    <s v="CA-2019-105669"/>
    <x v="697"/>
    <d v="2019-09-22T00:00:00"/>
    <s v="Second Class"/>
    <s v="SJ-20125"/>
    <s v="Sanjit Jacobs"/>
    <s v="Home Office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s v="Kelly Williams"/>
    <x v="0"/>
  </r>
  <r>
    <n v="7452"/>
    <s v="CA-2019-105669"/>
    <x v="697"/>
    <d v="2019-09-22T00:00:00"/>
    <s v="Second Class"/>
    <s v="SJ-20125"/>
    <s v="Sanjit Jacobs"/>
    <s v="Home Office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d v="2019-09-22T00:00:00"/>
    <s v="Second Class"/>
    <s v="SJ-20125"/>
    <s v="Sanjit Jacobs"/>
    <s v="Home Office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s v="Kelly Williams"/>
    <x v="0"/>
  </r>
  <r>
    <n v="7454"/>
    <s v="CA-2019-134796"/>
    <x v="643"/>
    <d v="2019-07-01T00:00:00"/>
    <s v="Standard Class"/>
    <s v="FM-14380"/>
    <s v="Fred McMath"/>
    <s v="Consumer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s v="Kelly Williams"/>
    <x v="0"/>
  </r>
  <r>
    <n v="7455"/>
    <s v="CA-2018-137743"/>
    <x v="679"/>
    <d v="2018-08-04T00:00:00"/>
    <s v="Standard Class"/>
    <s v="KH-16360"/>
    <s v="Katherine Hughes"/>
    <s v="Consumer"/>
    <x v="0"/>
    <s v="Chicago"/>
    <x v="10"/>
    <n v="60623"/>
    <x v="2"/>
    <s v="OFF-LA-10003663"/>
    <x v="1"/>
    <x v="2"/>
    <s v="Avery 498"/>
    <n v="9.2480000000000011"/>
    <n v="4"/>
    <n v="0.2"/>
    <n v="3.1212"/>
    <s v="Kelly Williams"/>
    <x v="0"/>
  </r>
  <r>
    <n v="7456"/>
    <s v="CA-2018-137743"/>
    <x v="679"/>
    <d v="2018-08-04T00:00:00"/>
    <s v="Standard Class"/>
    <s v="KH-16360"/>
    <s v="Katherine Hughes"/>
    <s v="Consumer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s v="Kelly Williams"/>
    <x v="0"/>
  </r>
  <r>
    <n v="7457"/>
    <s v="CA-2017-137974"/>
    <x v="392"/>
    <d v="2017-04-18T00:00:00"/>
    <s v="First Class"/>
    <s v="LL-16840"/>
    <s v="Lauren Leatherbury"/>
    <s v="Consumer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s v="Cassandra Brandow"/>
    <x v="0"/>
  </r>
  <r>
    <n v="7458"/>
    <s v="CA-2017-137974"/>
    <x v="392"/>
    <d v="2017-04-18T00:00:00"/>
    <s v="First Class"/>
    <s v="LL-16840"/>
    <s v="Lauren Leatherbury"/>
    <s v="Consumer"/>
    <x v="0"/>
    <s v="Waynesboro"/>
    <x v="17"/>
    <n v="22980"/>
    <x v="0"/>
    <s v="OFF-BI-10001036"/>
    <x v="1"/>
    <x v="8"/>
    <s v="Cardinal EasyOpen D-Ring Binders"/>
    <n v="9.14"/>
    <n v="1"/>
    <n v="0"/>
    <n v="4.57"/>
    <s v="Cassandra Brandow"/>
    <x v="0"/>
  </r>
  <r>
    <n v="7459"/>
    <s v="CA-2017-137974"/>
    <x v="392"/>
    <d v="2017-04-18T00:00:00"/>
    <s v="First Class"/>
    <s v="LL-16840"/>
    <s v="Lauren Leatherbury"/>
    <s v="Consumer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s v="Cassandra Brandow"/>
    <x v="0"/>
  </r>
  <r>
    <n v="7460"/>
    <s v="CA-2017-137974"/>
    <x v="392"/>
    <d v="2017-04-18T00:00:00"/>
    <s v="First Class"/>
    <s v="LL-16840"/>
    <s v="Lauren Leatherbury"/>
    <s v="Consumer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s v="Cassandra Brandow"/>
    <x v="0"/>
  </r>
  <r>
    <n v="7461"/>
    <s v="US-2017-136987"/>
    <x v="347"/>
    <d v="2017-04-14T00:00:00"/>
    <s v="Second Class"/>
    <s v="AR-10540"/>
    <s v="Andy Reiter"/>
    <s v="Consumer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s v="Anna Andreadi"/>
    <x v="1"/>
  </r>
  <r>
    <n v="7462"/>
    <s v="US-2017-136987"/>
    <x v="347"/>
    <d v="2017-04-14T00:00:00"/>
    <s v="Second Class"/>
    <s v="AR-10540"/>
    <s v="Andy Reiter"/>
    <s v="Consumer"/>
    <x v="0"/>
    <s v="Los Angeles"/>
    <x v="1"/>
    <n v="90004"/>
    <x v="1"/>
    <s v="OFF-PA-10003127"/>
    <x v="1"/>
    <x v="10"/>
    <s v="Easy-staple paper"/>
    <n v="52.76"/>
    <n v="2"/>
    <n v="0"/>
    <n v="24.269599999999997"/>
    <s v="Anna Andreadi"/>
    <x v="1"/>
  </r>
  <r>
    <n v="7463"/>
    <s v="CA-2017-138485"/>
    <x v="914"/>
    <d v="2017-03-01T00:00:00"/>
    <s v="Second Class"/>
    <s v="NP-18670"/>
    <s v="Nora Paige"/>
    <s v="Consumer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s v="Anna Andreadi"/>
    <x v="0"/>
  </r>
  <r>
    <n v="7464"/>
    <s v="CA-2018-103709"/>
    <x v="162"/>
    <d v="2018-09-15T00:00:00"/>
    <s v="Standard Class"/>
    <s v="LP-17095"/>
    <s v="Liz Preis"/>
    <s v="Consumer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s v="Anna Andreadi"/>
    <x v="0"/>
  </r>
  <r>
    <n v="7465"/>
    <s v="CA-2018-103709"/>
    <x v="162"/>
    <d v="2018-09-15T00:00:00"/>
    <s v="Standard Class"/>
    <s v="LP-17095"/>
    <s v="Liz Preis"/>
    <s v="Consumer"/>
    <x v="0"/>
    <s v="Visalia"/>
    <x v="1"/>
    <n v="93277"/>
    <x v="1"/>
    <s v="OFF-PA-10004610"/>
    <x v="1"/>
    <x v="10"/>
    <s v="Xerox 1900"/>
    <n v="34.24"/>
    <n v="8"/>
    <n v="0"/>
    <n v="15.407999999999998"/>
    <s v="Anna Andreadi"/>
    <x v="0"/>
  </r>
  <r>
    <n v="7466"/>
    <s v="CA-2018-103709"/>
    <x v="162"/>
    <d v="2018-09-15T00:00:00"/>
    <s v="Standard Class"/>
    <s v="LP-17095"/>
    <s v="Liz Preis"/>
    <s v="Consumer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s v="Anna Andreadi"/>
    <x v="0"/>
  </r>
  <r>
    <n v="7467"/>
    <s v="CA-2018-138282"/>
    <x v="288"/>
    <d v="2018-05-23T00:00:00"/>
    <s v="Standard Class"/>
    <s v="AH-10690"/>
    <s v="Anna Häberlin"/>
    <s v="Corporate"/>
    <x v="0"/>
    <s v="Los Angeles"/>
    <x v="1"/>
    <n v="90008"/>
    <x v="1"/>
    <s v="OFF-AP-10001366"/>
    <x v="1"/>
    <x v="9"/>
    <s v="Staple holder"/>
    <n v="87.84"/>
    <n v="8"/>
    <n v="0"/>
    <n v="23.716800000000006"/>
    <s v="Anna Andreadi"/>
    <x v="1"/>
  </r>
  <r>
    <n v="7468"/>
    <s v="CA-2019-148985"/>
    <x v="343"/>
    <d v="2019-11-15T00:00:00"/>
    <s v="Second Class"/>
    <s v="TB-21190"/>
    <s v="Thomas Brumley"/>
    <s v="Home Office"/>
    <x v="0"/>
    <s v="Los Angeles"/>
    <x v="1"/>
    <n v="90045"/>
    <x v="1"/>
    <s v="FUR-FU-10001424"/>
    <x v="0"/>
    <x v="5"/>
    <s v="Dax Clear Box Frame"/>
    <n v="34.92"/>
    <n v="4"/>
    <n v="0"/>
    <n v="11.872799999999998"/>
    <s v="Anna Andreadi"/>
    <x v="0"/>
  </r>
  <r>
    <n v="7469"/>
    <s v="CA-2016-138100"/>
    <x v="1114"/>
    <d v="2016-09-20T00:00:00"/>
    <s v="Standard Class"/>
    <s v="AA-10315"/>
    <s v="Alex Avila"/>
    <s v="Consumer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s v="Chuck Magee"/>
    <x v="0"/>
  </r>
  <r>
    <n v="7470"/>
    <s v="CA-2016-138100"/>
    <x v="1114"/>
    <d v="2016-09-20T00:00:00"/>
    <s v="Standard Class"/>
    <s v="AA-10315"/>
    <s v="Alex Avila"/>
    <s v="Consumer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s v="Chuck Magee"/>
    <x v="0"/>
  </r>
  <r>
    <n v="7471"/>
    <s v="CA-2017-100734"/>
    <x v="426"/>
    <d v="2017-09-20T00:00:00"/>
    <s v="Standard Class"/>
    <s v="AC-10615"/>
    <s v="Ann Chong"/>
    <s v="Corporate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d v="2017-09-20T00:00:00"/>
    <s v="Standard Class"/>
    <s v="AC-10615"/>
    <s v="Ann Chong"/>
    <s v="Corporate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d v="2018-07-03T00:00:00"/>
    <s v="First Class"/>
    <s v="EM-14140"/>
    <s v="Eugene Moren"/>
    <s v="Home Office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s v="Anna Andreadi"/>
    <x v="0"/>
  </r>
  <r>
    <n v="7474"/>
    <s v="CA-2018-109652"/>
    <x v="342"/>
    <d v="2018-04-15T00:00:00"/>
    <s v="Standard Class"/>
    <s v="QJ-19255"/>
    <s v="Quincy Jones"/>
    <s v="Corporate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d v="2016-01-10T00:00:00"/>
    <s v="Standard Class"/>
    <s v="ME-17320"/>
    <s v="Maria Etezadi"/>
    <s v="Home Office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s v="Cassandra Brandow"/>
    <x v="0"/>
  </r>
  <r>
    <n v="7476"/>
    <s v="CA-2016-167199"/>
    <x v="1037"/>
    <d v="2016-01-10T00:00:00"/>
    <s v="Standard Class"/>
    <s v="ME-17320"/>
    <s v="Maria Etezadi"/>
    <s v="Home Office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s v="Cassandra Brandow"/>
    <x v="0"/>
  </r>
  <r>
    <n v="7477"/>
    <s v="CA-2016-167199"/>
    <x v="1037"/>
    <d v="2016-01-10T00:00:00"/>
    <s v="Standard Class"/>
    <s v="ME-17320"/>
    <s v="Maria Etezadi"/>
    <s v="Home Office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s v="Cassandra Brandow"/>
    <x v="0"/>
  </r>
  <r>
    <n v="7478"/>
    <s v="CA-2016-167199"/>
    <x v="1037"/>
    <d v="2016-01-10T00:00:00"/>
    <s v="Standard Class"/>
    <s v="ME-17320"/>
    <s v="Maria Etezadi"/>
    <s v="Home Office"/>
    <x v="0"/>
    <s v="Henderson"/>
    <x v="0"/>
    <n v="42420"/>
    <x v="0"/>
    <s v="TEC-PH-10004977"/>
    <x v="2"/>
    <x v="7"/>
    <s v="GE 30524EE4"/>
    <n v="391.98"/>
    <n v="2"/>
    <n v="0"/>
    <n v="113.67419999999998"/>
    <s v="Cassandra Brandow"/>
    <x v="0"/>
  </r>
  <r>
    <n v="7479"/>
    <s v="CA-2016-167199"/>
    <x v="1037"/>
    <d v="2016-01-10T00:00:00"/>
    <s v="Standard Class"/>
    <s v="ME-17320"/>
    <s v="Maria Etezadi"/>
    <s v="Home Office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s v="Cassandra Brandow"/>
    <x v="0"/>
  </r>
  <r>
    <n v="7480"/>
    <s v="CA-2016-167199"/>
    <x v="1037"/>
    <d v="2016-01-10T00:00:00"/>
    <s v="Standard Class"/>
    <s v="ME-17320"/>
    <s v="Maria Etezadi"/>
    <s v="Home Office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s v="Cassandra Brandow"/>
    <x v="0"/>
  </r>
  <r>
    <n v="7481"/>
    <s v="CA-2016-167199"/>
    <x v="1037"/>
    <d v="2016-01-10T00:00:00"/>
    <s v="Standard Class"/>
    <s v="ME-17320"/>
    <s v="Maria Etezadi"/>
    <s v="Home Office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s v="Cassandra Brandow"/>
    <x v="0"/>
  </r>
  <r>
    <n v="7482"/>
    <s v="CA-2018-124583"/>
    <x v="142"/>
    <d v="2018-09-03T00:00:00"/>
    <s v="Second Class"/>
    <s v="LB-16795"/>
    <s v="Laurel Beltran"/>
    <s v="Home Office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s v="Anna Andreadi"/>
    <x v="0"/>
  </r>
  <r>
    <n v="7483"/>
    <s v="CA-2016-113964"/>
    <x v="865"/>
    <d v="2016-09-30T00:00:00"/>
    <s v="Standard Class"/>
    <s v="JP-16135"/>
    <s v="Julie Prescott"/>
    <s v="Home Office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d v="2016-12-17T00:00:00"/>
    <s v="Second Class"/>
    <s v="EB-13705"/>
    <s v="Ed Braxton"/>
    <s v="Corporate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d v="2020-01-02T00:00:00"/>
    <s v="Standard Class"/>
    <s v="CS-12400"/>
    <s v="Christopher Schild"/>
    <s v="Home Office"/>
    <x v="0"/>
    <s v="Fargo"/>
    <x v="46"/>
    <n v="58103"/>
    <x v="2"/>
    <s v="OFF-AR-10004707"/>
    <x v="1"/>
    <x v="6"/>
    <s v="Staples in misc. colors"/>
    <n v="2.48"/>
    <n v="1"/>
    <n v="0"/>
    <n v="0.86799999999999988"/>
    <s v="Kelly Williams"/>
    <x v="0"/>
  </r>
  <r>
    <n v="7486"/>
    <s v="CA-2019-135111"/>
    <x v="116"/>
    <d v="2020-01-02T00:00:00"/>
    <s v="Standard Class"/>
    <s v="CS-12400"/>
    <s v="Christopher Schild"/>
    <s v="Home Office"/>
    <x v="0"/>
    <s v="Fargo"/>
    <x v="46"/>
    <n v="58103"/>
    <x v="2"/>
    <s v="OFF-BI-10004040"/>
    <x v="1"/>
    <x v="8"/>
    <s v="Wilson Jones Impact Binders"/>
    <n v="25.9"/>
    <n v="5"/>
    <n v="0"/>
    <n v="12.690999999999999"/>
    <s v="Kelly Williams"/>
    <x v="0"/>
  </r>
  <r>
    <n v="7487"/>
    <s v="US-2017-134558"/>
    <x v="546"/>
    <d v="2017-12-24T00:00:00"/>
    <s v="Second Class"/>
    <s v="PM-19135"/>
    <s v="Peter McVee"/>
    <s v="Home Office"/>
    <x v="0"/>
    <s v="Dover"/>
    <x v="38"/>
    <n v="3820"/>
    <x v="3"/>
    <s v="OFF-PA-10001184"/>
    <x v="1"/>
    <x v="10"/>
    <s v="Xerox 1903"/>
    <n v="29.900000000000002"/>
    <n v="5"/>
    <n v="0"/>
    <n v="14.651"/>
    <s v="Chuck Magee"/>
    <x v="0"/>
  </r>
  <r>
    <n v="7488"/>
    <s v="US-2017-134558"/>
    <x v="546"/>
    <d v="2017-12-24T00:00:00"/>
    <s v="Second Class"/>
    <s v="PM-19135"/>
    <s v="Peter McVee"/>
    <s v="Home Office"/>
    <x v="0"/>
    <s v="Dover"/>
    <x v="38"/>
    <n v="3820"/>
    <x v="3"/>
    <s v="TEC-AC-10004145"/>
    <x v="2"/>
    <x v="11"/>
    <s v="Logitech diNovo Edge Keyboard"/>
    <n v="2249.91"/>
    <n v="9"/>
    <n v="0"/>
    <n v="517.47930000000008"/>
    <s v="Chuck Magee"/>
    <x v="0"/>
  </r>
  <r>
    <n v="7489"/>
    <s v="US-2017-134558"/>
    <x v="546"/>
    <d v="2017-12-24T00:00:00"/>
    <s v="Second Class"/>
    <s v="PM-19135"/>
    <s v="Peter McVee"/>
    <s v="Home Office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s v="Chuck Magee"/>
    <x v="0"/>
  </r>
  <r>
    <n v="7490"/>
    <s v="CA-2019-157196"/>
    <x v="60"/>
    <d v="2019-11-09T00:00:00"/>
    <s v="Standard Class"/>
    <s v="AA-10645"/>
    <s v="Anna Andreadi"/>
    <s v="Consumer"/>
    <x v="0"/>
    <s v="San Diego"/>
    <x v="1"/>
    <n v="92105"/>
    <x v="1"/>
    <s v="OFF-PA-10003172"/>
    <x v="1"/>
    <x v="10"/>
    <s v="Xerox 1996"/>
    <n v="12.96"/>
    <n v="2"/>
    <n v="0"/>
    <n v="6.2208000000000006"/>
    <s v="Anna Andreadi"/>
    <x v="1"/>
  </r>
  <r>
    <n v="7491"/>
    <s v="CA-2017-108672"/>
    <x v="229"/>
    <d v="2017-09-16T00:00:00"/>
    <s v="Standard Class"/>
    <s v="FA-14230"/>
    <s v="Frank Atkinson"/>
    <s v="Corporate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s v="Anna Andreadi"/>
    <x v="0"/>
  </r>
  <r>
    <n v="7492"/>
    <s v="US-2019-118598"/>
    <x v="673"/>
    <d v="2019-11-16T00:00:00"/>
    <s v="Same Day"/>
    <s v="CM-12190"/>
    <s v="Charlotte Melton"/>
    <s v="Consumer"/>
    <x v="0"/>
    <s v="Utica"/>
    <x v="15"/>
    <n v="13501"/>
    <x v="3"/>
    <s v="TEC-PH-10002583"/>
    <x v="2"/>
    <x v="7"/>
    <s v="iOttie HLCRIO102 Car Mount"/>
    <n v="119.94"/>
    <n v="6"/>
    <n v="0"/>
    <n v="5.9969999999999857"/>
    <s v="Chuck Magee"/>
    <x v="0"/>
  </r>
  <r>
    <n v="7493"/>
    <s v="US-2019-160836"/>
    <x v="220"/>
    <d v="2019-09-16T00:00:00"/>
    <s v="Standard Class"/>
    <s v="CC-12475"/>
    <s v="Cindy Chapman"/>
    <s v="Consumer"/>
    <x v="0"/>
    <s v="Houston"/>
    <x v="5"/>
    <n v="77070"/>
    <x v="2"/>
    <s v="OFF-PA-10004239"/>
    <x v="1"/>
    <x v="10"/>
    <s v="Xerox 1953"/>
    <n v="10.272000000000002"/>
    <n v="3"/>
    <n v="0.2"/>
    <n v="3.2099999999999982"/>
    <s v="Kelly Williams"/>
    <x v="0"/>
  </r>
  <r>
    <n v="7494"/>
    <s v="US-2019-160836"/>
    <x v="220"/>
    <d v="2019-09-16T00:00:00"/>
    <s v="Standard Class"/>
    <s v="CC-12475"/>
    <s v="Cindy Chapman"/>
    <s v="Consumer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d v="2019-09-16T00:00:00"/>
    <s v="Standard Class"/>
    <s v="CC-12475"/>
    <s v="Cindy Chapman"/>
    <s v="Consumer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d v="2019-07-18T00:00:00"/>
    <s v="Standard Class"/>
    <s v="TC-21295"/>
    <s v="Toby Carlisle"/>
    <s v="Consumer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s v="Anna Andreadi"/>
    <x v="0"/>
  </r>
  <r>
    <n v="7497"/>
    <s v="CA-2019-121048"/>
    <x v="1163"/>
    <d v="2019-07-18T00:00:00"/>
    <s v="Standard Class"/>
    <s v="TC-21295"/>
    <s v="Toby Carlisle"/>
    <s v="Consumer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d v="2019-07-18T00:00:00"/>
    <s v="Standard Class"/>
    <s v="TC-21295"/>
    <s v="Toby Carlisle"/>
    <s v="Consumer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s v="Anna Andreadi"/>
    <x v="0"/>
  </r>
  <r>
    <n v="7499"/>
    <s v="CA-2019-121048"/>
    <x v="1163"/>
    <d v="2019-07-18T00:00:00"/>
    <s v="Standard Class"/>
    <s v="TC-21295"/>
    <s v="Toby Carlisle"/>
    <s v="Consumer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d v="2019-07-18T00:00:00"/>
    <s v="Standard Class"/>
    <s v="TC-21295"/>
    <s v="Toby Carlisle"/>
    <s v="Consumer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s v="Anna Andreadi"/>
    <x v="0"/>
  </r>
  <r>
    <n v="7501"/>
    <s v="CA-2019-121048"/>
    <x v="1163"/>
    <d v="2019-07-18T00:00:00"/>
    <s v="Standard Class"/>
    <s v="TC-21295"/>
    <s v="Toby Carlisle"/>
    <s v="Consumer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s v="Anna Andreadi"/>
    <x v="0"/>
  </r>
  <r>
    <n v="7502"/>
    <s v="CA-2019-121048"/>
    <x v="1163"/>
    <d v="2019-07-18T00:00:00"/>
    <s v="Standard Class"/>
    <s v="TC-21295"/>
    <s v="Toby Carlisle"/>
    <s v="Consumer"/>
    <x v="0"/>
    <s v="Westminster"/>
    <x v="1"/>
    <n v="92683"/>
    <x v="1"/>
    <s v="TEC-PH-10004977"/>
    <x v="2"/>
    <x v="7"/>
    <s v="GE 30524EE4"/>
    <n v="470.37600000000009"/>
    <n v="3"/>
    <n v="0.2"/>
    <n v="52.917299999999955"/>
    <s v="Anna Andreadi"/>
    <x v="0"/>
  </r>
  <r>
    <n v="7503"/>
    <s v="US-2019-120147"/>
    <x v="983"/>
    <d v="2019-03-30T00:00:00"/>
    <s v="Same Day"/>
    <s v="TB-21400"/>
    <s v="Tom Boeckenhauer"/>
    <s v="Consumer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s v="Anna Andreadi"/>
    <x v="0"/>
  </r>
  <r>
    <n v="7504"/>
    <s v="US-2019-120147"/>
    <x v="983"/>
    <d v="2019-03-30T00:00:00"/>
    <s v="Same Day"/>
    <s v="TB-21400"/>
    <s v="Tom Boeckenhauer"/>
    <s v="Consumer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s v="Anna Andreadi"/>
    <x v="0"/>
  </r>
  <r>
    <n v="7505"/>
    <s v="CA-2018-158043"/>
    <x v="1011"/>
    <d v="2018-02-04T00:00:00"/>
    <s v="Second Class"/>
    <s v="JK-15325"/>
    <s v="Jason Klamczynski"/>
    <s v="Corporate"/>
    <x v="0"/>
    <s v="Atlantic City"/>
    <x v="30"/>
    <n v="8401"/>
    <x v="3"/>
    <s v="OFF-EN-10003134"/>
    <x v="1"/>
    <x v="12"/>
    <s v="Staple envelope"/>
    <n v="23.36"/>
    <n v="2"/>
    <n v="0"/>
    <n v="11.68"/>
    <s v="Chuck Magee"/>
    <x v="0"/>
  </r>
  <r>
    <n v="7506"/>
    <s v="US-2019-106579"/>
    <x v="110"/>
    <d v="2019-06-13T00:00:00"/>
    <s v="Standard Class"/>
    <s v="BW-11200"/>
    <s v="Ben Wallace"/>
    <s v="Consumer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d v="2016-11-06T00:00:00"/>
    <s v="Standard Class"/>
    <s v="SH-20395"/>
    <s v="Shahid Hopkins"/>
    <s v="Consumer"/>
    <x v="0"/>
    <s v="San Francisco"/>
    <x v="1"/>
    <n v="94122"/>
    <x v="1"/>
    <s v="TEC-PH-10001615"/>
    <x v="2"/>
    <x v="7"/>
    <s v="AT&amp;T CL82213"/>
    <n v="46.384"/>
    <n v="2"/>
    <n v="0.2"/>
    <n v="5.2181999999999924"/>
    <s v="Anna Andreadi"/>
    <x v="0"/>
  </r>
  <r>
    <n v="7508"/>
    <s v="CA-2016-115889"/>
    <x v="981"/>
    <d v="2016-11-06T00:00:00"/>
    <s v="Standard Class"/>
    <s v="SH-20395"/>
    <s v="Shahid Hopkins"/>
    <s v="Consumer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s v="Anna Andreadi"/>
    <x v="0"/>
  </r>
  <r>
    <n v="7509"/>
    <s v="US-2019-161935"/>
    <x v="1163"/>
    <d v="2019-07-18T00:00:00"/>
    <s v="Standard Class"/>
    <s v="JL-15835"/>
    <s v="John Lee"/>
    <s v="Consumer"/>
    <x v="0"/>
    <s v="Columbus"/>
    <x v="24"/>
    <n v="43229"/>
    <x v="3"/>
    <s v="OFF-PA-10000605"/>
    <x v="1"/>
    <x v="10"/>
    <s v="Xerox 1950"/>
    <n v="9.2480000000000011"/>
    <n v="2"/>
    <n v="0.2"/>
    <n v="3.3524000000000003"/>
    <s v="Chuck Magee"/>
    <x v="0"/>
  </r>
  <r>
    <n v="7510"/>
    <s v="US-2019-161935"/>
    <x v="1163"/>
    <d v="2019-07-18T00:00:00"/>
    <s v="Standard Class"/>
    <s v="JL-15835"/>
    <s v="John Lee"/>
    <s v="Consumer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d v="2019-07-18T00:00:00"/>
    <s v="Standard Class"/>
    <s v="JL-15835"/>
    <s v="John Lee"/>
    <s v="Consumer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d v="2019-07-18T00:00:00"/>
    <s v="Standard Class"/>
    <s v="JL-15835"/>
    <s v="John Lee"/>
    <s v="Consumer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d v="2019-07-18T00:00:00"/>
    <s v="Standard Class"/>
    <s v="JL-15835"/>
    <s v="John Lee"/>
    <s v="Consumer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s v="Chuck Magee"/>
    <x v="0"/>
  </r>
  <r>
    <n v="7514"/>
    <s v="US-2019-161935"/>
    <x v="1163"/>
    <d v="2019-07-18T00:00:00"/>
    <s v="Standard Class"/>
    <s v="JL-15835"/>
    <s v="John Lee"/>
    <s v="Consumer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s v="Chuck Magee"/>
    <x v="0"/>
  </r>
  <r>
    <n v="7515"/>
    <s v="US-2019-167920"/>
    <x v="34"/>
    <d v="2019-12-12T00:00:00"/>
    <s v="Second Class"/>
    <s v="JL-15835"/>
    <s v="John Lee"/>
    <s v="Consumer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s v="Cassandra Brandow"/>
    <x v="0"/>
  </r>
  <r>
    <n v="7516"/>
    <s v="US-2019-167920"/>
    <x v="34"/>
    <d v="2019-12-12T00:00:00"/>
    <s v="Second Class"/>
    <s v="JL-15835"/>
    <s v="John Lee"/>
    <s v="Consumer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s v="Cassandra Brandow"/>
    <x v="0"/>
  </r>
  <r>
    <n v="7517"/>
    <s v="US-2019-167920"/>
    <x v="34"/>
    <d v="2019-12-12T00:00:00"/>
    <s v="Second Class"/>
    <s v="JL-15835"/>
    <s v="John Lee"/>
    <s v="Consumer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518"/>
    <s v="US-2019-167920"/>
    <x v="34"/>
    <d v="2019-12-12T00:00:00"/>
    <s v="Second Class"/>
    <s v="JL-15835"/>
    <s v="John Lee"/>
    <s v="Consumer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d v="2019-12-12T00:00:00"/>
    <s v="Second Class"/>
    <s v="JL-15835"/>
    <s v="John Lee"/>
    <s v="Consumer"/>
    <x v="0"/>
    <s v="Richmond"/>
    <x v="0"/>
    <n v="40475"/>
    <x v="0"/>
    <s v="OFF-ST-10004963"/>
    <x v="1"/>
    <x v="4"/>
    <s v="Eldon Gobal File Keepers"/>
    <n v="15.14"/>
    <n v="1"/>
    <n v="0"/>
    <n v="0.60559999999999903"/>
    <s v="Cassandra Brandow"/>
    <x v="0"/>
  </r>
  <r>
    <n v="7520"/>
    <s v="US-2019-167920"/>
    <x v="34"/>
    <d v="2019-12-12T00:00:00"/>
    <s v="Second Class"/>
    <s v="JL-15835"/>
    <s v="John Lee"/>
    <s v="Consumer"/>
    <x v="0"/>
    <s v="Richmond"/>
    <x v="0"/>
    <n v="40475"/>
    <x v="0"/>
    <s v="OFF-LA-10004409"/>
    <x v="1"/>
    <x v="2"/>
    <s v="Avery 492"/>
    <n v="5.76"/>
    <n v="2"/>
    <n v="0"/>
    <n v="2.6495999999999995"/>
    <s v="Cassandra Brandow"/>
    <x v="0"/>
  </r>
  <r>
    <n v="7521"/>
    <s v="US-2019-167920"/>
    <x v="34"/>
    <d v="2019-12-12T00:00:00"/>
    <s v="Second Class"/>
    <s v="JL-15835"/>
    <s v="John Lee"/>
    <s v="Consumer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s v="Cassandra Brandow"/>
    <x v="0"/>
  </r>
  <r>
    <n v="7522"/>
    <s v="CA-2018-162383"/>
    <x v="64"/>
    <d v="2018-09-11T00:00:00"/>
    <s v="Standard Class"/>
    <s v="MD-17350"/>
    <s v="Maribeth Dona"/>
    <s v="Consumer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s v="Chuck Magee"/>
    <x v="0"/>
  </r>
  <r>
    <n v="7523"/>
    <s v="CA-2018-162383"/>
    <x v="64"/>
    <d v="2018-09-11T00:00:00"/>
    <s v="Standard Class"/>
    <s v="MD-17350"/>
    <s v="Maribeth Dona"/>
    <s v="Consumer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d v="2018-09-11T00:00:00"/>
    <s v="Standard Class"/>
    <s v="MD-17350"/>
    <s v="Maribeth Dona"/>
    <s v="Consumer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s v="Chuck Magee"/>
    <x v="0"/>
  </r>
  <r>
    <n v="7525"/>
    <s v="CA-2016-125731"/>
    <x v="1076"/>
    <d v="2016-09-16T00:00:00"/>
    <s v="Standard Class"/>
    <s v="CL-12565"/>
    <s v="Clay Ludtke"/>
    <s v="Consumer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s v="Anna Andreadi"/>
    <x v="0"/>
  </r>
  <r>
    <n v="7526"/>
    <s v="CA-2016-125731"/>
    <x v="1076"/>
    <d v="2016-09-16T00:00:00"/>
    <s v="Standard Class"/>
    <s v="CL-12565"/>
    <s v="Clay Ludtke"/>
    <s v="Consumer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s v="Anna Andreadi"/>
    <x v="0"/>
  </r>
  <r>
    <n v="7527"/>
    <s v="US-2019-106145"/>
    <x v="986"/>
    <d v="2019-09-26T00:00:00"/>
    <s v="Same Day"/>
    <s v="RA-19885"/>
    <s v="Ruben Ausman"/>
    <s v="Corporate"/>
    <x v="0"/>
    <s v="San Francisco"/>
    <x v="1"/>
    <n v="94109"/>
    <x v="1"/>
    <s v="OFF-EN-10001028"/>
    <x v="1"/>
    <x v="12"/>
    <s v="Staple envelope"/>
    <n v="71.88"/>
    <n v="6"/>
    <n v="0"/>
    <n v="33.064799999999998"/>
    <s v="Anna Andreadi"/>
    <x v="0"/>
  </r>
  <r>
    <n v="7528"/>
    <s v="US-2019-106145"/>
    <x v="986"/>
    <d v="2019-09-26T00:00:00"/>
    <s v="Same Day"/>
    <s v="RA-19885"/>
    <s v="Ruben Ausman"/>
    <s v="Corporate"/>
    <x v="0"/>
    <s v="San Francisco"/>
    <x v="1"/>
    <n v="94109"/>
    <x v="1"/>
    <s v="FUR-FU-10003829"/>
    <x v="0"/>
    <x v="5"/>
    <s v="Stackable Trays"/>
    <n v="9.24"/>
    <n v="3"/>
    <n v="0"/>
    <n v="2.9567999999999994"/>
    <s v="Anna Andreadi"/>
    <x v="0"/>
  </r>
  <r>
    <n v="7529"/>
    <s v="US-2019-106145"/>
    <x v="986"/>
    <d v="2019-09-26T00:00:00"/>
    <s v="Same Day"/>
    <s v="RA-19885"/>
    <s v="Ruben Ausman"/>
    <s v="Corporate"/>
    <x v="0"/>
    <s v="San Francisco"/>
    <x v="1"/>
    <n v="94109"/>
    <x v="1"/>
    <s v="OFF-PA-10002245"/>
    <x v="1"/>
    <x v="10"/>
    <s v="Xerox 1895"/>
    <n v="35.880000000000003"/>
    <n v="6"/>
    <n v="0"/>
    <n v="16.146000000000001"/>
    <s v="Anna Andreadi"/>
    <x v="0"/>
  </r>
  <r>
    <n v="7530"/>
    <s v="US-2019-106145"/>
    <x v="986"/>
    <d v="2019-09-26T00:00:00"/>
    <s v="Same Day"/>
    <s v="RA-19885"/>
    <s v="Ruben Ausman"/>
    <s v="Corporate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s v="Anna Andreadi"/>
    <x v="0"/>
  </r>
  <r>
    <n v="7531"/>
    <s v="US-2019-106145"/>
    <x v="986"/>
    <d v="2019-09-26T00:00:00"/>
    <s v="Same Day"/>
    <s v="RA-19885"/>
    <s v="Ruben Ausman"/>
    <s v="Corporate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s v="Anna Andreadi"/>
    <x v="0"/>
  </r>
  <r>
    <n v="7532"/>
    <s v="CA-2018-107146"/>
    <x v="26"/>
    <d v="2018-06-19T00:00:00"/>
    <s v="First Class"/>
    <s v="LC-16885"/>
    <s v="Lena Creighton"/>
    <s v="Consumer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d v="2018-06-19T00:00:00"/>
    <s v="First Class"/>
    <s v="LC-16885"/>
    <s v="Lena Creighton"/>
    <s v="Consumer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d v="2019-03-01T00:00:00"/>
    <s v="Standard Class"/>
    <s v="SW-20245"/>
    <s v="Scot Wooten"/>
    <s v="Consumer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d v="2019-03-01T00:00:00"/>
    <s v="Standard Class"/>
    <s v="SW-20245"/>
    <s v="Scot Wooten"/>
    <s v="Consumer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d v="2019-04-07T00:00:00"/>
    <s v="Standard Class"/>
    <s v="HG-14965"/>
    <s v="Henry Goldwyn"/>
    <s v="Corporate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d v="2019-12-08T00:00:00"/>
    <s v="Standard Class"/>
    <s v="MV-17485"/>
    <s v="Mark Van Huff"/>
    <s v="Consumer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d v="2018-02-22T00:00:00"/>
    <s v="Second Class"/>
    <s v="GT-14710"/>
    <s v="Greg Tran"/>
    <s v="Consumer"/>
    <x v="0"/>
    <s v="San Francisco"/>
    <x v="1"/>
    <n v="94109"/>
    <x v="1"/>
    <s v="OFF-PA-10001736"/>
    <x v="1"/>
    <x v="10"/>
    <s v="Xerox 1880"/>
    <n v="70.88"/>
    <n v="2"/>
    <n v="0"/>
    <n v="33.313599999999994"/>
    <s v="Anna Andreadi"/>
    <x v="0"/>
  </r>
  <r>
    <n v="7539"/>
    <s v="US-2019-112347"/>
    <x v="574"/>
    <d v="2019-12-06T00:00:00"/>
    <s v="Standard Class"/>
    <s v="BS-11380"/>
    <s v="Bill Stewart"/>
    <s v="Corporate"/>
    <x v="0"/>
    <s v="Denver"/>
    <x v="22"/>
    <n v="80219"/>
    <x v="1"/>
    <s v="OFF-ST-10003306"/>
    <x v="1"/>
    <x v="4"/>
    <s v="Letter Size Cart"/>
    <n v="114.28800000000001"/>
    <n v="1"/>
    <n v="0.2"/>
    <n v="12.857399999999984"/>
    <s v="Anna Andreadi"/>
    <x v="0"/>
  </r>
  <r>
    <n v="7540"/>
    <s v="US-2019-112347"/>
    <x v="574"/>
    <d v="2019-12-06T00:00:00"/>
    <s v="Standard Class"/>
    <s v="BS-11380"/>
    <s v="Bill Stewart"/>
    <s v="Corporate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s v="Anna Andreadi"/>
    <x v="0"/>
  </r>
  <r>
    <n v="7541"/>
    <s v="US-2019-112347"/>
    <x v="574"/>
    <d v="2019-12-06T00:00:00"/>
    <s v="Standard Class"/>
    <s v="BS-11380"/>
    <s v="Bill Stewart"/>
    <s v="Corporate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s v="Anna Andreadi"/>
    <x v="0"/>
  </r>
  <r>
    <n v="7542"/>
    <s v="US-2019-112347"/>
    <x v="574"/>
    <d v="2019-12-06T00:00:00"/>
    <s v="Standard Class"/>
    <s v="BS-11380"/>
    <s v="Bill Stewart"/>
    <s v="Corporate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d v="2019-12-06T00:00:00"/>
    <s v="Standard Class"/>
    <s v="BS-11380"/>
    <s v="Bill Stewart"/>
    <s v="Corporate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d v="2019-12-06T00:00:00"/>
    <s v="Standard Class"/>
    <s v="BS-11380"/>
    <s v="Bill Stewart"/>
    <s v="Corporate"/>
    <x v="0"/>
    <s v="Denver"/>
    <x v="22"/>
    <n v="80219"/>
    <x v="1"/>
    <s v="TEC-PH-10004833"/>
    <x v="2"/>
    <x v="7"/>
    <s v="Macally Suction Cup Mount"/>
    <n v="57.36"/>
    <n v="6"/>
    <n v="0.2"/>
    <n v="-14.34"/>
    <s v="Anna Andreadi"/>
    <x v="0"/>
  </r>
  <r>
    <n v="7545"/>
    <s v="US-2019-112347"/>
    <x v="574"/>
    <d v="2019-12-06T00:00:00"/>
    <s v="Standard Class"/>
    <s v="BS-11380"/>
    <s v="Bill Stewart"/>
    <s v="Corporate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s v="Anna Andreadi"/>
    <x v="0"/>
  </r>
  <r>
    <n v="7546"/>
    <s v="CA-2016-103492"/>
    <x v="982"/>
    <d v="2016-10-15T00:00:00"/>
    <s v="Standard Class"/>
    <s v="CM-12715"/>
    <s v="Craig Molinari"/>
    <s v="Corporate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s v="Kelly Williams"/>
    <x v="0"/>
  </r>
  <r>
    <n v="7547"/>
    <s v="CA-2016-103492"/>
    <x v="982"/>
    <d v="2016-10-15T00:00:00"/>
    <s v="Standard Class"/>
    <s v="CM-12715"/>
    <s v="Craig Molinari"/>
    <s v="Corporate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d v="2016-10-15T00:00:00"/>
    <s v="Standard Class"/>
    <s v="CM-12715"/>
    <s v="Craig Molinari"/>
    <s v="Corporate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s v="Kelly Williams"/>
    <x v="0"/>
  </r>
  <r>
    <n v="7549"/>
    <s v="CA-2016-103492"/>
    <x v="982"/>
    <d v="2016-10-15T00:00:00"/>
    <s v="Standard Class"/>
    <s v="CM-12715"/>
    <s v="Craig Molinari"/>
    <s v="Corporate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s v="Kelly Williams"/>
    <x v="0"/>
  </r>
  <r>
    <n v="7550"/>
    <s v="CA-2018-136595"/>
    <x v="64"/>
    <d v="2018-09-07T00:00:00"/>
    <s v="First Class"/>
    <s v="EM-13825"/>
    <s v="Elizabeth Moffitt"/>
    <s v="Corporate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d v="2016-11-25T00:00:00"/>
    <s v="Standard Class"/>
    <s v="KH-16330"/>
    <s v="Katharine Harms"/>
    <s v="Corporate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s v="Chuck Magee"/>
    <x v="0"/>
  </r>
  <r>
    <n v="7552"/>
    <s v="CA-2016-140396"/>
    <x v="1164"/>
    <d v="2016-11-25T00:00:00"/>
    <s v="Standard Class"/>
    <s v="KH-16330"/>
    <s v="Katharine Harms"/>
    <s v="Corporate"/>
    <x v="0"/>
    <s v="New York City"/>
    <x v="15"/>
    <n v="10024"/>
    <x v="3"/>
    <s v="TEC-PH-10004447"/>
    <x v="2"/>
    <x v="7"/>
    <s v="Toshiba IPT2010-SD IP Telephone"/>
    <n v="833.94"/>
    <n v="6"/>
    <n v="0"/>
    <n v="216.8244"/>
    <s v="Chuck Magee"/>
    <x v="0"/>
  </r>
  <r>
    <n v="7553"/>
    <s v="CA-2016-140396"/>
    <x v="1164"/>
    <d v="2016-11-25T00:00:00"/>
    <s v="Standard Class"/>
    <s v="KH-16330"/>
    <s v="Katharine Harms"/>
    <s v="Corporate"/>
    <x v="0"/>
    <s v="New York City"/>
    <x v="15"/>
    <n v="10024"/>
    <x v="3"/>
    <s v="OFF-BI-10003669"/>
    <x v="1"/>
    <x v="8"/>
    <s v="3M Organizer Strips"/>
    <n v="12.96"/>
    <n v="3"/>
    <n v="0.2"/>
    <n v="4.5359999999999996"/>
    <s v="Chuck Magee"/>
    <x v="0"/>
  </r>
  <r>
    <n v="7554"/>
    <s v="CA-2016-140396"/>
    <x v="1164"/>
    <d v="2016-11-25T00:00:00"/>
    <s v="Standard Class"/>
    <s v="KH-16330"/>
    <s v="Katharine Harms"/>
    <s v="Corporate"/>
    <x v="0"/>
    <s v="New York City"/>
    <x v="15"/>
    <n v="10024"/>
    <x v="3"/>
    <s v="OFF-PA-10000223"/>
    <x v="1"/>
    <x v="10"/>
    <s v="Xerox 2000"/>
    <n v="25.92"/>
    <n v="4"/>
    <n v="0"/>
    <n v="12.441600000000001"/>
    <s v="Chuck Magee"/>
    <x v="0"/>
  </r>
  <r>
    <n v="7555"/>
    <s v="CA-2016-114181"/>
    <x v="1025"/>
    <d v="2016-05-14T00:00:00"/>
    <s v="Second Class"/>
    <s v="AF-10885"/>
    <s v="Art Foster"/>
    <s v="Consumer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s v="Chuck Magee"/>
    <x v="0"/>
  </r>
  <r>
    <n v="7556"/>
    <s v="CA-2016-114181"/>
    <x v="1025"/>
    <d v="2016-05-14T00:00:00"/>
    <s v="Second Class"/>
    <s v="AF-10885"/>
    <s v="Art Foster"/>
    <s v="Consumer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s v="Chuck Magee"/>
    <x v="0"/>
  </r>
  <r>
    <n v="7557"/>
    <s v="CA-2019-159506"/>
    <x v="344"/>
    <d v="2019-12-02T00:00:00"/>
    <s v="Standard Class"/>
    <s v="JR-16210"/>
    <s v="Justin Ritter"/>
    <s v="Corporate"/>
    <x v="0"/>
    <s v="Columbus"/>
    <x v="14"/>
    <n v="47201"/>
    <x v="2"/>
    <s v="OFF-PA-10003641"/>
    <x v="1"/>
    <x v="10"/>
    <s v="Xerox 1909"/>
    <n v="158.28"/>
    <n v="6"/>
    <n v="0"/>
    <n v="72.808799999999991"/>
    <s v="Kelly Williams"/>
    <x v="0"/>
  </r>
  <r>
    <n v="7558"/>
    <s v="CA-2019-159506"/>
    <x v="344"/>
    <d v="2019-12-02T00:00:00"/>
    <s v="Standard Class"/>
    <s v="JR-16210"/>
    <s v="Justin Ritter"/>
    <s v="Corporate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s v="Kelly Williams"/>
    <x v="0"/>
  </r>
  <r>
    <n v="7559"/>
    <s v="US-2016-137155"/>
    <x v="301"/>
    <d v="2016-11-05T00:00:00"/>
    <s v="Standard Class"/>
    <s v="DL-12925"/>
    <s v="Daniel Lacy"/>
    <s v="Consumer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s v="Chuck Magee"/>
    <x v="0"/>
  </r>
  <r>
    <n v="7560"/>
    <s v="US-2016-137155"/>
    <x v="301"/>
    <d v="2016-11-05T00:00:00"/>
    <s v="Standard Class"/>
    <s v="DL-12925"/>
    <s v="Daniel Lacy"/>
    <s v="Consumer"/>
    <x v="0"/>
    <s v="Long Beach"/>
    <x v="15"/>
    <n v="11561"/>
    <x v="3"/>
    <s v="OFF-PA-10000806"/>
    <x v="1"/>
    <x v="10"/>
    <s v="Xerox 1934"/>
    <n v="167.94"/>
    <n v="3"/>
    <n v="0"/>
    <n v="82.290599999999998"/>
    <s v="Chuck Magee"/>
    <x v="0"/>
  </r>
  <r>
    <n v="7561"/>
    <s v="US-2016-137155"/>
    <x v="301"/>
    <d v="2016-11-05T00:00:00"/>
    <s v="Standard Class"/>
    <s v="DL-12925"/>
    <s v="Daniel Lacy"/>
    <s v="Consumer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s v="Chuck Magee"/>
    <x v="0"/>
  </r>
  <r>
    <n v="7562"/>
    <s v="CA-2018-105746"/>
    <x v="945"/>
    <d v="2019-01-01T00:00:00"/>
    <s v="First Class"/>
    <s v="BD-11605"/>
    <s v="Brian Dahlen"/>
    <s v="Consumer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s v="Chuck Magee"/>
    <x v="0"/>
  </r>
  <r>
    <n v="7563"/>
    <s v="US-2018-104815"/>
    <x v="323"/>
    <d v="2018-09-07T00:00:00"/>
    <s v="Standard Class"/>
    <s v="RB-19570"/>
    <s v="Rob Beeghly"/>
    <s v="Consumer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s v="Kelly Williams"/>
    <x v="0"/>
  </r>
  <r>
    <n v="7564"/>
    <s v="CA-2019-157672"/>
    <x v="361"/>
    <d v="2019-10-07T00:00:00"/>
    <s v="First Class"/>
    <s v="RB-19795"/>
    <s v="Ross Baird"/>
    <s v="Home Office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s v="Anna Andreadi"/>
    <x v="0"/>
  </r>
  <r>
    <n v="7565"/>
    <s v="US-2018-166660"/>
    <x v="806"/>
    <d v="2018-02-01T00:00:00"/>
    <s v="Second Class"/>
    <s v="TB-21250"/>
    <s v="Tim Brockman"/>
    <s v="Consumer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d v="2018-02-01T00:00:00"/>
    <s v="Second Class"/>
    <s v="TB-21250"/>
    <s v="Tim Brockman"/>
    <s v="Consumer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s v="Anna Andreadi"/>
    <x v="0"/>
  </r>
  <r>
    <n v="7567"/>
    <s v="CA-2019-140802"/>
    <x v="81"/>
    <d v="2019-04-23T00:00:00"/>
    <s v="First Class"/>
    <s v="KN-16390"/>
    <s v="Katherine Nockton"/>
    <s v="Corporate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d v="2019-04-23T00:00:00"/>
    <s v="First Class"/>
    <s v="KN-16390"/>
    <s v="Katherine Nockton"/>
    <s v="Corporate"/>
    <x v="0"/>
    <s v="Houston"/>
    <x v="5"/>
    <n v="77070"/>
    <x v="2"/>
    <s v="OFF-PA-10001534"/>
    <x v="1"/>
    <x v="10"/>
    <s v="Xerox 230"/>
    <n v="20.736000000000004"/>
    <n v="4"/>
    <n v="0.2"/>
    <n v="7.2576000000000001"/>
    <s v="Kelly Williams"/>
    <x v="0"/>
  </r>
  <r>
    <n v="7569"/>
    <s v="CA-2016-133830"/>
    <x v="29"/>
    <d v="2016-12-10T00:00:00"/>
    <s v="Standard Class"/>
    <s v="RL-19615"/>
    <s v="Rob Lucas"/>
    <s v="Consumer"/>
    <x v="0"/>
    <s v="Los Angeles"/>
    <x v="1"/>
    <n v="90045"/>
    <x v="1"/>
    <s v="OFF-AR-10003045"/>
    <x v="1"/>
    <x v="6"/>
    <s v="Prang Colored Pencils"/>
    <n v="26.46"/>
    <n v="9"/>
    <n v="0"/>
    <n v="11.907"/>
    <s v="Anna Andreadi"/>
    <x v="0"/>
  </r>
  <r>
    <n v="7570"/>
    <s v="CA-2016-133830"/>
    <x v="29"/>
    <d v="2016-12-10T00:00:00"/>
    <s v="Standard Class"/>
    <s v="RL-19615"/>
    <s v="Rob Lucas"/>
    <s v="Consumer"/>
    <x v="0"/>
    <s v="Los Angeles"/>
    <x v="1"/>
    <n v="90045"/>
    <x v="1"/>
    <s v="OFF-PA-10001363"/>
    <x v="1"/>
    <x v="10"/>
    <s v="Xerox 1933"/>
    <n v="49.12"/>
    <n v="4"/>
    <n v="0"/>
    <n v="23.086399999999998"/>
    <s v="Anna Andreadi"/>
    <x v="0"/>
  </r>
  <r>
    <n v="7571"/>
    <s v="CA-2016-133830"/>
    <x v="29"/>
    <d v="2016-12-10T00:00:00"/>
    <s v="Standard Class"/>
    <s v="RL-19615"/>
    <s v="Rob Lucas"/>
    <s v="Consumer"/>
    <x v="0"/>
    <s v="Los Angeles"/>
    <x v="1"/>
    <n v="90045"/>
    <x v="1"/>
    <s v="OFF-FA-10002280"/>
    <x v="1"/>
    <x v="13"/>
    <s v="Advantus Plastic Paper Clips"/>
    <n v="15"/>
    <n v="3"/>
    <n v="0"/>
    <n v="7.1999999999999993"/>
    <s v="Anna Andreadi"/>
    <x v="0"/>
  </r>
  <r>
    <n v="7572"/>
    <s v="CA-2016-100916"/>
    <x v="618"/>
    <d v="2016-10-26T00:00:00"/>
    <s v="Standard Class"/>
    <s v="FH-14275"/>
    <s v="Frank Hawley"/>
    <s v="Corporate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s v="Cassandra Brandow"/>
    <x v="0"/>
  </r>
  <r>
    <n v="7573"/>
    <s v="CA-2016-100916"/>
    <x v="618"/>
    <d v="2016-10-26T00:00:00"/>
    <s v="Standard Class"/>
    <s v="FH-14275"/>
    <s v="Frank Hawley"/>
    <s v="Corporate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d v="2016-10-26T00:00:00"/>
    <s v="Standard Class"/>
    <s v="FH-14275"/>
    <s v="Frank Hawley"/>
    <s v="Corporate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s v="Cassandra Brandow"/>
    <x v="0"/>
  </r>
  <r>
    <n v="7575"/>
    <s v="CA-2017-129532"/>
    <x v="575"/>
    <d v="2017-12-12T00:00:00"/>
    <s v="Standard Class"/>
    <s v="YS-21880"/>
    <s v="Yana Sorensen"/>
    <s v="Corporate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d v="2017-12-12T00:00:00"/>
    <s v="Standard Class"/>
    <s v="YS-21880"/>
    <s v="Yana Sorensen"/>
    <s v="Corporate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s v="Anna Andreadi"/>
    <x v="0"/>
  </r>
  <r>
    <n v="7577"/>
    <s v="CA-2016-134726"/>
    <x v="981"/>
    <d v="2016-11-07T00:00:00"/>
    <s v="Second Class"/>
    <s v="SW-20755"/>
    <s v="Steven Ward"/>
    <s v="Corporate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s v="Anna Andreadi"/>
    <x v="1"/>
  </r>
  <r>
    <n v="7578"/>
    <s v="CA-2016-134726"/>
    <x v="981"/>
    <d v="2016-11-07T00:00:00"/>
    <s v="Second Class"/>
    <s v="SW-20755"/>
    <s v="Steven Ward"/>
    <s v="Corporate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s v="Anna Andreadi"/>
    <x v="1"/>
  </r>
  <r>
    <n v="7579"/>
    <s v="CA-2018-138597"/>
    <x v="122"/>
    <d v="2018-12-21T00:00:00"/>
    <s v="First Class"/>
    <s v="PN-18775"/>
    <s v="Parhena Norris"/>
    <s v="Home Office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s v="Kelly Williams"/>
    <x v="0"/>
  </r>
  <r>
    <n v="7580"/>
    <s v="CA-2017-123113"/>
    <x v="521"/>
    <d v="2017-11-27T00:00:00"/>
    <s v="Second Class"/>
    <s v="AT-10735"/>
    <s v="Annie Thurman"/>
    <s v="Consumer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d v="2017-11-27T00:00:00"/>
    <s v="Second Class"/>
    <s v="AT-10735"/>
    <s v="Annie Thurman"/>
    <s v="Consumer"/>
    <x v="0"/>
    <s v="Morristown"/>
    <x v="30"/>
    <n v="7960"/>
    <x v="3"/>
    <s v="OFF-AR-10004999"/>
    <x v="1"/>
    <x v="6"/>
    <s v="Newell 315"/>
    <n v="17.940000000000001"/>
    <n v="3"/>
    <n v="0"/>
    <n v="4.4850000000000003"/>
    <s v="Chuck Magee"/>
    <x v="0"/>
  </r>
  <r>
    <n v="7582"/>
    <s v="CA-2017-169656"/>
    <x v="863"/>
    <d v="2017-08-16T00:00:00"/>
    <s v="First Class"/>
    <s v="EJ-13720"/>
    <s v="Ed Jacobs"/>
    <s v="Consumer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s v="Chuck Magee"/>
    <x v="0"/>
  </r>
  <r>
    <n v="7583"/>
    <s v="CA-2017-142734"/>
    <x v="392"/>
    <d v="2017-04-21T00:00:00"/>
    <s v="Standard Class"/>
    <s v="DM-13345"/>
    <s v="Denise Monton"/>
    <s v="Corporate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s v="Chuck Magee"/>
    <x v="0"/>
  </r>
  <r>
    <n v="7584"/>
    <s v="CA-2016-163223"/>
    <x v="90"/>
    <d v="2016-03-25T00:00:00"/>
    <s v="Standard Class"/>
    <s v="KH-16690"/>
    <s v="Kristen Hastings"/>
    <s v="Corporate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s v="Cassandra Brandow"/>
    <x v="0"/>
  </r>
  <r>
    <n v="7585"/>
    <s v="CA-2016-163223"/>
    <x v="90"/>
    <d v="2016-03-25T00:00:00"/>
    <s v="Standard Class"/>
    <s v="KH-16690"/>
    <s v="Kristen Hastings"/>
    <s v="Corporate"/>
    <x v="0"/>
    <s v="Springfield"/>
    <x v="17"/>
    <n v="22153"/>
    <x v="0"/>
    <s v="OFF-LA-10004409"/>
    <x v="1"/>
    <x v="2"/>
    <s v="Avery 492"/>
    <n v="14.399999999999999"/>
    <n v="5"/>
    <n v="0"/>
    <n v="6.6239999999999988"/>
    <s v="Cassandra Brandow"/>
    <x v="0"/>
  </r>
  <r>
    <n v="7586"/>
    <s v="CA-2016-163223"/>
    <x v="90"/>
    <d v="2016-03-25T00:00:00"/>
    <s v="Standard Class"/>
    <s v="KH-16690"/>
    <s v="Kristen Hastings"/>
    <s v="Corporate"/>
    <x v="0"/>
    <s v="Springfield"/>
    <x v="17"/>
    <n v="22153"/>
    <x v="0"/>
    <s v="OFF-PA-10000675"/>
    <x v="1"/>
    <x v="10"/>
    <s v="Xerox 1919"/>
    <n v="122.97"/>
    <n v="3"/>
    <n v="0"/>
    <n v="60.255300000000005"/>
    <s v="Cassandra Brandow"/>
    <x v="0"/>
  </r>
  <r>
    <n v="7587"/>
    <s v="CA-2016-163223"/>
    <x v="90"/>
    <d v="2016-03-25T00:00:00"/>
    <s v="Standard Class"/>
    <s v="KH-16690"/>
    <s v="Kristen Hastings"/>
    <s v="Corporate"/>
    <x v="0"/>
    <s v="Springfield"/>
    <x v="17"/>
    <n v="22153"/>
    <x v="0"/>
    <s v="OFF-AR-10001573"/>
    <x v="1"/>
    <x v="6"/>
    <s v="American Pencil"/>
    <n v="9.32"/>
    <n v="4"/>
    <n v="0"/>
    <n v="2.702799999999999"/>
    <s v="Cassandra Brandow"/>
    <x v="0"/>
  </r>
  <r>
    <n v="7588"/>
    <s v="CA-2016-163223"/>
    <x v="90"/>
    <d v="2016-03-25T00:00:00"/>
    <s v="Standard Class"/>
    <s v="KH-16690"/>
    <s v="Kristen Hastings"/>
    <s v="Corporate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d v="2019-11-22T00:00:00"/>
    <s v="Standard Class"/>
    <s v="MB-18085"/>
    <s v="Mick Brown"/>
    <s v="Consumer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s v="Anna Andreadi"/>
    <x v="0"/>
  </r>
  <r>
    <n v="7590"/>
    <s v="CA-2017-139738"/>
    <x v="12"/>
    <d v="2017-09-29T00:00:00"/>
    <s v="Standard Class"/>
    <s v="DK-12895"/>
    <s v="Dana Kaydos"/>
    <s v="Consumer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s v="Kelly Williams"/>
    <x v="0"/>
  </r>
  <r>
    <n v="7591"/>
    <s v="CA-2018-158778"/>
    <x v="64"/>
    <d v="2018-09-09T00:00:00"/>
    <s v="Standard Class"/>
    <s v="DB-13210"/>
    <s v="Dean Braden"/>
    <s v="Consumer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s v="Chuck Magee"/>
    <x v="0"/>
  </r>
  <r>
    <n v="7592"/>
    <s v="CA-2018-158778"/>
    <x v="64"/>
    <d v="2018-09-09T00:00:00"/>
    <s v="Standard Class"/>
    <s v="DB-13210"/>
    <s v="Dean Braden"/>
    <s v="Consumer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s v="Chuck Magee"/>
    <x v="0"/>
  </r>
  <r>
    <n v="7593"/>
    <s v="CA-2018-158778"/>
    <x v="64"/>
    <d v="2018-09-09T00:00:00"/>
    <s v="Standard Class"/>
    <s v="DB-13210"/>
    <s v="Dean Braden"/>
    <s v="Consumer"/>
    <x v="0"/>
    <s v="Philadelphia"/>
    <x v="9"/>
    <n v="19134"/>
    <x v="3"/>
    <s v="OFF-AR-10000896"/>
    <x v="1"/>
    <x v="6"/>
    <s v="Newell 329"/>
    <n v="7.8719999999999999"/>
    <n v="3"/>
    <n v="0.2"/>
    <n v="0.59039999999999937"/>
    <s v="Chuck Magee"/>
    <x v="0"/>
  </r>
  <r>
    <n v="7594"/>
    <s v="CA-2018-158778"/>
    <x v="64"/>
    <d v="2018-09-09T00:00:00"/>
    <s v="Standard Class"/>
    <s v="DB-13210"/>
    <s v="Dean Braden"/>
    <s v="Consumer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s v="Chuck Magee"/>
    <x v="0"/>
  </r>
  <r>
    <n v="7595"/>
    <s v="CA-2019-119655"/>
    <x v="693"/>
    <d v="2019-04-24T00:00:00"/>
    <s v="Standard Class"/>
    <s v="CV-12295"/>
    <s v="Christina VanderZanden"/>
    <s v="Consumer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d v="2019-04-24T00:00:00"/>
    <s v="Standard Class"/>
    <s v="CV-12295"/>
    <s v="Christina VanderZanden"/>
    <s v="Consumer"/>
    <x v="0"/>
    <s v="Detroit"/>
    <x v="12"/>
    <n v="48234"/>
    <x v="2"/>
    <s v="OFF-BI-10001036"/>
    <x v="1"/>
    <x v="8"/>
    <s v="Cardinal EasyOpen D-Ring Binders"/>
    <n v="36.56"/>
    <n v="4"/>
    <n v="0"/>
    <n v="18.28"/>
    <s v="Kelly Williams"/>
    <x v="0"/>
  </r>
  <r>
    <n v="7597"/>
    <s v="CA-2017-164567"/>
    <x v="925"/>
    <d v="2017-06-19T00:00:00"/>
    <s v="Standard Class"/>
    <s v="GK-14620"/>
    <s v="Grace Kelly"/>
    <s v="Corporate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s v="Anna Andreadi"/>
    <x v="0"/>
  </r>
  <r>
    <n v="7598"/>
    <s v="CA-2016-131947"/>
    <x v="328"/>
    <d v="2016-09-22T00:00:00"/>
    <s v="Standard Class"/>
    <s v="JA-15970"/>
    <s v="Joseph Airdo"/>
    <s v="Consumer"/>
    <x v="0"/>
    <s v="Springfield"/>
    <x v="21"/>
    <n v="97477"/>
    <x v="1"/>
    <s v="OFF-AR-10001473"/>
    <x v="1"/>
    <x v="6"/>
    <s v="Newell 313"/>
    <n v="5.2480000000000002"/>
    <n v="2"/>
    <n v="0.2"/>
    <n v="0.45920000000000027"/>
    <s v="Anna Andreadi"/>
    <x v="0"/>
  </r>
  <r>
    <n v="7599"/>
    <s v="CA-2016-131947"/>
    <x v="328"/>
    <d v="2016-09-22T00:00:00"/>
    <s v="Standard Class"/>
    <s v="JA-15970"/>
    <s v="Joseph Airdo"/>
    <s v="Consumer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s v="Anna Andreadi"/>
    <x v="0"/>
  </r>
  <r>
    <n v="7600"/>
    <s v="CA-2016-131947"/>
    <x v="328"/>
    <d v="2016-09-22T00:00:00"/>
    <s v="Standard Class"/>
    <s v="JA-15970"/>
    <s v="Joseph Airdo"/>
    <s v="Consumer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s v="Anna Andreadi"/>
    <x v="0"/>
  </r>
  <r>
    <n v="7601"/>
    <s v="CA-2016-131947"/>
    <x v="328"/>
    <d v="2016-09-22T00:00:00"/>
    <s v="Standard Class"/>
    <s v="JA-15970"/>
    <s v="Joseph Airdo"/>
    <s v="Consumer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s v="Anna Andreadi"/>
    <x v="0"/>
  </r>
  <r>
    <n v="7602"/>
    <s v="CA-2016-131947"/>
    <x v="328"/>
    <d v="2016-09-22T00:00:00"/>
    <s v="Standard Class"/>
    <s v="JA-15970"/>
    <s v="Joseph Airdo"/>
    <s v="Consumer"/>
    <x v="0"/>
    <s v="Springfield"/>
    <x v="21"/>
    <n v="97477"/>
    <x v="1"/>
    <s v="OFF-PA-10003039"/>
    <x v="1"/>
    <x v="10"/>
    <s v="Xerox 1960"/>
    <n v="148.70400000000001"/>
    <n v="6"/>
    <n v="0.2"/>
    <n v="46.469999999999985"/>
    <s v="Anna Andreadi"/>
    <x v="0"/>
  </r>
  <r>
    <n v="7603"/>
    <s v="CA-2016-131947"/>
    <x v="328"/>
    <d v="2016-09-22T00:00:00"/>
    <s v="Standard Class"/>
    <s v="JA-15970"/>
    <s v="Joseph Airdo"/>
    <s v="Consumer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d v="2018-07-12T00:00:00"/>
    <s v="Standard Class"/>
    <s v="TH-21115"/>
    <s v="Thea Hudgings"/>
    <s v="Corporate"/>
    <x v="0"/>
    <s v="Providence"/>
    <x v="34"/>
    <n v="2908"/>
    <x v="3"/>
    <s v="OFF-PA-10000289"/>
    <x v="1"/>
    <x v="10"/>
    <s v="Xerox 213"/>
    <n v="12.96"/>
    <n v="2"/>
    <n v="0"/>
    <n v="6.2208000000000006"/>
    <s v="Chuck Magee"/>
    <x v="0"/>
  </r>
  <r>
    <n v="7605"/>
    <s v="CA-2018-101791"/>
    <x v="1022"/>
    <d v="2018-05-31T00:00:00"/>
    <s v="Standard Class"/>
    <s v="BS-11665"/>
    <s v="Brian Stugart"/>
    <s v="Consumer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s v="Kelly Williams"/>
    <x v="0"/>
  </r>
  <r>
    <n v="7606"/>
    <s v="CA-2018-101791"/>
    <x v="1022"/>
    <d v="2018-05-31T00:00:00"/>
    <s v="Standard Class"/>
    <s v="BS-11665"/>
    <s v="Brian Stugart"/>
    <s v="Consumer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s v="Kelly Williams"/>
    <x v="0"/>
  </r>
  <r>
    <n v="7607"/>
    <s v="CA-2018-101791"/>
    <x v="1022"/>
    <d v="2018-05-31T00:00:00"/>
    <s v="Standard Class"/>
    <s v="BS-11665"/>
    <s v="Brian Stugart"/>
    <s v="Consumer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s v="Kelly Williams"/>
    <x v="0"/>
  </r>
  <r>
    <n v="7608"/>
    <s v="CA-2019-121195"/>
    <x v="165"/>
    <d v="2019-12-27T00:00:00"/>
    <s v="First Class"/>
    <s v="NS-18505"/>
    <s v="Neola Schneider"/>
    <s v="Consumer"/>
    <x v="0"/>
    <s v="Dallas"/>
    <x v="5"/>
    <n v="75220"/>
    <x v="2"/>
    <s v="OFF-ST-10000585"/>
    <x v="1"/>
    <x v="4"/>
    <s v="Economy Rollaway Files"/>
    <n v="264.32"/>
    <n v="2"/>
    <n v="0.2"/>
    <n v="19.823999999999998"/>
    <s v="Kelly Williams"/>
    <x v="0"/>
  </r>
  <r>
    <n v="7609"/>
    <s v="CA-2019-163209"/>
    <x v="898"/>
    <d v="2019-05-07T00:00:00"/>
    <s v="Standard Class"/>
    <s v="MK-18160"/>
    <s v="Mike Kennedy"/>
    <s v="Consumer"/>
    <x v="0"/>
    <s v="San Francisco"/>
    <x v="1"/>
    <n v="94122"/>
    <x v="1"/>
    <s v="OFF-PA-10001166"/>
    <x v="1"/>
    <x v="10"/>
    <s v="Xerox 2"/>
    <n v="25.92"/>
    <n v="4"/>
    <n v="0"/>
    <n v="12.441600000000001"/>
    <s v="Anna Andreadi"/>
    <x v="0"/>
  </r>
  <r>
    <n v="7610"/>
    <s v="CA-2019-163209"/>
    <x v="898"/>
    <d v="2019-05-07T00:00:00"/>
    <s v="Standard Class"/>
    <s v="MK-18160"/>
    <s v="Mike Kennedy"/>
    <s v="Consumer"/>
    <x v="0"/>
    <s v="San Francisco"/>
    <x v="1"/>
    <n v="94122"/>
    <x v="1"/>
    <s v="OFF-AR-10003651"/>
    <x v="1"/>
    <x v="6"/>
    <s v="Newell 350"/>
    <n v="22.959999999999997"/>
    <n v="7"/>
    <n v="0"/>
    <n v="6.6583999999999968"/>
    <s v="Anna Andreadi"/>
    <x v="0"/>
  </r>
  <r>
    <n v="7611"/>
    <s v="CA-2016-133354"/>
    <x v="1165"/>
    <d v="2016-02-24T00:00:00"/>
    <s v="First Class"/>
    <s v="SA-20830"/>
    <s v="Sue Ann Reed"/>
    <s v="Consumer"/>
    <x v="0"/>
    <s v="Moreno Valley"/>
    <x v="1"/>
    <n v="92553"/>
    <x v="1"/>
    <s v="OFF-PA-10001800"/>
    <x v="1"/>
    <x v="10"/>
    <s v="Xerox 220"/>
    <n v="19.440000000000001"/>
    <n v="3"/>
    <n v="0"/>
    <n v="9.3312000000000008"/>
    <s v="Anna Andreadi"/>
    <x v="0"/>
  </r>
  <r>
    <n v="7612"/>
    <s v="US-2017-130491"/>
    <x v="285"/>
    <d v="2017-02-11T00:00:00"/>
    <s v="First Class"/>
    <s v="BH-11710"/>
    <s v="Brosina Hoffman"/>
    <s v="Consumer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d v="2017-02-11T00:00:00"/>
    <s v="First Class"/>
    <s v="BH-11710"/>
    <s v="Brosina Hoffman"/>
    <s v="Consumer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s v="Kelly Williams"/>
    <x v="0"/>
  </r>
  <r>
    <n v="7614"/>
    <s v="US-2017-130491"/>
    <x v="285"/>
    <d v="2017-02-11T00:00:00"/>
    <s v="First Class"/>
    <s v="BH-11710"/>
    <s v="Brosina Hoffman"/>
    <s v="Consumer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s v="Kelly Williams"/>
    <x v="0"/>
  </r>
  <r>
    <n v="7615"/>
    <s v="CA-2017-113740"/>
    <x v="252"/>
    <d v="2017-08-28T00:00:00"/>
    <s v="Second Class"/>
    <s v="SC-20380"/>
    <s v="Shahid Collister"/>
    <s v="Consumer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s v="Chuck Magee"/>
    <x v="0"/>
  </r>
  <r>
    <n v="7616"/>
    <s v="CA-2016-148425"/>
    <x v="953"/>
    <d v="2016-12-04T00:00:00"/>
    <s v="Standard Class"/>
    <s v="RF-19345"/>
    <s v="Randy Ferguson"/>
    <s v="Corporate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d v="2018-12-16T00:00:00"/>
    <s v="Standard Class"/>
    <s v="CM-12235"/>
    <s v="Chris McAfee"/>
    <s v="Consumer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d v="2018-12-16T00:00:00"/>
    <s v="Standard Class"/>
    <s v="CM-12235"/>
    <s v="Chris McAfee"/>
    <s v="Consumer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s v="Chuck Magee"/>
    <x v="0"/>
  </r>
  <r>
    <n v="7619"/>
    <s v="CA-2019-151225"/>
    <x v="855"/>
    <d v="2019-10-29T00:00:00"/>
    <s v="First Class"/>
    <s v="JM-15655"/>
    <s v="Jim Mitchum"/>
    <s v="Corporate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s v="Anna Andreadi"/>
    <x v="0"/>
  </r>
  <r>
    <n v="7620"/>
    <s v="CA-2019-151225"/>
    <x v="855"/>
    <d v="2019-10-29T00:00:00"/>
    <s v="First Class"/>
    <s v="JM-15655"/>
    <s v="Jim Mitchum"/>
    <s v="Corporate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s v="Anna Andreadi"/>
    <x v="0"/>
  </r>
  <r>
    <n v="7621"/>
    <s v="US-2016-144078"/>
    <x v="641"/>
    <d v="2016-11-29T00:00:00"/>
    <s v="Standard Class"/>
    <s v="RB-19435"/>
    <s v="Richard Bierner"/>
    <s v="Consumer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d v="2016-11-29T00:00:00"/>
    <s v="Standard Class"/>
    <s v="RB-19435"/>
    <s v="Richard Bierner"/>
    <s v="Consumer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s v="Anna Andreadi"/>
    <x v="0"/>
  </r>
  <r>
    <n v="7623"/>
    <s v="US-2016-144078"/>
    <x v="641"/>
    <d v="2016-11-29T00:00:00"/>
    <s v="Standard Class"/>
    <s v="RB-19435"/>
    <s v="Richard Bierner"/>
    <s v="Consumer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s v="Anna Andreadi"/>
    <x v="0"/>
  </r>
  <r>
    <n v="7624"/>
    <s v="CA-2016-124464"/>
    <x v="686"/>
    <d v="2016-07-20T00:00:00"/>
    <s v="Standard Class"/>
    <s v="SS-20515"/>
    <s v="Shirley Schmidt"/>
    <s v="Home Office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s v="Chuck Magee"/>
    <x v="0"/>
  </r>
  <r>
    <n v="7625"/>
    <s v="CA-2017-136805"/>
    <x v="293"/>
    <d v="2017-05-27T00:00:00"/>
    <s v="Second Class"/>
    <s v="NM-18445"/>
    <s v="Nathan Mautz"/>
    <s v="Home Office"/>
    <x v="0"/>
    <s v="Detroit"/>
    <x v="12"/>
    <n v="48234"/>
    <x v="2"/>
    <s v="OFF-AP-10001394"/>
    <x v="1"/>
    <x v="9"/>
    <s v="Harmony Air Purifier"/>
    <n v="850.5"/>
    <n v="5"/>
    <n v="0.1"/>
    <n v="245.69999999999993"/>
    <s v="Kelly Williams"/>
    <x v="0"/>
  </r>
  <r>
    <n v="7626"/>
    <s v="CA-2017-136805"/>
    <x v="293"/>
    <d v="2017-05-27T00:00:00"/>
    <s v="Second Class"/>
    <s v="NM-18445"/>
    <s v="Nathan Mautz"/>
    <s v="Home Office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s v="Kelly Williams"/>
    <x v="0"/>
  </r>
  <r>
    <n v="7627"/>
    <s v="US-2017-159499"/>
    <x v="82"/>
    <d v="2017-11-23T00:00:00"/>
    <s v="Second Class"/>
    <s v="EM-14095"/>
    <s v="Eudokia Martin"/>
    <s v="Corporate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d v="2017-11-23T00:00:00"/>
    <s v="Second Class"/>
    <s v="EM-14095"/>
    <s v="Eudokia Martin"/>
    <s v="Corporate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s v="Anna Andreadi"/>
    <x v="0"/>
  </r>
  <r>
    <n v="7629"/>
    <s v="US-2017-159499"/>
    <x v="82"/>
    <d v="2017-11-23T00:00:00"/>
    <s v="Second Class"/>
    <s v="EM-14095"/>
    <s v="Eudokia Martin"/>
    <s v="Corporate"/>
    <x v="0"/>
    <s v="Phoenix"/>
    <x v="16"/>
    <n v="85023"/>
    <x v="1"/>
    <s v="OFF-LA-10003121"/>
    <x v="1"/>
    <x v="2"/>
    <s v="Avery 506"/>
    <n v="16.520000000000003"/>
    <n v="5"/>
    <n v="0.2"/>
    <n v="5.368999999999998"/>
    <s v="Anna Andreadi"/>
    <x v="0"/>
  </r>
  <r>
    <n v="7630"/>
    <s v="CA-2016-162089"/>
    <x v="809"/>
    <d v="2016-04-01T00:00:00"/>
    <s v="First Class"/>
    <s v="MP-17470"/>
    <s v="Mark Packer"/>
    <s v="Home Office"/>
    <x v="0"/>
    <s v="Brownsville"/>
    <x v="5"/>
    <n v="78521"/>
    <x v="2"/>
    <s v="OFF-EN-10002230"/>
    <x v="1"/>
    <x v="12"/>
    <s v="Airmail Envelopes"/>
    <n v="335.72"/>
    <n v="5"/>
    <n v="0.2"/>
    <n v="113.30549999999999"/>
    <s v="Kelly Williams"/>
    <x v="0"/>
  </r>
  <r>
    <n v="7631"/>
    <s v="CA-2016-162089"/>
    <x v="809"/>
    <d v="2016-04-01T00:00:00"/>
    <s v="First Class"/>
    <s v="MP-17470"/>
    <s v="Mark Packer"/>
    <s v="Home Office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d v="2016-04-01T00:00:00"/>
    <s v="First Class"/>
    <s v="MP-17470"/>
    <s v="Mark Packer"/>
    <s v="Home Office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s v="Kelly Williams"/>
    <x v="0"/>
  </r>
  <r>
    <n v="7633"/>
    <s v="US-2019-158526"/>
    <x v="614"/>
    <d v="2020-01-01T00:00:00"/>
    <s v="Second Class"/>
    <s v="KH-16360"/>
    <s v="Katherine Hughes"/>
    <s v="Consumer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d v="2020-01-01T00:00:00"/>
    <s v="Second Class"/>
    <s v="KH-16360"/>
    <s v="Katherine Hughes"/>
    <s v="Consumer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s v="Cassandra Brandow"/>
    <x v="0"/>
  </r>
  <r>
    <n v="7635"/>
    <s v="US-2019-158526"/>
    <x v="614"/>
    <d v="2020-01-01T00:00:00"/>
    <s v="Second Class"/>
    <s v="KH-16360"/>
    <s v="Katherine Hughes"/>
    <s v="Consumer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d v="2020-01-01T00:00:00"/>
    <s v="Second Class"/>
    <s v="KH-16360"/>
    <s v="Katherine Hughes"/>
    <s v="Consumer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s v="Cassandra Brandow"/>
    <x v="0"/>
  </r>
  <r>
    <n v="7637"/>
    <s v="US-2019-158526"/>
    <x v="614"/>
    <d v="2020-01-01T00:00:00"/>
    <s v="Second Class"/>
    <s v="KH-16360"/>
    <s v="Katherine Hughes"/>
    <s v="Consumer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s v="Cassandra Brandow"/>
    <x v="0"/>
  </r>
  <r>
    <n v="7638"/>
    <s v="CA-2019-104885"/>
    <x v="580"/>
    <d v="2019-03-08T00:00:00"/>
    <s v="Standard Class"/>
    <s v="DB-13555"/>
    <s v="Dorothy Badders"/>
    <s v="Corporate"/>
    <x v="0"/>
    <s v="Newark"/>
    <x v="13"/>
    <n v="19711"/>
    <x v="3"/>
    <s v="OFF-AR-10001615"/>
    <x v="1"/>
    <x v="6"/>
    <s v="Newell 34"/>
    <n v="59.519999999999996"/>
    <n v="3"/>
    <n v="0"/>
    <n v="15.475200000000001"/>
    <s v="Chuck Magee"/>
    <x v="0"/>
  </r>
  <r>
    <n v="7639"/>
    <s v="CA-2019-104885"/>
    <x v="580"/>
    <d v="2019-03-08T00:00:00"/>
    <s v="Standard Class"/>
    <s v="DB-13555"/>
    <s v="Dorothy Badders"/>
    <s v="Corporate"/>
    <x v="0"/>
    <s v="Newark"/>
    <x v="13"/>
    <n v="19711"/>
    <x v="3"/>
    <s v="OFF-EN-10003286"/>
    <x v="1"/>
    <x v="12"/>
    <s v="Staple envelope"/>
    <n v="57.959999999999994"/>
    <n v="7"/>
    <n v="0"/>
    <n v="27.241199999999996"/>
    <s v="Chuck Magee"/>
    <x v="0"/>
  </r>
  <r>
    <n v="7640"/>
    <s v="CA-2019-104885"/>
    <x v="580"/>
    <d v="2019-03-08T00:00:00"/>
    <s v="Standard Class"/>
    <s v="DB-13555"/>
    <s v="Dorothy Badders"/>
    <s v="Corporate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s v="Chuck Magee"/>
    <x v="0"/>
  </r>
  <r>
    <n v="7641"/>
    <s v="CA-2019-104885"/>
    <x v="580"/>
    <d v="2019-03-08T00:00:00"/>
    <s v="Standard Class"/>
    <s v="DB-13555"/>
    <s v="Dorothy Badders"/>
    <s v="Corporate"/>
    <x v="0"/>
    <s v="Newark"/>
    <x v="13"/>
    <n v="19711"/>
    <x v="3"/>
    <s v="OFF-PA-10002764"/>
    <x v="1"/>
    <x v="10"/>
    <s v="Easy-staple paper"/>
    <n v="68.039999999999992"/>
    <n v="6"/>
    <n v="0"/>
    <n v="33.339599999999997"/>
    <s v="Chuck Magee"/>
    <x v="0"/>
  </r>
  <r>
    <n v="7642"/>
    <s v="US-2018-157490"/>
    <x v="1099"/>
    <d v="2018-10-07T00:00:00"/>
    <s v="First Class"/>
    <s v="LB-16795"/>
    <s v="Laurel Beltran"/>
    <s v="Home Office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s v="Anna Andreadi"/>
    <x v="1"/>
  </r>
  <r>
    <n v="7643"/>
    <s v="US-2018-157490"/>
    <x v="1099"/>
    <d v="2018-10-07T00:00:00"/>
    <s v="First Class"/>
    <s v="LB-16795"/>
    <s v="Laurel Beltran"/>
    <s v="Home Office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s v="Anna Andreadi"/>
    <x v="1"/>
  </r>
  <r>
    <n v="7644"/>
    <s v="US-2018-157490"/>
    <x v="1099"/>
    <d v="2018-10-07T00:00:00"/>
    <s v="First Class"/>
    <s v="LB-16795"/>
    <s v="Laurel Beltran"/>
    <s v="Home Office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d v="2018-10-07T00:00:00"/>
    <s v="First Class"/>
    <s v="LB-16795"/>
    <s v="Laurel Beltran"/>
    <s v="Home Office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d v="2017-04-11T00:00:00"/>
    <s v="Standard Class"/>
    <s v="CA-11965"/>
    <s v="Carol Adams"/>
    <s v="Corporate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x v="0"/>
  </r>
  <r>
    <n v="7647"/>
    <s v="US-2016-115196"/>
    <x v="340"/>
    <d v="2016-09-13T00:00:00"/>
    <s v="Standard Class"/>
    <s v="DL-12925"/>
    <s v="Daniel Lacy"/>
    <s v="Consumer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s v="Cassandra Brandow"/>
    <x v="0"/>
  </r>
  <r>
    <n v="7648"/>
    <s v="CA-2018-138968"/>
    <x v="543"/>
    <d v="2018-03-16T00:00:00"/>
    <s v="First Class"/>
    <s v="FC-14335"/>
    <s v="Fred Chung"/>
    <s v="Corporate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s v="Anna Andreadi"/>
    <x v="0"/>
  </r>
  <r>
    <n v="7649"/>
    <s v="CA-2018-138968"/>
    <x v="543"/>
    <d v="2018-03-16T00:00:00"/>
    <s v="First Class"/>
    <s v="FC-14335"/>
    <s v="Fred Chung"/>
    <s v="Corporate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s v="Anna Andreadi"/>
    <x v="0"/>
  </r>
  <r>
    <n v="7650"/>
    <s v="CA-2017-101889"/>
    <x v="17"/>
    <d v="2017-12-31T00:00:00"/>
    <s v="Standard Class"/>
    <s v="DB-13120"/>
    <s v="David Bremer"/>
    <s v="Corporate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d v="2017-12-31T00:00:00"/>
    <s v="Standard Class"/>
    <s v="DB-13120"/>
    <s v="David Bremer"/>
    <s v="Corporate"/>
    <x v="0"/>
    <s v="Marion"/>
    <x v="24"/>
    <n v="43302"/>
    <x v="3"/>
    <s v="OFF-EN-10003286"/>
    <x v="1"/>
    <x v="12"/>
    <s v="Staple envelope"/>
    <n v="19.872"/>
    <n v="3"/>
    <n v="0.2"/>
    <n v="6.7067999999999977"/>
    <s v="Chuck Magee"/>
    <x v="0"/>
  </r>
  <r>
    <n v="7652"/>
    <s v="CA-2019-110821"/>
    <x v="783"/>
    <d v="2019-08-08T00:00:00"/>
    <s v="First Class"/>
    <s v="CK-12205"/>
    <s v="Chloris Kastensmidt"/>
    <s v="Consumer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s v="Kelly Williams"/>
    <x v="0"/>
  </r>
  <r>
    <n v="7653"/>
    <s v="CA-2019-110821"/>
    <x v="783"/>
    <d v="2019-08-08T00:00:00"/>
    <s v="First Class"/>
    <s v="CK-12205"/>
    <s v="Chloris Kastensmidt"/>
    <s v="Consumer"/>
    <x v="0"/>
    <s v="Dallas"/>
    <x v="5"/>
    <n v="75081"/>
    <x v="2"/>
    <s v="OFF-ST-10002790"/>
    <x v="1"/>
    <x v="4"/>
    <s v="Safco Industrial Shelving"/>
    <n v="118.16"/>
    <n v="2"/>
    <n v="0.2"/>
    <n v="-25.108999999999988"/>
    <s v="Kelly Williams"/>
    <x v="0"/>
  </r>
  <r>
    <n v="7654"/>
    <s v="CA-2017-121552"/>
    <x v="204"/>
    <d v="2017-03-27T00:00:00"/>
    <s v="Standard Class"/>
    <s v="FW-14395"/>
    <s v="Fred Wasserman"/>
    <s v="Corporate"/>
    <x v="0"/>
    <s v="Huntsville"/>
    <x v="19"/>
    <n v="35810"/>
    <x v="0"/>
    <s v="OFF-AR-10003217"/>
    <x v="1"/>
    <x v="6"/>
    <s v="Newell 316"/>
    <n v="19.559999999999999"/>
    <n v="4"/>
    <n v="0"/>
    <n v="5.4768000000000008"/>
    <s v="Cassandra Brandow"/>
    <x v="0"/>
  </r>
  <r>
    <n v="7655"/>
    <s v="CA-2017-107685"/>
    <x v="672"/>
    <d v="2017-12-02T00:00:00"/>
    <s v="Second Class"/>
    <s v="JM-15865"/>
    <s v="John Murray"/>
    <s v="Consumer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d v="2017-12-02T00:00:00"/>
    <s v="Second Class"/>
    <s v="JM-15865"/>
    <s v="John Murray"/>
    <s v="Consumer"/>
    <x v="0"/>
    <s v="Las Vegas"/>
    <x v="33"/>
    <n v="89115"/>
    <x v="1"/>
    <s v="OFF-PA-10003848"/>
    <x v="1"/>
    <x v="10"/>
    <s v="Xerox 1997"/>
    <n v="25.92"/>
    <n v="4"/>
    <n v="0"/>
    <n v="12.441600000000001"/>
    <s v="Anna Andreadi"/>
    <x v="0"/>
  </r>
  <r>
    <n v="7657"/>
    <s v="US-2016-120740"/>
    <x v="1166"/>
    <d v="2016-04-15T00:00:00"/>
    <s v="Same Day"/>
    <s v="PS-18970"/>
    <s v="Paul Stevenson"/>
    <s v="Home Office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s v="Anna Andreadi"/>
    <x v="0"/>
  </r>
  <r>
    <n v="7658"/>
    <s v="US-2016-120740"/>
    <x v="1166"/>
    <d v="2016-04-15T00:00:00"/>
    <s v="Same Day"/>
    <s v="PS-18970"/>
    <s v="Paul Stevenson"/>
    <s v="Home Office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s v="Anna Andreadi"/>
    <x v="0"/>
  </r>
  <r>
    <n v="7659"/>
    <s v="CA-2019-155740"/>
    <x v="245"/>
    <d v="2019-08-02T00:00:00"/>
    <s v="First Class"/>
    <s v="TC-21475"/>
    <s v="Tony Chapman"/>
    <s v="Home Office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s v="Chuck Magee"/>
    <x v="0"/>
  </r>
  <r>
    <n v="7660"/>
    <s v="CA-2019-146493"/>
    <x v="702"/>
    <d v="2019-06-05T00:00:00"/>
    <s v="Standard Class"/>
    <s v="CV-12805"/>
    <s v="Cynthia Voltz"/>
    <s v="Corporate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d v="2016-01-12T00:00:00"/>
    <s v="Standard Class"/>
    <s v="VS-21820"/>
    <s v="Vivek Sundaresam"/>
    <s v="Consumer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d v="2016-01-12T00:00:00"/>
    <s v="Standard Class"/>
    <s v="VS-21820"/>
    <s v="Vivek Sundaresam"/>
    <s v="Consumer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d v="2019-10-01T00:00:00"/>
    <s v="First Class"/>
    <s v="SC-20575"/>
    <s v="Sonia Cooley"/>
    <s v="Consumer"/>
    <x v="0"/>
    <s v="Los Angeles"/>
    <x v="1"/>
    <n v="90036"/>
    <x v="1"/>
    <s v="OFF-AR-10002067"/>
    <x v="1"/>
    <x v="6"/>
    <s v="Newell 334"/>
    <n v="99.2"/>
    <n v="5"/>
    <n v="0"/>
    <n v="25.792000000000002"/>
    <s v="Anna Andreadi"/>
    <x v="0"/>
  </r>
  <r>
    <n v="7664"/>
    <s v="CA-2019-139493"/>
    <x v="1168"/>
    <d v="2019-09-19T00:00:00"/>
    <s v="Standard Class"/>
    <s v="SG-20605"/>
    <s v="Speros Goranitis"/>
    <s v="Consumer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s v="Cassandra Brandow"/>
    <x v="0"/>
  </r>
  <r>
    <n v="7665"/>
    <s v="CA-2016-151967"/>
    <x v="68"/>
    <d v="2016-10-26T00:00:00"/>
    <s v="Standard Class"/>
    <s v="NB-18580"/>
    <s v="Nicole Brennan"/>
    <s v="Corporate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s v="Cassandra Brandow"/>
    <x v="0"/>
  </r>
  <r>
    <n v="7666"/>
    <s v="US-2018-140158"/>
    <x v="964"/>
    <d v="2018-10-08T00:00:00"/>
    <s v="Standard Class"/>
    <s v="DR-12940"/>
    <s v="Daniel Raglin"/>
    <s v="Home Office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s v="Chuck Magee"/>
    <x v="0"/>
  </r>
  <r>
    <n v="7667"/>
    <s v="US-2018-140158"/>
    <x v="964"/>
    <d v="2018-10-08T00:00:00"/>
    <s v="Standard Class"/>
    <s v="DR-12940"/>
    <s v="Daniel Raglin"/>
    <s v="Home Office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s v="Chuck Magee"/>
    <x v="0"/>
  </r>
  <r>
    <n v="7668"/>
    <s v="US-2018-140158"/>
    <x v="964"/>
    <d v="2018-10-08T00:00:00"/>
    <s v="Standard Class"/>
    <s v="DR-12940"/>
    <s v="Daniel Raglin"/>
    <s v="Home Office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s v="Chuck Magee"/>
    <x v="0"/>
  </r>
  <r>
    <n v="7669"/>
    <s v="CA-2017-130974"/>
    <x v="154"/>
    <d v="2017-11-29T00:00:00"/>
    <s v="Second Class"/>
    <s v="MA-17560"/>
    <s v="Matt Abelman"/>
    <s v="Home Office"/>
    <x v="0"/>
    <s v="Everett"/>
    <x v="31"/>
    <n v="2149"/>
    <x v="3"/>
    <s v="OFF-PA-10000743"/>
    <x v="1"/>
    <x v="10"/>
    <s v="Xerox 1977"/>
    <n v="40.08"/>
    <n v="6"/>
    <n v="0"/>
    <n v="19.238399999999999"/>
    <s v="Chuck Magee"/>
    <x v="0"/>
  </r>
  <r>
    <n v="7670"/>
    <s v="CA-2017-130974"/>
    <x v="154"/>
    <d v="2017-11-29T00:00:00"/>
    <s v="Second Class"/>
    <s v="MA-17560"/>
    <s v="Matt Abelman"/>
    <s v="Home Office"/>
    <x v="0"/>
    <s v="Everett"/>
    <x v="31"/>
    <n v="2149"/>
    <x v="3"/>
    <s v="OFF-PA-10001019"/>
    <x v="1"/>
    <x v="10"/>
    <s v="Xerox 1884"/>
    <n v="59.94"/>
    <n v="3"/>
    <n v="0"/>
    <n v="28.171799999999998"/>
    <s v="Chuck Magee"/>
    <x v="0"/>
  </r>
  <r>
    <n v="7671"/>
    <s v="CA-2017-130974"/>
    <x v="154"/>
    <d v="2017-11-29T00:00:00"/>
    <s v="Second Class"/>
    <s v="MA-17560"/>
    <s v="Matt Abelman"/>
    <s v="Home Office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s v="Chuck Magee"/>
    <x v="0"/>
  </r>
  <r>
    <n v="7672"/>
    <s v="CA-2017-130974"/>
    <x v="154"/>
    <d v="2017-11-29T00:00:00"/>
    <s v="Second Class"/>
    <s v="MA-17560"/>
    <s v="Matt Abelman"/>
    <s v="Home Office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d v="2017-11-29T00:00:00"/>
    <s v="Second Class"/>
    <s v="MA-17560"/>
    <s v="Matt Abelman"/>
    <s v="Home Office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s v="Chuck Magee"/>
    <x v="0"/>
  </r>
  <r>
    <n v="7674"/>
    <s v="CA-2017-130974"/>
    <x v="154"/>
    <d v="2017-11-29T00:00:00"/>
    <s v="Second Class"/>
    <s v="MA-17560"/>
    <s v="Matt Abelman"/>
    <s v="Home Office"/>
    <x v="0"/>
    <s v="Everett"/>
    <x v="31"/>
    <n v="2149"/>
    <x v="3"/>
    <s v="OFF-PA-10003823"/>
    <x v="1"/>
    <x v="10"/>
    <s v="Xerox 197"/>
    <n v="154.9"/>
    <n v="5"/>
    <n v="0"/>
    <n v="69.704999999999998"/>
    <s v="Chuck Magee"/>
    <x v="0"/>
  </r>
  <r>
    <n v="7675"/>
    <s v="CA-2017-130974"/>
    <x v="154"/>
    <d v="2017-11-29T00:00:00"/>
    <s v="Second Class"/>
    <s v="MA-17560"/>
    <s v="Matt Abelman"/>
    <s v="Home Office"/>
    <x v="0"/>
    <s v="Everett"/>
    <x v="31"/>
    <n v="2149"/>
    <x v="3"/>
    <s v="FUR-TA-10004619"/>
    <x v="0"/>
    <x v="3"/>
    <s v="Hon Non-Folding Utility Tables"/>
    <n v="446.06799999999998"/>
    <n v="4"/>
    <n v="0.3"/>
    <n v="0"/>
    <s v="Chuck Magee"/>
    <x v="0"/>
  </r>
  <r>
    <n v="7676"/>
    <s v="CA-2019-133487"/>
    <x v="636"/>
    <d v="2019-05-09T00:00:00"/>
    <s v="Second Class"/>
    <s v="TS-21655"/>
    <s v="Trudy Schmidt"/>
    <s v="Consumer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s v="Anna Andreadi"/>
    <x v="0"/>
  </r>
  <r>
    <n v="7677"/>
    <s v="CA-2016-142951"/>
    <x v="1169"/>
    <d v="2016-10-08T00:00:00"/>
    <s v="Same Day"/>
    <s v="JG-15115"/>
    <s v="Jack Garza"/>
    <s v="Consumer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s v="Cassandra Brandow"/>
    <x v="0"/>
  </r>
  <r>
    <n v="7678"/>
    <s v="CA-2016-133592"/>
    <x v="520"/>
    <d v="2017-01-07T00:00:00"/>
    <s v="Standard Class"/>
    <s v="KM-16375"/>
    <s v="Katherine Murray"/>
    <s v="Home Office"/>
    <x v="0"/>
    <s v="Providence"/>
    <x v="34"/>
    <n v="2908"/>
    <x v="3"/>
    <s v="OFF-PA-10003228"/>
    <x v="1"/>
    <x v="10"/>
    <s v="Xerox 1917"/>
    <n v="195.64"/>
    <n v="4"/>
    <n v="0"/>
    <n v="91.950799999999987"/>
    <s v="Chuck Magee"/>
    <x v="0"/>
  </r>
  <r>
    <n v="7679"/>
    <s v="CA-2016-133592"/>
    <x v="520"/>
    <d v="2017-01-07T00:00:00"/>
    <s v="Standard Class"/>
    <s v="KM-16375"/>
    <s v="Katherine Murray"/>
    <s v="Home Office"/>
    <x v="0"/>
    <s v="Providence"/>
    <x v="34"/>
    <n v="2908"/>
    <x v="3"/>
    <s v="OFF-PA-10002586"/>
    <x v="1"/>
    <x v="10"/>
    <s v="Xerox 1970"/>
    <n v="14.940000000000001"/>
    <n v="3"/>
    <n v="0"/>
    <n v="7.0218000000000007"/>
    <s v="Chuck Magee"/>
    <x v="0"/>
  </r>
  <r>
    <n v="7680"/>
    <s v="CA-2016-133592"/>
    <x v="520"/>
    <d v="2017-01-07T00:00:00"/>
    <s v="Standard Class"/>
    <s v="KM-16375"/>
    <s v="Katherine Murray"/>
    <s v="Home Office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s v="Chuck Magee"/>
    <x v="0"/>
  </r>
  <r>
    <n v="7681"/>
    <s v="CA-2016-133592"/>
    <x v="520"/>
    <d v="2017-01-07T00:00:00"/>
    <s v="Standard Class"/>
    <s v="KM-16375"/>
    <s v="Katherine Murray"/>
    <s v="Home Office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s v="Chuck Magee"/>
    <x v="0"/>
  </r>
  <r>
    <n v="7682"/>
    <s v="CA-2016-133592"/>
    <x v="520"/>
    <d v="2017-01-07T00:00:00"/>
    <s v="Standard Class"/>
    <s v="KM-16375"/>
    <s v="Katherine Murray"/>
    <s v="Home Office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s v="Chuck Magee"/>
    <x v="0"/>
  </r>
  <r>
    <n v="7683"/>
    <s v="CA-2017-120782"/>
    <x v="152"/>
    <d v="2017-05-01T00:00:00"/>
    <s v="First Class"/>
    <s v="SD-20485"/>
    <s v="Shirley Daniels"/>
    <s v="Home Office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d v="2017-05-01T00:00:00"/>
    <s v="First Class"/>
    <s v="SD-20485"/>
    <s v="Shirley Daniels"/>
    <s v="Home Office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d v="2017-02-21T00:00:00"/>
    <s v="Standard Class"/>
    <s v="TT-21070"/>
    <s v="Ted Trevino"/>
    <s v="Consumer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d v="2017-02-21T00:00:00"/>
    <s v="Standard Class"/>
    <s v="TT-21070"/>
    <s v="Ted Trevino"/>
    <s v="Consumer"/>
    <x v="0"/>
    <s v="Rochester"/>
    <x v="15"/>
    <n v="14609"/>
    <x v="3"/>
    <s v="TEC-PH-10002584"/>
    <x v="2"/>
    <x v="7"/>
    <s v="Samsung Galaxy S4"/>
    <n v="625.99"/>
    <n v="1"/>
    <n v="0"/>
    <n v="187.79699999999997"/>
    <s v="Chuck Magee"/>
    <x v="0"/>
  </r>
  <r>
    <n v="7687"/>
    <s v="CA-2018-169838"/>
    <x v="881"/>
    <d v="2018-11-29T00:00:00"/>
    <s v="Standard Class"/>
    <s v="BB-11545"/>
    <s v="Brenda Bowman"/>
    <s v="Corporate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s v="Kelly Williams"/>
    <x v="0"/>
  </r>
  <r>
    <n v="7688"/>
    <s v="CA-2018-169838"/>
    <x v="881"/>
    <d v="2018-11-29T00:00:00"/>
    <s v="Standard Class"/>
    <s v="BB-11545"/>
    <s v="Brenda Bowman"/>
    <s v="Corporate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s v="Kelly Williams"/>
    <x v="0"/>
  </r>
  <r>
    <n v="7689"/>
    <s v="CA-2018-169838"/>
    <x v="881"/>
    <d v="2018-11-29T00:00:00"/>
    <s v="Standard Class"/>
    <s v="BB-11545"/>
    <s v="Brenda Bowman"/>
    <s v="Corporate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s v="Kelly Williams"/>
    <x v="0"/>
  </r>
  <r>
    <n v="7690"/>
    <s v="US-2019-128951"/>
    <x v="663"/>
    <d v="2019-07-17T00:00:00"/>
    <s v="First Class"/>
    <s v="RS-19420"/>
    <s v="Ricardo Sperren"/>
    <s v="Corporate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s v="Cassandra Brandow"/>
    <x v="0"/>
  </r>
  <r>
    <n v="7691"/>
    <s v="US-2019-128951"/>
    <x v="663"/>
    <d v="2019-07-17T00:00:00"/>
    <s v="First Class"/>
    <s v="RS-19420"/>
    <s v="Ricardo Sperren"/>
    <s v="Corporate"/>
    <x v="0"/>
    <s v="Suffolk"/>
    <x v="17"/>
    <n v="23434"/>
    <x v="0"/>
    <s v="FUR-TA-10004575"/>
    <x v="0"/>
    <x v="3"/>
    <s v="Hon 5100 Series Wood Tables"/>
    <n v="872.94"/>
    <n v="3"/>
    <n v="0"/>
    <n v="157.12919999999997"/>
    <s v="Cassandra Brandow"/>
    <x v="0"/>
  </r>
  <r>
    <n v="7692"/>
    <s v="US-2019-128951"/>
    <x v="663"/>
    <d v="2019-07-17T00:00:00"/>
    <s v="First Class"/>
    <s v="RS-19420"/>
    <s v="Ricardo Sperren"/>
    <s v="Corporate"/>
    <x v="0"/>
    <s v="Suffolk"/>
    <x v="17"/>
    <n v="23434"/>
    <x v="0"/>
    <s v="OFF-PA-10003177"/>
    <x v="1"/>
    <x v="10"/>
    <s v="Xerox 1999"/>
    <n v="12.96"/>
    <n v="2"/>
    <n v="0"/>
    <n v="6.2208000000000006"/>
    <s v="Cassandra Brandow"/>
    <x v="0"/>
  </r>
  <r>
    <n v="7693"/>
    <s v="CA-2016-102330"/>
    <x v="282"/>
    <d v="2017-01-03T00:00:00"/>
    <s v="Standard Class"/>
    <s v="AI-10855"/>
    <s v="Arianne Irving"/>
    <s v="Consumer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s v="Anna Andreadi"/>
    <x v="0"/>
  </r>
  <r>
    <n v="7694"/>
    <s v="CA-2016-102330"/>
    <x v="282"/>
    <d v="2017-01-03T00:00:00"/>
    <s v="Standard Class"/>
    <s v="AI-10855"/>
    <s v="Arianne Irving"/>
    <s v="Consumer"/>
    <x v="0"/>
    <s v="Brentwood"/>
    <x v="1"/>
    <n v="94513"/>
    <x v="1"/>
    <s v="TEC-PH-10001051"/>
    <x v="2"/>
    <x v="7"/>
    <s v="HTC One"/>
    <n v="319.96800000000002"/>
    <n v="4"/>
    <n v="0.2"/>
    <n v="35.996399999999952"/>
    <s v="Anna Andreadi"/>
    <x v="0"/>
  </r>
  <r>
    <n v="7695"/>
    <s v="CA-2018-118899"/>
    <x v="554"/>
    <d v="2018-03-22T00:00:00"/>
    <s v="Same Day"/>
    <s v="MC-17275"/>
    <s v="Marc Crier"/>
    <s v="Consumer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s v="Anna Andreadi"/>
    <x v="1"/>
  </r>
  <r>
    <n v="7696"/>
    <s v="CA-2019-107958"/>
    <x v="1170"/>
    <d v="2019-07-05T00:00:00"/>
    <s v="First Class"/>
    <s v="AH-10120"/>
    <s v="Adrian Hane"/>
    <s v="Home Office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d v="2019-07-05T00:00:00"/>
    <s v="First Class"/>
    <s v="AH-10120"/>
    <s v="Adrian Hane"/>
    <s v="Home Office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s v="Kelly Williams"/>
    <x v="0"/>
  </r>
  <r>
    <n v="7698"/>
    <s v="CA-2019-151799"/>
    <x v="817"/>
    <d v="2019-12-18T00:00:00"/>
    <s v="Standard Class"/>
    <s v="BF-11170"/>
    <s v="Ben Ferrer"/>
    <s v="Home Office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s v="Chuck Magee"/>
    <x v="0"/>
  </r>
  <r>
    <n v="7699"/>
    <s v="CA-2019-151799"/>
    <x v="817"/>
    <d v="2019-12-18T00:00:00"/>
    <s v="Standard Class"/>
    <s v="BF-11170"/>
    <s v="Ben Ferrer"/>
    <s v="Home Office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s v="Chuck Magee"/>
    <x v="0"/>
  </r>
  <r>
    <n v="7700"/>
    <s v="CA-2019-151799"/>
    <x v="817"/>
    <d v="2019-12-18T00:00:00"/>
    <s v="Standard Class"/>
    <s v="BF-11170"/>
    <s v="Ben Ferrer"/>
    <s v="Home Office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s v="Chuck Magee"/>
    <x v="0"/>
  </r>
  <r>
    <n v="7701"/>
    <s v="CA-2019-151799"/>
    <x v="817"/>
    <d v="2019-12-18T00:00:00"/>
    <s v="Standard Class"/>
    <s v="BF-11170"/>
    <s v="Ben Ferrer"/>
    <s v="Home Office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s v="Chuck Magee"/>
    <x v="0"/>
  </r>
  <r>
    <n v="7702"/>
    <s v="CA-2019-151799"/>
    <x v="817"/>
    <d v="2019-12-18T00:00:00"/>
    <s v="Standard Class"/>
    <s v="BF-11170"/>
    <s v="Ben Ferrer"/>
    <s v="Home Office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s v="Chuck Magee"/>
    <x v="0"/>
  </r>
  <r>
    <n v="7703"/>
    <s v="CA-2018-114601"/>
    <x v="370"/>
    <d v="2018-09-02T00:00:00"/>
    <s v="Standard Class"/>
    <s v="AA-10480"/>
    <s v="Andrew Allen"/>
    <s v="Consumer"/>
    <x v="0"/>
    <s v="Detroit"/>
    <x v="12"/>
    <n v="48234"/>
    <x v="2"/>
    <s v="OFF-PA-10000605"/>
    <x v="1"/>
    <x v="10"/>
    <s v="Xerox 1950"/>
    <n v="11.56"/>
    <n v="2"/>
    <n v="0"/>
    <n v="5.6644000000000005"/>
    <s v="Kelly Williams"/>
    <x v="0"/>
  </r>
  <r>
    <n v="7704"/>
    <s v="CA-2018-114601"/>
    <x v="370"/>
    <d v="2018-09-02T00:00:00"/>
    <s v="Standard Class"/>
    <s v="AA-10480"/>
    <s v="Andrew Allen"/>
    <s v="Consumer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d v="2018-09-02T00:00:00"/>
    <s v="Standard Class"/>
    <s v="AA-10480"/>
    <s v="Andrew Allen"/>
    <s v="Consumer"/>
    <x v="0"/>
    <s v="Detroit"/>
    <x v="12"/>
    <n v="48234"/>
    <x v="2"/>
    <s v="FUR-TA-10004147"/>
    <x v="0"/>
    <x v="3"/>
    <s v="Hon 4060 Series Tables"/>
    <n v="447.84"/>
    <n v="4"/>
    <n v="0"/>
    <n v="98.524799999999971"/>
    <s v="Kelly Williams"/>
    <x v="0"/>
  </r>
  <r>
    <n v="7706"/>
    <s v="CA-2018-114601"/>
    <x v="370"/>
    <d v="2018-09-02T00:00:00"/>
    <s v="Standard Class"/>
    <s v="AA-10480"/>
    <s v="Andrew Allen"/>
    <s v="Consumer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s v="Kelly Williams"/>
    <x v="0"/>
  </r>
  <r>
    <n v="7707"/>
    <s v="CA-2018-114601"/>
    <x v="370"/>
    <d v="2018-09-02T00:00:00"/>
    <s v="Standard Class"/>
    <s v="AA-10480"/>
    <s v="Andrew Allen"/>
    <s v="Consumer"/>
    <x v="0"/>
    <s v="Detroit"/>
    <x v="12"/>
    <n v="48234"/>
    <x v="2"/>
    <s v="OFF-AR-10002578"/>
    <x v="1"/>
    <x v="6"/>
    <s v="Newell 335"/>
    <n v="8.64"/>
    <n v="3"/>
    <n v="0"/>
    <n v="2.5055999999999998"/>
    <s v="Kelly Williams"/>
    <x v="0"/>
  </r>
  <r>
    <n v="7708"/>
    <s v="CA-2019-100237"/>
    <x v="453"/>
    <d v="2019-10-19T00:00:00"/>
    <s v="Standard Class"/>
    <s v="SV-20815"/>
    <s v="Stuart Van"/>
    <s v="Corporate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s v="Anna Andreadi"/>
    <x v="0"/>
  </r>
  <r>
    <n v="7709"/>
    <s v="CA-2016-139542"/>
    <x v="1089"/>
    <d v="2016-10-29T00:00:00"/>
    <s v="Standard Class"/>
    <s v="EH-14185"/>
    <s v="Evan Henry"/>
    <s v="Consumer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d v="2016-10-29T00:00:00"/>
    <s v="Standard Class"/>
    <s v="EH-14185"/>
    <s v="Evan Henry"/>
    <s v="Consumer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d v="2017-04-07T00:00:00"/>
    <s v="Standard Class"/>
    <s v="JL-15850"/>
    <s v="John Lucas"/>
    <s v="Consumer"/>
    <x v="0"/>
    <s v="Mesa"/>
    <x v="16"/>
    <n v="85204"/>
    <x v="1"/>
    <s v="TEC-PH-10003095"/>
    <x v="2"/>
    <x v="7"/>
    <s v="Samsung HM1900 Bluetooth Headset"/>
    <n v="87.8"/>
    <n v="5"/>
    <n v="0.2"/>
    <n v="32.924999999999997"/>
    <s v="Anna Andreadi"/>
    <x v="0"/>
  </r>
  <r>
    <n v="7712"/>
    <s v="CA-2019-139353"/>
    <x v="960"/>
    <d v="2019-10-30T00:00:00"/>
    <s v="Second Class"/>
    <s v="JM-15250"/>
    <s v="Janet Martin"/>
    <s v="Consumer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s v="Cassandra Brandow"/>
    <x v="0"/>
  </r>
  <r>
    <n v="7713"/>
    <s v="CA-2019-139353"/>
    <x v="960"/>
    <d v="2019-10-30T00:00:00"/>
    <s v="Second Class"/>
    <s v="JM-15250"/>
    <s v="Janet Martin"/>
    <s v="Consumer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d v="2019-10-30T00:00:00"/>
    <s v="Second Class"/>
    <s v="JM-15250"/>
    <s v="Janet Martin"/>
    <s v="Consumer"/>
    <x v="0"/>
    <s v="Fayetteville"/>
    <x v="3"/>
    <n v="28314"/>
    <x v="0"/>
    <s v="OFF-PA-10000300"/>
    <x v="1"/>
    <x v="10"/>
    <s v="Xerox 1936"/>
    <n v="47.952000000000005"/>
    <n v="3"/>
    <n v="0.2"/>
    <n v="16.183799999999998"/>
    <s v="Cassandra Brandow"/>
    <x v="0"/>
  </r>
  <r>
    <n v="7715"/>
    <s v="CA-2016-150203"/>
    <x v="29"/>
    <d v="2016-12-07T00:00:00"/>
    <s v="First Class"/>
    <s v="JB-15925"/>
    <s v="Joni Blumstein"/>
    <s v="Consumer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s v="Anna Andreadi"/>
    <x v="0"/>
  </r>
  <r>
    <n v="7716"/>
    <s v="US-2019-101518"/>
    <x v="132"/>
    <d v="2019-11-08T00:00:00"/>
    <s v="Standard Class"/>
    <s v="PB-19105"/>
    <s v="Peter Bühler"/>
    <s v="Consumer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d v="2017-01-12T00:00:00"/>
    <s v="Standard Class"/>
    <s v="SP-20620"/>
    <s v="Stefania Perrino"/>
    <s v="Corporate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d v="2017-01-12T00:00:00"/>
    <s v="Standard Class"/>
    <s v="SP-20620"/>
    <s v="Stefania Perrino"/>
    <s v="Corporate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d v="2019-09-14T00:00:00"/>
    <s v="Standard Class"/>
    <s v="MC-17605"/>
    <s v="Matt Connell"/>
    <s v="Corporate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s v="Anna Andreadi"/>
    <x v="0"/>
  </r>
  <r>
    <n v="7720"/>
    <s v="CA-2017-108588"/>
    <x v="956"/>
    <d v="2017-01-10T00:00:00"/>
    <s v="Standard Class"/>
    <s v="BG-11695"/>
    <s v="Brooke Gillingham"/>
    <s v="Corporate"/>
    <x v="0"/>
    <s v="New York City"/>
    <x v="15"/>
    <n v="10009"/>
    <x v="3"/>
    <s v="OFF-AR-10001615"/>
    <x v="1"/>
    <x v="6"/>
    <s v="Newell 34"/>
    <n v="59.519999999999996"/>
    <n v="3"/>
    <n v="0"/>
    <n v="15.475200000000001"/>
    <s v="Chuck Magee"/>
    <x v="0"/>
  </r>
  <r>
    <n v="7721"/>
    <s v="CA-2017-108588"/>
    <x v="956"/>
    <d v="2017-01-10T00:00:00"/>
    <s v="Standard Class"/>
    <s v="BG-11695"/>
    <s v="Brooke Gillingham"/>
    <s v="Corporate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s v="Chuck Magee"/>
    <x v="0"/>
  </r>
  <r>
    <n v="7722"/>
    <s v="CA-2017-108588"/>
    <x v="956"/>
    <d v="2017-01-10T00:00:00"/>
    <s v="Standard Class"/>
    <s v="BG-11695"/>
    <s v="Brooke Gillingham"/>
    <s v="Corporate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d v="2019-04-20T00:00:00"/>
    <s v="Standard Class"/>
    <s v="JO-15550"/>
    <s v="Jesus Ocampo"/>
    <s v="Home Office"/>
    <x v="0"/>
    <s v="San Francisco"/>
    <x v="1"/>
    <n v="94109"/>
    <x v="1"/>
    <s v="OFF-AP-10000027"/>
    <x v="1"/>
    <x v="9"/>
    <s v="Hoover Commercial SteamVac"/>
    <n v="40.74"/>
    <n v="3"/>
    <n v="0"/>
    <n v="12.222"/>
    <s v="Anna Andreadi"/>
    <x v="0"/>
  </r>
  <r>
    <n v="7724"/>
    <s v="CA-2017-139374"/>
    <x v="229"/>
    <d v="2017-09-14T00:00:00"/>
    <s v="Standard Class"/>
    <s v="AR-10345"/>
    <s v="Alex Russell"/>
    <s v="Corporate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s v="Kelly Williams"/>
    <x v="0"/>
  </r>
  <r>
    <n v="7725"/>
    <s v="CA-2018-113978"/>
    <x v="477"/>
    <d v="2018-09-29T00:00:00"/>
    <s v="Standard Class"/>
    <s v="TS-21505"/>
    <s v="Tony Sayre"/>
    <s v="Consumer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d v="2018-09-29T00:00:00"/>
    <s v="Standard Class"/>
    <s v="TS-21505"/>
    <s v="Tony Sayre"/>
    <s v="Consumer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s v="Chuck Magee"/>
    <x v="0"/>
  </r>
  <r>
    <n v="7727"/>
    <s v="CA-2018-113978"/>
    <x v="477"/>
    <d v="2018-09-29T00:00:00"/>
    <s v="Standard Class"/>
    <s v="TS-21505"/>
    <s v="Tony Sayre"/>
    <s v="Consumer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s v="Chuck Magee"/>
    <x v="0"/>
  </r>
  <r>
    <n v="7728"/>
    <s v="US-2017-150231"/>
    <x v="199"/>
    <d v="2017-03-20T00:00:00"/>
    <s v="Second Class"/>
    <s v="JK-15640"/>
    <s v="Jim Kriz"/>
    <s v="Home Office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s v="Chuck Magee"/>
    <x v="0"/>
  </r>
  <r>
    <n v="7729"/>
    <s v="CA-2018-106915"/>
    <x v="491"/>
    <d v="2018-12-02T00:00:00"/>
    <s v="Standard Class"/>
    <s v="GA-14515"/>
    <s v="George Ashbrook"/>
    <s v="Consumer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d v="2018-10-01T00:00:00"/>
    <s v="Standard Class"/>
    <s v="TN-21040"/>
    <s v="Tanja Norvell"/>
    <s v="Home Office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d v="2019-06-19T00:00:00"/>
    <s v="Standard Class"/>
    <s v="TW-21025"/>
    <s v="Tamara Willingham"/>
    <s v="Home Office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d v="2019-09-21T00:00:00"/>
    <s v="First Class"/>
    <s v="PA-19060"/>
    <s v="Pete Armstrong"/>
    <s v="Home Office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d v="2019-06-08T00:00:00"/>
    <s v="Standard Class"/>
    <s v="JD-15790"/>
    <s v="John Dryer"/>
    <s v="Consumer"/>
    <x v="0"/>
    <s v="Houston"/>
    <x v="5"/>
    <n v="77070"/>
    <x v="2"/>
    <s v="OFF-PA-10000743"/>
    <x v="1"/>
    <x v="10"/>
    <s v="Xerox 1977"/>
    <n v="10.688000000000001"/>
    <n v="2"/>
    <n v="0.2"/>
    <n v="3.7407999999999997"/>
    <s v="Kelly Williams"/>
    <x v="0"/>
  </r>
  <r>
    <n v="7734"/>
    <s v="CA-2018-165673"/>
    <x v="666"/>
    <d v="2018-05-19T00:00:00"/>
    <s v="Second Class"/>
    <s v="MN-17935"/>
    <s v="Michael Nguyen"/>
    <s v="Consumer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s v="Chuck Magee"/>
    <x v="0"/>
  </r>
  <r>
    <n v="7735"/>
    <s v="CA-2019-134418"/>
    <x v="175"/>
    <d v="2019-09-20T00:00:00"/>
    <s v="Standard Class"/>
    <s v="GM-14500"/>
    <s v="Gene McClure"/>
    <s v="Consumer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s v="Anna Andreadi"/>
    <x v="0"/>
  </r>
  <r>
    <n v="7736"/>
    <s v="US-2018-106313"/>
    <x v="250"/>
    <d v="2018-08-26T00:00:00"/>
    <s v="Standard Class"/>
    <s v="DG-13300"/>
    <s v="Deirdre Greer"/>
    <s v="Corporate"/>
    <x v="0"/>
    <s v="Seattle"/>
    <x v="4"/>
    <n v="98105"/>
    <x v="1"/>
    <s v="OFF-PA-10001870"/>
    <x v="1"/>
    <x v="10"/>
    <s v="Xerox 202"/>
    <n v="19.440000000000001"/>
    <n v="3"/>
    <n v="0"/>
    <n v="9.3312000000000008"/>
    <s v="Anna Andreadi"/>
    <x v="0"/>
  </r>
  <r>
    <n v="7737"/>
    <s v="CA-2016-105872"/>
    <x v="992"/>
    <d v="2016-06-06T00:00:00"/>
    <s v="Standard Class"/>
    <s v="JG-15160"/>
    <s v="James Galang"/>
    <s v="Consumer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s v="Chuck Magee"/>
    <x v="0"/>
  </r>
  <r>
    <n v="7738"/>
    <s v="CA-2019-108287"/>
    <x v="404"/>
    <d v="2019-12-20T00:00:00"/>
    <s v="First Class"/>
    <s v="AG-10330"/>
    <s v="Alex Grayson"/>
    <s v="Consumer"/>
    <x v="0"/>
    <s v="Charlotte"/>
    <x v="3"/>
    <n v="28205"/>
    <x v="0"/>
    <s v="OFF-AR-10001315"/>
    <x v="1"/>
    <x v="6"/>
    <s v="Newell 310"/>
    <n v="12.672000000000001"/>
    <n v="9"/>
    <n v="0.2"/>
    <n v="1.4255999999999993"/>
    <s v="Cassandra Brandow"/>
    <x v="0"/>
  </r>
  <r>
    <n v="7739"/>
    <s v="CA-2019-141103"/>
    <x v="245"/>
    <d v="2019-08-06T00:00:00"/>
    <s v="Standard Class"/>
    <s v="JF-15355"/>
    <s v="Jay Fein"/>
    <s v="Consumer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d v="2016-11-26T00:00:00"/>
    <s v="Standard Class"/>
    <s v="SC-20680"/>
    <s v="Steve Carroll"/>
    <s v="Home Office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s v="Anna Andreadi"/>
    <x v="0"/>
  </r>
  <r>
    <n v="7741"/>
    <s v="CA-2016-154781"/>
    <x v="871"/>
    <d v="2016-11-26T00:00:00"/>
    <s v="Standard Class"/>
    <s v="SC-20680"/>
    <s v="Steve Carroll"/>
    <s v="Home Office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d v="2017-09-26T00:00:00"/>
    <s v="Second Class"/>
    <s v="CM-11935"/>
    <s v="Carlos Meador"/>
    <s v="Consumer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s v="Anna Andreadi"/>
    <x v="0"/>
  </r>
  <r>
    <n v="7743"/>
    <s v="CA-2019-105326"/>
    <x v="648"/>
    <d v="2019-08-27T00:00:00"/>
    <s v="Standard Class"/>
    <s v="KT-16480"/>
    <s v="Kean Thornton"/>
    <s v="Consumer"/>
    <x v="0"/>
    <s v="Los Angeles"/>
    <x v="1"/>
    <n v="90036"/>
    <x v="1"/>
    <s v="OFF-PA-10001639"/>
    <x v="1"/>
    <x v="10"/>
    <s v="Xerox 203"/>
    <n v="25.92"/>
    <n v="4"/>
    <n v="0"/>
    <n v="12.441600000000001"/>
    <s v="Anna Andreadi"/>
    <x v="0"/>
  </r>
  <r>
    <n v="7744"/>
    <s v="CA-2018-133613"/>
    <x v="26"/>
    <d v="2018-06-22T00:00:00"/>
    <s v="Standard Class"/>
    <s v="CP-12340"/>
    <s v="Christine Phan"/>
    <s v="Corporate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s v="Chuck Magee"/>
    <x v="0"/>
  </r>
  <r>
    <n v="7745"/>
    <s v="CA-2018-133613"/>
    <x v="26"/>
    <d v="2018-06-22T00:00:00"/>
    <s v="Standard Class"/>
    <s v="CP-12340"/>
    <s v="Christine Phan"/>
    <s v="Corporate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s v="Chuck Magee"/>
    <x v="0"/>
  </r>
  <r>
    <n v="7746"/>
    <s v="CA-2018-133613"/>
    <x v="26"/>
    <d v="2018-06-22T00:00:00"/>
    <s v="Standard Class"/>
    <s v="CP-12340"/>
    <s v="Christine Phan"/>
    <s v="Corporate"/>
    <x v="0"/>
    <s v="Waterbury"/>
    <x v="29"/>
    <n v="6708"/>
    <x v="3"/>
    <s v="OFF-AR-10003829"/>
    <x v="1"/>
    <x v="6"/>
    <s v="Newell 35"/>
    <n v="9.84"/>
    <n v="3"/>
    <n v="0"/>
    <n v="2.8535999999999988"/>
    <s v="Chuck Magee"/>
    <x v="0"/>
  </r>
  <r>
    <n v="7747"/>
    <s v="CA-2017-109113"/>
    <x v="546"/>
    <d v="2017-12-23T00:00:00"/>
    <s v="Standard Class"/>
    <s v="EK-13795"/>
    <s v="Eileen Kiefer"/>
    <s v="Home Office"/>
    <x v="0"/>
    <s v="Chicago"/>
    <x v="10"/>
    <n v="60610"/>
    <x v="2"/>
    <s v="TEC-AC-10004761"/>
    <x v="2"/>
    <x v="11"/>
    <s v="Maxell 4.7GB DVD+RW 3/Pack"/>
    <n v="25.488"/>
    <n v="2"/>
    <n v="0.2"/>
    <n v="4.7789999999999999"/>
    <s v="Kelly Williams"/>
    <x v="0"/>
  </r>
  <r>
    <n v="7748"/>
    <s v="CA-2017-156153"/>
    <x v="70"/>
    <d v="2017-06-02T00:00:00"/>
    <s v="Second Class"/>
    <s v="CW-11905"/>
    <s v="Carl Weiss"/>
    <s v="Home Office"/>
    <x v="0"/>
    <s v="Long Beach"/>
    <x v="15"/>
    <n v="11561"/>
    <x v="3"/>
    <s v="OFF-FA-10003472"/>
    <x v="1"/>
    <x v="13"/>
    <s v="Bagged Rubber Bands"/>
    <n v="7.5600000000000005"/>
    <n v="6"/>
    <n v="0"/>
    <n v="0.3024"/>
    <s v="Chuck Magee"/>
    <x v="0"/>
  </r>
  <r>
    <n v="7749"/>
    <s v="CA-2017-133242"/>
    <x v="652"/>
    <d v="2017-06-24T00:00:00"/>
    <s v="Standard Class"/>
    <s v="KH-16510"/>
    <s v="Keith Herrera"/>
    <s v="Consumer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s v="Cassandra Brandow"/>
    <x v="0"/>
  </r>
  <r>
    <n v="7750"/>
    <s v="CA-2017-133242"/>
    <x v="652"/>
    <d v="2017-06-24T00:00:00"/>
    <s v="Standard Class"/>
    <s v="KH-16510"/>
    <s v="Keith Herrera"/>
    <s v="Consumer"/>
    <x v="0"/>
    <s v="Arlington"/>
    <x v="17"/>
    <n v="22204"/>
    <x v="0"/>
    <s v="OFF-ST-10003716"/>
    <x v="1"/>
    <x v="4"/>
    <s v="Tennsco Double-Tier Lockers"/>
    <n v="450.04"/>
    <n v="2"/>
    <n v="0"/>
    <n v="58.505200000000002"/>
    <s v="Cassandra Brandow"/>
    <x v="0"/>
  </r>
  <r>
    <n v="7751"/>
    <s v="CA-2017-133242"/>
    <x v="652"/>
    <d v="2017-06-24T00:00:00"/>
    <s v="Standard Class"/>
    <s v="KH-16510"/>
    <s v="Keith Herrera"/>
    <s v="Consumer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s v="Cassandra Brandow"/>
    <x v="0"/>
  </r>
  <r>
    <n v="7752"/>
    <s v="CA-2017-133242"/>
    <x v="652"/>
    <d v="2017-06-24T00:00:00"/>
    <s v="Standard Class"/>
    <s v="KH-16510"/>
    <s v="Keith Herrera"/>
    <s v="Consumer"/>
    <x v="0"/>
    <s v="Arlington"/>
    <x v="17"/>
    <n v="22204"/>
    <x v="0"/>
    <s v="TEC-PH-10002496"/>
    <x v="2"/>
    <x v="7"/>
    <s v="Cisco SPA301"/>
    <n v="467.97"/>
    <n v="3"/>
    <n v="0"/>
    <n v="140.39099999999999"/>
    <s v="Cassandra Brandow"/>
    <x v="0"/>
  </r>
  <r>
    <n v="7753"/>
    <s v="CA-2017-133242"/>
    <x v="652"/>
    <d v="2017-06-24T00:00:00"/>
    <s v="Standard Class"/>
    <s v="KH-16510"/>
    <s v="Keith Herrera"/>
    <s v="Consumer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s v="Cassandra Brandow"/>
    <x v="0"/>
  </r>
  <r>
    <n v="7754"/>
    <s v="CA-2017-158323"/>
    <x v="672"/>
    <d v="2017-12-03T00:00:00"/>
    <s v="First Class"/>
    <s v="AB-10600"/>
    <s v="Ann Blume"/>
    <s v="Corporate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s v="Cassandra Brandow"/>
    <x v="0"/>
  </r>
  <r>
    <n v="7755"/>
    <s v="CA-2017-161795"/>
    <x v="379"/>
    <d v="2017-12-23T00:00:00"/>
    <s v="Second Class"/>
    <s v="AH-10075"/>
    <s v="Adam Hart"/>
    <s v="Corporate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s v="Chuck Magee"/>
    <x v="0"/>
  </r>
  <r>
    <n v="7756"/>
    <s v="CA-2019-100902"/>
    <x v="701"/>
    <d v="2019-11-21T00:00:00"/>
    <s v="Standard Class"/>
    <s v="CK-12595"/>
    <s v="Clytie Kelty"/>
    <s v="Consumer"/>
    <x v="0"/>
    <s v="Charlotte"/>
    <x v="3"/>
    <n v="28205"/>
    <x v="0"/>
    <s v="OFF-PA-10002558"/>
    <x v="1"/>
    <x v="10"/>
    <s v="Xerox 1938"/>
    <n v="268.24"/>
    <n v="7"/>
    <n v="0.2"/>
    <n v="93.883999999999986"/>
    <s v="Cassandra Brandow"/>
    <x v="0"/>
  </r>
  <r>
    <n v="7757"/>
    <s v="CA-2019-100902"/>
    <x v="701"/>
    <d v="2019-11-21T00:00:00"/>
    <s v="Standard Class"/>
    <s v="CK-12595"/>
    <s v="Clytie Kelty"/>
    <s v="Consumer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d v="2019-11-16T00:00:00"/>
    <s v="Second Class"/>
    <s v="SP-20620"/>
    <s v="Stefania Perrino"/>
    <s v="Corporate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d v="2019-11-16T00:00:00"/>
    <s v="Second Class"/>
    <s v="SP-20620"/>
    <s v="Stefania Perrino"/>
    <s v="Corporate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s v="Chuck Magee"/>
    <x v="0"/>
  </r>
  <r>
    <n v="7760"/>
    <s v="CA-2018-158925"/>
    <x v="1057"/>
    <d v="2018-10-28T00:00:00"/>
    <s v="Standard Class"/>
    <s v="JP-15460"/>
    <s v="Jennifer Patt"/>
    <s v="Corporate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d v="2016-12-11T00:00:00"/>
    <s v="Standard Class"/>
    <s v="BG-11035"/>
    <s v="Barry Gonzalez"/>
    <s v="Consumer"/>
    <x v="0"/>
    <s v="Memphis"/>
    <x v="18"/>
    <n v="38109"/>
    <x v="0"/>
    <s v="OFF-PA-10003641"/>
    <x v="1"/>
    <x v="10"/>
    <s v="Xerox 1909"/>
    <n v="42.207999999999998"/>
    <n v="2"/>
    <n v="0.2"/>
    <n v="13.717599999999997"/>
    <s v="Cassandra Brandow"/>
    <x v="0"/>
  </r>
  <r>
    <n v="7762"/>
    <s v="CA-2019-123071"/>
    <x v="734"/>
    <d v="2019-12-06T00:00:00"/>
    <s v="First Class"/>
    <s v="CC-12550"/>
    <s v="Clay Cheatham"/>
    <s v="Consumer"/>
    <x v="0"/>
    <s v="Plano"/>
    <x v="5"/>
    <n v="75023"/>
    <x v="2"/>
    <s v="OFF-PA-10003729"/>
    <x v="1"/>
    <x v="10"/>
    <s v="Xerox 1998"/>
    <n v="10.368000000000002"/>
    <n v="2"/>
    <n v="0.2"/>
    <n v="3.6288"/>
    <s v="Kelly Williams"/>
    <x v="0"/>
  </r>
  <r>
    <n v="7763"/>
    <s v="CA-2019-156391"/>
    <x v="986"/>
    <d v="2019-09-28T00:00:00"/>
    <s v="First Class"/>
    <s v="SL-20155"/>
    <s v="Sara Luxemburg"/>
    <s v="Home Office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s v="Anna Andreadi"/>
    <x v="1"/>
  </r>
  <r>
    <n v="7764"/>
    <s v="CA-2017-103093"/>
    <x v="302"/>
    <d v="2017-02-07T00:00:00"/>
    <s v="Standard Class"/>
    <s v="FO-14305"/>
    <s v="Frank Olsen"/>
    <s v="Consumer"/>
    <x v="0"/>
    <s v="Columbus"/>
    <x v="32"/>
    <n v="31907"/>
    <x v="0"/>
    <s v="OFF-EN-10003286"/>
    <x v="1"/>
    <x v="12"/>
    <s v="Staple envelope"/>
    <n v="74.52"/>
    <n v="9"/>
    <n v="0"/>
    <n v="35.024399999999993"/>
    <s v="Cassandra Brandow"/>
    <x v="0"/>
  </r>
  <r>
    <n v="7765"/>
    <s v="US-2019-118941"/>
    <x v="801"/>
    <d v="2019-08-12T00:00:00"/>
    <s v="Same Day"/>
    <s v="BB-11545"/>
    <s v="Brenda Bowman"/>
    <s v="Corporate"/>
    <x v="0"/>
    <s v="Columbia"/>
    <x v="39"/>
    <n v="21044"/>
    <x v="3"/>
    <s v="OFF-AR-10004078"/>
    <x v="1"/>
    <x v="6"/>
    <s v="Newell 312"/>
    <n v="17.52"/>
    <n v="3"/>
    <n v="0"/>
    <n v="5.2559999999999993"/>
    <s v="Chuck Magee"/>
    <x v="0"/>
  </r>
  <r>
    <n v="7766"/>
    <s v="US-2019-118941"/>
    <x v="801"/>
    <d v="2019-08-12T00:00:00"/>
    <s v="Same Day"/>
    <s v="BB-11545"/>
    <s v="Brenda Bowman"/>
    <s v="Corporate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d v="2019-08-12T00:00:00"/>
    <s v="Same Day"/>
    <s v="BB-11545"/>
    <s v="Brenda Bowman"/>
    <s v="Corporate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d v="2017-08-26T00:00:00"/>
    <s v="First Class"/>
    <s v="DO-13435"/>
    <s v="Denny Ordway"/>
    <s v="Consumer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d v="2019-11-17T00:00:00"/>
    <s v="Standard Class"/>
    <s v="LB-16735"/>
    <s v="Larry Blacks"/>
    <s v="Consumer"/>
    <x v="0"/>
    <s v="Tallahassee"/>
    <x v="2"/>
    <n v="32303"/>
    <x v="0"/>
    <s v="OFF-PA-10003651"/>
    <x v="1"/>
    <x v="10"/>
    <s v="Xerox 1968"/>
    <n v="26.720000000000002"/>
    <n v="5"/>
    <n v="0.2"/>
    <n v="9.3520000000000003"/>
    <s v="Cassandra Brandow"/>
    <x v="0"/>
  </r>
  <r>
    <n v="7770"/>
    <s v="CA-2018-155978"/>
    <x v="1147"/>
    <d v="2018-08-01T00:00:00"/>
    <s v="Same Day"/>
    <s v="TS-21205"/>
    <s v="Thomas Seio"/>
    <s v="Corporate"/>
    <x v="0"/>
    <s v="Riverside"/>
    <x v="1"/>
    <n v="92503"/>
    <x v="1"/>
    <s v="TEC-PH-10002885"/>
    <x v="2"/>
    <x v="7"/>
    <s v="Apple iPhone 5"/>
    <n v="1039.7280000000001"/>
    <n v="2"/>
    <n v="0.2"/>
    <n v="90.976200000000063"/>
    <s v="Anna Andreadi"/>
    <x v="0"/>
  </r>
  <r>
    <n v="7771"/>
    <s v="CA-2018-155978"/>
    <x v="1147"/>
    <d v="2018-08-01T00:00:00"/>
    <s v="Same Day"/>
    <s v="TS-21205"/>
    <s v="Thomas Seio"/>
    <s v="Corporate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s v="Anna Andreadi"/>
    <x v="0"/>
  </r>
  <r>
    <n v="7772"/>
    <s v="CA-2018-108196"/>
    <x v="881"/>
    <d v="2018-12-02T00:00:00"/>
    <s v="Standard Class"/>
    <s v="CS-12505"/>
    <s v="Cindy Stewart"/>
    <s v="Consumer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d v="2018-12-02T00:00:00"/>
    <s v="Standard Class"/>
    <s v="CS-12505"/>
    <s v="Cindy Stewart"/>
    <s v="Consumer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s v="Chuck Magee"/>
    <x v="0"/>
  </r>
  <r>
    <n v="7774"/>
    <s v="CA-2018-108196"/>
    <x v="881"/>
    <d v="2018-12-02T00:00:00"/>
    <s v="Standard Class"/>
    <s v="CS-12505"/>
    <s v="Cindy Stewart"/>
    <s v="Consumer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s v="Chuck Magee"/>
    <x v="0"/>
  </r>
  <r>
    <n v="7775"/>
    <s v="CA-2018-152800"/>
    <x v="1172"/>
    <d v="2018-04-15T00:00:00"/>
    <s v="First Class"/>
    <s v="SP-20920"/>
    <s v="Susan Pistek"/>
    <s v="Consumer"/>
    <x v="0"/>
    <s v="San Francisco"/>
    <x v="1"/>
    <n v="94109"/>
    <x v="1"/>
    <s v="OFF-EN-10001509"/>
    <x v="1"/>
    <x v="12"/>
    <s v="Poly String Tie Envelopes"/>
    <n v="6.12"/>
    <n v="3"/>
    <n v="0"/>
    <n v="2.8763999999999994"/>
    <s v="Anna Andreadi"/>
    <x v="0"/>
  </r>
  <r>
    <n v="7776"/>
    <s v="CA-2016-166961"/>
    <x v="422"/>
    <d v="2016-12-31T00:00:00"/>
    <s v="Standard Class"/>
    <s v="CD-12790"/>
    <s v="Cynthia Delaney"/>
    <s v="Home Office"/>
    <x v="0"/>
    <s v="Moreno Valley"/>
    <x v="1"/>
    <n v="92553"/>
    <x v="1"/>
    <s v="OFF-AP-10001366"/>
    <x v="1"/>
    <x v="9"/>
    <s v="Staple holder"/>
    <n v="10.98"/>
    <n v="1"/>
    <n v="0"/>
    <n v="2.9646000000000008"/>
    <s v="Anna Andreadi"/>
    <x v="0"/>
  </r>
  <r>
    <n v="7777"/>
    <s v="CA-2016-166961"/>
    <x v="422"/>
    <d v="2016-12-31T00:00:00"/>
    <s v="Standard Class"/>
    <s v="CD-12790"/>
    <s v="Cynthia Delaney"/>
    <s v="Home Office"/>
    <x v="0"/>
    <s v="Moreno Valley"/>
    <x v="1"/>
    <n v="92553"/>
    <x v="1"/>
    <s v="OFF-FA-10003485"/>
    <x v="1"/>
    <x v="13"/>
    <s v="Staples"/>
    <n v="7.86"/>
    <n v="3"/>
    <n v="0"/>
    <n v="3.6156000000000001"/>
    <s v="Anna Andreadi"/>
    <x v="0"/>
  </r>
  <r>
    <n v="7778"/>
    <s v="CA-2016-166961"/>
    <x v="422"/>
    <d v="2016-12-31T00:00:00"/>
    <s v="Standard Class"/>
    <s v="CD-12790"/>
    <s v="Cynthia Delaney"/>
    <s v="Home Office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s v="Anna Andreadi"/>
    <x v="0"/>
  </r>
  <r>
    <n v="7779"/>
    <s v="CA-2016-166961"/>
    <x v="422"/>
    <d v="2016-12-31T00:00:00"/>
    <s v="Standard Class"/>
    <s v="CD-12790"/>
    <s v="Cynthia Delaney"/>
    <s v="Home Office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s v="Anna Andreadi"/>
    <x v="0"/>
  </r>
  <r>
    <n v="7780"/>
    <s v="CA-2018-139381"/>
    <x v="724"/>
    <d v="2018-04-22T00:00:00"/>
    <s v="Standard Class"/>
    <s v="RF-19840"/>
    <s v="Roy Französisch"/>
    <s v="Consumer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s v="Cassandra Brandow"/>
    <x v="0"/>
  </r>
  <r>
    <n v="7781"/>
    <s v="CA-2018-139381"/>
    <x v="724"/>
    <d v="2018-04-22T00:00:00"/>
    <s v="Standard Class"/>
    <s v="RF-19840"/>
    <s v="Roy Französisch"/>
    <s v="Consumer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d v="2017-03-12T00:00:00"/>
    <s v="Standard Class"/>
    <s v="FO-14305"/>
    <s v="Frank Olsen"/>
    <s v="Consumer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d v="2018-11-06T00:00:00"/>
    <s v="Second Class"/>
    <s v="ER-13855"/>
    <s v="Elpida Rittenbach"/>
    <s v="Corporate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s v="Cassandra Brandow"/>
    <x v="0"/>
  </r>
  <r>
    <n v="7784"/>
    <s v="CA-2018-162236"/>
    <x v="254"/>
    <d v="2018-11-06T00:00:00"/>
    <s v="Second Class"/>
    <s v="ER-13855"/>
    <s v="Elpida Rittenbach"/>
    <s v="Corporate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s v="Cassandra Brandow"/>
    <x v="0"/>
  </r>
  <r>
    <n v="7785"/>
    <s v="CA-2018-162236"/>
    <x v="254"/>
    <d v="2018-11-06T00:00:00"/>
    <s v="Second Class"/>
    <s v="ER-13855"/>
    <s v="Elpida Rittenbach"/>
    <s v="Corporate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s v="Cassandra Brandow"/>
    <x v="0"/>
  </r>
  <r>
    <n v="7786"/>
    <s v="US-2016-111353"/>
    <x v="503"/>
    <d v="2016-12-06T00:00:00"/>
    <s v="Standard Class"/>
    <s v="PB-19150"/>
    <s v="Philip Brown"/>
    <s v="Consumer"/>
    <x v="0"/>
    <s v="New York City"/>
    <x v="15"/>
    <n v="10009"/>
    <x v="3"/>
    <s v="OFF-LA-10002762"/>
    <x v="1"/>
    <x v="2"/>
    <s v="Avery 485"/>
    <n v="25.06"/>
    <n v="2"/>
    <n v="0"/>
    <n v="11.778199999999998"/>
    <s v="Chuck Magee"/>
    <x v="0"/>
  </r>
  <r>
    <n v="7787"/>
    <s v="US-2018-117037"/>
    <x v="624"/>
    <d v="2018-05-20T00:00:00"/>
    <s v="First Class"/>
    <s v="LW-17215"/>
    <s v="Luke Weiss"/>
    <s v="Consumer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d v="2018-05-20T00:00:00"/>
    <s v="First Class"/>
    <s v="LW-17215"/>
    <s v="Luke Weiss"/>
    <s v="Consumer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s v="Kelly Williams"/>
    <x v="0"/>
  </r>
  <r>
    <n v="7789"/>
    <s v="US-2018-117037"/>
    <x v="624"/>
    <d v="2018-05-20T00:00:00"/>
    <s v="First Class"/>
    <s v="LW-17215"/>
    <s v="Luke Weiss"/>
    <s v="Consumer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s v="Kelly Williams"/>
    <x v="0"/>
  </r>
  <r>
    <n v="7790"/>
    <s v="US-2018-117037"/>
    <x v="624"/>
    <d v="2018-05-20T00:00:00"/>
    <s v="First Class"/>
    <s v="LW-17215"/>
    <s v="Luke Weiss"/>
    <s v="Consumer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d v="2019-09-19T00:00:00"/>
    <s v="Same Day"/>
    <s v="FG-14260"/>
    <s v="Frank Gastineau"/>
    <s v="Home Office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d v="2018-12-24T00:00:00"/>
    <s v="Standard Class"/>
    <s v="BP-11050"/>
    <s v="Barry Pond"/>
    <s v="Corporate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s v="Kelly Williams"/>
    <x v="0"/>
  </r>
  <r>
    <n v="7793"/>
    <s v="CA-2019-169362"/>
    <x v="386"/>
    <d v="2019-10-15T00:00:00"/>
    <s v="First Class"/>
    <s v="SP-20860"/>
    <s v="Sung Pak"/>
    <s v="Corporate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s v="Kelly Williams"/>
    <x v="0"/>
  </r>
  <r>
    <n v="7794"/>
    <s v="CA-2017-127481"/>
    <x v="295"/>
    <d v="2017-12-15T00:00:00"/>
    <s v="Second Class"/>
    <s v="JD-15895"/>
    <s v="Jonathan Doherty"/>
    <s v="Corporate"/>
    <x v="0"/>
    <s v="Las Vegas"/>
    <x v="33"/>
    <n v="89115"/>
    <x v="1"/>
    <s v="OFF-PA-10002036"/>
    <x v="1"/>
    <x v="10"/>
    <s v="Xerox 1930"/>
    <n v="32.400000000000006"/>
    <n v="5"/>
    <n v="0"/>
    <n v="15.876000000000001"/>
    <s v="Anna Andreadi"/>
    <x v="0"/>
  </r>
  <r>
    <n v="7795"/>
    <s v="CA-2017-127481"/>
    <x v="295"/>
    <d v="2017-12-15T00:00:00"/>
    <s v="Second Class"/>
    <s v="JD-15895"/>
    <s v="Jonathan Doherty"/>
    <s v="Corporate"/>
    <x v="0"/>
    <s v="Las Vegas"/>
    <x v="33"/>
    <n v="89115"/>
    <x v="1"/>
    <s v="OFF-PA-10002377"/>
    <x v="1"/>
    <x v="10"/>
    <s v="Xerox 1916"/>
    <n v="97.88"/>
    <n v="2"/>
    <n v="0"/>
    <n v="48.94"/>
    <s v="Anna Andreadi"/>
    <x v="0"/>
  </r>
  <r>
    <n v="7796"/>
    <s v="CA-2017-112711"/>
    <x v="984"/>
    <d v="2017-07-18T00:00:00"/>
    <s v="Standard Class"/>
    <s v="FM-14380"/>
    <s v="Fred McMath"/>
    <s v="Consumer"/>
    <x v="0"/>
    <s v="Amarillo"/>
    <x v="5"/>
    <n v="79109"/>
    <x v="2"/>
    <s v="TEC-PH-10000526"/>
    <x v="2"/>
    <x v="7"/>
    <s v="Vtech CS6719"/>
    <n v="307.16800000000001"/>
    <n v="4"/>
    <n v="0.2"/>
    <n v="30.716800000000006"/>
    <s v="Kelly Williams"/>
    <x v="0"/>
  </r>
  <r>
    <n v="7797"/>
    <s v="US-2017-145121"/>
    <x v="653"/>
    <d v="2017-10-06T00:00:00"/>
    <s v="Standard Class"/>
    <s v="MP-17965"/>
    <s v="Michael Paige"/>
    <s v="Corporate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d v="2019-03-27T00:00:00"/>
    <s v="First Class"/>
    <s v="HR-14830"/>
    <s v="Harold Ryan"/>
    <s v="Corporate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s v="Chuck Magee"/>
    <x v="0"/>
  </r>
  <r>
    <n v="7799"/>
    <s v="CA-2019-166184"/>
    <x v="668"/>
    <d v="2019-03-27T00:00:00"/>
    <s v="First Class"/>
    <s v="HR-14830"/>
    <s v="Harold Ryan"/>
    <s v="Corporate"/>
    <x v="0"/>
    <s v="New York City"/>
    <x v="15"/>
    <n v="10035"/>
    <x v="3"/>
    <s v="TEC-PH-10002624"/>
    <x v="2"/>
    <x v="7"/>
    <s v="Samsung Galaxy S4 Mini"/>
    <n v="469.99"/>
    <n v="1"/>
    <n v="0"/>
    <n v="136.29709999999994"/>
    <s v="Chuck Magee"/>
    <x v="0"/>
  </r>
  <r>
    <n v="7800"/>
    <s v="CA-2019-166184"/>
    <x v="668"/>
    <d v="2019-03-27T00:00:00"/>
    <s v="First Class"/>
    <s v="HR-14830"/>
    <s v="Harold Ryan"/>
    <s v="Corporate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s v="Chuck Magee"/>
    <x v="0"/>
  </r>
  <r>
    <n v="7801"/>
    <s v="CA-2019-157413"/>
    <x v="702"/>
    <d v="2019-06-06T00:00:00"/>
    <s v="Standard Class"/>
    <s v="BW-11065"/>
    <s v="Barry Weirich"/>
    <s v="Consumer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d v="2016-03-29T00:00:00"/>
    <s v="Second Class"/>
    <s v="MS-17710"/>
    <s v="Maurice Satty"/>
    <s v="Consumer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d v="2017-09-26T00:00:00"/>
    <s v="Standard Class"/>
    <s v="SJ-20125"/>
    <s v="Sanjit Jacobs"/>
    <s v="Home Office"/>
    <x v="0"/>
    <s v="Franklin"/>
    <x v="18"/>
    <n v="37064"/>
    <x v="0"/>
    <s v="OFF-LA-10003714"/>
    <x v="1"/>
    <x v="2"/>
    <s v="Avery 510"/>
    <n v="12"/>
    <n v="4"/>
    <n v="0.2"/>
    <n v="4.1999999999999993"/>
    <s v="Cassandra Brandow"/>
    <x v="0"/>
  </r>
  <r>
    <n v="7804"/>
    <s v="CA-2017-102260"/>
    <x v="357"/>
    <d v="2017-09-26T00:00:00"/>
    <s v="Standard Class"/>
    <s v="SJ-20125"/>
    <s v="Sanjit Jacobs"/>
    <s v="Home Office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7805"/>
    <s v="CA-2017-102260"/>
    <x v="357"/>
    <d v="2017-09-26T00:00:00"/>
    <s v="Standard Class"/>
    <s v="SJ-20125"/>
    <s v="Sanjit Jacobs"/>
    <s v="Home Office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d v="2017-09-26T00:00:00"/>
    <s v="Standard Class"/>
    <s v="SJ-20125"/>
    <s v="Sanjit Jacobs"/>
    <s v="Home Office"/>
    <x v="0"/>
    <s v="Franklin"/>
    <x v="18"/>
    <n v="37064"/>
    <x v="0"/>
    <s v="OFF-AR-10001315"/>
    <x v="1"/>
    <x v="6"/>
    <s v="Newell 310"/>
    <n v="2.8160000000000003"/>
    <n v="2"/>
    <n v="0.2"/>
    <n v="0.31679999999999986"/>
    <s v="Cassandra Brandow"/>
    <x v="0"/>
  </r>
  <r>
    <n v="7807"/>
    <s v="CA-2017-102260"/>
    <x v="357"/>
    <d v="2017-09-26T00:00:00"/>
    <s v="Standard Class"/>
    <s v="SJ-20125"/>
    <s v="Sanjit Jacobs"/>
    <s v="Home Office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d v="2018-01-13T00:00:00"/>
    <s v="Standard Class"/>
    <s v="VS-21820"/>
    <s v="Vivek Sundaresam"/>
    <s v="Consumer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d v="2018-01-13T00:00:00"/>
    <s v="Standard Class"/>
    <s v="VS-21820"/>
    <s v="Vivek Sundaresam"/>
    <s v="Consumer"/>
    <x v="0"/>
    <s v="Raleigh"/>
    <x v="3"/>
    <n v="27604"/>
    <x v="0"/>
    <s v="OFF-AR-10001955"/>
    <x v="1"/>
    <x v="6"/>
    <s v="Newell 319"/>
    <n v="47.616"/>
    <n v="3"/>
    <n v="0.2"/>
    <n v="5.9519999999999946"/>
    <s v="Cassandra Brandow"/>
    <x v="0"/>
  </r>
  <r>
    <n v="7810"/>
    <s v="US-2018-137295"/>
    <x v="1134"/>
    <d v="2018-01-13T00:00:00"/>
    <s v="Standard Class"/>
    <s v="VS-21820"/>
    <s v="Vivek Sundaresam"/>
    <s v="Consumer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s v="Cassandra Brandow"/>
    <x v="0"/>
  </r>
  <r>
    <n v="7811"/>
    <s v="CA-2018-134334"/>
    <x v="1173"/>
    <d v="2018-02-15T00:00:00"/>
    <s v="First Class"/>
    <s v="DK-13090"/>
    <s v="Dave Kipp"/>
    <s v="Consumer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d v="2018-02-15T00:00:00"/>
    <s v="First Class"/>
    <s v="DK-13090"/>
    <s v="Dave Kipp"/>
    <s v="Consumer"/>
    <x v="0"/>
    <s v="Clinton"/>
    <x v="39"/>
    <n v="20735"/>
    <x v="3"/>
    <s v="OFF-AR-10001770"/>
    <x v="1"/>
    <x v="6"/>
    <s v="Economy #2 Pencils"/>
    <n v="7.98"/>
    <n v="3"/>
    <n v="0"/>
    <n v="2.0747999999999998"/>
    <s v="Chuck Magee"/>
    <x v="0"/>
  </r>
  <r>
    <n v="7813"/>
    <s v="CA-2018-134334"/>
    <x v="1173"/>
    <d v="2018-02-15T00:00:00"/>
    <s v="First Class"/>
    <s v="DK-13090"/>
    <s v="Dave Kipp"/>
    <s v="Consumer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s v="Chuck Magee"/>
    <x v="0"/>
  </r>
  <r>
    <n v="7814"/>
    <s v="CA-2018-134334"/>
    <x v="1173"/>
    <d v="2018-02-15T00:00:00"/>
    <s v="First Class"/>
    <s v="DK-13090"/>
    <s v="Dave Kipp"/>
    <s v="Consumer"/>
    <x v="0"/>
    <s v="Clinton"/>
    <x v="39"/>
    <n v="20735"/>
    <x v="3"/>
    <s v="FUR-FU-10003274"/>
    <x v="0"/>
    <x v="5"/>
    <s v="Regeneration Desk Collection"/>
    <n v="10.56"/>
    <n v="6"/>
    <n v="0"/>
    <n v="4.6464000000000008"/>
    <s v="Chuck Magee"/>
    <x v="0"/>
  </r>
  <r>
    <n v="7815"/>
    <s v="US-2019-109316"/>
    <x v="110"/>
    <d v="2019-06-10T00:00:00"/>
    <s v="First Class"/>
    <s v="MG-17680"/>
    <s v="Maureen Gastineau"/>
    <s v="Home Office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d v="2019-06-10T00:00:00"/>
    <s v="First Class"/>
    <s v="MG-17680"/>
    <s v="Maureen Gastineau"/>
    <s v="Home Office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s v="Anna Andreadi"/>
    <x v="0"/>
  </r>
  <r>
    <n v="7817"/>
    <s v="CA-2018-138478"/>
    <x v="147"/>
    <d v="2018-10-26T00:00:00"/>
    <s v="Second Class"/>
    <s v="DP-13390"/>
    <s v="Dennis Pardue"/>
    <s v="Home Office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s v="Anna Andreadi"/>
    <x v="0"/>
  </r>
  <r>
    <n v="7818"/>
    <s v="CA-2018-138478"/>
    <x v="147"/>
    <d v="2018-10-26T00:00:00"/>
    <s v="Second Class"/>
    <s v="DP-13390"/>
    <s v="Dennis Pardue"/>
    <s v="Home Office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s v="Anna Andreadi"/>
    <x v="0"/>
  </r>
  <r>
    <n v="7819"/>
    <s v="CA-2018-138478"/>
    <x v="147"/>
    <d v="2018-10-26T00:00:00"/>
    <s v="Second Class"/>
    <s v="DP-13390"/>
    <s v="Dennis Pardue"/>
    <s v="Home Office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s v="Anna Andreadi"/>
    <x v="0"/>
  </r>
  <r>
    <n v="7820"/>
    <s v="CA-2019-150469"/>
    <x v="795"/>
    <d v="2019-01-30T00:00:00"/>
    <s v="Standard Class"/>
    <s v="CJ-12010"/>
    <s v="Caroline Jumper"/>
    <s v="Consumer"/>
    <x v="0"/>
    <s v="San Francisco"/>
    <x v="1"/>
    <n v="94109"/>
    <x v="1"/>
    <s v="OFF-FA-10000611"/>
    <x v="1"/>
    <x v="13"/>
    <s v="Binder Clips by OIC"/>
    <n v="11.84"/>
    <n v="8"/>
    <n v="0"/>
    <n v="5.6831999999999994"/>
    <s v="Anna Andreadi"/>
    <x v="0"/>
  </r>
  <r>
    <n v="7821"/>
    <s v="CA-2019-152436"/>
    <x v="166"/>
    <d v="2019-12-10T00:00:00"/>
    <s v="Second Class"/>
    <s v="CW-11905"/>
    <s v="Carl Weiss"/>
    <s v="Home Office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d v="2018-10-24T00:00:00"/>
    <s v="Second Class"/>
    <s v="GW-14605"/>
    <s v="Giulietta Weimer"/>
    <s v="Consumer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d v="2016-09-01T00:00:00"/>
    <s v="Standard Class"/>
    <s v="PP-18955"/>
    <s v="Paul Prost"/>
    <s v="Home Office"/>
    <x v="0"/>
    <s v="Newark"/>
    <x v="13"/>
    <n v="19711"/>
    <x v="3"/>
    <s v="OFF-AR-10003770"/>
    <x v="1"/>
    <x v="6"/>
    <s v="Newell 340"/>
    <n v="8.64"/>
    <n v="3"/>
    <n v="0"/>
    <n v="2.5055999999999998"/>
    <s v="Chuck Magee"/>
    <x v="0"/>
  </r>
  <r>
    <n v="7824"/>
    <s v="US-2016-115413"/>
    <x v="86"/>
    <d v="2016-09-01T00:00:00"/>
    <s v="Standard Class"/>
    <s v="PP-18955"/>
    <s v="Paul Prost"/>
    <s v="Home Office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s v="Chuck Magee"/>
    <x v="0"/>
  </r>
  <r>
    <n v="7825"/>
    <s v="CA-2016-125150"/>
    <x v="1174"/>
    <d v="2016-05-23T00:00:00"/>
    <s v="Standard Class"/>
    <s v="PW-19030"/>
    <s v="Pauline Webber"/>
    <s v="Corporate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s v="Anna Andreadi"/>
    <x v="0"/>
  </r>
  <r>
    <n v="7826"/>
    <s v="CA-2017-127327"/>
    <x v="302"/>
    <d v="2017-02-07T00:00:00"/>
    <s v="Standard Class"/>
    <s v="PW-19030"/>
    <s v="Pauline Webber"/>
    <s v="Corporate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s v="Chuck Magee"/>
    <x v="0"/>
  </r>
  <r>
    <n v="7827"/>
    <s v="CA-2019-117114"/>
    <x v="1108"/>
    <d v="2019-11-05T00:00:00"/>
    <s v="Standard Class"/>
    <s v="CY-12745"/>
    <s v="Craig Yedwab"/>
    <s v="Corporate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d v="2019-11-05T00:00:00"/>
    <s v="Standard Class"/>
    <s v="CY-12745"/>
    <s v="Craig Yedwab"/>
    <s v="Corporate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s v="Kelly Williams"/>
    <x v="0"/>
  </r>
  <r>
    <n v="7829"/>
    <s v="CA-2017-137302"/>
    <x v="33"/>
    <d v="2017-05-01T00:00:00"/>
    <s v="Standard Class"/>
    <s v="BW-11110"/>
    <s v="Bart Watters"/>
    <s v="Corporate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d v="2017-05-01T00:00:00"/>
    <s v="Standard Class"/>
    <s v="BW-11110"/>
    <s v="Bart Watters"/>
    <s v="Corporate"/>
    <x v="0"/>
    <s v="San Diego"/>
    <x v="1"/>
    <n v="92105"/>
    <x v="1"/>
    <s v="OFF-AR-10000588"/>
    <x v="1"/>
    <x v="6"/>
    <s v="Newell 345"/>
    <n v="59.519999999999996"/>
    <n v="3"/>
    <n v="0"/>
    <n v="15.475200000000001"/>
    <s v="Anna Andreadi"/>
    <x v="0"/>
  </r>
  <r>
    <n v="7831"/>
    <s v="CA-2017-137302"/>
    <x v="33"/>
    <d v="2017-05-01T00:00:00"/>
    <s v="Standard Class"/>
    <s v="BW-11110"/>
    <s v="Bart Watters"/>
    <s v="Corporate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s v="Anna Andreadi"/>
    <x v="0"/>
  </r>
  <r>
    <n v="7832"/>
    <s v="CA-2017-137302"/>
    <x v="33"/>
    <d v="2017-05-01T00:00:00"/>
    <s v="Standard Class"/>
    <s v="BW-11110"/>
    <s v="Bart Watters"/>
    <s v="Corporate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d v="2018-05-13T00:00:00"/>
    <s v="Standard Class"/>
    <s v="MB-18085"/>
    <s v="Mick Brown"/>
    <s v="Consumer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d v="2017-01-28T00:00:00"/>
    <s v="Standard Class"/>
    <s v="CR-12820"/>
    <s v="Cyra Reiten"/>
    <s v="Home Office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s v="Cassandra Brandow"/>
    <x v="0"/>
  </r>
  <r>
    <n v="7835"/>
    <s v="CA-2017-106257"/>
    <x v="657"/>
    <d v="2017-04-17T00:00:00"/>
    <s v="Second Class"/>
    <s v="EB-14110"/>
    <s v="Eugene Barchas"/>
    <s v="Consumer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s v="Anna Andreadi"/>
    <x v="0"/>
  </r>
  <r>
    <n v="7836"/>
    <s v="CA-2017-106257"/>
    <x v="657"/>
    <d v="2017-04-17T00:00:00"/>
    <s v="Second Class"/>
    <s v="EB-14110"/>
    <s v="Eugene Barchas"/>
    <s v="Consumer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s v="Anna Andreadi"/>
    <x v="0"/>
  </r>
  <r>
    <n v="7837"/>
    <s v="CA-2017-149083"/>
    <x v="12"/>
    <d v="2017-09-30T00:00:00"/>
    <s v="Standard Class"/>
    <s v="SH-19975"/>
    <s v="Sally Hughsby"/>
    <s v="Corporate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s v="Anna Andreadi"/>
    <x v="0"/>
  </r>
  <r>
    <n v="7838"/>
    <s v="CA-2017-149083"/>
    <x v="12"/>
    <d v="2017-09-30T00:00:00"/>
    <s v="Standard Class"/>
    <s v="SH-19975"/>
    <s v="Sally Hughsby"/>
    <s v="Corporate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d v="2017-09-30T00:00:00"/>
    <s v="Standard Class"/>
    <s v="SH-19975"/>
    <s v="Sally Hughsby"/>
    <s v="Corporate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s v="Anna Andreadi"/>
    <x v="0"/>
  </r>
  <r>
    <n v="7840"/>
    <s v="US-2016-137869"/>
    <x v="1176"/>
    <d v="2016-04-02T00:00:00"/>
    <s v="Standard Class"/>
    <s v="CV-12295"/>
    <s v="Christina VanderZanden"/>
    <s v="Consumer"/>
    <x v="0"/>
    <s v="Des Moines"/>
    <x v="23"/>
    <n v="50315"/>
    <x v="2"/>
    <s v="OFF-EN-10001509"/>
    <x v="1"/>
    <x v="12"/>
    <s v="Poly String Tie Envelopes"/>
    <n v="6.12"/>
    <n v="3"/>
    <n v="0"/>
    <n v="2.8763999999999994"/>
    <s v="Kelly Williams"/>
    <x v="0"/>
  </r>
  <r>
    <n v="7841"/>
    <s v="US-2016-137869"/>
    <x v="1176"/>
    <d v="2016-04-02T00:00:00"/>
    <s v="Standard Class"/>
    <s v="CV-12295"/>
    <s v="Christina VanderZanden"/>
    <s v="Consumer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s v="Kelly Williams"/>
    <x v="0"/>
  </r>
  <r>
    <n v="7842"/>
    <s v="CA-2018-116603"/>
    <x v="19"/>
    <d v="2018-07-22T00:00:00"/>
    <s v="Standard Class"/>
    <s v="AT-10735"/>
    <s v="Annie Thurman"/>
    <s v="Consumer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s v="Chuck Magee"/>
    <x v="0"/>
  </r>
  <r>
    <n v="7843"/>
    <s v="CA-2016-158470"/>
    <x v="987"/>
    <d v="2016-04-23T00:00:00"/>
    <s v="Second Class"/>
    <s v="AG-10390"/>
    <s v="Allen Goldenen"/>
    <s v="Consumer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s v="Cassandra Brandow"/>
    <x v="0"/>
  </r>
  <r>
    <n v="7844"/>
    <s v="CA-2016-158470"/>
    <x v="987"/>
    <d v="2016-04-23T00:00:00"/>
    <s v="Second Class"/>
    <s v="AG-10390"/>
    <s v="Allen Goldenen"/>
    <s v="Consumer"/>
    <x v="0"/>
    <s v="Arlington"/>
    <x v="17"/>
    <n v="22204"/>
    <x v="0"/>
    <s v="OFF-PA-10001569"/>
    <x v="1"/>
    <x v="10"/>
    <s v="Xerox 232"/>
    <n v="71.28"/>
    <n v="11"/>
    <n v="0"/>
    <n v="34.214400000000005"/>
    <s v="Cassandra Brandow"/>
    <x v="0"/>
  </r>
  <r>
    <n v="7845"/>
    <s v="US-2019-123834"/>
    <x v="246"/>
    <d v="2019-07-25T00:00:00"/>
    <s v="Standard Class"/>
    <s v="GM-14500"/>
    <s v="Gene McClure"/>
    <s v="Consumer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s v="Kelly Williams"/>
    <x v="1"/>
  </r>
  <r>
    <n v="7846"/>
    <s v="CA-2017-125976"/>
    <x v="874"/>
    <d v="2017-10-02T00:00:00"/>
    <s v="Standard Class"/>
    <s v="JK-15205"/>
    <s v="Jamie Kunitz"/>
    <s v="Consumer"/>
    <x v="0"/>
    <s v="Arlington"/>
    <x v="17"/>
    <n v="22204"/>
    <x v="0"/>
    <s v="OFF-PA-10001125"/>
    <x v="1"/>
    <x v="10"/>
    <s v="Xerox 1988"/>
    <n v="154.9"/>
    <n v="5"/>
    <n v="0"/>
    <n v="69.704999999999998"/>
    <s v="Cassandra Brandow"/>
    <x v="0"/>
  </r>
  <r>
    <n v="7847"/>
    <s v="CA-2017-125976"/>
    <x v="874"/>
    <d v="2017-10-02T00:00:00"/>
    <s v="Standard Class"/>
    <s v="JK-15205"/>
    <s v="Jamie Kunitz"/>
    <s v="Consumer"/>
    <x v="0"/>
    <s v="Arlington"/>
    <x v="17"/>
    <n v="22204"/>
    <x v="0"/>
    <s v="TEC-PH-10002496"/>
    <x v="2"/>
    <x v="7"/>
    <s v="Cisco SPA301"/>
    <n v="1871.88"/>
    <n v="12"/>
    <n v="0"/>
    <n v="561.56399999999996"/>
    <s v="Cassandra Brandow"/>
    <x v="0"/>
  </r>
  <r>
    <n v="7848"/>
    <s v="CA-2018-128706"/>
    <x v="535"/>
    <d v="2018-03-02T00:00:00"/>
    <s v="Standard Class"/>
    <s v="DW-13540"/>
    <s v="Don Weiss"/>
    <s v="Consumer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s v="Kelly Williams"/>
    <x v="0"/>
  </r>
  <r>
    <n v="7849"/>
    <s v="CA-2018-104311"/>
    <x v="440"/>
    <d v="2018-05-06T00:00:00"/>
    <s v="Standard Class"/>
    <s v="AS-10090"/>
    <s v="Adam Shillingsburg"/>
    <s v="Consumer"/>
    <x v="0"/>
    <s v="Irving"/>
    <x v="5"/>
    <n v="75061"/>
    <x v="2"/>
    <s v="OFF-ST-10000321"/>
    <x v="1"/>
    <x v="4"/>
    <s v="Akro Stacking Bins"/>
    <n v="18.936"/>
    <n v="3"/>
    <n v="0.2"/>
    <n v="-3.787200000000003"/>
    <s v="Kelly Williams"/>
    <x v="0"/>
  </r>
  <r>
    <n v="7850"/>
    <s v="CA-2018-104311"/>
    <x v="440"/>
    <d v="2018-05-06T00:00:00"/>
    <s v="Standard Class"/>
    <s v="AS-10090"/>
    <s v="Adam Shillingsburg"/>
    <s v="Consumer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s v="Kelly Williams"/>
    <x v="0"/>
  </r>
  <r>
    <n v="7851"/>
    <s v="CA-2018-104311"/>
    <x v="440"/>
    <d v="2018-05-06T00:00:00"/>
    <s v="Standard Class"/>
    <s v="AS-10090"/>
    <s v="Adam Shillingsburg"/>
    <s v="Consumer"/>
    <x v="0"/>
    <s v="Irving"/>
    <x v="5"/>
    <n v="75061"/>
    <x v="2"/>
    <s v="OFF-LA-10000973"/>
    <x v="1"/>
    <x v="2"/>
    <s v="Avery 502"/>
    <n v="5.04"/>
    <n v="2"/>
    <n v="0.2"/>
    <n v="1.764"/>
    <s v="Kelly Williams"/>
    <x v="0"/>
  </r>
  <r>
    <n v="7852"/>
    <s v="CA-2016-169649"/>
    <x v="337"/>
    <d v="2016-12-15T00:00:00"/>
    <s v="Standard Class"/>
    <s v="TS-21205"/>
    <s v="Thomas Seio"/>
    <s v="Corporate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s v="Kelly Williams"/>
    <x v="0"/>
  </r>
  <r>
    <n v="7853"/>
    <s v="CA-2016-169649"/>
    <x v="337"/>
    <d v="2016-12-15T00:00:00"/>
    <s v="Standard Class"/>
    <s v="TS-21205"/>
    <s v="Thomas Seio"/>
    <s v="Corporate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d v="2017-12-29T00:00:00"/>
    <s v="Standard Class"/>
    <s v="SM-20320"/>
    <s v="Sean Miller"/>
    <s v="Home Office"/>
    <x v="0"/>
    <s v="Los Angeles"/>
    <x v="1"/>
    <n v="90049"/>
    <x v="1"/>
    <s v="OFF-PA-10001526"/>
    <x v="1"/>
    <x v="10"/>
    <s v="Xerox 1949"/>
    <n v="9.9600000000000009"/>
    <n v="2"/>
    <n v="0"/>
    <n v="4.8804000000000007"/>
    <s v="Anna Andreadi"/>
    <x v="0"/>
  </r>
  <r>
    <n v="7855"/>
    <s v="CA-2019-135587"/>
    <x v="226"/>
    <d v="2019-12-12T00:00:00"/>
    <s v="Standard Class"/>
    <s v="BH-11710"/>
    <s v="Brosina Hoffman"/>
    <s v="Consumer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s v="Cassandra Brandow"/>
    <x v="0"/>
  </r>
  <r>
    <n v="7856"/>
    <s v="CA-2019-135587"/>
    <x v="226"/>
    <d v="2019-12-12T00:00:00"/>
    <s v="Standard Class"/>
    <s v="BH-11710"/>
    <s v="Brosina Hoffman"/>
    <s v="Consumer"/>
    <x v="0"/>
    <s v="Hattiesburg"/>
    <x v="35"/>
    <n v="39401"/>
    <x v="0"/>
    <s v="TEC-AC-10001266"/>
    <x v="2"/>
    <x v="11"/>
    <s v="Memorex Micro Travel Drive 8 GB"/>
    <n v="52"/>
    <n v="4"/>
    <n v="0"/>
    <n v="23.4"/>
    <s v="Cassandra Brandow"/>
    <x v="0"/>
  </r>
  <r>
    <n v="7857"/>
    <s v="CA-2016-103429"/>
    <x v="992"/>
    <d v="2016-06-01T00:00:00"/>
    <s v="First Class"/>
    <s v="LW-16825"/>
    <s v="Laurel Workman"/>
    <s v="Corporate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d v="2016-06-01T00:00:00"/>
    <s v="First Class"/>
    <s v="LW-16825"/>
    <s v="Laurel Workman"/>
    <s v="Corporate"/>
    <x v="0"/>
    <s v="New York City"/>
    <x v="15"/>
    <n v="10024"/>
    <x v="3"/>
    <s v="TEC-PH-10003505"/>
    <x v="2"/>
    <x v="7"/>
    <s v="Geemarc AmpliPOWER60"/>
    <n v="464"/>
    <n v="5"/>
    <n v="0"/>
    <n v="134.55999999999995"/>
    <s v="Chuck Magee"/>
    <x v="0"/>
  </r>
  <r>
    <n v="7859"/>
    <s v="CA-2016-103429"/>
    <x v="992"/>
    <d v="2016-06-01T00:00:00"/>
    <s v="First Class"/>
    <s v="LW-16825"/>
    <s v="Laurel Workman"/>
    <s v="Corporate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s v="Chuck Magee"/>
    <x v="0"/>
  </r>
  <r>
    <n v="7860"/>
    <s v="CA-2016-103429"/>
    <x v="992"/>
    <d v="2016-06-01T00:00:00"/>
    <s v="First Class"/>
    <s v="LW-16825"/>
    <s v="Laurel Workman"/>
    <s v="Corporate"/>
    <x v="0"/>
    <s v="New York City"/>
    <x v="15"/>
    <n v="10024"/>
    <x v="3"/>
    <s v="OFF-PA-10001712"/>
    <x v="1"/>
    <x v="10"/>
    <s v="Xerox 1948"/>
    <n v="39.96"/>
    <n v="4"/>
    <n v="0"/>
    <n v="17.981999999999999"/>
    <s v="Chuck Magee"/>
    <x v="0"/>
  </r>
  <r>
    <n v="7861"/>
    <s v="CA-2019-152261"/>
    <x v="580"/>
    <d v="2019-03-06T00:00:00"/>
    <s v="Standard Class"/>
    <s v="JA-15970"/>
    <s v="Joseph Airdo"/>
    <s v="Consumer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s v="Chuck Magee"/>
    <x v="0"/>
  </r>
  <r>
    <n v="7862"/>
    <s v="CA-2017-142993"/>
    <x v="88"/>
    <d v="2017-10-17T00:00:00"/>
    <s v="Standard Class"/>
    <s v="KA-16525"/>
    <s v="Kelly Andreada"/>
    <s v="Consumer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s v="Anna Andreadi"/>
    <x v="0"/>
  </r>
  <r>
    <n v="7863"/>
    <s v="CA-2017-142993"/>
    <x v="88"/>
    <d v="2017-10-17T00:00:00"/>
    <s v="Standard Class"/>
    <s v="KA-16525"/>
    <s v="Kelly Andreada"/>
    <s v="Consumer"/>
    <x v="0"/>
    <s v="Seattle"/>
    <x v="4"/>
    <n v="98103"/>
    <x v="1"/>
    <s v="OFF-ST-10000934"/>
    <x v="1"/>
    <x v="4"/>
    <s v="Contico 72&quot;H Heavy-Duty Storage System"/>
    <n v="81.96"/>
    <n v="2"/>
    <n v="0"/>
    <n v="0"/>
    <s v="Anna Andreadi"/>
    <x v="0"/>
  </r>
  <r>
    <n v="7864"/>
    <s v="CA-2017-143364"/>
    <x v="1177"/>
    <d v="2017-07-19T00:00:00"/>
    <s v="Second Class"/>
    <s v="TG-21310"/>
    <s v="Toby Gnade"/>
    <s v="Consumer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s v="Anna Andreadi"/>
    <x v="0"/>
  </r>
  <r>
    <n v="7865"/>
    <s v="CA-2017-143364"/>
    <x v="1177"/>
    <d v="2017-07-19T00:00:00"/>
    <s v="Second Class"/>
    <s v="TG-21310"/>
    <s v="Toby Gnade"/>
    <s v="Consumer"/>
    <x v="0"/>
    <s v="Mesa"/>
    <x v="16"/>
    <n v="85204"/>
    <x v="1"/>
    <s v="OFF-PA-10001846"/>
    <x v="1"/>
    <x v="10"/>
    <s v="Xerox 1899"/>
    <n v="18.496000000000002"/>
    <n v="4"/>
    <n v="0.2"/>
    <n v="6.7048000000000005"/>
    <s v="Anna Andreadi"/>
    <x v="0"/>
  </r>
  <r>
    <n v="7866"/>
    <s v="CA-2017-143364"/>
    <x v="1177"/>
    <d v="2017-07-19T00:00:00"/>
    <s v="Second Class"/>
    <s v="TG-21310"/>
    <s v="Toby Gnade"/>
    <s v="Consumer"/>
    <x v="0"/>
    <s v="Mesa"/>
    <x v="16"/>
    <n v="85204"/>
    <x v="1"/>
    <s v="FUR-CH-10004287"/>
    <x v="0"/>
    <x v="1"/>
    <s v="SAFCO Arco Folding Chair"/>
    <n v="441.92"/>
    <n v="2"/>
    <n v="0.2"/>
    <n v="49.715999999999966"/>
    <s v="Anna Andreadi"/>
    <x v="0"/>
  </r>
  <r>
    <n v="7867"/>
    <s v="CA-2017-143364"/>
    <x v="1177"/>
    <d v="2017-07-19T00:00:00"/>
    <s v="Second Class"/>
    <s v="TG-21310"/>
    <s v="Toby Gnade"/>
    <s v="Consumer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s v="Anna Andreadi"/>
    <x v="0"/>
  </r>
  <r>
    <n v="7868"/>
    <s v="CA-2016-100972"/>
    <x v="84"/>
    <d v="2016-11-24T00:00:00"/>
    <s v="Second Class"/>
    <s v="DB-13360"/>
    <s v="Dennis Bolton"/>
    <s v="Home Office"/>
    <x v="0"/>
    <s v="Salt Lake City"/>
    <x v="7"/>
    <n v="84106"/>
    <x v="1"/>
    <s v="OFF-PA-10000357"/>
    <x v="1"/>
    <x v="10"/>
    <s v="Xerox 1888"/>
    <n v="166.44"/>
    <n v="3"/>
    <n v="0"/>
    <n v="79.891199999999998"/>
    <s v="Anna Andreadi"/>
    <x v="0"/>
  </r>
  <r>
    <n v="7869"/>
    <s v="CA-2018-136994"/>
    <x v="1022"/>
    <d v="2018-06-02T00:00:00"/>
    <s v="Standard Class"/>
    <s v="LS-17245"/>
    <s v="Lynn Smith"/>
    <s v="Consumer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d v="2019-07-09T00:00:00"/>
    <s v="Standard Class"/>
    <s v="MO-17950"/>
    <s v="Michael Oakman"/>
    <s v="Consumer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s v="Cassandra Brandow"/>
    <x v="0"/>
  </r>
  <r>
    <n v="7871"/>
    <s v="CA-2019-122112"/>
    <x v="145"/>
    <d v="2019-09-29T00:00:00"/>
    <s v="Standard Class"/>
    <s v="CA-11965"/>
    <s v="Carol Adams"/>
    <s v="Corporate"/>
    <x v="0"/>
    <s v="Lakewood"/>
    <x v="24"/>
    <n v="44107"/>
    <x v="3"/>
    <s v="OFF-EN-10004459"/>
    <x v="1"/>
    <x v="12"/>
    <s v="Security-Tint Envelopes"/>
    <n v="24.448"/>
    <n v="4"/>
    <n v="0.2"/>
    <n v="8.8623999999999992"/>
    <s v="Chuck Magee"/>
    <x v="0"/>
  </r>
  <r>
    <n v="7872"/>
    <s v="CA-2018-101672"/>
    <x v="339"/>
    <d v="2018-10-07T00:00:00"/>
    <s v="Standard Class"/>
    <s v="DB-12910"/>
    <s v="Daniel Byrd"/>
    <s v="Home Office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d v="2018-10-07T00:00:00"/>
    <s v="Standard Class"/>
    <s v="DB-12910"/>
    <s v="Daniel Byrd"/>
    <s v="Home Office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s v="Anna Andreadi"/>
    <x v="0"/>
  </r>
  <r>
    <n v="7874"/>
    <s v="CA-2018-101672"/>
    <x v="339"/>
    <d v="2018-10-07T00:00:00"/>
    <s v="Standard Class"/>
    <s v="DB-12910"/>
    <s v="Daniel Byrd"/>
    <s v="Home Office"/>
    <x v="0"/>
    <s v="Lake Forest"/>
    <x v="1"/>
    <n v="92630"/>
    <x v="1"/>
    <s v="OFF-PA-10004610"/>
    <x v="1"/>
    <x v="10"/>
    <s v="Xerox 1900"/>
    <n v="8.56"/>
    <n v="2"/>
    <n v="0"/>
    <n v="3.8519999999999994"/>
    <s v="Anna Andreadi"/>
    <x v="0"/>
  </r>
  <r>
    <n v="7875"/>
    <s v="CA-2018-101672"/>
    <x v="339"/>
    <d v="2018-10-07T00:00:00"/>
    <s v="Standard Class"/>
    <s v="DB-12910"/>
    <s v="Daniel Byrd"/>
    <s v="Home Office"/>
    <x v="0"/>
    <s v="Lake Forest"/>
    <x v="1"/>
    <n v="92630"/>
    <x v="1"/>
    <s v="OFF-PA-10001878"/>
    <x v="1"/>
    <x v="10"/>
    <s v="Xerox 1891"/>
    <n v="97.82"/>
    <n v="2"/>
    <n v="0"/>
    <n v="45.975399999999993"/>
    <s v="Anna Andreadi"/>
    <x v="0"/>
  </r>
  <r>
    <n v="7876"/>
    <s v="CA-2019-168403"/>
    <x v="428"/>
    <d v="2019-09-15T00:00:00"/>
    <s v="Standard Class"/>
    <s v="DK-12835"/>
    <s v="Damala Kotsonis"/>
    <s v="Corporate"/>
    <x v="0"/>
    <s v="Portland"/>
    <x v="21"/>
    <n v="97206"/>
    <x v="1"/>
    <s v="OFF-PA-10002036"/>
    <x v="1"/>
    <x v="10"/>
    <s v="Xerox 1930"/>
    <n v="31.104000000000006"/>
    <n v="6"/>
    <n v="0.2"/>
    <n v="11.2752"/>
    <s v="Anna Andreadi"/>
    <x v="0"/>
  </r>
  <r>
    <n v="7877"/>
    <s v="CA-2019-168403"/>
    <x v="428"/>
    <d v="2019-09-15T00:00:00"/>
    <s v="Standard Class"/>
    <s v="DK-12835"/>
    <s v="Damala Kotsonis"/>
    <s v="Corporate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s v="Anna Andreadi"/>
    <x v="0"/>
  </r>
  <r>
    <n v="7878"/>
    <s v="CA-2017-148705"/>
    <x v="899"/>
    <d v="2017-03-18T00:00:00"/>
    <s v="Standard Class"/>
    <s v="EB-14170"/>
    <s v="Evan Bailliet"/>
    <s v="Consumer"/>
    <x v="0"/>
    <s v="Charlotte"/>
    <x v="3"/>
    <n v="28205"/>
    <x v="0"/>
    <s v="OFF-LA-10001641"/>
    <x v="1"/>
    <x v="2"/>
    <s v="Avery 518"/>
    <n v="5.04"/>
    <n v="2"/>
    <n v="0.2"/>
    <n v="1.764"/>
    <s v="Cassandra Brandow"/>
    <x v="0"/>
  </r>
  <r>
    <n v="7879"/>
    <s v="CA-2018-160241"/>
    <x v="896"/>
    <d v="2018-12-04T00:00:00"/>
    <s v="Second Class"/>
    <s v="DR-12940"/>
    <s v="Daniel Raglin"/>
    <s v="Home Office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d v="2018-06-21T00:00:00"/>
    <s v="Standard Class"/>
    <s v="JS-15685"/>
    <s v="Jim Sink"/>
    <s v="Corporate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s v="Chuck Magee"/>
    <x v="0"/>
  </r>
  <r>
    <n v="7881"/>
    <s v="CA-2019-118017"/>
    <x v="734"/>
    <d v="2019-12-06T00:00:00"/>
    <s v="Second Class"/>
    <s v="LC-16870"/>
    <s v="Lena Cacioppo"/>
    <s v="Consumer"/>
    <x v="0"/>
    <s v="Thornton"/>
    <x v="22"/>
    <n v="80229"/>
    <x v="1"/>
    <s v="OFF-AR-10003856"/>
    <x v="1"/>
    <x v="6"/>
    <s v="Newell 344"/>
    <n v="13.343999999999998"/>
    <n v="6"/>
    <n v="0.2"/>
    <n v="1.0007999999999999"/>
    <s v="Anna Andreadi"/>
    <x v="0"/>
  </r>
  <r>
    <n v="7882"/>
    <s v="CA-2019-118017"/>
    <x v="734"/>
    <d v="2019-12-06T00:00:00"/>
    <s v="Second Class"/>
    <s v="LC-16870"/>
    <s v="Lena Cacioppo"/>
    <s v="Consumer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s v="Anna Andreadi"/>
    <x v="0"/>
  </r>
  <r>
    <n v="7883"/>
    <s v="CA-2019-118017"/>
    <x v="734"/>
    <d v="2019-12-06T00:00:00"/>
    <s v="Second Class"/>
    <s v="LC-16870"/>
    <s v="Lena Cacioppo"/>
    <s v="Consumer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s v="Anna Andreadi"/>
    <x v="0"/>
  </r>
  <r>
    <n v="7884"/>
    <s v="CA-2019-118017"/>
    <x v="734"/>
    <d v="2019-12-06T00:00:00"/>
    <s v="Second Class"/>
    <s v="LC-16870"/>
    <s v="Lena Cacioppo"/>
    <s v="Consumer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d v="2019-12-06T00:00:00"/>
    <s v="Second Class"/>
    <s v="LC-16870"/>
    <s v="Lena Cacioppo"/>
    <s v="Consumer"/>
    <x v="0"/>
    <s v="Thornton"/>
    <x v="22"/>
    <n v="80229"/>
    <x v="1"/>
    <s v="OFF-SU-10004782"/>
    <x v="1"/>
    <x v="14"/>
    <s v="Elite 5&quot; Scissors"/>
    <n v="47.32"/>
    <n v="7"/>
    <n v="0.2"/>
    <n v="5.9149999999999938"/>
    <s v="Anna Andreadi"/>
    <x v="0"/>
  </r>
  <r>
    <n v="7886"/>
    <s v="CA-2019-118017"/>
    <x v="734"/>
    <d v="2019-12-06T00:00:00"/>
    <s v="Second Class"/>
    <s v="LC-16870"/>
    <s v="Lena Cacioppo"/>
    <s v="Consumer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s v="Anna Andreadi"/>
    <x v="0"/>
  </r>
  <r>
    <n v="7887"/>
    <s v="CA-2019-118017"/>
    <x v="734"/>
    <d v="2019-12-06T00:00:00"/>
    <s v="Second Class"/>
    <s v="LC-16870"/>
    <s v="Lena Cacioppo"/>
    <s v="Consumer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s v="Anna Andreadi"/>
    <x v="0"/>
  </r>
  <r>
    <n v="7888"/>
    <s v="CA-2019-118017"/>
    <x v="734"/>
    <d v="2019-12-06T00:00:00"/>
    <s v="Second Class"/>
    <s v="LC-16870"/>
    <s v="Lena Cacioppo"/>
    <s v="Consumer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s v="Anna Andreadi"/>
    <x v="0"/>
  </r>
  <r>
    <n v="7889"/>
    <s v="CA-2018-113117"/>
    <x v="765"/>
    <d v="2018-08-22T00:00:00"/>
    <s v="Standard Class"/>
    <s v="JP-15520"/>
    <s v="Jeremy Pistek"/>
    <s v="Consumer"/>
    <x v="0"/>
    <s v="Davis"/>
    <x v="1"/>
    <n v="95616"/>
    <x v="1"/>
    <s v="OFF-PA-10000019"/>
    <x v="1"/>
    <x v="10"/>
    <s v="Xerox 1931"/>
    <n v="32.400000000000006"/>
    <n v="5"/>
    <n v="0"/>
    <n v="15.552000000000001"/>
    <s v="Anna Andreadi"/>
    <x v="0"/>
  </r>
  <r>
    <n v="7890"/>
    <s v="CA-2018-148684"/>
    <x v="591"/>
    <d v="2018-12-29T00:00:00"/>
    <s v="Standard Class"/>
    <s v="TS-21655"/>
    <s v="Trudy Schmidt"/>
    <s v="Consumer"/>
    <x v="0"/>
    <s v="Fayetteville"/>
    <x v="36"/>
    <n v="72701"/>
    <x v="0"/>
    <s v="OFF-AR-10003811"/>
    <x v="1"/>
    <x v="6"/>
    <s v="Newell 327"/>
    <n v="19.89"/>
    <n v="9"/>
    <n v="0"/>
    <n v="5.3703000000000003"/>
    <s v="Cassandra Brandow"/>
    <x v="0"/>
  </r>
  <r>
    <n v="7891"/>
    <s v="CA-2018-148684"/>
    <x v="591"/>
    <d v="2018-12-29T00:00:00"/>
    <s v="Standard Class"/>
    <s v="TS-21655"/>
    <s v="Trudy Schmidt"/>
    <s v="Consumer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d v="2018-12-29T00:00:00"/>
    <s v="Standard Class"/>
    <s v="TS-21655"/>
    <s v="Trudy Schmidt"/>
    <s v="Consumer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d v="2018-12-29T00:00:00"/>
    <s v="Standard Class"/>
    <s v="TS-21655"/>
    <s v="Trudy Schmidt"/>
    <s v="Consumer"/>
    <x v="0"/>
    <s v="Fayetteville"/>
    <x v="36"/>
    <n v="72701"/>
    <x v="0"/>
    <s v="OFF-PA-10003302"/>
    <x v="1"/>
    <x v="10"/>
    <s v="Xerox 1906"/>
    <n v="106.32"/>
    <n v="3"/>
    <n v="0"/>
    <n v="49.970399999999991"/>
    <s v="Cassandra Brandow"/>
    <x v="0"/>
  </r>
  <r>
    <n v="7894"/>
    <s v="CA-2019-125367"/>
    <x v="283"/>
    <d v="2019-07-30T00:00:00"/>
    <s v="Standard Class"/>
    <s v="NM-18445"/>
    <s v="Nathan Mautz"/>
    <s v="Home Office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d v="2019-06-25T00:00:00"/>
    <s v="Standard Class"/>
    <s v="EH-14125"/>
    <s v="Eugene Hildebrand"/>
    <s v="Home Office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s v="Chuck Magee"/>
    <x v="0"/>
  </r>
  <r>
    <n v="7896"/>
    <s v="CA-2019-124744"/>
    <x v="548"/>
    <d v="2019-06-25T00:00:00"/>
    <s v="Standard Class"/>
    <s v="EH-14125"/>
    <s v="Eugene Hildebrand"/>
    <s v="Home Office"/>
    <x v="0"/>
    <s v="Wheeling"/>
    <x v="48"/>
    <n v="26003"/>
    <x v="3"/>
    <s v="OFF-BI-10000145"/>
    <x v="1"/>
    <x v="8"/>
    <s v="Zipper Ring Binder Pockets"/>
    <n v="6.24"/>
    <n v="2"/>
    <n v="0"/>
    <n v="3.0575999999999999"/>
    <s v="Chuck Magee"/>
    <x v="0"/>
  </r>
  <r>
    <n v="7897"/>
    <s v="CA-2019-124744"/>
    <x v="548"/>
    <d v="2019-06-25T00:00:00"/>
    <s v="Standard Class"/>
    <s v="EH-14125"/>
    <s v="Eugene Hildebrand"/>
    <s v="Home Office"/>
    <x v="0"/>
    <s v="Wheeling"/>
    <x v="48"/>
    <n v="26003"/>
    <x v="3"/>
    <s v="OFF-PA-10001970"/>
    <x v="1"/>
    <x v="10"/>
    <s v="Xerox 1908"/>
    <n v="447.84"/>
    <n v="8"/>
    <n v="0"/>
    <n v="219.44159999999999"/>
    <s v="Chuck Magee"/>
    <x v="0"/>
  </r>
  <r>
    <n v="7898"/>
    <s v="CA-2019-128363"/>
    <x v="802"/>
    <d v="2019-08-18T00:00:00"/>
    <s v="Standard Class"/>
    <s v="DC-12850"/>
    <s v="Dan Campbell"/>
    <s v="Consumer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d v="2019-08-18T00:00:00"/>
    <s v="Standard Class"/>
    <s v="DC-12850"/>
    <s v="Dan Campbell"/>
    <s v="Consumer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d v="2019-08-18T00:00:00"/>
    <s v="Standard Class"/>
    <s v="DC-12850"/>
    <s v="Dan Campbell"/>
    <s v="Consumer"/>
    <x v="0"/>
    <s v="Memphis"/>
    <x v="18"/>
    <n v="38109"/>
    <x v="0"/>
    <s v="OFF-FA-10003495"/>
    <x v="1"/>
    <x v="13"/>
    <s v="Staples"/>
    <n v="24.320000000000004"/>
    <n v="5"/>
    <n v="0.2"/>
    <n v="9.1199999999999974"/>
    <s v="Cassandra Brandow"/>
    <x v="0"/>
  </r>
  <r>
    <n v="7901"/>
    <s v="CA-2019-128363"/>
    <x v="802"/>
    <d v="2019-08-18T00:00:00"/>
    <s v="Standard Class"/>
    <s v="DC-12850"/>
    <s v="Dan Campbell"/>
    <s v="Consumer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s v="Cassandra Brandow"/>
    <x v="0"/>
  </r>
  <r>
    <n v="7902"/>
    <s v="CA-2019-128363"/>
    <x v="802"/>
    <d v="2019-08-18T00:00:00"/>
    <s v="Standard Class"/>
    <s v="DC-12850"/>
    <s v="Dan Campbell"/>
    <s v="Consumer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s v="Cassandra Brandow"/>
    <x v="0"/>
  </r>
  <r>
    <n v="7903"/>
    <s v="CA-2019-128363"/>
    <x v="802"/>
    <d v="2019-08-18T00:00:00"/>
    <s v="Standard Class"/>
    <s v="DC-12850"/>
    <s v="Dan Campbell"/>
    <s v="Consumer"/>
    <x v="0"/>
    <s v="Memphis"/>
    <x v="18"/>
    <n v="38109"/>
    <x v="0"/>
    <s v="OFF-EN-10003845"/>
    <x v="1"/>
    <x v="12"/>
    <s v="Colored Envelopes"/>
    <n v="14.76"/>
    <n v="5"/>
    <n v="0.2"/>
    <n v="4.7969999999999988"/>
    <s v="Cassandra Brandow"/>
    <x v="0"/>
  </r>
  <r>
    <n v="7904"/>
    <s v="CA-2019-128363"/>
    <x v="802"/>
    <d v="2019-08-18T00:00:00"/>
    <s v="Standard Class"/>
    <s v="DC-12850"/>
    <s v="Dan Campbell"/>
    <s v="Consumer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s v="Cassandra Brandow"/>
    <x v="0"/>
  </r>
  <r>
    <n v="7905"/>
    <s v="CA-2017-126669"/>
    <x v="209"/>
    <d v="2017-11-13T00:00:00"/>
    <s v="Standard Class"/>
    <s v="DO-13645"/>
    <s v="Doug O'Connell"/>
    <s v="Consumer"/>
    <x v="0"/>
    <s v="Houston"/>
    <x v="5"/>
    <n v="77036"/>
    <x v="2"/>
    <s v="OFF-PA-10001357"/>
    <x v="1"/>
    <x v="10"/>
    <s v="Xerox 1886"/>
    <n v="76.64"/>
    <n v="2"/>
    <n v="0.2"/>
    <n v="26.823999999999995"/>
    <s v="Kelly Williams"/>
    <x v="0"/>
  </r>
  <r>
    <n v="7906"/>
    <s v="US-2017-118766"/>
    <x v="52"/>
    <d v="2017-10-22T00:00:00"/>
    <s v="Standard Class"/>
    <s v="LS-16975"/>
    <s v="Lindsay Shagiari"/>
    <s v="Home Office"/>
    <x v="0"/>
    <s v="Dallas"/>
    <x v="5"/>
    <n v="75217"/>
    <x v="2"/>
    <s v="OFF-EN-10001415"/>
    <x v="1"/>
    <x v="12"/>
    <s v="Staple envelope"/>
    <n v="4.4640000000000004"/>
    <n v="1"/>
    <n v="0.2"/>
    <n v="1.6739999999999999"/>
    <s v="Kelly Williams"/>
    <x v="0"/>
  </r>
  <r>
    <n v="7907"/>
    <s v="US-2017-118766"/>
    <x v="52"/>
    <d v="2017-10-22T00:00:00"/>
    <s v="Standard Class"/>
    <s v="LS-16975"/>
    <s v="Lindsay Shagiari"/>
    <s v="Home Office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s v="Kelly Williams"/>
    <x v="0"/>
  </r>
  <r>
    <n v="7908"/>
    <s v="CA-2018-112585"/>
    <x v="679"/>
    <d v="2018-08-02T00:00:00"/>
    <s v="First Class"/>
    <s v="RW-19630"/>
    <s v="Rob Williams"/>
    <s v="Corporate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s v="Anna Andreadi"/>
    <x v="0"/>
  </r>
  <r>
    <n v="7909"/>
    <s v="CA-2018-149762"/>
    <x v="275"/>
    <d v="2018-12-07T00:00:00"/>
    <s v="Standard Class"/>
    <s v="RD-19720"/>
    <s v="Roger Demir"/>
    <s v="Consumer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s v="Anna Andreadi"/>
    <x v="0"/>
  </r>
  <r>
    <n v="7910"/>
    <s v="CA-2018-149762"/>
    <x v="275"/>
    <d v="2018-12-07T00:00:00"/>
    <s v="Standard Class"/>
    <s v="RD-19720"/>
    <s v="Roger Demir"/>
    <s v="Consumer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s v="Anna Andreadi"/>
    <x v="0"/>
  </r>
  <r>
    <n v="7911"/>
    <s v="CA-2018-149762"/>
    <x v="275"/>
    <d v="2018-12-07T00:00:00"/>
    <s v="Standard Class"/>
    <s v="RD-19720"/>
    <s v="Roger Demir"/>
    <s v="Consumer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s v="Anna Andreadi"/>
    <x v="0"/>
  </r>
  <r>
    <n v="7912"/>
    <s v="CA-2018-149762"/>
    <x v="275"/>
    <d v="2018-12-07T00:00:00"/>
    <s v="Standard Class"/>
    <s v="RD-19720"/>
    <s v="Roger Demir"/>
    <s v="Consumer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s v="Anna Andreadi"/>
    <x v="0"/>
  </r>
  <r>
    <n v="7913"/>
    <s v="CA-2018-167605"/>
    <x v="236"/>
    <d v="2018-04-30T00:00:00"/>
    <s v="Second Class"/>
    <s v="RB-19570"/>
    <s v="Rob Beeghly"/>
    <s v="Consumer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d v="2019-08-27T00:00:00"/>
    <s v="First Class"/>
    <s v="JE-15715"/>
    <s v="Joe Elijah"/>
    <s v="Consumer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d v="2019-06-21T00:00:00"/>
    <s v="Standard Class"/>
    <s v="SR-20740"/>
    <s v="Steven Roelle"/>
    <s v="Home Office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s v="Chuck Magee"/>
    <x v="0"/>
  </r>
  <r>
    <n v="7916"/>
    <s v="CA-2019-165323"/>
    <x v="46"/>
    <d v="2019-06-21T00:00:00"/>
    <s v="Standard Class"/>
    <s v="SR-20740"/>
    <s v="Steven Roelle"/>
    <s v="Home Office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s v="Chuck Magee"/>
    <x v="0"/>
  </r>
  <r>
    <n v="7917"/>
    <s v="CA-2017-110891"/>
    <x v="312"/>
    <d v="2017-11-24T00:00:00"/>
    <s v="Standard Class"/>
    <s v="PO-19195"/>
    <s v="Phillina Ober"/>
    <s v="Home Office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s v="Chuck Magee"/>
    <x v="0"/>
  </r>
  <r>
    <n v="7918"/>
    <s v="CA-2019-100783"/>
    <x v="507"/>
    <d v="2019-09-08T00:00:00"/>
    <s v="Second Class"/>
    <s v="JK-16120"/>
    <s v="Julie Kriz"/>
    <s v="Home Office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s v="Kelly Williams"/>
    <x v="0"/>
  </r>
  <r>
    <n v="7919"/>
    <s v="CA-2017-152513"/>
    <x v="433"/>
    <d v="2017-07-08T00:00:00"/>
    <s v="Second Class"/>
    <s v="JP-16135"/>
    <s v="Julie Prescott"/>
    <s v="Home Office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d v="2019-09-21T00:00:00"/>
    <s v="Standard Class"/>
    <s v="Dp-13240"/>
    <s v="Dean percer"/>
    <s v="Home Office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d v="2019-09-21T00:00:00"/>
    <s v="Standard Class"/>
    <s v="Dp-13240"/>
    <s v="Dean percer"/>
    <s v="Home Office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s v="Chuck Magee"/>
    <x v="0"/>
  </r>
  <r>
    <n v="7922"/>
    <s v="CA-2019-107713"/>
    <x v="677"/>
    <d v="2019-03-17T00:00:00"/>
    <s v="Standard Class"/>
    <s v="JB-16000"/>
    <s v="Joy Bell-"/>
    <s v="Consumer"/>
    <x v="0"/>
    <s v="Columbia"/>
    <x v="39"/>
    <n v="21044"/>
    <x v="3"/>
    <s v="OFF-BI-10002026"/>
    <x v="1"/>
    <x v="8"/>
    <s v="Avery Arch Ring Binders"/>
    <n v="174.3"/>
    <n v="3"/>
    <n v="0"/>
    <n v="81.920999999999992"/>
    <s v="Chuck Magee"/>
    <x v="0"/>
  </r>
  <r>
    <n v="7923"/>
    <s v="CA-2019-134096"/>
    <x v="241"/>
    <d v="2019-09-29T00:00:00"/>
    <s v="Standard Class"/>
    <s v="PP-18955"/>
    <s v="Paul Prost"/>
    <s v="Home Office"/>
    <x v="0"/>
    <s v="Hollywood"/>
    <x v="2"/>
    <n v="33021"/>
    <x v="0"/>
    <s v="TEC-PH-10000526"/>
    <x v="2"/>
    <x v="7"/>
    <s v="Vtech CS6719"/>
    <n v="383.96000000000004"/>
    <n v="5"/>
    <n v="0.2"/>
    <n v="38.396000000000015"/>
    <s v="Cassandra Brandow"/>
    <x v="0"/>
  </r>
  <r>
    <n v="7924"/>
    <s v="CA-2019-134096"/>
    <x v="241"/>
    <d v="2019-09-29T00:00:00"/>
    <s v="Standard Class"/>
    <s v="PP-18955"/>
    <s v="Paul Prost"/>
    <s v="Home Office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d v="2018-08-16T00:00:00"/>
    <s v="First Class"/>
    <s v="RF-19840"/>
    <s v="Roy Französisch"/>
    <s v="Consumer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s v="Cassandra Brandow"/>
    <x v="0"/>
  </r>
  <r>
    <n v="7926"/>
    <s v="CA-2018-125843"/>
    <x v="572"/>
    <d v="2018-08-16T00:00:00"/>
    <s v="First Class"/>
    <s v="RF-19840"/>
    <s v="Roy Französisch"/>
    <s v="Consumer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s v="Cassandra Brandow"/>
    <x v="0"/>
  </r>
  <r>
    <n v="7927"/>
    <s v="CA-2019-120404"/>
    <x v="225"/>
    <d v="2019-11-24T00:00:00"/>
    <s v="Second Class"/>
    <s v="KH-16330"/>
    <s v="Katharine Harms"/>
    <s v="Corporate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s v="Chuck Magee"/>
    <x v="0"/>
  </r>
  <r>
    <n v="7928"/>
    <s v="CA-2019-120404"/>
    <x v="225"/>
    <d v="2019-11-24T00:00:00"/>
    <s v="Second Class"/>
    <s v="KH-16330"/>
    <s v="Katharine Harms"/>
    <s v="Corporate"/>
    <x v="0"/>
    <s v="New York City"/>
    <x v="15"/>
    <n v="10035"/>
    <x v="3"/>
    <s v="TEC-PH-10001363"/>
    <x v="2"/>
    <x v="7"/>
    <s v="Apple iPhone 5S"/>
    <n v="569.99"/>
    <n v="1"/>
    <n v="0"/>
    <n v="170.99699999999996"/>
    <s v="Chuck Magee"/>
    <x v="0"/>
  </r>
  <r>
    <n v="7929"/>
    <s v="CA-2019-120404"/>
    <x v="225"/>
    <d v="2019-11-24T00:00:00"/>
    <s v="Second Class"/>
    <s v="KH-16330"/>
    <s v="Katharine Harms"/>
    <s v="Corporate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s v="Chuck Magee"/>
    <x v="0"/>
  </r>
  <r>
    <n v="7930"/>
    <s v="CA-2019-167549"/>
    <x v="800"/>
    <d v="2019-07-27T00:00:00"/>
    <s v="First Class"/>
    <s v="EM-14200"/>
    <s v="Evan Minnotte"/>
    <s v="Home Office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s v="Kelly Williams"/>
    <x v="0"/>
  </r>
  <r>
    <n v="7931"/>
    <s v="CA-2018-120082"/>
    <x v="869"/>
    <d v="2018-03-27T00:00:00"/>
    <s v="Second Class"/>
    <s v="DK-12835"/>
    <s v="Damala Kotsonis"/>
    <s v="Corporate"/>
    <x v="0"/>
    <s v="New York City"/>
    <x v="15"/>
    <n v="10024"/>
    <x v="3"/>
    <s v="OFF-AR-10001955"/>
    <x v="1"/>
    <x v="6"/>
    <s v="Newell 319"/>
    <n v="59.519999999999996"/>
    <n v="3"/>
    <n v="0"/>
    <n v="17.855999999999995"/>
    <s v="Chuck Magee"/>
    <x v="0"/>
  </r>
  <r>
    <n v="7932"/>
    <s v="US-2018-168095"/>
    <x v="692"/>
    <d v="2018-07-20T00:00:00"/>
    <s v="Standard Class"/>
    <s v="MC-17425"/>
    <s v="Mark Cousins"/>
    <s v="Corporate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s v="Anna Andreadi"/>
    <x v="0"/>
  </r>
  <r>
    <n v="7933"/>
    <s v="US-2018-168095"/>
    <x v="692"/>
    <d v="2018-07-20T00:00:00"/>
    <s v="Standard Class"/>
    <s v="MC-17425"/>
    <s v="Mark Cousins"/>
    <s v="Corporate"/>
    <x v="0"/>
    <s v="Portland"/>
    <x v="21"/>
    <n v="97206"/>
    <x v="1"/>
    <s v="OFF-PA-10003641"/>
    <x v="1"/>
    <x v="10"/>
    <s v="Xerox 1909"/>
    <n v="105.52"/>
    <n v="5"/>
    <n v="0.2"/>
    <n v="34.293999999999997"/>
    <s v="Anna Andreadi"/>
    <x v="0"/>
  </r>
  <r>
    <n v="7934"/>
    <s v="CA-2019-166093"/>
    <x v="629"/>
    <d v="2019-08-24T00:00:00"/>
    <s v="Standard Class"/>
    <s v="RW-19540"/>
    <s v="Rick Wilson"/>
    <s v="Corporate"/>
    <x v="0"/>
    <s v="Brentwood"/>
    <x v="1"/>
    <n v="94513"/>
    <x v="1"/>
    <s v="OFF-EN-10003134"/>
    <x v="1"/>
    <x v="12"/>
    <s v="Staple envelope"/>
    <n v="23.36"/>
    <n v="2"/>
    <n v="0"/>
    <n v="11.68"/>
    <s v="Anna Andreadi"/>
    <x v="1"/>
  </r>
  <r>
    <n v="7935"/>
    <s v="CA-2019-166093"/>
    <x v="629"/>
    <d v="2019-08-24T00:00:00"/>
    <s v="Standard Class"/>
    <s v="RW-19540"/>
    <s v="Rick Wilson"/>
    <s v="Corporate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d v="2019-08-24T00:00:00"/>
    <s v="Standard Class"/>
    <s v="RW-19540"/>
    <s v="Rick Wilson"/>
    <s v="Corporate"/>
    <x v="0"/>
    <s v="Brentwood"/>
    <x v="1"/>
    <n v="94513"/>
    <x v="1"/>
    <s v="OFF-PA-10003893"/>
    <x v="1"/>
    <x v="10"/>
    <s v="Xerox 1962"/>
    <n v="8.56"/>
    <n v="2"/>
    <n v="0"/>
    <n v="3.8519999999999994"/>
    <s v="Anna Andreadi"/>
    <x v="1"/>
  </r>
  <r>
    <n v="7937"/>
    <s v="CA-2019-166093"/>
    <x v="629"/>
    <d v="2019-08-24T00:00:00"/>
    <s v="Standard Class"/>
    <s v="RW-19540"/>
    <s v="Rick Wilson"/>
    <s v="Corporate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d v="2019-08-24T00:00:00"/>
    <s v="Standard Class"/>
    <s v="RW-19540"/>
    <s v="Rick Wilson"/>
    <s v="Corporate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s v="Anna Andreadi"/>
    <x v="1"/>
  </r>
  <r>
    <n v="7939"/>
    <s v="CA-2019-166093"/>
    <x v="629"/>
    <d v="2019-08-24T00:00:00"/>
    <s v="Standard Class"/>
    <s v="RW-19540"/>
    <s v="Rick Wilson"/>
    <s v="Corporate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s v="Anna Andreadi"/>
    <x v="1"/>
  </r>
  <r>
    <n v="7940"/>
    <s v="CA-2019-166093"/>
    <x v="629"/>
    <d v="2019-08-24T00:00:00"/>
    <s v="Standard Class"/>
    <s v="RW-19540"/>
    <s v="Rick Wilson"/>
    <s v="Corporate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s v="Anna Andreadi"/>
    <x v="1"/>
  </r>
  <r>
    <n v="7941"/>
    <s v="CA-2018-146325"/>
    <x v="882"/>
    <d v="2018-12-17T00:00:00"/>
    <s v="First Class"/>
    <s v="DS-13180"/>
    <s v="David Smith"/>
    <s v="Corporate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s v="Anna Andreadi"/>
    <x v="0"/>
  </r>
  <r>
    <n v="7942"/>
    <s v="CA-2018-146325"/>
    <x v="882"/>
    <d v="2018-12-17T00:00:00"/>
    <s v="First Class"/>
    <s v="DS-13180"/>
    <s v="David Smith"/>
    <s v="Corporate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d v="2020-01-01T00:00:00"/>
    <s v="Standard Class"/>
    <s v="GA-14725"/>
    <s v="Guy Armstrong"/>
    <s v="Consumer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s v="Kelly Williams"/>
    <x v="1"/>
  </r>
  <r>
    <n v="7944"/>
    <s v="CA-2019-134194"/>
    <x v="53"/>
    <d v="2020-01-01T00:00:00"/>
    <s v="Standard Class"/>
    <s v="GA-14725"/>
    <s v="Guy Armstrong"/>
    <s v="Consumer"/>
    <x v="0"/>
    <s v="Dallas"/>
    <x v="5"/>
    <n v="75081"/>
    <x v="2"/>
    <s v="OFF-SU-10000946"/>
    <x v="1"/>
    <x v="14"/>
    <s v="Staple remover"/>
    <n v="44.688000000000002"/>
    <n v="7"/>
    <n v="0.2"/>
    <n v="5.0273999999999965"/>
    <s v="Kelly Williams"/>
    <x v="1"/>
  </r>
  <r>
    <n v="7945"/>
    <s v="CA-2019-134194"/>
    <x v="53"/>
    <d v="2020-01-01T00:00:00"/>
    <s v="Standard Class"/>
    <s v="GA-14725"/>
    <s v="Guy Armstrong"/>
    <s v="Consumer"/>
    <x v="0"/>
    <s v="Dallas"/>
    <x v="5"/>
    <n v="75081"/>
    <x v="2"/>
    <s v="OFF-AR-10001615"/>
    <x v="1"/>
    <x v="6"/>
    <s v="Newell 34"/>
    <n v="31.744"/>
    <n v="2"/>
    <n v="0.2"/>
    <n v="2.3808000000000007"/>
    <s v="Kelly Williams"/>
    <x v="1"/>
  </r>
  <r>
    <n v="7946"/>
    <s v="CA-2019-134194"/>
    <x v="53"/>
    <d v="2020-01-01T00:00:00"/>
    <s v="Standard Class"/>
    <s v="GA-14725"/>
    <s v="Guy Armstrong"/>
    <s v="Consumer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d v="2020-01-01T00:00:00"/>
    <s v="Standard Class"/>
    <s v="GA-14725"/>
    <s v="Guy Armstrong"/>
    <s v="Consumer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d v="2016-03-05T00:00:00"/>
    <s v="Standard Class"/>
    <s v="SC-20380"/>
    <s v="Shahid Collister"/>
    <s v="Consumer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s v="Kelly Williams"/>
    <x v="0"/>
  </r>
  <r>
    <n v="7949"/>
    <s v="CA-2016-131009"/>
    <x v="72"/>
    <d v="2016-03-05T00:00:00"/>
    <s v="Standard Class"/>
    <s v="SC-20380"/>
    <s v="Shahid Collister"/>
    <s v="Consumer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s v="Kelly Williams"/>
    <x v="0"/>
  </r>
  <r>
    <n v="7950"/>
    <s v="CA-2016-131009"/>
    <x v="72"/>
    <d v="2016-03-05T00:00:00"/>
    <s v="Standard Class"/>
    <s v="SC-20380"/>
    <s v="Shahid Collister"/>
    <s v="Consumer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s v="Kelly Williams"/>
    <x v="0"/>
  </r>
  <r>
    <n v="7951"/>
    <s v="CA-2016-131009"/>
    <x v="72"/>
    <d v="2016-03-05T00:00:00"/>
    <s v="Standard Class"/>
    <s v="SC-20380"/>
    <s v="Shahid Collister"/>
    <s v="Consumer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d v="2017-11-24T00:00:00"/>
    <s v="Standard Class"/>
    <s v="KD-16345"/>
    <s v="Katherine Ducich"/>
    <s v="Consumer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s v="Chuck Magee"/>
    <x v="0"/>
  </r>
  <r>
    <n v="7953"/>
    <s v="CA-2017-145814"/>
    <x v="902"/>
    <d v="2017-11-24T00:00:00"/>
    <s v="Standard Class"/>
    <s v="KD-16345"/>
    <s v="Katherine Ducich"/>
    <s v="Consumer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s v="Chuck Magee"/>
    <x v="0"/>
  </r>
  <r>
    <n v="7954"/>
    <s v="CA-2016-138359"/>
    <x v="470"/>
    <d v="2016-04-06T00:00:00"/>
    <s v="Standard Class"/>
    <s v="KH-16330"/>
    <s v="Katharine Harms"/>
    <s v="Corporate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s v="Chuck Magee"/>
    <x v="0"/>
  </r>
  <r>
    <n v="7955"/>
    <s v="CA-2016-138359"/>
    <x v="470"/>
    <d v="2016-04-06T00:00:00"/>
    <s v="Standard Class"/>
    <s v="KH-16330"/>
    <s v="Katharine Harms"/>
    <s v="Corporate"/>
    <x v="0"/>
    <s v="Revere"/>
    <x v="31"/>
    <n v="2151"/>
    <x v="3"/>
    <s v="OFF-BI-10000145"/>
    <x v="1"/>
    <x v="8"/>
    <s v="Zipper Ring Binder Pockets"/>
    <n v="6.24"/>
    <n v="2"/>
    <n v="0"/>
    <n v="3.0575999999999999"/>
    <s v="Chuck Magee"/>
    <x v="0"/>
  </r>
  <r>
    <n v="7956"/>
    <s v="CA-2019-131807"/>
    <x v="361"/>
    <d v="2019-10-10T00:00:00"/>
    <s v="Standard Class"/>
    <s v="GG-14650"/>
    <s v="Greg Guthrie"/>
    <s v="Corporate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d v="2019-10-10T00:00:00"/>
    <s v="Standard Class"/>
    <s v="GG-14650"/>
    <s v="Greg Guthrie"/>
    <s v="Corporate"/>
    <x v="0"/>
    <s v="Chico"/>
    <x v="1"/>
    <n v="95928"/>
    <x v="1"/>
    <s v="OFF-FA-10002780"/>
    <x v="1"/>
    <x v="13"/>
    <s v="Staples"/>
    <n v="14.9"/>
    <n v="5"/>
    <n v="0"/>
    <n v="6.8539999999999992"/>
    <s v="Anna Andreadi"/>
    <x v="1"/>
  </r>
  <r>
    <n v="7958"/>
    <s v="CA-2019-131807"/>
    <x v="361"/>
    <d v="2019-10-10T00:00:00"/>
    <s v="Standard Class"/>
    <s v="GG-14650"/>
    <s v="Greg Guthrie"/>
    <s v="Corporate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d v="2019-10-10T00:00:00"/>
    <s v="Standard Class"/>
    <s v="GG-14650"/>
    <s v="Greg Guthrie"/>
    <s v="Corporate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s v="Anna Andreadi"/>
    <x v="1"/>
  </r>
  <r>
    <n v="7960"/>
    <s v="CA-2019-131807"/>
    <x v="361"/>
    <d v="2019-10-10T00:00:00"/>
    <s v="Standard Class"/>
    <s v="GG-14650"/>
    <s v="Greg Guthrie"/>
    <s v="Corporate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s v="Anna Andreadi"/>
    <x v="1"/>
  </r>
  <r>
    <n v="7961"/>
    <s v="CA-2019-131807"/>
    <x v="361"/>
    <d v="2019-10-10T00:00:00"/>
    <s v="Standard Class"/>
    <s v="GG-14650"/>
    <s v="Greg Guthrie"/>
    <s v="Corporate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d v="2019-11-23T00:00:00"/>
    <s v="Second Class"/>
    <s v="JS-15685"/>
    <s v="Jim Sink"/>
    <s v="Corporate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s v="Cassandra Brandow"/>
    <x v="0"/>
  </r>
  <r>
    <n v="7963"/>
    <s v="CA-2019-104864"/>
    <x v="551"/>
    <d v="2019-11-23T00:00:00"/>
    <s v="Second Class"/>
    <s v="JS-15685"/>
    <s v="Jim Sink"/>
    <s v="Corporate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d v="2019-11-23T00:00:00"/>
    <s v="Second Class"/>
    <s v="JS-15685"/>
    <s v="Jim Sink"/>
    <s v="Corporate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d v="2019-11-23T00:00:00"/>
    <s v="Second Class"/>
    <s v="JS-15685"/>
    <s v="Jim Sink"/>
    <s v="Corporate"/>
    <x v="0"/>
    <s v="Miramar"/>
    <x v="2"/>
    <n v="33023"/>
    <x v="0"/>
    <s v="OFF-PA-10004609"/>
    <x v="1"/>
    <x v="10"/>
    <s v="Xerox 221"/>
    <n v="20.736000000000004"/>
    <n v="4"/>
    <n v="0.2"/>
    <n v="7.2576000000000001"/>
    <s v="Cassandra Brandow"/>
    <x v="0"/>
  </r>
  <r>
    <n v="7966"/>
    <s v="CA-2019-104864"/>
    <x v="551"/>
    <d v="2019-11-23T00:00:00"/>
    <s v="Second Class"/>
    <s v="JS-15685"/>
    <s v="Jim Sink"/>
    <s v="Corporate"/>
    <x v="0"/>
    <s v="Miramar"/>
    <x v="2"/>
    <n v="33023"/>
    <x v="0"/>
    <s v="OFF-PA-10003309"/>
    <x v="1"/>
    <x v="10"/>
    <s v="Xerox 211"/>
    <n v="41.472000000000008"/>
    <n v="8"/>
    <n v="0.2"/>
    <n v="14.5152"/>
    <s v="Cassandra Brandow"/>
    <x v="0"/>
  </r>
  <r>
    <n v="7967"/>
    <s v="CA-2017-138219"/>
    <x v="391"/>
    <d v="2017-03-30T00:00:00"/>
    <s v="Standard Class"/>
    <s v="BP-11095"/>
    <s v="Bart Pistole"/>
    <s v="Corporate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d v="2018-10-12T00:00:00"/>
    <s v="First Class"/>
    <s v="CC-12610"/>
    <s v="Corey Catlett"/>
    <s v="Corporate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d v="2018-10-12T00:00:00"/>
    <s v="First Class"/>
    <s v="CC-12610"/>
    <s v="Corey Catlett"/>
    <s v="Corporate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s v="Anna Andreadi"/>
    <x v="0"/>
  </r>
  <r>
    <n v="7970"/>
    <s v="CA-2018-157707"/>
    <x v="1155"/>
    <d v="2018-10-12T00:00:00"/>
    <s v="First Class"/>
    <s v="CC-12610"/>
    <s v="Corey Catlett"/>
    <s v="Corporate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d v="2017-08-20T00:00:00"/>
    <s v="Standard Class"/>
    <s v="SP-20860"/>
    <s v="Sung Pak"/>
    <s v="Corporate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s v="Chuck Magee"/>
    <x v="0"/>
  </r>
  <r>
    <n v="7972"/>
    <s v="US-2017-126753"/>
    <x v="748"/>
    <d v="2017-08-20T00:00:00"/>
    <s v="Standard Class"/>
    <s v="SP-20860"/>
    <s v="Sung Pak"/>
    <s v="Corporate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d v="2017-08-20T00:00:00"/>
    <s v="Standard Class"/>
    <s v="SP-20860"/>
    <s v="Sung Pak"/>
    <s v="Corporate"/>
    <x v="0"/>
    <s v="Philadelphia"/>
    <x v="9"/>
    <n v="19134"/>
    <x v="3"/>
    <s v="OFF-PA-10002787"/>
    <x v="1"/>
    <x v="10"/>
    <s v="Xerox 227"/>
    <n v="10.368000000000002"/>
    <n v="2"/>
    <n v="0.2"/>
    <n v="3.6288"/>
    <s v="Chuck Magee"/>
    <x v="0"/>
  </r>
  <r>
    <n v="7974"/>
    <s v="US-2017-126753"/>
    <x v="748"/>
    <d v="2017-08-20T00:00:00"/>
    <s v="Standard Class"/>
    <s v="SP-20860"/>
    <s v="Sung Pak"/>
    <s v="Corporate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s v="Chuck Magee"/>
    <x v="0"/>
  </r>
  <r>
    <n v="7975"/>
    <s v="US-2017-126753"/>
    <x v="748"/>
    <d v="2017-08-20T00:00:00"/>
    <s v="Standard Class"/>
    <s v="SP-20860"/>
    <s v="Sung Pak"/>
    <s v="Corporate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d v="2017-08-20T00:00:00"/>
    <s v="Standard Class"/>
    <s v="SP-20860"/>
    <s v="Sung Pak"/>
    <s v="Corporate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s v="Chuck Magee"/>
    <x v="0"/>
  </r>
  <r>
    <n v="7977"/>
    <s v="US-2017-126753"/>
    <x v="748"/>
    <d v="2017-08-20T00:00:00"/>
    <s v="Standard Class"/>
    <s v="SP-20860"/>
    <s v="Sung Pak"/>
    <s v="Corporate"/>
    <x v="0"/>
    <s v="Philadelphia"/>
    <x v="9"/>
    <n v="19134"/>
    <x v="3"/>
    <s v="OFF-PA-10000130"/>
    <x v="1"/>
    <x v="10"/>
    <s v="Xerox 199"/>
    <n v="10.272000000000002"/>
    <n v="3"/>
    <n v="0.2"/>
    <n v="3.2099999999999982"/>
    <s v="Chuck Magee"/>
    <x v="0"/>
  </r>
  <r>
    <n v="7978"/>
    <s v="CA-2016-166051"/>
    <x v="1178"/>
    <d v="2016-06-05T00:00:00"/>
    <s v="Standard Class"/>
    <s v="JK-15625"/>
    <s v="Jim Karlsson"/>
    <s v="Consumer"/>
    <x v="0"/>
    <s v="Jackson"/>
    <x v="35"/>
    <n v="39212"/>
    <x v="0"/>
    <s v="TEC-PH-10002680"/>
    <x v="2"/>
    <x v="7"/>
    <s v="Samsung Galaxy Note 3"/>
    <n v="659.97"/>
    <n v="3"/>
    <n v="0"/>
    <n v="197.99099999999996"/>
    <s v="Cassandra Brandow"/>
    <x v="0"/>
  </r>
  <r>
    <n v="7979"/>
    <s v="CA-2016-166051"/>
    <x v="1178"/>
    <d v="2016-06-05T00:00:00"/>
    <s v="Standard Class"/>
    <s v="JK-15625"/>
    <s v="Jim Karlsson"/>
    <s v="Consumer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7980"/>
    <s v="CA-2017-113040"/>
    <x v="375"/>
    <d v="2017-08-31T00:00:00"/>
    <s v="Standard Class"/>
    <s v="CC-12100"/>
    <s v="Chad Cunningham"/>
    <s v="Home Office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d v="2016-01-07T00:00:00"/>
    <s v="Standard Class"/>
    <s v="DP-13000"/>
    <s v="Darren Powers"/>
    <s v="Consumer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d v="2016-09-13T00:00:00"/>
    <s v="First Class"/>
    <s v="SF-20065"/>
    <s v="Sandra Flanagan"/>
    <s v="Consumer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s v="Chuck Magee"/>
    <x v="0"/>
  </r>
  <r>
    <n v="7983"/>
    <s v="CA-2016-113383"/>
    <x v="1076"/>
    <d v="2016-09-13T00:00:00"/>
    <s v="First Class"/>
    <s v="SF-20065"/>
    <s v="Sandra Flanagan"/>
    <s v="Consumer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d v="2019-01-25T00:00:00"/>
    <s v="Second Class"/>
    <s v="EH-13765"/>
    <s v="Edward Hooks"/>
    <s v="Corporate"/>
    <x v="0"/>
    <s v="Chicago"/>
    <x v="10"/>
    <n v="60623"/>
    <x v="2"/>
    <s v="OFF-FA-10002975"/>
    <x v="1"/>
    <x v="13"/>
    <s v="Staples"/>
    <n v="15.120000000000001"/>
    <n v="5"/>
    <n v="0.2"/>
    <n v="4.9139999999999988"/>
    <s v="Kelly Williams"/>
    <x v="0"/>
  </r>
  <r>
    <n v="7985"/>
    <s v="CA-2019-152499"/>
    <x v="203"/>
    <d v="2019-01-25T00:00:00"/>
    <s v="Second Class"/>
    <s v="EH-13765"/>
    <s v="Edward Hooks"/>
    <s v="Corporate"/>
    <x v="0"/>
    <s v="Chicago"/>
    <x v="10"/>
    <n v="60623"/>
    <x v="2"/>
    <s v="OFF-AR-10003481"/>
    <x v="1"/>
    <x v="6"/>
    <s v="Newell 348"/>
    <n v="7.8719999999999999"/>
    <n v="3"/>
    <n v="0.2"/>
    <n v="0.88559999999999883"/>
    <s v="Kelly Williams"/>
    <x v="0"/>
  </r>
  <r>
    <n v="7986"/>
    <s v="CA-2018-151498"/>
    <x v="438"/>
    <d v="2018-04-24T00:00:00"/>
    <s v="First Class"/>
    <s v="DN-13690"/>
    <s v="Duane Noonan"/>
    <s v="Consumer"/>
    <x v="0"/>
    <s v="Seattle"/>
    <x v="4"/>
    <n v="98115"/>
    <x v="1"/>
    <s v="OFF-BI-10004967"/>
    <x v="1"/>
    <x v="8"/>
    <s v="Round Ring Binders"/>
    <n v="8.32"/>
    <n v="5"/>
    <n v="0.2"/>
    <n v="2.8079999999999998"/>
    <s v="Anna Andreadi"/>
    <x v="0"/>
  </r>
  <r>
    <n v="7987"/>
    <s v="CA-2018-137939"/>
    <x v="1180"/>
    <d v="2018-07-23T00:00:00"/>
    <s v="Second Class"/>
    <s v="PJ-19015"/>
    <s v="Pauline Johnson"/>
    <s v="Consumer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d v="2018-08-29T00:00:00"/>
    <s v="Standard Class"/>
    <s v="MA-17560"/>
    <s v="Matt Abelman"/>
    <s v="Home Office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d v="2018-08-29T00:00:00"/>
    <s v="Standard Class"/>
    <s v="MA-17560"/>
    <s v="Matt Abelman"/>
    <s v="Home Office"/>
    <x v="0"/>
    <s v="Sheboygan"/>
    <x v="6"/>
    <n v="53081"/>
    <x v="2"/>
    <s v="OFF-LA-10003537"/>
    <x v="1"/>
    <x v="2"/>
    <s v="Avery 515"/>
    <n v="37.589999999999996"/>
    <n v="3"/>
    <n v="0"/>
    <n v="17.667299999999997"/>
    <s v="Kelly Williams"/>
    <x v="0"/>
  </r>
  <r>
    <n v="7990"/>
    <s v="US-2018-117793"/>
    <x v="828"/>
    <d v="2018-08-29T00:00:00"/>
    <s v="Standard Class"/>
    <s v="MA-17560"/>
    <s v="Matt Abelman"/>
    <s v="Home Office"/>
    <x v="0"/>
    <s v="Sheboygan"/>
    <x v="6"/>
    <n v="53081"/>
    <x v="2"/>
    <s v="OFF-ST-10002406"/>
    <x v="1"/>
    <x v="4"/>
    <s v="Pizazz Global Quick File"/>
    <n v="14.97"/>
    <n v="1"/>
    <n v="0"/>
    <n v="4.1916000000000011"/>
    <s v="Kelly Williams"/>
    <x v="0"/>
  </r>
  <r>
    <n v="7991"/>
    <s v="US-2018-117793"/>
    <x v="828"/>
    <d v="2018-08-29T00:00:00"/>
    <s v="Standard Class"/>
    <s v="MA-17560"/>
    <s v="Matt Abelman"/>
    <s v="Home Office"/>
    <x v="0"/>
    <s v="Sheboygan"/>
    <x v="6"/>
    <n v="53081"/>
    <x v="2"/>
    <s v="TEC-AC-10003433"/>
    <x v="2"/>
    <x v="11"/>
    <s v="Maxell 4.7GB DVD+R 5/Pack"/>
    <n v="1.98"/>
    <n v="2"/>
    <n v="0"/>
    <n v="0.89100000000000001"/>
    <s v="Kelly Williams"/>
    <x v="0"/>
  </r>
  <r>
    <n v="7992"/>
    <s v="CA-2018-133872"/>
    <x v="403"/>
    <d v="2018-06-17T00:00:00"/>
    <s v="First Class"/>
    <s v="VM-21835"/>
    <s v="Vivian Mathis"/>
    <s v="Consumer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s v="Cassandra Brandow"/>
    <x v="0"/>
  </r>
  <r>
    <n v="7993"/>
    <s v="CA-2018-133872"/>
    <x v="403"/>
    <d v="2018-06-17T00:00:00"/>
    <s v="First Class"/>
    <s v="VM-21835"/>
    <s v="Vivian Mathis"/>
    <s v="Consumer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d v="2017-11-23T00:00:00"/>
    <s v="Second Class"/>
    <s v="MM-18055"/>
    <s v="Michelle Moray"/>
    <s v="Consumer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d v="2017-11-23T00:00:00"/>
    <s v="Second Class"/>
    <s v="MM-18055"/>
    <s v="Michelle Moray"/>
    <s v="Consumer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s v="Anna Andreadi"/>
    <x v="0"/>
  </r>
  <r>
    <n v="7996"/>
    <s v="US-2017-165743"/>
    <x v="312"/>
    <d v="2017-11-23T00:00:00"/>
    <s v="Second Class"/>
    <s v="MM-18055"/>
    <s v="Michelle Moray"/>
    <s v="Consumer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d v="2019-11-05T00:00:00"/>
    <s v="First Class"/>
    <s v="CR-12580"/>
    <s v="Clay Rozendal"/>
    <s v="Home Office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s v="Anna Andreadi"/>
    <x v="0"/>
  </r>
  <r>
    <n v="7998"/>
    <s v="US-2019-105998"/>
    <x v="132"/>
    <d v="2019-11-05T00:00:00"/>
    <s v="First Class"/>
    <s v="CR-12580"/>
    <s v="Clay Rozendal"/>
    <s v="Home Office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s v="Anna Andreadi"/>
    <x v="0"/>
  </r>
  <r>
    <n v="7999"/>
    <s v="US-2016-148194"/>
    <x v="417"/>
    <d v="2016-05-07T00:00:00"/>
    <s v="First Class"/>
    <s v="BS-11365"/>
    <s v="Bill Shonely"/>
    <s v="Corporate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s v="Anna Andreadi"/>
    <x v="0"/>
  </r>
  <r>
    <n v="8000"/>
    <s v="US-2016-148194"/>
    <x v="417"/>
    <d v="2016-05-07T00:00:00"/>
    <s v="First Class"/>
    <s v="BS-11365"/>
    <s v="Bill Shonely"/>
    <s v="Corporate"/>
    <x v="0"/>
    <s v="Seattle"/>
    <x v="4"/>
    <n v="98105"/>
    <x v="1"/>
    <s v="OFF-AP-10000696"/>
    <x v="1"/>
    <x v="9"/>
    <s v="Holmes Odor Grabber"/>
    <n v="57.68"/>
    <n v="4"/>
    <n v="0"/>
    <n v="19.034399999999998"/>
    <s v="Anna Andreadi"/>
    <x v="0"/>
  </r>
  <r>
    <n v="8001"/>
    <s v="US-2017-151407"/>
    <x v="627"/>
    <d v="2017-11-12T00:00:00"/>
    <s v="Standard Class"/>
    <s v="RD-19585"/>
    <s v="Rob Dowd"/>
    <s v="Consumer"/>
    <x v="0"/>
    <s v="Dubuque"/>
    <x v="23"/>
    <n v="52001"/>
    <x v="2"/>
    <s v="TEC-PH-10003885"/>
    <x v="2"/>
    <x v="7"/>
    <s v="Cisco SPA508G"/>
    <n v="263.95999999999998"/>
    <n v="4"/>
    <n v="0"/>
    <n v="76.548399999999987"/>
    <s v="Kelly Williams"/>
    <x v="0"/>
  </r>
  <r>
    <n v="8002"/>
    <s v="CA-2017-110870"/>
    <x v="295"/>
    <d v="2017-12-15T00:00:00"/>
    <s v="First Class"/>
    <s v="KD-16270"/>
    <s v="Karen Daniels"/>
    <s v="Consumer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s v="Anna Andreadi"/>
    <x v="0"/>
  </r>
  <r>
    <n v="8003"/>
    <s v="CA-2017-110870"/>
    <x v="295"/>
    <d v="2017-12-15T00:00:00"/>
    <s v="First Class"/>
    <s v="KD-16270"/>
    <s v="Karen Daniels"/>
    <s v="Consumer"/>
    <x v="0"/>
    <s v="Los Angeles"/>
    <x v="1"/>
    <n v="90032"/>
    <x v="1"/>
    <s v="OFF-SU-10001225"/>
    <x v="1"/>
    <x v="14"/>
    <s v="Staple remover"/>
    <n v="25.76"/>
    <n v="7"/>
    <n v="0"/>
    <n v="0.51519999999999921"/>
    <s v="Anna Andreadi"/>
    <x v="0"/>
  </r>
  <r>
    <n v="8004"/>
    <s v="CA-2016-143210"/>
    <x v="588"/>
    <d v="2016-12-03T00:00:00"/>
    <s v="First Class"/>
    <s v="AA-10645"/>
    <s v="Anna Andreadi"/>
    <s v="Consumer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d v="2016-12-03T00:00:00"/>
    <s v="First Class"/>
    <s v="AA-10645"/>
    <s v="Anna Andreadi"/>
    <s v="Consumer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s v="Chuck Magee"/>
    <x v="0"/>
  </r>
  <r>
    <n v="8006"/>
    <s v="CA-2016-143210"/>
    <x v="588"/>
    <d v="2016-12-03T00:00:00"/>
    <s v="First Class"/>
    <s v="AA-10645"/>
    <s v="Anna Andreadi"/>
    <s v="Consumer"/>
    <x v="0"/>
    <s v="Lowell"/>
    <x v="31"/>
    <n v="1852"/>
    <x v="3"/>
    <s v="FUR-FU-10002268"/>
    <x v="0"/>
    <x v="5"/>
    <s v="Ultra Door Push Plate"/>
    <n v="9.82"/>
    <n v="2"/>
    <n v="0"/>
    <n v="3.2405999999999997"/>
    <s v="Chuck Magee"/>
    <x v="0"/>
  </r>
  <r>
    <n v="8007"/>
    <s v="CA-2018-139808"/>
    <x v="877"/>
    <d v="2018-10-11T00:00:00"/>
    <s v="Standard Class"/>
    <s v="MC-18100"/>
    <s v="Mick Crebagga"/>
    <s v="Consumer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s v="Anna Andreadi"/>
    <x v="0"/>
  </r>
  <r>
    <n v="8008"/>
    <s v="CA-2017-110863"/>
    <x v="972"/>
    <d v="2017-11-24T00:00:00"/>
    <s v="Standard Class"/>
    <s v="AA-10645"/>
    <s v="Anna Andreadi"/>
    <s v="Consumer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d v="2017-11-24T00:00:00"/>
    <s v="Standard Class"/>
    <s v="AA-10645"/>
    <s v="Anna Andreadi"/>
    <s v="Consumer"/>
    <x v="0"/>
    <s v="Oklahoma City"/>
    <x v="26"/>
    <n v="73120"/>
    <x v="2"/>
    <s v="OFF-PA-10000474"/>
    <x v="1"/>
    <x v="10"/>
    <s v="Easy-staple paper"/>
    <n v="106.32"/>
    <n v="3"/>
    <n v="0"/>
    <n v="49.970399999999991"/>
    <s v="Kelly Williams"/>
    <x v="0"/>
  </r>
  <r>
    <n v="8010"/>
    <s v="CA-2017-110863"/>
    <x v="972"/>
    <d v="2017-11-24T00:00:00"/>
    <s v="Standard Class"/>
    <s v="AA-10645"/>
    <s v="Anna Andreadi"/>
    <s v="Consumer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s v="Kelly Williams"/>
    <x v="0"/>
  </r>
  <r>
    <n v="8011"/>
    <s v="CA-2016-127859"/>
    <x v="461"/>
    <d v="2016-03-20T00:00:00"/>
    <s v="Second Class"/>
    <s v="QJ-19255"/>
    <s v="Quincy Jones"/>
    <s v="Corporate"/>
    <x v="0"/>
    <s v="Philadelphia"/>
    <x v="9"/>
    <n v="19134"/>
    <x v="3"/>
    <s v="OFF-PA-10003641"/>
    <x v="1"/>
    <x v="10"/>
    <s v="Xerox 1909"/>
    <n v="126.624"/>
    <n v="6"/>
    <n v="0.2"/>
    <n v="41.152799999999992"/>
    <s v="Chuck Magee"/>
    <x v="0"/>
  </r>
  <r>
    <n v="8012"/>
    <s v="US-2017-136427"/>
    <x v="782"/>
    <d v="2017-06-23T00:00:00"/>
    <s v="First Class"/>
    <s v="JM-16195"/>
    <s v="Justin MacKendrick"/>
    <s v="Consumer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s v="Anna Andreadi"/>
    <x v="0"/>
  </r>
  <r>
    <n v="8013"/>
    <s v="CA-2019-120168"/>
    <x v="1126"/>
    <d v="2019-05-25T00:00:00"/>
    <s v="Same Day"/>
    <s v="TB-21625"/>
    <s v="Trudy Brown"/>
    <s v="Consumer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s v="Chuck Magee"/>
    <x v="0"/>
  </r>
  <r>
    <n v="8014"/>
    <s v="CA-2019-120168"/>
    <x v="1126"/>
    <d v="2019-05-25T00:00:00"/>
    <s v="Same Day"/>
    <s v="TB-21625"/>
    <s v="Trudy Brown"/>
    <s v="Consumer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s v="Chuck Magee"/>
    <x v="0"/>
  </r>
  <r>
    <n v="8015"/>
    <s v="CA-2019-120168"/>
    <x v="1126"/>
    <d v="2019-05-25T00:00:00"/>
    <s v="Same Day"/>
    <s v="TB-21625"/>
    <s v="Trudy Brown"/>
    <s v="Consumer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s v="Chuck Magee"/>
    <x v="0"/>
  </r>
  <r>
    <n v="8016"/>
    <s v="CA-2019-120168"/>
    <x v="1126"/>
    <d v="2019-05-25T00:00:00"/>
    <s v="Same Day"/>
    <s v="TB-21625"/>
    <s v="Trudy Brown"/>
    <s v="Consumer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s v="Chuck Magee"/>
    <x v="0"/>
  </r>
  <r>
    <n v="8017"/>
    <s v="US-2016-131870"/>
    <x v="340"/>
    <d v="2016-09-11T00:00:00"/>
    <s v="First Class"/>
    <s v="NF-18595"/>
    <s v="Nicole Fjeld"/>
    <s v="Home Office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s v="Chuck Magee"/>
    <x v="0"/>
  </r>
  <r>
    <n v="8018"/>
    <s v="US-2016-131870"/>
    <x v="340"/>
    <d v="2016-09-11T00:00:00"/>
    <s v="First Class"/>
    <s v="NF-18595"/>
    <s v="Nicole Fjeld"/>
    <s v="Home Office"/>
    <x v="0"/>
    <s v="Lancaster"/>
    <x v="24"/>
    <n v="43130"/>
    <x v="3"/>
    <s v="OFF-AR-10000634"/>
    <x v="1"/>
    <x v="6"/>
    <s v="Newell 320"/>
    <n v="30.816000000000003"/>
    <n v="9"/>
    <n v="0.2"/>
    <n v="2.6964000000000006"/>
    <s v="Chuck Magee"/>
    <x v="0"/>
  </r>
  <r>
    <n v="8019"/>
    <s v="CA-2019-114804"/>
    <x v="161"/>
    <d v="2019-10-19T00:00:00"/>
    <s v="Second Class"/>
    <s v="BF-11020"/>
    <s v="Barry Französisch"/>
    <s v="Corporate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d v="2019-11-05T00:00:00"/>
    <s v="First Class"/>
    <s v="NP-18670"/>
    <s v="Nora Paige"/>
    <s v="Consumer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d v="2019-11-05T00:00:00"/>
    <s v="First Class"/>
    <s v="NP-18670"/>
    <s v="Nora Paige"/>
    <s v="Consumer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d v="2016-07-25T00:00:00"/>
    <s v="Standard Class"/>
    <s v="HM-14860"/>
    <s v="Harry Marie"/>
    <s v="Corporate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d v="2016-07-25T00:00:00"/>
    <s v="Standard Class"/>
    <s v="HM-14860"/>
    <s v="Harry Marie"/>
    <s v="Corporate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d v="2016-07-25T00:00:00"/>
    <s v="Standard Class"/>
    <s v="HM-14860"/>
    <s v="Harry Marie"/>
    <s v="Corporate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s v="Kelly Williams"/>
    <x v="0"/>
  </r>
  <r>
    <n v="8025"/>
    <s v="CA-2016-129189"/>
    <x v="609"/>
    <d v="2016-07-25T00:00:00"/>
    <s v="Standard Class"/>
    <s v="HM-14860"/>
    <s v="Harry Marie"/>
    <s v="Corporate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d v="2017-09-15T00:00:00"/>
    <s v="Second Class"/>
    <s v="DM-13525"/>
    <s v="Don Miller"/>
    <s v="Corporate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d v="2017-09-15T00:00:00"/>
    <s v="Second Class"/>
    <s v="DM-13525"/>
    <s v="Don Miller"/>
    <s v="Corporate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s v="Chuck Magee"/>
    <x v="0"/>
  </r>
  <r>
    <n v="8028"/>
    <s v="CA-2017-132465"/>
    <x v="861"/>
    <d v="2017-09-15T00:00:00"/>
    <s v="Second Class"/>
    <s v="DM-13525"/>
    <s v="Don Miller"/>
    <s v="Corporate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d v="2017-09-15T00:00:00"/>
    <s v="Second Class"/>
    <s v="DM-13525"/>
    <s v="Don Miller"/>
    <s v="Corporate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s v="Chuck Magee"/>
    <x v="0"/>
  </r>
  <r>
    <n v="8030"/>
    <s v="CA-2018-166373"/>
    <x v="147"/>
    <d v="2018-10-25T00:00:00"/>
    <s v="Standard Class"/>
    <s v="JF-15565"/>
    <s v="Jill Fjeld"/>
    <s v="Consumer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d v="2018-01-11T00:00:00"/>
    <s v="Standard Class"/>
    <s v="NM-18520"/>
    <s v="Neoma Murray"/>
    <s v="Consumer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d v="2018-01-11T00:00:00"/>
    <s v="Standard Class"/>
    <s v="NM-18520"/>
    <s v="Neoma Murray"/>
    <s v="Consumer"/>
    <x v="0"/>
    <s v="Amarillo"/>
    <x v="5"/>
    <n v="79109"/>
    <x v="2"/>
    <s v="OFF-PA-10004621"/>
    <x v="1"/>
    <x v="10"/>
    <s v="Xerox 212"/>
    <n v="25.920000000000005"/>
    <n v="5"/>
    <n v="0.2"/>
    <n v="9.0719999999999992"/>
    <s v="Kelly Williams"/>
    <x v="0"/>
  </r>
  <r>
    <n v="8033"/>
    <s v="CA-2017-119690"/>
    <x v="608"/>
    <d v="2017-06-28T00:00:00"/>
    <s v="First Class"/>
    <s v="MV-17485"/>
    <s v="Mark Van Huff"/>
    <s v="Consumer"/>
    <x v="0"/>
    <s v="Houston"/>
    <x v="5"/>
    <n v="77041"/>
    <x v="2"/>
    <s v="OFF-PA-10001019"/>
    <x v="1"/>
    <x v="10"/>
    <s v="Xerox 1884"/>
    <n v="47.952000000000005"/>
    <n v="3"/>
    <n v="0.2"/>
    <n v="16.183799999999998"/>
    <s v="Kelly Williams"/>
    <x v="0"/>
  </r>
  <r>
    <n v="8034"/>
    <s v="CA-2017-119690"/>
    <x v="608"/>
    <d v="2017-06-28T00:00:00"/>
    <s v="First Class"/>
    <s v="MV-17485"/>
    <s v="Mark Van Huff"/>
    <s v="Consumer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s v="Kelly Williams"/>
    <x v="0"/>
  </r>
  <r>
    <n v="8035"/>
    <s v="CA-2017-119690"/>
    <x v="608"/>
    <d v="2017-06-28T00:00:00"/>
    <s v="First Class"/>
    <s v="MV-17485"/>
    <s v="Mark Van Huff"/>
    <s v="Consumer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d v="2017-06-28T00:00:00"/>
    <s v="First Class"/>
    <s v="MV-17485"/>
    <s v="Mark Van Huff"/>
    <s v="Consumer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s v="Kelly Williams"/>
    <x v="0"/>
  </r>
  <r>
    <n v="8037"/>
    <s v="CA-2017-153738"/>
    <x v="1181"/>
    <d v="2017-09-22T00:00:00"/>
    <s v="First Class"/>
    <s v="AG-10270"/>
    <s v="Alejandro Grove"/>
    <s v="Consumer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s v="Chuck Magee"/>
    <x v="0"/>
  </r>
  <r>
    <n v="8038"/>
    <s v="CA-2019-169012"/>
    <x v="815"/>
    <d v="2019-07-14T00:00:00"/>
    <s v="Standard Class"/>
    <s v="BF-11275"/>
    <s v="Beth Fritzler"/>
    <s v="Corporate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s v="Cassandra Brandow"/>
    <x v="0"/>
  </r>
  <r>
    <n v="8039"/>
    <s v="CA-2019-109393"/>
    <x v="160"/>
    <d v="2019-07-02T00:00:00"/>
    <s v="Second Class"/>
    <s v="JC-15775"/>
    <s v="John Castell"/>
    <s v="Consumer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d v="2019-08-25T00:00:00"/>
    <s v="Second Class"/>
    <s v="CM-11815"/>
    <s v="Candace McMahon"/>
    <s v="Corporate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s v="Anna Andreadi"/>
    <x v="0"/>
  </r>
  <r>
    <n v="8041"/>
    <s v="CA-2019-121489"/>
    <x v="170"/>
    <d v="2019-08-25T00:00:00"/>
    <s v="Second Class"/>
    <s v="CM-11815"/>
    <s v="Candace McMahon"/>
    <s v="Corporate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d v="2019-08-25T00:00:00"/>
    <s v="Second Class"/>
    <s v="CM-11815"/>
    <s v="Candace McMahon"/>
    <s v="Corporate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s v="Anna Andreadi"/>
    <x v="0"/>
  </r>
  <r>
    <n v="8043"/>
    <s v="US-2019-133081"/>
    <x v="825"/>
    <d v="2019-03-15T00:00:00"/>
    <s v="Standard Class"/>
    <s v="PV-18985"/>
    <s v="Paul Van Hugh"/>
    <s v="Home Office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s v="Chuck Magee"/>
    <x v="0"/>
  </r>
  <r>
    <n v="8044"/>
    <s v="US-2019-133081"/>
    <x v="825"/>
    <d v="2019-03-15T00:00:00"/>
    <s v="Standard Class"/>
    <s v="PV-18985"/>
    <s v="Paul Van Hugh"/>
    <s v="Home Office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s v="Chuck Magee"/>
    <x v="0"/>
  </r>
  <r>
    <n v="8045"/>
    <s v="CA-2019-165008"/>
    <x v="175"/>
    <d v="2019-09-17T00:00:00"/>
    <s v="Second Class"/>
    <s v="DO-13645"/>
    <s v="Doug O'Connell"/>
    <s v="Consumer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d v="2018-09-24T00:00:00"/>
    <s v="Standard Class"/>
    <s v="HA-14905"/>
    <s v="Helen Abelman"/>
    <s v="Consumer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s v="Chuck Magee"/>
    <x v="0"/>
  </r>
  <r>
    <n v="8047"/>
    <s v="CA-2018-113600"/>
    <x v="272"/>
    <d v="2018-12-17T00:00:00"/>
    <s v="Second Class"/>
    <s v="SH-20395"/>
    <s v="Shahid Hopkins"/>
    <s v="Consumer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d v="2019-11-06T00:00:00"/>
    <s v="Second Class"/>
    <s v="JM-16195"/>
    <s v="Justin MacKendrick"/>
    <s v="Consumer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s v="Cassandra Brandow"/>
    <x v="0"/>
  </r>
  <r>
    <n v="8049"/>
    <s v="CA-2018-168543"/>
    <x v="894"/>
    <d v="2018-07-07T00:00:00"/>
    <s v="Standard Class"/>
    <s v="DK-13225"/>
    <s v="Dean Katz"/>
    <s v="Corporate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s v="Chuck Magee"/>
    <x v="0"/>
  </r>
  <r>
    <n v="8050"/>
    <s v="CA-2016-144974"/>
    <x v="467"/>
    <d v="2016-09-30T00:00:00"/>
    <s v="Standard Class"/>
    <s v="CM-12715"/>
    <s v="Craig Molinari"/>
    <s v="Corporate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s v="Chuck Magee"/>
    <x v="0"/>
  </r>
  <r>
    <n v="8051"/>
    <s v="CA-2016-144974"/>
    <x v="467"/>
    <d v="2016-09-30T00:00:00"/>
    <s v="Standard Class"/>
    <s v="CM-12715"/>
    <s v="Craig Molinari"/>
    <s v="Corporate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s v="Chuck Magee"/>
    <x v="0"/>
  </r>
  <r>
    <n v="8052"/>
    <s v="CA-2016-144974"/>
    <x v="467"/>
    <d v="2016-09-30T00:00:00"/>
    <s v="Standard Class"/>
    <s v="CM-12715"/>
    <s v="Craig Molinari"/>
    <s v="Corporate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s v="Chuck Magee"/>
    <x v="0"/>
  </r>
  <r>
    <n v="8053"/>
    <s v="CA-2016-109904"/>
    <x v="686"/>
    <d v="2016-07-17T00:00:00"/>
    <s v="Second Class"/>
    <s v="BF-10975"/>
    <s v="Barbara Fisher"/>
    <s v="Corporate"/>
    <x v="0"/>
    <s v="New York City"/>
    <x v="15"/>
    <n v="10009"/>
    <x v="3"/>
    <s v="OFF-AR-10004999"/>
    <x v="1"/>
    <x v="6"/>
    <s v="Newell 315"/>
    <n v="17.940000000000001"/>
    <n v="3"/>
    <n v="0"/>
    <n v="4.4850000000000003"/>
    <s v="Chuck Magee"/>
    <x v="0"/>
  </r>
  <r>
    <n v="8054"/>
    <s v="CA-2019-152205"/>
    <x v="394"/>
    <d v="2019-10-05T00:00:00"/>
    <s v="Standard Class"/>
    <s v="SF-20965"/>
    <s v="Sylvia Foulston"/>
    <s v="Corporate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s v="Chuck Magee"/>
    <x v="0"/>
  </r>
  <r>
    <n v="8055"/>
    <s v="CA-2017-121188"/>
    <x v="834"/>
    <d v="2017-09-04T00:00:00"/>
    <s v="Standard Class"/>
    <s v="CB-12025"/>
    <s v="Cassandra Brandow"/>
    <s v="Consumer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s v="Anna Andreadi"/>
    <x v="0"/>
  </r>
  <r>
    <n v="8056"/>
    <s v="CA-2017-121188"/>
    <x v="834"/>
    <d v="2017-09-04T00:00:00"/>
    <s v="Standard Class"/>
    <s v="CB-12025"/>
    <s v="Cassandra Brandow"/>
    <s v="Consumer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s v="Anna Andreadi"/>
    <x v="0"/>
  </r>
  <r>
    <n v="8057"/>
    <s v="CA-2017-121188"/>
    <x v="834"/>
    <d v="2017-09-04T00:00:00"/>
    <s v="Standard Class"/>
    <s v="CB-12025"/>
    <s v="Cassandra Brandow"/>
    <s v="Consumer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d v="2017-09-04T00:00:00"/>
    <s v="Standard Class"/>
    <s v="CB-12025"/>
    <s v="Cassandra Brandow"/>
    <s v="Consumer"/>
    <x v="0"/>
    <s v="Los Angeles"/>
    <x v="1"/>
    <n v="90049"/>
    <x v="1"/>
    <s v="OFF-BI-10001617"/>
    <x v="1"/>
    <x v="8"/>
    <s v="GBC Wire Binding Combs"/>
    <n v="41.36"/>
    <n v="5"/>
    <n v="0.2"/>
    <n v="13.959"/>
    <s v="Anna Andreadi"/>
    <x v="0"/>
  </r>
  <r>
    <n v="8059"/>
    <s v="CA-2017-121188"/>
    <x v="834"/>
    <d v="2017-09-04T00:00:00"/>
    <s v="Standard Class"/>
    <s v="CB-12025"/>
    <s v="Cassandra Brandow"/>
    <s v="Consumer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d v="2017-09-04T00:00:00"/>
    <s v="Standard Class"/>
    <s v="CB-12025"/>
    <s v="Cassandra Brandow"/>
    <s v="Consumer"/>
    <x v="0"/>
    <s v="Los Angeles"/>
    <x v="1"/>
    <n v="90049"/>
    <x v="1"/>
    <s v="FUR-FU-10003981"/>
    <x v="0"/>
    <x v="5"/>
    <s v="Eldon Wave Desk Accessories"/>
    <n v="4.16"/>
    <n v="2"/>
    <n v="0"/>
    <n v="1.7472000000000003"/>
    <s v="Anna Andreadi"/>
    <x v="0"/>
  </r>
  <r>
    <n v="8061"/>
    <s v="CA-2017-156013"/>
    <x v="1181"/>
    <d v="2017-09-26T00:00:00"/>
    <s v="Standard Class"/>
    <s v="TC-20980"/>
    <s v="Tamara Chand"/>
    <s v="Corporate"/>
    <x v="0"/>
    <s v="Long Beach"/>
    <x v="15"/>
    <n v="11561"/>
    <x v="3"/>
    <s v="OFF-PA-10001970"/>
    <x v="1"/>
    <x v="10"/>
    <s v="Xerox 1881"/>
    <n v="61.4"/>
    <n v="5"/>
    <n v="0"/>
    <n v="28.857999999999997"/>
    <s v="Chuck Magee"/>
    <x v="0"/>
  </r>
  <r>
    <n v="8062"/>
    <s v="CA-2017-156013"/>
    <x v="1181"/>
    <d v="2017-09-26T00:00:00"/>
    <s v="Standard Class"/>
    <s v="TC-20980"/>
    <s v="Tamara Chand"/>
    <s v="Corporate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s v="Chuck Magee"/>
    <x v="0"/>
  </r>
  <r>
    <n v="8063"/>
    <s v="CA-2018-132997"/>
    <x v="77"/>
    <d v="2018-11-09T00:00:00"/>
    <s v="First Class"/>
    <s v="LW-17215"/>
    <s v="Luke Weiss"/>
    <s v="Consumer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s v="Chuck Magee"/>
    <x v="0"/>
  </r>
  <r>
    <n v="8064"/>
    <s v="CA-2018-132997"/>
    <x v="77"/>
    <d v="2018-11-09T00:00:00"/>
    <s v="First Class"/>
    <s v="LW-17215"/>
    <s v="Luke Weiss"/>
    <s v="Consumer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s v="Chuck Magee"/>
    <x v="0"/>
  </r>
  <r>
    <n v="8065"/>
    <s v="CA-2018-132997"/>
    <x v="77"/>
    <d v="2018-11-09T00:00:00"/>
    <s v="First Class"/>
    <s v="LW-17215"/>
    <s v="Luke Weiss"/>
    <s v="Consumer"/>
    <x v="0"/>
    <s v="Rochester"/>
    <x v="15"/>
    <n v="14609"/>
    <x v="3"/>
    <s v="OFF-PA-10004983"/>
    <x v="1"/>
    <x v="10"/>
    <s v="Xerox 23"/>
    <n v="12.96"/>
    <n v="2"/>
    <n v="0"/>
    <n v="6.2208000000000006"/>
    <s v="Chuck Magee"/>
    <x v="0"/>
  </r>
  <r>
    <n v="8066"/>
    <s v="CA-2018-132997"/>
    <x v="77"/>
    <d v="2018-11-09T00:00:00"/>
    <s v="First Class"/>
    <s v="LW-17215"/>
    <s v="Luke Weiss"/>
    <s v="Consumer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s v="Chuck Magee"/>
    <x v="0"/>
  </r>
  <r>
    <n v="8067"/>
    <s v="CA-2018-132997"/>
    <x v="77"/>
    <d v="2018-11-09T00:00:00"/>
    <s v="First Class"/>
    <s v="LW-17215"/>
    <s v="Luke Weiss"/>
    <s v="Consumer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d v="2017-10-24T00:00:00"/>
    <s v="Standard Class"/>
    <s v="NS-18640"/>
    <s v="Noel Staavos"/>
    <s v="Corporate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s v="Anna Andreadi"/>
    <x v="0"/>
  </r>
  <r>
    <n v="8069"/>
    <s v="US-2017-160563"/>
    <x v="1182"/>
    <d v="2017-10-24T00:00:00"/>
    <s v="Standard Class"/>
    <s v="NS-18640"/>
    <s v="Noel Staavos"/>
    <s v="Corporate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s v="Anna Andreadi"/>
    <x v="0"/>
  </r>
  <r>
    <n v="8070"/>
    <s v="CA-2019-151750"/>
    <x v="314"/>
    <d v="2019-01-05T00:00:00"/>
    <s v="Standard Class"/>
    <s v="JM-15250"/>
    <s v="Janet Martin"/>
    <s v="Consumer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s v="Kelly Williams"/>
    <x v="0"/>
  </r>
  <r>
    <n v="8071"/>
    <s v="CA-2019-151750"/>
    <x v="314"/>
    <d v="2019-01-05T00:00:00"/>
    <s v="Standard Class"/>
    <s v="JM-15250"/>
    <s v="Janet Martin"/>
    <s v="Consumer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d v="2019-01-05T00:00:00"/>
    <s v="Standard Class"/>
    <s v="JM-15250"/>
    <s v="Janet Martin"/>
    <s v="Consumer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d v="2019-01-05T00:00:00"/>
    <s v="Standard Class"/>
    <s v="JM-15250"/>
    <s v="Janet Martin"/>
    <s v="Consumer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s v="Kelly Williams"/>
    <x v="0"/>
  </r>
  <r>
    <n v="8074"/>
    <s v="CA-2019-151750"/>
    <x v="314"/>
    <d v="2019-01-05T00:00:00"/>
    <s v="Standard Class"/>
    <s v="JM-15250"/>
    <s v="Janet Martin"/>
    <s v="Consumer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s v="Kelly Williams"/>
    <x v="0"/>
  </r>
  <r>
    <n v="8075"/>
    <s v="CA-2019-151750"/>
    <x v="314"/>
    <d v="2019-01-05T00:00:00"/>
    <s v="Standard Class"/>
    <s v="JM-15250"/>
    <s v="Janet Martin"/>
    <s v="Consumer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d v="2019-01-05T00:00:00"/>
    <s v="Standard Class"/>
    <s v="JM-15250"/>
    <s v="Janet Martin"/>
    <s v="Consumer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d v="2017-06-29T00:00:00"/>
    <s v="Standard Class"/>
    <s v="RF-19345"/>
    <s v="Randy Ferguson"/>
    <s v="Corporate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s v="Cassandra Brandow"/>
    <x v="0"/>
  </r>
  <r>
    <n v="8078"/>
    <s v="CA-2017-106187"/>
    <x v="537"/>
    <d v="2017-06-29T00:00:00"/>
    <s v="Standard Class"/>
    <s v="RF-19345"/>
    <s v="Randy Ferguson"/>
    <s v="Corporate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s v="Cassandra Brandow"/>
    <x v="0"/>
  </r>
  <r>
    <n v="8079"/>
    <s v="CA-2017-106187"/>
    <x v="537"/>
    <d v="2017-06-29T00:00:00"/>
    <s v="Standard Class"/>
    <s v="RF-19345"/>
    <s v="Randy Ferguson"/>
    <s v="Corporate"/>
    <x v="0"/>
    <s v="East Point"/>
    <x v="32"/>
    <n v="30344"/>
    <x v="0"/>
    <s v="TEC-AC-10001590"/>
    <x v="2"/>
    <x v="11"/>
    <s v="Dell Slim USB Multimedia Keyboard"/>
    <n v="75"/>
    <n v="3"/>
    <n v="0"/>
    <n v="18"/>
    <s v="Cassandra Brandow"/>
    <x v="0"/>
  </r>
  <r>
    <n v="8080"/>
    <s v="US-2018-164945"/>
    <x v="441"/>
    <d v="2018-11-27T00:00:00"/>
    <s v="Standard Class"/>
    <s v="CA-12055"/>
    <s v="Cathy Armstrong"/>
    <s v="Home Office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d v="2017-11-01T00:00:00"/>
    <s v="Standard Class"/>
    <s v="KH-16690"/>
    <s v="Kristen Hastings"/>
    <s v="Corporate"/>
    <x v="0"/>
    <s v="Springfield"/>
    <x v="21"/>
    <n v="97477"/>
    <x v="1"/>
    <s v="OFF-LA-10001474"/>
    <x v="1"/>
    <x v="2"/>
    <s v="Avery 477"/>
    <n v="146.54400000000001"/>
    <n v="6"/>
    <n v="0.2"/>
    <n v="47.626799999999996"/>
    <s v="Anna Andreadi"/>
    <x v="0"/>
  </r>
  <r>
    <n v="8082"/>
    <s v="CA-2017-150714"/>
    <x v="662"/>
    <d v="2017-11-01T00:00:00"/>
    <s v="Standard Class"/>
    <s v="KH-16690"/>
    <s v="Kristen Hastings"/>
    <s v="Corporate"/>
    <x v="0"/>
    <s v="Springfield"/>
    <x v="21"/>
    <n v="97477"/>
    <x v="1"/>
    <s v="OFF-PA-10001497"/>
    <x v="1"/>
    <x v="10"/>
    <s v="Xerox 1914"/>
    <n v="131.904"/>
    <n v="3"/>
    <n v="0.2"/>
    <n v="47.815200000000004"/>
    <s v="Anna Andreadi"/>
    <x v="0"/>
  </r>
  <r>
    <n v="8083"/>
    <s v="CA-2017-150714"/>
    <x v="662"/>
    <d v="2017-11-01T00:00:00"/>
    <s v="Standard Class"/>
    <s v="KH-16690"/>
    <s v="Kristen Hastings"/>
    <s v="Corporate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d v="2017-11-01T00:00:00"/>
    <s v="Standard Class"/>
    <s v="KH-16690"/>
    <s v="Kristen Hastings"/>
    <s v="Corporate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d v="2017-11-01T00:00:00"/>
    <s v="Standard Class"/>
    <s v="KH-16690"/>
    <s v="Kristen Hastings"/>
    <s v="Corporate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s v="Anna Andreadi"/>
    <x v="0"/>
  </r>
  <r>
    <n v="8086"/>
    <s v="CA-2018-105753"/>
    <x v="201"/>
    <d v="2018-10-26T00:00:00"/>
    <s v="Standard Class"/>
    <s v="LC-16960"/>
    <s v="Lindsay Castell"/>
    <s v="Home Office"/>
    <x v="0"/>
    <s v="Arlington"/>
    <x v="17"/>
    <n v="22204"/>
    <x v="0"/>
    <s v="FUR-FU-10000246"/>
    <x v="0"/>
    <x v="5"/>
    <s v="Aluminum Document Frame"/>
    <n v="61.1"/>
    <n v="5"/>
    <n v="0"/>
    <n v="18.329999999999991"/>
    <s v="Cassandra Brandow"/>
    <x v="0"/>
  </r>
  <r>
    <n v="8087"/>
    <s v="CA-2019-120894"/>
    <x v="1045"/>
    <d v="2019-05-02T00:00:00"/>
    <s v="Standard Class"/>
    <s v="JL-15130"/>
    <s v="Jack Lebron"/>
    <s v="Consumer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s v="Cassandra Brandow"/>
    <x v="0"/>
  </r>
  <r>
    <n v="8088"/>
    <s v="CA-2018-106621"/>
    <x v="321"/>
    <d v="2018-10-01T00:00:00"/>
    <s v="Second Class"/>
    <s v="DM-12955"/>
    <s v="Dario Medina"/>
    <s v="Corporate"/>
    <x v="0"/>
    <s v="Yuma"/>
    <x v="16"/>
    <n v="85364"/>
    <x v="1"/>
    <s v="OFF-AR-10002375"/>
    <x v="1"/>
    <x v="6"/>
    <s v="Newell 351"/>
    <n v="10.496"/>
    <n v="4"/>
    <n v="0.2"/>
    <n v="1.1807999999999983"/>
    <s v="Anna Andreadi"/>
    <x v="0"/>
  </r>
  <r>
    <n v="8089"/>
    <s v="CA-2017-107020"/>
    <x v="848"/>
    <d v="2017-07-14T00:00:00"/>
    <s v="Standard Class"/>
    <s v="MV-18190"/>
    <s v="Mike Vittorini"/>
    <s v="Consumer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s v="Anna Andreadi"/>
    <x v="0"/>
  </r>
  <r>
    <n v="8090"/>
    <s v="US-2017-117492"/>
    <x v="976"/>
    <d v="2017-08-09T00:00:00"/>
    <s v="First Class"/>
    <s v="NS-18640"/>
    <s v="Noel Staavos"/>
    <s v="Corporate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s v="Chuck Magee"/>
    <x v="0"/>
  </r>
  <r>
    <n v="8091"/>
    <s v="CA-2016-101392"/>
    <x v="1035"/>
    <d v="2016-12-13T00:00:00"/>
    <s v="Standard Class"/>
    <s v="AS-10630"/>
    <s v="Ann Steele"/>
    <s v="Home Office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s v="Anna Andreadi"/>
    <x v="0"/>
  </r>
  <r>
    <n v="8092"/>
    <s v="CA-2017-127502"/>
    <x v="895"/>
    <d v="2017-12-14T00:00:00"/>
    <s v="Standard Class"/>
    <s v="MT-17815"/>
    <s v="Meg Tillman"/>
    <s v="Consumer"/>
    <x v="0"/>
    <s v="San Francisco"/>
    <x v="1"/>
    <n v="94110"/>
    <x v="1"/>
    <s v="OFF-LA-10001613"/>
    <x v="1"/>
    <x v="2"/>
    <s v="Avery File Folder Labels"/>
    <n v="5.76"/>
    <n v="2"/>
    <n v="0"/>
    <n v="2.8224"/>
    <s v="Anna Andreadi"/>
    <x v="0"/>
  </r>
  <r>
    <n v="8093"/>
    <s v="CA-2019-143658"/>
    <x v="1183"/>
    <d v="2019-11-13T00:00:00"/>
    <s v="Second Class"/>
    <s v="SR-20425"/>
    <s v="Sharelle Roach"/>
    <s v="Home Office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s v="Chuck Magee"/>
    <x v="0"/>
  </r>
  <r>
    <n v="8094"/>
    <s v="CA-2019-133046"/>
    <x v="944"/>
    <d v="2019-08-01T00:00:00"/>
    <s v="Second Class"/>
    <s v="DK-13375"/>
    <s v="Dennis Kane"/>
    <s v="Consumer"/>
    <x v="0"/>
    <s v="Seattle"/>
    <x v="4"/>
    <n v="98115"/>
    <x v="1"/>
    <s v="FUR-FU-10001940"/>
    <x v="0"/>
    <x v="5"/>
    <s v="Staple-based wall hangings"/>
    <n v="23.88"/>
    <n v="3"/>
    <n v="0"/>
    <n v="10.507200000000001"/>
    <s v="Anna Andreadi"/>
    <x v="0"/>
  </r>
  <r>
    <n v="8095"/>
    <s v="CA-2019-133046"/>
    <x v="944"/>
    <d v="2019-08-01T00:00:00"/>
    <s v="Second Class"/>
    <s v="DK-13375"/>
    <s v="Dennis Kane"/>
    <s v="Consumer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d v="2019-08-01T00:00:00"/>
    <s v="Second Class"/>
    <s v="DK-13375"/>
    <s v="Dennis Kane"/>
    <s v="Consumer"/>
    <x v="0"/>
    <s v="Seattle"/>
    <x v="4"/>
    <n v="98115"/>
    <x v="1"/>
    <s v="OFF-PA-10002787"/>
    <x v="1"/>
    <x v="10"/>
    <s v="Xerox 227"/>
    <n v="12.96"/>
    <n v="2"/>
    <n v="0"/>
    <n v="6.2208000000000006"/>
    <s v="Anna Andreadi"/>
    <x v="0"/>
  </r>
  <r>
    <n v="8097"/>
    <s v="CA-2019-133046"/>
    <x v="944"/>
    <d v="2019-08-01T00:00:00"/>
    <s v="Second Class"/>
    <s v="DK-13375"/>
    <s v="Dennis Kane"/>
    <s v="Consumer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d v="2020-01-01T00:00:00"/>
    <s v="Standard Class"/>
    <s v="SV-20935"/>
    <s v="Susan Vittorini"/>
    <s v="Consumer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d v="2020-01-01T00:00:00"/>
    <s v="Standard Class"/>
    <s v="SV-20935"/>
    <s v="Susan Vittorini"/>
    <s v="Consumer"/>
    <x v="0"/>
    <s v="Albuquerque"/>
    <x v="27"/>
    <n v="87105"/>
    <x v="1"/>
    <s v="OFF-PA-10004239"/>
    <x v="1"/>
    <x v="10"/>
    <s v="Xerox 1953"/>
    <n v="4.28"/>
    <n v="1"/>
    <n v="0"/>
    <n v="1.9259999999999997"/>
    <s v="Anna Andreadi"/>
    <x v="0"/>
  </r>
  <r>
    <n v="8100"/>
    <s v="CA-2018-169663"/>
    <x v="612"/>
    <d v="2018-03-13T00:00:00"/>
    <s v="First Class"/>
    <s v="RH-19510"/>
    <s v="Rick Huthwaite"/>
    <s v="Home Office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s v="Anna Andreadi"/>
    <x v="0"/>
  </r>
  <r>
    <n v="8101"/>
    <s v="CA-2018-169663"/>
    <x v="612"/>
    <d v="2018-03-13T00:00:00"/>
    <s v="First Class"/>
    <s v="RH-19510"/>
    <s v="Rick Huthwaite"/>
    <s v="Home Office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s v="Anna Andreadi"/>
    <x v="0"/>
  </r>
  <r>
    <n v="8102"/>
    <s v="CA-2017-149846"/>
    <x v="1184"/>
    <d v="2017-05-26T00:00:00"/>
    <s v="Standard Class"/>
    <s v="SB-20185"/>
    <s v="Sarah Brown"/>
    <s v="Consumer"/>
    <x v="0"/>
    <s v="Los Angeles"/>
    <x v="1"/>
    <n v="90045"/>
    <x v="1"/>
    <s v="OFF-LA-10004484"/>
    <x v="1"/>
    <x v="2"/>
    <s v="Avery 476"/>
    <n v="8.26"/>
    <n v="2"/>
    <n v="0"/>
    <n v="3.7995999999999999"/>
    <s v="Anna Andreadi"/>
    <x v="0"/>
  </r>
  <r>
    <n v="8103"/>
    <s v="CA-2017-149846"/>
    <x v="1184"/>
    <d v="2017-05-26T00:00:00"/>
    <s v="Standard Class"/>
    <s v="SB-20185"/>
    <s v="Sarah Brown"/>
    <s v="Consumer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s v="Anna Andreadi"/>
    <x v="0"/>
  </r>
  <r>
    <n v="8104"/>
    <s v="CA-2017-149846"/>
    <x v="1184"/>
    <d v="2017-05-26T00:00:00"/>
    <s v="Standard Class"/>
    <s v="SB-20185"/>
    <s v="Sarah Brown"/>
    <s v="Consumer"/>
    <x v="0"/>
    <s v="Los Angeles"/>
    <x v="1"/>
    <n v="90045"/>
    <x v="1"/>
    <s v="OFF-ST-10002406"/>
    <x v="1"/>
    <x v="4"/>
    <s v="Pizazz Global Quick File"/>
    <n v="104.79"/>
    <n v="7"/>
    <n v="0"/>
    <n v="29.341200000000008"/>
    <s v="Anna Andreadi"/>
    <x v="0"/>
  </r>
  <r>
    <n v="8105"/>
    <s v="CA-2017-149846"/>
    <x v="1184"/>
    <d v="2017-05-26T00:00:00"/>
    <s v="Standard Class"/>
    <s v="SB-20185"/>
    <s v="Sarah Brown"/>
    <s v="Consumer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s v="Anna Andreadi"/>
    <x v="0"/>
  </r>
  <r>
    <n v="8106"/>
    <s v="CA-2019-159149"/>
    <x v="922"/>
    <d v="2019-02-19T00:00:00"/>
    <s v="First Class"/>
    <s v="CR-12820"/>
    <s v="Cyra Reiten"/>
    <s v="Home Office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d v="2019-02-19T00:00:00"/>
    <s v="First Class"/>
    <s v="CR-12820"/>
    <s v="Cyra Reiten"/>
    <s v="Home Office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d v="2019-02-19T00:00:00"/>
    <s v="First Class"/>
    <s v="CR-12820"/>
    <s v="Cyra Reiten"/>
    <s v="Home Office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d v="2019-12-15T00:00:00"/>
    <s v="Standard Class"/>
    <s v="EG-13900"/>
    <s v="Emily Grady"/>
    <s v="Consumer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s v="Chuck Magee"/>
    <x v="0"/>
  </r>
  <r>
    <n v="8110"/>
    <s v="CA-2019-160122"/>
    <x v="551"/>
    <d v="2019-11-23T00:00:00"/>
    <s v="Standard Class"/>
    <s v="RD-19930"/>
    <s v="Russell D'Ascenzo"/>
    <s v="Consumer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d v="2019-11-23T00:00:00"/>
    <s v="Standard Class"/>
    <s v="RD-19930"/>
    <s v="Russell D'Ascenzo"/>
    <s v="Consumer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d v="2018-12-03T00:00:00"/>
    <s v="Second Class"/>
    <s v="JM-15865"/>
    <s v="John Murray"/>
    <s v="Consumer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s v="Kelly Williams"/>
    <x v="0"/>
  </r>
  <r>
    <n v="8113"/>
    <s v="CA-2018-130393"/>
    <x v="49"/>
    <d v="2018-12-03T00:00:00"/>
    <s v="Second Class"/>
    <s v="JM-15865"/>
    <s v="John Murray"/>
    <s v="Consumer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d v="2018-12-03T00:00:00"/>
    <s v="Second Class"/>
    <s v="JM-15865"/>
    <s v="John Murray"/>
    <s v="Consumer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d v="2019-10-07T00:00:00"/>
    <s v="Second Class"/>
    <s v="LW-16825"/>
    <s v="Laurel Workman"/>
    <s v="Corporate"/>
    <x v="0"/>
    <s v="Pasadena"/>
    <x v="5"/>
    <n v="77506"/>
    <x v="2"/>
    <s v="OFF-AR-10004817"/>
    <x v="1"/>
    <x v="6"/>
    <s v="Colorific Watercolor Pencils"/>
    <n v="20.64"/>
    <n v="5"/>
    <n v="0.2"/>
    <n v="2.3219999999999974"/>
    <s v="Kelly Williams"/>
    <x v="0"/>
  </r>
  <r>
    <n v="8116"/>
    <s v="CA-2019-101014"/>
    <x v="635"/>
    <d v="2019-09-04T00:00:00"/>
    <s v="Standard Class"/>
    <s v="RW-19540"/>
    <s v="Rick Wilson"/>
    <s v="Corporate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d v="2019-11-24T00:00:00"/>
    <s v="Same Day"/>
    <s v="BG-11695"/>
    <s v="Brooke Gillingham"/>
    <s v="Corporate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d v="2019-07-05T00:00:00"/>
    <s v="Standard Class"/>
    <s v="TT-21220"/>
    <s v="Thomas Thornton"/>
    <s v="Consumer"/>
    <x v="0"/>
    <s v="Los Angeles"/>
    <x v="1"/>
    <n v="90045"/>
    <x v="1"/>
    <s v="OFF-PA-10000675"/>
    <x v="1"/>
    <x v="10"/>
    <s v="Xerox 1919"/>
    <n v="204.95000000000002"/>
    <n v="5"/>
    <n v="0"/>
    <n v="100.4255"/>
    <s v="Anna Andreadi"/>
    <x v="0"/>
  </r>
  <r>
    <n v="8119"/>
    <s v="US-2019-106551"/>
    <x v="847"/>
    <d v="2019-07-27T00:00:00"/>
    <s v="Standard Class"/>
    <s v="EB-13930"/>
    <s v="Eric Barreto"/>
    <s v="Consumer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s v="Kelly Williams"/>
    <x v="0"/>
  </r>
  <r>
    <n v="8120"/>
    <s v="CA-2018-116722"/>
    <x v="583"/>
    <d v="2018-11-16T00:00:00"/>
    <s v="Standard Class"/>
    <s v="LP-17080"/>
    <s v="Liz Pelletier"/>
    <s v="Consumer"/>
    <x v="0"/>
    <s v="San Francisco"/>
    <x v="1"/>
    <n v="94110"/>
    <x v="1"/>
    <s v="FUR-FU-10001934"/>
    <x v="0"/>
    <x v="5"/>
    <s v="Magnifier Swing Arm Lamp"/>
    <n v="41.96"/>
    <n v="2"/>
    <n v="0"/>
    <n v="10.909600000000001"/>
    <s v="Anna Andreadi"/>
    <x v="0"/>
  </r>
  <r>
    <n v="8121"/>
    <s v="CA-2018-116722"/>
    <x v="583"/>
    <d v="2018-11-16T00:00:00"/>
    <s v="Standard Class"/>
    <s v="LP-17080"/>
    <s v="Liz Pelletier"/>
    <s v="Consumer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s v="Anna Andreadi"/>
    <x v="0"/>
  </r>
  <r>
    <n v="8122"/>
    <s v="CA-2018-116722"/>
    <x v="583"/>
    <d v="2018-11-16T00:00:00"/>
    <s v="Standard Class"/>
    <s v="LP-17080"/>
    <s v="Liz Pelletier"/>
    <s v="Consumer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s v="Anna Andreadi"/>
    <x v="0"/>
  </r>
  <r>
    <n v="8123"/>
    <s v="CA-2016-138128"/>
    <x v="337"/>
    <d v="2016-12-15T00:00:00"/>
    <s v="Standard Class"/>
    <s v="FP-14320"/>
    <s v="Frank Preis"/>
    <s v="Consumer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d v="2016-12-15T00:00:00"/>
    <s v="Standard Class"/>
    <s v="FP-14320"/>
    <s v="Frank Preis"/>
    <s v="Consumer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s v="Chuck Magee"/>
    <x v="0"/>
  </r>
  <r>
    <n v="8125"/>
    <s v="US-2019-150070"/>
    <x v="210"/>
    <d v="2019-09-12T00:00:00"/>
    <s v="Standard Class"/>
    <s v="JA-15970"/>
    <s v="Joseph Airdo"/>
    <s v="Consumer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s v="Anna Andreadi"/>
    <x v="0"/>
  </r>
  <r>
    <n v="8126"/>
    <s v="CA-2017-137064"/>
    <x v="525"/>
    <d v="2017-02-13T00:00:00"/>
    <s v="Standard Class"/>
    <s v="TS-21655"/>
    <s v="Trudy Schmidt"/>
    <s v="Consumer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s v="Kelly Williams"/>
    <x v="0"/>
  </r>
  <r>
    <n v="8127"/>
    <s v="CA-2017-137064"/>
    <x v="525"/>
    <d v="2017-02-13T00:00:00"/>
    <s v="Standard Class"/>
    <s v="TS-21655"/>
    <s v="Trudy Schmidt"/>
    <s v="Consumer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d v="2017-02-13T00:00:00"/>
    <s v="Standard Class"/>
    <s v="TS-21655"/>
    <s v="Trudy Schmidt"/>
    <s v="Consumer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d v="2019-09-01T00:00:00"/>
    <s v="Standard Class"/>
    <s v="DP-13000"/>
    <s v="Darren Powers"/>
    <s v="Consumer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s v="Kelly Williams"/>
    <x v="0"/>
  </r>
  <r>
    <n v="8130"/>
    <s v="CA-2016-127866"/>
    <x v="836"/>
    <d v="2016-07-23T00:00:00"/>
    <s v="First Class"/>
    <s v="JD-15895"/>
    <s v="Jonathan Doherty"/>
    <s v="Corporate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s v="Anna Andreadi"/>
    <x v="0"/>
  </r>
  <r>
    <n v="8131"/>
    <s v="CA-2016-127866"/>
    <x v="836"/>
    <d v="2016-07-23T00:00:00"/>
    <s v="First Class"/>
    <s v="JD-15895"/>
    <s v="Jonathan Doherty"/>
    <s v="Corporate"/>
    <x v="0"/>
    <s v="Riverside"/>
    <x v="1"/>
    <n v="92503"/>
    <x v="1"/>
    <s v="OFF-PA-10003971"/>
    <x v="1"/>
    <x v="10"/>
    <s v="Xerox 1965"/>
    <n v="11.96"/>
    <n v="2"/>
    <n v="0"/>
    <n v="5.8604000000000003"/>
    <s v="Anna Andreadi"/>
    <x v="0"/>
  </r>
  <r>
    <n v="8132"/>
    <s v="CA-2016-127866"/>
    <x v="836"/>
    <d v="2016-07-23T00:00:00"/>
    <s v="First Class"/>
    <s v="JD-15895"/>
    <s v="Jonathan Doherty"/>
    <s v="Corporate"/>
    <x v="0"/>
    <s v="Riverside"/>
    <x v="1"/>
    <n v="92503"/>
    <x v="1"/>
    <s v="OFF-AR-10003481"/>
    <x v="1"/>
    <x v="6"/>
    <s v="Newell 348"/>
    <n v="13.12"/>
    <n v="4"/>
    <n v="0"/>
    <n v="3.8047999999999984"/>
    <s v="Anna Andreadi"/>
    <x v="0"/>
  </r>
  <r>
    <n v="8133"/>
    <s v="CA-2016-127866"/>
    <x v="836"/>
    <d v="2016-07-23T00:00:00"/>
    <s v="First Class"/>
    <s v="JD-15895"/>
    <s v="Jonathan Doherty"/>
    <s v="Corporate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s v="Anna Andreadi"/>
    <x v="0"/>
  </r>
  <r>
    <n v="8134"/>
    <s v="CA-2017-131352"/>
    <x v="1049"/>
    <d v="2017-10-13T00:00:00"/>
    <s v="Standard Class"/>
    <s v="GH-14485"/>
    <s v="Gene Hale"/>
    <s v="Corporate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d v="2017-02-21T00:00:00"/>
    <s v="Standard Class"/>
    <s v="RD-19585"/>
    <s v="Rob Dowd"/>
    <s v="Consumer"/>
    <x v="0"/>
    <s v="Los Angeles"/>
    <x v="1"/>
    <n v="90008"/>
    <x v="1"/>
    <s v="OFF-PA-10001970"/>
    <x v="1"/>
    <x v="10"/>
    <s v="Xerox 1881"/>
    <n v="36.839999999999996"/>
    <n v="3"/>
    <n v="0"/>
    <n v="17.314799999999998"/>
    <s v="Anna Andreadi"/>
    <x v="0"/>
  </r>
  <r>
    <n v="8136"/>
    <s v="CA-2017-121776"/>
    <x v="1130"/>
    <d v="2017-02-21T00:00:00"/>
    <s v="Standard Class"/>
    <s v="RD-19585"/>
    <s v="Rob Dowd"/>
    <s v="Consumer"/>
    <x v="0"/>
    <s v="Los Angeles"/>
    <x v="1"/>
    <n v="90008"/>
    <x v="1"/>
    <s v="OFF-LA-10002762"/>
    <x v="1"/>
    <x v="2"/>
    <s v="Avery 485"/>
    <n v="87.71"/>
    <n v="7"/>
    <n v="0"/>
    <n v="41.223699999999994"/>
    <s v="Anna Andreadi"/>
    <x v="0"/>
  </r>
  <r>
    <n v="8137"/>
    <s v="CA-2018-118073"/>
    <x v="399"/>
    <d v="2018-08-16T00:00:00"/>
    <s v="Standard Class"/>
    <s v="CS-12490"/>
    <s v="Cindy Schnelling"/>
    <s v="Corporate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s v="Cassandra Brandow"/>
    <x v="0"/>
  </r>
  <r>
    <n v="8138"/>
    <s v="CA-2016-103219"/>
    <x v="187"/>
    <d v="2016-11-13T00:00:00"/>
    <s v="Standard Class"/>
    <s v="BF-11215"/>
    <s v="Benjamin Farhat"/>
    <s v="Home Office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s v="Chuck Magee"/>
    <x v="0"/>
  </r>
  <r>
    <n v="8139"/>
    <s v="CA-2018-102561"/>
    <x v="427"/>
    <d v="2018-07-22T00:00:00"/>
    <s v="Standard Class"/>
    <s v="NK-18490"/>
    <s v="Neil Knudson"/>
    <s v="Home Office"/>
    <x v="0"/>
    <s v="Philadelphia"/>
    <x v="9"/>
    <n v="19140"/>
    <x v="3"/>
    <s v="OFF-AR-10001545"/>
    <x v="1"/>
    <x v="6"/>
    <s v="Newell 326"/>
    <n v="11.264000000000001"/>
    <n v="8"/>
    <n v="0.2"/>
    <n v="1.2671999999999994"/>
    <s v="Chuck Magee"/>
    <x v="0"/>
  </r>
  <r>
    <n v="8140"/>
    <s v="CA-2018-102561"/>
    <x v="427"/>
    <d v="2018-07-22T00:00:00"/>
    <s v="Standard Class"/>
    <s v="NK-18490"/>
    <s v="Neil Knudson"/>
    <s v="Home Office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s v="Chuck Magee"/>
    <x v="0"/>
  </r>
  <r>
    <n v="8141"/>
    <s v="CA-2018-102561"/>
    <x v="427"/>
    <d v="2018-07-22T00:00:00"/>
    <s v="Standard Class"/>
    <s v="NK-18490"/>
    <s v="Neil Knudson"/>
    <s v="Home Office"/>
    <x v="0"/>
    <s v="Philadelphia"/>
    <x v="9"/>
    <n v="19140"/>
    <x v="3"/>
    <s v="OFF-PA-10004971"/>
    <x v="1"/>
    <x v="10"/>
    <s v="Xerox 196"/>
    <n v="18.496000000000002"/>
    <n v="4"/>
    <n v="0.2"/>
    <n v="6.7048000000000005"/>
    <s v="Chuck Magee"/>
    <x v="0"/>
  </r>
  <r>
    <n v="8142"/>
    <s v="CA-2018-100993"/>
    <x v="473"/>
    <d v="2018-02-10T00:00:00"/>
    <s v="Standard Class"/>
    <s v="AZ-10750"/>
    <s v="Annie Zypern"/>
    <s v="Consumer"/>
    <x v="0"/>
    <s v="San Diego"/>
    <x v="1"/>
    <n v="92037"/>
    <x v="1"/>
    <s v="OFF-LA-10003223"/>
    <x v="1"/>
    <x v="2"/>
    <s v="Avery 508"/>
    <n v="14.73"/>
    <n v="3"/>
    <n v="0"/>
    <n v="7.2176999999999998"/>
    <s v="Anna Andreadi"/>
    <x v="0"/>
  </r>
  <r>
    <n v="8143"/>
    <s v="CA-2018-100993"/>
    <x v="473"/>
    <d v="2018-02-10T00:00:00"/>
    <s v="Standard Class"/>
    <s v="AZ-10750"/>
    <s v="Annie Zypern"/>
    <s v="Consumer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s v="Anna Andreadi"/>
    <x v="0"/>
  </r>
  <r>
    <n v="8144"/>
    <s v="CA-2018-100993"/>
    <x v="473"/>
    <d v="2018-02-10T00:00:00"/>
    <s v="Standard Class"/>
    <s v="AZ-10750"/>
    <s v="Annie Zypern"/>
    <s v="Consumer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s v="Anna Andreadi"/>
    <x v="0"/>
  </r>
  <r>
    <n v="8145"/>
    <s v="CA-2018-100993"/>
    <x v="473"/>
    <d v="2018-02-10T00:00:00"/>
    <s v="Standard Class"/>
    <s v="AZ-10750"/>
    <s v="Annie Zypern"/>
    <s v="Consumer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s v="Anna Andreadi"/>
    <x v="0"/>
  </r>
  <r>
    <n v="8146"/>
    <s v="US-2016-112949"/>
    <x v="886"/>
    <d v="2016-06-27T00:00:00"/>
    <s v="Standard Class"/>
    <s v="Co-12640"/>
    <s v="Corey-Lock"/>
    <s v="Consumer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s v="Kelly Williams"/>
    <x v="0"/>
  </r>
  <r>
    <n v="8147"/>
    <s v="US-2016-112949"/>
    <x v="886"/>
    <d v="2016-06-27T00:00:00"/>
    <s v="Standard Class"/>
    <s v="Co-12640"/>
    <s v="Corey-Lock"/>
    <s v="Consumer"/>
    <x v="0"/>
    <s v="Lawton"/>
    <x v="26"/>
    <n v="73505"/>
    <x v="2"/>
    <s v="OFF-AR-10003469"/>
    <x v="1"/>
    <x v="6"/>
    <s v="Nontoxic Chalk"/>
    <n v="3.52"/>
    <n v="2"/>
    <n v="0"/>
    <n v="1.6896"/>
    <s v="Kelly Williams"/>
    <x v="0"/>
  </r>
  <r>
    <n v="8148"/>
    <s v="US-2019-146822"/>
    <x v="255"/>
    <d v="2019-06-14T00:00:00"/>
    <s v="Standard Class"/>
    <s v="AG-10675"/>
    <s v="Anna Gayman"/>
    <s v="Consumer"/>
    <x v="0"/>
    <s v="Salem"/>
    <x v="17"/>
    <n v="24153"/>
    <x v="0"/>
    <s v="OFF-PA-10000249"/>
    <x v="1"/>
    <x v="10"/>
    <s v="Easy-staple paper"/>
    <n v="49.12"/>
    <n v="4"/>
    <n v="0"/>
    <n v="23.086399999999998"/>
    <s v="Cassandra Brandow"/>
    <x v="0"/>
  </r>
  <r>
    <n v="8149"/>
    <s v="US-2018-131058"/>
    <x v="797"/>
    <d v="2018-12-31T00:00:00"/>
    <s v="Standard Class"/>
    <s v="EM-14140"/>
    <s v="Eugene Moren"/>
    <s v="Home Office"/>
    <x v="0"/>
    <s v="Santa Ana"/>
    <x v="1"/>
    <n v="92704"/>
    <x v="1"/>
    <s v="OFF-LA-10001613"/>
    <x v="1"/>
    <x v="2"/>
    <s v="Avery File Folder Labels"/>
    <n v="20.16"/>
    <n v="7"/>
    <n v="0"/>
    <n v="9.8783999999999992"/>
    <s v="Anna Andreadi"/>
    <x v="0"/>
  </r>
  <r>
    <n v="8150"/>
    <s v="CA-2016-167997"/>
    <x v="755"/>
    <d v="2016-01-29T00:00:00"/>
    <s v="First Class"/>
    <s v="CA-11965"/>
    <s v="Carol Adams"/>
    <s v="Corporate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d v="2016-01-29T00:00:00"/>
    <s v="First Class"/>
    <s v="CA-11965"/>
    <s v="Carol Adams"/>
    <s v="Corporate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d v="2019-03-25T00:00:00"/>
    <s v="First Class"/>
    <s v="RB-19360"/>
    <s v="Raymond Buch"/>
    <s v="Consumer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s v="Anna Andreadi"/>
    <x v="1"/>
  </r>
  <r>
    <n v="8153"/>
    <s v="CA-2019-140151"/>
    <x v="721"/>
    <d v="2019-03-25T00:00:00"/>
    <s v="First Class"/>
    <s v="RB-19360"/>
    <s v="Raymond Buch"/>
    <s v="Consumer"/>
    <x v="0"/>
    <s v="Seattle"/>
    <x v="4"/>
    <n v="98115"/>
    <x v="1"/>
    <s v="OFF-PA-10002986"/>
    <x v="1"/>
    <x v="10"/>
    <s v="Xerox 1898"/>
    <n v="20.04"/>
    <n v="3"/>
    <n v="0"/>
    <n v="9.6191999999999993"/>
    <s v="Anna Andreadi"/>
    <x v="1"/>
  </r>
  <r>
    <n v="8154"/>
    <s v="CA-2019-140151"/>
    <x v="721"/>
    <d v="2019-03-25T00:00:00"/>
    <s v="First Class"/>
    <s v="RB-19360"/>
    <s v="Raymond Buch"/>
    <s v="Consumer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s v="Anna Andreadi"/>
    <x v="1"/>
  </r>
  <r>
    <n v="8155"/>
    <s v="US-2019-143770"/>
    <x v="177"/>
    <d v="2019-03-24T00:00:00"/>
    <s v="Standard Class"/>
    <s v="RD-19720"/>
    <s v="Roger Demir"/>
    <s v="Consumer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s v="Chuck Magee"/>
    <x v="0"/>
  </r>
  <r>
    <n v="8156"/>
    <s v="US-2019-143770"/>
    <x v="177"/>
    <d v="2019-03-24T00:00:00"/>
    <s v="Standard Class"/>
    <s v="RD-19720"/>
    <s v="Roger Demir"/>
    <s v="Consumer"/>
    <x v="0"/>
    <s v="Middletown"/>
    <x v="29"/>
    <n v="6457"/>
    <x v="3"/>
    <s v="OFF-PA-10001125"/>
    <x v="1"/>
    <x v="10"/>
    <s v="Xerox 1988"/>
    <n v="61.96"/>
    <n v="2"/>
    <n v="0"/>
    <n v="27.881999999999998"/>
    <s v="Chuck Magee"/>
    <x v="0"/>
  </r>
  <r>
    <n v="8157"/>
    <s v="CA-2018-131296"/>
    <x v="964"/>
    <d v="2018-10-09T00:00:00"/>
    <s v="Standard Class"/>
    <s v="MS-17830"/>
    <s v="Melanie Seite"/>
    <s v="Consumer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d v="2018-11-22T00:00:00"/>
    <s v="Standard Class"/>
    <s v="PG-18820"/>
    <s v="Patrick Gardner"/>
    <s v="Consumer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s v="Anna Andreadi"/>
    <x v="0"/>
  </r>
  <r>
    <n v="8159"/>
    <s v="CA-2019-136238"/>
    <x v="377"/>
    <d v="2020-01-01T00:00:00"/>
    <s v="Standard Class"/>
    <s v="KB-16240"/>
    <s v="Karen Bern"/>
    <s v="Corporate"/>
    <x v="0"/>
    <s v="Odessa"/>
    <x v="5"/>
    <n v="79762"/>
    <x v="2"/>
    <s v="OFF-PA-10004285"/>
    <x v="1"/>
    <x v="10"/>
    <s v="Xerox 1959"/>
    <n v="16.032"/>
    <n v="3"/>
    <n v="0.2"/>
    <n v="5.6111999999999993"/>
    <s v="Kelly Williams"/>
    <x v="0"/>
  </r>
  <r>
    <n v="8160"/>
    <s v="CA-2018-120803"/>
    <x v="1185"/>
    <d v="2018-03-13T00:00:00"/>
    <s v="Standard Class"/>
    <s v="RB-19465"/>
    <s v="Rick Bensley"/>
    <s v="Home Office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s v="Chuck Magee"/>
    <x v="0"/>
  </r>
  <r>
    <n v="8161"/>
    <s v="CA-2018-134138"/>
    <x v="595"/>
    <d v="2018-02-20T00:00:00"/>
    <s v="Standard Class"/>
    <s v="JD-15790"/>
    <s v="John Dryer"/>
    <s v="Consumer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s v="Chuck Magee"/>
    <x v="0"/>
  </r>
  <r>
    <n v="8162"/>
    <s v="CA-2017-120915"/>
    <x v="694"/>
    <d v="2017-10-03T00:00:00"/>
    <s v="Second Class"/>
    <s v="JJ-15445"/>
    <s v="Jennifer Jackson"/>
    <s v="Consumer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d v="2017-10-03T00:00:00"/>
    <s v="Second Class"/>
    <s v="JJ-15445"/>
    <s v="Jennifer Jackson"/>
    <s v="Consumer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8164"/>
    <s v="CA-2017-168207"/>
    <x v="121"/>
    <d v="2017-11-06T00:00:00"/>
    <s v="Standard Class"/>
    <s v="LT-17110"/>
    <s v="Liz Thompson"/>
    <s v="Consumer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s v="Anna Andreadi"/>
    <x v="0"/>
  </r>
  <r>
    <n v="8165"/>
    <s v="CA-2017-168207"/>
    <x v="121"/>
    <d v="2017-11-06T00:00:00"/>
    <s v="Standard Class"/>
    <s v="LT-17110"/>
    <s v="Liz Thompson"/>
    <s v="Consumer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d v="2017-11-06T00:00:00"/>
    <s v="Standard Class"/>
    <s v="LT-17110"/>
    <s v="Liz Thompson"/>
    <s v="Consumer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8167"/>
    <s v="CA-2017-168207"/>
    <x v="121"/>
    <d v="2017-11-06T00:00:00"/>
    <s v="Standard Class"/>
    <s v="LT-17110"/>
    <s v="Liz Thompson"/>
    <s v="Consumer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d v="2018-08-05T00:00:00"/>
    <s v="Standard Class"/>
    <s v="AH-10690"/>
    <s v="Anna Häberlin"/>
    <s v="Corporate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s v="Anna Andreadi"/>
    <x v="0"/>
  </r>
  <r>
    <n v="8169"/>
    <s v="CA-2019-107174"/>
    <x v="44"/>
    <d v="2019-11-13T00:00:00"/>
    <s v="Standard Class"/>
    <s v="AB-10060"/>
    <s v="Adam Bellavance"/>
    <s v="Home Office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s v="Anna Andreadi"/>
    <x v="0"/>
  </r>
  <r>
    <n v="8170"/>
    <s v="CA-2019-107174"/>
    <x v="44"/>
    <d v="2019-11-13T00:00:00"/>
    <s v="Standard Class"/>
    <s v="AB-10060"/>
    <s v="Adam Bellavance"/>
    <s v="Home Office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d v="2019-11-13T00:00:00"/>
    <s v="Standard Class"/>
    <s v="AB-10060"/>
    <s v="Adam Bellavance"/>
    <s v="Home Office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s v="Anna Andreadi"/>
    <x v="0"/>
  </r>
  <r>
    <n v="8172"/>
    <s v="CA-2018-146150"/>
    <x v="1173"/>
    <d v="2018-02-19T00:00:00"/>
    <s v="Standard Class"/>
    <s v="FM-14380"/>
    <s v="Fred McMath"/>
    <s v="Consumer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s v="Cassandra Brandow"/>
    <x v="0"/>
  </r>
  <r>
    <n v="8173"/>
    <s v="CA-2016-114125"/>
    <x v="868"/>
    <d v="2016-07-13T00:00:00"/>
    <s v="Standard Class"/>
    <s v="GH-14410"/>
    <s v="Gary Hansen"/>
    <s v="Home Office"/>
    <x v="0"/>
    <s v="Los Angeles"/>
    <x v="1"/>
    <n v="90049"/>
    <x v="1"/>
    <s v="OFF-LA-10004559"/>
    <x v="1"/>
    <x v="2"/>
    <s v="Avery 49"/>
    <n v="2.88"/>
    <n v="1"/>
    <n v="0"/>
    <n v="1.4112"/>
    <s v="Anna Andreadi"/>
    <x v="0"/>
  </r>
  <r>
    <n v="8174"/>
    <s v="CA-2016-114125"/>
    <x v="868"/>
    <d v="2016-07-13T00:00:00"/>
    <s v="Standard Class"/>
    <s v="GH-14410"/>
    <s v="Gary Hansen"/>
    <s v="Home Office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d v="2016-07-13T00:00:00"/>
    <s v="Standard Class"/>
    <s v="GH-14410"/>
    <s v="Gary Hansen"/>
    <s v="Home Office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d v="2018-02-04T00:00:00"/>
    <s v="Standard Class"/>
    <s v="HE-14800"/>
    <s v="Harold Engle"/>
    <s v="Corporate"/>
    <x v="0"/>
    <s v="Chicago"/>
    <x v="10"/>
    <n v="60623"/>
    <x v="2"/>
    <s v="OFF-PA-10003892"/>
    <x v="1"/>
    <x v="10"/>
    <s v="Xerox 1943"/>
    <n v="156.512"/>
    <n v="4"/>
    <n v="0.2"/>
    <n v="52.822799999999987"/>
    <s v="Kelly Williams"/>
    <x v="0"/>
  </r>
  <r>
    <n v="8177"/>
    <s v="CA-2018-135965"/>
    <x v="897"/>
    <d v="2018-09-25T00:00:00"/>
    <s v="First Class"/>
    <s v="SZ-20035"/>
    <s v="Sam Zeldin"/>
    <s v="Home Office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s v="Chuck Magee"/>
    <x v="0"/>
  </r>
  <r>
    <n v="8178"/>
    <s v="CA-2019-149699"/>
    <x v="66"/>
    <d v="2019-12-24T00:00:00"/>
    <s v="First Class"/>
    <s v="CM-12115"/>
    <s v="Chad McGuire"/>
    <s v="Consumer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d v="2018-09-08T00:00:00"/>
    <s v="Standard Class"/>
    <s v="TG-21310"/>
    <s v="Toby Gnade"/>
    <s v="Consumer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s v="Anna Andreadi"/>
    <x v="0"/>
  </r>
  <r>
    <n v="8180"/>
    <s v="CA-2017-112767"/>
    <x v="991"/>
    <d v="2017-08-06T00:00:00"/>
    <s v="Standard Class"/>
    <s v="DK-12985"/>
    <s v="Darren Koutras"/>
    <s v="Consumer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s v="Anna Andreadi"/>
    <x v="0"/>
  </r>
  <r>
    <n v="8181"/>
    <s v="CA-2017-119879"/>
    <x v="82"/>
    <d v="2017-11-25T00:00:00"/>
    <s v="Standard Class"/>
    <s v="SS-20410"/>
    <s v="Shahid Shariari"/>
    <s v="Consumer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s v="Chuck Magee"/>
    <x v="0"/>
  </r>
  <r>
    <n v="8182"/>
    <s v="CA-2017-119879"/>
    <x v="82"/>
    <d v="2017-11-25T00:00:00"/>
    <s v="Standard Class"/>
    <s v="SS-20410"/>
    <s v="Shahid Shariari"/>
    <s v="Consumer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d v="2019-05-22T00:00:00"/>
    <s v="Standard Class"/>
    <s v="BM-11575"/>
    <s v="Brendan Murry"/>
    <s v="Corporate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s v="Kelly Williams"/>
    <x v="0"/>
  </r>
  <r>
    <n v="8184"/>
    <s v="CA-2019-155642"/>
    <x v="796"/>
    <d v="2019-05-22T00:00:00"/>
    <s v="Standard Class"/>
    <s v="BM-11575"/>
    <s v="Brendan Murry"/>
    <s v="Corporate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d v="2019-07-27T00:00:00"/>
    <s v="Standard Class"/>
    <s v="MY-17380"/>
    <s v="Maribeth Yedwab"/>
    <s v="Corporate"/>
    <x v="0"/>
    <s v="Chicago"/>
    <x v="10"/>
    <n v="60623"/>
    <x v="2"/>
    <s v="OFF-PA-10003641"/>
    <x v="1"/>
    <x v="10"/>
    <s v="Xerox 1909"/>
    <n v="63.311999999999998"/>
    <n v="3"/>
    <n v="0.2"/>
    <n v="20.576399999999996"/>
    <s v="Kelly Williams"/>
    <x v="0"/>
  </r>
  <r>
    <n v="8186"/>
    <s v="CA-2017-136728"/>
    <x v="1023"/>
    <d v="2017-09-17T00:00:00"/>
    <s v="Second Class"/>
    <s v="AG-10900"/>
    <s v="Arthur Gainer"/>
    <s v="Consumer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s v="Kelly Williams"/>
    <x v="0"/>
  </r>
  <r>
    <n v="8187"/>
    <s v="CA-2017-136728"/>
    <x v="1023"/>
    <d v="2017-09-17T00:00:00"/>
    <s v="Second Class"/>
    <s v="AG-10900"/>
    <s v="Arthur Gainer"/>
    <s v="Consumer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s v="Kelly Williams"/>
    <x v="0"/>
  </r>
  <r>
    <n v="8188"/>
    <s v="CA-2018-127194"/>
    <x v="107"/>
    <d v="2018-12-16T00:00:00"/>
    <s v="Standard Class"/>
    <s v="BW-11110"/>
    <s v="Bart Watters"/>
    <s v="Corporate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d v="2017-10-05T00:00:00"/>
    <s v="Second Class"/>
    <s v="SG-20470"/>
    <s v="Sheri Gordon"/>
    <s v="Consumer"/>
    <x v="0"/>
    <s v="Rockville"/>
    <x v="39"/>
    <n v="20852"/>
    <x v="3"/>
    <s v="OFF-PA-10001870"/>
    <x v="1"/>
    <x v="10"/>
    <s v="Xerox 202"/>
    <n v="19.440000000000001"/>
    <n v="3"/>
    <n v="0"/>
    <n v="9.3312000000000008"/>
    <s v="Chuck Magee"/>
    <x v="0"/>
  </r>
  <r>
    <n v="8190"/>
    <s v="CA-2017-140375"/>
    <x v="653"/>
    <d v="2017-10-05T00:00:00"/>
    <s v="Second Class"/>
    <s v="SG-20470"/>
    <s v="Sheri Gordon"/>
    <s v="Consumer"/>
    <x v="0"/>
    <s v="Rockville"/>
    <x v="39"/>
    <n v="20852"/>
    <x v="3"/>
    <s v="OFF-BI-10000320"/>
    <x v="1"/>
    <x v="8"/>
    <s v="GBC Plastic Binding Combs"/>
    <n v="7.38"/>
    <n v="1"/>
    <n v="0"/>
    <n v="3.6162000000000001"/>
    <s v="Chuck Magee"/>
    <x v="0"/>
  </r>
  <r>
    <n v="8191"/>
    <s v="US-2019-155866"/>
    <x v="701"/>
    <d v="2019-11-21T00:00:00"/>
    <s v="Standard Class"/>
    <s v="CC-12370"/>
    <s v="Christopher Conant"/>
    <s v="Consumer"/>
    <x v="0"/>
    <s v="New York City"/>
    <x v="15"/>
    <n v="10011"/>
    <x v="3"/>
    <s v="OFF-PA-10004735"/>
    <x v="1"/>
    <x v="10"/>
    <s v="Xerox 1905"/>
    <n v="38.880000000000003"/>
    <n v="6"/>
    <n v="0"/>
    <n v="18.662400000000002"/>
    <s v="Chuck Magee"/>
    <x v="0"/>
  </r>
  <r>
    <n v="8192"/>
    <s v="US-2019-155866"/>
    <x v="701"/>
    <d v="2019-11-21T00:00:00"/>
    <s v="Standard Class"/>
    <s v="CC-12370"/>
    <s v="Christopher Conant"/>
    <s v="Consumer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s v="Chuck Magee"/>
    <x v="0"/>
  </r>
  <r>
    <n v="8193"/>
    <s v="CA-2017-141327"/>
    <x v="672"/>
    <d v="2017-12-03T00:00:00"/>
    <s v="First Class"/>
    <s v="LR-16915"/>
    <s v="Lena Radford"/>
    <s v="Consumer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s v="Cassandra Brandow"/>
    <x v="0"/>
  </r>
  <r>
    <n v="8194"/>
    <s v="CA-2017-141327"/>
    <x v="672"/>
    <d v="2017-12-03T00:00:00"/>
    <s v="First Class"/>
    <s v="LR-16915"/>
    <s v="Lena Radford"/>
    <s v="Consumer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s v="Cassandra Brandow"/>
    <x v="0"/>
  </r>
  <r>
    <n v="8195"/>
    <s v="CA-2017-141327"/>
    <x v="672"/>
    <d v="2017-12-03T00:00:00"/>
    <s v="First Class"/>
    <s v="LR-16915"/>
    <s v="Lena Radford"/>
    <s v="Consumer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d v="2017-12-11T00:00:00"/>
    <s v="Second Class"/>
    <s v="DB-13120"/>
    <s v="David Bremer"/>
    <s v="Corporate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d v="2019-09-09T00:00:00"/>
    <s v="Standard Class"/>
    <s v="LP-17095"/>
    <s v="Liz Preis"/>
    <s v="Consumer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s v="Cassandra Brandow"/>
    <x v="0"/>
  </r>
  <r>
    <n v="8198"/>
    <s v="CA-2019-102736"/>
    <x v="528"/>
    <d v="2019-09-09T00:00:00"/>
    <s v="Standard Class"/>
    <s v="LP-17095"/>
    <s v="Liz Preis"/>
    <s v="Consumer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d v="2019-09-09T00:00:00"/>
    <s v="Standard Class"/>
    <s v="LP-17095"/>
    <s v="Liz Preis"/>
    <s v="Consumer"/>
    <x v="0"/>
    <s v="Knoxville"/>
    <x v="18"/>
    <n v="37918"/>
    <x v="0"/>
    <s v="OFF-PA-10001800"/>
    <x v="1"/>
    <x v="10"/>
    <s v="Xerox 220"/>
    <n v="15.552000000000003"/>
    <n v="3"/>
    <n v="0.2"/>
    <n v="5.4432"/>
    <s v="Cassandra Brandow"/>
    <x v="0"/>
  </r>
  <r>
    <n v="8200"/>
    <s v="CA-2019-125269"/>
    <x v="558"/>
    <d v="2019-04-30T00:00:00"/>
    <s v="Standard Class"/>
    <s v="AF-10870"/>
    <s v="Art Ferguson"/>
    <s v="Consumer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d v="2019-04-30T00:00:00"/>
    <s v="Standard Class"/>
    <s v="AF-10870"/>
    <s v="Art Ferguson"/>
    <s v="Consumer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s v="Kelly Williams"/>
    <x v="0"/>
  </r>
  <r>
    <n v="8202"/>
    <s v="CA-2017-114811"/>
    <x v="627"/>
    <d v="2017-11-08T00:00:00"/>
    <s v="Same Day"/>
    <s v="KD-16495"/>
    <s v="Keith Dawkins"/>
    <s v="Corporate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s v="Chuck Magee"/>
    <x v="0"/>
  </r>
  <r>
    <n v="8203"/>
    <s v="CA-2017-114811"/>
    <x v="627"/>
    <d v="2017-11-08T00:00:00"/>
    <s v="Same Day"/>
    <s v="KD-16495"/>
    <s v="Keith Dawkins"/>
    <s v="Corporate"/>
    <x v="0"/>
    <s v="New York City"/>
    <x v="15"/>
    <n v="10024"/>
    <x v="3"/>
    <s v="TEC-PH-10004165"/>
    <x v="2"/>
    <x v="7"/>
    <s v="Mitel MiVoice 5330e IP Phone"/>
    <n v="549.98"/>
    <n v="2"/>
    <n v="0"/>
    <n v="142.9948"/>
    <s v="Chuck Magee"/>
    <x v="0"/>
  </r>
  <r>
    <n v="8204"/>
    <s v="CA-2017-114811"/>
    <x v="627"/>
    <d v="2017-11-08T00:00:00"/>
    <s v="Same Day"/>
    <s v="KD-16495"/>
    <s v="Keith Dawkins"/>
    <s v="Corporate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s v="Chuck Magee"/>
    <x v="0"/>
  </r>
  <r>
    <n v="8205"/>
    <s v="CA-2017-114811"/>
    <x v="627"/>
    <d v="2017-11-08T00:00:00"/>
    <s v="Same Day"/>
    <s v="KD-16495"/>
    <s v="Keith Dawkins"/>
    <s v="Corporate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s v="Chuck Magee"/>
    <x v="0"/>
  </r>
  <r>
    <n v="8206"/>
    <s v="CA-2017-114811"/>
    <x v="627"/>
    <d v="2017-11-08T00:00:00"/>
    <s v="Same Day"/>
    <s v="KD-16495"/>
    <s v="Keith Dawkins"/>
    <s v="Corporate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s v="Chuck Magee"/>
    <x v="0"/>
  </r>
  <r>
    <n v="8207"/>
    <s v="CA-2017-122266"/>
    <x v="33"/>
    <d v="2017-04-30T00:00:00"/>
    <s v="Standard Class"/>
    <s v="SA-20830"/>
    <s v="Sue Ann Reed"/>
    <s v="Consumer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s v="Cassandra Brandow"/>
    <x v="0"/>
  </r>
  <r>
    <n v="8208"/>
    <s v="CA-2017-122266"/>
    <x v="33"/>
    <d v="2017-04-30T00:00:00"/>
    <s v="Standard Class"/>
    <s v="SA-20830"/>
    <s v="Sue Ann Reed"/>
    <s v="Consumer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s v="Cassandra Brandow"/>
    <x v="0"/>
  </r>
  <r>
    <n v="8209"/>
    <s v="CA-2017-141565"/>
    <x v="1181"/>
    <d v="2017-09-24T00:00:00"/>
    <s v="Standard Class"/>
    <s v="BG-11035"/>
    <s v="Barry Gonzalez"/>
    <s v="Consumer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d v="2017-09-24T00:00:00"/>
    <s v="Standard Class"/>
    <s v="BG-11035"/>
    <s v="Barry Gonzalez"/>
    <s v="Consumer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d v="2019-09-12T00:00:00"/>
    <s v="Standard Class"/>
    <s v="DM-12955"/>
    <s v="Dario Medina"/>
    <s v="Corporate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d v="2018-11-12T00:00:00"/>
    <s v="Standard Class"/>
    <s v="MC-17845"/>
    <s v="Michael Chen"/>
    <s v="Consumer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d v="2018-11-12T00:00:00"/>
    <s v="Standard Class"/>
    <s v="MC-17845"/>
    <s v="Michael Chen"/>
    <s v="Consumer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d v="2017-10-02T00:00:00"/>
    <s v="Standard Class"/>
    <s v="ML-17395"/>
    <s v="Marina Lichtenstein"/>
    <s v="Corporate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d v="2017-10-02T00:00:00"/>
    <s v="Standard Class"/>
    <s v="ML-17395"/>
    <s v="Marina Lichtenstein"/>
    <s v="Corporate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s v="Cassandra Brandow"/>
    <x v="0"/>
  </r>
  <r>
    <n v="8216"/>
    <s v="CA-2017-120845"/>
    <x v="12"/>
    <d v="2017-10-02T00:00:00"/>
    <s v="Standard Class"/>
    <s v="ML-17395"/>
    <s v="Marina Lichtenstein"/>
    <s v="Corporate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d v="2017-10-02T00:00:00"/>
    <s v="Standard Class"/>
    <s v="ML-17395"/>
    <s v="Marina Lichtenstein"/>
    <s v="Corporate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d v="2016-10-07T00:00:00"/>
    <s v="Standard Class"/>
    <s v="RD-19930"/>
    <s v="Russell D'Ascenzo"/>
    <s v="Consumer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s v="Kelly Williams"/>
    <x v="0"/>
  </r>
  <r>
    <n v="8219"/>
    <s v="CA-2016-120775"/>
    <x v="462"/>
    <d v="2016-10-07T00:00:00"/>
    <s v="Standard Class"/>
    <s v="RD-19930"/>
    <s v="Russell D'Ascenzo"/>
    <s v="Consumer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s v="Kelly Williams"/>
    <x v="0"/>
  </r>
  <r>
    <n v="8220"/>
    <s v="CA-2016-120775"/>
    <x v="462"/>
    <d v="2016-10-07T00:00:00"/>
    <s v="Standard Class"/>
    <s v="RD-19930"/>
    <s v="Russell D'Ascenzo"/>
    <s v="Consumer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d v="2016-10-07T00:00:00"/>
    <s v="Standard Class"/>
    <s v="RD-19930"/>
    <s v="Russell D'Ascenzo"/>
    <s v="Consumer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d v="2016-10-07T00:00:00"/>
    <s v="Standard Class"/>
    <s v="RD-19930"/>
    <s v="Russell D'Ascenzo"/>
    <s v="Consumer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s v="Kelly Williams"/>
    <x v="0"/>
  </r>
  <r>
    <n v="8223"/>
    <s v="CA-2016-152905"/>
    <x v="1087"/>
    <d v="2016-02-24T00:00:00"/>
    <s v="Standard Class"/>
    <s v="AB-10015"/>
    <s v="Aaron Bergman"/>
    <s v="Consumer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s v="Kelly Williams"/>
    <x v="0"/>
  </r>
  <r>
    <n v="8224"/>
    <s v="CA-2018-104633"/>
    <x v="1"/>
    <d v="2018-06-16T00:00:00"/>
    <s v="Standard Class"/>
    <s v="EA-14035"/>
    <s v="Erin Ashbrook"/>
    <s v="Corporate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s v="Anna Andreadi"/>
    <x v="0"/>
  </r>
  <r>
    <n v="8225"/>
    <s v="CA-2018-104633"/>
    <x v="1"/>
    <d v="2018-06-16T00:00:00"/>
    <s v="Standard Class"/>
    <s v="EA-14035"/>
    <s v="Erin Ashbrook"/>
    <s v="Corporate"/>
    <x v="0"/>
    <s v="Pasadena"/>
    <x v="1"/>
    <n v="91104"/>
    <x v="1"/>
    <s v="OFF-PA-10004782"/>
    <x v="1"/>
    <x v="10"/>
    <s v="Xerox 228"/>
    <n v="12.96"/>
    <n v="2"/>
    <n v="0"/>
    <n v="6.2208000000000006"/>
    <s v="Anna Andreadi"/>
    <x v="0"/>
  </r>
  <r>
    <n v="8226"/>
    <s v="CA-2019-104136"/>
    <x v="752"/>
    <d v="2019-11-04T00:00:00"/>
    <s v="Second Class"/>
    <s v="SF-20065"/>
    <s v="Sandra Flanagan"/>
    <s v="Consumer"/>
    <x v="0"/>
    <s v="Everett"/>
    <x v="31"/>
    <n v="2149"/>
    <x v="3"/>
    <s v="OFF-PA-10004243"/>
    <x v="1"/>
    <x v="10"/>
    <s v="Xerox 1939"/>
    <n v="189.7"/>
    <n v="10"/>
    <n v="0"/>
    <n v="91.055999999999983"/>
    <s v="Chuck Magee"/>
    <x v="0"/>
  </r>
  <r>
    <n v="8227"/>
    <s v="CA-2019-104136"/>
    <x v="752"/>
    <d v="2019-11-04T00:00:00"/>
    <s v="Second Class"/>
    <s v="SF-20065"/>
    <s v="Sandra Flanagan"/>
    <s v="Consumer"/>
    <x v="0"/>
    <s v="Everett"/>
    <x v="31"/>
    <n v="2149"/>
    <x v="3"/>
    <s v="OFF-PA-10001033"/>
    <x v="1"/>
    <x v="10"/>
    <s v="Xerox 1893"/>
    <n v="40.99"/>
    <n v="1"/>
    <n v="0"/>
    <n v="20.085100000000001"/>
    <s v="Chuck Magee"/>
    <x v="0"/>
  </r>
  <r>
    <n v="8228"/>
    <s v="CA-2018-123050"/>
    <x v="958"/>
    <d v="2018-04-08T00:00:00"/>
    <s v="Second Class"/>
    <s v="BC-11125"/>
    <s v="Becky Castell"/>
    <s v="Home Office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d v="2018-04-08T00:00:00"/>
    <s v="Second Class"/>
    <s v="BC-11125"/>
    <s v="Becky Castell"/>
    <s v="Home Office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s v="Chuck Magee"/>
    <x v="0"/>
  </r>
  <r>
    <n v="8230"/>
    <s v="CA-2018-123050"/>
    <x v="958"/>
    <d v="2018-04-08T00:00:00"/>
    <s v="Second Class"/>
    <s v="BC-11125"/>
    <s v="Becky Castell"/>
    <s v="Home Office"/>
    <x v="0"/>
    <s v="Troy"/>
    <x v="15"/>
    <n v="12180"/>
    <x v="3"/>
    <s v="TEC-AC-10001109"/>
    <x v="2"/>
    <x v="11"/>
    <s v="Logitech Trackman Marble Mouse"/>
    <n v="89.97"/>
    <n v="3"/>
    <n v="0"/>
    <n v="37.787400000000005"/>
    <s v="Chuck Magee"/>
    <x v="0"/>
  </r>
  <r>
    <n v="8231"/>
    <s v="CA-2018-162355"/>
    <x v="1186"/>
    <d v="2018-07-02T00:00:00"/>
    <s v="Second Class"/>
    <s v="PF-19165"/>
    <s v="Philip Fox"/>
    <s v="Consumer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s v="Cassandra Brandow"/>
    <x v="0"/>
  </r>
  <r>
    <n v="8232"/>
    <s v="CA-2018-162355"/>
    <x v="1186"/>
    <d v="2018-07-02T00:00:00"/>
    <s v="Second Class"/>
    <s v="PF-19165"/>
    <s v="Philip Fox"/>
    <s v="Consumer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d v="2016-09-28T00:00:00"/>
    <s v="Standard Class"/>
    <s v="SE-20110"/>
    <s v="Sanjit Engle"/>
    <s v="Consumer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s v="Anna Andreadi"/>
    <x v="0"/>
  </r>
  <r>
    <n v="8234"/>
    <s v="CA-2016-158225"/>
    <x v="358"/>
    <d v="2016-09-28T00:00:00"/>
    <s v="Standard Class"/>
    <s v="SE-20110"/>
    <s v="Sanjit Engle"/>
    <s v="Consumer"/>
    <x v="0"/>
    <s v="San Jose"/>
    <x v="1"/>
    <n v="95123"/>
    <x v="1"/>
    <s v="OFF-ST-10002301"/>
    <x v="1"/>
    <x v="4"/>
    <s v="Tennsco Commercial Shelving"/>
    <n v="40.68"/>
    <n v="2"/>
    <n v="0"/>
    <n v="0.40679999999999694"/>
    <s v="Anna Andreadi"/>
    <x v="0"/>
  </r>
  <r>
    <n v="8235"/>
    <s v="CA-2019-102204"/>
    <x v="927"/>
    <d v="2019-05-06T00:00:00"/>
    <s v="Standard Class"/>
    <s v="CJ-12010"/>
    <s v="Caroline Jumper"/>
    <s v="Consumer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d v="2019-05-06T00:00:00"/>
    <s v="Standard Class"/>
    <s v="CJ-12010"/>
    <s v="Caroline Jumper"/>
    <s v="Consumer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d v="2019-05-06T00:00:00"/>
    <s v="Standard Class"/>
    <s v="CJ-12010"/>
    <s v="Caroline Jumper"/>
    <s v="Consumer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s v="Cassandra Brandow"/>
    <x v="0"/>
  </r>
  <r>
    <n v="8238"/>
    <s v="CA-2019-103065"/>
    <x v="179"/>
    <d v="2019-10-20T00:00:00"/>
    <s v="Same Day"/>
    <s v="PT-19090"/>
    <s v="Pete Takahito"/>
    <s v="Consumer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8239"/>
    <s v="CA-2019-103065"/>
    <x v="179"/>
    <d v="2019-10-20T00:00:00"/>
    <s v="Same Day"/>
    <s v="PT-19090"/>
    <s v="Pete Takahito"/>
    <s v="Consumer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d v="2019-10-20T00:00:00"/>
    <s v="Same Day"/>
    <s v="PT-19090"/>
    <s v="Pete Takahito"/>
    <s v="Consumer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s v="Cassandra Brandow"/>
    <x v="0"/>
  </r>
  <r>
    <n v="8241"/>
    <s v="CA-2019-103065"/>
    <x v="179"/>
    <d v="2019-10-20T00:00:00"/>
    <s v="Same Day"/>
    <s v="PT-19090"/>
    <s v="Pete Takahito"/>
    <s v="Consumer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s v="Cassandra Brandow"/>
    <x v="0"/>
  </r>
  <r>
    <n v="8242"/>
    <s v="CA-2016-109855"/>
    <x v="416"/>
    <d v="2016-09-05T00:00:00"/>
    <s v="Standard Class"/>
    <s v="LH-16900"/>
    <s v="Lena Hernandez"/>
    <s v="Consumer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s v="Chuck Magee"/>
    <x v="0"/>
  </r>
  <r>
    <n v="8243"/>
    <s v="CA-2016-109855"/>
    <x v="416"/>
    <d v="2016-09-05T00:00:00"/>
    <s v="Standard Class"/>
    <s v="LH-16900"/>
    <s v="Lena Hernandez"/>
    <s v="Consumer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s v="Chuck Magee"/>
    <x v="0"/>
  </r>
  <r>
    <n v="8244"/>
    <s v="CA-2016-109897"/>
    <x v="1132"/>
    <d v="2016-08-16T00:00:00"/>
    <s v="Standard Class"/>
    <s v="BW-11200"/>
    <s v="Ben Wallace"/>
    <s v="Consumer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s v="Anna Andreadi"/>
    <x v="0"/>
  </r>
  <r>
    <n v="8245"/>
    <s v="CA-2016-109897"/>
    <x v="1132"/>
    <d v="2016-08-16T00:00:00"/>
    <s v="Standard Class"/>
    <s v="BW-11200"/>
    <s v="Ben Wallace"/>
    <s v="Consumer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s v="Anna Andreadi"/>
    <x v="0"/>
  </r>
  <r>
    <n v="8246"/>
    <s v="US-2016-143581"/>
    <x v="710"/>
    <d v="2016-08-23T00:00:00"/>
    <s v="Standard Class"/>
    <s v="BS-11365"/>
    <s v="Bill Shonely"/>
    <s v="Corporate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d v="2017-05-10T00:00:00"/>
    <s v="Same Day"/>
    <s v="DP-13390"/>
    <s v="Dennis Pardue"/>
    <s v="Home Office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s v="Kelly Williams"/>
    <x v="0"/>
  </r>
  <r>
    <n v="8248"/>
    <s v="CA-2017-129217"/>
    <x v="1187"/>
    <d v="2017-05-10T00:00:00"/>
    <s v="Same Day"/>
    <s v="DP-13390"/>
    <s v="Dennis Pardue"/>
    <s v="Home Office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d v="2018-05-13T00:00:00"/>
    <s v="Second Class"/>
    <s v="CS-12400"/>
    <s v="Christopher Schild"/>
    <s v="Home Office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s v="Chuck Magee"/>
    <x v="0"/>
  </r>
  <r>
    <n v="8250"/>
    <s v="CA-2017-140221"/>
    <x v="616"/>
    <d v="2017-03-09T00:00:00"/>
    <s v="Second Class"/>
    <s v="MS-17365"/>
    <s v="Maribeth Schnelling"/>
    <s v="Consumer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s v="Kelly Williams"/>
    <x v="0"/>
  </r>
  <r>
    <n v="8251"/>
    <s v="CA-2017-140221"/>
    <x v="616"/>
    <d v="2017-03-09T00:00:00"/>
    <s v="Second Class"/>
    <s v="MS-17365"/>
    <s v="Maribeth Schnelling"/>
    <s v="Consumer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s v="Kelly Williams"/>
    <x v="0"/>
  </r>
  <r>
    <n v="8252"/>
    <s v="CA-2017-140221"/>
    <x v="616"/>
    <d v="2017-03-09T00:00:00"/>
    <s v="Second Class"/>
    <s v="MS-17365"/>
    <s v="Maribeth Schnelling"/>
    <s v="Consumer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s v="Kelly Williams"/>
    <x v="0"/>
  </r>
  <r>
    <n v="8253"/>
    <s v="CA-2017-140221"/>
    <x v="616"/>
    <d v="2017-03-09T00:00:00"/>
    <s v="Second Class"/>
    <s v="MS-17365"/>
    <s v="Maribeth Schnelling"/>
    <s v="Consumer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s v="Kelly Williams"/>
    <x v="0"/>
  </r>
  <r>
    <n v="8254"/>
    <s v="CA-2019-152310"/>
    <x v="801"/>
    <d v="2019-08-19T00:00:00"/>
    <s v="Standard Class"/>
    <s v="DK-12895"/>
    <s v="Dana Kaydos"/>
    <s v="Consumer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s v="Anna Andreadi"/>
    <x v="0"/>
  </r>
  <r>
    <n v="8255"/>
    <s v="CA-2019-152310"/>
    <x v="801"/>
    <d v="2019-08-19T00:00:00"/>
    <s v="Standard Class"/>
    <s v="DK-12895"/>
    <s v="Dana Kaydos"/>
    <s v="Consumer"/>
    <x v="0"/>
    <s v="Seattle"/>
    <x v="4"/>
    <n v="98103"/>
    <x v="1"/>
    <s v="OFF-PA-10003134"/>
    <x v="1"/>
    <x v="10"/>
    <s v="Xerox 1937"/>
    <n v="192.16"/>
    <n v="4"/>
    <n v="0"/>
    <n v="92.236799999999988"/>
    <s v="Anna Andreadi"/>
    <x v="0"/>
  </r>
  <r>
    <n v="8256"/>
    <s v="CA-2019-152310"/>
    <x v="801"/>
    <d v="2019-08-19T00:00:00"/>
    <s v="Standard Class"/>
    <s v="DK-12895"/>
    <s v="Dana Kaydos"/>
    <s v="Consumer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s v="Anna Andreadi"/>
    <x v="0"/>
  </r>
  <r>
    <n v="8257"/>
    <s v="CA-2019-152310"/>
    <x v="801"/>
    <d v="2019-08-19T00:00:00"/>
    <s v="Standard Class"/>
    <s v="DK-12895"/>
    <s v="Dana Kaydos"/>
    <s v="Consumer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s v="Anna Andreadi"/>
    <x v="0"/>
  </r>
  <r>
    <n v="8258"/>
    <s v="CA-2019-152310"/>
    <x v="801"/>
    <d v="2019-08-19T00:00:00"/>
    <s v="Standard Class"/>
    <s v="DK-12895"/>
    <s v="Dana Kaydos"/>
    <s v="Consumer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d v="2019-08-19T00:00:00"/>
    <s v="Standard Class"/>
    <s v="DK-12895"/>
    <s v="Dana Kaydos"/>
    <s v="Consumer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s v="Anna Andreadi"/>
    <x v="0"/>
  </r>
  <r>
    <n v="8260"/>
    <s v="CA-2018-118101"/>
    <x v="190"/>
    <d v="2018-06-26T00:00:00"/>
    <s v="Same Day"/>
    <s v="SN-20560"/>
    <s v="Skye Norling"/>
    <s v="Home Office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d v="2018-06-26T00:00:00"/>
    <s v="Same Day"/>
    <s v="SN-20560"/>
    <s v="Skye Norling"/>
    <s v="Home Office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s v="Kelly Williams"/>
    <x v="0"/>
  </r>
  <r>
    <n v="8262"/>
    <s v="CA-2018-118101"/>
    <x v="190"/>
    <d v="2018-06-26T00:00:00"/>
    <s v="Same Day"/>
    <s v="SN-20560"/>
    <s v="Skye Norling"/>
    <s v="Home Office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s v="Kelly Williams"/>
    <x v="0"/>
  </r>
  <r>
    <n v="8263"/>
    <s v="CA-2018-100307"/>
    <x v="272"/>
    <d v="2018-12-19T00:00:00"/>
    <s v="Standard Class"/>
    <s v="TC-21475"/>
    <s v="Tony Chapman"/>
    <s v="Home Office"/>
    <x v="0"/>
    <s v="Fayetteville"/>
    <x v="36"/>
    <n v="72701"/>
    <x v="0"/>
    <s v="OFF-PA-10002552"/>
    <x v="1"/>
    <x v="10"/>
    <s v="Xerox 1958"/>
    <n v="19.440000000000001"/>
    <n v="3"/>
    <n v="0"/>
    <n v="9.3312000000000008"/>
    <s v="Cassandra Brandow"/>
    <x v="0"/>
  </r>
  <r>
    <n v="8264"/>
    <s v="CA-2017-138457"/>
    <x v="1023"/>
    <d v="2017-09-17T00:00:00"/>
    <s v="Standard Class"/>
    <s v="AM-10705"/>
    <s v="Anne McFarland"/>
    <s v="Consumer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8265"/>
    <s v="CA-2016-131800"/>
    <x v="125"/>
    <d v="2017-01-04T00:00:00"/>
    <s v="Standard Class"/>
    <s v="AJ-10960"/>
    <s v="Astrea Jones"/>
    <s v="Consumer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s v="Chuck Magee"/>
    <x v="0"/>
  </r>
  <r>
    <n v="8266"/>
    <s v="CA-2016-131800"/>
    <x v="125"/>
    <d v="2017-01-04T00:00:00"/>
    <s v="Standard Class"/>
    <s v="AJ-10960"/>
    <s v="Astrea Jones"/>
    <s v="Consumer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s v="Chuck Magee"/>
    <x v="0"/>
  </r>
  <r>
    <n v="8267"/>
    <s v="CA-2016-118304"/>
    <x v="333"/>
    <d v="2016-05-04T00:00:00"/>
    <s v="Standard Class"/>
    <s v="KH-16360"/>
    <s v="Katherine Hughes"/>
    <s v="Consumer"/>
    <x v="0"/>
    <s v="Dover"/>
    <x v="13"/>
    <n v="19901"/>
    <x v="3"/>
    <s v="TEC-PH-10000376"/>
    <x v="2"/>
    <x v="7"/>
    <s v="Square Credit Card Reader"/>
    <n v="19.98"/>
    <n v="2"/>
    <n v="0"/>
    <n v="5.1948000000000008"/>
    <s v="Chuck Magee"/>
    <x v="0"/>
  </r>
  <r>
    <n v="8268"/>
    <s v="CA-2019-121790"/>
    <x v="289"/>
    <d v="2019-02-06T00:00:00"/>
    <s v="Standard Class"/>
    <s v="LP-17095"/>
    <s v="Liz Preis"/>
    <s v="Consumer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s v="Kelly Williams"/>
    <x v="0"/>
  </r>
  <r>
    <n v="8269"/>
    <s v="CA-2019-121790"/>
    <x v="289"/>
    <d v="2019-02-06T00:00:00"/>
    <s v="Standard Class"/>
    <s v="LP-17095"/>
    <s v="Liz Preis"/>
    <s v="Consumer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d v="2019-02-06T00:00:00"/>
    <s v="Standard Class"/>
    <s v="LP-17095"/>
    <s v="Liz Preis"/>
    <s v="Consumer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s v="Kelly Williams"/>
    <x v="0"/>
  </r>
  <r>
    <n v="8271"/>
    <s v="CA-2019-121790"/>
    <x v="289"/>
    <d v="2019-02-06T00:00:00"/>
    <s v="Standard Class"/>
    <s v="LP-17095"/>
    <s v="Liz Preis"/>
    <s v="Consumer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s v="Kelly Williams"/>
    <x v="0"/>
  </r>
  <r>
    <n v="8272"/>
    <s v="CA-2018-169670"/>
    <x v="591"/>
    <d v="2018-12-31T00:00:00"/>
    <s v="Standard Class"/>
    <s v="JE-15715"/>
    <s v="Joe Elijah"/>
    <s v="Consumer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d v="2018-10-25T00:00:00"/>
    <s v="Standard Class"/>
    <s v="MY-18295"/>
    <s v="Muhammed Yedwab"/>
    <s v="Corporate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d v="2017-06-15T00:00:00"/>
    <s v="Second Class"/>
    <s v="FC-14245"/>
    <s v="Frank Carlisle"/>
    <s v="Home Office"/>
    <x v="0"/>
    <s v="Springfield"/>
    <x v="24"/>
    <n v="45503"/>
    <x v="3"/>
    <s v="OFF-AR-10000634"/>
    <x v="1"/>
    <x v="6"/>
    <s v="Newell 320"/>
    <n v="3.4240000000000004"/>
    <n v="1"/>
    <n v="0.2"/>
    <n v="0.29960000000000009"/>
    <s v="Chuck Magee"/>
    <x v="0"/>
  </r>
  <r>
    <n v="8275"/>
    <s v="CA-2019-164112"/>
    <x v="160"/>
    <d v="2019-07-04T00:00:00"/>
    <s v="Standard Class"/>
    <s v="ND-18460"/>
    <s v="Neil Ducich"/>
    <s v="Corporate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s v="Chuck Magee"/>
    <x v="0"/>
  </r>
  <r>
    <n v="8276"/>
    <s v="CA-2017-143882"/>
    <x v="153"/>
    <d v="2017-06-30T00:00:00"/>
    <s v="Standard Class"/>
    <s v="DB-13360"/>
    <s v="Dennis Bolton"/>
    <s v="Home Office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d v="2018-02-25T00:00:00"/>
    <s v="Standard Class"/>
    <s v="LC-16960"/>
    <s v="Lindsay Castell"/>
    <s v="Home Office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s v="Cassandra Brandow"/>
    <x v="0"/>
  </r>
  <r>
    <n v="8278"/>
    <s v="US-2018-139262"/>
    <x v="823"/>
    <d v="2018-02-25T00:00:00"/>
    <s v="Standard Class"/>
    <s v="LC-16960"/>
    <s v="Lindsay Castell"/>
    <s v="Home Office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s v="Cassandra Brandow"/>
    <x v="0"/>
  </r>
  <r>
    <n v="8279"/>
    <s v="US-2018-139262"/>
    <x v="823"/>
    <d v="2018-02-25T00:00:00"/>
    <s v="Standard Class"/>
    <s v="LC-16960"/>
    <s v="Lindsay Castell"/>
    <s v="Home Office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s v="Cassandra Brandow"/>
    <x v="0"/>
  </r>
  <r>
    <n v="8280"/>
    <s v="CA-2019-146192"/>
    <x v="300"/>
    <d v="2019-04-26T00:00:00"/>
    <s v="Standard Class"/>
    <s v="BD-11725"/>
    <s v="Bruce Degenhardt"/>
    <s v="Consumer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s v="Cassandra Brandow"/>
    <x v="0"/>
  </r>
  <r>
    <n v="8281"/>
    <s v="CA-2019-134810"/>
    <x v="1188"/>
    <d v="2019-05-10T00:00:00"/>
    <s v="First Class"/>
    <s v="MC-17605"/>
    <s v="Matt Connell"/>
    <s v="Corporate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d v="2019-05-10T00:00:00"/>
    <s v="First Class"/>
    <s v="MC-17605"/>
    <s v="Matt Connell"/>
    <s v="Corporate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8283"/>
    <s v="CA-2017-154284"/>
    <x v="379"/>
    <d v="2017-12-26T00:00:00"/>
    <s v="Second Class"/>
    <s v="SZ-20035"/>
    <s v="Sam Zeldin"/>
    <s v="Home Office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s v="Kelly Williams"/>
    <x v="0"/>
  </r>
  <r>
    <n v="8284"/>
    <s v="CA-2017-154284"/>
    <x v="379"/>
    <d v="2017-12-26T00:00:00"/>
    <s v="Second Class"/>
    <s v="SZ-20035"/>
    <s v="Sam Zeldin"/>
    <s v="Home Office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d v="2017-12-26T00:00:00"/>
    <s v="Second Class"/>
    <s v="SZ-20035"/>
    <s v="Sam Zeldin"/>
    <s v="Home Office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s v="Kelly Williams"/>
    <x v="0"/>
  </r>
  <r>
    <n v="8286"/>
    <s v="CA-2017-154284"/>
    <x v="379"/>
    <d v="2017-12-26T00:00:00"/>
    <s v="Second Class"/>
    <s v="SZ-20035"/>
    <s v="Sam Zeldin"/>
    <s v="Home Office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d v="2016-08-16T00:00:00"/>
    <s v="Standard Class"/>
    <s v="DH-13675"/>
    <s v="Duane Huffman"/>
    <s v="Home Office"/>
    <x v="0"/>
    <s v="Miami"/>
    <x v="2"/>
    <n v="33180"/>
    <x v="0"/>
    <s v="OFF-PA-10000295"/>
    <x v="1"/>
    <x v="10"/>
    <s v="Xerox 229"/>
    <n v="31.104000000000006"/>
    <n v="6"/>
    <n v="0.2"/>
    <n v="10.8864"/>
    <s v="Cassandra Brandow"/>
    <x v="0"/>
  </r>
  <r>
    <n v="8288"/>
    <s v="CA-2016-156244"/>
    <x v="1132"/>
    <d v="2016-08-16T00:00:00"/>
    <s v="Standard Class"/>
    <s v="DH-13675"/>
    <s v="Duane Huffman"/>
    <s v="Home Office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8289"/>
    <s v="CA-2016-156244"/>
    <x v="1132"/>
    <d v="2016-08-16T00:00:00"/>
    <s v="Standard Class"/>
    <s v="DH-13675"/>
    <s v="Duane Huffman"/>
    <s v="Home Office"/>
    <x v="0"/>
    <s v="Miami"/>
    <x v="2"/>
    <n v="33180"/>
    <x v="0"/>
    <s v="TEC-AC-10002473"/>
    <x v="2"/>
    <x v="11"/>
    <s v="Maxell 4.7GB DVD-R"/>
    <n v="158.928"/>
    <n v="7"/>
    <n v="0.2"/>
    <n v="41.718599999999995"/>
    <s v="Cassandra Brandow"/>
    <x v="0"/>
  </r>
  <r>
    <n v="8290"/>
    <s v="CA-2016-156244"/>
    <x v="1132"/>
    <d v="2016-08-16T00:00:00"/>
    <s v="Standard Class"/>
    <s v="DH-13675"/>
    <s v="Duane Huffman"/>
    <s v="Home Office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d v="2016-08-16T00:00:00"/>
    <s v="Standard Class"/>
    <s v="DH-13675"/>
    <s v="Duane Huffman"/>
    <s v="Home Office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d v="2016-08-16T00:00:00"/>
    <s v="Standard Class"/>
    <s v="DH-13675"/>
    <s v="Duane Huffman"/>
    <s v="Home Office"/>
    <x v="0"/>
    <s v="Miami"/>
    <x v="2"/>
    <n v="33180"/>
    <x v="0"/>
    <s v="OFF-LA-10000443"/>
    <x v="1"/>
    <x v="2"/>
    <s v="Avery 501"/>
    <n v="2.952"/>
    <n v="1"/>
    <n v="0.2"/>
    <n v="0.99629999999999996"/>
    <s v="Cassandra Brandow"/>
    <x v="0"/>
  </r>
  <r>
    <n v="8293"/>
    <s v="CA-2017-106362"/>
    <x v="555"/>
    <d v="2017-12-15T00:00:00"/>
    <s v="Standard Class"/>
    <s v="LC-16885"/>
    <s v="Lena Creighton"/>
    <s v="Consumer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s v="Chuck Magee"/>
    <x v="0"/>
  </r>
  <r>
    <n v="8294"/>
    <s v="US-2019-168802"/>
    <x v="132"/>
    <d v="2019-11-07T00:00:00"/>
    <s v="Standard Class"/>
    <s v="JO-15145"/>
    <s v="Jack O'Briant"/>
    <s v="Corporate"/>
    <x v="0"/>
    <s v="Seattle"/>
    <x v="4"/>
    <n v="98103"/>
    <x v="1"/>
    <s v="OFF-BI-10002393"/>
    <x v="1"/>
    <x v="8"/>
    <s v="Binder Posts"/>
    <n v="18.368000000000002"/>
    <n v="4"/>
    <n v="0.2"/>
    <n v="5.9695999999999998"/>
    <s v="Anna Andreadi"/>
    <x v="0"/>
  </r>
  <r>
    <n v="8295"/>
    <s v="US-2019-146906"/>
    <x v="677"/>
    <d v="2019-03-17T00:00:00"/>
    <s v="Standard Class"/>
    <s v="MT-17815"/>
    <s v="Meg Tillman"/>
    <s v="Consumer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s v="Chuck Magee"/>
    <x v="0"/>
  </r>
  <r>
    <n v="8296"/>
    <s v="CA-2018-166380"/>
    <x v="198"/>
    <d v="2018-06-03T00:00:00"/>
    <s v="Standard Class"/>
    <s v="EB-13750"/>
    <s v="Edward Becker"/>
    <s v="Corporate"/>
    <x v="0"/>
    <s v="Arlington"/>
    <x v="17"/>
    <n v="22204"/>
    <x v="0"/>
    <s v="OFF-EN-10002600"/>
    <x v="1"/>
    <x v="12"/>
    <s v="Redi-Strip #10 Envelopes, 4 1/8 x 9 1/2"/>
    <n v="26.55"/>
    <n v="9"/>
    <n v="0"/>
    <n v="12.744"/>
    <s v="Cassandra Brandow"/>
    <x v="0"/>
  </r>
  <r>
    <n v="8297"/>
    <s v="CA-2018-166380"/>
    <x v="198"/>
    <d v="2018-06-03T00:00:00"/>
    <s v="Standard Class"/>
    <s v="EB-13750"/>
    <s v="Edward Becker"/>
    <s v="Corporate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s v="Cassandra Brandow"/>
    <x v="0"/>
  </r>
  <r>
    <n v="8298"/>
    <s v="US-2017-158911"/>
    <x v="761"/>
    <d v="2017-07-11T00:00:00"/>
    <s v="Standard Class"/>
    <s v="RS-19765"/>
    <s v="Roland Schwarz"/>
    <s v="Corporate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s v="Cassandra Brandow"/>
    <x v="0"/>
  </r>
  <r>
    <n v="8299"/>
    <s v="US-2017-158911"/>
    <x v="761"/>
    <d v="2017-07-11T00:00:00"/>
    <s v="Standard Class"/>
    <s v="RS-19765"/>
    <s v="Roland Schwarz"/>
    <s v="Corporate"/>
    <x v="0"/>
    <s v="Charlotte"/>
    <x v="3"/>
    <n v="28205"/>
    <x v="0"/>
    <s v="OFF-LA-10003223"/>
    <x v="1"/>
    <x v="2"/>
    <s v="Avery 508"/>
    <n v="11.784000000000001"/>
    <n v="3"/>
    <n v="0.2"/>
    <n v="4.2716999999999992"/>
    <s v="Cassandra Brandow"/>
    <x v="0"/>
  </r>
  <r>
    <n v="8300"/>
    <s v="US-2016-103338"/>
    <x v="518"/>
    <d v="2016-03-15T00:00:00"/>
    <s v="Standard Class"/>
    <s v="RB-19435"/>
    <s v="Richard Bierner"/>
    <s v="Consumer"/>
    <x v="0"/>
    <s v="Roseville"/>
    <x v="1"/>
    <n v="95661"/>
    <x v="1"/>
    <s v="OFF-AR-10001770"/>
    <x v="1"/>
    <x v="6"/>
    <s v="Economy #2 Pencils"/>
    <n v="7.98"/>
    <n v="3"/>
    <n v="0"/>
    <n v="2.0747999999999998"/>
    <s v="Anna Andreadi"/>
    <x v="0"/>
  </r>
  <r>
    <n v="8301"/>
    <s v="CA-2017-109169"/>
    <x v="704"/>
    <d v="2017-04-24T00:00:00"/>
    <s v="Standard Class"/>
    <s v="OT-18730"/>
    <s v="Olvera Toch"/>
    <s v="Consumer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s v="Kelly Williams"/>
    <x v="0"/>
  </r>
  <r>
    <n v="8302"/>
    <s v="US-2019-167318"/>
    <x v="1189"/>
    <d v="2019-08-01T00:00:00"/>
    <s v="Standard Class"/>
    <s v="GZ-14545"/>
    <s v="George Zrebassa"/>
    <s v="Corporate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s v="Anna Andreadi"/>
    <x v="0"/>
  </r>
  <r>
    <n v="8303"/>
    <s v="US-2019-167318"/>
    <x v="1189"/>
    <d v="2019-08-01T00:00:00"/>
    <s v="Standard Class"/>
    <s v="GZ-14545"/>
    <s v="George Zrebassa"/>
    <s v="Corporate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d v="2016-11-02T00:00:00"/>
    <s v="Second Class"/>
    <s v="NL-18310"/>
    <s v="Nancy Lomonaco"/>
    <s v="Home Office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s v="Anna Andreadi"/>
    <x v="0"/>
  </r>
  <r>
    <n v="8305"/>
    <s v="CA-2019-135419"/>
    <x v="132"/>
    <d v="2019-11-09T00:00:00"/>
    <s v="Standard Class"/>
    <s v="BG-11740"/>
    <s v="Bruce Geld"/>
    <s v="Consumer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d v="2018-08-16T00:00:00"/>
    <s v="Standard Class"/>
    <s v="MT-18070"/>
    <s v="Michelle Tran"/>
    <s v="Home Office"/>
    <x v="0"/>
    <s v="Tulsa"/>
    <x v="26"/>
    <n v="74133"/>
    <x v="2"/>
    <s v="OFF-PA-10001870"/>
    <x v="1"/>
    <x v="10"/>
    <s v="Xerox 202"/>
    <n v="32.400000000000006"/>
    <n v="5"/>
    <n v="0"/>
    <n v="15.552000000000001"/>
    <s v="Kelly Williams"/>
    <x v="1"/>
  </r>
  <r>
    <n v="8307"/>
    <s v="CA-2018-128671"/>
    <x v="1190"/>
    <d v="2018-08-16T00:00:00"/>
    <s v="Standard Class"/>
    <s v="MT-18070"/>
    <s v="Michelle Tran"/>
    <s v="Home Office"/>
    <x v="0"/>
    <s v="Tulsa"/>
    <x v="26"/>
    <n v="74133"/>
    <x v="2"/>
    <s v="OFF-BI-10003305"/>
    <x v="1"/>
    <x v="8"/>
    <s v="Avery Hanging File Binders"/>
    <n v="41.86"/>
    <n v="7"/>
    <n v="0"/>
    <n v="19.255600000000001"/>
    <s v="Kelly Williams"/>
    <x v="1"/>
  </r>
  <r>
    <n v="8308"/>
    <s v="CA-2018-128671"/>
    <x v="1190"/>
    <d v="2018-08-16T00:00:00"/>
    <s v="Standard Class"/>
    <s v="MT-18070"/>
    <s v="Michelle Tran"/>
    <s v="Home Office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d v="2018-07-25T00:00:00"/>
    <s v="Same Day"/>
    <s v="BC-11125"/>
    <s v="Becky Castell"/>
    <s v="Home Office"/>
    <x v="0"/>
    <s v="San Francisco"/>
    <x v="1"/>
    <n v="94122"/>
    <x v="1"/>
    <s v="OFF-AR-10001419"/>
    <x v="1"/>
    <x v="6"/>
    <s v="Newell 325"/>
    <n v="37.17"/>
    <n v="9"/>
    <n v="0"/>
    <n v="11.151"/>
    <s v="Anna Andreadi"/>
    <x v="0"/>
  </r>
  <r>
    <n v="8310"/>
    <s v="CA-2016-168312"/>
    <x v="72"/>
    <d v="2016-03-07T00:00:00"/>
    <s v="Standard Class"/>
    <s v="GW-14605"/>
    <s v="Giulietta Weimer"/>
    <s v="Consumer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s v="Kelly Williams"/>
    <x v="0"/>
  </r>
  <r>
    <n v="8311"/>
    <s v="CA-2016-168312"/>
    <x v="72"/>
    <d v="2016-03-07T00:00:00"/>
    <s v="Standard Class"/>
    <s v="GW-14605"/>
    <s v="Giulietta Weimer"/>
    <s v="Consumer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d v="2019-01-31T00:00:00"/>
    <s v="Standard Class"/>
    <s v="BD-11500"/>
    <s v="Bradley Drucker"/>
    <s v="Consumer"/>
    <x v="0"/>
    <s v="Columbus"/>
    <x v="32"/>
    <n v="31907"/>
    <x v="0"/>
    <s v="FUR-FU-10002157"/>
    <x v="0"/>
    <x v="5"/>
    <s v="Artistic Insta-Plaque"/>
    <n v="62.72"/>
    <n v="4"/>
    <n v="0"/>
    <n v="24.460799999999999"/>
    <s v="Cassandra Brandow"/>
    <x v="0"/>
  </r>
  <r>
    <n v="8313"/>
    <s v="US-2019-105935"/>
    <x v="795"/>
    <d v="2019-01-31T00:00:00"/>
    <s v="Standard Class"/>
    <s v="BD-11500"/>
    <s v="Bradley Drucker"/>
    <s v="Consumer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s v="Cassandra Brandow"/>
    <x v="0"/>
  </r>
  <r>
    <n v="8314"/>
    <s v="CA-2016-161508"/>
    <x v="136"/>
    <d v="2016-07-16T00:00:00"/>
    <s v="Standard Class"/>
    <s v="PV-18985"/>
    <s v="Paul Van Hugh"/>
    <s v="Home Office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d v="2016-07-16T00:00:00"/>
    <s v="Standard Class"/>
    <s v="PV-18985"/>
    <s v="Paul Van Hugh"/>
    <s v="Home Office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s v="Kelly Williams"/>
    <x v="0"/>
  </r>
  <r>
    <n v="8316"/>
    <s v="CA-2016-161508"/>
    <x v="136"/>
    <d v="2016-07-16T00:00:00"/>
    <s v="Standard Class"/>
    <s v="PV-18985"/>
    <s v="Paul Van Hugh"/>
    <s v="Home Office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s v="Kelly Williams"/>
    <x v="0"/>
  </r>
  <r>
    <n v="8317"/>
    <s v="CA-2016-161508"/>
    <x v="136"/>
    <d v="2016-07-16T00:00:00"/>
    <s v="Standard Class"/>
    <s v="PV-18985"/>
    <s v="Paul Van Hugh"/>
    <s v="Home Office"/>
    <x v="0"/>
    <s v="League City"/>
    <x v="5"/>
    <n v="77573"/>
    <x v="2"/>
    <s v="OFF-PA-10001804"/>
    <x v="1"/>
    <x v="10"/>
    <s v="Xerox 195"/>
    <n v="16.032"/>
    <n v="3"/>
    <n v="0.2"/>
    <n v="5.6111999999999993"/>
    <s v="Kelly Williams"/>
    <x v="0"/>
  </r>
  <r>
    <n v="8318"/>
    <s v="CA-2019-130904"/>
    <x v="645"/>
    <d v="2019-04-16T00:00:00"/>
    <s v="Standard Class"/>
    <s v="HM-14980"/>
    <s v="Henry MacAllister"/>
    <s v="Consumer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s v="Cassandra Brandow"/>
    <x v="0"/>
  </r>
  <r>
    <n v="8319"/>
    <s v="CA-2019-130904"/>
    <x v="645"/>
    <d v="2019-04-16T00:00:00"/>
    <s v="Standard Class"/>
    <s v="HM-14980"/>
    <s v="Henry MacAllister"/>
    <s v="Consumer"/>
    <x v="0"/>
    <s v="Burlington"/>
    <x v="3"/>
    <n v="27217"/>
    <x v="0"/>
    <s v="OFF-AR-10000127"/>
    <x v="1"/>
    <x v="6"/>
    <s v="Newell 321"/>
    <n v="20.992000000000001"/>
    <n v="8"/>
    <n v="0.2"/>
    <n v="2.3615999999999966"/>
    <s v="Cassandra Brandow"/>
    <x v="0"/>
  </r>
  <r>
    <n v="8320"/>
    <s v="CA-2019-133620"/>
    <x v="38"/>
    <d v="2019-11-18T00:00:00"/>
    <s v="Standard Class"/>
    <s v="EM-14065"/>
    <s v="Erin Mull"/>
    <s v="Consumer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s v="Chuck Magee"/>
    <x v="0"/>
  </r>
  <r>
    <n v="8321"/>
    <s v="CA-2017-142937"/>
    <x v="901"/>
    <d v="2017-12-06T00:00:00"/>
    <s v="First Class"/>
    <s v="SF-20065"/>
    <s v="Sandra Flanagan"/>
    <s v="Consumer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d v="2018-10-01T00:00:00"/>
    <s v="Standard Class"/>
    <s v="SC-20380"/>
    <s v="Shahid Collister"/>
    <s v="Consumer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s v="Kelly Williams"/>
    <x v="0"/>
  </r>
  <r>
    <n v="8323"/>
    <s v="CA-2018-130778"/>
    <x v="258"/>
    <d v="2018-11-25T00:00:00"/>
    <s v="Standard Class"/>
    <s v="ND-18370"/>
    <s v="Natalie DeCherney"/>
    <s v="Consumer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s v="Chuck Magee"/>
    <x v="0"/>
  </r>
  <r>
    <n v="8324"/>
    <s v="CA-2018-130778"/>
    <x v="258"/>
    <d v="2018-11-25T00:00:00"/>
    <s v="Standard Class"/>
    <s v="ND-18370"/>
    <s v="Natalie DeCherney"/>
    <s v="Consumer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d v="2019-09-09T00:00:00"/>
    <s v="First Class"/>
    <s v="FC-14245"/>
    <s v="Frank Carlisle"/>
    <s v="Home Office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s v="Cassandra Brandow"/>
    <x v="0"/>
  </r>
  <r>
    <n v="8326"/>
    <s v="CA-2019-144456"/>
    <x v="565"/>
    <d v="2019-09-09T00:00:00"/>
    <s v="First Class"/>
    <s v="FC-14245"/>
    <s v="Frank Carlisle"/>
    <s v="Home Office"/>
    <x v="0"/>
    <s v="Hialeah"/>
    <x v="2"/>
    <n v="33012"/>
    <x v="0"/>
    <s v="TEC-PH-10001750"/>
    <x v="2"/>
    <x v="7"/>
    <s v="Samsung Rugby III"/>
    <n v="158.376"/>
    <n v="3"/>
    <n v="0.2"/>
    <n v="13.857900000000008"/>
    <s v="Cassandra Brandow"/>
    <x v="0"/>
  </r>
  <r>
    <n v="8327"/>
    <s v="CA-2019-103478"/>
    <x v="246"/>
    <d v="2019-07-24T00:00:00"/>
    <s v="Second Class"/>
    <s v="KL-16555"/>
    <s v="Kelly Lampkin"/>
    <s v="Corporate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s v="Kelly Williams"/>
    <x v="0"/>
  </r>
  <r>
    <n v="8328"/>
    <s v="CA-2019-103478"/>
    <x v="246"/>
    <d v="2019-07-24T00:00:00"/>
    <s v="Second Class"/>
    <s v="KL-16555"/>
    <s v="Kelly Lampkin"/>
    <s v="Corporate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s v="Kelly Williams"/>
    <x v="0"/>
  </r>
  <r>
    <n v="8329"/>
    <s v="CA-2019-118577"/>
    <x v="833"/>
    <d v="2019-10-11T00:00:00"/>
    <s v="Standard Class"/>
    <s v="XP-21865"/>
    <s v="Xylona Preis"/>
    <s v="Consumer"/>
    <x v="0"/>
    <s v="Belleville"/>
    <x v="30"/>
    <n v="7109"/>
    <x v="3"/>
    <s v="OFF-PA-10001357"/>
    <x v="1"/>
    <x v="10"/>
    <s v="Xerox 1886"/>
    <n v="143.69999999999999"/>
    <n v="3"/>
    <n v="0"/>
    <n v="68.975999999999999"/>
    <s v="Chuck Magee"/>
    <x v="0"/>
  </r>
  <r>
    <n v="8330"/>
    <s v="CA-2019-118577"/>
    <x v="833"/>
    <d v="2019-10-11T00:00:00"/>
    <s v="Standard Class"/>
    <s v="XP-21865"/>
    <s v="Xylona Preis"/>
    <s v="Consumer"/>
    <x v="0"/>
    <s v="Belleville"/>
    <x v="30"/>
    <n v="7109"/>
    <x v="3"/>
    <s v="OFF-PA-10004888"/>
    <x v="1"/>
    <x v="10"/>
    <s v="Xerox 217"/>
    <n v="6.48"/>
    <n v="1"/>
    <n v="0"/>
    <n v="3.1104000000000003"/>
    <s v="Chuck Magee"/>
    <x v="0"/>
  </r>
  <r>
    <n v="8331"/>
    <s v="CA-2019-113572"/>
    <x v="659"/>
    <d v="2019-11-11T00:00:00"/>
    <s v="Standard Class"/>
    <s v="FP-14320"/>
    <s v="Frank Preis"/>
    <s v="Consumer"/>
    <x v="0"/>
    <s v="New York City"/>
    <x v="15"/>
    <n v="10024"/>
    <x v="3"/>
    <s v="TEC-AC-10002370"/>
    <x v="2"/>
    <x v="11"/>
    <s v="Maxell CD-R Discs"/>
    <n v="7.88"/>
    <n v="4"/>
    <n v="0"/>
    <n v="2.5215999999999994"/>
    <s v="Chuck Magee"/>
    <x v="0"/>
  </r>
  <r>
    <n v="8332"/>
    <s v="CA-2018-153269"/>
    <x v="1185"/>
    <d v="2018-03-12T00:00:00"/>
    <s v="First Class"/>
    <s v="PS-18760"/>
    <s v="Pamela Stobb"/>
    <s v="Consumer"/>
    <x v="0"/>
    <s v="Andover"/>
    <x v="31"/>
    <n v="1810"/>
    <x v="3"/>
    <s v="OFF-ST-10004634"/>
    <x v="1"/>
    <x v="4"/>
    <s v="Personal Folder Holder, Ebony"/>
    <n v="11.21"/>
    <n v="1"/>
    <n v="0"/>
    <n v="3.3629999999999995"/>
    <s v="Chuck Magee"/>
    <x v="0"/>
  </r>
  <r>
    <n v="8333"/>
    <s v="CA-2018-153269"/>
    <x v="1185"/>
    <d v="2018-03-12T00:00:00"/>
    <s v="First Class"/>
    <s v="PS-18760"/>
    <s v="Pamela Stobb"/>
    <s v="Consumer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s v="Chuck Magee"/>
    <x v="0"/>
  </r>
  <r>
    <n v="8334"/>
    <s v="CA-2018-153269"/>
    <x v="1185"/>
    <d v="2018-03-12T00:00:00"/>
    <s v="First Class"/>
    <s v="PS-18760"/>
    <s v="Pamela Stobb"/>
    <s v="Consumer"/>
    <x v="0"/>
    <s v="Andover"/>
    <x v="31"/>
    <n v="1810"/>
    <x v="3"/>
    <s v="OFF-PA-10001801"/>
    <x v="1"/>
    <x v="10"/>
    <s v="Xerox 193"/>
    <n v="17.940000000000001"/>
    <n v="3"/>
    <n v="0"/>
    <n v="8.7906000000000013"/>
    <s v="Chuck Magee"/>
    <x v="0"/>
  </r>
  <r>
    <n v="8335"/>
    <s v="CA-2018-153269"/>
    <x v="1185"/>
    <d v="2018-03-12T00:00:00"/>
    <s v="First Class"/>
    <s v="PS-18760"/>
    <s v="Pamela Stobb"/>
    <s v="Consumer"/>
    <x v="0"/>
    <s v="Andover"/>
    <x v="31"/>
    <n v="1810"/>
    <x v="3"/>
    <s v="OFF-BI-10004632"/>
    <x v="1"/>
    <x v="8"/>
    <s v="GBC Binding covers"/>
    <n v="51.8"/>
    <n v="4"/>
    <n v="0"/>
    <n v="23.309999999999995"/>
    <s v="Chuck Magee"/>
    <x v="0"/>
  </r>
  <r>
    <n v="8336"/>
    <s v="CA-2019-161655"/>
    <x v="726"/>
    <d v="2019-05-18T00:00:00"/>
    <s v="Second Class"/>
    <s v="CW-11905"/>
    <s v="Carl Weiss"/>
    <s v="Home Office"/>
    <x v="0"/>
    <s v="Newark"/>
    <x v="13"/>
    <n v="19711"/>
    <x v="3"/>
    <s v="OFF-BI-10002082"/>
    <x v="1"/>
    <x v="8"/>
    <s v="GBC Twin Loop Wire Binding Elements"/>
    <n v="299.52"/>
    <n v="9"/>
    <n v="0"/>
    <n v="149.76"/>
    <s v="Chuck Magee"/>
    <x v="0"/>
  </r>
  <r>
    <n v="8337"/>
    <s v="CA-2018-101469"/>
    <x v="415"/>
    <d v="2018-07-08T00:00:00"/>
    <s v="Standard Class"/>
    <s v="KH-16360"/>
    <s v="Katherine Hughes"/>
    <s v="Consumer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s v="Cassandra Brandow"/>
    <x v="0"/>
  </r>
  <r>
    <n v="8338"/>
    <s v="CA-2016-153087"/>
    <x v="422"/>
    <d v="2017-01-03T00:00:00"/>
    <s v="Standard Class"/>
    <s v="TC-20980"/>
    <s v="Tamara Chand"/>
    <s v="Corporate"/>
    <x v="0"/>
    <s v="Decatur"/>
    <x v="19"/>
    <n v="35601"/>
    <x v="0"/>
    <s v="OFF-PA-10001243"/>
    <x v="1"/>
    <x v="10"/>
    <s v="Xerox 1983"/>
    <n v="23.92"/>
    <n v="4"/>
    <n v="0"/>
    <n v="11.720800000000001"/>
    <s v="Cassandra Brandow"/>
    <x v="0"/>
  </r>
  <r>
    <n v="8339"/>
    <s v="CA-2016-153087"/>
    <x v="422"/>
    <d v="2017-01-03T00:00:00"/>
    <s v="Standard Class"/>
    <s v="TC-20980"/>
    <s v="Tamara Chand"/>
    <s v="Corporate"/>
    <x v="0"/>
    <s v="Decatur"/>
    <x v="19"/>
    <n v="35601"/>
    <x v="0"/>
    <s v="TEC-AC-10003198"/>
    <x v="2"/>
    <x v="11"/>
    <s v="Enermax Acrylux Wireless Keyboard"/>
    <n v="498"/>
    <n v="5"/>
    <n v="0"/>
    <n v="184.26"/>
    <s v="Cassandra Brandow"/>
    <x v="0"/>
  </r>
  <r>
    <n v="8340"/>
    <s v="CA-2019-135076"/>
    <x v="669"/>
    <d v="2019-04-17T00:00:00"/>
    <s v="Standard Class"/>
    <s v="YS-21880"/>
    <s v="Yana Sorensen"/>
    <s v="Corporate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d v="2016-11-20T00:00:00"/>
    <s v="Standard Class"/>
    <s v="CC-12220"/>
    <s v="Chris Cortes"/>
    <s v="Consumer"/>
    <x v="0"/>
    <s v="Chesapeake"/>
    <x v="17"/>
    <n v="23320"/>
    <x v="0"/>
    <s v="OFF-PA-10002262"/>
    <x v="1"/>
    <x v="10"/>
    <s v="Xerox 192"/>
    <n v="32.400000000000006"/>
    <n v="5"/>
    <n v="0"/>
    <n v="15.552000000000001"/>
    <s v="Cassandra Brandow"/>
    <x v="0"/>
  </r>
  <r>
    <n v="8342"/>
    <s v="CA-2019-141481"/>
    <x v="532"/>
    <d v="2019-06-14T00:00:00"/>
    <s v="First Class"/>
    <s v="ZD-21925"/>
    <s v="Zuschuss Donatelli"/>
    <s v="Consumer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s v="Anna Andreadi"/>
    <x v="0"/>
  </r>
  <r>
    <n v="8343"/>
    <s v="CA-2018-132549"/>
    <x v="881"/>
    <d v="2018-11-30T00:00:00"/>
    <s v="Standard Class"/>
    <s v="JK-15370"/>
    <s v="Jay Kimmel"/>
    <s v="Consumer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s v="Cassandra Brandow"/>
    <x v="0"/>
  </r>
  <r>
    <n v="8344"/>
    <s v="US-2016-155544"/>
    <x v="90"/>
    <d v="2016-03-25T00:00:00"/>
    <s v="Standard Class"/>
    <s v="GM-14440"/>
    <s v="Gary McGarr"/>
    <s v="Consumer"/>
    <x v="0"/>
    <s v="Knoxville"/>
    <x v="18"/>
    <n v="37918"/>
    <x v="0"/>
    <s v="OFF-LA-10004544"/>
    <x v="1"/>
    <x v="2"/>
    <s v="Avery 505"/>
    <n v="59.20000000000001"/>
    <n v="5"/>
    <n v="0.2"/>
    <n v="22.199999999999996"/>
    <s v="Cassandra Brandow"/>
    <x v="0"/>
  </r>
  <r>
    <n v="8345"/>
    <s v="US-2016-155544"/>
    <x v="90"/>
    <d v="2016-03-25T00:00:00"/>
    <s v="Standard Class"/>
    <s v="GM-14440"/>
    <s v="Gary McGarr"/>
    <s v="Consumer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s v="Cassandra Brandow"/>
    <x v="0"/>
  </r>
  <r>
    <n v="8346"/>
    <s v="US-2016-155544"/>
    <x v="90"/>
    <d v="2016-03-25T00:00:00"/>
    <s v="Standard Class"/>
    <s v="GM-14440"/>
    <s v="Gary McGarr"/>
    <s v="Consumer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s v="Cassandra Brandow"/>
    <x v="0"/>
  </r>
  <r>
    <n v="8347"/>
    <s v="US-2017-115238"/>
    <x v="28"/>
    <d v="2017-05-04T00:00:00"/>
    <s v="Standard Class"/>
    <s v="JW-15220"/>
    <s v="Jane Waco"/>
    <s v="Corporate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s v="Chuck Magee"/>
    <x v="0"/>
  </r>
  <r>
    <n v="8348"/>
    <s v="US-2017-115238"/>
    <x v="28"/>
    <d v="2017-05-04T00:00:00"/>
    <s v="Standard Class"/>
    <s v="JW-15220"/>
    <s v="Jane Waco"/>
    <s v="Corporate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s v="Chuck Magee"/>
    <x v="0"/>
  </r>
  <r>
    <n v="8349"/>
    <s v="US-2017-115238"/>
    <x v="28"/>
    <d v="2017-05-04T00:00:00"/>
    <s v="Standard Class"/>
    <s v="JW-15220"/>
    <s v="Jane Waco"/>
    <s v="Corporate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d v="2017-05-04T00:00:00"/>
    <s v="Standard Class"/>
    <s v="JW-15220"/>
    <s v="Jane Waco"/>
    <s v="Corporate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s v="Chuck Magee"/>
    <x v="0"/>
  </r>
  <r>
    <n v="8351"/>
    <s v="US-2017-115238"/>
    <x v="28"/>
    <d v="2017-05-04T00:00:00"/>
    <s v="Standard Class"/>
    <s v="JW-15220"/>
    <s v="Jane Waco"/>
    <s v="Corporate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d v="2019-05-08T00:00:00"/>
    <s v="Standard Class"/>
    <s v="BO-11350"/>
    <s v="Bill Overfelt"/>
    <s v="Corporate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s v="Chuck Magee"/>
    <x v="0"/>
  </r>
  <r>
    <n v="8353"/>
    <s v="CA-2019-132199"/>
    <x v="898"/>
    <d v="2019-05-08T00:00:00"/>
    <s v="Standard Class"/>
    <s v="BO-11350"/>
    <s v="Bill Overfelt"/>
    <s v="Corporate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s v="Chuck Magee"/>
    <x v="0"/>
  </r>
  <r>
    <n v="8354"/>
    <s v="CA-2019-132199"/>
    <x v="898"/>
    <d v="2019-05-08T00:00:00"/>
    <s v="Standard Class"/>
    <s v="BO-11350"/>
    <s v="Bill Overfelt"/>
    <s v="Corporate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s v="Chuck Magee"/>
    <x v="0"/>
  </r>
  <r>
    <n v="8355"/>
    <s v="CA-2019-132199"/>
    <x v="898"/>
    <d v="2019-05-08T00:00:00"/>
    <s v="Standard Class"/>
    <s v="BO-11350"/>
    <s v="Bill Overfelt"/>
    <s v="Corporate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s v="Chuck Magee"/>
    <x v="0"/>
  </r>
  <r>
    <n v="8356"/>
    <s v="CA-2019-132199"/>
    <x v="898"/>
    <d v="2019-05-08T00:00:00"/>
    <s v="Standard Class"/>
    <s v="BO-11350"/>
    <s v="Bill Overfelt"/>
    <s v="Corporate"/>
    <x v="0"/>
    <s v="Philadelphia"/>
    <x v="9"/>
    <n v="19134"/>
    <x v="3"/>
    <s v="OFF-FA-10002280"/>
    <x v="1"/>
    <x v="13"/>
    <s v="Advantus Plastic Paper Clips"/>
    <n v="8"/>
    <n v="2"/>
    <n v="0.2"/>
    <n v="2.8"/>
    <s v="Chuck Magee"/>
    <x v="0"/>
  </r>
  <r>
    <n v="8357"/>
    <s v="CA-2018-163174"/>
    <x v="370"/>
    <d v="2018-08-30T00:00:00"/>
    <s v="Standard Class"/>
    <s v="XP-21865"/>
    <s v="Xylona Preis"/>
    <s v="Consumer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8358"/>
    <s v="CA-2016-110555"/>
    <x v="909"/>
    <d v="2016-04-18T00:00:00"/>
    <s v="Standard Class"/>
    <s v="MM-18055"/>
    <s v="Michelle Moray"/>
    <s v="Consumer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s v="Anna Andreadi"/>
    <x v="0"/>
  </r>
  <r>
    <n v="8359"/>
    <s v="CA-2016-110555"/>
    <x v="909"/>
    <d v="2016-04-18T00:00:00"/>
    <s v="Standard Class"/>
    <s v="MM-18055"/>
    <s v="Michelle Moray"/>
    <s v="Consumer"/>
    <x v="0"/>
    <s v="Great Falls"/>
    <x v="37"/>
    <n v="59405"/>
    <x v="1"/>
    <s v="TEC-PH-10000586"/>
    <x v="2"/>
    <x v="7"/>
    <s v="AT&amp;T SB67148 SynJ"/>
    <n v="105.584"/>
    <n v="2"/>
    <n v="0.2"/>
    <n v="9.2386000000000053"/>
    <s v="Anna Andreadi"/>
    <x v="0"/>
  </r>
  <r>
    <n v="8360"/>
    <s v="CA-2016-110555"/>
    <x v="909"/>
    <d v="2016-04-18T00:00:00"/>
    <s v="Standard Class"/>
    <s v="MM-18055"/>
    <s v="Michelle Moray"/>
    <s v="Consumer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s v="Anna Andreadi"/>
    <x v="0"/>
  </r>
  <r>
    <n v="8361"/>
    <s v="CA-2019-147207"/>
    <x v="460"/>
    <d v="2019-01-04T00:00:00"/>
    <s v="Second Class"/>
    <s v="TS-21655"/>
    <s v="Trudy Schmidt"/>
    <s v="Consumer"/>
    <x v="0"/>
    <s v="El Paso"/>
    <x v="5"/>
    <n v="79907"/>
    <x v="2"/>
    <s v="OFF-AR-10001955"/>
    <x v="1"/>
    <x v="6"/>
    <s v="Newell 319"/>
    <n v="31.744"/>
    <n v="2"/>
    <n v="0.2"/>
    <n v="3.9679999999999964"/>
    <s v="Kelly Williams"/>
    <x v="0"/>
  </r>
  <r>
    <n v="8362"/>
    <s v="CA-2019-147207"/>
    <x v="460"/>
    <d v="2019-01-04T00:00:00"/>
    <s v="Second Class"/>
    <s v="TS-21655"/>
    <s v="Trudy Schmidt"/>
    <s v="Consumer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s v="Kelly Williams"/>
    <x v="0"/>
  </r>
  <r>
    <n v="8363"/>
    <s v="CA-2019-147207"/>
    <x v="460"/>
    <d v="2019-01-04T00:00:00"/>
    <s v="Second Class"/>
    <s v="TS-21655"/>
    <s v="Trudy Schmidt"/>
    <s v="Consumer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s v="Kelly Williams"/>
    <x v="0"/>
  </r>
  <r>
    <n v="8364"/>
    <s v="CA-2019-147207"/>
    <x v="460"/>
    <d v="2019-01-04T00:00:00"/>
    <s v="Second Class"/>
    <s v="TS-21655"/>
    <s v="Trudy Schmidt"/>
    <s v="Consumer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s v="Kelly Williams"/>
    <x v="0"/>
  </r>
  <r>
    <n v="8365"/>
    <s v="CA-2019-137631"/>
    <x v="1045"/>
    <d v="2019-05-02T00:00:00"/>
    <s v="Standard Class"/>
    <s v="JL-15235"/>
    <s v="Janet Lee"/>
    <s v="Consumer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s v="Cassandra Brandow"/>
    <x v="0"/>
  </r>
  <r>
    <n v="8366"/>
    <s v="CA-2019-157273"/>
    <x v="289"/>
    <d v="2019-02-02T00:00:00"/>
    <s v="First Class"/>
    <s v="SZ-20035"/>
    <s v="Sam Zeldin"/>
    <s v="Home Office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s v="Anna Andreadi"/>
    <x v="0"/>
  </r>
  <r>
    <n v="8367"/>
    <s v="CA-2016-109918"/>
    <x v="557"/>
    <d v="2016-09-12T00:00:00"/>
    <s v="Second Class"/>
    <s v="LR-17035"/>
    <s v="Lisa Ryan"/>
    <s v="Corporate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d v="2016-09-12T00:00:00"/>
    <s v="Second Class"/>
    <s v="LR-17035"/>
    <s v="Lisa Ryan"/>
    <s v="Corporate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d v="2016-09-12T00:00:00"/>
    <s v="Second Class"/>
    <s v="LR-17035"/>
    <s v="Lisa Ryan"/>
    <s v="Corporate"/>
    <x v="0"/>
    <s v="Santa Clara"/>
    <x v="1"/>
    <n v="95051"/>
    <x v="1"/>
    <s v="OFF-BI-10004308"/>
    <x v="1"/>
    <x v="8"/>
    <s v="Avery Legal 4-Ring Binder"/>
    <n v="83.920000000000016"/>
    <n v="5"/>
    <n v="0.2"/>
    <n v="31.47"/>
    <s v="Anna Andreadi"/>
    <x v="1"/>
  </r>
  <r>
    <n v="8370"/>
    <s v="CA-2018-118745"/>
    <x v="725"/>
    <d v="2018-06-16T00:00:00"/>
    <s v="Standard Class"/>
    <s v="SV-20365"/>
    <s v="Seth Vernon"/>
    <s v="Consumer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s v="Anna Andreadi"/>
    <x v="0"/>
  </r>
  <r>
    <n v="8371"/>
    <s v="CA-2018-163972"/>
    <x v="508"/>
    <d v="2018-10-21T00:00:00"/>
    <s v="Standard Class"/>
    <s v="MG-17890"/>
    <s v="Michael Granlund"/>
    <s v="Home Office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d v="2016-12-30T00:00:00"/>
    <s v="First Class"/>
    <s v="NC-18415"/>
    <s v="Nathan Cano"/>
    <s v="Consumer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s v="Kelly Williams"/>
    <x v="0"/>
  </r>
  <r>
    <n v="8373"/>
    <s v="CA-2018-113726"/>
    <x v="390"/>
    <d v="2018-12-01T00:00:00"/>
    <s v="Standard Class"/>
    <s v="SC-20680"/>
    <s v="Steve Carroll"/>
    <s v="Home Office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s v="Anna Andreadi"/>
    <x v="0"/>
  </r>
  <r>
    <n v="8374"/>
    <s v="CA-2018-152940"/>
    <x v="338"/>
    <d v="2018-11-13T00:00:00"/>
    <s v="First Class"/>
    <s v="RO-19780"/>
    <s v="Rose O'Brian"/>
    <s v="Consumer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s v="Anna Andreadi"/>
    <x v="0"/>
  </r>
  <r>
    <n v="8375"/>
    <s v="CA-2017-158701"/>
    <x v="956"/>
    <d v="2017-01-10T00:00:00"/>
    <s v="Standard Class"/>
    <s v="JL-15175"/>
    <s v="James Lanier"/>
    <s v="Home Office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s v="Anna Andreadi"/>
    <x v="0"/>
  </r>
  <r>
    <n v="8376"/>
    <s v="CA-2017-158701"/>
    <x v="956"/>
    <d v="2017-01-10T00:00:00"/>
    <s v="Standard Class"/>
    <s v="JL-15175"/>
    <s v="James Lanier"/>
    <s v="Home Office"/>
    <x v="0"/>
    <s v="San Francisco"/>
    <x v="1"/>
    <n v="94110"/>
    <x v="1"/>
    <s v="OFF-BI-10001294"/>
    <x v="1"/>
    <x v="8"/>
    <s v="Fellowes Binding Cases"/>
    <n v="56.16"/>
    <n v="6"/>
    <n v="0.2"/>
    <n v="17.549999999999994"/>
    <s v="Anna Andreadi"/>
    <x v="0"/>
  </r>
  <r>
    <n v="8377"/>
    <s v="CA-2019-156272"/>
    <x v="708"/>
    <d v="2019-03-27T00:00:00"/>
    <s v="Standard Class"/>
    <s v="PW-19030"/>
    <s v="Pauline Webber"/>
    <s v="Corporate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s v="Cassandra Brandow"/>
    <x v="0"/>
  </r>
  <r>
    <n v="8378"/>
    <s v="CA-2017-162964"/>
    <x v="768"/>
    <d v="2017-11-18T00:00:00"/>
    <s v="Standard Class"/>
    <s v="MF-18250"/>
    <s v="Monica Federle"/>
    <s v="Corporate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d v="2017-11-18T00:00:00"/>
    <s v="Standard Class"/>
    <s v="MF-18250"/>
    <s v="Monica Federle"/>
    <s v="Corporate"/>
    <x v="0"/>
    <s v="Houston"/>
    <x v="5"/>
    <n v="77095"/>
    <x v="2"/>
    <s v="OFF-PA-10003349"/>
    <x v="1"/>
    <x v="10"/>
    <s v="Xerox 1957"/>
    <n v="15.552000000000003"/>
    <n v="3"/>
    <n v="0.2"/>
    <n v="5.6375999999999999"/>
    <s v="Kelly Williams"/>
    <x v="0"/>
  </r>
  <r>
    <n v="8380"/>
    <s v="CA-2017-162964"/>
    <x v="768"/>
    <d v="2017-11-18T00:00:00"/>
    <s v="Standard Class"/>
    <s v="MF-18250"/>
    <s v="Monica Federle"/>
    <s v="Corporate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d v="2016-09-14T00:00:00"/>
    <s v="Second Class"/>
    <s v="CC-12220"/>
    <s v="Chris Cortes"/>
    <s v="Consumer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d v="2018-03-19T00:00:00"/>
    <s v="Second Class"/>
    <s v="AC-10660"/>
    <s v="Anna Chung"/>
    <s v="Consumer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s v="Anna Andreadi"/>
    <x v="0"/>
  </r>
  <r>
    <n v="8383"/>
    <s v="CA-2018-163048"/>
    <x v="597"/>
    <d v="2018-02-15T00:00:00"/>
    <s v="Standard Class"/>
    <s v="MH-17440"/>
    <s v="Mark Haberlin"/>
    <s v="Corporate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s v="Kelly Williams"/>
    <x v="0"/>
  </r>
  <r>
    <n v="8384"/>
    <s v="CA-2018-145135"/>
    <x v="491"/>
    <d v="2018-11-28T00:00:00"/>
    <s v="First Class"/>
    <s v="CD-12790"/>
    <s v="Cynthia Delaney"/>
    <s v="Home Office"/>
    <x v="0"/>
    <s v="Shelton"/>
    <x v="29"/>
    <n v="6484"/>
    <x v="3"/>
    <s v="TEC-AC-10003447"/>
    <x v="2"/>
    <x v="11"/>
    <s v="Micropad Numeric Keypads"/>
    <n v="59.97"/>
    <n v="3"/>
    <n v="0"/>
    <n v="14.992499999999996"/>
    <s v="Chuck Magee"/>
    <x v="0"/>
  </r>
  <r>
    <n v="8385"/>
    <s v="CA-2018-145135"/>
    <x v="491"/>
    <d v="2018-11-28T00:00:00"/>
    <s v="First Class"/>
    <s v="CD-12790"/>
    <s v="Cynthia Delaney"/>
    <s v="Home Office"/>
    <x v="0"/>
    <s v="Shelton"/>
    <x v="29"/>
    <n v="6484"/>
    <x v="3"/>
    <s v="OFF-PA-10004285"/>
    <x v="1"/>
    <x v="10"/>
    <s v="Xerox 1959"/>
    <n v="13.36"/>
    <n v="2"/>
    <n v="0"/>
    <n v="6.4127999999999998"/>
    <s v="Chuck Magee"/>
    <x v="0"/>
  </r>
  <r>
    <n v="8386"/>
    <s v="CA-2019-137582"/>
    <x v="507"/>
    <d v="2019-09-08T00:00:00"/>
    <s v="Standard Class"/>
    <s v="CV-12805"/>
    <s v="Cynthia Voltz"/>
    <s v="Corporate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s v="Anna Andreadi"/>
    <x v="0"/>
  </r>
  <r>
    <n v="8387"/>
    <s v="CA-2017-149601"/>
    <x v="71"/>
    <d v="2017-06-03T00:00:00"/>
    <s v="Standard Class"/>
    <s v="TB-21625"/>
    <s v="Trudy Brown"/>
    <s v="Consumer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s v="Chuck Magee"/>
    <x v="0"/>
  </r>
  <r>
    <n v="8388"/>
    <s v="CA-2017-149601"/>
    <x v="71"/>
    <d v="2017-06-03T00:00:00"/>
    <s v="Standard Class"/>
    <s v="TB-21625"/>
    <s v="Trudy Brown"/>
    <s v="Consumer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s v="Chuck Magee"/>
    <x v="0"/>
  </r>
  <r>
    <n v="8389"/>
    <s v="CA-2016-139423"/>
    <x v="301"/>
    <d v="2016-11-05T00:00:00"/>
    <s v="Standard Class"/>
    <s v="DG-13300"/>
    <s v="Deirdre Greer"/>
    <s v="Corporate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s v="Chuck Magee"/>
    <x v="0"/>
  </r>
  <r>
    <n v="8390"/>
    <s v="CA-2018-102596"/>
    <x v="797"/>
    <d v="2018-12-30T00:00:00"/>
    <s v="First Class"/>
    <s v="RD-19810"/>
    <s v="Ross DeVincentis"/>
    <s v="Home Office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s v="Chuck Magee"/>
    <x v="0"/>
  </r>
  <r>
    <n v="8391"/>
    <s v="CA-2019-153227"/>
    <x v="769"/>
    <d v="2019-12-06T00:00:00"/>
    <s v="First Class"/>
    <s v="CS-12250"/>
    <s v="Chris Selesnick"/>
    <s v="Corporate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d v="2019-12-30T00:00:00"/>
    <s v="Standard Class"/>
    <s v="JB-16045"/>
    <s v="Julia Barnett"/>
    <s v="Home Office"/>
    <x v="0"/>
    <s v="Danbury"/>
    <x v="29"/>
    <n v="6810"/>
    <x v="3"/>
    <s v="FUR-FU-10001473"/>
    <x v="0"/>
    <x v="5"/>
    <s v="DAX Wood Document Frame"/>
    <n v="27.46"/>
    <n v="2"/>
    <n v="0"/>
    <n v="9.8856000000000002"/>
    <s v="Chuck Magee"/>
    <x v="0"/>
  </r>
  <r>
    <n v="8393"/>
    <s v="CA-2018-142594"/>
    <x v="49"/>
    <d v="2018-12-06T00:00:00"/>
    <s v="Second Class"/>
    <s v="EJ-14155"/>
    <s v="Eva Jacobs"/>
    <s v="Consumer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s v="Chuck Magee"/>
    <x v="0"/>
  </r>
  <r>
    <n v="8394"/>
    <s v="CA-2018-142594"/>
    <x v="49"/>
    <d v="2018-12-06T00:00:00"/>
    <s v="Second Class"/>
    <s v="EJ-14155"/>
    <s v="Eva Jacobs"/>
    <s v="Consumer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s v="Chuck Magee"/>
    <x v="0"/>
  </r>
  <r>
    <n v="8395"/>
    <s v="CA-2018-142594"/>
    <x v="49"/>
    <d v="2018-12-06T00:00:00"/>
    <s v="Second Class"/>
    <s v="EJ-14155"/>
    <s v="Eva Jacobs"/>
    <s v="Consumer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d v="2018-12-06T00:00:00"/>
    <s v="Second Class"/>
    <s v="EJ-14155"/>
    <s v="Eva Jacobs"/>
    <s v="Consumer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s v="Chuck Magee"/>
    <x v="0"/>
  </r>
  <r>
    <n v="8397"/>
    <s v="CA-2016-152254"/>
    <x v="479"/>
    <d v="2016-06-30T00:00:00"/>
    <s v="Same Day"/>
    <s v="BD-11620"/>
    <s v="Brian DeCherney"/>
    <s v="Consumer"/>
    <x v="0"/>
    <s v="Wilmington"/>
    <x v="3"/>
    <n v="28403"/>
    <x v="0"/>
    <s v="OFF-PA-10001144"/>
    <x v="1"/>
    <x v="10"/>
    <s v="Xerox 1913"/>
    <n v="310.68799999999999"/>
    <n v="7"/>
    <n v="0.2"/>
    <n v="108.74079999999998"/>
    <s v="Cassandra Brandow"/>
    <x v="0"/>
  </r>
  <r>
    <n v="8398"/>
    <s v="US-2016-120236"/>
    <x v="1010"/>
    <d v="2016-09-04T00:00:00"/>
    <s v="First Class"/>
    <s v="MR-17545"/>
    <s v="Mathew Reese"/>
    <s v="Home Office"/>
    <x v="0"/>
    <s v="Houston"/>
    <x v="5"/>
    <n v="77095"/>
    <x v="2"/>
    <s v="OFF-BI-10004099"/>
    <x v="1"/>
    <x v="8"/>
    <s v="GBC VeloBinder Strips"/>
    <n v="7.6799999999999979"/>
    <n v="5"/>
    <n v="0.8"/>
    <n v="-11.52"/>
    <s v="Kelly Williams"/>
    <x v="0"/>
  </r>
  <r>
    <n v="8399"/>
    <s v="CA-2019-120061"/>
    <x v="808"/>
    <d v="2019-11-07T00:00:00"/>
    <s v="Second Class"/>
    <s v="SR-20425"/>
    <s v="Sharelle Roach"/>
    <s v="Home Office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d v="2017-04-18T00:00:00"/>
    <s v="Standard Class"/>
    <s v="TH-21100"/>
    <s v="Thea Hendricks"/>
    <s v="Consumer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s v="Anna Andreadi"/>
    <x v="0"/>
  </r>
  <r>
    <n v="8401"/>
    <s v="CA-2017-110814"/>
    <x v="901"/>
    <d v="2017-12-09T00:00:00"/>
    <s v="Second Class"/>
    <s v="BD-11635"/>
    <s v="Brian Derr"/>
    <s v="Consumer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s v="Chuck Magee"/>
    <x v="1"/>
  </r>
  <r>
    <n v="8402"/>
    <s v="CA-2017-110814"/>
    <x v="901"/>
    <d v="2017-12-09T00:00:00"/>
    <s v="Second Class"/>
    <s v="BD-11635"/>
    <s v="Brian Derr"/>
    <s v="Consumer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s v="Chuck Magee"/>
    <x v="1"/>
  </r>
  <r>
    <n v="8403"/>
    <s v="CA-2017-110814"/>
    <x v="901"/>
    <d v="2017-12-09T00:00:00"/>
    <s v="Second Class"/>
    <s v="BD-11635"/>
    <s v="Brian Derr"/>
    <s v="Consumer"/>
    <x v="0"/>
    <s v="New York City"/>
    <x v="15"/>
    <n v="10009"/>
    <x v="3"/>
    <s v="OFF-PA-10004156"/>
    <x v="1"/>
    <x v="10"/>
    <s v="Xerox 188"/>
    <n v="22.68"/>
    <n v="2"/>
    <n v="0"/>
    <n v="11.113199999999999"/>
    <s v="Chuck Magee"/>
    <x v="1"/>
  </r>
  <r>
    <n v="8404"/>
    <s v="CA-2018-154067"/>
    <x v="854"/>
    <d v="2018-02-07T00:00:00"/>
    <s v="Standard Class"/>
    <s v="SM-20950"/>
    <s v="Suzanne McNair"/>
    <s v="Corporate"/>
    <x v="0"/>
    <s v="Los Angeles"/>
    <x v="1"/>
    <n v="90036"/>
    <x v="1"/>
    <s v="OFF-PA-10002254"/>
    <x v="1"/>
    <x v="10"/>
    <s v="Xerox 1883"/>
    <n v="105.52"/>
    <n v="4"/>
    <n v="0"/>
    <n v="48.539199999999994"/>
    <s v="Anna Andreadi"/>
    <x v="0"/>
  </r>
  <r>
    <n v="8405"/>
    <s v="CA-2019-140480"/>
    <x v="141"/>
    <d v="2019-07-12T00:00:00"/>
    <s v="Standard Class"/>
    <s v="HE-14800"/>
    <s v="Harold Engle"/>
    <s v="Corporate"/>
    <x v="0"/>
    <s v="Newark"/>
    <x v="13"/>
    <n v="19711"/>
    <x v="3"/>
    <s v="FUR-FU-10003247"/>
    <x v="0"/>
    <x v="5"/>
    <s v="36X48 HARDFLOOR CHAIRMAT"/>
    <n v="83.92"/>
    <n v="4"/>
    <n v="0"/>
    <n v="5.8743999999999943"/>
    <s v="Chuck Magee"/>
    <x v="0"/>
  </r>
  <r>
    <n v="8406"/>
    <s v="CA-2019-140480"/>
    <x v="141"/>
    <d v="2019-07-12T00:00:00"/>
    <s v="Standard Class"/>
    <s v="HE-14800"/>
    <s v="Harold Engle"/>
    <s v="Corporate"/>
    <x v="0"/>
    <s v="Newark"/>
    <x v="13"/>
    <n v="19711"/>
    <x v="3"/>
    <s v="TEC-AC-10002473"/>
    <x v="2"/>
    <x v="11"/>
    <s v="Maxell 4.7GB DVD-R"/>
    <n v="141.9"/>
    <n v="5"/>
    <n v="0"/>
    <n v="58.179000000000002"/>
    <s v="Chuck Magee"/>
    <x v="0"/>
  </r>
  <r>
    <n v="8407"/>
    <s v="CA-2019-140480"/>
    <x v="141"/>
    <d v="2019-07-12T00:00:00"/>
    <s v="Standard Class"/>
    <s v="HE-14800"/>
    <s v="Harold Engle"/>
    <s v="Corporate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s v="Chuck Magee"/>
    <x v="0"/>
  </r>
  <r>
    <n v="8408"/>
    <s v="CA-2019-140480"/>
    <x v="141"/>
    <d v="2019-07-12T00:00:00"/>
    <s v="Standard Class"/>
    <s v="HE-14800"/>
    <s v="Harold Engle"/>
    <s v="Corporate"/>
    <x v="0"/>
    <s v="Newark"/>
    <x v="13"/>
    <n v="19711"/>
    <x v="3"/>
    <s v="OFF-AR-10001419"/>
    <x v="1"/>
    <x v="6"/>
    <s v="Newell 325"/>
    <n v="28.91"/>
    <n v="7"/>
    <n v="0"/>
    <n v="8.6729999999999983"/>
    <s v="Chuck Magee"/>
    <x v="0"/>
  </r>
  <r>
    <n v="8409"/>
    <s v="CA-2019-140480"/>
    <x v="141"/>
    <d v="2019-07-12T00:00:00"/>
    <s v="Standard Class"/>
    <s v="HE-14800"/>
    <s v="Harold Engle"/>
    <s v="Corporate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s v="Chuck Magee"/>
    <x v="0"/>
  </r>
  <r>
    <n v="8410"/>
    <s v="CA-2017-134082"/>
    <x v="555"/>
    <d v="2017-12-17T00:00:00"/>
    <s v="Standard Class"/>
    <s v="JK-15640"/>
    <s v="Jim Kriz"/>
    <s v="Home Office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s v="Anna Andreadi"/>
    <x v="0"/>
  </r>
  <r>
    <n v="8411"/>
    <s v="CA-2018-130820"/>
    <x v="625"/>
    <d v="2018-11-15T00:00:00"/>
    <s v="Same Day"/>
    <s v="ON-18715"/>
    <s v="Odella Nelson"/>
    <s v="Corporate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s v="Cassandra Brandow"/>
    <x v="0"/>
  </r>
  <r>
    <n v="8412"/>
    <s v="CA-2018-159765"/>
    <x v="195"/>
    <d v="2018-05-12T00:00:00"/>
    <s v="Second Class"/>
    <s v="TH-21100"/>
    <s v="Thea Hendricks"/>
    <s v="Consumer"/>
    <x v="0"/>
    <s v="Salem"/>
    <x v="17"/>
    <n v="24153"/>
    <x v="0"/>
    <s v="OFF-AR-10003514"/>
    <x v="1"/>
    <x v="6"/>
    <s v="4009 Highlighters by Sanford"/>
    <n v="27.86"/>
    <n v="7"/>
    <n v="0"/>
    <n v="9.1937999999999978"/>
    <s v="Cassandra Brandow"/>
    <x v="0"/>
  </r>
  <r>
    <n v="8413"/>
    <s v="CA-2019-132290"/>
    <x v="434"/>
    <d v="2019-03-14T00:00:00"/>
    <s v="Standard Class"/>
    <s v="MD-17350"/>
    <s v="Maribeth Dona"/>
    <s v="Consumer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d v="2018-12-21T00:00:00"/>
    <s v="Standard Class"/>
    <s v="AH-10075"/>
    <s v="Adam Hart"/>
    <s v="Corporate"/>
    <x v="0"/>
    <s v="Arlington"/>
    <x v="5"/>
    <n v="76017"/>
    <x v="2"/>
    <s v="OFF-PA-10001972"/>
    <x v="1"/>
    <x v="10"/>
    <s v="Xerox 214"/>
    <n v="51.840000000000011"/>
    <n v="10"/>
    <n v="0.2"/>
    <n v="18.143999999999998"/>
    <s v="Kelly Williams"/>
    <x v="0"/>
  </r>
  <r>
    <n v="8415"/>
    <s v="CA-2018-147109"/>
    <x v="907"/>
    <d v="2018-12-21T00:00:00"/>
    <s v="Standard Class"/>
    <s v="AH-10075"/>
    <s v="Adam Hart"/>
    <s v="Corporate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d v="2019-04-12T00:00:00"/>
    <s v="Standard Class"/>
    <s v="ML-17755"/>
    <s v="Max Ludwig"/>
    <s v="Home Office"/>
    <x v="0"/>
    <s v="Marion"/>
    <x v="23"/>
    <n v="52302"/>
    <x v="2"/>
    <s v="OFF-PA-10000474"/>
    <x v="1"/>
    <x v="10"/>
    <s v="Easy-staple paper"/>
    <n v="106.32"/>
    <n v="3"/>
    <n v="0"/>
    <n v="49.970399999999991"/>
    <s v="Kelly Williams"/>
    <x v="0"/>
  </r>
  <r>
    <n v="8417"/>
    <s v="CA-2019-118199"/>
    <x v="1188"/>
    <d v="2019-05-11T00:00:00"/>
    <s v="First Class"/>
    <s v="LB-16795"/>
    <s v="Laurel Beltran"/>
    <s v="Home Office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d v="2019-05-11T00:00:00"/>
    <s v="First Class"/>
    <s v="LB-16795"/>
    <s v="Laurel Beltran"/>
    <s v="Home Office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s v="Anna Andreadi"/>
    <x v="0"/>
  </r>
  <r>
    <n v="8419"/>
    <s v="CA-2019-118199"/>
    <x v="1188"/>
    <d v="2019-05-11T00:00:00"/>
    <s v="First Class"/>
    <s v="LB-16795"/>
    <s v="Laurel Beltran"/>
    <s v="Home Office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d v="2019-05-11T00:00:00"/>
    <s v="First Class"/>
    <s v="LB-16795"/>
    <s v="Laurel Beltran"/>
    <s v="Home Office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s v="Anna Andreadi"/>
    <x v="0"/>
  </r>
  <r>
    <n v="8421"/>
    <s v="CA-2019-118199"/>
    <x v="1188"/>
    <d v="2019-05-11T00:00:00"/>
    <s v="First Class"/>
    <s v="LB-16795"/>
    <s v="Laurel Beltran"/>
    <s v="Home Office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d v="2019-10-16T00:00:00"/>
    <s v="Standard Class"/>
    <s v="NP-18670"/>
    <s v="Nora Paige"/>
    <s v="Consumer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s v="Chuck Magee"/>
    <x v="0"/>
  </r>
  <r>
    <n v="8423"/>
    <s v="CA-2019-150091"/>
    <x v="386"/>
    <d v="2019-10-16T00:00:00"/>
    <s v="Standard Class"/>
    <s v="NP-18670"/>
    <s v="Nora Paige"/>
    <s v="Consumer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s v="Chuck Magee"/>
    <x v="0"/>
  </r>
  <r>
    <n v="8424"/>
    <s v="CA-2019-150091"/>
    <x v="386"/>
    <d v="2019-10-16T00:00:00"/>
    <s v="Standard Class"/>
    <s v="NP-18670"/>
    <s v="Nora Paige"/>
    <s v="Consumer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s v="Chuck Magee"/>
    <x v="0"/>
  </r>
  <r>
    <n v="8425"/>
    <s v="CA-2019-150091"/>
    <x v="386"/>
    <d v="2019-10-16T00:00:00"/>
    <s v="Standard Class"/>
    <s v="NP-18670"/>
    <s v="Nora Paige"/>
    <s v="Consumer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s v="Chuck Magee"/>
    <x v="0"/>
  </r>
  <r>
    <n v="8426"/>
    <s v="CA-2018-137652"/>
    <x v="770"/>
    <d v="2018-08-30T00:00:00"/>
    <s v="First Class"/>
    <s v="EB-13750"/>
    <s v="Edward Becker"/>
    <s v="Corporate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s v="Chuck Magee"/>
    <x v="0"/>
  </r>
  <r>
    <n v="8427"/>
    <s v="CA-2017-128356"/>
    <x v="653"/>
    <d v="2017-10-07T00:00:00"/>
    <s v="Standard Class"/>
    <s v="RP-19390"/>
    <s v="Resi Pölking"/>
    <s v="Consumer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d v="2019-11-25T00:00:00"/>
    <s v="First Class"/>
    <s v="DC-12850"/>
    <s v="Dan Campbell"/>
    <s v="Consumer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s v="Kelly Williams"/>
    <x v="0"/>
  </r>
  <r>
    <n v="8429"/>
    <s v="US-2019-132220"/>
    <x v="105"/>
    <d v="2019-11-16T00:00:00"/>
    <s v="Standard Class"/>
    <s v="DJ-13510"/>
    <s v="Don Jones"/>
    <s v="Corporate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d v="2018-12-21T00:00:00"/>
    <s v="Second Class"/>
    <s v="CL-12565"/>
    <s v="Clay Ludtke"/>
    <s v="Consumer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s v="Chuck Magee"/>
    <x v="0"/>
  </r>
  <r>
    <n v="8431"/>
    <s v="US-2016-113124"/>
    <x v="809"/>
    <d v="2016-04-05T00:00:00"/>
    <s v="Standard Class"/>
    <s v="NC-18340"/>
    <s v="Nat Carroll"/>
    <s v="Consumer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s v="Kelly Williams"/>
    <x v="0"/>
  </r>
  <r>
    <n v="8432"/>
    <s v="CA-2019-155621"/>
    <x v="1183"/>
    <d v="2019-11-13T00:00:00"/>
    <s v="Standard Class"/>
    <s v="KN-16450"/>
    <s v="Kean Nguyen"/>
    <s v="Corporate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s v="Chuck Magee"/>
    <x v="0"/>
  </r>
  <r>
    <n v="8433"/>
    <s v="US-2016-127635"/>
    <x v="80"/>
    <d v="2016-09-18T00:00:00"/>
    <s v="Second Class"/>
    <s v="SC-20260"/>
    <s v="Scott Cohen"/>
    <s v="Corporate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s v="Kelly Williams"/>
    <x v="0"/>
  </r>
  <r>
    <n v="8434"/>
    <s v="US-2016-127635"/>
    <x v="80"/>
    <d v="2016-09-18T00:00:00"/>
    <s v="Second Class"/>
    <s v="SC-20260"/>
    <s v="Scott Cohen"/>
    <s v="Corporate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s v="Kelly Williams"/>
    <x v="0"/>
  </r>
  <r>
    <n v="8435"/>
    <s v="US-2016-127635"/>
    <x v="80"/>
    <d v="2016-09-18T00:00:00"/>
    <s v="Second Class"/>
    <s v="SC-20260"/>
    <s v="Scott Cohen"/>
    <s v="Corporate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s v="Kelly Williams"/>
    <x v="0"/>
  </r>
  <r>
    <n v="8436"/>
    <s v="US-2016-127635"/>
    <x v="80"/>
    <d v="2016-09-18T00:00:00"/>
    <s v="Second Class"/>
    <s v="SC-20260"/>
    <s v="Scott Cohen"/>
    <s v="Corporate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s v="Kelly Williams"/>
    <x v="0"/>
  </r>
  <r>
    <n v="8437"/>
    <s v="CA-2017-151470"/>
    <x v="1181"/>
    <d v="2017-09-26T00:00:00"/>
    <s v="Standard Class"/>
    <s v="AM-10705"/>
    <s v="Anne McFarland"/>
    <s v="Consumer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s v="Anna Andreadi"/>
    <x v="0"/>
  </r>
  <r>
    <n v="8438"/>
    <s v="CA-2017-112823"/>
    <x v="895"/>
    <d v="2017-12-16T00:00:00"/>
    <s v="Standard Class"/>
    <s v="RA-19945"/>
    <s v="Ryan Akin"/>
    <s v="Consumer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s v="Chuck Magee"/>
    <x v="0"/>
  </r>
  <r>
    <n v="8439"/>
    <s v="CA-2016-108861"/>
    <x v="1061"/>
    <d v="2016-06-01T00:00:00"/>
    <s v="Standard Class"/>
    <s v="MM-17260"/>
    <s v="Magdelene Morse"/>
    <s v="Consumer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s v="Anna Andreadi"/>
    <x v="1"/>
  </r>
  <r>
    <n v="8440"/>
    <s v="CA-2019-114370"/>
    <x v="1192"/>
    <d v="2019-03-17T00:00:00"/>
    <s v="Second Class"/>
    <s v="BN-11470"/>
    <s v="Brad Norvell"/>
    <s v="Corporate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d v="2018-12-12T00:00:00"/>
    <s v="Second Class"/>
    <s v="JB-16045"/>
    <s v="Julia Barnett"/>
    <s v="Home Office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d v="2019-05-10T00:00:00"/>
    <s v="Standard Class"/>
    <s v="DB-13615"/>
    <s v="Doug Bickford"/>
    <s v="Consumer"/>
    <x v="0"/>
    <s v="Tucson"/>
    <x v="16"/>
    <n v="85705"/>
    <x v="1"/>
    <s v="OFF-PA-10002254"/>
    <x v="1"/>
    <x v="10"/>
    <s v="Xerox 1883"/>
    <n v="84.415999999999997"/>
    <n v="4"/>
    <n v="0.2"/>
    <n v="27.435199999999995"/>
    <s v="Anna Andreadi"/>
    <x v="0"/>
  </r>
  <r>
    <n v="8443"/>
    <s v="US-2018-155173"/>
    <x v="1193"/>
    <d v="2018-03-10T00:00:00"/>
    <s v="Standard Class"/>
    <s v="JB-16045"/>
    <s v="Julia Barnett"/>
    <s v="Home Office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s v="Chuck Magee"/>
    <x v="0"/>
  </r>
  <r>
    <n v="8444"/>
    <s v="US-2018-155173"/>
    <x v="1193"/>
    <d v="2018-03-10T00:00:00"/>
    <s v="Standard Class"/>
    <s v="JB-16045"/>
    <s v="Julia Barnett"/>
    <s v="Home Office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d v="2018-03-10T00:00:00"/>
    <s v="Standard Class"/>
    <s v="JB-16045"/>
    <s v="Julia Barnett"/>
    <s v="Home Office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s v="Chuck Magee"/>
    <x v="0"/>
  </r>
  <r>
    <n v="8446"/>
    <s v="CA-2019-125451"/>
    <x v="436"/>
    <d v="2019-10-24T00:00:00"/>
    <s v="First Class"/>
    <s v="AH-10075"/>
    <s v="Adam Hart"/>
    <s v="Corporate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s v="Chuck Magee"/>
    <x v="0"/>
  </r>
  <r>
    <n v="8447"/>
    <s v="CA-2019-125451"/>
    <x v="436"/>
    <d v="2019-10-24T00:00:00"/>
    <s v="First Class"/>
    <s v="AH-10075"/>
    <s v="Adam Hart"/>
    <s v="Corporate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s v="Chuck Magee"/>
    <x v="0"/>
  </r>
  <r>
    <n v="8448"/>
    <s v="CA-2019-125451"/>
    <x v="436"/>
    <d v="2019-10-24T00:00:00"/>
    <s v="First Class"/>
    <s v="AH-10075"/>
    <s v="Adam Hart"/>
    <s v="Corporate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d v="2019-10-24T00:00:00"/>
    <s v="First Class"/>
    <s v="AH-10075"/>
    <s v="Adam Hart"/>
    <s v="Corporate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d v="2019-10-24T00:00:00"/>
    <s v="First Class"/>
    <s v="AH-10075"/>
    <s v="Adam Hart"/>
    <s v="Corporate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s v="Chuck Magee"/>
    <x v="0"/>
  </r>
  <r>
    <n v="8451"/>
    <s v="CA-2019-125451"/>
    <x v="436"/>
    <d v="2019-10-24T00:00:00"/>
    <s v="First Class"/>
    <s v="AH-10075"/>
    <s v="Adam Hart"/>
    <s v="Corporate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d v="2016-04-30T00:00:00"/>
    <s v="First Class"/>
    <s v="AI-10855"/>
    <s v="Arianne Irving"/>
    <s v="Consumer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s v="Anna Andreadi"/>
    <x v="0"/>
  </r>
  <r>
    <n v="8453"/>
    <s v="CA-2018-125087"/>
    <x v="724"/>
    <d v="2018-04-23T00:00:00"/>
    <s v="Standard Class"/>
    <s v="TH-21115"/>
    <s v="Thea Hudgings"/>
    <s v="Corporate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d v="2018-04-23T00:00:00"/>
    <s v="Standard Class"/>
    <s v="TH-21115"/>
    <s v="Thea Hudgings"/>
    <s v="Corporate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d v="2018-04-23T00:00:00"/>
    <s v="Standard Class"/>
    <s v="TH-21115"/>
    <s v="Thea Hudgings"/>
    <s v="Corporate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s v="Kelly Williams"/>
    <x v="0"/>
  </r>
  <r>
    <n v="8456"/>
    <s v="CA-2018-154081"/>
    <x v="730"/>
    <d v="2018-05-29T00:00:00"/>
    <s v="Standard Class"/>
    <s v="JE-15610"/>
    <s v="Jim Epp"/>
    <s v="Corporate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d v="2019-06-02T00:00:00"/>
    <s v="Second Class"/>
    <s v="TH-21235"/>
    <s v="Tiffany House"/>
    <s v="Corporate"/>
    <x v="0"/>
    <s v="Chicago"/>
    <x v="10"/>
    <n v="60653"/>
    <x v="2"/>
    <s v="FUR-CH-10001146"/>
    <x v="0"/>
    <x v="1"/>
    <s v="Global Task Chair, Black"/>
    <n v="106.869"/>
    <n v="3"/>
    <n v="0.3"/>
    <n v="-29.007299999999994"/>
    <s v="Kelly Williams"/>
    <x v="0"/>
  </r>
  <r>
    <n v="8458"/>
    <s v="US-2019-118556"/>
    <x v="39"/>
    <d v="2019-06-02T00:00:00"/>
    <s v="Second Class"/>
    <s v="TH-21235"/>
    <s v="Tiffany House"/>
    <s v="Corporate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s v="Kelly Williams"/>
    <x v="0"/>
  </r>
  <r>
    <n v="8459"/>
    <s v="CA-2016-126200"/>
    <x v="55"/>
    <d v="2016-08-29T00:00:00"/>
    <s v="Standard Class"/>
    <s v="JE-15715"/>
    <s v="Joe Elijah"/>
    <s v="Consumer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d v="2016-08-29T00:00:00"/>
    <s v="Standard Class"/>
    <s v="JE-15715"/>
    <s v="Joe Elijah"/>
    <s v="Consumer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d v="2016-09-04T00:00:00"/>
    <s v="Standard Class"/>
    <s v="AT-10735"/>
    <s v="Annie Thurman"/>
    <s v="Consumer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s v="Chuck Magee"/>
    <x v="0"/>
  </r>
  <r>
    <n v="8462"/>
    <s v="CA-2016-146500"/>
    <x v="1194"/>
    <d v="2016-09-04T00:00:00"/>
    <s v="Standard Class"/>
    <s v="AT-10735"/>
    <s v="Annie Thurman"/>
    <s v="Consumer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s v="Chuck Magee"/>
    <x v="0"/>
  </r>
  <r>
    <n v="8463"/>
    <s v="CA-2017-169537"/>
    <x v="37"/>
    <d v="2017-09-07T00:00:00"/>
    <s v="Second Class"/>
    <s v="JH-15820"/>
    <s v="John Huston"/>
    <s v="Consumer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d v="2016-04-01T00:00:00"/>
    <s v="Standard Class"/>
    <s v="DR-12940"/>
    <s v="Daniel Raglin"/>
    <s v="Home Office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s v="Anna Andreadi"/>
    <x v="0"/>
  </r>
  <r>
    <n v="8465"/>
    <s v="CA-2017-144043"/>
    <x v="1187"/>
    <d v="2017-05-15T00:00:00"/>
    <s v="Standard Class"/>
    <s v="AB-10165"/>
    <s v="Alan Barnes"/>
    <s v="Consumer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s v="Anna Andreadi"/>
    <x v="0"/>
  </r>
  <r>
    <n v="8466"/>
    <s v="CA-2017-116512"/>
    <x v="265"/>
    <d v="2017-04-14T00:00:00"/>
    <s v="Standard Class"/>
    <s v="MC-18100"/>
    <s v="Mick Crebagga"/>
    <s v="Consumer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d v="2017-04-14T00:00:00"/>
    <s v="Standard Class"/>
    <s v="IG-15085"/>
    <s v="Ivan Gibson"/>
    <s v="Consumer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d v="2018-09-23T00:00:00"/>
    <s v="Standard Class"/>
    <s v="FH-14275"/>
    <s v="Frank Hawley"/>
    <s v="Corporate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d v="2018-11-17T00:00:00"/>
    <s v="Standard Class"/>
    <s v="AS-10285"/>
    <s v="Alejandro Savely"/>
    <s v="Corporate"/>
    <x v="0"/>
    <s v="Noblesville"/>
    <x v="14"/>
    <n v="46060"/>
    <x v="2"/>
    <s v="FUR-TA-10001950"/>
    <x v="0"/>
    <x v="3"/>
    <s v="Balt Solid Wood Round Tables"/>
    <n v="2678.94"/>
    <n v="6"/>
    <n v="0"/>
    <n v="241.1046"/>
    <s v="Kelly Williams"/>
    <x v="0"/>
  </r>
  <r>
    <n v="8470"/>
    <s v="US-2019-132031"/>
    <x v="756"/>
    <d v="2019-04-27T00:00:00"/>
    <s v="Standard Class"/>
    <s v="PN-18775"/>
    <s v="Parhena Norris"/>
    <s v="Home Office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d v="2019-04-27T00:00:00"/>
    <s v="Standard Class"/>
    <s v="PN-18775"/>
    <s v="Parhena Norris"/>
    <s v="Home Office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s v="Cassandra Brandow"/>
    <x v="0"/>
  </r>
  <r>
    <n v="8472"/>
    <s v="US-2019-132031"/>
    <x v="756"/>
    <d v="2019-04-27T00:00:00"/>
    <s v="Standard Class"/>
    <s v="PN-18775"/>
    <s v="Parhena Norris"/>
    <s v="Home Office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d v="2019-04-27T00:00:00"/>
    <s v="Standard Class"/>
    <s v="PN-18775"/>
    <s v="Parhena Norris"/>
    <s v="Home Office"/>
    <x v="0"/>
    <s v="Clarksville"/>
    <x v="18"/>
    <n v="37042"/>
    <x v="0"/>
    <s v="OFF-LA-10000081"/>
    <x v="1"/>
    <x v="2"/>
    <s v="Avery 496"/>
    <n v="3"/>
    <n v="1"/>
    <n v="0.2"/>
    <n v="1.0499999999999998"/>
    <s v="Cassandra Brandow"/>
    <x v="0"/>
  </r>
  <r>
    <n v="8474"/>
    <s v="CA-2017-169733"/>
    <x v="420"/>
    <d v="2017-10-26T00:00:00"/>
    <s v="Second Class"/>
    <s v="GM-14500"/>
    <s v="Gene McClure"/>
    <s v="Consumer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s v="Cassandra Brandow"/>
    <x v="0"/>
  </r>
  <r>
    <n v="8475"/>
    <s v="CA-2019-169404"/>
    <x v="359"/>
    <d v="2019-04-14T00:00:00"/>
    <s v="Standard Class"/>
    <s v="NC-18625"/>
    <s v="Noah Childs"/>
    <s v="Corporate"/>
    <x v="0"/>
    <s v="York"/>
    <x v="9"/>
    <n v="17403"/>
    <x v="3"/>
    <s v="OFF-BI-10004492"/>
    <x v="1"/>
    <x v="8"/>
    <s v="Tuf-Vin Binders"/>
    <n v="37.896000000000001"/>
    <n v="4"/>
    <n v="0.7"/>
    <n v="-29.053600000000003"/>
    <s v="Chuck Magee"/>
    <x v="0"/>
  </r>
  <r>
    <n v="8476"/>
    <s v="CA-2019-169404"/>
    <x v="359"/>
    <d v="2019-04-14T00:00:00"/>
    <s v="Standard Class"/>
    <s v="NC-18625"/>
    <s v="Noah Childs"/>
    <s v="Corporate"/>
    <x v="0"/>
    <s v="York"/>
    <x v="9"/>
    <n v="17403"/>
    <x v="3"/>
    <s v="OFF-PA-10001033"/>
    <x v="1"/>
    <x v="10"/>
    <s v="Xerox 1893"/>
    <n v="65.584000000000003"/>
    <n v="2"/>
    <n v="0.2"/>
    <n v="23.7742"/>
    <s v="Chuck Magee"/>
    <x v="0"/>
  </r>
  <r>
    <n v="8477"/>
    <s v="CA-2019-134880"/>
    <x v="855"/>
    <d v="2019-11-01T00:00:00"/>
    <s v="Standard Class"/>
    <s v="TW-21025"/>
    <s v="Tamara Willingham"/>
    <s v="Home Office"/>
    <x v="0"/>
    <s v="Mesa"/>
    <x v="16"/>
    <n v="85204"/>
    <x v="1"/>
    <s v="OFF-PA-10004039"/>
    <x v="1"/>
    <x v="10"/>
    <s v="Xerox 1882"/>
    <n v="44.783999999999999"/>
    <n v="1"/>
    <n v="0.2"/>
    <n v="16.234200000000001"/>
    <s v="Anna Andreadi"/>
    <x v="0"/>
  </r>
  <r>
    <n v="8478"/>
    <s v="CA-2017-145758"/>
    <x v="628"/>
    <d v="2017-10-30T00:00:00"/>
    <s v="Same Day"/>
    <s v="BF-11020"/>
    <s v="Barry Französisch"/>
    <s v="Corporate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s v="Chuck Magee"/>
    <x v="0"/>
  </r>
  <r>
    <n v="8479"/>
    <s v="CA-2019-158736"/>
    <x v="404"/>
    <d v="2019-12-24T00:00:00"/>
    <s v="Standard Class"/>
    <s v="TT-21460"/>
    <s v="Tonja Turnell"/>
    <s v="Home Office"/>
    <x v="0"/>
    <s v="San Francisco"/>
    <x v="1"/>
    <n v="94110"/>
    <x v="1"/>
    <s v="OFF-AR-10002578"/>
    <x v="1"/>
    <x v="6"/>
    <s v="Newell 335"/>
    <n v="5.76"/>
    <n v="2"/>
    <n v="0"/>
    <n v="1.6703999999999999"/>
    <s v="Anna Andreadi"/>
    <x v="0"/>
  </r>
  <r>
    <n v="8480"/>
    <s v="US-2018-119270"/>
    <x v="299"/>
    <d v="2018-03-16T00:00:00"/>
    <s v="Standard Class"/>
    <s v="SW-20245"/>
    <s v="Scot Wooten"/>
    <s v="Consumer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s v="Anna Andreadi"/>
    <x v="0"/>
  </r>
  <r>
    <n v="8481"/>
    <s v="CA-2016-109890"/>
    <x v="609"/>
    <d v="2016-07-27T00:00:00"/>
    <s v="Standard Class"/>
    <s v="PG-18820"/>
    <s v="Patrick Gardner"/>
    <s v="Consumer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s v="Kelly Williams"/>
    <x v="0"/>
  </r>
  <r>
    <n v="8482"/>
    <s v="CA-2018-138583"/>
    <x v="1012"/>
    <d v="2018-05-28T00:00:00"/>
    <s v="Standard Class"/>
    <s v="DP-13390"/>
    <s v="Dennis Pardue"/>
    <s v="Home Office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s v="Chuck Magee"/>
    <x v="0"/>
  </r>
  <r>
    <n v="8483"/>
    <s v="US-2019-118535"/>
    <x v="512"/>
    <d v="2019-02-15T00:00:00"/>
    <s v="Standard Class"/>
    <s v="DJ-13510"/>
    <s v="Don Jones"/>
    <s v="Corporate"/>
    <x v="0"/>
    <s v="New York City"/>
    <x v="15"/>
    <n v="10024"/>
    <x v="3"/>
    <s v="OFF-LA-10001297"/>
    <x v="1"/>
    <x v="2"/>
    <s v="Avery 473"/>
    <n v="20.7"/>
    <n v="2"/>
    <n v="0"/>
    <n v="9.9359999999999999"/>
    <s v="Chuck Magee"/>
    <x v="0"/>
  </r>
  <r>
    <n v="8484"/>
    <s v="CA-2018-126284"/>
    <x v="873"/>
    <d v="2018-09-24T00:00:00"/>
    <s v="Standard Class"/>
    <s v="EN-13780"/>
    <s v="Edward Nazzal"/>
    <s v="Consumer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s v="Kelly Williams"/>
    <x v="0"/>
  </r>
  <r>
    <n v="8485"/>
    <s v="CA-2019-142391"/>
    <x v="241"/>
    <d v="2019-09-24T00:00:00"/>
    <s v="Same Day"/>
    <s v="PB-19150"/>
    <s v="Philip Brown"/>
    <s v="Consumer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s v="Anna Andreadi"/>
    <x v="0"/>
  </r>
  <r>
    <n v="8486"/>
    <s v="CA-2019-124716"/>
    <x v="996"/>
    <d v="2019-03-31T00:00:00"/>
    <s v="Standard Class"/>
    <s v="BD-11560"/>
    <s v="Brendan Dodson"/>
    <s v="Home Office"/>
    <x v="0"/>
    <s v="Fresno"/>
    <x v="1"/>
    <n v="93727"/>
    <x v="1"/>
    <s v="OFF-PA-10000740"/>
    <x v="1"/>
    <x v="10"/>
    <s v="Xerox 1982"/>
    <n v="45.68"/>
    <n v="2"/>
    <n v="0"/>
    <n v="21.012799999999999"/>
    <s v="Anna Andreadi"/>
    <x v="0"/>
  </r>
  <r>
    <n v="8487"/>
    <s v="CA-2019-124716"/>
    <x v="996"/>
    <d v="2019-03-31T00:00:00"/>
    <s v="Standard Class"/>
    <s v="BD-11560"/>
    <s v="Brendan Dodson"/>
    <s v="Home Office"/>
    <x v="0"/>
    <s v="Fresno"/>
    <x v="1"/>
    <n v="93727"/>
    <x v="1"/>
    <s v="OFF-PA-10001144"/>
    <x v="1"/>
    <x v="10"/>
    <s v="Xerox 1913"/>
    <n v="110.96"/>
    <n v="2"/>
    <n v="0"/>
    <n v="53.260799999999996"/>
    <s v="Anna Andreadi"/>
    <x v="0"/>
  </r>
  <r>
    <n v="8488"/>
    <s v="CA-2019-124716"/>
    <x v="996"/>
    <d v="2019-03-31T00:00:00"/>
    <s v="Standard Class"/>
    <s v="BD-11560"/>
    <s v="Brendan Dodson"/>
    <s v="Home Office"/>
    <x v="0"/>
    <s v="Fresno"/>
    <x v="1"/>
    <n v="93727"/>
    <x v="1"/>
    <s v="OFF-PA-10000859"/>
    <x v="1"/>
    <x v="10"/>
    <s v="Unpadded Memo Slips"/>
    <n v="11.94"/>
    <n v="3"/>
    <n v="0"/>
    <n v="5.97"/>
    <s v="Anna Andreadi"/>
    <x v="0"/>
  </r>
  <r>
    <n v="8489"/>
    <s v="CA-2018-158841"/>
    <x v="1056"/>
    <d v="2018-02-04T00:00:00"/>
    <s v="Second Class"/>
    <s v="SE-20110"/>
    <s v="Sanjit Engle"/>
    <s v="Consumer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d v="2018-02-04T00:00:00"/>
    <s v="Second Class"/>
    <s v="SE-20110"/>
    <s v="Sanjit Engle"/>
    <s v="Consumer"/>
    <x v="0"/>
    <s v="Arlington"/>
    <x v="17"/>
    <n v="22204"/>
    <x v="0"/>
    <s v="OFF-BI-10002557"/>
    <x v="1"/>
    <x v="8"/>
    <s v="Presstex Flexible Ring Binders"/>
    <n v="36.4"/>
    <n v="8"/>
    <n v="0"/>
    <n v="18.2"/>
    <s v="Cassandra Brandow"/>
    <x v="0"/>
  </r>
  <r>
    <n v="8491"/>
    <s v="CA-2018-158841"/>
    <x v="1056"/>
    <d v="2018-02-04T00:00:00"/>
    <s v="Second Class"/>
    <s v="SE-20110"/>
    <s v="Sanjit Engle"/>
    <s v="Consumer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s v="Cassandra Brandow"/>
    <x v="0"/>
  </r>
  <r>
    <n v="8492"/>
    <s v="CA-2019-106824"/>
    <x v="437"/>
    <d v="2019-07-11T00:00:00"/>
    <s v="Standard Class"/>
    <s v="AT-10735"/>
    <s v="Annie Thurman"/>
    <s v="Consumer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s v="Anna Andreadi"/>
    <x v="0"/>
  </r>
  <r>
    <n v="8493"/>
    <s v="CA-2017-109190"/>
    <x v="924"/>
    <d v="2017-10-28T00:00:00"/>
    <s v="Standard Class"/>
    <s v="CC-12685"/>
    <s v="Craig Carroll"/>
    <s v="Consumer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d v="2017-10-28T00:00:00"/>
    <s v="Standard Class"/>
    <s v="CC-12685"/>
    <s v="Craig Carroll"/>
    <s v="Consumer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s v="Kelly Williams"/>
    <x v="0"/>
  </r>
  <r>
    <n v="8495"/>
    <s v="CA-2017-109190"/>
    <x v="924"/>
    <d v="2017-10-28T00:00:00"/>
    <s v="Standard Class"/>
    <s v="CC-12685"/>
    <s v="Craig Carroll"/>
    <s v="Consumer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s v="Kelly Williams"/>
    <x v="0"/>
  </r>
  <r>
    <n v="8496"/>
    <s v="CA-2018-143154"/>
    <x v="499"/>
    <d v="2018-12-08T00:00:00"/>
    <s v="Standard Class"/>
    <s v="AS-10225"/>
    <s v="Alan Schoenberger"/>
    <s v="Corporate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d v="2016-03-08T00:00:00"/>
    <s v="Second Class"/>
    <s v="AB-10150"/>
    <s v="Aimee Bixby"/>
    <s v="Consumer"/>
    <x v="0"/>
    <s v="Yonkers"/>
    <x v="15"/>
    <n v="10701"/>
    <x v="3"/>
    <s v="OFF-AR-10000588"/>
    <x v="1"/>
    <x v="6"/>
    <s v="Newell 345"/>
    <n v="59.519999999999996"/>
    <n v="3"/>
    <n v="0"/>
    <n v="15.475200000000001"/>
    <s v="Chuck Magee"/>
    <x v="0"/>
  </r>
  <r>
    <n v="8498"/>
    <s v="CA-2016-169061"/>
    <x v="1195"/>
    <d v="2016-03-08T00:00:00"/>
    <s v="Second Class"/>
    <s v="AB-10150"/>
    <s v="Aimee Bixby"/>
    <s v="Consumer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s v="Chuck Magee"/>
    <x v="0"/>
  </r>
  <r>
    <n v="8499"/>
    <s v="CA-2016-169061"/>
    <x v="1195"/>
    <d v="2016-03-08T00:00:00"/>
    <s v="Second Class"/>
    <s v="AB-10150"/>
    <s v="Aimee Bixby"/>
    <s v="Consumer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s v="Chuck Magee"/>
    <x v="0"/>
  </r>
  <r>
    <n v="8500"/>
    <s v="CA-2016-169061"/>
    <x v="1195"/>
    <d v="2016-03-08T00:00:00"/>
    <s v="Second Class"/>
    <s v="AB-10150"/>
    <s v="Aimee Bixby"/>
    <s v="Consumer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s v="Chuck Magee"/>
    <x v="0"/>
  </r>
  <r>
    <n v="8501"/>
    <s v="CA-2016-169061"/>
    <x v="1195"/>
    <d v="2016-03-08T00:00:00"/>
    <s v="Second Class"/>
    <s v="AB-10150"/>
    <s v="Aimee Bixby"/>
    <s v="Consumer"/>
    <x v="0"/>
    <s v="Yonkers"/>
    <x v="15"/>
    <n v="10701"/>
    <x v="3"/>
    <s v="OFF-PA-10001878"/>
    <x v="1"/>
    <x v="10"/>
    <s v="Xerox 1891"/>
    <n v="97.82"/>
    <n v="2"/>
    <n v="0"/>
    <n v="45.975399999999993"/>
    <s v="Chuck Magee"/>
    <x v="0"/>
  </r>
  <r>
    <n v="8502"/>
    <s v="CA-2017-102316"/>
    <x v="879"/>
    <d v="2017-03-03T00:00:00"/>
    <s v="Second Class"/>
    <s v="DH-13075"/>
    <s v="Dave Hallsten"/>
    <s v="Corporate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s v="Anna Andreadi"/>
    <x v="0"/>
  </r>
  <r>
    <n v="8503"/>
    <s v="CA-2017-102316"/>
    <x v="879"/>
    <d v="2017-03-03T00:00:00"/>
    <s v="Second Class"/>
    <s v="DH-13075"/>
    <s v="Dave Hallsten"/>
    <s v="Corporate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s v="Anna Andreadi"/>
    <x v="0"/>
  </r>
  <r>
    <n v="8504"/>
    <s v="CA-2016-164903"/>
    <x v="980"/>
    <d v="2016-02-24T00:00:00"/>
    <s v="Standard Class"/>
    <s v="SR-20740"/>
    <s v="Steven Roelle"/>
    <s v="Home Office"/>
    <x v="0"/>
    <s v="Los Angeles"/>
    <x v="1"/>
    <n v="90049"/>
    <x v="1"/>
    <s v="OFF-PA-10003363"/>
    <x v="1"/>
    <x v="10"/>
    <s v="Xerox 204"/>
    <n v="12.96"/>
    <n v="2"/>
    <n v="0"/>
    <n v="6.2208000000000006"/>
    <s v="Anna Andreadi"/>
    <x v="0"/>
  </r>
  <r>
    <n v="8505"/>
    <s v="CA-2018-109400"/>
    <x v="440"/>
    <d v="2018-05-06T00:00:00"/>
    <s v="Standard Class"/>
    <s v="NR-18550"/>
    <s v="Nick Radford"/>
    <s v="Consumer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d v="2018-03-12T00:00:00"/>
    <s v="Standard Class"/>
    <s v="SJ-20125"/>
    <s v="Sanjit Jacobs"/>
    <s v="Home Office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d v="2018-03-12T00:00:00"/>
    <s v="Standard Class"/>
    <s v="SJ-20125"/>
    <s v="Sanjit Jacobs"/>
    <s v="Home Office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d v="2018-03-12T00:00:00"/>
    <s v="Standard Class"/>
    <s v="SJ-20125"/>
    <s v="Sanjit Jacobs"/>
    <s v="Home Office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d v="2017-12-14T00:00:00"/>
    <s v="First Class"/>
    <s v="CA-12775"/>
    <s v="Cynthia Arntzen"/>
    <s v="Consumer"/>
    <x v="0"/>
    <s v="Detroit"/>
    <x v="12"/>
    <n v="48205"/>
    <x v="2"/>
    <s v="TEC-AC-10004761"/>
    <x v="2"/>
    <x v="11"/>
    <s v="Maxell 4.7GB DVD+RW 3/Pack"/>
    <n v="175.23"/>
    <n v="11"/>
    <n v="0"/>
    <n v="61.330500000000001"/>
    <s v="Kelly Williams"/>
    <x v="0"/>
  </r>
  <r>
    <n v="8510"/>
    <s v="CA-2017-135853"/>
    <x v="555"/>
    <d v="2017-12-14T00:00:00"/>
    <s v="First Class"/>
    <s v="CA-12775"/>
    <s v="Cynthia Arntzen"/>
    <s v="Consumer"/>
    <x v="0"/>
    <s v="Detroit"/>
    <x v="12"/>
    <n v="48205"/>
    <x v="2"/>
    <s v="TEC-PH-10003691"/>
    <x v="2"/>
    <x v="7"/>
    <s v="BlackBerry Q10"/>
    <n v="125.99"/>
    <n v="1"/>
    <n v="0"/>
    <n v="31.497500000000002"/>
    <s v="Kelly Williams"/>
    <x v="0"/>
  </r>
  <r>
    <n v="8511"/>
    <s v="CA-2017-135853"/>
    <x v="555"/>
    <d v="2017-12-14T00:00:00"/>
    <s v="First Class"/>
    <s v="CA-12775"/>
    <s v="Cynthia Arntzen"/>
    <s v="Consumer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s v="Kelly Williams"/>
    <x v="0"/>
  </r>
  <r>
    <n v="8512"/>
    <s v="CA-2018-103359"/>
    <x v="596"/>
    <d v="2018-12-26T00:00:00"/>
    <s v="Standard Class"/>
    <s v="LC-16885"/>
    <s v="Lena Creighton"/>
    <s v="Consumer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d v="2018-02-08T00:00:00"/>
    <s v="Standard Class"/>
    <s v="NS-18640"/>
    <s v="Noel Staavos"/>
    <s v="Corporate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d v="2019-06-09T00:00:00"/>
    <s v="Standard Class"/>
    <s v="NS-18640"/>
    <s v="Noel Staavos"/>
    <s v="Corporate"/>
    <x v="0"/>
    <s v="Orlando"/>
    <x v="2"/>
    <n v="32839"/>
    <x v="0"/>
    <s v="OFF-PA-10002787"/>
    <x v="1"/>
    <x v="10"/>
    <s v="Xerox 227"/>
    <n v="20.736000000000004"/>
    <n v="4"/>
    <n v="0.2"/>
    <n v="7.2576000000000001"/>
    <s v="Cassandra Brandow"/>
    <x v="0"/>
  </r>
  <r>
    <n v="8515"/>
    <s v="CA-2017-122168"/>
    <x v="291"/>
    <d v="2017-08-26T00:00:00"/>
    <s v="Standard Class"/>
    <s v="HG-14965"/>
    <s v="Henry Goldwyn"/>
    <s v="Corporate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s v="Cassandra Brandow"/>
    <x v="0"/>
  </r>
  <r>
    <n v="8516"/>
    <s v="CA-2017-122168"/>
    <x v="291"/>
    <d v="2017-08-26T00:00:00"/>
    <s v="Standard Class"/>
    <s v="HG-14965"/>
    <s v="Henry Goldwyn"/>
    <s v="Corporate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d v="2018-04-11T00:00:00"/>
    <s v="Standard Class"/>
    <s v="SF-20200"/>
    <s v="Sarah Foster"/>
    <s v="Consumer"/>
    <x v="0"/>
    <s v="New York City"/>
    <x v="15"/>
    <n v="10009"/>
    <x v="3"/>
    <s v="OFF-AR-10002833"/>
    <x v="1"/>
    <x v="6"/>
    <s v="Newell 322"/>
    <n v="3.64"/>
    <n v="2"/>
    <n v="0"/>
    <n v="0.98280000000000012"/>
    <s v="Chuck Magee"/>
    <x v="0"/>
  </r>
  <r>
    <n v="8518"/>
    <s v="CA-2019-149720"/>
    <x v="400"/>
    <d v="2019-06-07T00:00:00"/>
    <s v="Second Class"/>
    <s v="EM-14065"/>
    <s v="Erin Mull"/>
    <s v="Consumer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s v="Kelly Williams"/>
    <x v="0"/>
  </r>
  <r>
    <n v="8519"/>
    <s v="CA-2019-118003"/>
    <x v="769"/>
    <d v="2019-12-10T00:00:00"/>
    <s v="Standard Class"/>
    <s v="DO-13645"/>
    <s v="Doug O'Connell"/>
    <s v="Consumer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s v="Chuck Magee"/>
    <x v="0"/>
  </r>
  <r>
    <n v="8520"/>
    <s v="CA-2019-118003"/>
    <x v="769"/>
    <d v="2019-12-10T00:00:00"/>
    <s v="Standard Class"/>
    <s v="DO-13645"/>
    <s v="Doug O'Connell"/>
    <s v="Consumer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s v="Chuck Magee"/>
    <x v="0"/>
  </r>
  <r>
    <n v="8521"/>
    <s v="CA-2019-118003"/>
    <x v="769"/>
    <d v="2019-12-10T00:00:00"/>
    <s v="Standard Class"/>
    <s v="DO-13645"/>
    <s v="Doug O'Connell"/>
    <s v="Consumer"/>
    <x v="0"/>
    <s v="Paterson"/>
    <x v="30"/>
    <n v="7501"/>
    <x v="3"/>
    <s v="FUR-CH-10004860"/>
    <x v="0"/>
    <x v="1"/>
    <s v="Global Low Back Tilter Chair"/>
    <n v="302.94"/>
    <n v="3"/>
    <n v="0"/>
    <n v="18.176399999999973"/>
    <s v="Chuck Magee"/>
    <x v="0"/>
  </r>
  <r>
    <n v="8522"/>
    <s v="CA-2018-141887"/>
    <x v="383"/>
    <d v="2018-01-15T00:00:00"/>
    <s v="Standard Class"/>
    <s v="MP-17470"/>
    <s v="Mark Packer"/>
    <s v="Home Office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s v="Chuck Magee"/>
    <x v="0"/>
  </r>
  <r>
    <n v="8523"/>
    <s v="US-2018-160206"/>
    <x v="178"/>
    <d v="2018-04-07T00:00:00"/>
    <s v="Standard Class"/>
    <s v="MY-18295"/>
    <s v="Muhammed Yedwab"/>
    <s v="Corporate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d v="2019-09-25T00:00:00"/>
    <s v="Standard Class"/>
    <s v="DB-13615"/>
    <s v="Doug Bickford"/>
    <s v="Consumer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d v="2019-03-16T00:00:00"/>
    <s v="Same Day"/>
    <s v="SP-20920"/>
    <s v="Susan Pistek"/>
    <s v="Consumer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s v="Chuck Magee"/>
    <x v="0"/>
  </r>
  <r>
    <n v="8526"/>
    <s v="CA-2019-161172"/>
    <x v="633"/>
    <d v="2019-03-16T00:00:00"/>
    <s v="Same Day"/>
    <s v="SP-20920"/>
    <s v="Susan Pistek"/>
    <s v="Consumer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s v="Chuck Magee"/>
    <x v="0"/>
  </r>
  <r>
    <n v="8527"/>
    <s v="CA-2019-161172"/>
    <x v="633"/>
    <d v="2019-03-16T00:00:00"/>
    <s v="Same Day"/>
    <s v="SP-20920"/>
    <s v="Susan Pistek"/>
    <s v="Consumer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d v="2019-03-16T00:00:00"/>
    <s v="Same Day"/>
    <s v="SP-20920"/>
    <s v="Susan Pistek"/>
    <s v="Consumer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s v="Chuck Magee"/>
    <x v="0"/>
  </r>
  <r>
    <n v="8529"/>
    <s v="CA-2019-161172"/>
    <x v="633"/>
    <d v="2019-03-16T00:00:00"/>
    <s v="Same Day"/>
    <s v="SP-20920"/>
    <s v="Susan Pistek"/>
    <s v="Consumer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s v="Chuck Magee"/>
    <x v="0"/>
  </r>
  <r>
    <n v="8530"/>
    <s v="CA-2019-137624"/>
    <x v="468"/>
    <d v="2019-11-17T00:00:00"/>
    <s v="Standard Class"/>
    <s v="ME-17320"/>
    <s v="Maria Etezadi"/>
    <s v="Home Office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d v="2018-12-06T00:00:00"/>
    <s v="Standard Class"/>
    <s v="BS-11755"/>
    <s v="Bruce Stewart"/>
    <s v="Consumer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d v="2018-12-06T00:00:00"/>
    <s v="Standard Class"/>
    <s v="BS-11755"/>
    <s v="Bruce Stewart"/>
    <s v="Consumer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d v="2018-12-06T00:00:00"/>
    <s v="Standard Class"/>
    <s v="BS-11755"/>
    <s v="Bruce Stewart"/>
    <s v="Consumer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s v="Kelly Williams"/>
    <x v="0"/>
  </r>
  <r>
    <n v="8534"/>
    <s v="CA-2018-156748"/>
    <x v="885"/>
    <d v="2018-12-06T00:00:00"/>
    <s v="Standard Class"/>
    <s v="BS-11755"/>
    <s v="Bruce Stewart"/>
    <s v="Consumer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s v="Kelly Williams"/>
    <x v="0"/>
  </r>
  <r>
    <n v="8535"/>
    <s v="CA-2017-169677"/>
    <x v="1004"/>
    <d v="2017-01-15T00:00:00"/>
    <s v="Second Class"/>
    <s v="KS-16300"/>
    <s v="Karen Seio"/>
    <s v="Corporate"/>
    <x v="0"/>
    <s v="Columbus"/>
    <x v="32"/>
    <n v="31907"/>
    <x v="0"/>
    <s v="OFF-LA-10003223"/>
    <x v="1"/>
    <x v="2"/>
    <s v="Avery 508"/>
    <n v="9.82"/>
    <n v="2"/>
    <n v="0"/>
    <n v="4.8117999999999999"/>
    <s v="Cassandra Brandow"/>
    <x v="0"/>
  </r>
  <r>
    <n v="8536"/>
    <s v="US-2016-163146"/>
    <x v="1174"/>
    <d v="2016-05-20T00:00:00"/>
    <s v="Standard Class"/>
    <s v="CC-12475"/>
    <s v="Cindy Chapman"/>
    <s v="Consumer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s v="Anna Andreadi"/>
    <x v="0"/>
  </r>
  <r>
    <n v="8537"/>
    <s v="CA-2017-157343"/>
    <x v="722"/>
    <d v="2017-06-11T00:00:00"/>
    <s v="Standard Class"/>
    <s v="HD-14785"/>
    <s v="Harold Dahlen"/>
    <s v="Home Office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s v="Chuck Magee"/>
    <x v="0"/>
  </r>
  <r>
    <n v="8538"/>
    <s v="CA-2017-157343"/>
    <x v="722"/>
    <d v="2017-06-11T00:00:00"/>
    <s v="Standard Class"/>
    <s v="HD-14785"/>
    <s v="Harold Dahlen"/>
    <s v="Home Office"/>
    <x v="0"/>
    <s v="Philadelphia"/>
    <x v="9"/>
    <n v="19143"/>
    <x v="3"/>
    <s v="OFF-PA-10000552"/>
    <x v="1"/>
    <x v="10"/>
    <s v="Xerox 200"/>
    <n v="25.920000000000005"/>
    <n v="5"/>
    <n v="0.2"/>
    <n v="9.0719999999999992"/>
    <s v="Chuck Magee"/>
    <x v="0"/>
  </r>
  <r>
    <n v="8539"/>
    <s v="CA-2017-157343"/>
    <x v="722"/>
    <d v="2017-06-11T00:00:00"/>
    <s v="Standard Class"/>
    <s v="HD-14785"/>
    <s v="Harold Dahlen"/>
    <s v="Home Office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s v="Chuck Magee"/>
    <x v="0"/>
  </r>
  <r>
    <n v="8540"/>
    <s v="CA-2019-147354"/>
    <x v="631"/>
    <d v="2019-03-13T00:00:00"/>
    <s v="Standard Class"/>
    <s v="KB-16315"/>
    <s v="Karl Braun"/>
    <s v="Consumer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s v="Anna Andreadi"/>
    <x v="0"/>
  </r>
  <r>
    <n v="8541"/>
    <s v="CA-2019-147354"/>
    <x v="631"/>
    <d v="2019-03-13T00:00:00"/>
    <s v="Standard Class"/>
    <s v="KB-16315"/>
    <s v="Karl Braun"/>
    <s v="Consumer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s v="Anna Andreadi"/>
    <x v="0"/>
  </r>
  <r>
    <n v="8542"/>
    <s v="CA-2017-157287"/>
    <x v="937"/>
    <d v="2017-12-23T00:00:00"/>
    <s v="First Class"/>
    <s v="HR-14830"/>
    <s v="Harold Ryan"/>
    <s v="Corporate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s v="Chuck Magee"/>
    <x v="0"/>
  </r>
  <r>
    <n v="8543"/>
    <s v="CA-2017-157287"/>
    <x v="937"/>
    <d v="2017-12-23T00:00:00"/>
    <s v="First Class"/>
    <s v="HR-14830"/>
    <s v="Harold Ryan"/>
    <s v="Corporate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s v="Chuck Magee"/>
    <x v="0"/>
  </r>
  <r>
    <n v="8544"/>
    <s v="CA-2016-137575"/>
    <x v="908"/>
    <d v="2016-08-11T00:00:00"/>
    <s v="Standard Class"/>
    <s v="TB-21625"/>
    <s v="Trudy Brown"/>
    <s v="Consumer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s v="Chuck Magee"/>
    <x v="0"/>
  </r>
  <r>
    <n v="8545"/>
    <s v="CA-2018-119074"/>
    <x v="1196"/>
    <d v="2018-03-31T00:00:00"/>
    <s v="Standard Class"/>
    <s v="DS-13180"/>
    <s v="David Smith"/>
    <s v="Corporate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d v="2018-03-31T00:00:00"/>
    <s v="Standard Class"/>
    <s v="DS-13180"/>
    <s v="David Smith"/>
    <s v="Corporate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d v="2018-03-31T00:00:00"/>
    <s v="Standard Class"/>
    <s v="DS-13180"/>
    <s v="David Smith"/>
    <s v="Corporate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d v="2017-12-10T00:00:00"/>
    <s v="Standard Class"/>
    <s v="GB-14530"/>
    <s v="George Bell"/>
    <s v="Corporate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s v="Anna Andreadi"/>
    <x v="0"/>
  </r>
  <r>
    <n v="8549"/>
    <s v="CA-2017-149566"/>
    <x v="901"/>
    <d v="2017-12-10T00:00:00"/>
    <s v="Standard Class"/>
    <s v="GB-14530"/>
    <s v="George Bell"/>
    <s v="Corporate"/>
    <x v="0"/>
    <s v="Los Angeles"/>
    <x v="1"/>
    <n v="90049"/>
    <x v="1"/>
    <s v="OFF-LA-10000452"/>
    <x v="1"/>
    <x v="2"/>
    <s v="Avery 488"/>
    <n v="12.6"/>
    <n v="4"/>
    <n v="0"/>
    <n v="6.048"/>
    <s v="Anna Andreadi"/>
    <x v="0"/>
  </r>
  <r>
    <n v="8550"/>
    <s v="CA-2017-126186"/>
    <x v="861"/>
    <d v="2017-09-12T00:00:00"/>
    <s v="First Class"/>
    <s v="GB-14530"/>
    <s v="George Bell"/>
    <s v="Corporate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s v="Anna Andreadi"/>
    <x v="0"/>
  </r>
  <r>
    <n v="8551"/>
    <s v="CA-2017-121132"/>
    <x v="789"/>
    <d v="2017-07-24T00:00:00"/>
    <s v="Standard Class"/>
    <s v="VB-21745"/>
    <s v="Victoria Brennan"/>
    <s v="Corporate"/>
    <x v="0"/>
    <s v="Houston"/>
    <x v="5"/>
    <n v="77041"/>
    <x v="2"/>
    <s v="OFF-LA-10002368"/>
    <x v="1"/>
    <x v="2"/>
    <s v="Avery 479"/>
    <n v="6.2640000000000002"/>
    <n v="3"/>
    <n v="0.2"/>
    <n v="2.0358000000000001"/>
    <s v="Kelly Williams"/>
    <x v="0"/>
  </r>
  <r>
    <n v="8552"/>
    <s v="CA-2017-121132"/>
    <x v="789"/>
    <d v="2017-07-24T00:00:00"/>
    <s v="Standard Class"/>
    <s v="VB-21745"/>
    <s v="Victoria Brennan"/>
    <s v="Corporate"/>
    <x v="0"/>
    <s v="Houston"/>
    <x v="5"/>
    <n v="77041"/>
    <x v="2"/>
    <s v="OFF-FA-10004248"/>
    <x v="1"/>
    <x v="13"/>
    <s v="Advantus T-Pin Paper Clips"/>
    <n v="14.432"/>
    <n v="4"/>
    <n v="0.2"/>
    <n v="3.4276000000000004"/>
    <s v="Kelly Williams"/>
    <x v="0"/>
  </r>
  <r>
    <n v="8553"/>
    <s v="CA-2016-140473"/>
    <x v="992"/>
    <d v="2016-06-03T00:00:00"/>
    <s v="Standard Class"/>
    <s v="MC-17425"/>
    <s v="Mark Cousins"/>
    <s v="Corporate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d v="2019-11-20T00:00:00"/>
    <s v="Standard Class"/>
    <s v="CB-12025"/>
    <s v="Cassandra Brandow"/>
    <s v="Consumer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d v="2018-12-11T00:00:00"/>
    <s v="First Class"/>
    <s v="PM-18940"/>
    <s v="Paul MacIntyre"/>
    <s v="Consumer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d v="2017-03-22T00:00:00"/>
    <s v="Same Day"/>
    <s v="DC-13285"/>
    <s v="Debra Catini"/>
    <s v="Consumer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s v="Cassandra Brandow"/>
    <x v="0"/>
  </r>
  <r>
    <n v="8557"/>
    <s v="CA-2017-117884"/>
    <x v="204"/>
    <d v="2017-03-22T00:00:00"/>
    <s v="Same Day"/>
    <s v="DC-13285"/>
    <s v="Debra Catini"/>
    <s v="Consumer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s v="Cassandra Brandow"/>
    <x v="0"/>
  </r>
  <r>
    <n v="8558"/>
    <s v="CA-2018-132829"/>
    <x v="443"/>
    <d v="2018-12-26T00:00:00"/>
    <s v="Second Class"/>
    <s v="LA-16780"/>
    <s v="Laura Armstrong"/>
    <s v="Corporate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d v="2018-12-26T00:00:00"/>
    <s v="Second Class"/>
    <s v="LA-16780"/>
    <s v="Laura Armstrong"/>
    <s v="Corporate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d v="2018-12-26T00:00:00"/>
    <s v="Second Class"/>
    <s v="LA-16780"/>
    <s v="Laura Armstrong"/>
    <s v="Corporate"/>
    <x v="0"/>
    <s v="Houston"/>
    <x v="5"/>
    <n v="77041"/>
    <x v="2"/>
    <s v="TEC-PH-10004345"/>
    <x v="2"/>
    <x v="7"/>
    <s v="Cisco SPA 502G IP Phone"/>
    <n v="287.88"/>
    <n v="3"/>
    <n v="0.2"/>
    <n v="35.984999999999999"/>
    <s v="Kelly Williams"/>
    <x v="0"/>
  </r>
  <r>
    <n v="8561"/>
    <s v="CA-2018-132829"/>
    <x v="443"/>
    <d v="2018-12-26T00:00:00"/>
    <s v="Second Class"/>
    <s v="LA-16780"/>
    <s v="Laura Armstrong"/>
    <s v="Corporate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s v="Kelly Williams"/>
    <x v="0"/>
  </r>
  <r>
    <n v="8562"/>
    <s v="CA-2018-132829"/>
    <x v="443"/>
    <d v="2018-12-26T00:00:00"/>
    <s v="Second Class"/>
    <s v="LA-16780"/>
    <s v="Laura Armstrong"/>
    <s v="Corporate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d v="2018-04-06T00:00:00"/>
    <s v="Second Class"/>
    <s v="DJ-13420"/>
    <s v="Denny Joy"/>
    <s v="Corporate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s v="Kelly Williams"/>
    <x v="0"/>
  </r>
  <r>
    <n v="8564"/>
    <s v="US-2019-108315"/>
    <x v="504"/>
    <d v="2019-05-04T00:00:00"/>
    <s v="Standard Class"/>
    <s v="MH-18115"/>
    <s v="Mick Hernandez"/>
    <s v="Home Office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d v="2019-05-04T00:00:00"/>
    <s v="Standard Class"/>
    <s v="MH-18115"/>
    <s v="Mick Hernandez"/>
    <s v="Home Office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d v="2018-11-18T00:00:00"/>
    <s v="First Class"/>
    <s v="BG-11035"/>
    <s v="Barry Gonzalez"/>
    <s v="Consumer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s v="Kelly Williams"/>
    <x v="0"/>
  </r>
  <r>
    <n v="8567"/>
    <s v="CA-2018-134110"/>
    <x v="1019"/>
    <d v="2018-11-18T00:00:00"/>
    <s v="First Class"/>
    <s v="BG-11035"/>
    <s v="Barry Gonzalez"/>
    <s v="Consumer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s v="Kelly Williams"/>
    <x v="0"/>
  </r>
  <r>
    <n v="8568"/>
    <s v="US-2018-136581"/>
    <x v="338"/>
    <d v="2018-11-12T00:00:00"/>
    <s v="First Class"/>
    <s v="SV-20365"/>
    <s v="Seth Vernon"/>
    <s v="Consumer"/>
    <x v="0"/>
    <s v="Troy"/>
    <x v="24"/>
    <n v="45373"/>
    <x v="3"/>
    <s v="OFF-PA-10002787"/>
    <x v="1"/>
    <x v="10"/>
    <s v="Xerox 227"/>
    <n v="31.104000000000006"/>
    <n v="6"/>
    <n v="0.2"/>
    <n v="10.8864"/>
    <s v="Chuck Magee"/>
    <x v="0"/>
  </r>
  <r>
    <n v="8569"/>
    <s v="CA-2018-162390"/>
    <x v="409"/>
    <d v="2018-12-12T00:00:00"/>
    <s v="Standard Class"/>
    <s v="DP-13105"/>
    <s v="Dave Poirier"/>
    <s v="Corporate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d v="2018-12-12T00:00:00"/>
    <s v="Standard Class"/>
    <s v="DP-13105"/>
    <s v="Dave Poirier"/>
    <s v="Corporate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s v="Chuck Magee"/>
    <x v="0"/>
  </r>
  <r>
    <n v="8571"/>
    <s v="CA-2018-162390"/>
    <x v="409"/>
    <d v="2018-12-12T00:00:00"/>
    <s v="Standard Class"/>
    <s v="DP-13105"/>
    <s v="Dave Poirier"/>
    <s v="Corporate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d v="2018-04-03T00:00:00"/>
    <s v="Same Day"/>
    <s v="SR-20740"/>
    <s v="Steven Roelle"/>
    <s v="Home Office"/>
    <x v="0"/>
    <s v="Dallas"/>
    <x v="5"/>
    <n v="75081"/>
    <x v="2"/>
    <s v="OFF-PA-10003893"/>
    <x v="1"/>
    <x v="10"/>
    <s v="Xerox 1962"/>
    <n v="10.272000000000002"/>
    <n v="3"/>
    <n v="0.2"/>
    <n v="3.2099999999999982"/>
    <s v="Kelly Williams"/>
    <x v="0"/>
  </r>
  <r>
    <n v="8573"/>
    <s v="CA-2016-121629"/>
    <x v="683"/>
    <d v="2016-12-02T00:00:00"/>
    <s v="Standard Class"/>
    <s v="BT-11680"/>
    <s v="Brian Thompson"/>
    <s v="Consumer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d v="2017-10-22T00:00:00"/>
    <s v="First Class"/>
    <s v="MS-17770"/>
    <s v="Maxwell Schwartz"/>
    <s v="Consumer"/>
    <x v="0"/>
    <s v="New York City"/>
    <x v="15"/>
    <n v="10035"/>
    <x v="3"/>
    <s v="OFF-PA-10000249"/>
    <x v="1"/>
    <x v="10"/>
    <s v="Easy-staple paper"/>
    <n v="24.56"/>
    <n v="2"/>
    <n v="0"/>
    <n v="11.543199999999999"/>
    <s v="Chuck Magee"/>
    <x v="0"/>
  </r>
  <r>
    <n v="8575"/>
    <s v="CA-2016-159849"/>
    <x v="111"/>
    <d v="2016-09-19T00:00:00"/>
    <s v="Same Day"/>
    <s v="JK-15640"/>
    <s v="Jim Kriz"/>
    <s v="Home Office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s v="Anna Andreadi"/>
    <x v="0"/>
  </r>
  <r>
    <n v="8576"/>
    <s v="CA-2019-101273"/>
    <x v="151"/>
    <d v="2019-08-30T00:00:00"/>
    <s v="Second Class"/>
    <s v="ST-20530"/>
    <s v="Shui Tom"/>
    <s v="Consumer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s v="Cassandra Brandow"/>
    <x v="1"/>
  </r>
  <r>
    <n v="8577"/>
    <s v="CA-2019-106747"/>
    <x v="445"/>
    <d v="2019-07-04T00:00:00"/>
    <s v="First Class"/>
    <s v="TS-21505"/>
    <s v="Tony Sayre"/>
    <s v="Consumer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s v="Chuck Magee"/>
    <x v="0"/>
  </r>
  <r>
    <n v="8578"/>
    <s v="CA-2019-146164"/>
    <x v="66"/>
    <d v="2019-12-26T00:00:00"/>
    <s v="Standard Class"/>
    <s v="CM-12190"/>
    <s v="Charlotte Melton"/>
    <s v="Consumer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d v="2019-12-26T00:00:00"/>
    <s v="Standard Class"/>
    <s v="CM-12190"/>
    <s v="Charlotte Melton"/>
    <s v="Consumer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s v="Kelly Williams"/>
    <x v="0"/>
  </r>
  <r>
    <n v="8580"/>
    <s v="CA-2018-111605"/>
    <x v="797"/>
    <d v="2019-01-02T00:00:00"/>
    <s v="Standard Class"/>
    <s v="JW-15955"/>
    <s v="Joni Wasserman"/>
    <s v="Consumer"/>
    <x v="0"/>
    <s v="Louisville"/>
    <x v="0"/>
    <n v="40214"/>
    <x v="0"/>
    <s v="OFF-LA-10002368"/>
    <x v="1"/>
    <x v="2"/>
    <s v="Avery 479"/>
    <n v="2.61"/>
    <n v="1"/>
    <n v="0"/>
    <n v="1.2005999999999999"/>
    <s v="Cassandra Brandow"/>
    <x v="0"/>
  </r>
  <r>
    <n v="8581"/>
    <s v="CA-2016-130673"/>
    <x v="671"/>
    <d v="2016-05-22T00:00:00"/>
    <s v="Second Class"/>
    <s v="MC-17590"/>
    <s v="Matt Collister"/>
    <s v="Corporate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s v="Kelly Williams"/>
    <x v="0"/>
  </r>
  <r>
    <n v="8582"/>
    <s v="CA-2016-130673"/>
    <x v="671"/>
    <d v="2016-05-22T00:00:00"/>
    <s v="Second Class"/>
    <s v="MC-17590"/>
    <s v="Matt Collister"/>
    <s v="Corporate"/>
    <x v="0"/>
    <s v="San Marcos"/>
    <x v="5"/>
    <n v="78666"/>
    <x v="2"/>
    <s v="OFF-PA-10000289"/>
    <x v="1"/>
    <x v="10"/>
    <s v="Xerox 213"/>
    <n v="10.368000000000002"/>
    <n v="2"/>
    <n v="0.2"/>
    <n v="3.6288"/>
    <s v="Kelly Williams"/>
    <x v="0"/>
  </r>
  <r>
    <n v="8583"/>
    <s v="CA-2016-130673"/>
    <x v="671"/>
    <d v="2016-05-22T00:00:00"/>
    <s v="Second Class"/>
    <s v="MC-17590"/>
    <s v="Matt Collister"/>
    <s v="Corporate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d v="2016-05-22T00:00:00"/>
    <s v="Second Class"/>
    <s v="MC-17590"/>
    <s v="Matt Collister"/>
    <s v="Corporate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d v="2016-02-08T00:00:00"/>
    <s v="Second Class"/>
    <s v="MH-17440"/>
    <s v="Mark Haberlin"/>
    <s v="Corporate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d v="2019-12-15T00:00:00"/>
    <s v="Standard Class"/>
    <s v="RD-19720"/>
    <s v="Roger Demir"/>
    <s v="Consumer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d v="2019-07-18T00:00:00"/>
    <s v="Standard Class"/>
    <s v="KB-16240"/>
    <s v="Karen Bern"/>
    <s v="Corporate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s v="Anna Andreadi"/>
    <x v="1"/>
  </r>
  <r>
    <n v="8588"/>
    <s v="CA-2019-162015"/>
    <x v="497"/>
    <d v="2019-07-18T00:00:00"/>
    <s v="Standard Class"/>
    <s v="KB-16240"/>
    <s v="Karen Bern"/>
    <s v="Corporate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d v="2017-05-22T00:00:00"/>
    <s v="Standard Class"/>
    <s v="FC-14335"/>
    <s v="Fred Chung"/>
    <s v="Corporate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s v="Chuck Magee"/>
    <x v="0"/>
  </r>
  <r>
    <n v="8590"/>
    <s v="CA-2019-145338"/>
    <x v="926"/>
    <d v="2019-02-01T00:00:00"/>
    <s v="First Class"/>
    <s v="BD-11770"/>
    <s v="Bryan Davis"/>
    <s v="Consumer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d v="2019-10-01T00:00:00"/>
    <s v="First Class"/>
    <s v="FH-14365"/>
    <s v="Fred Hopkins"/>
    <s v="Corporate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s v="Chuck Magee"/>
    <x v="0"/>
  </r>
  <r>
    <n v="8592"/>
    <s v="CA-2019-101700"/>
    <x v="756"/>
    <d v="2019-04-26T00:00:00"/>
    <s v="First Class"/>
    <s v="SO-20335"/>
    <s v="Sean O'Donnell"/>
    <s v="Consumer"/>
    <x v="0"/>
    <s v="Greeley"/>
    <x v="22"/>
    <n v="80634"/>
    <x v="1"/>
    <s v="OFF-EN-10003134"/>
    <x v="1"/>
    <x v="12"/>
    <s v="Staple envelope"/>
    <n v="18.687999999999999"/>
    <n v="2"/>
    <n v="0.2"/>
    <n v="7.008"/>
    <s v="Anna Andreadi"/>
    <x v="1"/>
  </r>
  <r>
    <n v="8593"/>
    <s v="CA-2019-101700"/>
    <x v="756"/>
    <d v="2019-04-26T00:00:00"/>
    <s v="First Class"/>
    <s v="SO-20335"/>
    <s v="Sean O'Donnell"/>
    <s v="Consumer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s v="Anna Andreadi"/>
    <x v="1"/>
  </r>
  <r>
    <n v="8594"/>
    <s v="CA-2019-159667"/>
    <x v="45"/>
    <d v="2019-11-13T00:00:00"/>
    <s v="Standard Class"/>
    <s v="PM-19135"/>
    <s v="Peter McVee"/>
    <s v="Home Office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s v="Cassandra Brandow"/>
    <x v="0"/>
  </r>
  <r>
    <n v="8595"/>
    <s v="CA-2019-159667"/>
    <x v="45"/>
    <d v="2019-11-13T00:00:00"/>
    <s v="Standard Class"/>
    <s v="PM-19135"/>
    <s v="Peter McVee"/>
    <s v="Home Office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s v="Cassandra Brandow"/>
    <x v="0"/>
  </r>
  <r>
    <n v="8596"/>
    <s v="CA-2016-111934"/>
    <x v="952"/>
    <d v="2016-05-07T00:00:00"/>
    <s v="First Class"/>
    <s v="GD-14590"/>
    <s v="Giulietta Dortch"/>
    <s v="Corporate"/>
    <x v="0"/>
    <s v="Arlington"/>
    <x v="17"/>
    <n v="22204"/>
    <x v="0"/>
    <s v="OFF-BI-10004364"/>
    <x v="1"/>
    <x v="8"/>
    <s v="Storex Dura Pro Binders"/>
    <n v="11.88"/>
    <n v="2"/>
    <n v="0"/>
    <n v="5.3460000000000001"/>
    <s v="Cassandra Brandow"/>
    <x v="0"/>
  </r>
  <r>
    <n v="8597"/>
    <s v="CA-2016-111934"/>
    <x v="952"/>
    <d v="2016-05-07T00:00:00"/>
    <s v="First Class"/>
    <s v="GD-14590"/>
    <s v="Giulietta Dortch"/>
    <s v="Corporate"/>
    <x v="0"/>
    <s v="Arlington"/>
    <x v="17"/>
    <n v="22204"/>
    <x v="0"/>
    <s v="OFF-PA-10000474"/>
    <x v="1"/>
    <x v="10"/>
    <s v="Easy-staple paper"/>
    <n v="35.44"/>
    <n v="1"/>
    <n v="0"/>
    <n v="16.656799999999997"/>
    <s v="Cassandra Brandow"/>
    <x v="0"/>
  </r>
  <r>
    <n v="8598"/>
    <s v="US-2018-117387"/>
    <x v="189"/>
    <d v="2018-10-31T00:00:00"/>
    <s v="Standard Class"/>
    <s v="PA-19060"/>
    <s v="Pete Armstrong"/>
    <s v="Home Office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s v="Anna Andreadi"/>
    <x v="0"/>
  </r>
  <r>
    <n v="8599"/>
    <s v="CA-2016-141110"/>
    <x v="35"/>
    <d v="2016-12-01T00:00:00"/>
    <s v="Standard Class"/>
    <s v="LS-17200"/>
    <s v="Luke Schmidt"/>
    <s v="Corporate"/>
    <x v="0"/>
    <s v="Fresno"/>
    <x v="1"/>
    <n v="93727"/>
    <x v="1"/>
    <s v="OFF-BI-10002012"/>
    <x v="1"/>
    <x v="8"/>
    <s v="Wilson Jones Easy Flow II Sheet Lifters"/>
    <n v="4.32"/>
    <n v="3"/>
    <n v="0.2"/>
    <n v="1.512"/>
    <s v="Anna Andreadi"/>
    <x v="0"/>
  </r>
  <r>
    <n v="8600"/>
    <s v="CA-2016-141110"/>
    <x v="35"/>
    <d v="2016-12-01T00:00:00"/>
    <s v="Standard Class"/>
    <s v="LS-17200"/>
    <s v="Luke Schmidt"/>
    <s v="Corporate"/>
    <x v="0"/>
    <s v="Fresno"/>
    <x v="1"/>
    <n v="93727"/>
    <x v="1"/>
    <s v="OFF-PA-10002586"/>
    <x v="1"/>
    <x v="10"/>
    <s v="Xerox 1970"/>
    <n v="14.940000000000001"/>
    <n v="3"/>
    <n v="0"/>
    <n v="7.0218000000000007"/>
    <s v="Anna Andreadi"/>
    <x v="0"/>
  </r>
  <r>
    <n v="8601"/>
    <s v="CA-2016-141110"/>
    <x v="35"/>
    <d v="2016-12-01T00:00:00"/>
    <s v="Standard Class"/>
    <s v="LS-17200"/>
    <s v="Luke Schmidt"/>
    <s v="Corporate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s v="Anna Andreadi"/>
    <x v="0"/>
  </r>
  <r>
    <n v="8602"/>
    <s v="CA-2016-141110"/>
    <x v="35"/>
    <d v="2016-12-01T00:00:00"/>
    <s v="Standard Class"/>
    <s v="LS-17200"/>
    <s v="Luke Schmidt"/>
    <s v="Corporate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d v="2016-12-31T00:00:00"/>
    <s v="Same Day"/>
    <s v="JL-15175"/>
    <s v="James Lanier"/>
    <s v="Home Office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s v="Anna Andreadi"/>
    <x v="0"/>
  </r>
  <r>
    <n v="8604"/>
    <s v="US-2018-116365"/>
    <x v="835"/>
    <d v="2018-01-08T00:00:00"/>
    <s v="Standard Class"/>
    <s v="CA-12310"/>
    <s v="Christine Abelman"/>
    <s v="Corporate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s v="Kelly Williams"/>
    <x v="0"/>
  </r>
  <r>
    <n v="8605"/>
    <s v="US-2018-116365"/>
    <x v="835"/>
    <d v="2018-01-08T00:00:00"/>
    <s v="Standard Class"/>
    <s v="CA-12310"/>
    <s v="Christine Abelman"/>
    <s v="Corporate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d v="2018-01-08T00:00:00"/>
    <s v="Standard Class"/>
    <s v="CA-12310"/>
    <s v="Christine Abelman"/>
    <s v="Corporate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s v="Kelly Williams"/>
    <x v="0"/>
  </r>
  <r>
    <n v="8607"/>
    <s v="CA-2019-162936"/>
    <x v="238"/>
    <d v="2019-08-22T00:00:00"/>
    <s v="Standard Class"/>
    <s v="CM-12160"/>
    <s v="Charles McCrossin"/>
    <s v="Consumer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d v="2016-06-09T00:00:00"/>
    <s v="Standard Class"/>
    <s v="BT-11440"/>
    <s v="Bobby Trafton"/>
    <s v="Consumer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s v="Chuck Magee"/>
    <x v="0"/>
  </r>
  <r>
    <n v="8609"/>
    <s v="CA-2016-151946"/>
    <x v="611"/>
    <d v="2016-06-09T00:00:00"/>
    <s v="Standard Class"/>
    <s v="BT-11440"/>
    <s v="Bobby Trafton"/>
    <s v="Consumer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d v="2016-06-09T00:00:00"/>
    <s v="Standard Class"/>
    <s v="BT-11440"/>
    <s v="Bobby Trafton"/>
    <s v="Consumer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d v="2016-06-09T00:00:00"/>
    <s v="Standard Class"/>
    <s v="BT-11440"/>
    <s v="Bobby Trafton"/>
    <s v="Consumer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s v="Chuck Magee"/>
    <x v="0"/>
  </r>
  <r>
    <n v="8612"/>
    <s v="CA-2019-123624"/>
    <x v="38"/>
    <d v="2019-11-17T00:00:00"/>
    <s v="Second Class"/>
    <s v="SE-20110"/>
    <s v="Sanjit Engle"/>
    <s v="Consumer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s v="Anna Andreadi"/>
    <x v="0"/>
  </r>
  <r>
    <n v="8613"/>
    <s v="CA-2018-146437"/>
    <x v="1198"/>
    <d v="2018-02-01T00:00:00"/>
    <s v="Second Class"/>
    <s v="HG-14965"/>
    <s v="Henry Goldwyn"/>
    <s v="Corporate"/>
    <x v="0"/>
    <s v="Los Angeles"/>
    <x v="1"/>
    <n v="90036"/>
    <x v="1"/>
    <s v="OFF-AR-10000588"/>
    <x v="1"/>
    <x v="6"/>
    <s v="Newell 345"/>
    <n v="39.68"/>
    <n v="2"/>
    <n v="0"/>
    <n v="10.316800000000001"/>
    <s v="Anna Andreadi"/>
    <x v="0"/>
  </r>
  <r>
    <n v="8614"/>
    <s v="CA-2018-138233"/>
    <x v="1199"/>
    <d v="2018-11-14T00:00:00"/>
    <s v="Standard Class"/>
    <s v="PF-19165"/>
    <s v="Philip Fox"/>
    <s v="Consumer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s v="Anna Andreadi"/>
    <x v="0"/>
  </r>
  <r>
    <n v="8615"/>
    <s v="CA-2018-165918"/>
    <x v="545"/>
    <d v="2018-09-14T00:00:00"/>
    <s v="Standard Class"/>
    <s v="BD-11770"/>
    <s v="Bryan Davis"/>
    <s v="Consumer"/>
    <x v="0"/>
    <s v="Edmonds"/>
    <x v="4"/>
    <n v="98026"/>
    <x v="1"/>
    <s v="OFF-LA-10003720"/>
    <x v="1"/>
    <x v="2"/>
    <s v="Avery 487"/>
    <n v="7.38"/>
    <n v="2"/>
    <n v="0"/>
    <n v="3.4685999999999999"/>
    <s v="Anna Andreadi"/>
    <x v="0"/>
  </r>
  <r>
    <n v="8616"/>
    <s v="CA-2018-165918"/>
    <x v="545"/>
    <d v="2018-09-14T00:00:00"/>
    <s v="Standard Class"/>
    <s v="BD-11770"/>
    <s v="Bryan Davis"/>
    <s v="Consumer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s v="Anna Andreadi"/>
    <x v="0"/>
  </r>
  <r>
    <n v="8617"/>
    <s v="CA-2018-165918"/>
    <x v="545"/>
    <d v="2018-09-14T00:00:00"/>
    <s v="Standard Class"/>
    <s v="BD-11770"/>
    <s v="Bryan Davis"/>
    <s v="Consumer"/>
    <x v="0"/>
    <s v="Edmonds"/>
    <x v="4"/>
    <n v="98026"/>
    <x v="1"/>
    <s v="OFF-PA-10000100"/>
    <x v="1"/>
    <x v="10"/>
    <s v="Xerox 1945"/>
    <n v="81.98"/>
    <n v="2"/>
    <n v="0"/>
    <n v="40.170200000000001"/>
    <s v="Anna Andreadi"/>
    <x v="0"/>
  </r>
  <r>
    <n v="8618"/>
    <s v="CA-2018-165918"/>
    <x v="545"/>
    <d v="2018-09-14T00:00:00"/>
    <s v="Standard Class"/>
    <s v="BD-11770"/>
    <s v="Bryan Davis"/>
    <s v="Consumer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s v="Anna Andreadi"/>
    <x v="0"/>
  </r>
  <r>
    <n v="8619"/>
    <s v="CA-2019-117513"/>
    <x v="448"/>
    <d v="2019-03-08T00:00:00"/>
    <s v="Standard Class"/>
    <s v="BT-11395"/>
    <s v="Bill Tyler"/>
    <s v="Corporate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d v="2019-09-13T00:00:00"/>
    <s v="Second Class"/>
    <s v="EM-14095"/>
    <s v="Eudokia Martin"/>
    <s v="Corporate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s v="Chuck Magee"/>
    <x v="0"/>
  </r>
  <r>
    <n v="8621"/>
    <s v="US-2019-119319"/>
    <x v="44"/>
    <d v="2019-11-09T00:00:00"/>
    <s v="Second Class"/>
    <s v="LC-17050"/>
    <s v="Liz Carlisle"/>
    <s v="Consumer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s v="Kelly Williams"/>
    <x v="0"/>
  </r>
  <r>
    <n v="8622"/>
    <s v="CA-2019-104318"/>
    <x v="726"/>
    <d v="2019-05-18T00:00:00"/>
    <s v="Standard Class"/>
    <s v="FH-14275"/>
    <s v="Frank Hawley"/>
    <s v="Corporate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d v="2018-12-01T00:00:00"/>
    <s v="Standard Class"/>
    <s v="CM-12235"/>
    <s v="Chris McAfee"/>
    <s v="Consumer"/>
    <x v="0"/>
    <s v="Phoenix"/>
    <x v="16"/>
    <n v="85023"/>
    <x v="1"/>
    <s v="OFF-ST-10000876"/>
    <x v="1"/>
    <x v="4"/>
    <s v="Eldon Simplefile Box Office"/>
    <n v="39.808"/>
    <n v="4"/>
    <n v="0.2"/>
    <n v="3.9808000000000003"/>
    <s v="Anna Andreadi"/>
    <x v="1"/>
  </r>
  <r>
    <n v="8624"/>
    <s v="CA-2017-136147"/>
    <x v="50"/>
    <d v="2017-11-18T00:00:00"/>
    <s v="Standard Class"/>
    <s v="FM-14380"/>
    <s v="Fred McMath"/>
    <s v="Consumer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s v="Cassandra Brandow"/>
    <x v="0"/>
  </r>
  <r>
    <n v="8625"/>
    <s v="CA-2017-136147"/>
    <x v="50"/>
    <d v="2017-11-18T00:00:00"/>
    <s v="Standard Class"/>
    <s v="FM-14380"/>
    <s v="Fred McMath"/>
    <s v="Consumer"/>
    <x v="0"/>
    <s v="Miami"/>
    <x v="2"/>
    <n v="33178"/>
    <x v="0"/>
    <s v="TEC-AC-10004568"/>
    <x v="2"/>
    <x v="11"/>
    <s v="Maxell LTO Ultrium - 800 GB"/>
    <n v="111.96"/>
    <n v="5"/>
    <n v="0.2"/>
    <n v="-1.3995000000000104"/>
    <s v="Cassandra Brandow"/>
    <x v="0"/>
  </r>
  <r>
    <n v="8626"/>
    <s v="CA-2017-156118"/>
    <x v="575"/>
    <d v="2017-12-12T00:00:00"/>
    <s v="Standard Class"/>
    <s v="HG-14965"/>
    <s v="Henry Goldwyn"/>
    <s v="Corporate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s v="Anna Andreadi"/>
    <x v="0"/>
  </r>
  <r>
    <n v="8627"/>
    <s v="CA-2017-164084"/>
    <x v="67"/>
    <d v="2017-09-12T00:00:00"/>
    <s v="Standard Class"/>
    <s v="AG-10525"/>
    <s v="Andy Gerbode"/>
    <s v="Corporate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s v="Chuck Magee"/>
    <x v="0"/>
  </r>
  <r>
    <n v="8628"/>
    <s v="CA-2017-164084"/>
    <x v="67"/>
    <d v="2017-09-12T00:00:00"/>
    <s v="Standard Class"/>
    <s v="AG-10525"/>
    <s v="Andy Gerbode"/>
    <s v="Corporate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s v="Chuck Magee"/>
    <x v="0"/>
  </r>
  <r>
    <n v="8629"/>
    <s v="CA-2017-164084"/>
    <x v="67"/>
    <d v="2017-09-12T00:00:00"/>
    <s v="Standard Class"/>
    <s v="AG-10525"/>
    <s v="Andy Gerbode"/>
    <s v="Corporate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d v="2017-09-12T00:00:00"/>
    <s v="Standard Class"/>
    <s v="AG-10525"/>
    <s v="Andy Gerbode"/>
    <s v="Corporate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d v="2017-09-12T00:00:00"/>
    <s v="Standard Class"/>
    <s v="AG-10525"/>
    <s v="Andy Gerbode"/>
    <s v="Corporate"/>
    <x v="0"/>
    <s v="New York City"/>
    <x v="15"/>
    <n v="10011"/>
    <x v="3"/>
    <s v="OFF-FA-10003059"/>
    <x v="1"/>
    <x v="13"/>
    <s v="Assorted Color Push Pins"/>
    <n v="7.24"/>
    <n v="4"/>
    <n v="0"/>
    <n v="2.3891999999999998"/>
    <s v="Chuck Magee"/>
    <x v="0"/>
  </r>
  <r>
    <n v="8632"/>
    <s v="CA-2018-107783"/>
    <x v="1062"/>
    <d v="2018-07-29T00:00:00"/>
    <s v="First Class"/>
    <s v="OT-18730"/>
    <s v="Olvera Toch"/>
    <s v="Consumer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d v="2018-07-29T00:00:00"/>
    <s v="First Class"/>
    <s v="OT-18730"/>
    <s v="Olvera Toch"/>
    <s v="Consumer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d v="2018-07-29T00:00:00"/>
    <s v="First Class"/>
    <s v="OT-18730"/>
    <s v="Olvera Toch"/>
    <s v="Consumer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d v="2019-08-29T00:00:00"/>
    <s v="Standard Class"/>
    <s v="SV-20365"/>
    <s v="Seth Vernon"/>
    <s v="Consumer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s v="Chuck Magee"/>
    <x v="0"/>
  </r>
  <r>
    <n v="8636"/>
    <s v="CA-2016-160094"/>
    <x v="1013"/>
    <d v="2016-05-02T00:00:00"/>
    <s v="First Class"/>
    <s v="JM-16195"/>
    <s v="Justin MacKendrick"/>
    <s v="Consumer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d v="2016-05-02T00:00:00"/>
    <s v="First Class"/>
    <s v="JM-16195"/>
    <s v="Justin MacKendrick"/>
    <s v="Consumer"/>
    <x v="0"/>
    <s v="Louisville"/>
    <x v="0"/>
    <n v="40214"/>
    <x v="0"/>
    <s v="OFF-ST-10000585"/>
    <x v="1"/>
    <x v="4"/>
    <s v="Economy Rollaway Files"/>
    <n v="826"/>
    <n v="5"/>
    <n v="0"/>
    <n v="214.76"/>
    <s v="Cassandra Brandow"/>
    <x v="0"/>
  </r>
  <r>
    <n v="8638"/>
    <s v="CA-2019-151281"/>
    <x v="842"/>
    <d v="2019-05-02T00:00:00"/>
    <s v="Standard Class"/>
    <s v="HM-14980"/>
    <s v="Henry MacAllister"/>
    <s v="Consumer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s v="Anna Andreadi"/>
    <x v="0"/>
  </r>
  <r>
    <n v="8639"/>
    <s v="CA-2019-118346"/>
    <x v="283"/>
    <d v="2019-07-24T00:00:00"/>
    <s v="First Class"/>
    <s v="PO-19180"/>
    <s v="Philisse Overcash"/>
    <s v="Home Office"/>
    <x v="0"/>
    <s v="Kenosha"/>
    <x v="6"/>
    <n v="53142"/>
    <x v="2"/>
    <s v="TEC-AC-10000736"/>
    <x v="2"/>
    <x v="11"/>
    <s v="Logitech G600 MMO Gaming Mouse"/>
    <n v="399.95"/>
    <n v="5"/>
    <n v="0"/>
    <n v="143.982"/>
    <s v="Kelly Williams"/>
    <x v="0"/>
  </r>
  <r>
    <n v="8640"/>
    <s v="CA-2016-129819"/>
    <x v="736"/>
    <d v="2016-12-15T00:00:00"/>
    <s v="Second Class"/>
    <s v="KC-16675"/>
    <s v="Kimberly Carter"/>
    <s v="Corporate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s v="Cassandra Brandow"/>
    <x v="0"/>
  </r>
  <r>
    <n v="8641"/>
    <s v="US-2019-148551"/>
    <x v="602"/>
    <d v="2019-01-16T00:00:00"/>
    <s v="Standard Class"/>
    <s v="DB-13120"/>
    <s v="David Bremer"/>
    <s v="Corporate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s v="Kelly Williams"/>
    <x v="0"/>
  </r>
  <r>
    <n v="8642"/>
    <s v="CA-2019-147767"/>
    <x v="574"/>
    <d v="2019-12-02T00:00:00"/>
    <s v="Same Day"/>
    <s v="SV-20935"/>
    <s v="Susan Vittorini"/>
    <s v="Consumer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s v="Anna Andreadi"/>
    <x v="0"/>
  </r>
  <r>
    <n v="8643"/>
    <s v="CA-2017-108259"/>
    <x v="627"/>
    <d v="2017-11-15T00:00:00"/>
    <s v="Standard Class"/>
    <s v="NS-18640"/>
    <s v="Noel Staavos"/>
    <s v="Corporate"/>
    <x v="0"/>
    <s v="Jacksonville"/>
    <x v="3"/>
    <n v="28540"/>
    <x v="0"/>
    <s v="OFF-FA-10000624"/>
    <x v="1"/>
    <x v="13"/>
    <s v="OIC Binder Clips"/>
    <n v="31.504000000000005"/>
    <n v="11"/>
    <n v="0.2"/>
    <n v="11.814"/>
    <s v="Cassandra Brandow"/>
    <x v="0"/>
  </r>
  <r>
    <n v="8644"/>
    <s v="CA-2017-108259"/>
    <x v="627"/>
    <d v="2017-11-15T00:00:00"/>
    <s v="Standard Class"/>
    <s v="NS-18640"/>
    <s v="Noel Staavos"/>
    <s v="Corporate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d v="2017-11-15T00:00:00"/>
    <s v="Standard Class"/>
    <s v="NS-18640"/>
    <s v="Noel Staavos"/>
    <s v="Corporate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s v="Cassandra Brandow"/>
    <x v="0"/>
  </r>
  <r>
    <n v="8646"/>
    <s v="CA-2017-108259"/>
    <x v="627"/>
    <d v="2017-11-15T00:00:00"/>
    <s v="Standard Class"/>
    <s v="NS-18640"/>
    <s v="Noel Staavos"/>
    <s v="Corporate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s v="Cassandra Brandow"/>
    <x v="0"/>
  </r>
  <r>
    <n v="8647"/>
    <s v="CA-2018-113341"/>
    <x v="881"/>
    <d v="2018-11-29T00:00:00"/>
    <s v="Standard Class"/>
    <s v="MH-17455"/>
    <s v="Mark Hamilton"/>
    <s v="Consumer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s v="Anna Andreadi"/>
    <x v="1"/>
  </r>
  <r>
    <n v="8648"/>
    <s v="US-2017-131842"/>
    <x v="901"/>
    <d v="2017-12-08T00:00:00"/>
    <s v="First Class"/>
    <s v="RR-19525"/>
    <s v="Rick Reed"/>
    <s v="Corporate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d v="2018-08-03T00:00:00"/>
    <s v="Standard Class"/>
    <s v="RH-19555"/>
    <s v="Ritsa Hightower"/>
    <s v="Consumer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s v="Cassandra Brandow"/>
    <x v="0"/>
  </r>
  <r>
    <n v="8650"/>
    <s v="CA-2018-164574"/>
    <x v="875"/>
    <d v="2018-08-03T00:00:00"/>
    <s v="Standard Class"/>
    <s v="RH-19555"/>
    <s v="Ritsa Hightower"/>
    <s v="Consumer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s v="Cassandra Brandow"/>
    <x v="0"/>
  </r>
  <r>
    <n v="8651"/>
    <s v="CA-2016-142769"/>
    <x v="103"/>
    <d v="2016-09-13T00:00:00"/>
    <s v="Same Day"/>
    <s v="RP-19390"/>
    <s v="Resi Pölking"/>
    <s v="Consumer"/>
    <x v="0"/>
    <s v="Seattle"/>
    <x v="4"/>
    <n v="98103"/>
    <x v="1"/>
    <s v="OFF-FA-10000840"/>
    <x v="1"/>
    <x v="13"/>
    <s v="OIC Thumb-Tacks"/>
    <n v="5.6999999999999993"/>
    <n v="5"/>
    <n v="0"/>
    <n v="2.6789999999999998"/>
    <s v="Anna Andreadi"/>
    <x v="1"/>
  </r>
  <r>
    <n v="8652"/>
    <s v="CA-2016-142769"/>
    <x v="103"/>
    <d v="2016-09-13T00:00:00"/>
    <s v="Same Day"/>
    <s v="RP-19390"/>
    <s v="Resi Pölking"/>
    <s v="Consumer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d v="2016-09-13T00:00:00"/>
    <s v="Same Day"/>
    <s v="RP-19390"/>
    <s v="Resi Pölking"/>
    <s v="Consumer"/>
    <x v="0"/>
    <s v="Seattle"/>
    <x v="4"/>
    <n v="98103"/>
    <x v="1"/>
    <s v="OFF-SU-10001574"/>
    <x v="1"/>
    <x v="14"/>
    <s v="Acme Value Line Scissors"/>
    <n v="7.3"/>
    <n v="2"/>
    <n v="0"/>
    <n v="2.1899999999999995"/>
    <s v="Anna Andreadi"/>
    <x v="1"/>
  </r>
  <r>
    <n v="8654"/>
    <s v="CA-2016-142769"/>
    <x v="103"/>
    <d v="2016-09-13T00:00:00"/>
    <s v="Same Day"/>
    <s v="RP-19390"/>
    <s v="Resi Pölking"/>
    <s v="Consumer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s v="Anna Andreadi"/>
    <x v="1"/>
  </r>
  <r>
    <n v="8655"/>
    <s v="CA-2016-142769"/>
    <x v="103"/>
    <d v="2016-09-13T00:00:00"/>
    <s v="Same Day"/>
    <s v="RP-19390"/>
    <s v="Resi Pölking"/>
    <s v="Consumer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s v="Anna Andreadi"/>
    <x v="1"/>
  </r>
  <r>
    <n v="8656"/>
    <s v="CA-2016-142769"/>
    <x v="103"/>
    <d v="2016-09-13T00:00:00"/>
    <s v="Same Day"/>
    <s v="RP-19390"/>
    <s v="Resi Pölking"/>
    <s v="Consumer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s v="Anna Andreadi"/>
    <x v="1"/>
  </r>
  <r>
    <n v="8657"/>
    <s v="CA-2016-142769"/>
    <x v="103"/>
    <d v="2016-09-13T00:00:00"/>
    <s v="Same Day"/>
    <s v="RP-19390"/>
    <s v="Resi Pölking"/>
    <s v="Consumer"/>
    <x v="0"/>
    <s v="Seattle"/>
    <x v="4"/>
    <n v="98103"/>
    <x v="1"/>
    <s v="OFF-PA-10002923"/>
    <x v="1"/>
    <x v="10"/>
    <s v="Xerox 1942"/>
    <n v="48.94"/>
    <n v="1"/>
    <n v="0"/>
    <n v="24.47"/>
    <s v="Anna Andreadi"/>
    <x v="1"/>
  </r>
  <r>
    <n v="8658"/>
    <s v="CA-2016-142769"/>
    <x v="103"/>
    <d v="2016-09-13T00:00:00"/>
    <s v="Same Day"/>
    <s v="RP-19390"/>
    <s v="Resi Pölking"/>
    <s v="Consumer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d v="2018-06-25T00:00:00"/>
    <s v="Standard Class"/>
    <s v="KB-16600"/>
    <s v="Ken Brennan"/>
    <s v="Corporate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d v="2018-09-08T00:00:00"/>
    <s v="Standard Class"/>
    <s v="MH-17620"/>
    <s v="Matt Hagelstein"/>
    <s v="Corporate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d v="2019-11-30T00:00:00"/>
    <s v="Standard Class"/>
    <s v="HZ-14950"/>
    <s v="Henia Zydlo"/>
    <s v="Consumer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d v="2017-05-17T00:00:00"/>
    <s v="Standard Class"/>
    <s v="JG-15160"/>
    <s v="James Galang"/>
    <s v="Consumer"/>
    <x v="0"/>
    <s v="Houston"/>
    <x v="5"/>
    <n v="77041"/>
    <x v="2"/>
    <s v="FUR-FU-10000175"/>
    <x v="0"/>
    <x v="5"/>
    <s v="DAX Wood Document Frame."/>
    <n v="21.968000000000004"/>
    <n v="4"/>
    <n v="0.6"/>
    <n v="-15.9268"/>
    <s v="Kelly Williams"/>
    <x v="0"/>
  </r>
  <r>
    <n v="8663"/>
    <s v="CA-2017-131856"/>
    <x v="793"/>
    <d v="2017-05-17T00:00:00"/>
    <s v="Standard Class"/>
    <s v="JG-15160"/>
    <s v="James Galang"/>
    <s v="Consumer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s v="Kelly Williams"/>
    <x v="0"/>
  </r>
  <r>
    <n v="8664"/>
    <s v="CA-2017-131856"/>
    <x v="793"/>
    <d v="2017-05-17T00:00:00"/>
    <s v="Standard Class"/>
    <s v="JG-15160"/>
    <s v="James Galang"/>
    <s v="Consumer"/>
    <x v="0"/>
    <s v="Houston"/>
    <x v="5"/>
    <n v="77041"/>
    <x v="2"/>
    <s v="OFF-PA-10001954"/>
    <x v="1"/>
    <x v="10"/>
    <s v="Xerox 1964"/>
    <n v="127.90400000000001"/>
    <n v="7"/>
    <n v="0.2"/>
    <n v="41.568799999999996"/>
    <s v="Kelly Williams"/>
    <x v="0"/>
  </r>
  <r>
    <n v="8665"/>
    <s v="CA-2019-126634"/>
    <x v="983"/>
    <d v="2019-04-01T00:00:00"/>
    <s v="Second Class"/>
    <s v="AB-10165"/>
    <s v="Alan Barnes"/>
    <s v="Consumer"/>
    <x v="0"/>
    <s v="Lakewood"/>
    <x v="1"/>
    <n v="90712"/>
    <x v="1"/>
    <s v="FUR-FU-10004973"/>
    <x v="0"/>
    <x v="5"/>
    <s v="Flat Face Poster Frame"/>
    <n v="94.2"/>
    <n v="5"/>
    <n v="0"/>
    <n v="39.564000000000007"/>
    <s v="Anna Andreadi"/>
    <x v="0"/>
  </r>
  <r>
    <n v="8666"/>
    <s v="CA-2018-118500"/>
    <x v="1019"/>
    <d v="2018-11-18T00:00:00"/>
    <s v="First Class"/>
    <s v="HJ-14875"/>
    <s v="Heather Jas"/>
    <s v="Home Office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s v="Anna Andreadi"/>
    <x v="1"/>
  </r>
  <r>
    <n v="8667"/>
    <s v="CA-2018-163951"/>
    <x v="945"/>
    <d v="2019-01-02T00:00:00"/>
    <s v="First Class"/>
    <s v="CJ-11875"/>
    <s v="Carl Jackson"/>
    <s v="Corporate"/>
    <x v="0"/>
    <s v="Philadelphia"/>
    <x v="9"/>
    <n v="19140"/>
    <x v="3"/>
    <s v="OFF-AR-10004269"/>
    <x v="1"/>
    <x v="6"/>
    <s v="Newell 31"/>
    <n v="16.520000000000003"/>
    <n v="5"/>
    <n v="0.2"/>
    <n v="1.6519999999999992"/>
    <s v="Chuck Magee"/>
    <x v="0"/>
  </r>
  <r>
    <n v="8668"/>
    <s v="CA-2018-149916"/>
    <x v="596"/>
    <d v="2018-12-24T00:00:00"/>
    <s v="Second Class"/>
    <s v="ED-13885"/>
    <s v="Emily Ducich"/>
    <s v="Home Office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d v="2018-12-24T00:00:00"/>
    <s v="Second Class"/>
    <s v="ED-13885"/>
    <s v="Emily Ducich"/>
    <s v="Home Office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s v="Anna Andreadi"/>
    <x v="0"/>
  </r>
  <r>
    <n v="8670"/>
    <s v="CA-2017-158918"/>
    <x v="139"/>
    <d v="2017-12-25T00:00:00"/>
    <s v="Second Class"/>
    <s v="AI-10855"/>
    <s v="Arianne Irving"/>
    <s v="Consumer"/>
    <x v="0"/>
    <s v="Los Angeles"/>
    <x v="1"/>
    <n v="90036"/>
    <x v="1"/>
    <s v="OFF-PA-10004947"/>
    <x v="1"/>
    <x v="10"/>
    <s v="Easy-staple paper"/>
    <n v="17.12"/>
    <n v="4"/>
    <n v="0"/>
    <n v="7.7039999999999988"/>
    <s v="Anna Andreadi"/>
    <x v="0"/>
  </r>
  <r>
    <n v="8671"/>
    <s v="US-2016-159611"/>
    <x v="422"/>
    <d v="2017-01-01T00:00:00"/>
    <s v="Second Class"/>
    <s v="KB-16315"/>
    <s v="Karl Braun"/>
    <s v="Consumer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d v="2017-01-01T00:00:00"/>
    <s v="Second Class"/>
    <s v="KB-16315"/>
    <s v="Karl Braun"/>
    <s v="Consumer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s v="Chuck Magee"/>
    <x v="0"/>
  </r>
  <r>
    <n v="8673"/>
    <s v="CA-2019-163265"/>
    <x v="911"/>
    <d v="2019-02-21T00:00:00"/>
    <s v="Standard Class"/>
    <s v="JS-16030"/>
    <s v="Joy Smith"/>
    <s v="Consumer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d v="2019-02-21T00:00:00"/>
    <s v="Standard Class"/>
    <s v="JS-16030"/>
    <s v="Joy Smith"/>
    <s v="Consumer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8675"/>
    <s v="CA-2019-163265"/>
    <x v="911"/>
    <d v="2019-02-21T00:00:00"/>
    <s v="Standard Class"/>
    <s v="JS-16030"/>
    <s v="Joy Smith"/>
    <s v="Consumer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s v="Kelly Williams"/>
    <x v="0"/>
  </r>
  <r>
    <n v="8676"/>
    <s v="CA-2019-163265"/>
    <x v="911"/>
    <d v="2019-02-21T00:00:00"/>
    <s v="Standard Class"/>
    <s v="JS-16030"/>
    <s v="Joy Smith"/>
    <s v="Consumer"/>
    <x v="0"/>
    <s v="Decatur"/>
    <x v="10"/>
    <n v="62521"/>
    <x v="2"/>
    <s v="OFF-AR-10004078"/>
    <x v="1"/>
    <x v="6"/>
    <s v="Newell 312"/>
    <n v="28.031999999999996"/>
    <n v="6"/>
    <n v="0.2"/>
    <n v="3.5039999999999996"/>
    <s v="Kelly Williams"/>
    <x v="0"/>
  </r>
  <r>
    <n v="8677"/>
    <s v="CA-2019-163265"/>
    <x v="911"/>
    <d v="2019-02-21T00:00:00"/>
    <s v="Standard Class"/>
    <s v="JS-16030"/>
    <s v="Joy Smith"/>
    <s v="Consumer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d v="2019-10-26T00:00:00"/>
    <s v="First Class"/>
    <s v="PO-18850"/>
    <s v="Patrick O'Brill"/>
    <s v="Consumer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d v="2018-09-07T00:00:00"/>
    <s v="Second Class"/>
    <s v="RD-19810"/>
    <s v="Ross DeVincentis"/>
    <s v="Home Office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d v="2018-09-07T00:00:00"/>
    <s v="Second Class"/>
    <s v="RD-19810"/>
    <s v="Ross DeVincentis"/>
    <s v="Home Office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s v="Kelly Williams"/>
    <x v="0"/>
  </r>
  <r>
    <n v="8681"/>
    <s v="CA-2018-143805"/>
    <x v="49"/>
    <d v="2018-12-03T00:00:00"/>
    <s v="Second Class"/>
    <s v="JD-15895"/>
    <s v="Jonathan Doherty"/>
    <s v="Corporate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d v="2018-12-03T00:00:00"/>
    <s v="Second Class"/>
    <s v="JD-15895"/>
    <s v="Jonathan Doherty"/>
    <s v="Corporate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s v="Cassandra Brandow"/>
    <x v="0"/>
  </r>
  <r>
    <n v="8683"/>
    <s v="CA-2016-133634"/>
    <x v="1127"/>
    <d v="2016-11-10T00:00:00"/>
    <s v="Standard Class"/>
    <s v="SR-20740"/>
    <s v="Steven Roelle"/>
    <s v="Home Office"/>
    <x v="0"/>
    <s v="Arlington"/>
    <x v="17"/>
    <n v="22204"/>
    <x v="0"/>
    <s v="TEC-AC-10002550"/>
    <x v="2"/>
    <x v="11"/>
    <s v="Maxell 4.7GB DVD-RW 3/Pack"/>
    <n v="47.79"/>
    <n v="3"/>
    <n v="0"/>
    <n v="16.2486"/>
    <s v="Cassandra Brandow"/>
    <x v="0"/>
  </r>
  <r>
    <n v="8684"/>
    <s v="CA-2019-101665"/>
    <x v="920"/>
    <d v="2019-12-01T00:00:00"/>
    <s v="Standard Class"/>
    <s v="TZ-21580"/>
    <s v="Tracy Zic"/>
    <s v="Consumer"/>
    <x v="0"/>
    <s v="San Francisco"/>
    <x v="1"/>
    <n v="94122"/>
    <x v="1"/>
    <s v="OFF-AR-10002335"/>
    <x v="1"/>
    <x v="6"/>
    <s v="DIXON Oriole Pencils"/>
    <n v="5.16"/>
    <n v="2"/>
    <n v="0"/>
    <n v="1.3416000000000001"/>
    <s v="Anna Andreadi"/>
    <x v="0"/>
  </r>
  <r>
    <n v="8685"/>
    <s v="CA-2018-155446"/>
    <x v="186"/>
    <d v="2018-12-23T00:00:00"/>
    <s v="Standard Class"/>
    <s v="TN-21040"/>
    <s v="Tanja Norvell"/>
    <s v="Home Office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d v="2019-11-18T00:00:00"/>
    <s v="Second Class"/>
    <s v="PW-19030"/>
    <s v="Pauline Webber"/>
    <s v="Corporate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d v="2018-06-26T00:00:00"/>
    <s v="Same Day"/>
    <s v="AH-10075"/>
    <s v="Adam Hart"/>
    <s v="Corporate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s v="Anna Andreadi"/>
    <x v="0"/>
  </r>
  <r>
    <n v="8688"/>
    <s v="CA-2018-144015"/>
    <x v="190"/>
    <d v="2018-06-26T00:00:00"/>
    <s v="Same Day"/>
    <s v="AH-10075"/>
    <s v="Adam Hart"/>
    <s v="Corporate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s v="Anna Andreadi"/>
    <x v="0"/>
  </r>
  <r>
    <n v="8689"/>
    <s v="CA-2018-144015"/>
    <x v="190"/>
    <d v="2018-06-26T00:00:00"/>
    <s v="Same Day"/>
    <s v="AH-10075"/>
    <s v="Adam Hart"/>
    <s v="Corporate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d v="2016-12-30T00:00:00"/>
    <s v="Standard Class"/>
    <s v="AY-10555"/>
    <s v="Andy Yotov"/>
    <s v="Corporate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s v="Chuck Magee"/>
    <x v="0"/>
  </r>
  <r>
    <n v="8691"/>
    <s v="CA-2018-136770"/>
    <x v="1041"/>
    <d v="2018-08-18T00:00:00"/>
    <s v="Standard Class"/>
    <s v="SP-20650"/>
    <s v="Stephanie Phelps"/>
    <s v="Corporate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s v="Chuck Magee"/>
    <x v="0"/>
  </r>
  <r>
    <n v="8692"/>
    <s v="CA-2018-136770"/>
    <x v="1041"/>
    <d v="2018-08-18T00:00:00"/>
    <s v="Standard Class"/>
    <s v="SP-20650"/>
    <s v="Stephanie Phelps"/>
    <s v="Corporate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s v="Chuck Magee"/>
    <x v="0"/>
  </r>
  <r>
    <n v="8693"/>
    <s v="CA-2018-136770"/>
    <x v="1041"/>
    <d v="2018-08-18T00:00:00"/>
    <s v="Standard Class"/>
    <s v="SP-20650"/>
    <s v="Stephanie Phelps"/>
    <s v="Corporate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d v="2018-10-28T00:00:00"/>
    <s v="Standard Class"/>
    <s v="ED-13885"/>
    <s v="Emily Ducich"/>
    <s v="Home Office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s v="Anna Andreadi"/>
    <x v="1"/>
  </r>
  <r>
    <n v="8695"/>
    <s v="US-2016-112795"/>
    <x v="709"/>
    <d v="2016-08-28T00:00:00"/>
    <s v="Second Class"/>
    <s v="CR-12625"/>
    <s v="Corey Roper"/>
    <s v="Home Office"/>
    <x v="0"/>
    <s v="Grand Rapids"/>
    <x v="12"/>
    <n v="49505"/>
    <x v="2"/>
    <s v="OFF-PA-10001934"/>
    <x v="1"/>
    <x v="10"/>
    <s v="Xerox 1993"/>
    <n v="19.440000000000001"/>
    <n v="3"/>
    <n v="0"/>
    <n v="9.5256000000000007"/>
    <s v="Kelly Williams"/>
    <x v="0"/>
  </r>
  <r>
    <n v="8696"/>
    <s v="CA-2019-127096"/>
    <x v="175"/>
    <d v="2019-09-17T00:00:00"/>
    <s v="Second Class"/>
    <s v="CS-12400"/>
    <s v="Christopher Schild"/>
    <s v="Home Office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s v="Anna Andreadi"/>
    <x v="0"/>
  </r>
  <r>
    <n v="8697"/>
    <s v="CA-2019-119284"/>
    <x v="140"/>
    <d v="2019-06-20T00:00:00"/>
    <s v="Standard Class"/>
    <s v="TS-21205"/>
    <s v="Thomas Seio"/>
    <s v="Corporate"/>
    <x v="0"/>
    <s v="Nashville"/>
    <x v="18"/>
    <n v="37211"/>
    <x v="0"/>
    <s v="TEC-PH-10001051"/>
    <x v="2"/>
    <x v="7"/>
    <s v="HTC One"/>
    <n v="239.976"/>
    <n v="3"/>
    <n v="0.2"/>
    <n v="26.997299999999967"/>
    <s v="Cassandra Brandow"/>
    <x v="1"/>
  </r>
  <r>
    <n v="8698"/>
    <s v="CA-2019-119284"/>
    <x v="140"/>
    <d v="2019-06-20T00:00:00"/>
    <s v="Standard Class"/>
    <s v="TS-21205"/>
    <s v="Thomas Seio"/>
    <s v="Corporate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s v="Cassandra Brandow"/>
    <x v="1"/>
  </r>
  <r>
    <n v="8699"/>
    <s v="CA-2019-119284"/>
    <x v="140"/>
    <d v="2019-06-20T00:00:00"/>
    <s v="Standard Class"/>
    <s v="TS-21205"/>
    <s v="Thomas Seio"/>
    <s v="Corporate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d v="2019-06-20T00:00:00"/>
    <s v="Standard Class"/>
    <s v="TS-21205"/>
    <s v="Thomas Seio"/>
    <s v="Corporate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d v="2019-06-20T00:00:00"/>
    <s v="Standard Class"/>
    <s v="TS-21205"/>
    <s v="Thomas Seio"/>
    <s v="Corporate"/>
    <x v="0"/>
    <s v="Nashville"/>
    <x v="18"/>
    <n v="37211"/>
    <x v="0"/>
    <s v="OFF-AP-10004249"/>
    <x v="1"/>
    <x v="9"/>
    <s v="Staple holder"/>
    <n v="76.608000000000004"/>
    <n v="8"/>
    <n v="0.2"/>
    <n v="6.7031999999999954"/>
    <s v="Cassandra Brandow"/>
    <x v="1"/>
  </r>
  <r>
    <n v="8702"/>
    <s v="CA-2019-119284"/>
    <x v="140"/>
    <d v="2019-06-20T00:00:00"/>
    <s v="Standard Class"/>
    <s v="TS-21205"/>
    <s v="Thomas Seio"/>
    <s v="Corporate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s v="Cassandra Brandow"/>
    <x v="1"/>
  </r>
  <r>
    <n v="8703"/>
    <s v="CA-2019-119284"/>
    <x v="140"/>
    <d v="2019-06-20T00:00:00"/>
    <s v="Standard Class"/>
    <s v="TS-21205"/>
    <s v="Thomas Seio"/>
    <s v="Corporate"/>
    <x v="0"/>
    <s v="Nashville"/>
    <x v="18"/>
    <n v="37211"/>
    <x v="0"/>
    <s v="OFF-PA-10000312"/>
    <x v="1"/>
    <x v="10"/>
    <s v="Xerox 1955"/>
    <n v="91.360000000000014"/>
    <n v="5"/>
    <n v="0.2"/>
    <n v="29.691999999999993"/>
    <s v="Cassandra Brandow"/>
    <x v="1"/>
  </r>
  <r>
    <n v="8704"/>
    <s v="CA-2017-133494"/>
    <x v="879"/>
    <d v="2017-03-05T00:00:00"/>
    <s v="Standard Class"/>
    <s v="RP-19390"/>
    <s v="Resi Pölking"/>
    <s v="Consumer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d v="2018-07-26T00:00:00"/>
    <s v="First Class"/>
    <s v="IL-15100"/>
    <s v="Ivan Liston"/>
    <s v="Consumer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s v="Kelly Williams"/>
    <x v="0"/>
  </r>
  <r>
    <n v="8706"/>
    <s v="US-2016-132745"/>
    <x v="1201"/>
    <d v="2016-10-05T00:00:00"/>
    <s v="Standard Class"/>
    <s v="NF-18475"/>
    <s v="Neil Französisch"/>
    <s v="Home Office"/>
    <x v="0"/>
    <s v="Reno"/>
    <x v="33"/>
    <n v="89502"/>
    <x v="1"/>
    <s v="OFF-FA-10000254"/>
    <x v="1"/>
    <x v="13"/>
    <s v="Sterling Rubber Bands by Alliance"/>
    <n v="4.71"/>
    <n v="1"/>
    <n v="0"/>
    <n v="0"/>
    <s v="Anna Andreadi"/>
    <x v="0"/>
  </r>
  <r>
    <n v="8707"/>
    <s v="CA-2016-146815"/>
    <x v="78"/>
    <d v="2016-09-13T00:00:00"/>
    <s v="Standard Class"/>
    <s v="PP-18955"/>
    <s v="Paul Prost"/>
    <s v="Home Office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s v="Chuck Magee"/>
    <x v="0"/>
  </r>
  <r>
    <n v="8708"/>
    <s v="CA-2016-146815"/>
    <x v="78"/>
    <d v="2016-09-13T00:00:00"/>
    <s v="Standard Class"/>
    <s v="PP-18955"/>
    <s v="Paul Prost"/>
    <s v="Home Office"/>
    <x v="0"/>
    <s v="New York City"/>
    <x v="15"/>
    <n v="10009"/>
    <x v="3"/>
    <s v="OFF-AR-10003469"/>
    <x v="1"/>
    <x v="6"/>
    <s v="Nontoxic Chalk"/>
    <n v="3.52"/>
    <n v="2"/>
    <n v="0"/>
    <n v="1.6896"/>
    <s v="Chuck Magee"/>
    <x v="0"/>
  </r>
  <r>
    <n v="8709"/>
    <s v="CA-2016-119144"/>
    <x v="912"/>
    <d v="2016-11-18T00:00:00"/>
    <s v="First Class"/>
    <s v="JD-16150"/>
    <s v="Justin Deggeller"/>
    <s v="Corporate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d v="2016-11-18T00:00:00"/>
    <s v="First Class"/>
    <s v="JD-16150"/>
    <s v="Justin Deggeller"/>
    <s v="Corporate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d v="2016-11-18T00:00:00"/>
    <s v="First Class"/>
    <s v="JD-16150"/>
    <s v="Justin Deggeller"/>
    <s v="Corporate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d v="2016-03-07T00:00:00"/>
    <s v="Standard Class"/>
    <s v="EJ-14155"/>
    <s v="Eva Jacobs"/>
    <s v="Consumer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s v="Anna Andreadi"/>
    <x v="0"/>
  </r>
  <r>
    <n v="8713"/>
    <s v="US-2017-145422"/>
    <x v="155"/>
    <d v="2017-12-07T00:00:00"/>
    <s v="Standard Class"/>
    <s v="PW-19240"/>
    <s v="Pierre Wener"/>
    <s v="Consumer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d v="2019-07-16T00:00:00"/>
    <s v="Standard Class"/>
    <s v="TS-21430"/>
    <s v="Tom Stivers"/>
    <s v="Corporate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s v="Anna Andreadi"/>
    <x v="0"/>
  </r>
  <r>
    <n v="8715"/>
    <s v="CA-2019-136623"/>
    <x v="497"/>
    <d v="2019-07-16T00:00:00"/>
    <s v="Standard Class"/>
    <s v="TS-21430"/>
    <s v="Tom Stivers"/>
    <s v="Corporate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d v="2019-11-20T00:00:00"/>
    <s v="Second Class"/>
    <s v="BM-11650"/>
    <s v="Brian Moss"/>
    <s v="Corporate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s v="Chuck Magee"/>
    <x v="0"/>
  </r>
  <r>
    <n v="8717"/>
    <s v="CA-2018-120824"/>
    <x v="1"/>
    <d v="2018-06-16T00:00:00"/>
    <s v="Second Class"/>
    <s v="AW-10930"/>
    <s v="Arthur Wiediger"/>
    <s v="Home Office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s v="Kelly Williams"/>
    <x v="0"/>
  </r>
  <r>
    <n v="8718"/>
    <s v="CA-2018-120824"/>
    <x v="1"/>
    <d v="2018-06-16T00:00:00"/>
    <s v="Second Class"/>
    <s v="AW-10930"/>
    <s v="Arthur Wiediger"/>
    <s v="Home Office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s v="Kelly Williams"/>
    <x v="0"/>
  </r>
  <r>
    <n v="8719"/>
    <s v="CA-2018-120824"/>
    <x v="1"/>
    <d v="2018-06-16T00:00:00"/>
    <s v="Second Class"/>
    <s v="AW-10930"/>
    <s v="Arthur Wiediger"/>
    <s v="Home Office"/>
    <x v="0"/>
    <s v="Houston"/>
    <x v="5"/>
    <n v="77070"/>
    <x v="2"/>
    <s v="OFF-AR-10003469"/>
    <x v="1"/>
    <x v="6"/>
    <s v="Nontoxic Chalk"/>
    <n v="11.264000000000001"/>
    <n v="8"/>
    <n v="0.2"/>
    <n v="3.9423999999999997"/>
    <s v="Kelly Williams"/>
    <x v="0"/>
  </r>
  <r>
    <n v="8720"/>
    <s v="CA-2018-120824"/>
    <x v="1"/>
    <d v="2018-06-16T00:00:00"/>
    <s v="Second Class"/>
    <s v="AW-10930"/>
    <s v="Arthur Wiediger"/>
    <s v="Home Office"/>
    <x v="0"/>
    <s v="Houston"/>
    <x v="5"/>
    <n v="77070"/>
    <x v="2"/>
    <s v="OFF-PA-10000232"/>
    <x v="1"/>
    <x v="10"/>
    <s v="Xerox 1975"/>
    <n v="15.552000000000003"/>
    <n v="3"/>
    <n v="0.2"/>
    <n v="5.6375999999999999"/>
    <s v="Kelly Williams"/>
    <x v="0"/>
  </r>
  <r>
    <n v="8721"/>
    <s v="CA-2018-120824"/>
    <x v="1"/>
    <d v="2018-06-16T00:00:00"/>
    <s v="Second Class"/>
    <s v="AW-10930"/>
    <s v="Arthur Wiediger"/>
    <s v="Home Office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d v="2018-06-16T00:00:00"/>
    <s v="Second Class"/>
    <s v="AW-10930"/>
    <s v="Arthur Wiediger"/>
    <s v="Home Office"/>
    <x v="0"/>
    <s v="Houston"/>
    <x v="5"/>
    <n v="77070"/>
    <x v="2"/>
    <s v="OFF-ST-10002562"/>
    <x v="1"/>
    <x v="4"/>
    <s v="Staple magnet"/>
    <n v="67.536000000000016"/>
    <n v="9"/>
    <n v="0.2"/>
    <n v="6.7535999999999987"/>
    <s v="Kelly Williams"/>
    <x v="0"/>
  </r>
  <r>
    <n v="8723"/>
    <s v="CA-2018-120824"/>
    <x v="1"/>
    <d v="2018-06-16T00:00:00"/>
    <s v="Second Class"/>
    <s v="AW-10930"/>
    <s v="Arthur Wiediger"/>
    <s v="Home Office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d v="2018-12-31T00:00:00"/>
    <s v="Second Class"/>
    <s v="MH-17290"/>
    <s v="Marc Harrigan"/>
    <s v="Home Office"/>
    <x v="0"/>
    <s v="Miami"/>
    <x v="2"/>
    <n v="33178"/>
    <x v="0"/>
    <s v="OFF-PA-10002986"/>
    <x v="1"/>
    <x v="10"/>
    <s v="Xerox 1898"/>
    <n v="37.408000000000001"/>
    <n v="7"/>
    <n v="0.2"/>
    <n v="13.0928"/>
    <s v="Cassandra Brandow"/>
    <x v="0"/>
  </r>
  <r>
    <n v="8725"/>
    <s v="US-2018-135209"/>
    <x v="723"/>
    <d v="2018-12-31T00:00:00"/>
    <s v="Second Class"/>
    <s v="MH-17290"/>
    <s v="Marc Harrigan"/>
    <s v="Home Office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s v="Cassandra Brandow"/>
    <x v="0"/>
  </r>
  <r>
    <n v="8726"/>
    <s v="CA-2019-148145"/>
    <x v="257"/>
    <d v="2019-03-23T00:00:00"/>
    <s v="Standard Class"/>
    <s v="SW-20275"/>
    <s v="Scott Williamson"/>
    <s v="Consumer"/>
    <x v="0"/>
    <s v="Seattle"/>
    <x v="4"/>
    <n v="98115"/>
    <x v="1"/>
    <s v="OFF-AR-10003752"/>
    <x v="1"/>
    <x v="6"/>
    <s v="Deluxe Chalkboard Eraser Cleaner"/>
    <n v="46.2"/>
    <n v="4"/>
    <n v="0"/>
    <n v="21.251999999999999"/>
    <s v="Anna Andreadi"/>
    <x v="0"/>
  </r>
  <r>
    <n v="8727"/>
    <s v="CA-2017-103870"/>
    <x v="17"/>
    <d v="2017-12-31T00:00:00"/>
    <s v="Standard Class"/>
    <s v="SP-20860"/>
    <s v="Sung Pak"/>
    <s v="Corporate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s v="Cassandra Brandow"/>
    <x v="0"/>
  </r>
  <r>
    <n v="8728"/>
    <s v="CA-2017-103870"/>
    <x v="17"/>
    <d v="2017-12-31T00:00:00"/>
    <s v="Standard Class"/>
    <s v="SP-20860"/>
    <s v="Sung Pak"/>
    <s v="Corporate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d v="2017-12-31T00:00:00"/>
    <s v="Standard Class"/>
    <s v="SP-20860"/>
    <s v="Sung Pak"/>
    <s v="Corporate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s v="Cassandra Brandow"/>
    <x v="0"/>
  </r>
  <r>
    <n v="8730"/>
    <s v="CA-2017-103870"/>
    <x v="17"/>
    <d v="2017-12-31T00:00:00"/>
    <s v="Standard Class"/>
    <s v="SP-20860"/>
    <s v="Sung Pak"/>
    <s v="Corporate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s v="Cassandra Brandow"/>
    <x v="0"/>
  </r>
  <r>
    <n v="8731"/>
    <s v="CA-2017-103870"/>
    <x v="17"/>
    <d v="2017-12-31T00:00:00"/>
    <s v="Standard Class"/>
    <s v="SP-20860"/>
    <s v="Sung Pak"/>
    <s v="Corporate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d v="2017-08-06T00:00:00"/>
    <s v="Standard Class"/>
    <s v="SC-20695"/>
    <s v="Steve Chapman"/>
    <s v="Corporate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s v="Kelly Williams"/>
    <x v="0"/>
  </r>
  <r>
    <n v="8733"/>
    <s v="CA-2019-116988"/>
    <x v="818"/>
    <d v="2019-06-29T00:00:00"/>
    <s v="Second Class"/>
    <s v="PW-19030"/>
    <s v="Pauline Webber"/>
    <s v="Corporate"/>
    <x v="0"/>
    <s v="Seattle"/>
    <x v="4"/>
    <n v="98105"/>
    <x v="1"/>
    <s v="OFF-PA-10003848"/>
    <x v="1"/>
    <x v="10"/>
    <s v="Xerox 1997"/>
    <n v="19.440000000000001"/>
    <n v="3"/>
    <n v="0"/>
    <n v="9.3312000000000008"/>
    <s v="Anna Andreadi"/>
    <x v="0"/>
  </r>
  <r>
    <n v="8734"/>
    <s v="CA-2019-116988"/>
    <x v="818"/>
    <d v="2019-06-29T00:00:00"/>
    <s v="Second Class"/>
    <s v="PW-19030"/>
    <s v="Pauline Webber"/>
    <s v="Corporate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s v="Anna Andreadi"/>
    <x v="0"/>
  </r>
  <r>
    <n v="8735"/>
    <s v="CA-2019-116988"/>
    <x v="818"/>
    <d v="2019-06-29T00:00:00"/>
    <s v="Second Class"/>
    <s v="PW-19030"/>
    <s v="Pauline Webber"/>
    <s v="Corporate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s v="Anna Andreadi"/>
    <x v="0"/>
  </r>
  <r>
    <n v="8736"/>
    <s v="US-2016-169390"/>
    <x v="315"/>
    <d v="2016-02-10T00:00:00"/>
    <s v="Second Class"/>
    <s v="CS-12250"/>
    <s v="Chris Selesnick"/>
    <s v="Corporate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s v="Chuck Magee"/>
    <x v="0"/>
  </r>
  <r>
    <n v="8737"/>
    <s v="CA-2018-168774"/>
    <x v="913"/>
    <d v="2018-09-09T00:00:00"/>
    <s v="Standard Class"/>
    <s v="RP-19855"/>
    <s v="Roy Phan"/>
    <s v="Corporate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s v="Kelly Williams"/>
    <x v="0"/>
  </r>
  <r>
    <n v="8738"/>
    <s v="CA-2019-161592"/>
    <x v="1191"/>
    <d v="2019-04-10T00:00:00"/>
    <s v="Standard Class"/>
    <s v="CS-12175"/>
    <s v="Charles Sheldon"/>
    <s v="Corporate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s v="Cassandra Brandow"/>
    <x v="0"/>
  </r>
  <r>
    <n v="8739"/>
    <s v="US-2019-131961"/>
    <x v="166"/>
    <d v="2019-12-11T00:00:00"/>
    <s v="First Class"/>
    <s v="MJ-17740"/>
    <s v="Max Jones"/>
    <s v="Consumer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s v="Chuck Magee"/>
    <x v="0"/>
  </r>
  <r>
    <n v="8740"/>
    <s v="US-2019-131961"/>
    <x v="166"/>
    <d v="2019-12-11T00:00:00"/>
    <s v="First Class"/>
    <s v="MJ-17740"/>
    <s v="Max Jones"/>
    <s v="Consumer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s v="Chuck Magee"/>
    <x v="0"/>
  </r>
  <r>
    <n v="8741"/>
    <s v="CA-2018-102498"/>
    <x v="1131"/>
    <d v="2018-07-25T00:00:00"/>
    <s v="First Class"/>
    <s v="JG-15160"/>
    <s v="James Galang"/>
    <s v="Consumer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s v="Cassandra Brandow"/>
    <x v="0"/>
  </r>
  <r>
    <n v="8742"/>
    <s v="CA-2017-113222"/>
    <x v="529"/>
    <d v="2017-11-09T00:00:00"/>
    <s v="Same Day"/>
    <s v="AG-10765"/>
    <s v="Anthony Garverick"/>
    <s v="Home Office"/>
    <x v="0"/>
    <s v="Lawrence"/>
    <x v="14"/>
    <n v="46226"/>
    <x v="2"/>
    <s v="OFF-BI-10001890"/>
    <x v="1"/>
    <x v="8"/>
    <s v="Avery Poly Binder Pockets"/>
    <n v="10.74"/>
    <n v="3"/>
    <n v="0"/>
    <n v="5.1551999999999998"/>
    <s v="Kelly Williams"/>
    <x v="0"/>
  </r>
  <r>
    <n v="8743"/>
    <s v="US-2017-144771"/>
    <x v="653"/>
    <d v="2017-10-04T00:00:00"/>
    <s v="First Class"/>
    <s v="CK-12205"/>
    <s v="Chloris Kastensmidt"/>
    <s v="Consumer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s v="Anna Andreadi"/>
    <x v="0"/>
  </r>
  <r>
    <n v="8744"/>
    <s v="US-2017-144771"/>
    <x v="653"/>
    <d v="2017-10-04T00:00:00"/>
    <s v="First Class"/>
    <s v="CK-12205"/>
    <s v="Chloris Kastensmidt"/>
    <s v="Consumer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d v="2017-11-25T00:00:00"/>
    <s v="Second Class"/>
    <s v="HD-14785"/>
    <s v="Harold Dahlen"/>
    <s v="Home Office"/>
    <x v="0"/>
    <s v="Cambridge"/>
    <x v="31"/>
    <n v="2138"/>
    <x v="3"/>
    <s v="OFF-AR-10003056"/>
    <x v="1"/>
    <x v="6"/>
    <s v="Newell 341"/>
    <n v="17.12"/>
    <n v="4"/>
    <n v="0"/>
    <n v="4.9647999999999985"/>
    <s v="Chuck Magee"/>
    <x v="0"/>
  </r>
  <r>
    <n v="8746"/>
    <s v="CA-2017-162376"/>
    <x v="6"/>
    <d v="2017-11-25T00:00:00"/>
    <s v="Second Class"/>
    <s v="HD-14785"/>
    <s v="Harold Dahlen"/>
    <s v="Home Office"/>
    <x v="0"/>
    <s v="Cambridge"/>
    <x v="31"/>
    <n v="2138"/>
    <x v="3"/>
    <s v="OFF-PA-10000300"/>
    <x v="1"/>
    <x v="10"/>
    <s v="Xerox 1936"/>
    <n v="59.94"/>
    <n v="3"/>
    <n v="0"/>
    <n v="28.171799999999998"/>
    <s v="Chuck Magee"/>
    <x v="0"/>
  </r>
  <r>
    <n v="8747"/>
    <s v="CA-2019-128076"/>
    <x v="62"/>
    <d v="2019-02-07T00:00:00"/>
    <s v="Standard Class"/>
    <s v="BO-11350"/>
    <s v="Bill Overfelt"/>
    <s v="Corporate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d v="2019-02-07T00:00:00"/>
    <s v="Standard Class"/>
    <s v="BO-11350"/>
    <s v="Bill Overfelt"/>
    <s v="Corporate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s v="Anna Andreadi"/>
    <x v="0"/>
  </r>
  <r>
    <n v="8749"/>
    <s v="CA-2019-128076"/>
    <x v="62"/>
    <d v="2019-02-07T00:00:00"/>
    <s v="Standard Class"/>
    <s v="BO-11350"/>
    <s v="Bill Overfelt"/>
    <s v="Corporate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d v="2017-06-19T00:00:00"/>
    <s v="First Class"/>
    <s v="LC-16885"/>
    <s v="Lena Creighton"/>
    <s v="Consumer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d v="2017-06-19T00:00:00"/>
    <s v="First Class"/>
    <s v="LC-16885"/>
    <s v="Lena Creighton"/>
    <s v="Consumer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s v="Chuck Magee"/>
    <x v="0"/>
  </r>
  <r>
    <n v="8752"/>
    <s v="CA-2018-105662"/>
    <x v="465"/>
    <d v="2018-05-09T00:00:00"/>
    <s v="Standard Class"/>
    <s v="RB-19465"/>
    <s v="Rick Bensley"/>
    <s v="Home Office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d v="2018-05-09T00:00:00"/>
    <s v="Standard Class"/>
    <s v="RB-19465"/>
    <s v="Rick Bensley"/>
    <s v="Home Office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8754"/>
    <s v="CA-2019-152198"/>
    <x v="428"/>
    <d v="2019-09-10T00:00:00"/>
    <s v="First Class"/>
    <s v="JD-16015"/>
    <s v="Joy Daniels"/>
    <s v="Consumer"/>
    <x v="0"/>
    <s v="Toledo"/>
    <x v="24"/>
    <n v="43615"/>
    <x v="3"/>
    <s v="OFF-LA-10000443"/>
    <x v="1"/>
    <x v="2"/>
    <s v="Avery 501"/>
    <n v="17.712"/>
    <n v="6"/>
    <n v="0.2"/>
    <n v="5.9777999999999993"/>
    <s v="Chuck Magee"/>
    <x v="0"/>
  </r>
  <r>
    <n v="8755"/>
    <s v="CA-2019-152198"/>
    <x v="428"/>
    <d v="2019-09-10T00:00:00"/>
    <s v="First Class"/>
    <s v="JD-16015"/>
    <s v="Joy Daniels"/>
    <s v="Consumer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s v="Chuck Magee"/>
    <x v="0"/>
  </r>
  <r>
    <n v="8756"/>
    <s v="CA-2019-152198"/>
    <x v="428"/>
    <d v="2019-09-10T00:00:00"/>
    <s v="First Class"/>
    <s v="JD-16015"/>
    <s v="Joy Daniels"/>
    <s v="Consumer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d v="2018-07-26T00:00:00"/>
    <s v="Standard Class"/>
    <s v="MF-17665"/>
    <s v="Maureen Fritzler"/>
    <s v="Corporate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s v="Chuck Magee"/>
    <x v="1"/>
  </r>
  <r>
    <n v="8758"/>
    <s v="CA-2018-114307"/>
    <x v="405"/>
    <d v="2018-07-26T00:00:00"/>
    <s v="Standard Class"/>
    <s v="MF-17665"/>
    <s v="Maureen Fritzler"/>
    <s v="Corporate"/>
    <x v="0"/>
    <s v="Columbia"/>
    <x v="39"/>
    <n v="21044"/>
    <x v="3"/>
    <s v="OFF-PA-10004100"/>
    <x v="1"/>
    <x v="10"/>
    <s v="Xerox 216"/>
    <n v="51.84"/>
    <n v="8"/>
    <n v="0"/>
    <n v="24.883200000000002"/>
    <s v="Chuck Magee"/>
    <x v="1"/>
  </r>
  <r>
    <n v="8759"/>
    <s v="CA-2018-114307"/>
    <x v="405"/>
    <d v="2018-07-26T00:00:00"/>
    <s v="Standard Class"/>
    <s v="MF-17665"/>
    <s v="Maureen Fritzler"/>
    <s v="Corporate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s v="Chuck Magee"/>
    <x v="1"/>
  </r>
  <r>
    <n v="8760"/>
    <s v="CA-2018-114307"/>
    <x v="405"/>
    <d v="2018-07-26T00:00:00"/>
    <s v="Standard Class"/>
    <s v="MF-17665"/>
    <s v="Maureen Fritzler"/>
    <s v="Corporate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s v="Chuck Magee"/>
    <x v="1"/>
  </r>
  <r>
    <n v="8761"/>
    <s v="CA-2018-159891"/>
    <x v="1011"/>
    <d v="2018-02-06T00:00:00"/>
    <s v="Standard Class"/>
    <s v="BF-11170"/>
    <s v="Ben Ferrer"/>
    <s v="Home Office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d v="2018-02-06T00:00:00"/>
    <s v="Standard Class"/>
    <s v="BF-11170"/>
    <s v="Ben Ferrer"/>
    <s v="Home Office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s v="Cassandra Brandow"/>
    <x v="0"/>
  </r>
  <r>
    <n v="8763"/>
    <s v="CA-2018-112578"/>
    <x v="723"/>
    <d v="2019-01-02T00:00:00"/>
    <s v="Standard Class"/>
    <s v="FO-14305"/>
    <s v="Frank Olsen"/>
    <s v="Consumer"/>
    <x v="0"/>
    <s v="Sacramento"/>
    <x v="1"/>
    <n v="95823"/>
    <x v="1"/>
    <s v="OFF-ST-10003722"/>
    <x v="1"/>
    <x v="4"/>
    <s v="Project Tote Personal File"/>
    <n v="14.03"/>
    <n v="1"/>
    <n v="0"/>
    <n v="4.068699999999998"/>
    <s v="Anna Andreadi"/>
    <x v="0"/>
  </r>
  <r>
    <n v="8764"/>
    <s v="CA-2018-112578"/>
    <x v="723"/>
    <d v="2019-01-02T00:00:00"/>
    <s v="Standard Class"/>
    <s v="FO-14305"/>
    <s v="Frank Olsen"/>
    <s v="Consumer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s v="Anna Andreadi"/>
    <x v="0"/>
  </r>
  <r>
    <n v="8765"/>
    <s v="CA-2017-107083"/>
    <x v="82"/>
    <d v="2017-11-27T00:00:00"/>
    <s v="Standard Class"/>
    <s v="BB-11545"/>
    <s v="Brenda Bowman"/>
    <s v="Corporate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d v="2017-11-27T00:00:00"/>
    <s v="Standard Class"/>
    <s v="BB-11545"/>
    <s v="Brenda Bowman"/>
    <s v="Corporate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d v="2017-11-27T00:00:00"/>
    <s v="Standard Class"/>
    <s v="BB-11545"/>
    <s v="Brenda Bowman"/>
    <s v="Corporate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d v="2017-11-27T00:00:00"/>
    <s v="Standard Class"/>
    <s v="BB-11545"/>
    <s v="Brenda Bowman"/>
    <s v="Corporate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s v="Kelly Williams"/>
    <x v="0"/>
  </r>
  <r>
    <n v="8769"/>
    <s v="CA-2017-151722"/>
    <x v="348"/>
    <d v="2017-10-09T00:00:00"/>
    <s v="Standard Class"/>
    <s v="IL-15100"/>
    <s v="Ivan Liston"/>
    <s v="Consumer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s v="Chuck Magee"/>
    <x v="0"/>
  </r>
  <r>
    <n v="8770"/>
    <s v="CA-2018-151148"/>
    <x v="126"/>
    <d v="2018-09-13T00:00:00"/>
    <s v="Same Day"/>
    <s v="PO-19180"/>
    <s v="Philisse Overcash"/>
    <s v="Home Office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d v="2018-09-13T00:00:00"/>
    <s v="Same Day"/>
    <s v="PO-19180"/>
    <s v="Philisse Overcash"/>
    <s v="Home Office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s v="Anna Andreadi"/>
    <x v="0"/>
  </r>
  <r>
    <n v="8772"/>
    <s v="CA-2019-115882"/>
    <x v="32"/>
    <d v="2019-09-17T00:00:00"/>
    <s v="First Class"/>
    <s v="DB-13555"/>
    <s v="Dorothy Badders"/>
    <s v="Corporate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d v="2019-09-17T00:00:00"/>
    <s v="First Class"/>
    <s v="DB-13555"/>
    <s v="Dorothy Badders"/>
    <s v="Corporate"/>
    <x v="0"/>
    <s v="Raleigh"/>
    <x v="3"/>
    <n v="27604"/>
    <x v="0"/>
    <s v="OFF-PA-10001125"/>
    <x v="1"/>
    <x v="10"/>
    <s v="Xerox 1988"/>
    <n v="74.352000000000004"/>
    <n v="3"/>
    <n v="0.2"/>
    <n v="23.234999999999992"/>
    <s v="Cassandra Brandow"/>
    <x v="0"/>
  </r>
  <r>
    <n v="8774"/>
    <s v="CA-2017-132276"/>
    <x v="1202"/>
    <d v="2017-02-28T00:00:00"/>
    <s v="Standard Class"/>
    <s v="LC-16960"/>
    <s v="Lindsay Castell"/>
    <s v="Home Office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s v="Chuck Magee"/>
    <x v="0"/>
  </r>
  <r>
    <n v="8775"/>
    <s v="CA-2017-132276"/>
    <x v="1202"/>
    <d v="2017-02-28T00:00:00"/>
    <s v="Standard Class"/>
    <s v="LC-16960"/>
    <s v="Lindsay Castell"/>
    <s v="Home Office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d v="2018-12-09T00:00:00"/>
    <s v="Second Class"/>
    <s v="MP-18175"/>
    <s v="Mike Pelletier"/>
    <s v="Home Office"/>
    <x v="0"/>
    <s v="Chicago"/>
    <x v="10"/>
    <n v="60623"/>
    <x v="2"/>
    <s v="OFF-AR-10001547"/>
    <x v="1"/>
    <x v="6"/>
    <s v="Newell 311"/>
    <n v="3.536"/>
    <n v="2"/>
    <n v="0.2"/>
    <n v="0.30940000000000001"/>
    <s v="Kelly Williams"/>
    <x v="0"/>
  </r>
  <r>
    <n v="8777"/>
    <s v="CA-2018-102813"/>
    <x v="415"/>
    <d v="2018-07-03T00:00:00"/>
    <s v="First Class"/>
    <s v="EA-14035"/>
    <s v="Erin Ashbrook"/>
    <s v="Corporate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s v="Kelly Williams"/>
    <x v="0"/>
  </r>
  <r>
    <n v="8778"/>
    <s v="CA-2018-102813"/>
    <x v="415"/>
    <d v="2018-07-03T00:00:00"/>
    <s v="First Class"/>
    <s v="EA-14035"/>
    <s v="Erin Ashbrook"/>
    <s v="Corporate"/>
    <x v="0"/>
    <s v="Huntsville"/>
    <x v="5"/>
    <n v="77340"/>
    <x v="2"/>
    <s v="OFF-PA-10000520"/>
    <x v="1"/>
    <x v="10"/>
    <s v="Xerox 201"/>
    <n v="41.472000000000008"/>
    <n v="8"/>
    <n v="0.2"/>
    <n v="14.5152"/>
    <s v="Kelly Williams"/>
    <x v="0"/>
  </r>
  <r>
    <n v="8779"/>
    <s v="CA-2019-135377"/>
    <x v="1096"/>
    <d v="2019-12-18T00:00:00"/>
    <s v="Standard Class"/>
    <s v="BP-11095"/>
    <s v="Bart Pistole"/>
    <s v="Corporate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s v="Chuck Magee"/>
    <x v="0"/>
  </r>
  <r>
    <n v="8780"/>
    <s v="CA-2017-165813"/>
    <x v="305"/>
    <d v="2017-03-22T00:00:00"/>
    <s v="Second Class"/>
    <s v="BM-11785"/>
    <s v="Bryan Mills"/>
    <s v="Consumer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s v="Anna Andreadi"/>
    <x v="0"/>
  </r>
  <r>
    <n v="8781"/>
    <s v="CA-2017-133585"/>
    <x v="879"/>
    <d v="2017-03-04T00:00:00"/>
    <s v="First Class"/>
    <s v="CM-12715"/>
    <s v="Craig Molinari"/>
    <s v="Corporate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d v="2017-03-04T00:00:00"/>
    <s v="First Class"/>
    <s v="CM-12715"/>
    <s v="Craig Molinari"/>
    <s v="Corporate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d v="2018-09-20T00:00:00"/>
    <s v="Standard Class"/>
    <s v="JD-16150"/>
    <s v="Justin Deggeller"/>
    <s v="Corporate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s v="Anna Andreadi"/>
    <x v="0"/>
  </r>
  <r>
    <n v="8784"/>
    <s v="CA-2018-116911"/>
    <x v="306"/>
    <d v="2018-09-20T00:00:00"/>
    <s v="Standard Class"/>
    <s v="JD-16150"/>
    <s v="Justin Deggeller"/>
    <s v="Corporate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s v="Anna Andreadi"/>
    <x v="0"/>
  </r>
  <r>
    <n v="8785"/>
    <s v="US-2019-129224"/>
    <x v="294"/>
    <d v="2019-03-23T00:00:00"/>
    <s v="Standard Class"/>
    <s v="AS-10630"/>
    <s v="Ann Steele"/>
    <s v="Home Office"/>
    <x v="0"/>
    <s v="Knoxville"/>
    <x v="18"/>
    <n v="37918"/>
    <x v="0"/>
    <s v="OFF-LA-10003190"/>
    <x v="1"/>
    <x v="2"/>
    <s v="Avery 474"/>
    <n v="4.6079999999999997"/>
    <n v="2"/>
    <n v="0.2"/>
    <n v="1.6704000000000001"/>
    <s v="Cassandra Brandow"/>
    <x v="0"/>
  </r>
  <r>
    <n v="8786"/>
    <s v="CA-2019-145765"/>
    <x v="39"/>
    <d v="2019-06-02T00:00:00"/>
    <s v="Standard Class"/>
    <s v="CM-11815"/>
    <s v="Candace McMahon"/>
    <s v="Corporate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s v="Anna Andreadi"/>
    <x v="0"/>
  </r>
  <r>
    <n v="8787"/>
    <s v="CA-2019-145765"/>
    <x v="39"/>
    <d v="2019-06-02T00:00:00"/>
    <s v="Standard Class"/>
    <s v="CM-11815"/>
    <s v="Candace McMahon"/>
    <s v="Corporate"/>
    <x v="0"/>
    <s v="Phoenix"/>
    <x v="16"/>
    <n v="85023"/>
    <x v="1"/>
    <s v="OFF-PA-10001534"/>
    <x v="1"/>
    <x v="10"/>
    <s v="Xerox 230"/>
    <n v="15.552000000000003"/>
    <n v="3"/>
    <n v="0.2"/>
    <n v="5.4432"/>
    <s v="Anna Andreadi"/>
    <x v="0"/>
  </r>
  <r>
    <n v="8788"/>
    <s v="CA-2019-145765"/>
    <x v="39"/>
    <d v="2019-06-02T00:00:00"/>
    <s v="Standard Class"/>
    <s v="CM-11815"/>
    <s v="Candace McMahon"/>
    <s v="Corporate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s v="Anna Andreadi"/>
    <x v="0"/>
  </r>
  <r>
    <n v="8789"/>
    <s v="CA-2019-126914"/>
    <x v="140"/>
    <d v="2019-06-19T00:00:00"/>
    <s v="Standard Class"/>
    <s v="JE-15715"/>
    <s v="Joe Elijah"/>
    <s v="Consumer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d v="2019-06-19T00:00:00"/>
    <s v="Standard Class"/>
    <s v="JE-15715"/>
    <s v="Joe Elijah"/>
    <s v="Consumer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d v="2017-09-12T00:00:00"/>
    <s v="Standard Class"/>
    <s v="AG-10525"/>
    <s v="Andy Gerbode"/>
    <s v="Corporate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s v="Cassandra Brandow"/>
    <x v="0"/>
  </r>
  <r>
    <n v="8792"/>
    <s v="CA-2019-162075"/>
    <x v="257"/>
    <d v="2019-03-24T00:00:00"/>
    <s v="Standard Class"/>
    <s v="TT-21220"/>
    <s v="Thomas Thornton"/>
    <s v="Consumer"/>
    <x v="0"/>
    <s v="Houston"/>
    <x v="5"/>
    <n v="77041"/>
    <x v="2"/>
    <s v="TEC-PH-10001557"/>
    <x v="2"/>
    <x v="7"/>
    <s v="Pyle PMP37LED"/>
    <n v="537.54399999999998"/>
    <n v="7"/>
    <n v="0.2"/>
    <n v="47.035099999999971"/>
    <s v="Kelly Williams"/>
    <x v="0"/>
  </r>
  <r>
    <n v="8793"/>
    <s v="CA-2016-162992"/>
    <x v="174"/>
    <d v="2016-12-21T00:00:00"/>
    <s v="First Class"/>
    <s v="BP-11095"/>
    <s v="Bart Pistole"/>
    <s v="Corporate"/>
    <x v="0"/>
    <s v="Los Angeles"/>
    <x v="1"/>
    <n v="90008"/>
    <x v="1"/>
    <s v="OFF-LA-10001934"/>
    <x v="1"/>
    <x v="2"/>
    <s v="Avery 516"/>
    <n v="14.62"/>
    <n v="2"/>
    <n v="0"/>
    <n v="6.8713999999999995"/>
    <s v="Anna Andreadi"/>
    <x v="0"/>
  </r>
  <r>
    <n v="8794"/>
    <s v="CA-2016-162992"/>
    <x v="174"/>
    <d v="2016-12-21T00:00:00"/>
    <s v="First Class"/>
    <s v="BP-11095"/>
    <s v="Bart Pistole"/>
    <s v="Corporate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s v="Anna Andreadi"/>
    <x v="0"/>
  </r>
  <r>
    <n v="8795"/>
    <s v="CA-2016-162992"/>
    <x v="174"/>
    <d v="2016-12-21T00:00:00"/>
    <s v="First Class"/>
    <s v="BP-11095"/>
    <s v="Bart Pistole"/>
    <s v="Corporate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d v="2016-12-21T00:00:00"/>
    <s v="First Class"/>
    <s v="BP-11095"/>
    <s v="Bart Pistole"/>
    <s v="Corporate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s v="Anna Andreadi"/>
    <x v="0"/>
  </r>
  <r>
    <n v="8797"/>
    <s v="CA-2018-106397"/>
    <x v="274"/>
    <d v="2018-07-13T00:00:00"/>
    <s v="Standard Class"/>
    <s v="MJ-17740"/>
    <s v="Max Jones"/>
    <s v="Consumer"/>
    <x v="0"/>
    <s v="Orem"/>
    <x v="7"/>
    <n v="84057"/>
    <x v="1"/>
    <s v="OFF-PA-10003441"/>
    <x v="1"/>
    <x v="10"/>
    <s v="Xerox 226"/>
    <n v="12.96"/>
    <n v="2"/>
    <n v="0"/>
    <n v="6.2208000000000006"/>
    <s v="Anna Andreadi"/>
    <x v="0"/>
  </r>
  <r>
    <n v="8798"/>
    <s v="CA-2018-106397"/>
    <x v="274"/>
    <d v="2018-07-13T00:00:00"/>
    <s v="Standard Class"/>
    <s v="MJ-17740"/>
    <s v="Max Jones"/>
    <s v="Consumer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s v="Anna Andreadi"/>
    <x v="0"/>
  </r>
  <r>
    <n v="8799"/>
    <s v="US-2018-150140"/>
    <x v="1203"/>
    <d v="2018-04-10T00:00:00"/>
    <s v="Standard Class"/>
    <s v="VM-21685"/>
    <s v="Valerie Mitchum"/>
    <s v="Home Office"/>
    <x v="0"/>
    <s v="Burlington"/>
    <x v="42"/>
    <m/>
    <x v="3"/>
    <s v="TEC-PH-10002555"/>
    <x v="2"/>
    <x v="7"/>
    <s v="Nortel Meridian M5316 Digital phone"/>
    <n v="1294.75"/>
    <n v="5"/>
    <n v="0"/>
    <n v="336.63499999999999"/>
    <s v="Chuck Magee"/>
    <x v="0"/>
  </r>
  <r>
    <n v="8800"/>
    <s v="CA-2016-116666"/>
    <x v="1204"/>
    <d v="2016-05-10T00:00:00"/>
    <s v="First Class"/>
    <s v="KT-16480"/>
    <s v="Kean Thornton"/>
    <s v="Consumer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s v="Chuck Magee"/>
    <x v="0"/>
  </r>
  <r>
    <n v="8801"/>
    <s v="CA-2019-148992"/>
    <x v="51"/>
    <d v="2019-11-27T00:00:00"/>
    <s v="Standard Class"/>
    <s v="CS-12250"/>
    <s v="Chris Selesnick"/>
    <s v="Corporate"/>
    <x v="0"/>
    <s v="Chicago"/>
    <x v="10"/>
    <n v="60623"/>
    <x v="2"/>
    <s v="OFF-PA-10004285"/>
    <x v="1"/>
    <x v="10"/>
    <s v="Xerox 1959"/>
    <n v="10.688000000000001"/>
    <n v="2"/>
    <n v="0.2"/>
    <n v="3.7407999999999997"/>
    <s v="Kelly Williams"/>
    <x v="0"/>
  </r>
  <r>
    <n v="8802"/>
    <s v="CA-2018-140935"/>
    <x v="338"/>
    <d v="2018-11-12T00:00:00"/>
    <s v="First Class"/>
    <s v="AB-10015"/>
    <s v="Aaron Bergman"/>
    <s v="Consumer"/>
    <x v="0"/>
    <s v="Oklahoma City"/>
    <x v="26"/>
    <n v="73120"/>
    <x v="2"/>
    <s v="TEC-PH-10000562"/>
    <x v="2"/>
    <x v="7"/>
    <s v="Samsung Convoy 3"/>
    <n v="221.98"/>
    <n v="2"/>
    <n v="0"/>
    <n v="62.15440000000001"/>
    <s v="Kelly Williams"/>
    <x v="0"/>
  </r>
  <r>
    <n v="8803"/>
    <s v="CA-2018-140935"/>
    <x v="338"/>
    <d v="2018-11-12T00:00:00"/>
    <s v="First Class"/>
    <s v="AB-10015"/>
    <s v="Aaron Bergman"/>
    <s v="Consumer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s v="Kelly Williams"/>
    <x v="0"/>
  </r>
  <r>
    <n v="8804"/>
    <s v="CA-2016-157644"/>
    <x v="520"/>
    <d v="2017-01-01T00:00:00"/>
    <s v="First Class"/>
    <s v="AH-10030"/>
    <s v="Aaron Hawkins"/>
    <s v="Corporate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d v="2017-01-01T00:00:00"/>
    <s v="First Class"/>
    <s v="AH-10030"/>
    <s v="Aaron Hawkins"/>
    <s v="Corporate"/>
    <x v="0"/>
    <s v="New York City"/>
    <x v="15"/>
    <n v="10035"/>
    <x v="3"/>
    <s v="OFF-LA-10003148"/>
    <x v="1"/>
    <x v="2"/>
    <s v="Avery 51"/>
    <n v="18.899999999999999"/>
    <n v="3"/>
    <n v="0"/>
    <n v="8.6939999999999991"/>
    <s v="Chuck Magee"/>
    <x v="0"/>
  </r>
  <r>
    <n v="8806"/>
    <s v="US-2019-100398"/>
    <x v="971"/>
    <d v="2019-08-23T00:00:00"/>
    <s v="Standard Class"/>
    <s v="DO-13435"/>
    <s v="Denny Ordway"/>
    <s v="Consumer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d v="2018-09-16T00:00:00"/>
    <s v="Standard Class"/>
    <s v="MC-17590"/>
    <s v="Matt Collister"/>
    <s v="Corporate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d v="2019-10-31T00:00:00"/>
    <s v="Standard Class"/>
    <s v="JF-15190"/>
    <s v="Jamie Frazer"/>
    <s v="Consumer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d v="2019-10-31T00:00:00"/>
    <s v="Standard Class"/>
    <s v="JF-15190"/>
    <s v="Jamie Frazer"/>
    <s v="Consumer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s v="Chuck Magee"/>
    <x v="0"/>
  </r>
  <r>
    <n v="8810"/>
    <s v="US-2019-110646"/>
    <x v="40"/>
    <d v="2019-10-31T00:00:00"/>
    <s v="Standard Class"/>
    <s v="JF-15190"/>
    <s v="Jamie Frazer"/>
    <s v="Consumer"/>
    <x v="0"/>
    <s v="Philadelphia"/>
    <x v="9"/>
    <n v="19134"/>
    <x v="3"/>
    <s v="OFF-LA-10001404"/>
    <x v="1"/>
    <x v="2"/>
    <s v="Avery 517"/>
    <n v="14.76"/>
    <n v="5"/>
    <n v="0.2"/>
    <n v="4.9815000000000005"/>
    <s v="Chuck Magee"/>
    <x v="0"/>
  </r>
  <r>
    <n v="8811"/>
    <s v="CA-2019-120614"/>
    <x v="1109"/>
    <d v="2019-06-04T00:00:00"/>
    <s v="Standard Class"/>
    <s v="SM-20950"/>
    <s v="Suzanne McNair"/>
    <s v="Corporate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d v="2018-03-13T00:00:00"/>
    <s v="Standard Class"/>
    <s v="SP-20650"/>
    <s v="Stephanie Phelps"/>
    <s v="Corporate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d v="2018-03-13T00:00:00"/>
    <s v="Standard Class"/>
    <s v="SP-20650"/>
    <s v="Stephanie Phelps"/>
    <s v="Corporate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s v="Kelly Williams"/>
    <x v="1"/>
  </r>
  <r>
    <n v="8814"/>
    <s v="CA-2017-127754"/>
    <x v="353"/>
    <d v="2017-07-31T00:00:00"/>
    <s v="Standard Class"/>
    <s v="CK-12760"/>
    <s v="Cyma Kinney"/>
    <s v="Corporate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d v="2017-11-25T00:00:00"/>
    <s v="Second Class"/>
    <s v="PW-19240"/>
    <s v="Pierre Wener"/>
    <s v="Consumer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8816"/>
    <s v="CA-2017-144274"/>
    <x v="521"/>
    <d v="2017-11-25T00:00:00"/>
    <s v="Second Class"/>
    <s v="PW-19240"/>
    <s v="Pierre Wener"/>
    <s v="Consumer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d v="2017-11-25T00:00:00"/>
    <s v="Second Class"/>
    <s v="PW-19240"/>
    <s v="Pierre Wener"/>
    <s v="Consumer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s v="Chuck Magee"/>
    <x v="0"/>
  </r>
  <r>
    <n v="8818"/>
    <s v="CA-2017-144274"/>
    <x v="521"/>
    <d v="2017-11-25T00:00:00"/>
    <s v="Second Class"/>
    <s v="PW-19240"/>
    <s v="Pierre Wener"/>
    <s v="Consumer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s v="Chuck Magee"/>
    <x v="0"/>
  </r>
  <r>
    <n v="8819"/>
    <s v="CA-2017-144274"/>
    <x v="521"/>
    <d v="2017-11-25T00:00:00"/>
    <s v="Second Class"/>
    <s v="PW-19240"/>
    <s v="Pierre Wener"/>
    <s v="Consumer"/>
    <x v="0"/>
    <s v="Wilmington"/>
    <x v="13"/>
    <n v="19805"/>
    <x v="3"/>
    <s v="OFF-PA-10003441"/>
    <x v="1"/>
    <x v="10"/>
    <s v="Xerox 226"/>
    <n v="38.880000000000003"/>
    <n v="6"/>
    <n v="0"/>
    <n v="18.662400000000002"/>
    <s v="Chuck Magee"/>
    <x v="0"/>
  </r>
  <r>
    <n v="8820"/>
    <s v="CA-2017-142930"/>
    <x v="109"/>
    <d v="2017-12-02T00:00:00"/>
    <s v="Standard Class"/>
    <s v="EB-14170"/>
    <s v="Evan Bailliet"/>
    <s v="Consumer"/>
    <x v="0"/>
    <s v="Austin"/>
    <x v="5"/>
    <n v="78745"/>
    <x v="2"/>
    <s v="OFF-PA-10003395"/>
    <x v="1"/>
    <x v="10"/>
    <s v="Xerox 1941"/>
    <n v="335.52"/>
    <n v="4"/>
    <n v="0.2"/>
    <n v="117.43199999999999"/>
    <s v="Kelly Williams"/>
    <x v="0"/>
  </r>
  <r>
    <n v="8821"/>
    <s v="CA-2019-100622"/>
    <x v="132"/>
    <d v="2019-11-07T00:00:00"/>
    <s v="Standard Class"/>
    <s v="DK-13090"/>
    <s v="Dave Kipp"/>
    <s v="Consumer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s v="Cassandra Brandow"/>
    <x v="0"/>
  </r>
  <r>
    <n v="8822"/>
    <s v="CA-2019-100622"/>
    <x v="132"/>
    <d v="2019-11-07T00:00:00"/>
    <s v="Standard Class"/>
    <s v="DK-13090"/>
    <s v="Dave Kipp"/>
    <s v="Consumer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d v="2019-11-07T00:00:00"/>
    <s v="Standard Class"/>
    <s v="DK-13090"/>
    <s v="Dave Kipp"/>
    <s v="Consumer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d v="2019-11-07T00:00:00"/>
    <s v="Standard Class"/>
    <s v="DK-13090"/>
    <s v="Dave Kipp"/>
    <s v="Consumer"/>
    <x v="0"/>
    <s v="Orlando"/>
    <x v="2"/>
    <n v="32839"/>
    <x v="0"/>
    <s v="OFF-PA-10002947"/>
    <x v="1"/>
    <x v="10"/>
    <s v="Xerox 1923"/>
    <n v="10.688000000000001"/>
    <n v="2"/>
    <n v="0.2"/>
    <n v="3.7407999999999997"/>
    <s v="Cassandra Brandow"/>
    <x v="0"/>
  </r>
  <r>
    <n v="8825"/>
    <s v="CA-2019-117156"/>
    <x v="708"/>
    <d v="2019-03-23T00:00:00"/>
    <s v="Second Class"/>
    <s v="TB-21055"/>
    <s v="Ted Butterfield"/>
    <s v="Consumer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s v="Chuck Magee"/>
    <x v="0"/>
  </r>
  <r>
    <n v="8826"/>
    <s v="CA-2017-115399"/>
    <x v="546"/>
    <d v="2017-12-22T00:00:00"/>
    <s v="First Class"/>
    <s v="AG-10900"/>
    <s v="Arthur Gainer"/>
    <s v="Consumer"/>
    <x v="0"/>
    <s v="Philadelphia"/>
    <x v="9"/>
    <n v="19134"/>
    <x v="3"/>
    <s v="OFF-LA-10003190"/>
    <x v="1"/>
    <x v="2"/>
    <s v="Avery 474"/>
    <n v="6.911999999999999"/>
    <n v="3"/>
    <n v="0.2"/>
    <n v="2.5056000000000003"/>
    <s v="Chuck Magee"/>
    <x v="0"/>
  </r>
  <r>
    <n v="8827"/>
    <s v="US-2016-157847"/>
    <x v="1063"/>
    <d v="2016-04-06T00:00:00"/>
    <s v="Second Class"/>
    <s v="SC-20020"/>
    <s v="Sam Craven"/>
    <s v="Consumer"/>
    <x v="0"/>
    <s v="Houston"/>
    <x v="5"/>
    <n v="77095"/>
    <x v="2"/>
    <s v="OFF-PA-10002986"/>
    <x v="1"/>
    <x v="10"/>
    <s v="Xerox 1898"/>
    <n v="26.720000000000002"/>
    <n v="5"/>
    <n v="0.2"/>
    <n v="9.3520000000000003"/>
    <s v="Kelly Williams"/>
    <x v="0"/>
  </r>
  <r>
    <n v="8828"/>
    <s v="US-2016-157847"/>
    <x v="1063"/>
    <d v="2016-04-06T00:00:00"/>
    <s v="Second Class"/>
    <s v="SC-20020"/>
    <s v="Sam Craven"/>
    <s v="Consumer"/>
    <x v="0"/>
    <s v="Houston"/>
    <x v="5"/>
    <n v="77095"/>
    <x v="2"/>
    <s v="OFF-PA-10001593"/>
    <x v="1"/>
    <x v="10"/>
    <s v="Xerox 1947"/>
    <n v="33.488000000000007"/>
    <n v="7"/>
    <n v="0.2"/>
    <n v="10.464999999999998"/>
    <s v="Kelly Williams"/>
    <x v="0"/>
  </r>
  <r>
    <n v="8829"/>
    <s v="CA-2017-115168"/>
    <x v="1117"/>
    <d v="2017-06-09T00:00:00"/>
    <s v="Standard Class"/>
    <s v="BB-11545"/>
    <s v="Brenda Bowman"/>
    <s v="Corporate"/>
    <x v="0"/>
    <s v="Saint Charles"/>
    <x v="25"/>
    <n v="63301"/>
    <x v="2"/>
    <s v="OFF-PA-10000528"/>
    <x v="1"/>
    <x v="10"/>
    <s v="Xerox 1981"/>
    <n v="10.56"/>
    <n v="2"/>
    <n v="0"/>
    <n v="4.7519999999999998"/>
    <s v="Kelly Williams"/>
    <x v="0"/>
  </r>
  <r>
    <n v="8830"/>
    <s v="CA-2016-109680"/>
    <x v="191"/>
    <d v="2016-10-09T00:00:00"/>
    <s v="First Class"/>
    <s v="VP-21760"/>
    <s v="Victoria Pisteka"/>
    <s v="Corporate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s v="Kelly Williams"/>
    <x v="0"/>
  </r>
  <r>
    <n v="8831"/>
    <s v="CA-2018-167983"/>
    <x v="1036"/>
    <d v="2018-08-24T00:00:00"/>
    <s v="Second Class"/>
    <s v="RP-19270"/>
    <s v="Rachel Payne"/>
    <s v="Corporate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s v="Anna Andreadi"/>
    <x v="0"/>
  </r>
  <r>
    <n v="8832"/>
    <s v="CA-2017-145324"/>
    <x v="219"/>
    <d v="2017-11-19T00:00:00"/>
    <s v="Standard Class"/>
    <s v="DH-13675"/>
    <s v="Duane Huffman"/>
    <s v="Home Office"/>
    <x v="0"/>
    <s v="Harrisonburg"/>
    <x v="17"/>
    <n v="22801"/>
    <x v="0"/>
    <s v="FUR-FU-10002759"/>
    <x v="0"/>
    <x v="5"/>
    <s v="12-1/2 Diameter Round Wall Clock"/>
    <n v="39.96"/>
    <n v="2"/>
    <n v="0"/>
    <n v="14.3856"/>
    <s v="Cassandra Brandow"/>
    <x v="0"/>
  </r>
  <r>
    <n v="8833"/>
    <s v="CA-2017-153423"/>
    <x v="137"/>
    <d v="2017-06-27T00:00:00"/>
    <s v="Standard Class"/>
    <s v="SW-20455"/>
    <s v="Shaun Weien"/>
    <s v="Consumer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s v="Chuck Magee"/>
    <x v="0"/>
  </r>
  <r>
    <n v="8834"/>
    <s v="US-2019-132675"/>
    <x v="241"/>
    <d v="2019-09-28T00:00:00"/>
    <s v="Standard Class"/>
    <s v="KF-16285"/>
    <s v="Karen Ferguson"/>
    <s v="Home Office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d v="2019-09-28T00:00:00"/>
    <s v="Standard Class"/>
    <s v="KF-16285"/>
    <s v="Karen Ferguson"/>
    <s v="Home Office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s v="Cassandra Brandow"/>
    <x v="0"/>
  </r>
  <r>
    <n v="8836"/>
    <s v="US-2019-132675"/>
    <x v="241"/>
    <d v="2019-09-28T00:00:00"/>
    <s v="Standard Class"/>
    <s v="KF-16285"/>
    <s v="Karen Ferguson"/>
    <s v="Home Office"/>
    <x v="0"/>
    <s v="Sandy Springs"/>
    <x v="32"/>
    <n v="30328"/>
    <x v="0"/>
    <s v="OFF-AR-10000614"/>
    <x v="1"/>
    <x v="6"/>
    <s v="Barrel Sharpener"/>
    <n v="14.28"/>
    <n v="4"/>
    <n v="0"/>
    <n v="3.7127999999999997"/>
    <s v="Cassandra Brandow"/>
    <x v="0"/>
  </r>
  <r>
    <n v="8837"/>
    <s v="US-2019-132675"/>
    <x v="241"/>
    <d v="2019-09-28T00:00:00"/>
    <s v="Standard Class"/>
    <s v="KF-16285"/>
    <s v="Karen Ferguson"/>
    <s v="Home Office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s v="Cassandra Brandow"/>
    <x v="0"/>
  </r>
  <r>
    <n v="8838"/>
    <s v="US-2019-132675"/>
    <x v="241"/>
    <d v="2019-09-28T00:00:00"/>
    <s v="Standard Class"/>
    <s v="KF-16285"/>
    <s v="Karen Ferguson"/>
    <s v="Home Office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s v="Cassandra Brandow"/>
    <x v="0"/>
  </r>
  <r>
    <n v="8839"/>
    <s v="CA-2016-153808"/>
    <x v="322"/>
    <d v="2016-04-10T00:00:00"/>
    <s v="Second Class"/>
    <s v="FH-14275"/>
    <s v="Frank Hawley"/>
    <s v="Corporate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d v="2016-04-10T00:00:00"/>
    <s v="Second Class"/>
    <s v="FH-14275"/>
    <s v="Frank Hawley"/>
    <s v="Corporate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d v="2016-04-10T00:00:00"/>
    <s v="Second Class"/>
    <s v="FH-14275"/>
    <s v="Frank Hawley"/>
    <s v="Corporate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d v="2018-02-13T00:00:00"/>
    <s v="Standard Class"/>
    <s v="JR-16210"/>
    <s v="Justin Ritter"/>
    <s v="Corporate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d v="2018-02-13T00:00:00"/>
    <s v="Standard Class"/>
    <s v="JR-16210"/>
    <s v="Justin Ritter"/>
    <s v="Corporate"/>
    <x v="0"/>
    <s v="San Francisco"/>
    <x v="1"/>
    <n v="94110"/>
    <x v="1"/>
    <s v="TEC-AC-10004761"/>
    <x v="2"/>
    <x v="11"/>
    <s v="Maxell 4.7GB DVD+RW 3/Pack"/>
    <n v="31.86"/>
    <n v="2"/>
    <n v="0"/>
    <n v="11.151"/>
    <s v="Anna Andreadi"/>
    <x v="0"/>
  </r>
  <r>
    <n v="8844"/>
    <s v="CA-2016-141173"/>
    <x v="728"/>
    <d v="2016-11-20T00:00:00"/>
    <s v="Second Class"/>
    <s v="JC-16105"/>
    <s v="Julie Creighton"/>
    <s v="Corporate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s v="Kelly Williams"/>
    <x v="0"/>
  </r>
  <r>
    <n v="8845"/>
    <s v="CA-2019-156664"/>
    <x v="404"/>
    <d v="2019-12-23T00:00:00"/>
    <s v="Standard Class"/>
    <s v="BP-11290"/>
    <s v="Beth Paige"/>
    <s v="Consumer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s v="Chuck Magee"/>
    <x v="0"/>
  </r>
  <r>
    <n v="8846"/>
    <s v="CA-2019-156664"/>
    <x v="404"/>
    <d v="2019-12-23T00:00:00"/>
    <s v="Standard Class"/>
    <s v="BP-11290"/>
    <s v="Beth Paige"/>
    <s v="Consumer"/>
    <x v="0"/>
    <s v="Columbus"/>
    <x v="24"/>
    <n v="43229"/>
    <x v="3"/>
    <s v="OFF-FA-10002988"/>
    <x v="1"/>
    <x v="13"/>
    <s v="Ideal Clamps"/>
    <n v="4.8239999999999998"/>
    <n v="3"/>
    <n v="0.2"/>
    <n v="1.7486999999999999"/>
    <s v="Chuck Magee"/>
    <x v="0"/>
  </r>
  <r>
    <n v="8847"/>
    <s v="CA-2019-156664"/>
    <x v="404"/>
    <d v="2019-12-23T00:00:00"/>
    <s v="Standard Class"/>
    <s v="BP-11290"/>
    <s v="Beth Paige"/>
    <s v="Consumer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d v="2019-12-23T00:00:00"/>
    <s v="Standard Class"/>
    <s v="BP-11290"/>
    <s v="Beth Paige"/>
    <s v="Consumer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d v="2017-07-04T00:00:00"/>
    <s v="First Class"/>
    <s v="FA-14230"/>
    <s v="Frank Atkinson"/>
    <s v="Corporate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s v="Cassandra Brandow"/>
    <x v="0"/>
  </r>
  <r>
    <n v="8850"/>
    <s v="CA-2017-140718"/>
    <x v="740"/>
    <d v="2017-07-04T00:00:00"/>
    <s v="First Class"/>
    <s v="FA-14230"/>
    <s v="Frank Atkinson"/>
    <s v="Corporate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s v="Cassandra Brandow"/>
    <x v="0"/>
  </r>
  <r>
    <n v="8851"/>
    <s v="CA-2017-140718"/>
    <x v="740"/>
    <d v="2017-07-04T00:00:00"/>
    <s v="First Class"/>
    <s v="FA-14230"/>
    <s v="Frank Atkinson"/>
    <s v="Corporate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d v="2017-07-04T00:00:00"/>
    <s v="First Class"/>
    <s v="FA-14230"/>
    <s v="Frank Atkinson"/>
    <s v="Corporate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s v="Cassandra Brandow"/>
    <x v="0"/>
  </r>
  <r>
    <n v="8853"/>
    <s v="CA-2016-119977"/>
    <x v="1169"/>
    <d v="2016-10-13T00:00:00"/>
    <s v="Second Class"/>
    <s v="DN-13690"/>
    <s v="Duane Noonan"/>
    <s v="Consumer"/>
    <x v="0"/>
    <s v="New York City"/>
    <x v="15"/>
    <n v="10011"/>
    <x v="3"/>
    <s v="OFF-PA-10003823"/>
    <x v="1"/>
    <x v="10"/>
    <s v="Xerox 197"/>
    <n v="123.92"/>
    <n v="4"/>
    <n v="0"/>
    <n v="55.763999999999996"/>
    <s v="Chuck Magee"/>
    <x v="0"/>
  </r>
  <r>
    <n v="8854"/>
    <s v="US-2017-115343"/>
    <x v="357"/>
    <d v="2017-09-25T00:00:00"/>
    <s v="First Class"/>
    <s v="FO-14305"/>
    <s v="Frank Olsen"/>
    <s v="Consumer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d v="2017-09-25T00:00:00"/>
    <s v="First Class"/>
    <s v="FO-14305"/>
    <s v="Frank Olsen"/>
    <s v="Consumer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s v="Chuck Magee"/>
    <x v="0"/>
  </r>
  <r>
    <n v="8856"/>
    <s v="CA-2019-163671"/>
    <x v="165"/>
    <d v="2019-12-30T00:00:00"/>
    <s v="Standard Class"/>
    <s v="DP-13105"/>
    <s v="Dave Poirier"/>
    <s v="Corporate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d v="2019-10-20T00:00:00"/>
    <s v="Standard Class"/>
    <s v="JW-15220"/>
    <s v="Jane Waco"/>
    <s v="Corporate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s v="Anna Andreadi"/>
    <x v="0"/>
  </r>
  <r>
    <n v="8858"/>
    <s v="CA-2019-135909"/>
    <x v="119"/>
    <d v="2019-10-20T00:00:00"/>
    <s v="Standard Class"/>
    <s v="JW-15220"/>
    <s v="Jane Waco"/>
    <s v="Corporate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d v="2019-10-20T00:00:00"/>
    <s v="Standard Class"/>
    <s v="JW-15220"/>
    <s v="Jane Waco"/>
    <s v="Corporate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d v="2019-08-26T00:00:00"/>
    <s v="Standard Class"/>
    <s v="TT-21460"/>
    <s v="Tonja Turnell"/>
    <s v="Home Office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s v="Cassandra Brandow"/>
    <x v="0"/>
  </r>
  <r>
    <n v="8861"/>
    <s v="CA-2017-125934"/>
    <x v="861"/>
    <d v="2017-09-18T00:00:00"/>
    <s v="Standard Class"/>
    <s v="SN-20560"/>
    <s v="Skye Norling"/>
    <s v="Home Office"/>
    <x v="0"/>
    <s v="Paterson"/>
    <x v="30"/>
    <n v="7501"/>
    <x v="3"/>
    <s v="OFF-LA-10000414"/>
    <x v="1"/>
    <x v="2"/>
    <s v="Avery 503"/>
    <n v="31.049999999999997"/>
    <n v="3"/>
    <n v="0"/>
    <n v="14.904"/>
    <s v="Chuck Magee"/>
    <x v="0"/>
  </r>
  <r>
    <n v="8862"/>
    <s v="CA-2017-125934"/>
    <x v="861"/>
    <d v="2017-09-18T00:00:00"/>
    <s v="Standard Class"/>
    <s v="SN-20560"/>
    <s v="Skye Norling"/>
    <s v="Home Office"/>
    <x v="0"/>
    <s v="Paterson"/>
    <x v="30"/>
    <n v="7501"/>
    <x v="3"/>
    <s v="FUR-FU-10002107"/>
    <x v="0"/>
    <x v="5"/>
    <s v="Eldon Pizzaz Desk Accessories"/>
    <n v="8.92"/>
    <n v="4"/>
    <n v="0"/>
    <n v="3.9248000000000003"/>
    <s v="Chuck Magee"/>
    <x v="0"/>
  </r>
  <r>
    <n v="8863"/>
    <s v="CA-2017-125934"/>
    <x v="861"/>
    <d v="2017-09-18T00:00:00"/>
    <s v="Standard Class"/>
    <s v="SN-20560"/>
    <s v="Skye Norling"/>
    <s v="Home Office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s v="Chuck Magee"/>
    <x v="0"/>
  </r>
  <r>
    <n v="8864"/>
    <s v="CA-2017-125934"/>
    <x v="861"/>
    <d v="2017-09-18T00:00:00"/>
    <s v="Standard Class"/>
    <s v="SN-20560"/>
    <s v="Skye Norling"/>
    <s v="Home Office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d v="2017-09-18T00:00:00"/>
    <s v="Standard Class"/>
    <s v="SN-20560"/>
    <s v="Skye Norling"/>
    <s v="Home Office"/>
    <x v="0"/>
    <s v="Paterson"/>
    <x v="30"/>
    <n v="7501"/>
    <x v="3"/>
    <s v="OFF-PA-10000556"/>
    <x v="1"/>
    <x v="10"/>
    <s v="Xerox 208"/>
    <n v="38.880000000000003"/>
    <n v="6"/>
    <n v="0"/>
    <n v="18.662400000000002"/>
    <s v="Chuck Magee"/>
    <x v="0"/>
  </r>
  <r>
    <n v="8866"/>
    <s v="CA-2017-158148"/>
    <x v="139"/>
    <d v="2017-12-26T00:00:00"/>
    <s v="Standard Class"/>
    <s v="JM-15865"/>
    <s v="John Murray"/>
    <s v="Consumer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d v="2016-09-23T00:00:00"/>
    <s v="First Class"/>
    <s v="SB-20185"/>
    <s v="Sarah Brown"/>
    <s v="Consumer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d v="2016-09-23T00:00:00"/>
    <s v="First Class"/>
    <s v="SB-20185"/>
    <s v="Sarah Brown"/>
    <s v="Consumer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d v="2018-11-08T00:00:00"/>
    <s v="Standard Class"/>
    <s v="CC-12475"/>
    <s v="Cindy Chapman"/>
    <s v="Consumer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s v="Anna Andreadi"/>
    <x v="0"/>
  </r>
  <r>
    <n v="8870"/>
    <s v="CA-2019-101805"/>
    <x v="96"/>
    <d v="2019-12-06T00:00:00"/>
    <s v="Standard Class"/>
    <s v="SH-19975"/>
    <s v="Sally Hughsby"/>
    <s v="Corporate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d v="2019-12-06T00:00:00"/>
    <s v="Standard Class"/>
    <s v="SH-19975"/>
    <s v="Sally Hughsby"/>
    <s v="Corporate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s v="Anna Andreadi"/>
    <x v="1"/>
  </r>
  <r>
    <n v="8872"/>
    <s v="CA-2019-101805"/>
    <x v="96"/>
    <d v="2019-12-06T00:00:00"/>
    <s v="Standard Class"/>
    <s v="SH-19975"/>
    <s v="Sally Hughsby"/>
    <s v="Corporate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d v="2016-10-10T00:00:00"/>
    <s v="Same Day"/>
    <s v="RB-19435"/>
    <s v="Richard Bierner"/>
    <s v="Consumer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d v="2016-10-10T00:00:00"/>
    <s v="Same Day"/>
    <s v="RB-19435"/>
    <s v="Richard Bierner"/>
    <s v="Consumer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s v="Chuck Magee"/>
    <x v="1"/>
  </r>
  <r>
    <n v="8875"/>
    <s v="CA-2019-142489"/>
    <x v="237"/>
    <d v="2019-11-16T00:00:00"/>
    <s v="Second Class"/>
    <s v="TC-21295"/>
    <s v="Toby Carlisle"/>
    <s v="Consumer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s v="Kelly Williams"/>
    <x v="0"/>
  </r>
  <r>
    <n v="8876"/>
    <s v="US-2018-141264"/>
    <x v="572"/>
    <d v="2018-08-19T00:00:00"/>
    <s v="Standard Class"/>
    <s v="CT-11995"/>
    <s v="Carol Triggs"/>
    <s v="Consumer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s v="Kelly Williams"/>
    <x v="0"/>
  </r>
  <r>
    <n v="8877"/>
    <s v="US-2018-141264"/>
    <x v="572"/>
    <d v="2018-08-19T00:00:00"/>
    <s v="Standard Class"/>
    <s v="CT-11995"/>
    <s v="Carol Triggs"/>
    <s v="Consumer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d v="2019-09-23T00:00:00"/>
    <s v="Standard Class"/>
    <s v="GZ-14470"/>
    <s v="Gary Zandusky"/>
    <s v="Consumer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s v="Chuck Magee"/>
    <x v="0"/>
  </r>
  <r>
    <n v="8879"/>
    <s v="CA-2019-126928"/>
    <x v="697"/>
    <d v="2019-09-23T00:00:00"/>
    <s v="Standard Class"/>
    <s v="GZ-14470"/>
    <s v="Gary Zandusky"/>
    <s v="Consumer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d v="2017-03-25T00:00:00"/>
    <s v="First Class"/>
    <s v="AM-10360"/>
    <s v="Alice McCarthy"/>
    <s v="Corporate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d v="2017-03-25T00:00:00"/>
    <s v="First Class"/>
    <s v="AM-10360"/>
    <s v="Alice McCarthy"/>
    <s v="Corporate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s v="Anna Andreadi"/>
    <x v="0"/>
  </r>
  <r>
    <n v="8882"/>
    <s v="CA-2018-135594"/>
    <x v="1186"/>
    <d v="2018-07-03T00:00:00"/>
    <s v="Second Class"/>
    <s v="AH-10120"/>
    <s v="Adrian Hane"/>
    <s v="Home Office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d v="2019-10-25T00:00:00"/>
    <s v="Standard Class"/>
    <s v="MY-18295"/>
    <s v="Muhammed Yedwab"/>
    <s v="Corporate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s v="Cassandra Brandow"/>
    <x v="0"/>
  </r>
  <r>
    <n v="8884"/>
    <s v="US-2019-115252"/>
    <x v="179"/>
    <d v="2019-10-25T00:00:00"/>
    <s v="Standard Class"/>
    <s v="MY-18295"/>
    <s v="Muhammed Yedwab"/>
    <s v="Corporate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d v="2016-08-30T00:00:00"/>
    <s v="Standard Class"/>
    <s v="BS-11590"/>
    <s v="Brendan Sweed"/>
    <s v="Corporate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d v="2016-08-30T00:00:00"/>
    <s v="Standard Class"/>
    <s v="BS-11590"/>
    <s v="Brendan Sweed"/>
    <s v="Corporate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s v="Chuck Magee"/>
    <x v="0"/>
  </r>
  <r>
    <n v="8887"/>
    <s v="CA-2016-107398"/>
    <x v="55"/>
    <d v="2016-08-30T00:00:00"/>
    <s v="Standard Class"/>
    <s v="BS-11590"/>
    <s v="Brendan Sweed"/>
    <s v="Corporate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d v="2016-07-30T00:00:00"/>
    <s v="Second Class"/>
    <s v="BB-10990"/>
    <s v="Barry Blumstein"/>
    <s v="Corporate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s v="Anna Andreadi"/>
    <x v="0"/>
  </r>
  <r>
    <n v="8889"/>
    <s v="CA-2019-103968"/>
    <x v="96"/>
    <d v="2019-12-07T00:00:00"/>
    <s v="Standard Class"/>
    <s v="ML-17755"/>
    <s v="Max Ludwig"/>
    <s v="Home Office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s v="Anna Andreadi"/>
    <x v="0"/>
  </r>
  <r>
    <n v="8890"/>
    <s v="CA-2018-147256"/>
    <x v="508"/>
    <d v="2018-10-21T00:00:00"/>
    <s v="Second Class"/>
    <s v="FC-14245"/>
    <s v="Frank Carlisle"/>
    <s v="Home Office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d v="2018-10-21T00:00:00"/>
    <s v="Second Class"/>
    <s v="FC-14245"/>
    <s v="Frank Carlisle"/>
    <s v="Home Office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d v="2018-09-18T00:00:00"/>
    <s v="First Class"/>
    <s v="CR-12625"/>
    <s v="Corey Roper"/>
    <s v="Home Office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s v="Cassandra Brandow"/>
    <x v="1"/>
  </r>
  <r>
    <n v="8893"/>
    <s v="CA-2017-111038"/>
    <x v="494"/>
    <d v="2017-12-06T00:00:00"/>
    <s v="Standard Class"/>
    <s v="LC-16960"/>
    <s v="Lindsay Castell"/>
    <s v="Home Office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s v="Anna Andreadi"/>
    <x v="0"/>
  </r>
  <r>
    <n v="8894"/>
    <s v="CA-2016-124723"/>
    <x v="79"/>
    <d v="2016-08-12T00:00:00"/>
    <s v="Standard Class"/>
    <s v="GZ-14470"/>
    <s v="Gary Zandusky"/>
    <s v="Consumer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d v="2018-08-22T00:00:00"/>
    <s v="Standard Class"/>
    <s v="BD-11320"/>
    <s v="Bill Donatelli"/>
    <s v="Consumer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d v="2018-08-22T00:00:00"/>
    <s v="Standard Class"/>
    <s v="BD-11320"/>
    <s v="Bill Donatelli"/>
    <s v="Consumer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d v="2018-08-22T00:00:00"/>
    <s v="Standard Class"/>
    <s v="BD-11320"/>
    <s v="Bill Donatelli"/>
    <s v="Consumer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s v="Anna Andreadi"/>
    <x v="0"/>
  </r>
  <r>
    <n v="8898"/>
    <s v="CA-2018-167241"/>
    <x v="243"/>
    <d v="2018-08-22T00:00:00"/>
    <s v="Standard Class"/>
    <s v="BD-11320"/>
    <s v="Bill Donatelli"/>
    <s v="Consumer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d v="2017-08-09T00:00:00"/>
    <s v="Second Class"/>
    <s v="EM-14095"/>
    <s v="Eudokia Martin"/>
    <s v="Corporate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d v="2017-08-09T00:00:00"/>
    <s v="Second Class"/>
    <s v="EM-14095"/>
    <s v="Eudokia Martin"/>
    <s v="Corporate"/>
    <x v="0"/>
    <s v="Springfield"/>
    <x v="17"/>
    <n v="22153"/>
    <x v="0"/>
    <s v="OFF-LA-10004545"/>
    <x v="1"/>
    <x v="2"/>
    <s v="Avery 50"/>
    <n v="25.06"/>
    <n v="2"/>
    <n v="0"/>
    <n v="11.778199999999998"/>
    <s v="Cassandra Brandow"/>
    <x v="0"/>
  </r>
  <r>
    <n v="8901"/>
    <s v="CA-2018-150483"/>
    <x v="1206"/>
    <d v="2018-06-04T00:00:00"/>
    <s v="Standard Class"/>
    <s v="BP-11290"/>
    <s v="Beth Paige"/>
    <s v="Consumer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d v="2018-06-04T00:00:00"/>
    <s v="Standard Class"/>
    <s v="BP-11290"/>
    <s v="Beth Paige"/>
    <s v="Consumer"/>
    <x v="0"/>
    <s v="Decatur"/>
    <x v="10"/>
    <n v="62521"/>
    <x v="2"/>
    <s v="OFF-PA-10001846"/>
    <x v="1"/>
    <x v="10"/>
    <s v="Xerox 1899"/>
    <n v="18.496000000000002"/>
    <n v="4"/>
    <n v="0.2"/>
    <n v="6.7048000000000005"/>
    <s v="Kelly Williams"/>
    <x v="0"/>
  </r>
  <r>
    <n v="8903"/>
    <s v="CA-2018-150483"/>
    <x v="1206"/>
    <d v="2018-06-04T00:00:00"/>
    <s v="Standard Class"/>
    <s v="BP-11290"/>
    <s v="Beth Paige"/>
    <s v="Consumer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d v="2018-06-04T00:00:00"/>
    <s v="Standard Class"/>
    <s v="BP-11290"/>
    <s v="Beth Paige"/>
    <s v="Consumer"/>
    <x v="0"/>
    <s v="Decatur"/>
    <x v="10"/>
    <n v="62521"/>
    <x v="2"/>
    <s v="OFF-PA-10004621"/>
    <x v="1"/>
    <x v="10"/>
    <s v="Xerox 212"/>
    <n v="10.368000000000002"/>
    <n v="2"/>
    <n v="0.2"/>
    <n v="3.6288"/>
    <s v="Kelly Williams"/>
    <x v="0"/>
  </r>
  <r>
    <n v="8905"/>
    <s v="US-2018-126431"/>
    <x v="949"/>
    <d v="2018-07-01T00:00:00"/>
    <s v="Same Day"/>
    <s v="SU-20665"/>
    <s v="Stephanie Ulpright"/>
    <s v="Home Office"/>
    <x v="0"/>
    <s v="New York City"/>
    <x v="15"/>
    <n v="10009"/>
    <x v="3"/>
    <s v="OFF-LA-10001474"/>
    <x v="1"/>
    <x v="2"/>
    <s v="Avery 477"/>
    <n v="30.53"/>
    <n v="1"/>
    <n v="0"/>
    <n v="14.043800000000001"/>
    <s v="Chuck Magee"/>
    <x v="0"/>
  </r>
  <r>
    <n v="8906"/>
    <s v="US-2018-126431"/>
    <x v="949"/>
    <d v="2018-07-01T00:00:00"/>
    <s v="Same Day"/>
    <s v="SU-20665"/>
    <s v="Stephanie Ulpright"/>
    <s v="Home Office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s v="Chuck Magee"/>
    <x v="0"/>
  </r>
  <r>
    <n v="8907"/>
    <s v="US-2018-126431"/>
    <x v="949"/>
    <d v="2018-07-01T00:00:00"/>
    <s v="Same Day"/>
    <s v="SU-20665"/>
    <s v="Stephanie Ulpright"/>
    <s v="Home Office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s v="Chuck Magee"/>
    <x v="0"/>
  </r>
  <r>
    <n v="8908"/>
    <s v="CA-2018-139934"/>
    <x v="122"/>
    <d v="2018-12-20T00:00:00"/>
    <s v="First Class"/>
    <s v="AY-10555"/>
    <s v="Andy Yotov"/>
    <s v="Corporate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d v="2017-02-01T00:00:00"/>
    <s v="Standard Class"/>
    <s v="EM-13825"/>
    <s v="Elizabeth Moffitt"/>
    <s v="Corporate"/>
    <x v="0"/>
    <s v="Moreno Valley"/>
    <x v="1"/>
    <n v="92553"/>
    <x v="1"/>
    <s v="OFF-PA-10003790"/>
    <x v="1"/>
    <x v="10"/>
    <s v="Xerox 1991"/>
    <n v="182.72"/>
    <n v="8"/>
    <n v="0"/>
    <n v="84.051199999999994"/>
    <s v="Anna Andreadi"/>
    <x v="0"/>
  </r>
  <r>
    <n v="8910"/>
    <s v="CA-2019-160661"/>
    <x v="960"/>
    <d v="2019-11-01T00:00:00"/>
    <s v="Standard Class"/>
    <s v="SA-20830"/>
    <s v="Sue Ann Reed"/>
    <s v="Consumer"/>
    <x v="0"/>
    <s v="Everett"/>
    <x v="31"/>
    <n v="2149"/>
    <x v="3"/>
    <s v="OFF-LA-10002475"/>
    <x v="1"/>
    <x v="2"/>
    <s v="Avery 519"/>
    <n v="21.93"/>
    <n v="3"/>
    <n v="0"/>
    <n v="10.307099999999998"/>
    <s v="Chuck Magee"/>
    <x v="0"/>
  </r>
  <r>
    <n v="8911"/>
    <s v="CA-2019-102610"/>
    <x v="259"/>
    <d v="2019-11-08T00:00:00"/>
    <s v="Standard Class"/>
    <s v="CA-12265"/>
    <s v="Christina Anderson"/>
    <s v="Consumer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s v="Cassandra Brandow"/>
    <x v="0"/>
  </r>
  <r>
    <n v="8912"/>
    <s v="CA-2019-102610"/>
    <x v="259"/>
    <d v="2019-11-08T00:00:00"/>
    <s v="Standard Class"/>
    <s v="CA-12265"/>
    <s v="Christina Anderson"/>
    <s v="Consumer"/>
    <x v="0"/>
    <s v="Chattanooga"/>
    <x v="18"/>
    <n v="37421"/>
    <x v="0"/>
    <s v="TEC-PH-10000127"/>
    <x v="2"/>
    <x v="7"/>
    <s v="iOttie XL Car Mount"/>
    <n v="143.928"/>
    <n v="9"/>
    <n v="0.2"/>
    <n v="-32.383800000000008"/>
    <s v="Cassandra Brandow"/>
    <x v="0"/>
  </r>
  <r>
    <n v="8913"/>
    <s v="CA-2019-102610"/>
    <x v="259"/>
    <d v="2019-11-08T00:00:00"/>
    <s v="Standard Class"/>
    <s v="CA-12265"/>
    <s v="Christina Anderson"/>
    <s v="Consumer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s v="Cassandra Brandow"/>
    <x v="0"/>
  </r>
  <r>
    <n v="8914"/>
    <s v="CA-2019-102610"/>
    <x v="259"/>
    <d v="2019-11-08T00:00:00"/>
    <s v="Standard Class"/>
    <s v="CA-12265"/>
    <s v="Christina Anderson"/>
    <s v="Consumer"/>
    <x v="0"/>
    <s v="Chattanooga"/>
    <x v="18"/>
    <n v="37421"/>
    <x v="0"/>
    <s v="OFF-LA-10002195"/>
    <x v="1"/>
    <x v="2"/>
    <s v="Avery 481"/>
    <n v="4.9280000000000008"/>
    <n v="2"/>
    <n v="0.2"/>
    <n v="1.7247999999999997"/>
    <s v="Cassandra Brandow"/>
    <x v="0"/>
  </r>
  <r>
    <n v="8915"/>
    <s v="US-2018-144057"/>
    <x v="195"/>
    <d v="2018-05-13T00:00:00"/>
    <s v="Standard Class"/>
    <s v="CV-12805"/>
    <s v="Cynthia Voltz"/>
    <s v="Corporate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s v="Kelly Williams"/>
    <x v="1"/>
  </r>
  <r>
    <n v="8916"/>
    <s v="US-2018-144057"/>
    <x v="195"/>
    <d v="2018-05-13T00:00:00"/>
    <s v="Standard Class"/>
    <s v="CV-12805"/>
    <s v="Cynthia Voltz"/>
    <s v="Corporate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s v="Kelly Williams"/>
    <x v="1"/>
  </r>
  <r>
    <n v="8917"/>
    <s v="US-2018-144057"/>
    <x v="195"/>
    <d v="2018-05-13T00:00:00"/>
    <s v="Standard Class"/>
    <s v="CV-12805"/>
    <s v="Cynthia Voltz"/>
    <s v="Corporate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s v="Kelly Williams"/>
    <x v="1"/>
  </r>
  <r>
    <n v="8918"/>
    <s v="US-2018-144057"/>
    <x v="195"/>
    <d v="2018-05-13T00:00:00"/>
    <s v="Standard Class"/>
    <s v="CV-12805"/>
    <s v="Cynthia Voltz"/>
    <s v="Corporate"/>
    <x v="0"/>
    <s v="Austin"/>
    <x v="5"/>
    <n v="78745"/>
    <x v="2"/>
    <s v="OFF-PA-10004327"/>
    <x v="1"/>
    <x v="10"/>
    <s v="Xerox 1911"/>
    <n v="76.64"/>
    <n v="2"/>
    <n v="0.2"/>
    <n v="26.823999999999995"/>
    <s v="Kelly Williams"/>
    <x v="1"/>
  </r>
  <r>
    <n v="8919"/>
    <s v="US-2018-144057"/>
    <x v="195"/>
    <d v="2018-05-13T00:00:00"/>
    <s v="Standard Class"/>
    <s v="CV-12805"/>
    <s v="Cynthia Voltz"/>
    <s v="Corporate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s v="Kelly Williams"/>
    <x v="1"/>
  </r>
  <r>
    <n v="8920"/>
    <s v="CA-2016-160276"/>
    <x v="1063"/>
    <d v="2016-04-08T00:00:00"/>
    <s v="Standard Class"/>
    <s v="AH-10690"/>
    <s v="Anna Häberlin"/>
    <s v="Corporate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s v="Cassandra Brandow"/>
    <x v="0"/>
  </r>
  <r>
    <n v="8921"/>
    <s v="CA-2016-132983"/>
    <x v="582"/>
    <d v="2016-05-03T00:00:00"/>
    <s v="Standard Class"/>
    <s v="DS-13180"/>
    <s v="David Smith"/>
    <s v="Corporate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s v="Chuck Magee"/>
    <x v="0"/>
  </r>
  <r>
    <n v="8922"/>
    <s v="CA-2018-145709"/>
    <x v="964"/>
    <d v="2018-10-08T00:00:00"/>
    <s v="Standard Class"/>
    <s v="AH-10690"/>
    <s v="Anna Häberlin"/>
    <s v="Corporate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s v="Cassandra Brandow"/>
    <x v="0"/>
  </r>
  <r>
    <n v="8923"/>
    <s v="CA-2018-145709"/>
    <x v="964"/>
    <d v="2018-10-08T00:00:00"/>
    <s v="Standard Class"/>
    <s v="AH-10690"/>
    <s v="Anna Häberlin"/>
    <s v="Corporate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s v="Cassandra Brandow"/>
    <x v="0"/>
  </r>
  <r>
    <n v="8924"/>
    <s v="CA-2019-133928"/>
    <x v="532"/>
    <d v="2019-06-17T00:00:00"/>
    <s v="Standard Class"/>
    <s v="ZC-21910"/>
    <s v="Zuschuss Carroll"/>
    <s v="Consumer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d v="2018-02-03T00:00:00"/>
    <s v="Standard Class"/>
    <s v="DF-13135"/>
    <s v="David Flashing"/>
    <s v="Consumer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s v="Kelly Williams"/>
    <x v="0"/>
  </r>
  <r>
    <n v="8926"/>
    <s v="CA-2018-168032"/>
    <x v="806"/>
    <d v="2018-02-03T00:00:00"/>
    <s v="Standard Class"/>
    <s v="DF-13135"/>
    <s v="David Flashing"/>
    <s v="Consumer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s v="Kelly Williams"/>
    <x v="0"/>
  </r>
  <r>
    <n v="8927"/>
    <s v="CA-2018-168032"/>
    <x v="806"/>
    <d v="2018-02-03T00:00:00"/>
    <s v="Standard Class"/>
    <s v="DF-13135"/>
    <s v="David Flashing"/>
    <s v="Consumer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d v="2017-09-29T00:00:00"/>
    <s v="Second Class"/>
    <s v="SS-20140"/>
    <s v="Saphhira Shifley"/>
    <s v="Corporate"/>
    <x v="0"/>
    <s v="Seattle"/>
    <x v="4"/>
    <n v="98103"/>
    <x v="1"/>
    <s v="OFF-AR-10002067"/>
    <x v="1"/>
    <x v="6"/>
    <s v="Newell 334"/>
    <n v="99.2"/>
    <n v="5"/>
    <n v="0"/>
    <n v="25.792000000000002"/>
    <s v="Anna Andreadi"/>
    <x v="0"/>
  </r>
  <r>
    <n v="8929"/>
    <s v="US-2017-168704"/>
    <x v="657"/>
    <d v="2017-04-17T00:00:00"/>
    <s v="Standard Class"/>
    <s v="FP-14320"/>
    <s v="Frank Preis"/>
    <s v="Consumer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d v="2017-04-17T00:00:00"/>
    <s v="Standard Class"/>
    <s v="FP-14320"/>
    <s v="Frank Preis"/>
    <s v="Consumer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d v="2017-04-17T00:00:00"/>
    <s v="Standard Class"/>
    <s v="FP-14320"/>
    <s v="Frank Preis"/>
    <s v="Consumer"/>
    <x v="0"/>
    <s v="Huntsville"/>
    <x v="5"/>
    <n v="77340"/>
    <x v="2"/>
    <s v="TEC-PH-10001061"/>
    <x v="2"/>
    <x v="7"/>
    <s v="Apple iPhone 5C"/>
    <n v="239.976"/>
    <n v="3"/>
    <n v="0.2"/>
    <n v="17.998199999999997"/>
    <s v="Kelly Williams"/>
    <x v="0"/>
  </r>
  <r>
    <n v="8932"/>
    <s v="CA-2019-143252"/>
    <x v="404"/>
    <d v="2019-12-24T00:00:00"/>
    <s v="Standard Class"/>
    <s v="HE-14800"/>
    <s v="Harold Engle"/>
    <s v="Corporate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s v="Kelly Williams"/>
    <x v="0"/>
  </r>
  <r>
    <n v="8933"/>
    <s v="CA-2019-143252"/>
    <x v="404"/>
    <d v="2019-12-24T00:00:00"/>
    <s v="Standard Class"/>
    <s v="HE-14800"/>
    <s v="Harold Engle"/>
    <s v="Corporate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s v="Kelly Williams"/>
    <x v="0"/>
  </r>
  <r>
    <n v="8934"/>
    <s v="CA-2018-102134"/>
    <x v="560"/>
    <d v="2018-03-19T00:00:00"/>
    <s v="Standard Class"/>
    <s v="SP-20545"/>
    <s v="Sibella Parks"/>
    <s v="Corporate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s v="Kelly Williams"/>
    <x v="0"/>
  </r>
  <r>
    <n v="8935"/>
    <s v="CA-2019-130036"/>
    <x v="151"/>
    <d v="2019-08-27T00:00:00"/>
    <s v="Same Day"/>
    <s v="BP-11185"/>
    <s v="Ben Peterman"/>
    <s v="Corporate"/>
    <x v="0"/>
    <s v="Philadelphia"/>
    <x v="9"/>
    <n v="19120"/>
    <x v="3"/>
    <s v="OFF-PA-10000528"/>
    <x v="1"/>
    <x v="10"/>
    <s v="Xerox 1981"/>
    <n v="12.672000000000001"/>
    <n v="3"/>
    <n v="0.2"/>
    <n v="3.96"/>
    <s v="Chuck Magee"/>
    <x v="0"/>
  </r>
  <r>
    <n v="8936"/>
    <s v="CA-2019-130036"/>
    <x v="151"/>
    <d v="2019-08-27T00:00:00"/>
    <s v="Same Day"/>
    <s v="BP-11185"/>
    <s v="Ben Peterman"/>
    <s v="Corporate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s v="Chuck Magee"/>
    <x v="0"/>
  </r>
  <r>
    <n v="8937"/>
    <s v="CA-2017-134117"/>
    <x v="997"/>
    <d v="2017-12-19T00:00:00"/>
    <s v="Second Class"/>
    <s v="PG-18895"/>
    <s v="Paul Gonzalez"/>
    <s v="Consumer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s v="Anna Andreadi"/>
    <x v="0"/>
  </r>
  <r>
    <n v="8938"/>
    <s v="CA-2017-134117"/>
    <x v="997"/>
    <d v="2017-12-19T00:00:00"/>
    <s v="Second Class"/>
    <s v="PG-18895"/>
    <s v="Paul Gonzalez"/>
    <s v="Consumer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s v="Anna Andreadi"/>
    <x v="0"/>
  </r>
  <r>
    <n v="8939"/>
    <s v="CA-2017-134117"/>
    <x v="997"/>
    <d v="2017-12-19T00:00:00"/>
    <s v="Second Class"/>
    <s v="PG-18895"/>
    <s v="Paul Gonzalez"/>
    <s v="Consumer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d v="2017-12-19T00:00:00"/>
    <s v="Second Class"/>
    <s v="PG-18895"/>
    <s v="Paul Gonzalez"/>
    <s v="Consumer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s v="Anna Andreadi"/>
    <x v="0"/>
  </r>
  <r>
    <n v="8941"/>
    <s v="CA-2016-130918"/>
    <x v="963"/>
    <d v="2016-08-24T00:00:00"/>
    <s v="Second Class"/>
    <s v="JP-15520"/>
    <s v="Jeremy Pistek"/>
    <s v="Consumer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s v="Cassandra Brandow"/>
    <x v="0"/>
  </r>
  <r>
    <n v="8942"/>
    <s v="CA-2018-159023"/>
    <x v="54"/>
    <d v="2018-11-05T00:00:00"/>
    <s v="First Class"/>
    <s v="NW-18400"/>
    <s v="Natalie Webber"/>
    <s v="Consumer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s v="Anna Andreadi"/>
    <x v="1"/>
  </r>
  <r>
    <n v="8943"/>
    <s v="CA-2018-159023"/>
    <x v="54"/>
    <d v="2018-11-05T00:00:00"/>
    <s v="First Class"/>
    <s v="NW-18400"/>
    <s v="Natalie Webber"/>
    <s v="Consumer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s v="Anna Andreadi"/>
    <x v="1"/>
  </r>
  <r>
    <n v="8944"/>
    <s v="CA-2019-111717"/>
    <x v="1208"/>
    <d v="2019-10-16T00:00:00"/>
    <s v="Standard Class"/>
    <s v="SW-20245"/>
    <s v="Scot Wooten"/>
    <s v="Consumer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s v="Kelly Williams"/>
    <x v="0"/>
  </r>
  <r>
    <n v="8945"/>
    <s v="CA-2016-154592"/>
    <x v="1035"/>
    <d v="2016-12-08T00:00:00"/>
    <s v="First Class"/>
    <s v="EH-14005"/>
    <s v="Erica Hernandez"/>
    <s v="Home Office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s v="Anna Andreadi"/>
    <x v="0"/>
  </r>
  <r>
    <n v="8946"/>
    <s v="CA-2016-128622"/>
    <x v="647"/>
    <d v="2016-11-17T00:00:00"/>
    <s v="Second Class"/>
    <s v="SC-20260"/>
    <s v="Scott Cohen"/>
    <s v="Corporate"/>
    <x v="0"/>
    <s v="San Francisco"/>
    <x v="1"/>
    <n v="94110"/>
    <x v="1"/>
    <s v="OFF-SU-10001574"/>
    <x v="1"/>
    <x v="14"/>
    <s v="Acme Value Line Scissors"/>
    <n v="10.95"/>
    <n v="3"/>
    <n v="0"/>
    <n v="3.2849999999999993"/>
    <s v="Anna Andreadi"/>
    <x v="0"/>
  </r>
  <r>
    <n v="8947"/>
    <s v="CA-2019-148355"/>
    <x v="165"/>
    <d v="2019-12-28T00:00:00"/>
    <s v="Standard Class"/>
    <s v="NC-18535"/>
    <s v="Nick Crebassa"/>
    <s v="Corporate"/>
    <x v="0"/>
    <s v="New Bedford"/>
    <x v="31"/>
    <n v="2740"/>
    <x v="3"/>
    <s v="OFF-PA-10001972"/>
    <x v="1"/>
    <x v="10"/>
    <s v="Xerox 214"/>
    <n v="19.440000000000001"/>
    <n v="3"/>
    <n v="0"/>
    <n v="9.3312000000000008"/>
    <s v="Chuck Magee"/>
    <x v="0"/>
  </r>
  <r>
    <n v="8948"/>
    <s v="CA-2019-148355"/>
    <x v="165"/>
    <d v="2019-12-28T00:00:00"/>
    <s v="Standard Class"/>
    <s v="NC-18535"/>
    <s v="Nick Crebassa"/>
    <s v="Corporate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s v="Chuck Magee"/>
    <x v="0"/>
  </r>
  <r>
    <n v="8949"/>
    <s v="CA-2016-132913"/>
    <x v="163"/>
    <d v="2016-12-26T00:00:00"/>
    <s v="First Class"/>
    <s v="AS-10090"/>
    <s v="Adam Shillingsburg"/>
    <s v="Consumer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s v="Anna Andreadi"/>
    <x v="0"/>
  </r>
  <r>
    <n v="8950"/>
    <s v="CA-2019-150910"/>
    <x v="66"/>
    <d v="2019-12-28T00:00:00"/>
    <s v="Standard Class"/>
    <s v="JL-15130"/>
    <s v="Jack Lebron"/>
    <s v="Consumer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d v="2019-12-28T00:00:00"/>
    <s v="Standard Class"/>
    <s v="JL-15130"/>
    <s v="Jack Lebron"/>
    <s v="Consumer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d v="2019-12-28T00:00:00"/>
    <s v="Standard Class"/>
    <s v="JL-15130"/>
    <s v="Jack Lebron"/>
    <s v="Consumer"/>
    <x v="0"/>
    <s v="Jackson"/>
    <x v="18"/>
    <n v="38301"/>
    <x v="0"/>
    <s v="OFF-ST-10000918"/>
    <x v="1"/>
    <x v="4"/>
    <s v="Crate-A-Files"/>
    <n v="26.160000000000004"/>
    <n v="3"/>
    <n v="0.2"/>
    <n v="1.961999999999998"/>
    <s v="Cassandra Brandow"/>
    <x v="1"/>
  </r>
  <r>
    <n v="8953"/>
    <s v="CA-2019-150910"/>
    <x v="66"/>
    <d v="2019-12-28T00:00:00"/>
    <s v="Standard Class"/>
    <s v="JL-15130"/>
    <s v="Jack Lebron"/>
    <s v="Consumer"/>
    <x v="0"/>
    <s v="Jackson"/>
    <x v="18"/>
    <n v="38301"/>
    <x v="0"/>
    <s v="OFF-AR-10001419"/>
    <x v="1"/>
    <x v="6"/>
    <s v="Newell 325"/>
    <n v="23.128"/>
    <n v="7"/>
    <n v="0.2"/>
    <n v="2.8909999999999982"/>
    <s v="Cassandra Brandow"/>
    <x v="1"/>
  </r>
  <r>
    <n v="8954"/>
    <s v="CA-2019-150910"/>
    <x v="66"/>
    <d v="2019-12-28T00:00:00"/>
    <s v="Standard Class"/>
    <s v="JL-15130"/>
    <s v="Jack Lebron"/>
    <s v="Consumer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d v="2016-08-10T00:00:00"/>
    <s v="Second Class"/>
    <s v="VG-21790"/>
    <s v="Vivek Gonzalez"/>
    <s v="Consumer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d v="2016-09-24T00:00:00"/>
    <s v="Standard Class"/>
    <s v="HG-14965"/>
    <s v="Henry Goldwyn"/>
    <s v="Corporate"/>
    <x v="0"/>
    <s v="San Diego"/>
    <x v="1"/>
    <n v="92024"/>
    <x v="1"/>
    <s v="OFF-PA-10004610"/>
    <x v="1"/>
    <x v="10"/>
    <s v="Xerox 1900"/>
    <n v="8.56"/>
    <n v="2"/>
    <n v="0"/>
    <n v="3.8519999999999994"/>
    <s v="Anna Andreadi"/>
    <x v="0"/>
  </r>
  <r>
    <n v="8957"/>
    <s v="CA-2019-105620"/>
    <x v="53"/>
    <d v="2019-12-28T00:00:00"/>
    <s v="First Class"/>
    <s v="JH-15430"/>
    <s v="Jennifer Halladay"/>
    <s v="Consumer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s v="Cassandra Brandow"/>
    <x v="0"/>
  </r>
  <r>
    <n v="8958"/>
    <s v="CA-2019-105620"/>
    <x v="53"/>
    <d v="2019-12-28T00:00:00"/>
    <s v="First Class"/>
    <s v="JH-15430"/>
    <s v="Jennifer Halladay"/>
    <s v="Consumer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s v="Cassandra Brandow"/>
    <x v="0"/>
  </r>
  <r>
    <n v="8959"/>
    <s v="CA-2019-150266"/>
    <x v="920"/>
    <d v="2019-11-30T00:00:00"/>
    <s v="Standard Class"/>
    <s v="RO-19780"/>
    <s v="Rose O'Brian"/>
    <s v="Consumer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d v="2019-11-30T00:00:00"/>
    <s v="Standard Class"/>
    <s v="RO-19780"/>
    <s v="Rose O'Brian"/>
    <s v="Consumer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d v="2019-11-30T00:00:00"/>
    <s v="Standard Class"/>
    <s v="RO-19780"/>
    <s v="Rose O'Brian"/>
    <s v="Consumer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d v="2019-11-30T00:00:00"/>
    <s v="Standard Class"/>
    <s v="RO-19780"/>
    <s v="Rose O'Brian"/>
    <s v="Consumer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s v="Kelly Williams"/>
    <x v="0"/>
  </r>
  <r>
    <n v="8963"/>
    <s v="CA-2018-157280"/>
    <x v="732"/>
    <d v="2018-11-07T00:00:00"/>
    <s v="First Class"/>
    <s v="LW-17125"/>
    <s v="Liz Willingham"/>
    <s v="Consumer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d v="2018-11-07T00:00:00"/>
    <s v="First Class"/>
    <s v="LW-17125"/>
    <s v="Liz Willingham"/>
    <s v="Consumer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s v="Cassandra Brandow"/>
    <x v="1"/>
  </r>
  <r>
    <n v="8965"/>
    <s v="CA-2018-157280"/>
    <x v="732"/>
    <d v="2018-11-07T00:00:00"/>
    <s v="First Class"/>
    <s v="LW-17125"/>
    <s v="Liz Willingham"/>
    <s v="Consumer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d v="2019-11-12T00:00:00"/>
    <s v="Standard Class"/>
    <s v="CC-12370"/>
    <s v="Christopher Conant"/>
    <s v="Consumer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s v="Kelly Williams"/>
    <x v="0"/>
  </r>
  <r>
    <n v="8967"/>
    <s v="CA-2018-134180"/>
    <x v="54"/>
    <d v="2018-11-07T00:00:00"/>
    <s v="Standard Class"/>
    <s v="JP-16135"/>
    <s v="Julie Prescott"/>
    <s v="Home Office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s v="Chuck Magee"/>
    <x v="0"/>
  </r>
  <r>
    <n v="8968"/>
    <s v="CA-2018-134180"/>
    <x v="54"/>
    <d v="2018-11-07T00:00:00"/>
    <s v="Standard Class"/>
    <s v="JP-16135"/>
    <s v="Julie Prescott"/>
    <s v="Home Office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s v="Chuck Magee"/>
    <x v="0"/>
  </r>
  <r>
    <n v="8969"/>
    <s v="CA-2016-166730"/>
    <x v="125"/>
    <d v="2017-01-01T00:00:00"/>
    <s v="First Class"/>
    <s v="DD-13570"/>
    <s v="Dorothy Dickinson"/>
    <s v="Consumer"/>
    <x v="0"/>
    <s v="Memphis"/>
    <x v="18"/>
    <n v="38109"/>
    <x v="0"/>
    <s v="OFF-ST-10002554"/>
    <x v="1"/>
    <x v="4"/>
    <s v="Tennsco Industrial Shelving"/>
    <n v="39.128"/>
    <n v="1"/>
    <n v="0.2"/>
    <n v="-8.803799999999999"/>
    <s v="Cassandra Brandow"/>
    <x v="0"/>
  </r>
  <r>
    <n v="8970"/>
    <s v="CA-2019-157469"/>
    <x v="574"/>
    <d v="2019-12-07T00:00:00"/>
    <s v="Standard Class"/>
    <s v="ES-14080"/>
    <s v="Erin Smith"/>
    <s v="Corporate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s v="Chuck Magee"/>
    <x v="0"/>
  </r>
  <r>
    <n v="8971"/>
    <s v="CA-2019-157469"/>
    <x v="574"/>
    <d v="2019-12-07T00:00:00"/>
    <s v="Standard Class"/>
    <s v="ES-14080"/>
    <s v="Erin Smith"/>
    <s v="Corporate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s v="Chuck Magee"/>
    <x v="0"/>
  </r>
  <r>
    <n v="8972"/>
    <s v="CA-2019-122308"/>
    <x v="668"/>
    <d v="2019-03-28T00:00:00"/>
    <s v="Standard Class"/>
    <s v="MV-17485"/>
    <s v="Mark Van Huff"/>
    <s v="Consumer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s v="Chuck Magee"/>
    <x v="0"/>
  </r>
  <r>
    <n v="8973"/>
    <s v="US-2016-149034"/>
    <x v="84"/>
    <d v="2016-11-21T00:00:00"/>
    <s v="First Class"/>
    <s v="RD-19900"/>
    <s v="Ruben Dartt"/>
    <s v="Consumer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s v="Chuck Magee"/>
    <x v="0"/>
  </r>
  <r>
    <n v="8974"/>
    <s v="CA-2019-159226"/>
    <x v="1016"/>
    <d v="2019-04-27T00:00:00"/>
    <s v="Second Class"/>
    <s v="RL-19615"/>
    <s v="Rob Lucas"/>
    <s v="Consumer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d v="2019-11-26T00:00:00"/>
    <s v="First Class"/>
    <s v="JP-15460"/>
    <s v="Jennifer Patt"/>
    <s v="Corporate"/>
    <x v="0"/>
    <s v="Dallas"/>
    <x v="5"/>
    <n v="75220"/>
    <x v="2"/>
    <s v="OFF-PA-10000477"/>
    <x v="1"/>
    <x v="10"/>
    <s v="Xerox 22"/>
    <n v="36.288000000000011"/>
    <n v="7"/>
    <n v="0.2"/>
    <n v="12.700800000000001"/>
    <s v="Kelly Williams"/>
    <x v="0"/>
  </r>
  <r>
    <n v="8976"/>
    <s v="CA-2019-156622"/>
    <x v="51"/>
    <d v="2019-11-26T00:00:00"/>
    <s v="First Class"/>
    <s v="JP-15460"/>
    <s v="Jennifer Patt"/>
    <s v="Corporate"/>
    <x v="0"/>
    <s v="Dallas"/>
    <x v="5"/>
    <n v="75220"/>
    <x v="2"/>
    <s v="OFF-PA-10002923"/>
    <x v="1"/>
    <x v="10"/>
    <s v="Xerox 1942"/>
    <n v="78.304000000000002"/>
    <n v="2"/>
    <n v="0.2"/>
    <n v="29.363999999999997"/>
    <s v="Kelly Williams"/>
    <x v="0"/>
  </r>
  <r>
    <n v="8977"/>
    <s v="CA-2019-156622"/>
    <x v="51"/>
    <d v="2019-11-26T00:00:00"/>
    <s v="First Class"/>
    <s v="JP-15460"/>
    <s v="Jennifer Patt"/>
    <s v="Corporate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s v="Kelly Williams"/>
    <x v="0"/>
  </r>
  <r>
    <n v="8978"/>
    <s v="CA-2019-156622"/>
    <x v="51"/>
    <d v="2019-11-26T00:00:00"/>
    <s v="First Class"/>
    <s v="JP-15460"/>
    <s v="Jennifer Patt"/>
    <s v="Corporate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s v="Kelly Williams"/>
    <x v="0"/>
  </r>
  <r>
    <n v="8979"/>
    <s v="CA-2016-119529"/>
    <x v="935"/>
    <d v="2016-11-05T00:00:00"/>
    <s v="Second Class"/>
    <s v="DM-13345"/>
    <s v="Denise Monton"/>
    <s v="Corporate"/>
    <x v="0"/>
    <s v="Orange"/>
    <x v="30"/>
    <n v="7050"/>
    <x v="3"/>
    <s v="OFF-BI-10000546"/>
    <x v="1"/>
    <x v="8"/>
    <s v="Avery Durable Binders"/>
    <n v="5.76"/>
    <n v="2"/>
    <n v="0"/>
    <n v="2.8224"/>
    <s v="Chuck Magee"/>
    <x v="0"/>
  </r>
  <r>
    <n v="8980"/>
    <s v="CA-2017-150413"/>
    <x v="324"/>
    <d v="2017-10-24T00:00:00"/>
    <s v="Second Class"/>
    <s v="CS-11860"/>
    <s v="Cari Schnelling"/>
    <s v="Consumer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d v="2016-02-10T00:00:00"/>
    <s v="Second Class"/>
    <s v="DL-13315"/>
    <s v="Delfina Latchford"/>
    <s v="Consumer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s v="Kelly Williams"/>
    <x v="0"/>
  </r>
  <r>
    <n v="8982"/>
    <s v="CA-2018-110898"/>
    <x v="1193"/>
    <d v="2018-03-12T00:00:00"/>
    <s v="Standard Class"/>
    <s v="LC-16870"/>
    <s v="Lena Cacioppo"/>
    <s v="Consumer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d v="2018-03-12T00:00:00"/>
    <s v="Standard Class"/>
    <s v="LC-16870"/>
    <s v="Lena Cacioppo"/>
    <s v="Consumer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s v="Kelly Williams"/>
    <x v="0"/>
  </r>
  <r>
    <n v="8984"/>
    <s v="CA-2018-110898"/>
    <x v="1193"/>
    <d v="2018-03-12T00:00:00"/>
    <s v="Standard Class"/>
    <s v="LC-16870"/>
    <s v="Lena Cacioppo"/>
    <s v="Consumer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d v="2018-03-12T00:00:00"/>
    <s v="Standard Class"/>
    <s v="LC-16870"/>
    <s v="Lena Cacioppo"/>
    <s v="Consumer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s v="Kelly Williams"/>
    <x v="0"/>
  </r>
  <r>
    <n v="8986"/>
    <s v="CA-2017-123092"/>
    <x v="155"/>
    <d v="2017-12-07T00:00:00"/>
    <s v="Standard Class"/>
    <s v="JG-15115"/>
    <s v="Jack Garza"/>
    <s v="Consumer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s v="Cassandra Brandow"/>
    <x v="0"/>
  </r>
  <r>
    <n v="8987"/>
    <s v="CA-2017-123092"/>
    <x v="155"/>
    <d v="2017-12-07T00:00:00"/>
    <s v="Standard Class"/>
    <s v="JG-15115"/>
    <s v="Jack Garza"/>
    <s v="Consumer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d v="2017-12-07T00:00:00"/>
    <s v="Standard Class"/>
    <s v="JG-15115"/>
    <s v="Jack Garza"/>
    <s v="Consumer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d v="2017-12-07T00:00:00"/>
    <s v="Standard Class"/>
    <s v="JG-15115"/>
    <s v="Jack Garza"/>
    <s v="Consumer"/>
    <x v="0"/>
    <s v="Jacksonville"/>
    <x v="3"/>
    <n v="28540"/>
    <x v="0"/>
    <s v="OFF-AR-10004078"/>
    <x v="1"/>
    <x v="6"/>
    <s v="Newell 312"/>
    <n v="9.3439999999999994"/>
    <n v="2"/>
    <n v="0.2"/>
    <n v="1.1679999999999997"/>
    <s v="Cassandra Brandow"/>
    <x v="0"/>
  </r>
  <r>
    <n v="8990"/>
    <s v="US-2017-128587"/>
    <x v="100"/>
    <d v="2017-12-30T00:00:00"/>
    <s v="Standard Class"/>
    <s v="HM-14860"/>
    <s v="Harry Marie"/>
    <s v="Corporate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s v="Kelly Williams"/>
    <x v="0"/>
  </r>
  <r>
    <n v="8991"/>
    <s v="US-2017-128587"/>
    <x v="100"/>
    <d v="2017-12-30T00:00:00"/>
    <s v="Standard Class"/>
    <s v="HM-14860"/>
    <s v="Harry Marie"/>
    <s v="Corporate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s v="Kelly Williams"/>
    <x v="0"/>
  </r>
  <r>
    <n v="8992"/>
    <s v="US-2019-139577"/>
    <x v="172"/>
    <d v="2019-10-06T00:00:00"/>
    <s v="Standard Class"/>
    <s v="TN-21040"/>
    <s v="Tanja Norvell"/>
    <s v="Home Office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s v="Anna Andreadi"/>
    <x v="0"/>
  </r>
  <r>
    <n v="8993"/>
    <s v="CA-2019-159100"/>
    <x v="524"/>
    <d v="2019-10-21T00:00:00"/>
    <s v="Standard Class"/>
    <s v="VP-21760"/>
    <s v="Victoria Pisteka"/>
    <s v="Corporate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d v="2019-10-21T00:00:00"/>
    <s v="Standard Class"/>
    <s v="VP-21760"/>
    <s v="Victoria Pisteka"/>
    <s v="Corporate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s v="Cassandra Brandow"/>
    <x v="0"/>
  </r>
  <r>
    <n v="8995"/>
    <s v="CA-2016-109043"/>
    <x v="860"/>
    <d v="2016-08-17T00:00:00"/>
    <s v="First Class"/>
    <s v="CS-12355"/>
    <s v="Christine Sundaresam"/>
    <s v="Consumer"/>
    <x v="0"/>
    <s v="Hollywood"/>
    <x v="2"/>
    <n v="33021"/>
    <x v="0"/>
    <s v="OFF-PA-10000312"/>
    <x v="1"/>
    <x v="10"/>
    <s v="Xerox 1955"/>
    <n v="91.360000000000014"/>
    <n v="5"/>
    <n v="0.2"/>
    <n v="29.691999999999993"/>
    <s v="Cassandra Brandow"/>
    <x v="0"/>
  </r>
  <r>
    <n v="8996"/>
    <s v="CA-2016-109043"/>
    <x v="860"/>
    <d v="2016-08-17T00:00:00"/>
    <s v="First Class"/>
    <s v="CS-12355"/>
    <s v="Christine Sundaresam"/>
    <s v="Consumer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s v="Cassandra Brandow"/>
    <x v="0"/>
  </r>
  <r>
    <n v="8997"/>
    <s v="US-2019-116491"/>
    <x v="343"/>
    <d v="2019-11-13T00:00:00"/>
    <s v="First Class"/>
    <s v="PG-18820"/>
    <s v="Patrick Gardner"/>
    <s v="Consumer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d v="2019-03-20T00:00:00"/>
    <s v="Same Day"/>
    <s v="HG-14845"/>
    <s v="Harry Greene"/>
    <s v="Consumer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s v="Kelly Williams"/>
    <x v="0"/>
  </r>
  <r>
    <n v="8999"/>
    <s v="CA-2019-122763"/>
    <x v="177"/>
    <d v="2019-03-20T00:00:00"/>
    <s v="Same Day"/>
    <s v="HG-14845"/>
    <s v="Harry Greene"/>
    <s v="Consumer"/>
    <x v="0"/>
    <s v="Houston"/>
    <x v="5"/>
    <n v="77041"/>
    <x v="2"/>
    <s v="OFF-PA-10002377"/>
    <x v="1"/>
    <x v="10"/>
    <s v="Xerox 1916"/>
    <n v="274.06400000000002"/>
    <n v="7"/>
    <n v="0.2"/>
    <n v="102.77399999999999"/>
    <s v="Kelly Williams"/>
    <x v="0"/>
  </r>
  <r>
    <n v="9000"/>
    <s v="CA-2019-137785"/>
    <x v="726"/>
    <d v="2019-05-17T00:00:00"/>
    <s v="Standard Class"/>
    <s v="MH-18115"/>
    <s v="Mick Hernandez"/>
    <s v="Home Office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s v="Chuck Magee"/>
    <x v="0"/>
  </r>
  <r>
    <n v="9001"/>
    <s v="CA-2016-133389"/>
    <x v="169"/>
    <d v="2016-06-22T00:00:00"/>
    <s v="Same Day"/>
    <s v="TB-21280"/>
    <s v="Toby Braunhardt"/>
    <s v="Consumer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d v="2016-12-09T00:00:00"/>
    <s v="Standard Class"/>
    <s v="EM-13825"/>
    <s v="Elizabeth Moffitt"/>
    <s v="Corporate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s v="Cassandra Brandow"/>
    <x v="0"/>
  </r>
  <r>
    <n v="9003"/>
    <s v="CA-2016-103807"/>
    <x v="266"/>
    <d v="2016-12-09T00:00:00"/>
    <s v="Standard Class"/>
    <s v="EM-13825"/>
    <s v="Elizabeth Moffitt"/>
    <s v="Corporate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d v="2017-04-06T00:00:00"/>
    <s v="Same Day"/>
    <s v="JF-15415"/>
    <s v="Jennifer Ferguson"/>
    <s v="Consumer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s v="Anna Andreadi"/>
    <x v="0"/>
  </r>
  <r>
    <n v="9005"/>
    <s v="CA-2017-102855"/>
    <x v="57"/>
    <d v="2017-04-06T00:00:00"/>
    <s v="Same Day"/>
    <s v="JF-15415"/>
    <s v="Jennifer Ferguson"/>
    <s v="Consumer"/>
    <x v="0"/>
    <s v="Spokane"/>
    <x v="4"/>
    <n v="99207"/>
    <x v="1"/>
    <s v="OFF-AR-10002467"/>
    <x v="1"/>
    <x v="6"/>
    <s v="Dixon Ticonderoga Pencils"/>
    <n v="23.84"/>
    <n v="8"/>
    <n v="0"/>
    <n v="6.4368000000000016"/>
    <s v="Anna Andreadi"/>
    <x v="0"/>
  </r>
  <r>
    <n v="9006"/>
    <s v="CA-2019-107825"/>
    <x v="551"/>
    <d v="2019-11-18T00:00:00"/>
    <s v="Same Day"/>
    <s v="NB-18655"/>
    <s v="Nona Balk"/>
    <s v="Corporate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s v="Kelly Williams"/>
    <x v="1"/>
  </r>
  <r>
    <n v="9007"/>
    <s v="CA-2019-107825"/>
    <x v="551"/>
    <d v="2019-11-18T00:00:00"/>
    <s v="Same Day"/>
    <s v="NB-18655"/>
    <s v="Nona Balk"/>
    <s v="Corporate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s v="Kelly Williams"/>
    <x v="1"/>
  </r>
  <r>
    <n v="9008"/>
    <s v="CA-2019-107825"/>
    <x v="551"/>
    <d v="2019-11-18T00:00:00"/>
    <s v="Same Day"/>
    <s v="NB-18655"/>
    <s v="Nona Balk"/>
    <s v="Corporate"/>
    <x v="0"/>
    <s v="Milwaukee"/>
    <x v="6"/>
    <n v="53209"/>
    <x v="2"/>
    <s v="OFF-LA-10003720"/>
    <x v="1"/>
    <x v="2"/>
    <s v="Avery 487"/>
    <n v="7.38"/>
    <n v="2"/>
    <n v="0"/>
    <n v="3.4685999999999999"/>
    <s v="Kelly Williams"/>
    <x v="1"/>
  </r>
  <r>
    <n v="9009"/>
    <s v="CA-2019-107825"/>
    <x v="551"/>
    <d v="2019-11-18T00:00:00"/>
    <s v="Same Day"/>
    <s v="NB-18655"/>
    <s v="Nona Balk"/>
    <s v="Corporate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d v="2019-07-18T00:00:00"/>
    <s v="Standard Class"/>
    <s v="CS-11860"/>
    <s v="Cari Schnelling"/>
    <s v="Consumer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d v="2019-05-23T00:00:00"/>
    <s v="Standard Class"/>
    <s v="ND-18460"/>
    <s v="Neil Ducich"/>
    <s v="Corporate"/>
    <x v="0"/>
    <s v="Huntsville"/>
    <x v="19"/>
    <n v="35810"/>
    <x v="0"/>
    <s v="OFF-BI-10001787"/>
    <x v="1"/>
    <x v="8"/>
    <s v="Wilson Jones Four-Pocket Poly Binders"/>
    <n v="26.16"/>
    <n v="4"/>
    <n v="0"/>
    <n v="12.8184"/>
    <s v="Cassandra Brandow"/>
    <x v="0"/>
  </r>
  <r>
    <n v="9012"/>
    <s v="CA-2017-137071"/>
    <x v="139"/>
    <d v="2017-12-21T00:00:00"/>
    <s v="First Class"/>
    <s v="ED-13885"/>
    <s v="Emily Ducich"/>
    <s v="Home Office"/>
    <x v="0"/>
    <s v="Houston"/>
    <x v="5"/>
    <n v="77036"/>
    <x v="2"/>
    <s v="TEC-AC-10004353"/>
    <x v="2"/>
    <x v="11"/>
    <s v="Hypercom P1300 Pinpad"/>
    <n v="100.80000000000001"/>
    <n v="2"/>
    <n v="0.2"/>
    <n v="21.42"/>
    <s v="Kelly Williams"/>
    <x v="0"/>
  </r>
  <r>
    <n v="9013"/>
    <s v="CA-2018-121447"/>
    <x v="823"/>
    <d v="2018-02-22T00:00:00"/>
    <s v="First Class"/>
    <s v="EA-14035"/>
    <s v="Erin Ashbrook"/>
    <s v="Corporate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d v="2019-03-22T00:00:00"/>
    <s v="Standard Class"/>
    <s v="BP-11050"/>
    <s v="Barry Pond"/>
    <s v="Corporate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s v="Anna Andreadi"/>
    <x v="1"/>
  </r>
  <r>
    <n v="9015"/>
    <s v="CA-2019-143084"/>
    <x v="257"/>
    <d v="2019-03-22T00:00:00"/>
    <s v="Standard Class"/>
    <s v="BP-11050"/>
    <s v="Barry Pond"/>
    <s v="Corporate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s v="Anna Andreadi"/>
    <x v="1"/>
  </r>
  <r>
    <n v="9016"/>
    <s v="CA-2018-131639"/>
    <x v="907"/>
    <d v="2018-12-23T00:00:00"/>
    <s v="Standard Class"/>
    <s v="NS-18640"/>
    <s v="Noel Staavos"/>
    <s v="Corporate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s v="Anna Andreadi"/>
    <x v="0"/>
  </r>
  <r>
    <n v="9017"/>
    <s v="CA-2018-131639"/>
    <x v="907"/>
    <d v="2018-12-23T00:00:00"/>
    <s v="Standard Class"/>
    <s v="NS-18640"/>
    <s v="Noel Staavos"/>
    <s v="Corporate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d v="2018-03-28T00:00:00"/>
    <s v="Second Class"/>
    <s v="MV-17485"/>
    <s v="Mark Van Huff"/>
    <s v="Consumer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d v="2018-03-28T00:00:00"/>
    <s v="Second Class"/>
    <s v="MV-17485"/>
    <s v="Mark Van Huff"/>
    <s v="Consumer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s v="Anna Andreadi"/>
    <x v="0"/>
  </r>
  <r>
    <n v="9020"/>
    <s v="CA-2016-100706"/>
    <x v="757"/>
    <d v="2016-12-18T00:00:00"/>
    <s v="Second Class"/>
    <s v="LE-16810"/>
    <s v="Laurel Elliston"/>
    <s v="Consumer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s v="Cassandra Brandow"/>
    <x v="0"/>
  </r>
  <r>
    <n v="9021"/>
    <s v="CA-2016-100706"/>
    <x v="757"/>
    <d v="2016-12-18T00:00:00"/>
    <s v="Second Class"/>
    <s v="LE-16810"/>
    <s v="Laurel Elliston"/>
    <s v="Consumer"/>
    <x v="0"/>
    <s v="Springfield"/>
    <x v="17"/>
    <n v="22153"/>
    <x v="0"/>
    <s v="FUR-FU-10002268"/>
    <x v="0"/>
    <x v="5"/>
    <s v="Ultra Door Push Plate"/>
    <n v="29.46"/>
    <n v="6"/>
    <n v="0"/>
    <n v="9.7217999999999982"/>
    <s v="Cassandra Brandow"/>
    <x v="0"/>
  </r>
  <r>
    <n v="9022"/>
    <s v="CA-2017-129525"/>
    <x v="219"/>
    <d v="2017-11-20T00:00:00"/>
    <s v="Standard Class"/>
    <s v="VP-21760"/>
    <s v="Victoria Pisteka"/>
    <s v="Corporate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d v="2018-08-23T00:00:00"/>
    <s v="First Class"/>
    <s v="TC-21475"/>
    <s v="Tony Chapman"/>
    <s v="Home Office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s v="Anna Andreadi"/>
    <x v="0"/>
  </r>
  <r>
    <n v="9024"/>
    <s v="CA-2017-165799"/>
    <x v="685"/>
    <d v="2017-07-02T00:00:00"/>
    <s v="First Class"/>
    <s v="SG-20470"/>
    <s v="Sheri Gordon"/>
    <s v="Consumer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d v="2018-07-02T00:00:00"/>
    <s v="Standard Class"/>
    <s v="VP-21760"/>
    <s v="Victoria Pisteka"/>
    <s v="Corporate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s v="Chuck Magee"/>
    <x v="0"/>
  </r>
  <r>
    <n v="9026"/>
    <s v="CA-2018-102127"/>
    <x v="190"/>
    <d v="2018-07-02T00:00:00"/>
    <s v="Standard Class"/>
    <s v="VP-21760"/>
    <s v="Victoria Pisteka"/>
    <s v="Corporate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s v="Chuck Magee"/>
    <x v="0"/>
  </r>
  <r>
    <n v="9027"/>
    <s v="CA-2018-102127"/>
    <x v="190"/>
    <d v="2018-07-02T00:00:00"/>
    <s v="Standard Class"/>
    <s v="VP-21760"/>
    <s v="Victoria Pisteka"/>
    <s v="Corporate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d v="2018-09-22T00:00:00"/>
    <s v="Standard Class"/>
    <s v="PO-18865"/>
    <s v="Patrick O'Donnell"/>
    <s v="Consumer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s v="Chuck Magee"/>
    <x v="0"/>
  </r>
  <r>
    <n v="9029"/>
    <s v="US-2018-152415"/>
    <x v="42"/>
    <d v="2018-09-22T00:00:00"/>
    <s v="Standard Class"/>
    <s v="PO-18865"/>
    <s v="Patrick O'Donnell"/>
    <s v="Consumer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d v="2016-07-23T00:00:00"/>
    <s v="Standard Class"/>
    <s v="JL-15130"/>
    <s v="Jack Lebron"/>
    <s v="Consumer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s v="Chuck Magee"/>
    <x v="0"/>
  </r>
  <r>
    <n v="9031"/>
    <s v="CA-2019-128041"/>
    <x v="853"/>
    <d v="2019-09-01T00:00:00"/>
    <s v="Same Day"/>
    <s v="RW-19540"/>
    <s v="Rick Wilson"/>
    <s v="Corporate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s v="Anna Andreadi"/>
    <x v="0"/>
  </r>
  <r>
    <n v="9032"/>
    <s v="CA-2019-128041"/>
    <x v="853"/>
    <d v="2019-09-01T00:00:00"/>
    <s v="Same Day"/>
    <s v="RW-19540"/>
    <s v="Rick Wilson"/>
    <s v="Corporate"/>
    <x v="0"/>
    <s v="Seattle"/>
    <x v="4"/>
    <n v="98103"/>
    <x v="1"/>
    <s v="FUR-TA-10002607"/>
    <x v="0"/>
    <x v="3"/>
    <s v="KI Conference Tables"/>
    <n v="283.56"/>
    <n v="4"/>
    <n v="0"/>
    <n v="45.36960000000002"/>
    <s v="Anna Andreadi"/>
    <x v="0"/>
  </r>
  <r>
    <n v="9033"/>
    <s v="CA-2019-105823"/>
    <x v="738"/>
    <d v="2019-06-26T00:00:00"/>
    <s v="Standard Class"/>
    <s v="RB-19465"/>
    <s v="Rick Bensley"/>
    <s v="Home Office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d v="2016-09-07T00:00:00"/>
    <s v="Standard Class"/>
    <s v="SC-20095"/>
    <s v="Sanjit Chand"/>
    <s v="Consumer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s v="Cassandra Brandow"/>
    <x v="0"/>
  </r>
  <r>
    <n v="9035"/>
    <s v="CA-2017-148873"/>
    <x v="486"/>
    <d v="2017-10-05T00:00:00"/>
    <s v="Standard Class"/>
    <s v="EM-13960"/>
    <s v="Eric Murdock"/>
    <s v="Consumer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s v="Kelly Williams"/>
    <x v="1"/>
  </r>
  <r>
    <n v="9036"/>
    <s v="CA-2017-148873"/>
    <x v="486"/>
    <d v="2017-10-05T00:00:00"/>
    <s v="Standard Class"/>
    <s v="EM-13960"/>
    <s v="Eric Murdock"/>
    <s v="Consumer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s v="Kelly Williams"/>
    <x v="1"/>
  </r>
  <r>
    <n v="9037"/>
    <s v="CA-2017-166492"/>
    <x v="1003"/>
    <d v="2017-04-10T00:00:00"/>
    <s v="First Class"/>
    <s v="RP-19390"/>
    <s v="Resi Pölking"/>
    <s v="Consumer"/>
    <x v="0"/>
    <s v="New York City"/>
    <x v="15"/>
    <n v="10035"/>
    <x v="3"/>
    <s v="OFF-PA-10002262"/>
    <x v="1"/>
    <x v="10"/>
    <s v="Xerox 192"/>
    <n v="25.92"/>
    <n v="4"/>
    <n v="0"/>
    <n v="12.441600000000001"/>
    <s v="Chuck Magee"/>
    <x v="0"/>
  </r>
  <r>
    <n v="9038"/>
    <s v="CA-2017-166492"/>
    <x v="1003"/>
    <d v="2017-04-10T00:00:00"/>
    <s v="First Class"/>
    <s v="RP-19390"/>
    <s v="Resi Pölking"/>
    <s v="Consumer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s v="Chuck Magee"/>
    <x v="0"/>
  </r>
  <r>
    <n v="9039"/>
    <s v="CA-2019-157420"/>
    <x v="610"/>
    <d v="2019-11-21T00:00:00"/>
    <s v="Same Day"/>
    <s v="HZ-14950"/>
    <s v="Henia Zydlo"/>
    <s v="Consumer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d v="2018-12-21T00:00:00"/>
    <s v="Standard Class"/>
    <s v="AB-10105"/>
    <s v="Adrian Barton"/>
    <s v="Consumer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s v="Kelly Williams"/>
    <x v="0"/>
  </r>
  <r>
    <n v="9041"/>
    <s v="CA-2016-138177"/>
    <x v="111"/>
    <d v="2016-09-24T00:00:00"/>
    <s v="Standard Class"/>
    <s v="ND-18460"/>
    <s v="Neil Ducich"/>
    <s v="Corporate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s v="Anna Andreadi"/>
    <x v="0"/>
  </r>
  <r>
    <n v="9042"/>
    <s v="CA-2016-114335"/>
    <x v="450"/>
    <d v="2016-10-03T00:00:00"/>
    <s v="Standard Class"/>
    <s v="XP-21865"/>
    <s v="Xylona Preis"/>
    <s v="Consumer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d v="2017-09-26T00:00:00"/>
    <s v="Second Class"/>
    <s v="MM-18280"/>
    <s v="Muhammed MacIntyre"/>
    <s v="Corporate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s v="Anna Andreadi"/>
    <x v="0"/>
  </r>
  <r>
    <n v="9044"/>
    <s v="CA-2018-168830"/>
    <x v="77"/>
    <d v="2018-11-13T00:00:00"/>
    <s v="Standard Class"/>
    <s v="ML-17395"/>
    <s v="Marina Lichtenstein"/>
    <s v="Corporate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s v="Anna Andreadi"/>
    <x v="0"/>
  </r>
  <r>
    <n v="9045"/>
    <s v="CA-2019-137463"/>
    <x v="819"/>
    <d v="2019-12-20T00:00:00"/>
    <s v="Second Class"/>
    <s v="KM-16225"/>
    <s v="Kalyca Meade"/>
    <s v="Corporate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s v="Anna Andreadi"/>
    <x v="0"/>
  </r>
  <r>
    <n v="9046"/>
    <s v="CA-2019-137463"/>
    <x v="819"/>
    <d v="2019-12-20T00:00:00"/>
    <s v="Second Class"/>
    <s v="KM-16225"/>
    <s v="Kalyca Meade"/>
    <s v="Corporate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d v="2019-12-20T00:00:00"/>
    <s v="Second Class"/>
    <s v="KM-16225"/>
    <s v="Kalyca Meade"/>
    <s v="Corporate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s v="Anna Andreadi"/>
    <x v="0"/>
  </r>
  <r>
    <n v="9048"/>
    <s v="CA-2019-137463"/>
    <x v="819"/>
    <d v="2019-12-20T00:00:00"/>
    <s v="Second Class"/>
    <s v="KM-16225"/>
    <s v="Kalyca Meade"/>
    <s v="Corporate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s v="Anna Andreadi"/>
    <x v="0"/>
  </r>
  <r>
    <n v="9049"/>
    <s v="CA-2019-137463"/>
    <x v="819"/>
    <d v="2019-12-20T00:00:00"/>
    <s v="Second Class"/>
    <s v="KM-16225"/>
    <s v="Kalyca Meade"/>
    <s v="Corporate"/>
    <x v="0"/>
    <s v="Sunnyvale"/>
    <x v="1"/>
    <n v="94086"/>
    <x v="1"/>
    <s v="OFF-LA-10003498"/>
    <x v="1"/>
    <x v="2"/>
    <s v="Avery 475"/>
    <n v="44.400000000000006"/>
    <n v="3"/>
    <n v="0"/>
    <n v="22.200000000000003"/>
    <s v="Anna Andreadi"/>
    <x v="0"/>
  </r>
  <r>
    <n v="9050"/>
    <s v="CA-2016-124513"/>
    <x v="158"/>
    <d v="2016-09-25T00:00:00"/>
    <s v="Standard Class"/>
    <s v="SL-20155"/>
    <s v="Sara Luxemburg"/>
    <s v="Home Office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s v="Chuck Magee"/>
    <x v="0"/>
  </r>
  <r>
    <n v="9051"/>
    <s v="CA-2017-165554"/>
    <x v="1210"/>
    <d v="2017-05-22T00:00:00"/>
    <s v="Standard Class"/>
    <s v="AJ-10780"/>
    <s v="Anthony Jacobs"/>
    <s v="Corporate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s v="Anna Andreadi"/>
    <x v="0"/>
  </r>
  <r>
    <n v="9052"/>
    <s v="CA-2016-141838"/>
    <x v="959"/>
    <d v="2016-03-31T00:00:00"/>
    <s v="Second Class"/>
    <s v="DK-12835"/>
    <s v="Damala Kotsonis"/>
    <s v="Corporate"/>
    <x v="0"/>
    <s v="San Francisco"/>
    <x v="1"/>
    <n v="94122"/>
    <x v="1"/>
    <s v="OFF-AR-10004272"/>
    <x v="1"/>
    <x v="6"/>
    <s v="Newell 308"/>
    <n v="3.36"/>
    <n v="2"/>
    <n v="0"/>
    <n v="0.83999999999999986"/>
    <s v="Anna Andreadi"/>
    <x v="0"/>
  </r>
  <r>
    <n v="9053"/>
    <s v="CA-2016-141838"/>
    <x v="959"/>
    <d v="2016-03-31T00:00:00"/>
    <s v="Second Class"/>
    <s v="DK-12835"/>
    <s v="Damala Kotsonis"/>
    <s v="Corporate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d v="2016-03-31T00:00:00"/>
    <s v="Second Class"/>
    <s v="DK-12835"/>
    <s v="Damala Kotsonis"/>
    <s v="Corporate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s v="Anna Andreadi"/>
    <x v="0"/>
  </r>
  <r>
    <n v="9055"/>
    <s v="CA-2019-117009"/>
    <x v="585"/>
    <d v="2019-09-28T00:00:00"/>
    <s v="Standard Class"/>
    <s v="BK-11260"/>
    <s v="Berenike Kampe"/>
    <s v="Consumer"/>
    <x v="0"/>
    <s v="Santa Ana"/>
    <x v="1"/>
    <n v="92704"/>
    <x v="1"/>
    <s v="OFF-SU-10001218"/>
    <x v="1"/>
    <x v="14"/>
    <s v="Fiskars Softgrip Scissors"/>
    <n v="21.96"/>
    <n v="2"/>
    <n v="0"/>
    <n v="6.1488000000000014"/>
    <s v="Anna Andreadi"/>
    <x v="0"/>
  </r>
  <r>
    <n v="9056"/>
    <s v="CA-2017-128993"/>
    <x v="811"/>
    <d v="2017-09-17T00:00:00"/>
    <s v="Second Class"/>
    <s v="CC-12670"/>
    <s v="Craig Carreira"/>
    <s v="Consumer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s v="Anna Andreadi"/>
    <x v="0"/>
  </r>
  <r>
    <n v="9057"/>
    <s v="CA-2017-160227"/>
    <x v="121"/>
    <d v="2017-11-04T00:00:00"/>
    <s v="First Class"/>
    <s v="ED-13885"/>
    <s v="Emily Ducich"/>
    <s v="Home Office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s v="Chuck Magee"/>
    <x v="0"/>
  </r>
  <r>
    <n v="9058"/>
    <s v="CA-2017-149097"/>
    <x v="1182"/>
    <d v="2017-10-24T00:00:00"/>
    <s v="Standard Class"/>
    <s v="SV-20785"/>
    <s v="Stewart Visinsky"/>
    <s v="Consumer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s v="Anna Andreadi"/>
    <x v="0"/>
  </r>
  <r>
    <n v="9059"/>
    <s v="CA-2017-149097"/>
    <x v="1182"/>
    <d v="2017-10-24T00:00:00"/>
    <s v="Standard Class"/>
    <s v="SV-20785"/>
    <s v="Stewart Visinsky"/>
    <s v="Consumer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d v="2018-06-18T00:00:00"/>
    <s v="Standard Class"/>
    <s v="AR-10825"/>
    <s v="Anthony Rawles"/>
    <s v="Corporate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s v="Anna Andreadi"/>
    <x v="0"/>
  </r>
  <r>
    <n v="9061"/>
    <s v="CA-2017-136420"/>
    <x v="312"/>
    <d v="2017-11-21T00:00:00"/>
    <s v="First Class"/>
    <s v="CS-12250"/>
    <s v="Chris Selesnick"/>
    <s v="Corporate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s v="Anna Andreadi"/>
    <x v="0"/>
  </r>
  <r>
    <n v="9062"/>
    <s v="CA-2017-136420"/>
    <x v="312"/>
    <d v="2017-11-21T00:00:00"/>
    <s v="First Class"/>
    <s v="CS-12250"/>
    <s v="Chris Selesnick"/>
    <s v="Corporate"/>
    <x v="0"/>
    <s v="San Diego"/>
    <x v="1"/>
    <n v="92024"/>
    <x v="1"/>
    <s v="OFF-LA-10002762"/>
    <x v="1"/>
    <x v="2"/>
    <s v="Avery 485"/>
    <n v="50.12"/>
    <n v="4"/>
    <n v="0"/>
    <n v="23.556399999999996"/>
    <s v="Anna Andreadi"/>
    <x v="0"/>
  </r>
  <r>
    <n v="9063"/>
    <s v="CA-2018-101623"/>
    <x v="905"/>
    <d v="2018-03-06T00:00:00"/>
    <s v="Standard Class"/>
    <s v="RR-19525"/>
    <s v="Rick Reed"/>
    <s v="Corporate"/>
    <x v="0"/>
    <s v="New York City"/>
    <x v="15"/>
    <n v="10035"/>
    <x v="3"/>
    <s v="OFF-FA-10003495"/>
    <x v="1"/>
    <x v="13"/>
    <s v="Staples"/>
    <n v="36.480000000000004"/>
    <n v="6"/>
    <n v="0"/>
    <n v="18.240000000000002"/>
    <s v="Chuck Magee"/>
    <x v="0"/>
  </r>
  <r>
    <n v="9064"/>
    <s v="US-2016-151015"/>
    <x v="1005"/>
    <d v="2016-10-20T00:00:00"/>
    <s v="Standard Class"/>
    <s v="BD-11500"/>
    <s v="Bradley Drucker"/>
    <s v="Consumer"/>
    <x v="0"/>
    <s v="Chicago"/>
    <x v="10"/>
    <n v="60653"/>
    <x v="2"/>
    <s v="OFF-PA-10002581"/>
    <x v="1"/>
    <x v="10"/>
    <s v="Xerox 1951"/>
    <n v="322.19200000000001"/>
    <n v="13"/>
    <n v="0.2"/>
    <n v="100.68499999999997"/>
    <s v="Kelly Williams"/>
    <x v="0"/>
  </r>
  <r>
    <n v="9065"/>
    <s v="US-2016-151015"/>
    <x v="1005"/>
    <d v="2016-10-20T00:00:00"/>
    <s v="Standard Class"/>
    <s v="BD-11500"/>
    <s v="Bradley Drucker"/>
    <s v="Consumer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d v="2016-10-20T00:00:00"/>
    <s v="Standard Class"/>
    <s v="BD-11500"/>
    <s v="Bradley Drucker"/>
    <s v="Consumer"/>
    <x v="0"/>
    <s v="Chicago"/>
    <x v="10"/>
    <n v="60653"/>
    <x v="2"/>
    <s v="OFF-PA-10001184"/>
    <x v="1"/>
    <x v="10"/>
    <s v="Xerox 1903"/>
    <n v="19.136000000000003"/>
    <n v="4"/>
    <n v="0.2"/>
    <n v="6.9367999999999999"/>
    <s v="Kelly Williams"/>
    <x v="0"/>
  </r>
  <r>
    <n v="9067"/>
    <s v="CA-2019-152968"/>
    <x v="1143"/>
    <d v="2019-05-30T00:00:00"/>
    <s v="Standard Class"/>
    <s v="BM-11785"/>
    <s v="Bryan Mills"/>
    <s v="Consumer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s v="Cassandra Brandow"/>
    <x v="0"/>
  </r>
  <r>
    <n v="9068"/>
    <s v="CA-2018-150077"/>
    <x v="1084"/>
    <d v="2018-02-10T00:00:00"/>
    <s v="Standard Class"/>
    <s v="MS-17365"/>
    <s v="Maribeth Schnelling"/>
    <s v="Consumer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s v="Chuck Magee"/>
    <x v="1"/>
  </r>
  <r>
    <n v="9069"/>
    <s v="CA-2018-106278"/>
    <x v="476"/>
    <d v="2018-09-05T00:00:00"/>
    <s v="Second Class"/>
    <s v="BM-11140"/>
    <s v="Becky Martin"/>
    <s v="Consumer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s v="Anna Andreadi"/>
    <x v="0"/>
  </r>
  <r>
    <n v="9070"/>
    <s v="CA-2018-106278"/>
    <x v="476"/>
    <d v="2018-09-05T00:00:00"/>
    <s v="Second Class"/>
    <s v="BM-11140"/>
    <s v="Becky Martin"/>
    <s v="Consumer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d v="2019-12-05T00:00:00"/>
    <s v="First Class"/>
    <s v="KE-16420"/>
    <s v="Katrina Edelman"/>
    <s v="Corporate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d v="2017-06-16T00:00:00"/>
    <s v="Standard Class"/>
    <s v="SZ-20035"/>
    <s v="Sam Zeldin"/>
    <s v="Home Office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s v="Kelly Williams"/>
    <x v="0"/>
  </r>
  <r>
    <n v="9073"/>
    <s v="CA-2018-142524"/>
    <x v="913"/>
    <d v="2018-09-08T00:00:00"/>
    <s v="Standard Class"/>
    <s v="MB-18085"/>
    <s v="Mick Brown"/>
    <s v="Consumer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s v="Kelly Williams"/>
    <x v="0"/>
  </r>
  <r>
    <n v="9074"/>
    <s v="CA-2018-142524"/>
    <x v="913"/>
    <d v="2018-09-08T00:00:00"/>
    <s v="Standard Class"/>
    <s v="MB-18085"/>
    <s v="Mick Brown"/>
    <s v="Consumer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s v="Kelly Williams"/>
    <x v="0"/>
  </r>
  <r>
    <n v="9075"/>
    <s v="CA-2016-136336"/>
    <x v="419"/>
    <d v="2016-04-26T00:00:00"/>
    <s v="Standard Class"/>
    <s v="DB-13555"/>
    <s v="Dorothy Badders"/>
    <s v="Corporate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s v="Cassandra Brandow"/>
    <x v="0"/>
  </r>
  <r>
    <n v="9076"/>
    <s v="US-2017-136259"/>
    <x v="599"/>
    <d v="2017-11-08T00:00:00"/>
    <s v="First Class"/>
    <s v="CB-12415"/>
    <s v="Christy Brittain"/>
    <s v="Consumer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s v="Chuck Magee"/>
    <x v="0"/>
  </r>
  <r>
    <n v="9077"/>
    <s v="US-2017-136259"/>
    <x v="599"/>
    <d v="2017-11-08T00:00:00"/>
    <s v="First Class"/>
    <s v="CB-12415"/>
    <s v="Christy Brittain"/>
    <s v="Consumer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s v="Chuck Magee"/>
    <x v="0"/>
  </r>
  <r>
    <n v="9078"/>
    <s v="US-2016-124625"/>
    <x v="935"/>
    <d v="2016-11-07T00:00:00"/>
    <s v="Standard Class"/>
    <s v="SP-20650"/>
    <s v="Stephanie Phelps"/>
    <s v="Corporate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s v="Kelly Williams"/>
    <x v="0"/>
  </r>
  <r>
    <n v="9079"/>
    <s v="CA-2018-108105"/>
    <x v="595"/>
    <d v="2018-02-23T00:00:00"/>
    <s v="Standard Class"/>
    <s v="GW-14605"/>
    <s v="Giulietta Weimer"/>
    <s v="Consumer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s v="Cassandra Brandow"/>
    <x v="0"/>
  </r>
  <r>
    <n v="9080"/>
    <s v="CA-2018-108105"/>
    <x v="595"/>
    <d v="2018-02-23T00:00:00"/>
    <s v="Standard Class"/>
    <s v="GW-14605"/>
    <s v="Giulietta Weimer"/>
    <s v="Consumer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s v="Cassandra Brandow"/>
    <x v="0"/>
  </r>
  <r>
    <n v="9081"/>
    <s v="CA-2019-166898"/>
    <x v="220"/>
    <d v="2019-09-13T00:00:00"/>
    <s v="Second Class"/>
    <s v="KH-16630"/>
    <s v="Ken Heidel"/>
    <s v="Corporate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s v="Anna Andreadi"/>
    <x v="1"/>
  </r>
  <r>
    <n v="9082"/>
    <s v="CA-2019-166898"/>
    <x v="220"/>
    <d v="2019-09-13T00:00:00"/>
    <s v="Second Class"/>
    <s v="KH-16630"/>
    <s v="Ken Heidel"/>
    <s v="Corporate"/>
    <x v="0"/>
    <s v="Santa Ana"/>
    <x v="1"/>
    <n v="92704"/>
    <x v="1"/>
    <s v="OFF-PA-10002262"/>
    <x v="1"/>
    <x v="10"/>
    <s v="Xerox 192"/>
    <n v="19.440000000000001"/>
    <n v="3"/>
    <n v="0"/>
    <n v="9.3312000000000008"/>
    <s v="Anna Andreadi"/>
    <x v="1"/>
  </r>
  <r>
    <n v="9083"/>
    <s v="CA-2019-169005"/>
    <x v="808"/>
    <d v="2019-11-06T00:00:00"/>
    <s v="Standard Class"/>
    <s v="BG-11035"/>
    <s v="Barry Gonzalez"/>
    <s v="Consumer"/>
    <x v="0"/>
    <s v="Springfield"/>
    <x v="17"/>
    <n v="22153"/>
    <x v="0"/>
    <s v="OFF-AR-10000246"/>
    <x v="1"/>
    <x v="6"/>
    <s v="Newell 318"/>
    <n v="5.56"/>
    <n v="2"/>
    <n v="0"/>
    <n v="1.4455999999999998"/>
    <s v="Cassandra Brandow"/>
    <x v="0"/>
  </r>
  <r>
    <n v="9084"/>
    <s v="CA-2017-104038"/>
    <x v="525"/>
    <d v="2017-02-08T00:00:00"/>
    <s v="First Class"/>
    <s v="LO-17170"/>
    <s v="Lori Olson"/>
    <s v="Corporate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s v="Cassandra Brandow"/>
    <x v="0"/>
  </r>
  <r>
    <n v="9085"/>
    <s v="CA-2017-104038"/>
    <x v="525"/>
    <d v="2017-02-08T00:00:00"/>
    <s v="First Class"/>
    <s v="LO-17170"/>
    <s v="Lori Olson"/>
    <s v="Corporate"/>
    <x v="0"/>
    <s v="Suffolk"/>
    <x v="17"/>
    <n v="23434"/>
    <x v="0"/>
    <s v="OFF-PA-10002751"/>
    <x v="1"/>
    <x v="10"/>
    <s v="Xerox 1920"/>
    <n v="29.900000000000002"/>
    <n v="5"/>
    <n v="0"/>
    <n v="13.454999999999998"/>
    <s v="Cassandra Brandow"/>
    <x v="0"/>
  </r>
  <r>
    <n v="9086"/>
    <s v="CA-2018-126102"/>
    <x v="545"/>
    <d v="2018-09-12T00:00:00"/>
    <s v="Second Class"/>
    <s v="DV-13465"/>
    <s v="Dianna Vittorini"/>
    <s v="Consumer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d v="2018-09-30T00:00:00"/>
    <s v="Standard Class"/>
    <s v="LR-17035"/>
    <s v="Lisa Ryan"/>
    <s v="Corporate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d v="2018-09-30T00:00:00"/>
    <s v="Standard Class"/>
    <s v="LR-17035"/>
    <s v="Lisa Ryan"/>
    <s v="Corporate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s v="Kelly Williams"/>
    <x v="0"/>
  </r>
  <r>
    <n v="9089"/>
    <s v="CA-2017-150308"/>
    <x v="83"/>
    <d v="2017-12-20T00:00:00"/>
    <s v="Standard Class"/>
    <s v="RR-19525"/>
    <s v="Rick Reed"/>
    <s v="Corporate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d v="2018-09-20T00:00:00"/>
    <s v="Second Class"/>
    <s v="TS-21610"/>
    <s v="Troy Staebel"/>
    <s v="Consumer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s v="Chuck Magee"/>
    <x v="0"/>
  </r>
  <r>
    <n v="9091"/>
    <s v="US-2019-148831"/>
    <x v="119"/>
    <d v="2019-10-15T00:00:00"/>
    <s v="First Class"/>
    <s v="AH-10210"/>
    <s v="Alan Hwang"/>
    <s v="Consumer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s v="Cassandra Brandow"/>
    <x v="0"/>
  </r>
  <r>
    <n v="9092"/>
    <s v="CA-2017-162950"/>
    <x v="1141"/>
    <d v="2017-07-03T00:00:00"/>
    <s v="Second Class"/>
    <s v="DW-13585"/>
    <s v="Dorothy Wardle"/>
    <s v="Corporate"/>
    <x v="0"/>
    <s v="Troy"/>
    <x v="24"/>
    <n v="45373"/>
    <x v="3"/>
    <s v="OFF-PA-10003177"/>
    <x v="1"/>
    <x v="10"/>
    <s v="Xerox 1999"/>
    <n v="15.552000000000003"/>
    <n v="3"/>
    <n v="0.2"/>
    <n v="5.4432"/>
    <s v="Chuck Magee"/>
    <x v="0"/>
  </r>
  <r>
    <n v="9093"/>
    <s v="CA-2017-162950"/>
    <x v="1141"/>
    <d v="2017-07-03T00:00:00"/>
    <s v="Second Class"/>
    <s v="DW-13585"/>
    <s v="Dorothy Wardle"/>
    <s v="Corporate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d v="2017-06-05T00:00:00"/>
    <s v="Standard Class"/>
    <s v="AJ-10945"/>
    <s v="Ashley Jarboe"/>
    <s v="Consumer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s v="Kelly Williams"/>
    <x v="0"/>
  </r>
  <r>
    <n v="9095"/>
    <s v="US-2017-132836"/>
    <x v="932"/>
    <d v="2017-06-05T00:00:00"/>
    <s v="Standard Class"/>
    <s v="AJ-10945"/>
    <s v="Ashley Jarboe"/>
    <s v="Consumer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s v="Kelly Williams"/>
    <x v="0"/>
  </r>
  <r>
    <n v="9096"/>
    <s v="US-2017-132836"/>
    <x v="932"/>
    <d v="2017-06-05T00:00:00"/>
    <s v="Standard Class"/>
    <s v="AJ-10945"/>
    <s v="Ashley Jarboe"/>
    <s v="Consumer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d v="2017-06-05T00:00:00"/>
    <s v="Standard Class"/>
    <s v="AJ-10945"/>
    <s v="Ashley Jarboe"/>
    <s v="Consumer"/>
    <x v="0"/>
    <s v="Detroit"/>
    <x v="12"/>
    <n v="48227"/>
    <x v="2"/>
    <s v="OFF-LA-10004178"/>
    <x v="1"/>
    <x v="2"/>
    <s v="Avery 491"/>
    <n v="28.91"/>
    <n v="7"/>
    <n v="0"/>
    <n v="13.2986"/>
    <s v="Kelly Williams"/>
    <x v="0"/>
  </r>
  <r>
    <n v="9098"/>
    <s v="US-2016-158365"/>
    <x v="791"/>
    <d v="2016-04-17T00:00:00"/>
    <s v="Standard Class"/>
    <s v="SV-20785"/>
    <s v="Stewart Visinsky"/>
    <s v="Consumer"/>
    <x v="0"/>
    <s v="Bloomington"/>
    <x v="14"/>
    <n v="47401"/>
    <x v="2"/>
    <s v="OFF-PA-10000289"/>
    <x v="1"/>
    <x v="10"/>
    <s v="Xerox 213"/>
    <n v="32.400000000000006"/>
    <n v="5"/>
    <n v="0"/>
    <n v="15.552000000000001"/>
    <s v="Kelly Williams"/>
    <x v="0"/>
  </r>
  <r>
    <n v="9099"/>
    <s v="CA-2019-152933"/>
    <x v="386"/>
    <d v="2019-10-16T00:00:00"/>
    <s v="Standard Class"/>
    <s v="MG-17650"/>
    <s v="Matthew Grinstein"/>
    <s v="Home Office"/>
    <x v="0"/>
    <s v="Dallas"/>
    <x v="5"/>
    <n v="75081"/>
    <x v="2"/>
    <s v="TEC-PH-10002085"/>
    <x v="2"/>
    <x v="7"/>
    <s v="Clarity 53712"/>
    <n v="369.54399999999998"/>
    <n v="7"/>
    <n v="0.2"/>
    <n v="27.71580000000003"/>
    <s v="Kelly Williams"/>
    <x v="0"/>
  </r>
  <r>
    <n v="9100"/>
    <s v="CA-2019-152933"/>
    <x v="386"/>
    <d v="2019-10-16T00:00:00"/>
    <s v="Standard Class"/>
    <s v="MG-17650"/>
    <s v="Matthew Grinstein"/>
    <s v="Home Office"/>
    <x v="0"/>
    <s v="Dallas"/>
    <x v="5"/>
    <n v="75081"/>
    <x v="2"/>
    <s v="OFF-PA-10001934"/>
    <x v="1"/>
    <x v="10"/>
    <s v="Xerox 1993"/>
    <n v="10.368000000000002"/>
    <n v="2"/>
    <n v="0.2"/>
    <n v="3.7584"/>
    <s v="Kelly Williams"/>
    <x v="0"/>
  </r>
  <r>
    <n v="9101"/>
    <s v="CA-2019-152933"/>
    <x v="386"/>
    <d v="2019-10-16T00:00:00"/>
    <s v="Standard Class"/>
    <s v="MG-17650"/>
    <s v="Matthew Grinstein"/>
    <s v="Home Office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d v="2017-11-12T00:00:00"/>
    <s v="Standard Class"/>
    <s v="AB-10105"/>
    <s v="Adrian Barton"/>
    <s v="Consumer"/>
    <x v="0"/>
    <s v="Houston"/>
    <x v="5"/>
    <n v="77041"/>
    <x v="2"/>
    <s v="OFF-AR-10001683"/>
    <x v="1"/>
    <x v="6"/>
    <s v="Lumber Crayons"/>
    <n v="23.64"/>
    <n v="3"/>
    <n v="0.2"/>
    <n v="5.3190000000000008"/>
    <s v="Kelly Williams"/>
    <x v="0"/>
  </r>
  <r>
    <n v="9103"/>
    <s v="CA-2017-163181"/>
    <x v="209"/>
    <d v="2017-11-12T00:00:00"/>
    <s v="Standard Class"/>
    <s v="AB-10105"/>
    <s v="Adrian Barton"/>
    <s v="Consumer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d v="2017-11-12T00:00:00"/>
    <s v="Standard Class"/>
    <s v="AB-10105"/>
    <s v="Adrian Barton"/>
    <s v="Consumer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s v="Kelly Williams"/>
    <x v="0"/>
  </r>
  <r>
    <n v="9105"/>
    <s v="CA-2017-163181"/>
    <x v="209"/>
    <d v="2017-11-12T00:00:00"/>
    <s v="Standard Class"/>
    <s v="AB-10105"/>
    <s v="Adrian Barton"/>
    <s v="Consumer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d v="2017-11-12T00:00:00"/>
    <s v="Standard Class"/>
    <s v="AB-10105"/>
    <s v="Adrian Barton"/>
    <s v="Consumer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s v="Kelly Williams"/>
    <x v="0"/>
  </r>
  <r>
    <n v="9107"/>
    <s v="CA-2017-163181"/>
    <x v="209"/>
    <d v="2017-11-12T00:00:00"/>
    <s v="Standard Class"/>
    <s v="AB-10105"/>
    <s v="Adrian Barton"/>
    <s v="Consumer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s v="Kelly Williams"/>
    <x v="0"/>
  </r>
  <r>
    <n v="9108"/>
    <s v="CA-2017-132941"/>
    <x v="442"/>
    <d v="2017-05-28T00:00:00"/>
    <s v="First Class"/>
    <s v="MM-18280"/>
    <s v="Muhammed MacIntyre"/>
    <s v="Corporate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s v="Kelly Williams"/>
    <x v="1"/>
  </r>
  <r>
    <n v="9109"/>
    <s v="CA-2017-132941"/>
    <x v="442"/>
    <d v="2017-05-28T00:00:00"/>
    <s v="First Class"/>
    <s v="MM-18280"/>
    <s v="Muhammed MacIntyre"/>
    <s v="Corporate"/>
    <x v="0"/>
    <s v="Haltom City"/>
    <x v="5"/>
    <n v="76117"/>
    <x v="2"/>
    <s v="OFF-PA-10002160"/>
    <x v="1"/>
    <x v="10"/>
    <s v="Xerox 1978"/>
    <n v="32.368000000000002"/>
    <n v="7"/>
    <n v="0.2"/>
    <n v="11.733400000000001"/>
    <s v="Kelly Williams"/>
    <x v="1"/>
  </r>
  <r>
    <n v="9110"/>
    <s v="CA-2017-132941"/>
    <x v="442"/>
    <d v="2017-05-28T00:00:00"/>
    <s v="First Class"/>
    <s v="MM-18280"/>
    <s v="Muhammed MacIntyre"/>
    <s v="Corporate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d v="2016-10-15T00:00:00"/>
    <s v="First Class"/>
    <s v="MA-17995"/>
    <s v="Michelle Arnett"/>
    <s v="Home Office"/>
    <x v="0"/>
    <s v="Richmond"/>
    <x v="17"/>
    <n v="23223"/>
    <x v="0"/>
    <s v="OFF-EN-10003160"/>
    <x v="1"/>
    <x v="12"/>
    <s v="Pastel Pink Envelopes"/>
    <n v="36.4"/>
    <n v="5"/>
    <n v="0"/>
    <n v="17.472000000000001"/>
    <s v="Cassandra Brandow"/>
    <x v="0"/>
  </r>
  <r>
    <n v="9112"/>
    <s v="CA-2016-132010"/>
    <x v="303"/>
    <d v="2016-10-15T00:00:00"/>
    <s v="First Class"/>
    <s v="MA-17995"/>
    <s v="Michelle Arnett"/>
    <s v="Home Office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s v="Cassandra Brandow"/>
    <x v="0"/>
  </r>
  <r>
    <n v="9113"/>
    <s v="CA-2016-132010"/>
    <x v="303"/>
    <d v="2016-10-15T00:00:00"/>
    <s v="First Class"/>
    <s v="MA-17995"/>
    <s v="Michelle Arnett"/>
    <s v="Home Office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s v="Cassandra Brandow"/>
    <x v="0"/>
  </r>
  <r>
    <n v="9114"/>
    <s v="CA-2016-132010"/>
    <x v="303"/>
    <d v="2016-10-15T00:00:00"/>
    <s v="First Class"/>
    <s v="MA-17995"/>
    <s v="Michelle Arnett"/>
    <s v="Home Office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s v="Cassandra Brandow"/>
    <x v="0"/>
  </r>
  <r>
    <n v="9115"/>
    <s v="CA-2018-135461"/>
    <x v="569"/>
    <d v="2018-02-10T00:00:00"/>
    <s v="Second Class"/>
    <s v="EB-13975"/>
    <s v="Erica Bern"/>
    <s v="Corporate"/>
    <x v="0"/>
    <s v="Los Angeles"/>
    <x v="1"/>
    <n v="90049"/>
    <x v="1"/>
    <s v="TEC-PH-10004094"/>
    <x v="2"/>
    <x v="7"/>
    <s v="Motorola L703CM"/>
    <n v="623.96"/>
    <n v="5"/>
    <n v="0.2"/>
    <n v="38.997500000000002"/>
    <s v="Anna Andreadi"/>
    <x v="0"/>
  </r>
  <r>
    <n v="9116"/>
    <s v="CA-2019-153045"/>
    <x v="617"/>
    <d v="2019-01-24T00:00:00"/>
    <s v="Second Class"/>
    <s v="NS-18505"/>
    <s v="Neola Schneider"/>
    <s v="Consumer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s v="Chuck Magee"/>
    <x v="0"/>
  </r>
  <r>
    <n v="9117"/>
    <s v="CA-2019-153045"/>
    <x v="617"/>
    <d v="2019-01-24T00:00:00"/>
    <s v="Second Class"/>
    <s v="NS-18505"/>
    <s v="Neola Schneider"/>
    <s v="Consumer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s v="Chuck Magee"/>
    <x v="0"/>
  </r>
  <r>
    <n v="9118"/>
    <s v="CA-2019-153045"/>
    <x v="617"/>
    <d v="2019-01-24T00:00:00"/>
    <s v="Second Class"/>
    <s v="NS-18505"/>
    <s v="Neola Schneider"/>
    <s v="Consumer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s v="Chuck Magee"/>
    <x v="0"/>
  </r>
  <r>
    <n v="9119"/>
    <s v="CA-2019-153045"/>
    <x v="617"/>
    <d v="2019-01-24T00:00:00"/>
    <s v="Second Class"/>
    <s v="NS-18505"/>
    <s v="Neola Schneider"/>
    <s v="Consumer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s v="Chuck Magee"/>
    <x v="0"/>
  </r>
  <r>
    <n v="9120"/>
    <s v="US-2018-155971"/>
    <x v="112"/>
    <d v="2018-06-12T00:00:00"/>
    <s v="Standard Class"/>
    <s v="RB-19795"/>
    <s v="Ross Baird"/>
    <s v="Home Office"/>
    <x v="0"/>
    <s v="Los Angeles"/>
    <x v="1"/>
    <n v="90036"/>
    <x v="1"/>
    <s v="OFF-LA-10000452"/>
    <x v="1"/>
    <x v="2"/>
    <s v="Avery 488"/>
    <n v="22.05"/>
    <n v="7"/>
    <n v="0"/>
    <n v="10.584"/>
    <s v="Anna Andreadi"/>
    <x v="0"/>
  </r>
  <r>
    <n v="9121"/>
    <s v="US-2018-155971"/>
    <x v="112"/>
    <d v="2018-06-12T00:00:00"/>
    <s v="Standard Class"/>
    <s v="RB-19795"/>
    <s v="Ross Baird"/>
    <s v="Home Office"/>
    <x v="0"/>
    <s v="Los Angeles"/>
    <x v="1"/>
    <n v="90036"/>
    <x v="1"/>
    <s v="OFF-PA-10000210"/>
    <x v="1"/>
    <x v="10"/>
    <s v="Xerox Blank Computer Paper"/>
    <n v="99.9"/>
    <n v="5"/>
    <n v="0"/>
    <n v="46.952999999999996"/>
    <s v="Anna Andreadi"/>
    <x v="0"/>
  </r>
  <r>
    <n v="9122"/>
    <s v="CA-2019-122007"/>
    <x v="257"/>
    <d v="2019-03-20T00:00:00"/>
    <s v="Second Class"/>
    <s v="JK-15325"/>
    <s v="Jason Klamczynski"/>
    <s v="Corporate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s v="Anna Andreadi"/>
    <x v="1"/>
  </r>
  <r>
    <n v="9123"/>
    <s v="CA-2019-162250"/>
    <x v="221"/>
    <d v="2019-11-24T00:00:00"/>
    <s v="Same Day"/>
    <s v="PR-18880"/>
    <s v="Patrick Ryan"/>
    <s v="Consumer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s v="Anna Andreadi"/>
    <x v="0"/>
  </r>
  <r>
    <n v="9124"/>
    <s v="US-2018-158288"/>
    <x v="491"/>
    <d v="2018-11-28T00:00:00"/>
    <s v="Second Class"/>
    <s v="EH-13945"/>
    <s v="Eric Hoffmann"/>
    <s v="Consumer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s v="Chuck Magee"/>
    <x v="0"/>
  </r>
  <r>
    <n v="9125"/>
    <s v="CA-2018-128916"/>
    <x v="298"/>
    <d v="2018-08-20T00:00:00"/>
    <s v="Second Class"/>
    <s v="MA-17560"/>
    <s v="Matt Abelman"/>
    <s v="Home Office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s v="Kelly Williams"/>
    <x v="0"/>
  </r>
  <r>
    <n v="9126"/>
    <s v="CA-2018-128916"/>
    <x v="298"/>
    <d v="2018-08-20T00:00:00"/>
    <s v="Second Class"/>
    <s v="MA-17560"/>
    <s v="Matt Abelman"/>
    <s v="Home Office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s v="Kelly Williams"/>
    <x v="0"/>
  </r>
  <r>
    <n v="9127"/>
    <s v="CA-2017-157028"/>
    <x v="109"/>
    <d v="2017-12-03T00:00:00"/>
    <s v="Standard Class"/>
    <s v="MA-17995"/>
    <s v="Michelle Arnett"/>
    <s v="Home Office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s v="Anna Andreadi"/>
    <x v="0"/>
  </r>
  <r>
    <n v="9128"/>
    <s v="CA-2019-112473"/>
    <x v="1126"/>
    <d v="2019-06-01T00:00:00"/>
    <s v="Standard Class"/>
    <s v="JL-15505"/>
    <s v="Jeremy Lonsdale"/>
    <s v="Consumer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s v="Kelly Williams"/>
    <x v="0"/>
  </r>
  <r>
    <n v="9129"/>
    <s v="US-2019-147655"/>
    <x v="507"/>
    <d v="2019-09-05T00:00:00"/>
    <s v="First Class"/>
    <s v="AS-10045"/>
    <s v="Aaron Smayling"/>
    <s v="Corporate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d v="2018-03-26T00:00:00"/>
    <s v="Second Class"/>
    <s v="DC-12850"/>
    <s v="Dan Campbell"/>
    <s v="Consumer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d v="2018-03-26T00:00:00"/>
    <s v="Second Class"/>
    <s v="DC-12850"/>
    <s v="Dan Campbell"/>
    <s v="Consumer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d v="2019-06-01T00:00:00"/>
    <s v="Standard Class"/>
    <s v="MD-17860"/>
    <s v="Michael Dominguez"/>
    <s v="Corporate"/>
    <x v="0"/>
    <s v="Laurel"/>
    <x v="39"/>
    <n v="20707"/>
    <x v="3"/>
    <s v="FUR-FU-10001473"/>
    <x v="0"/>
    <x v="5"/>
    <s v="DAX Wood Document Frame"/>
    <n v="27.46"/>
    <n v="2"/>
    <n v="0"/>
    <n v="9.8856000000000002"/>
    <s v="Chuck Magee"/>
    <x v="0"/>
  </r>
  <r>
    <n v="9133"/>
    <s v="CA-2019-100055"/>
    <x v="39"/>
    <d v="2019-06-01T00:00:00"/>
    <s v="Standard Class"/>
    <s v="MD-17860"/>
    <s v="Michael Dominguez"/>
    <s v="Corporate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s v="Chuck Magee"/>
    <x v="0"/>
  </r>
  <r>
    <n v="9134"/>
    <s v="CA-2017-157805"/>
    <x v="284"/>
    <d v="2017-09-04T00:00:00"/>
    <s v="Standard Class"/>
    <s v="RH-19510"/>
    <s v="Rick Huthwaite"/>
    <s v="Home Office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s v="Anna Andreadi"/>
    <x v="0"/>
  </r>
  <r>
    <n v="9135"/>
    <s v="CA-2018-124254"/>
    <x v="408"/>
    <d v="2018-04-17T00:00:00"/>
    <s v="Standard Class"/>
    <s v="TB-21175"/>
    <s v="Thomas Boland"/>
    <s v="Corporate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d v="2018-04-17T00:00:00"/>
    <s v="Standard Class"/>
    <s v="TB-21175"/>
    <s v="Thomas Boland"/>
    <s v="Corporate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d v="2018-04-17T00:00:00"/>
    <s v="Standard Class"/>
    <s v="TB-21175"/>
    <s v="Thomas Boland"/>
    <s v="Corporate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d v="2016-02-09T00:00:00"/>
    <s v="Standard Class"/>
    <s v="EB-13930"/>
    <s v="Eric Barreto"/>
    <s v="Consumer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s v="Cassandra Brandow"/>
    <x v="0"/>
  </r>
  <r>
    <n v="9139"/>
    <s v="CA-2016-123400"/>
    <x v="563"/>
    <d v="2016-02-09T00:00:00"/>
    <s v="Standard Class"/>
    <s v="EB-13930"/>
    <s v="Eric Barreto"/>
    <s v="Consumer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s v="Cassandra Brandow"/>
    <x v="0"/>
  </r>
  <r>
    <n v="9140"/>
    <s v="CA-2016-106971"/>
    <x v="814"/>
    <d v="2016-09-08T00:00:00"/>
    <s v="Standard Class"/>
    <s v="BM-11785"/>
    <s v="Bryan Mills"/>
    <s v="Consumer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s v="Kelly Williams"/>
    <x v="0"/>
  </r>
  <r>
    <n v="9141"/>
    <s v="CA-2019-123029"/>
    <x v="1033"/>
    <d v="2019-10-02T00:00:00"/>
    <s v="Second Class"/>
    <s v="BT-11530"/>
    <s v="Bradley Talbott"/>
    <s v="Home Office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d v="2018-09-07T00:00:00"/>
    <s v="First Class"/>
    <s v="FW-14395"/>
    <s v="Fred Wasserman"/>
    <s v="Corporate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d v="2019-05-26T00:00:00"/>
    <s v="Standard Class"/>
    <s v="RD-19480"/>
    <s v="Rick Duston"/>
    <s v="Consumer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s v="Anna Andreadi"/>
    <x v="0"/>
  </r>
  <r>
    <n v="9144"/>
    <s v="US-2019-166688"/>
    <x v="968"/>
    <d v="2019-05-26T00:00:00"/>
    <s v="Standard Class"/>
    <s v="RD-19480"/>
    <s v="Rick Duston"/>
    <s v="Consumer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s v="Anna Andreadi"/>
    <x v="0"/>
  </r>
  <r>
    <n v="9145"/>
    <s v="US-2019-166688"/>
    <x v="968"/>
    <d v="2019-05-26T00:00:00"/>
    <s v="Standard Class"/>
    <s v="RD-19480"/>
    <s v="Rick Duston"/>
    <s v="Consumer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d v="2017-09-24T00:00:00"/>
    <s v="Standard Class"/>
    <s v="TP-21130"/>
    <s v="Theone Pippenger"/>
    <s v="Consumer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s v="Kelly Williams"/>
    <x v="0"/>
  </r>
  <r>
    <n v="9147"/>
    <s v="US-2018-165505"/>
    <x v="1156"/>
    <d v="2018-01-27T00:00:00"/>
    <s v="Standard Class"/>
    <s v="CB-12535"/>
    <s v="Claudia Bergmann"/>
    <s v="Corporate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s v="Chuck Magee"/>
    <x v="0"/>
  </r>
  <r>
    <n v="9148"/>
    <s v="US-2018-165505"/>
    <x v="1156"/>
    <d v="2018-01-27T00:00:00"/>
    <s v="Standard Class"/>
    <s v="CB-12535"/>
    <s v="Claudia Bergmann"/>
    <s v="Corporate"/>
    <x v="0"/>
    <s v="Burlington"/>
    <x v="42"/>
    <m/>
    <x v="3"/>
    <s v="OFF-AR-10003477"/>
    <x v="1"/>
    <x v="6"/>
    <s v="4009 Highlighters"/>
    <n v="8.0400000000000009"/>
    <n v="6"/>
    <n v="0"/>
    <n v="2.7336"/>
    <s v="Chuck Magee"/>
    <x v="0"/>
  </r>
  <r>
    <n v="9149"/>
    <s v="US-2018-165505"/>
    <x v="1156"/>
    <d v="2018-01-27T00:00:00"/>
    <s v="Standard Class"/>
    <s v="CB-12535"/>
    <s v="Claudia Bergmann"/>
    <s v="Corporate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s v="Chuck Magee"/>
    <x v="0"/>
  </r>
  <r>
    <n v="9150"/>
    <s v="US-2016-157070"/>
    <x v="106"/>
    <d v="2016-06-06T00:00:00"/>
    <s v="Standard Class"/>
    <s v="QJ-19255"/>
    <s v="Quincy Jones"/>
    <s v="Corporate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d v="2016-06-06T00:00:00"/>
    <s v="Standard Class"/>
    <s v="QJ-19255"/>
    <s v="Quincy Jones"/>
    <s v="Corporate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d v="2017-09-29T00:00:00"/>
    <s v="Second Class"/>
    <s v="KM-16720"/>
    <s v="Kunst Miller"/>
    <s v="Consumer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d v="2017-09-29T00:00:00"/>
    <s v="Second Class"/>
    <s v="KM-16720"/>
    <s v="Kunst Miller"/>
    <s v="Consumer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s v="Anna Andreadi"/>
    <x v="0"/>
  </r>
  <r>
    <n v="9154"/>
    <s v="US-2017-106873"/>
    <x v="496"/>
    <d v="2017-09-29T00:00:00"/>
    <s v="Second Class"/>
    <s v="KM-16720"/>
    <s v="Kunst Miller"/>
    <s v="Consumer"/>
    <x v="0"/>
    <s v="Avondale"/>
    <x v="16"/>
    <n v="85323"/>
    <x v="1"/>
    <s v="OFF-AR-10001246"/>
    <x v="1"/>
    <x v="6"/>
    <s v="Newell 317"/>
    <n v="16.463999999999999"/>
    <n v="7"/>
    <n v="0.2"/>
    <n v="1.852199999999999"/>
    <s v="Anna Andreadi"/>
    <x v="0"/>
  </r>
  <r>
    <n v="9155"/>
    <s v="CA-2018-132990"/>
    <x v="1147"/>
    <d v="2018-08-03T00:00:00"/>
    <s v="Second Class"/>
    <s v="KM-16660"/>
    <s v="Khloe Miller"/>
    <s v="Consumer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s v="Chuck Magee"/>
    <x v="0"/>
  </r>
  <r>
    <n v="9156"/>
    <s v="CA-2016-102645"/>
    <x v="1211"/>
    <d v="2016-01-28T00:00:00"/>
    <s v="Standard Class"/>
    <s v="IM-15055"/>
    <s v="Ionia McGrath"/>
    <s v="Consumer"/>
    <x v="0"/>
    <s v="Las Vegas"/>
    <x v="33"/>
    <n v="89115"/>
    <x v="1"/>
    <s v="OFF-PA-10001804"/>
    <x v="1"/>
    <x v="10"/>
    <s v="Xerox 195"/>
    <n v="40.08"/>
    <n v="6"/>
    <n v="0"/>
    <n v="19.238399999999999"/>
    <s v="Anna Andreadi"/>
    <x v="0"/>
  </r>
  <r>
    <n v="9157"/>
    <s v="CA-2016-134215"/>
    <x v="472"/>
    <d v="2016-08-08T00:00:00"/>
    <s v="Standard Class"/>
    <s v="ML-17395"/>
    <s v="Marina Lichtenstein"/>
    <s v="Corporate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s v="Chuck Magee"/>
    <x v="0"/>
  </r>
  <r>
    <n v="9158"/>
    <s v="CA-2016-134215"/>
    <x v="472"/>
    <d v="2016-08-08T00:00:00"/>
    <s v="Standard Class"/>
    <s v="ML-17395"/>
    <s v="Marina Lichtenstein"/>
    <s v="Corporate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s v="Chuck Magee"/>
    <x v="0"/>
  </r>
  <r>
    <n v="9159"/>
    <s v="CA-2016-134215"/>
    <x v="472"/>
    <d v="2016-08-08T00:00:00"/>
    <s v="Standard Class"/>
    <s v="ML-17395"/>
    <s v="Marina Lichtenstein"/>
    <s v="Corporate"/>
    <x v="0"/>
    <s v="Bangor"/>
    <x v="43"/>
    <n v="4401"/>
    <x v="3"/>
    <s v="TEC-AC-10002473"/>
    <x v="2"/>
    <x v="11"/>
    <s v="Maxell 4.7GB DVD-R"/>
    <n v="255.42"/>
    <n v="9"/>
    <n v="0"/>
    <n v="104.7222"/>
    <s v="Chuck Magee"/>
    <x v="0"/>
  </r>
  <r>
    <n v="9160"/>
    <s v="CA-2018-118934"/>
    <x v="888"/>
    <d v="2018-08-14T00:00:00"/>
    <s v="Standard Class"/>
    <s v="GH-14410"/>
    <s v="Gary Hansen"/>
    <s v="Home Office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s v="Cassandra Brandow"/>
    <x v="0"/>
  </r>
  <r>
    <n v="9161"/>
    <s v="CA-2018-118934"/>
    <x v="888"/>
    <d v="2018-08-14T00:00:00"/>
    <s v="Standard Class"/>
    <s v="GH-14410"/>
    <s v="Gary Hansen"/>
    <s v="Home Office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s v="Cassandra Brandow"/>
    <x v="0"/>
  </r>
  <r>
    <n v="9162"/>
    <s v="CA-2018-160108"/>
    <x v="16"/>
    <d v="2018-12-12T00:00:00"/>
    <s v="Standard Class"/>
    <s v="AG-10900"/>
    <s v="Arthur Gainer"/>
    <s v="Consumer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d v="2018-12-12T00:00:00"/>
    <s v="Standard Class"/>
    <s v="AG-10900"/>
    <s v="Arthur Gainer"/>
    <s v="Consumer"/>
    <x v="0"/>
    <s v="Eau Claire"/>
    <x v="6"/>
    <n v="54703"/>
    <x v="2"/>
    <s v="FUR-CH-10002335"/>
    <x v="0"/>
    <x v="1"/>
    <s v="Hon GuestStacker Chair"/>
    <n v="680.01"/>
    <n v="3"/>
    <n v="0"/>
    <n v="176.80260000000001"/>
    <s v="Kelly Williams"/>
    <x v="0"/>
  </r>
  <r>
    <n v="9164"/>
    <s v="CA-2017-164007"/>
    <x v="1212"/>
    <d v="2017-06-12T00:00:00"/>
    <s v="Standard Class"/>
    <s v="MG-17695"/>
    <s v="Maureen Gnade"/>
    <s v="Consumer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s v="Kelly Williams"/>
    <x v="0"/>
  </r>
  <r>
    <n v="9165"/>
    <s v="CA-2017-164007"/>
    <x v="1212"/>
    <d v="2017-06-12T00:00:00"/>
    <s v="Standard Class"/>
    <s v="MG-17695"/>
    <s v="Maureen Gnade"/>
    <s v="Consumer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d v="2018-06-26T00:00:00"/>
    <s v="Second Class"/>
    <s v="MJ-17740"/>
    <s v="Max Jones"/>
    <s v="Consumer"/>
    <x v="0"/>
    <s v="San Diego"/>
    <x v="1"/>
    <n v="92037"/>
    <x v="1"/>
    <s v="TEC-MA-10000984"/>
    <x v="2"/>
    <x v="15"/>
    <s v="Okidata MB760 Printer"/>
    <n v="4476.8"/>
    <n v="4"/>
    <n v="0.2"/>
    <n v="503.63999999999965"/>
    <s v="Anna Andreadi"/>
    <x v="0"/>
  </r>
  <r>
    <n v="9167"/>
    <s v="CA-2018-100300"/>
    <x v="890"/>
    <d v="2018-06-26T00:00:00"/>
    <s v="Second Class"/>
    <s v="MJ-17740"/>
    <s v="Max Jones"/>
    <s v="Consumer"/>
    <x v="0"/>
    <s v="San Diego"/>
    <x v="1"/>
    <n v="92037"/>
    <x v="1"/>
    <s v="OFF-PA-10000418"/>
    <x v="1"/>
    <x v="10"/>
    <s v="Xerox 189"/>
    <n v="104.85"/>
    <n v="1"/>
    <n v="0"/>
    <n v="50.327999999999996"/>
    <s v="Anna Andreadi"/>
    <x v="0"/>
  </r>
  <r>
    <n v="9168"/>
    <s v="CA-2018-100300"/>
    <x v="890"/>
    <d v="2018-06-26T00:00:00"/>
    <s v="Second Class"/>
    <s v="MJ-17740"/>
    <s v="Max Jones"/>
    <s v="Consumer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s v="Anna Andreadi"/>
    <x v="0"/>
  </r>
  <r>
    <n v="9169"/>
    <s v="CA-2018-140571"/>
    <x v="543"/>
    <d v="2018-03-19T00:00:00"/>
    <s v="Standard Class"/>
    <s v="SJ-20125"/>
    <s v="Sanjit Jacobs"/>
    <s v="Home Office"/>
    <x v="0"/>
    <s v="Jackson"/>
    <x v="35"/>
    <n v="39212"/>
    <x v="0"/>
    <s v="OFF-PA-10001954"/>
    <x v="1"/>
    <x v="10"/>
    <s v="Xerox 1964"/>
    <n v="319.76"/>
    <n v="14"/>
    <n v="0"/>
    <n v="147.08959999999999"/>
    <s v="Cassandra Brandow"/>
    <x v="0"/>
  </r>
  <r>
    <n v="9170"/>
    <s v="CA-2018-140571"/>
    <x v="543"/>
    <d v="2018-03-19T00:00:00"/>
    <s v="Standard Class"/>
    <s v="SJ-20125"/>
    <s v="Sanjit Jacobs"/>
    <s v="Home Office"/>
    <x v="0"/>
    <s v="Jackson"/>
    <x v="35"/>
    <n v="39212"/>
    <x v="0"/>
    <s v="OFF-PA-10001954"/>
    <x v="1"/>
    <x v="10"/>
    <s v="Xerox 1964"/>
    <n v="45.68"/>
    <n v="2"/>
    <n v="0"/>
    <n v="21.012799999999999"/>
    <s v="Cassandra Brandow"/>
    <x v="0"/>
  </r>
  <r>
    <n v="9171"/>
    <s v="US-2018-155768"/>
    <x v="49"/>
    <d v="2018-12-01T00:00:00"/>
    <s v="Same Day"/>
    <s v="LB-16795"/>
    <s v="Laurel Beltran"/>
    <s v="Home Office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s v="Anna Andreadi"/>
    <x v="0"/>
  </r>
  <r>
    <n v="9172"/>
    <s v="US-2018-155768"/>
    <x v="49"/>
    <d v="2018-12-01T00:00:00"/>
    <s v="Same Day"/>
    <s v="LB-16795"/>
    <s v="Laurel Beltran"/>
    <s v="Home Office"/>
    <x v="0"/>
    <s v="Oxnard"/>
    <x v="1"/>
    <n v="93030"/>
    <x v="1"/>
    <s v="OFF-PA-10001357"/>
    <x v="1"/>
    <x v="10"/>
    <s v="Xerox 1886"/>
    <n v="47.9"/>
    <n v="1"/>
    <n v="0"/>
    <n v="22.991999999999997"/>
    <s v="Anna Andreadi"/>
    <x v="0"/>
  </r>
  <r>
    <n v="9173"/>
    <s v="US-2018-155768"/>
    <x v="49"/>
    <d v="2018-12-01T00:00:00"/>
    <s v="Same Day"/>
    <s v="LB-16795"/>
    <s v="Laurel Beltran"/>
    <s v="Home Office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d v="2018-12-01T00:00:00"/>
    <s v="Same Day"/>
    <s v="LB-16795"/>
    <s v="Laurel Beltran"/>
    <s v="Home Office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d v="2019-06-14T00:00:00"/>
    <s v="Second Class"/>
    <s v="SB-20185"/>
    <s v="Sarah Brown"/>
    <s v="Consumer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d v="2019-06-14T00:00:00"/>
    <s v="Second Class"/>
    <s v="SB-20185"/>
    <s v="Sarah Brown"/>
    <s v="Consumer"/>
    <x v="0"/>
    <s v="Kent"/>
    <x v="4"/>
    <n v="98031"/>
    <x v="1"/>
    <s v="OFF-PA-10001639"/>
    <x v="1"/>
    <x v="10"/>
    <s v="Xerox 203"/>
    <n v="19.440000000000001"/>
    <n v="3"/>
    <n v="0"/>
    <n v="9.3312000000000008"/>
    <s v="Anna Andreadi"/>
    <x v="0"/>
  </r>
  <r>
    <n v="9177"/>
    <s v="CA-2018-118178"/>
    <x v="690"/>
    <d v="2018-03-24T00:00:00"/>
    <s v="Standard Class"/>
    <s v="CC-12610"/>
    <s v="Corey Catlett"/>
    <s v="Corporate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s v="Cassandra Brandow"/>
    <x v="0"/>
  </r>
  <r>
    <n v="9178"/>
    <s v="CA-2018-166618"/>
    <x v="696"/>
    <d v="2018-11-18T00:00:00"/>
    <s v="Standard Class"/>
    <s v="DP-13000"/>
    <s v="Darren Powers"/>
    <s v="Consumer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s v="Chuck Magee"/>
    <x v="0"/>
  </r>
  <r>
    <n v="9179"/>
    <s v="CA-2018-166618"/>
    <x v="696"/>
    <d v="2018-11-18T00:00:00"/>
    <s v="Standard Class"/>
    <s v="DP-13000"/>
    <s v="Darren Powers"/>
    <s v="Consumer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s v="Anna Andreadi"/>
    <x v="0"/>
  </r>
  <r>
    <n v="9181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9182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s v="Anna Andreadi"/>
    <x v="0"/>
  </r>
  <r>
    <n v="9184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OFF-PA-10001970"/>
    <x v="1"/>
    <x v="10"/>
    <s v="Xerox 1881"/>
    <n v="24.56"/>
    <n v="2"/>
    <n v="0"/>
    <n v="11.543199999999999"/>
    <s v="Anna Andreadi"/>
    <x v="0"/>
  </r>
  <r>
    <n v="9185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d v="2019-08-11T00:00:00"/>
    <s v="Standard Class"/>
    <s v="JL-15505"/>
    <s v="Jeremy Lonsdale"/>
    <s v="Consumer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s v="Anna Andreadi"/>
    <x v="0"/>
  </r>
  <r>
    <n v="9188"/>
    <s v="US-2017-130512"/>
    <x v="291"/>
    <d v="2017-08-25T00:00:00"/>
    <s v="Standard Class"/>
    <s v="SM-20320"/>
    <s v="Sean Miller"/>
    <s v="Home Office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s v="Chuck Magee"/>
    <x v="0"/>
  </r>
  <r>
    <n v="9189"/>
    <s v="US-2017-130512"/>
    <x v="291"/>
    <d v="2017-08-25T00:00:00"/>
    <s v="Standard Class"/>
    <s v="SM-20320"/>
    <s v="Sean Miller"/>
    <s v="Home Office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s v="Chuck Magee"/>
    <x v="0"/>
  </r>
  <r>
    <n v="9190"/>
    <s v="US-2017-130512"/>
    <x v="291"/>
    <d v="2017-08-25T00:00:00"/>
    <s v="Standard Class"/>
    <s v="SM-20320"/>
    <s v="Sean Miller"/>
    <s v="Home Office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s v="Chuck Magee"/>
    <x v="0"/>
  </r>
  <r>
    <n v="9191"/>
    <s v="US-2017-130512"/>
    <x v="291"/>
    <d v="2017-08-25T00:00:00"/>
    <s v="Standard Class"/>
    <s v="SM-20320"/>
    <s v="Sean Miller"/>
    <s v="Home Office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s v="Chuck Magee"/>
    <x v="0"/>
  </r>
  <r>
    <n v="9192"/>
    <s v="US-2017-130512"/>
    <x v="291"/>
    <d v="2017-08-25T00:00:00"/>
    <s v="Standard Class"/>
    <s v="SM-20320"/>
    <s v="Sean Miller"/>
    <s v="Home Office"/>
    <x v="0"/>
    <s v="Allentown"/>
    <x v="9"/>
    <n v="18103"/>
    <x v="3"/>
    <s v="OFF-PA-10003625"/>
    <x v="1"/>
    <x v="10"/>
    <s v="Xerox 1979"/>
    <n v="49.568000000000005"/>
    <n v="2"/>
    <n v="0.2"/>
    <n v="15.489999999999997"/>
    <s v="Chuck Magee"/>
    <x v="0"/>
  </r>
  <r>
    <n v="9193"/>
    <s v="CA-2017-141810"/>
    <x v="121"/>
    <d v="2017-11-07T00:00:00"/>
    <s v="Standard Class"/>
    <s v="BB-10990"/>
    <s v="Barry Blumstein"/>
    <s v="Corporate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d v="2017-11-07T00:00:00"/>
    <s v="Standard Class"/>
    <s v="BB-10990"/>
    <s v="Barry Blumstein"/>
    <s v="Corporate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s v="Kelly Williams"/>
    <x v="0"/>
  </r>
  <r>
    <n v="9195"/>
    <s v="CA-2016-146843"/>
    <x v="953"/>
    <d v="2016-12-06T00:00:00"/>
    <s v="Standard Class"/>
    <s v="PB-19150"/>
    <s v="Philip Brown"/>
    <s v="Consumer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d v="2016-12-06T00:00:00"/>
    <s v="Standard Class"/>
    <s v="PB-19150"/>
    <s v="Philip Brown"/>
    <s v="Consumer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d v="2016-05-15T00:00:00"/>
    <s v="Standard Class"/>
    <s v="GM-14680"/>
    <s v="Greg Matthias"/>
    <s v="Consumer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s v="Anna Andreadi"/>
    <x v="0"/>
  </r>
  <r>
    <n v="9198"/>
    <s v="CA-2016-103310"/>
    <x v="1025"/>
    <d v="2016-05-15T00:00:00"/>
    <s v="Standard Class"/>
    <s v="GM-14680"/>
    <s v="Greg Matthias"/>
    <s v="Consumer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s v="Anna Andreadi"/>
    <x v="0"/>
  </r>
  <r>
    <n v="9199"/>
    <s v="CA-2016-103310"/>
    <x v="1025"/>
    <d v="2016-05-15T00:00:00"/>
    <s v="Standard Class"/>
    <s v="GM-14680"/>
    <s v="Greg Matthias"/>
    <s v="Consumer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s v="Anna Andreadi"/>
    <x v="0"/>
  </r>
  <r>
    <n v="9200"/>
    <s v="CA-2016-103310"/>
    <x v="1025"/>
    <d v="2016-05-15T00:00:00"/>
    <s v="Standard Class"/>
    <s v="GM-14680"/>
    <s v="Greg Matthias"/>
    <s v="Consumer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s v="Anna Andreadi"/>
    <x v="0"/>
  </r>
  <r>
    <n v="9201"/>
    <s v="CA-2018-152688"/>
    <x v="508"/>
    <d v="2018-10-20T00:00:00"/>
    <s v="First Class"/>
    <s v="NR-18550"/>
    <s v="Nick Radford"/>
    <s v="Consumer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s v="Chuck Magee"/>
    <x v="0"/>
  </r>
  <r>
    <n v="9202"/>
    <s v="CA-2018-152688"/>
    <x v="508"/>
    <d v="2018-10-20T00:00:00"/>
    <s v="First Class"/>
    <s v="NR-18550"/>
    <s v="Nick Radford"/>
    <s v="Consumer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s v="Chuck Magee"/>
    <x v="0"/>
  </r>
  <r>
    <n v="9203"/>
    <s v="CA-2018-153836"/>
    <x v="859"/>
    <d v="2018-11-03T00:00:00"/>
    <s v="Standard Class"/>
    <s v="EH-13765"/>
    <s v="Edward Hooks"/>
    <s v="Corporate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s v="Chuck Magee"/>
    <x v="0"/>
  </r>
  <r>
    <n v="9204"/>
    <s v="CA-2018-153836"/>
    <x v="859"/>
    <d v="2018-11-03T00:00:00"/>
    <s v="Standard Class"/>
    <s v="EH-13765"/>
    <s v="Edward Hooks"/>
    <s v="Corporate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s v="Chuck Magee"/>
    <x v="0"/>
  </r>
  <r>
    <n v="9205"/>
    <s v="CA-2018-104689"/>
    <x v="49"/>
    <d v="2018-12-05T00:00:00"/>
    <s v="Standard Class"/>
    <s v="FH-14365"/>
    <s v="Fred Hopkins"/>
    <s v="Corporate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s v="Anna Andreadi"/>
    <x v="1"/>
  </r>
  <r>
    <n v="9206"/>
    <s v="CA-2018-146423"/>
    <x v="438"/>
    <d v="2018-04-21T00:00:00"/>
    <s v="Same Day"/>
    <s v="BT-11680"/>
    <s v="Brian Thompson"/>
    <s v="Consumer"/>
    <x v="0"/>
    <s v="Milford"/>
    <x v="29"/>
    <n v="6460"/>
    <x v="3"/>
    <s v="OFF-AR-10004817"/>
    <x v="1"/>
    <x v="6"/>
    <s v="Colorific Watercolor Pencils"/>
    <n v="15.48"/>
    <n v="3"/>
    <n v="0"/>
    <n v="4.4891999999999985"/>
    <s v="Chuck Magee"/>
    <x v="0"/>
  </r>
  <r>
    <n v="9207"/>
    <s v="CA-2018-146423"/>
    <x v="438"/>
    <d v="2018-04-21T00:00:00"/>
    <s v="Same Day"/>
    <s v="BT-11680"/>
    <s v="Brian Thompson"/>
    <s v="Consumer"/>
    <x v="0"/>
    <s v="Milford"/>
    <x v="29"/>
    <n v="6460"/>
    <x v="3"/>
    <s v="OFF-PA-10003797"/>
    <x v="1"/>
    <x v="10"/>
    <s v="Xerox 209"/>
    <n v="51.84"/>
    <n v="8"/>
    <n v="0"/>
    <n v="24.883200000000002"/>
    <s v="Chuck Magee"/>
    <x v="0"/>
  </r>
  <r>
    <n v="9208"/>
    <s v="CA-2019-140781"/>
    <x v="646"/>
    <d v="2019-08-07T00:00:00"/>
    <s v="Standard Class"/>
    <s v="AB-10105"/>
    <s v="Adrian Barton"/>
    <s v="Consumer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d v="2019-08-08T00:00:00"/>
    <s v="Second Class"/>
    <s v="SC-20230"/>
    <s v="Scot Coram"/>
    <s v="Corporate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d v="2019-12-14T00:00:00"/>
    <s v="Second Class"/>
    <s v="RS-19870"/>
    <s v="Roy Skaria"/>
    <s v="Home Office"/>
    <x v="0"/>
    <s v="Burlington"/>
    <x v="23"/>
    <n v="52601"/>
    <x v="2"/>
    <s v="OFF-EN-10003160"/>
    <x v="1"/>
    <x v="12"/>
    <s v="Pastel Pink Envelopes"/>
    <n v="7.28"/>
    <n v="1"/>
    <n v="0"/>
    <n v="3.4944000000000002"/>
    <s v="Kelly Williams"/>
    <x v="0"/>
  </r>
  <r>
    <n v="9211"/>
    <s v="CA-2019-142776"/>
    <x v="157"/>
    <d v="2019-12-14T00:00:00"/>
    <s v="Second Class"/>
    <s v="RS-19870"/>
    <s v="Roy Skaria"/>
    <s v="Home Office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s v="Kelly Williams"/>
    <x v="0"/>
  </r>
  <r>
    <n v="9212"/>
    <s v="CA-2017-167479"/>
    <x v="948"/>
    <d v="2017-03-19T00:00:00"/>
    <s v="Standard Class"/>
    <s v="AI-10855"/>
    <s v="Arianne Irving"/>
    <s v="Consumer"/>
    <x v="0"/>
    <s v="Roseville"/>
    <x v="1"/>
    <n v="95661"/>
    <x v="1"/>
    <s v="OFF-PA-10002105"/>
    <x v="1"/>
    <x v="10"/>
    <s v="Xerox 223"/>
    <n v="19.440000000000001"/>
    <n v="3"/>
    <n v="0"/>
    <n v="9.3312000000000008"/>
    <s v="Anna Andreadi"/>
    <x v="0"/>
  </r>
  <r>
    <n v="9213"/>
    <s v="CA-2016-144071"/>
    <x v="589"/>
    <d v="2016-12-15T00:00:00"/>
    <s v="Standard Class"/>
    <s v="DJ-13420"/>
    <s v="Denny Joy"/>
    <s v="Corporate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s v="Anna Andreadi"/>
    <x v="0"/>
  </r>
  <r>
    <n v="9214"/>
    <s v="CA-2016-144071"/>
    <x v="589"/>
    <d v="2016-12-15T00:00:00"/>
    <s v="Standard Class"/>
    <s v="DJ-13420"/>
    <s v="Denny Joy"/>
    <s v="Corporate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s v="Anna Andreadi"/>
    <x v="0"/>
  </r>
  <r>
    <n v="9215"/>
    <s v="US-2019-120908"/>
    <x v="1033"/>
    <d v="2019-10-02T00:00:00"/>
    <s v="First Class"/>
    <s v="BF-10975"/>
    <s v="Barbara Fisher"/>
    <s v="Corporate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d v="2018-11-26T00:00:00"/>
    <s v="Standard Class"/>
    <s v="TH-21235"/>
    <s v="Tiffany House"/>
    <s v="Corporate"/>
    <x v="0"/>
    <s v="Los Angeles"/>
    <x v="1"/>
    <n v="90049"/>
    <x v="1"/>
    <s v="OFF-PA-10004451"/>
    <x v="1"/>
    <x v="10"/>
    <s v="Xerox 222"/>
    <n v="32.400000000000006"/>
    <n v="5"/>
    <n v="0"/>
    <n v="15.552000000000001"/>
    <s v="Anna Andreadi"/>
    <x v="0"/>
  </r>
  <r>
    <n v="9217"/>
    <s v="CA-2019-103765"/>
    <x v="221"/>
    <d v="2019-11-30T00:00:00"/>
    <s v="Standard Class"/>
    <s v="JG-15310"/>
    <s v="Jason Gross"/>
    <s v="Corporate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d v="2019-11-17T00:00:00"/>
    <s v="First Class"/>
    <s v="AW-10930"/>
    <s v="Arthur Wiediger"/>
    <s v="Home Office"/>
    <x v="0"/>
    <s v="Minneapolis"/>
    <x v="11"/>
    <n v="55407"/>
    <x v="2"/>
    <s v="OFF-EN-10004459"/>
    <x v="1"/>
    <x v="12"/>
    <s v="Security-Tint Envelopes"/>
    <n v="15.28"/>
    <n v="2"/>
    <n v="0"/>
    <n v="7.4871999999999996"/>
    <s v="Kelly Williams"/>
    <x v="0"/>
  </r>
  <r>
    <n v="9219"/>
    <s v="US-2017-164238"/>
    <x v="748"/>
    <d v="2017-08-20T00:00:00"/>
    <s v="Standard Class"/>
    <s v="JW-15955"/>
    <s v="Joni Wasserman"/>
    <s v="Consumer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s v="Chuck Magee"/>
    <x v="0"/>
  </r>
  <r>
    <n v="9220"/>
    <s v="US-2017-164238"/>
    <x v="748"/>
    <d v="2017-08-20T00:00:00"/>
    <s v="Standard Class"/>
    <s v="JW-15955"/>
    <s v="Joni Wasserman"/>
    <s v="Consumer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d v="2019-10-14T00:00:00"/>
    <s v="First Class"/>
    <s v="MH-18025"/>
    <s v="Michelle Huthwaite"/>
    <s v="Consumer"/>
    <x v="0"/>
    <s v="Lafayette"/>
    <x v="28"/>
    <n v="70506"/>
    <x v="0"/>
    <s v="OFF-LA-10000248"/>
    <x v="1"/>
    <x v="2"/>
    <s v="Avery 52"/>
    <n v="11.07"/>
    <n v="3"/>
    <n v="0"/>
    <n v="5.2028999999999996"/>
    <s v="Cassandra Brandow"/>
    <x v="0"/>
  </r>
  <r>
    <n v="9222"/>
    <s v="CA-2019-103212"/>
    <x v="119"/>
    <d v="2019-10-14T00:00:00"/>
    <s v="First Class"/>
    <s v="MH-18025"/>
    <s v="Michelle Huthwaite"/>
    <s v="Consumer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s v="Cassandra Brandow"/>
    <x v="0"/>
  </r>
  <r>
    <n v="9223"/>
    <s v="CA-2019-103212"/>
    <x v="119"/>
    <d v="2019-10-14T00:00:00"/>
    <s v="First Class"/>
    <s v="MH-18025"/>
    <s v="Michelle Huthwaite"/>
    <s v="Consumer"/>
    <x v="0"/>
    <s v="Lafayette"/>
    <x v="28"/>
    <n v="70506"/>
    <x v="0"/>
    <s v="OFF-PA-10004355"/>
    <x v="1"/>
    <x v="10"/>
    <s v="Xerox 231"/>
    <n v="25.92"/>
    <n v="4"/>
    <n v="0"/>
    <n v="12.441600000000001"/>
    <s v="Cassandra Brandow"/>
    <x v="0"/>
  </r>
  <r>
    <n v="9224"/>
    <s v="CA-2019-121160"/>
    <x v="259"/>
    <d v="2019-11-04T00:00:00"/>
    <s v="Same Day"/>
    <s v="FM-14290"/>
    <s v="Frank Merwin"/>
    <s v="Home Office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d v="2019-11-04T00:00:00"/>
    <s v="Same Day"/>
    <s v="FM-14290"/>
    <s v="Frank Merwin"/>
    <s v="Home Office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s v="Kelly Williams"/>
    <x v="0"/>
  </r>
  <r>
    <n v="9226"/>
    <s v="CA-2019-121160"/>
    <x v="259"/>
    <d v="2019-11-04T00:00:00"/>
    <s v="Same Day"/>
    <s v="FM-14290"/>
    <s v="Frank Merwin"/>
    <s v="Home Office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s v="Kelly Williams"/>
    <x v="0"/>
  </r>
  <r>
    <n v="9227"/>
    <s v="CA-2019-121160"/>
    <x v="259"/>
    <d v="2019-11-04T00:00:00"/>
    <s v="Same Day"/>
    <s v="FM-14290"/>
    <s v="Frank Merwin"/>
    <s v="Home Office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s v="Kelly Williams"/>
    <x v="0"/>
  </r>
  <r>
    <n v="9228"/>
    <s v="CA-2019-140515"/>
    <x v="498"/>
    <d v="2019-03-24T00:00:00"/>
    <s v="Standard Class"/>
    <s v="GZ-14545"/>
    <s v="George Zrebassa"/>
    <s v="Corporate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s v="Anna Andreadi"/>
    <x v="0"/>
  </r>
  <r>
    <n v="9229"/>
    <s v="CA-2016-153619"/>
    <x v="935"/>
    <d v="2016-11-03T00:00:00"/>
    <s v="Same Day"/>
    <s v="TC-21535"/>
    <s v="Tracy Collins"/>
    <s v="Home Office"/>
    <x v="0"/>
    <s v="Los Angeles"/>
    <x v="1"/>
    <n v="90049"/>
    <x v="1"/>
    <s v="OFF-AR-10001868"/>
    <x v="1"/>
    <x v="6"/>
    <s v="Prang Dustless Chalk Sticks"/>
    <n v="6.72"/>
    <n v="4"/>
    <n v="0"/>
    <n v="3.36"/>
    <s v="Anna Andreadi"/>
    <x v="0"/>
  </r>
  <r>
    <n v="9230"/>
    <s v="CA-2019-133718"/>
    <x v="283"/>
    <d v="2019-07-26T00:00:00"/>
    <s v="First Class"/>
    <s v="TB-21520"/>
    <s v="Tracy Blumstein"/>
    <s v="Consumer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s v="Anna Andreadi"/>
    <x v="0"/>
  </r>
  <r>
    <n v="9231"/>
    <s v="CA-2019-133718"/>
    <x v="283"/>
    <d v="2019-07-26T00:00:00"/>
    <s v="First Class"/>
    <s v="TB-21520"/>
    <s v="Tracy Blumstein"/>
    <s v="Consumer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d v="2016-12-31T00:00:00"/>
    <s v="Standard Class"/>
    <s v="RP-19390"/>
    <s v="Resi Pölking"/>
    <s v="Consumer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s v="Anna Andreadi"/>
    <x v="0"/>
  </r>
  <r>
    <n v="9233"/>
    <s v="CA-2018-126732"/>
    <x v="476"/>
    <d v="2018-09-06T00:00:00"/>
    <s v="Standard Class"/>
    <s v="LR-16915"/>
    <s v="Lena Radford"/>
    <s v="Consumer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s v="Anna Andreadi"/>
    <x v="1"/>
  </r>
  <r>
    <n v="9234"/>
    <s v="CA-2018-126732"/>
    <x v="476"/>
    <d v="2018-09-06T00:00:00"/>
    <s v="Standard Class"/>
    <s v="LR-16915"/>
    <s v="Lena Radford"/>
    <s v="Consumer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s v="Anna Andreadi"/>
    <x v="1"/>
  </r>
  <r>
    <n v="9235"/>
    <s v="CA-2018-126732"/>
    <x v="476"/>
    <d v="2018-09-06T00:00:00"/>
    <s v="Standard Class"/>
    <s v="LR-16915"/>
    <s v="Lena Radford"/>
    <s v="Consumer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s v="Anna Andreadi"/>
    <x v="1"/>
  </r>
  <r>
    <n v="9236"/>
    <s v="CA-2018-126732"/>
    <x v="476"/>
    <d v="2018-09-06T00:00:00"/>
    <s v="Standard Class"/>
    <s v="LR-16915"/>
    <s v="Lena Radford"/>
    <s v="Consumer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s v="Anna Andreadi"/>
    <x v="1"/>
  </r>
  <r>
    <n v="9237"/>
    <s v="CA-2018-126732"/>
    <x v="476"/>
    <d v="2018-09-06T00:00:00"/>
    <s v="Standard Class"/>
    <s v="LR-16915"/>
    <s v="Lena Radford"/>
    <s v="Consumer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s v="Anna Andreadi"/>
    <x v="1"/>
  </r>
  <r>
    <n v="9238"/>
    <s v="CA-2018-126732"/>
    <x v="476"/>
    <d v="2018-09-06T00:00:00"/>
    <s v="Standard Class"/>
    <s v="LR-16915"/>
    <s v="Lena Radford"/>
    <s v="Consumer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d v="2019-02-14T00:00:00"/>
    <s v="First Class"/>
    <s v="MM-17260"/>
    <s v="Magdelene Morse"/>
    <s v="Consumer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d v="2019-11-02T00:00:00"/>
    <s v="Standard Class"/>
    <s v="NB-18655"/>
    <s v="Nona Balk"/>
    <s v="Corporate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s v="Cassandra Brandow"/>
    <x v="0"/>
  </r>
  <r>
    <n v="9241"/>
    <s v="CA-2019-110310"/>
    <x v="855"/>
    <d v="2019-11-02T00:00:00"/>
    <s v="Standard Class"/>
    <s v="NB-18655"/>
    <s v="Nona Balk"/>
    <s v="Corporate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s v="Cassandra Brandow"/>
    <x v="0"/>
  </r>
  <r>
    <n v="9242"/>
    <s v="CA-2019-110310"/>
    <x v="855"/>
    <d v="2019-11-02T00:00:00"/>
    <s v="Standard Class"/>
    <s v="NB-18655"/>
    <s v="Nona Balk"/>
    <s v="Corporate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d v="2016-07-14T00:00:00"/>
    <s v="Standard Class"/>
    <s v="DS-13030"/>
    <s v="Darrin Sayre"/>
    <s v="Home Office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d v="2016-07-14T00:00:00"/>
    <s v="Standard Class"/>
    <s v="DS-13030"/>
    <s v="Darrin Sayre"/>
    <s v="Home Office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d v="2016-07-14T00:00:00"/>
    <s v="Standard Class"/>
    <s v="DS-13030"/>
    <s v="Darrin Sayre"/>
    <s v="Home Office"/>
    <x v="0"/>
    <s v="San Francisco"/>
    <x v="1"/>
    <n v="94122"/>
    <x v="1"/>
    <s v="OFF-AR-10003251"/>
    <x v="1"/>
    <x v="6"/>
    <s v="Prang Drawing Pencil Set"/>
    <n v="5.56"/>
    <n v="2"/>
    <n v="0"/>
    <n v="2.2239999999999998"/>
    <s v="Anna Andreadi"/>
    <x v="0"/>
  </r>
  <r>
    <n v="9246"/>
    <s v="CA-2016-113271"/>
    <x v="868"/>
    <d v="2016-07-14T00:00:00"/>
    <s v="Standard Class"/>
    <s v="DS-13030"/>
    <s v="Darrin Sayre"/>
    <s v="Home Office"/>
    <x v="0"/>
    <s v="San Francisco"/>
    <x v="1"/>
    <n v="94122"/>
    <x v="1"/>
    <s v="OFF-PA-10002365"/>
    <x v="1"/>
    <x v="10"/>
    <s v="Xerox 1967"/>
    <n v="32.400000000000006"/>
    <n v="5"/>
    <n v="0"/>
    <n v="15.552000000000001"/>
    <s v="Anna Andreadi"/>
    <x v="0"/>
  </r>
  <r>
    <n v="9247"/>
    <s v="CA-2019-130106"/>
    <x v="1053"/>
    <d v="2019-05-26T00:00:00"/>
    <s v="Standard Class"/>
    <s v="VF-21715"/>
    <s v="Vicky Freymann"/>
    <s v="Home Office"/>
    <x v="0"/>
    <s v="San Francisco"/>
    <x v="1"/>
    <n v="94109"/>
    <x v="1"/>
    <s v="OFF-AR-10003651"/>
    <x v="1"/>
    <x v="6"/>
    <s v="Newell 350"/>
    <n v="9.84"/>
    <n v="3"/>
    <n v="0"/>
    <n v="2.8535999999999988"/>
    <s v="Anna Andreadi"/>
    <x v="0"/>
  </r>
  <r>
    <n v="9248"/>
    <s v="CA-2019-130106"/>
    <x v="1053"/>
    <d v="2019-05-26T00:00:00"/>
    <s v="Standard Class"/>
    <s v="VF-21715"/>
    <s v="Vicky Freymann"/>
    <s v="Home Office"/>
    <x v="0"/>
    <s v="San Francisco"/>
    <x v="1"/>
    <n v="94109"/>
    <x v="1"/>
    <s v="OFF-AR-10003732"/>
    <x v="1"/>
    <x v="6"/>
    <s v="Newell 333"/>
    <n v="2.78"/>
    <n v="1"/>
    <n v="0"/>
    <n v="0.72279999999999989"/>
    <s v="Anna Andreadi"/>
    <x v="0"/>
  </r>
  <r>
    <n v="9249"/>
    <s v="CA-2018-127761"/>
    <x v="338"/>
    <d v="2018-11-14T00:00:00"/>
    <s v="Standard Class"/>
    <s v="SW-20275"/>
    <s v="Scott Williamson"/>
    <s v="Consumer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s v="Chuck Magee"/>
    <x v="0"/>
  </r>
  <r>
    <n v="9250"/>
    <s v="CA-2018-127761"/>
    <x v="338"/>
    <d v="2018-11-14T00:00:00"/>
    <s v="Standard Class"/>
    <s v="SW-20275"/>
    <s v="Scott Williamson"/>
    <s v="Consumer"/>
    <x v="0"/>
    <s v="New York City"/>
    <x v="15"/>
    <n v="10009"/>
    <x v="3"/>
    <s v="TEC-PH-10003691"/>
    <x v="2"/>
    <x v="7"/>
    <s v="BlackBerry Q10"/>
    <n v="881.93"/>
    <n v="7"/>
    <n v="0"/>
    <n v="220.48250000000002"/>
    <s v="Chuck Magee"/>
    <x v="0"/>
  </r>
  <r>
    <n v="9251"/>
    <s v="CA-2018-105354"/>
    <x v="499"/>
    <d v="2018-12-06T00:00:00"/>
    <s v="Standard Class"/>
    <s v="PW-19030"/>
    <s v="Pauline Webber"/>
    <s v="Corporate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s v="Kelly Williams"/>
    <x v="0"/>
  </r>
  <r>
    <n v="9252"/>
    <s v="CA-2019-155712"/>
    <x v="580"/>
    <d v="2019-03-08T00:00:00"/>
    <s v="Standard Class"/>
    <s v="KD-16615"/>
    <s v="Ken Dana"/>
    <s v="Corporate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s v="Anna Andreadi"/>
    <x v="1"/>
  </r>
  <r>
    <n v="9253"/>
    <s v="CA-2019-102309"/>
    <x v="397"/>
    <d v="2019-09-25T00:00:00"/>
    <s v="Second Class"/>
    <s v="DO-13645"/>
    <s v="Doug O'Connell"/>
    <s v="Consumer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s v="Cassandra Brandow"/>
    <x v="0"/>
  </r>
  <r>
    <n v="9254"/>
    <s v="CA-2019-102309"/>
    <x v="397"/>
    <d v="2019-09-25T00:00:00"/>
    <s v="Second Class"/>
    <s v="DO-13645"/>
    <s v="Doug O'Connell"/>
    <s v="Consumer"/>
    <x v="0"/>
    <s v="Pine Bluff"/>
    <x v="36"/>
    <n v="71603"/>
    <x v="0"/>
    <s v="OFF-PA-10002005"/>
    <x v="1"/>
    <x v="10"/>
    <s v="Xerox 225"/>
    <n v="12.96"/>
    <n v="2"/>
    <n v="0"/>
    <n v="6.2208000000000006"/>
    <s v="Cassandra Brandow"/>
    <x v="0"/>
  </r>
  <r>
    <n v="9255"/>
    <s v="CA-2016-168368"/>
    <x v="1058"/>
    <d v="2016-02-15T00:00:00"/>
    <s v="Second Class"/>
    <s v="GA-14725"/>
    <s v="Guy Armstrong"/>
    <s v="Consumer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s v="Kelly Williams"/>
    <x v="0"/>
  </r>
  <r>
    <n v="9256"/>
    <s v="CA-2016-168368"/>
    <x v="1058"/>
    <d v="2016-02-15T00:00:00"/>
    <s v="Second Class"/>
    <s v="GA-14725"/>
    <s v="Guy Armstrong"/>
    <s v="Consumer"/>
    <x v="0"/>
    <s v="Columbia"/>
    <x v="25"/>
    <n v="65203"/>
    <x v="2"/>
    <s v="OFF-LA-10004853"/>
    <x v="1"/>
    <x v="2"/>
    <s v="Avery 483"/>
    <n v="14.940000000000001"/>
    <n v="3"/>
    <n v="0"/>
    <n v="6.8723999999999998"/>
    <s v="Kelly Williams"/>
    <x v="0"/>
  </r>
  <r>
    <n v="9257"/>
    <s v="CA-2016-168368"/>
    <x v="1058"/>
    <d v="2016-02-15T00:00:00"/>
    <s v="Second Class"/>
    <s v="GA-14725"/>
    <s v="Guy Armstrong"/>
    <s v="Consumer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s v="Kelly Williams"/>
    <x v="0"/>
  </r>
  <r>
    <n v="9258"/>
    <s v="CA-2016-168368"/>
    <x v="1058"/>
    <d v="2016-02-15T00:00:00"/>
    <s v="Second Class"/>
    <s v="GA-14725"/>
    <s v="Guy Armstrong"/>
    <s v="Consumer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d v="2016-02-15T00:00:00"/>
    <s v="Second Class"/>
    <s v="GA-14725"/>
    <s v="Guy Armstrong"/>
    <s v="Consumer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s v="Kelly Williams"/>
    <x v="0"/>
  </r>
  <r>
    <n v="9260"/>
    <s v="CA-2016-168368"/>
    <x v="1058"/>
    <d v="2016-02-15T00:00:00"/>
    <s v="Second Class"/>
    <s v="GA-14725"/>
    <s v="Guy Armstrong"/>
    <s v="Consumer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s v="Kelly Williams"/>
    <x v="0"/>
  </r>
  <r>
    <n v="9261"/>
    <s v="CA-2019-167976"/>
    <x v="343"/>
    <d v="2019-11-14T00:00:00"/>
    <s v="Second Class"/>
    <s v="JL-15505"/>
    <s v="Jeremy Lonsdale"/>
    <s v="Consumer"/>
    <x v="0"/>
    <s v="Aberdeen"/>
    <x v="44"/>
    <n v="57401"/>
    <x v="2"/>
    <s v="OFF-SU-10004661"/>
    <x v="1"/>
    <x v="14"/>
    <s v="Acme Titanium Bonded Scissors"/>
    <n v="25.5"/>
    <n v="3"/>
    <n v="0"/>
    <n v="6.63"/>
    <s v="Kelly Williams"/>
    <x v="0"/>
  </r>
  <r>
    <n v="9262"/>
    <s v="CA-2019-111388"/>
    <x v="264"/>
    <d v="2019-09-02T00:00:00"/>
    <s v="Same Day"/>
    <s v="SU-20665"/>
    <s v="Stephanie Ulpright"/>
    <s v="Home Office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s v="Anna Andreadi"/>
    <x v="0"/>
  </r>
  <r>
    <n v="9263"/>
    <s v="CA-2017-124499"/>
    <x v="330"/>
    <d v="2017-10-13T00:00:00"/>
    <s v="Standard Class"/>
    <s v="FM-14380"/>
    <s v="Fred McMath"/>
    <s v="Consumer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s v="Kelly Williams"/>
    <x v="0"/>
  </r>
  <r>
    <n v="9264"/>
    <s v="CA-2017-124499"/>
    <x v="330"/>
    <d v="2017-10-13T00:00:00"/>
    <s v="Standard Class"/>
    <s v="FM-14380"/>
    <s v="Fred McMath"/>
    <s v="Consumer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d v="2019-12-01T00:00:00"/>
    <s v="Standard Class"/>
    <s v="MY-17380"/>
    <s v="Maribeth Yedwab"/>
    <s v="Corporate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s v="Cassandra Brandow"/>
    <x v="0"/>
  </r>
  <r>
    <n v="9266"/>
    <s v="US-2019-128118"/>
    <x v="221"/>
    <d v="2019-12-01T00:00:00"/>
    <s v="Standard Class"/>
    <s v="MY-17380"/>
    <s v="Maribeth Yedwab"/>
    <s v="Corporate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d v="2016-02-09T00:00:00"/>
    <s v="First Class"/>
    <s v="NM-18445"/>
    <s v="Nathan Mautz"/>
    <s v="Home Office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s v="Anna Andreadi"/>
    <x v="0"/>
  </r>
  <r>
    <n v="9268"/>
    <s v="CA-2017-151869"/>
    <x v="12"/>
    <d v="2017-09-25T00:00:00"/>
    <s v="Same Day"/>
    <s v="CS-11950"/>
    <s v="Carlos Soltero"/>
    <s v="Consumer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s v="Chuck Magee"/>
    <x v="0"/>
  </r>
  <r>
    <n v="9269"/>
    <s v="CA-2017-151869"/>
    <x v="12"/>
    <d v="2017-09-25T00:00:00"/>
    <s v="Same Day"/>
    <s v="CS-11950"/>
    <s v="Carlos Soltero"/>
    <s v="Consumer"/>
    <x v="0"/>
    <s v="Freeport"/>
    <x v="15"/>
    <n v="11520"/>
    <x v="3"/>
    <s v="OFF-PA-10002947"/>
    <x v="1"/>
    <x v="10"/>
    <s v="Xerox 1923"/>
    <n v="20.04"/>
    <n v="3"/>
    <n v="0"/>
    <n v="9.6191999999999993"/>
    <s v="Chuck Magee"/>
    <x v="0"/>
  </r>
  <r>
    <n v="9270"/>
    <s v="US-2019-102183"/>
    <x v="170"/>
    <d v="2019-08-28T00:00:00"/>
    <s v="Standard Class"/>
    <s v="PK-19075"/>
    <s v="Pete Kriz"/>
    <s v="Consumer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s v="Chuck Magee"/>
    <x v="0"/>
  </r>
  <r>
    <n v="9271"/>
    <s v="US-2019-102183"/>
    <x v="170"/>
    <d v="2019-08-28T00:00:00"/>
    <s v="Standard Class"/>
    <s v="PK-19075"/>
    <s v="Pete Kriz"/>
    <s v="Consumer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s v="Chuck Magee"/>
    <x v="0"/>
  </r>
  <r>
    <n v="9272"/>
    <s v="CA-2018-100510"/>
    <x v="536"/>
    <d v="2018-05-17T00:00:00"/>
    <s v="Standard Class"/>
    <s v="HM-14860"/>
    <s v="Harry Marie"/>
    <s v="Corporate"/>
    <x v="0"/>
    <s v="New York City"/>
    <x v="15"/>
    <n v="10024"/>
    <x v="3"/>
    <s v="FUR-FU-10000320"/>
    <x v="0"/>
    <x v="5"/>
    <s v="OIC Stacking Trays"/>
    <n v="10.02"/>
    <n v="3"/>
    <n v="0"/>
    <n v="4.4088000000000012"/>
    <s v="Chuck Magee"/>
    <x v="0"/>
  </r>
  <r>
    <n v="9273"/>
    <s v="CA-2018-100510"/>
    <x v="536"/>
    <d v="2018-05-17T00:00:00"/>
    <s v="Standard Class"/>
    <s v="HM-14860"/>
    <s v="Harry Marie"/>
    <s v="Corporate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s v="Chuck Magee"/>
    <x v="0"/>
  </r>
  <r>
    <n v="9274"/>
    <s v="CA-2019-146983"/>
    <x v="264"/>
    <d v="2019-09-06T00:00:00"/>
    <s v="Standard Class"/>
    <s v="AH-10210"/>
    <s v="Alan Hwang"/>
    <s v="Consumer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s v="Cassandra Brandow"/>
    <x v="0"/>
  </r>
  <r>
    <n v="9275"/>
    <s v="US-2016-134054"/>
    <x v="982"/>
    <d v="2016-10-10T00:00:00"/>
    <s v="Same Day"/>
    <s v="FC-14335"/>
    <s v="Fred Chung"/>
    <s v="Corporate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d v="2018-05-29T00:00:00"/>
    <s v="Second Class"/>
    <s v="CP-12085"/>
    <s v="Cathy Prescott"/>
    <s v="Corporate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s v="Cassandra Brandow"/>
    <x v="0"/>
  </r>
  <r>
    <n v="9277"/>
    <s v="CA-2018-113236"/>
    <x v="439"/>
    <d v="2018-05-29T00:00:00"/>
    <s v="Second Class"/>
    <s v="CP-12085"/>
    <s v="Cathy Prescott"/>
    <s v="Corporate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d v="2019-12-05T00:00:00"/>
    <s v="Standard Class"/>
    <s v="SC-20305"/>
    <s v="Sean Christensen"/>
    <s v="Consumer"/>
    <x v="0"/>
    <s v="Philadelphia"/>
    <x v="9"/>
    <n v="19140"/>
    <x v="3"/>
    <s v="OFF-LA-10004853"/>
    <x v="1"/>
    <x v="2"/>
    <s v="Avery 483"/>
    <n v="15.936000000000002"/>
    <n v="4"/>
    <n v="0.2"/>
    <n v="5.1791999999999998"/>
    <s v="Chuck Magee"/>
    <x v="0"/>
  </r>
  <r>
    <n v="9279"/>
    <s v="CA-2019-122539"/>
    <x v="96"/>
    <d v="2019-12-05T00:00:00"/>
    <s v="Standard Class"/>
    <s v="SC-20305"/>
    <s v="Sean Christensen"/>
    <s v="Consumer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d v="2019-12-05T00:00:00"/>
    <s v="Standard Class"/>
    <s v="SC-20305"/>
    <s v="Sean Christensen"/>
    <s v="Consumer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d v="2018-09-24T00:00:00"/>
    <s v="Standard Class"/>
    <s v="HJ-14875"/>
    <s v="Heather Jas"/>
    <s v="Home Office"/>
    <x v="0"/>
    <s v="Seattle"/>
    <x v="4"/>
    <n v="98105"/>
    <x v="1"/>
    <s v="FUR-BO-10002853"/>
    <x v="0"/>
    <x v="0"/>
    <s v="O'Sullivan 5-Shelf Heavy-Duty Bookcases"/>
    <n v="163.88"/>
    <n v="2"/>
    <n v="0"/>
    <n v="40.97"/>
    <s v="Anna Andreadi"/>
    <x v="0"/>
  </r>
  <r>
    <n v="9282"/>
    <s v="US-2019-152898"/>
    <x v="220"/>
    <d v="2019-09-15T00:00:00"/>
    <s v="Standard Class"/>
    <s v="CB-12025"/>
    <s v="Cassandra Brandow"/>
    <s v="Consumer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s v="Cassandra Brandow"/>
    <x v="0"/>
  </r>
  <r>
    <n v="9283"/>
    <s v="CA-2018-160486"/>
    <x v="945"/>
    <d v="2019-01-04T00:00:00"/>
    <s v="Standard Class"/>
    <s v="EH-14185"/>
    <s v="Evan Henry"/>
    <s v="Consumer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s v="Cassandra Brandow"/>
    <x v="0"/>
  </r>
  <r>
    <n v="9284"/>
    <s v="CA-2019-102218"/>
    <x v="264"/>
    <d v="2019-09-04T00:00:00"/>
    <s v="Second Class"/>
    <s v="LW-17215"/>
    <s v="Luke Weiss"/>
    <s v="Consumer"/>
    <x v="0"/>
    <s v="Fort Collins"/>
    <x v="22"/>
    <n v="80525"/>
    <x v="1"/>
    <s v="OFF-LA-10002475"/>
    <x v="1"/>
    <x v="2"/>
    <s v="Avery 519"/>
    <n v="11.696"/>
    <n v="2"/>
    <n v="0.2"/>
    <n v="3.9473999999999996"/>
    <s v="Anna Andreadi"/>
    <x v="0"/>
  </r>
  <r>
    <n v="9285"/>
    <s v="CA-2016-161032"/>
    <x v="728"/>
    <d v="2016-11-23T00:00:00"/>
    <s v="Standard Class"/>
    <s v="MK-17905"/>
    <s v="Michael Kennedy"/>
    <s v="Corporate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d v="2017-11-24T00:00:00"/>
    <s v="First Class"/>
    <s v="JH-15820"/>
    <s v="John Huston"/>
    <s v="Consumer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d v="2019-06-26T00:00:00"/>
    <s v="Standard Class"/>
    <s v="DB-13270"/>
    <s v="Deborah Brumfield"/>
    <s v="Home Office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s v="Kelly Williams"/>
    <x v="0"/>
  </r>
  <r>
    <n v="9288"/>
    <s v="CA-2019-154011"/>
    <x v="249"/>
    <d v="2019-06-26T00:00:00"/>
    <s v="Standard Class"/>
    <s v="DB-13270"/>
    <s v="Deborah Brumfield"/>
    <s v="Home Office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d v="2019-12-03T00:00:00"/>
    <s v="First Class"/>
    <s v="TB-21625"/>
    <s v="Trudy Brown"/>
    <s v="Consumer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s v="Chuck Magee"/>
    <x v="0"/>
  </r>
  <r>
    <n v="9290"/>
    <s v="CA-2016-111857"/>
    <x v="488"/>
    <d v="2016-04-26T00:00:00"/>
    <s v="Second Class"/>
    <s v="NM-18445"/>
    <s v="Nathan Mautz"/>
    <s v="Home Office"/>
    <x v="0"/>
    <s v="San Francisco"/>
    <x v="1"/>
    <n v="94109"/>
    <x v="1"/>
    <s v="OFF-PA-10001878"/>
    <x v="1"/>
    <x v="10"/>
    <s v="Xerox 1891"/>
    <n v="48.91"/>
    <n v="1"/>
    <n v="0"/>
    <n v="22.987699999999997"/>
    <s v="Anna Andreadi"/>
    <x v="0"/>
  </r>
  <r>
    <n v="9291"/>
    <s v="CA-2016-163650"/>
    <x v="865"/>
    <d v="2016-09-25T00:00:00"/>
    <s v="First Class"/>
    <s v="TT-21220"/>
    <s v="Thomas Thornton"/>
    <s v="Consumer"/>
    <x v="0"/>
    <s v="Dover"/>
    <x v="13"/>
    <n v="19901"/>
    <x v="3"/>
    <s v="OFF-AR-10002375"/>
    <x v="1"/>
    <x v="6"/>
    <s v="Newell 351"/>
    <n v="9.84"/>
    <n v="3"/>
    <n v="0"/>
    <n v="2.8535999999999988"/>
    <s v="Chuck Magee"/>
    <x v="0"/>
  </r>
  <r>
    <n v="9292"/>
    <s v="CA-2016-163650"/>
    <x v="865"/>
    <d v="2016-09-25T00:00:00"/>
    <s v="First Class"/>
    <s v="TT-21220"/>
    <s v="Thomas Thornton"/>
    <s v="Consumer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s v="Chuck Magee"/>
    <x v="0"/>
  </r>
  <r>
    <n v="9293"/>
    <s v="CA-2019-124114"/>
    <x v="580"/>
    <d v="2019-03-02T00:00:00"/>
    <s v="Same Day"/>
    <s v="RS-19765"/>
    <s v="Roland Schwarz"/>
    <s v="Corporate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d v="2019-11-21T00:00:00"/>
    <s v="Second Class"/>
    <s v="TB-21625"/>
    <s v="Trudy Brown"/>
    <s v="Consumer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s v="Chuck Magee"/>
    <x v="0"/>
  </r>
  <r>
    <n v="9295"/>
    <s v="CA-2019-161340"/>
    <x v="39"/>
    <d v="2019-06-01T00:00:00"/>
    <s v="Standard Class"/>
    <s v="AM-10360"/>
    <s v="Alice McCarthy"/>
    <s v="Corporate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d v="2019-06-01T00:00:00"/>
    <s v="Standard Class"/>
    <s v="AM-10360"/>
    <s v="Alice McCarthy"/>
    <s v="Corporate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d v="2017-04-22T00:00:00"/>
    <s v="Second Class"/>
    <s v="MP-17965"/>
    <s v="Michael Paige"/>
    <s v="Corporate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d v="2017-04-22T00:00:00"/>
    <s v="Second Class"/>
    <s v="MP-17965"/>
    <s v="Michael Paige"/>
    <s v="Corporate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s v="Kelly Williams"/>
    <x v="0"/>
  </r>
  <r>
    <n v="9299"/>
    <s v="US-2017-163433"/>
    <x v="24"/>
    <d v="2017-04-22T00:00:00"/>
    <s v="Second Class"/>
    <s v="MP-17965"/>
    <s v="Michael Paige"/>
    <s v="Corporate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d v="2017-04-22T00:00:00"/>
    <s v="Second Class"/>
    <s v="MP-17965"/>
    <s v="Michael Paige"/>
    <s v="Corporate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d v="2017-04-22T00:00:00"/>
    <s v="Second Class"/>
    <s v="MP-17965"/>
    <s v="Michael Paige"/>
    <s v="Corporate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s v="Kelly Williams"/>
    <x v="0"/>
  </r>
  <r>
    <n v="9302"/>
    <s v="US-2017-163433"/>
    <x v="24"/>
    <d v="2017-04-22T00:00:00"/>
    <s v="Second Class"/>
    <s v="MP-17965"/>
    <s v="Michael Paige"/>
    <s v="Corporate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d v="2017-04-22T00:00:00"/>
    <s v="Second Class"/>
    <s v="MP-17965"/>
    <s v="Michael Paige"/>
    <s v="Corporate"/>
    <x v="0"/>
    <s v="Mcallen"/>
    <x v="5"/>
    <n v="78501"/>
    <x v="2"/>
    <s v="OFF-AR-10003481"/>
    <x v="1"/>
    <x v="6"/>
    <s v="Newell 348"/>
    <n v="7.8719999999999999"/>
    <n v="3"/>
    <n v="0.2"/>
    <n v="0.88559999999999883"/>
    <s v="Kelly Williams"/>
    <x v="0"/>
  </r>
  <r>
    <n v="9304"/>
    <s v="US-2017-163433"/>
    <x v="24"/>
    <d v="2017-04-22T00:00:00"/>
    <s v="Second Class"/>
    <s v="MP-17965"/>
    <s v="Michael Paige"/>
    <s v="Corporate"/>
    <x v="0"/>
    <s v="Mcallen"/>
    <x v="5"/>
    <n v="78501"/>
    <x v="2"/>
    <s v="OFF-PA-10003936"/>
    <x v="1"/>
    <x v="10"/>
    <s v="Xerox 1994"/>
    <n v="15.552000000000003"/>
    <n v="3"/>
    <n v="0.2"/>
    <n v="5.4432"/>
    <s v="Kelly Williams"/>
    <x v="0"/>
  </r>
  <r>
    <n v="9305"/>
    <s v="US-2017-163433"/>
    <x v="24"/>
    <d v="2017-04-22T00:00:00"/>
    <s v="Second Class"/>
    <s v="MP-17965"/>
    <s v="Michael Paige"/>
    <s v="Corporate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s v="Kelly Williams"/>
    <x v="0"/>
  </r>
  <r>
    <n v="9306"/>
    <s v="CA-2017-137603"/>
    <x v="444"/>
    <d v="2017-09-24T00:00:00"/>
    <s v="Standard Class"/>
    <s v="MH-17290"/>
    <s v="Marc Harrigan"/>
    <s v="Home Office"/>
    <x v="0"/>
    <s v="Santa Fe"/>
    <x v="27"/>
    <n v="87505"/>
    <x v="1"/>
    <s v="OFF-AR-10001972"/>
    <x v="1"/>
    <x v="6"/>
    <s v="Newell 323"/>
    <n v="8.4"/>
    <n v="5"/>
    <n v="0"/>
    <n v="2.1840000000000002"/>
    <s v="Anna Andreadi"/>
    <x v="0"/>
  </r>
  <r>
    <n v="9307"/>
    <s v="CA-2016-128237"/>
    <x v="727"/>
    <d v="2016-03-30T00:00:00"/>
    <s v="Standard Class"/>
    <s v="CA-12265"/>
    <s v="Christina Anderson"/>
    <s v="Consumer"/>
    <x v="0"/>
    <s v="San Francisco"/>
    <x v="1"/>
    <n v="94110"/>
    <x v="1"/>
    <s v="OFF-AR-10003829"/>
    <x v="1"/>
    <x v="6"/>
    <s v="Newell 35"/>
    <n v="6.56"/>
    <n v="2"/>
    <n v="0"/>
    <n v="1.9023999999999992"/>
    <s v="Anna Andreadi"/>
    <x v="0"/>
  </r>
  <r>
    <n v="9308"/>
    <s v="CA-2016-128237"/>
    <x v="727"/>
    <d v="2016-03-30T00:00:00"/>
    <s v="Standard Class"/>
    <s v="CA-12265"/>
    <s v="Christina Anderson"/>
    <s v="Consumer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s v="Anna Andreadi"/>
    <x v="0"/>
  </r>
  <r>
    <n v="9309"/>
    <s v="CA-2016-128237"/>
    <x v="727"/>
    <d v="2016-03-30T00:00:00"/>
    <s v="Standard Class"/>
    <s v="CA-12265"/>
    <s v="Christina Anderson"/>
    <s v="Consumer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s v="Anna Andreadi"/>
    <x v="0"/>
  </r>
  <r>
    <n v="9310"/>
    <s v="CA-2016-128237"/>
    <x v="727"/>
    <d v="2016-03-30T00:00:00"/>
    <s v="Standard Class"/>
    <s v="CA-12265"/>
    <s v="Christina Anderson"/>
    <s v="Consumer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s v="Anna Andreadi"/>
    <x v="0"/>
  </r>
  <r>
    <n v="9311"/>
    <s v="US-2018-102141"/>
    <x v="370"/>
    <d v="2018-08-31T00:00:00"/>
    <s v="Standard Class"/>
    <s v="KD-16615"/>
    <s v="Ken Dana"/>
    <s v="Corporate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s v="Chuck Magee"/>
    <x v="0"/>
  </r>
  <r>
    <n v="9312"/>
    <s v="CA-2019-148642"/>
    <x v="904"/>
    <d v="2019-03-12T00:00:00"/>
    <s v="Standard Class"/>
    <s v="DW-13540"/>
    <s v="Don Weiss"/>
    <s v="Consumer"/>
    <x v="0"/>
    <s v="Dallas"/>
    <x v="5"/>
    <n v="75220"/>
    <x v="2"/>
    <s v="OFF-LA-10000134"/>
    <x v="1"/>
    <x v="2"/>
    <s v="Avery 511"/>
    <n v="4.9280000000000008"/>
    <n v="2"/>
    <n v="0.2"/>
    <n v="1.7247999999999997"/>
    <s v="Kelly Williams"/>
    <x v="0"/>
  </r>
  <r>
    <n v="9313"/>
    <s v="CA-2019-148642"/>
    <x v="904"/>
    <d v="2019-03-12T00:00:00"/>
    <s v="Standard Class"/>
    <s v="DW-13540"/>
    <s v="Don Weiss"/>
    <s v="Consumer"/>
    <x v="0"/>
    <s v="Dallas"/>
    <x v="5"/>
    <n v="75220"/>
    <x v="2"/>
    <s v="OFF-AR-10000588"/>
    <x v="1"/>
    <x v="6"/>
    <s v="Newell 345"/>
    <n v="63.488"/>
    <n v="4"/>
    <n v="0.2"/>
    <n v="4.7616000000000014"/>
    <s v="Kelly Williams"/>
    <x v="0"/>
  </r>
  <r>
    <n v="9314"/>
    <s v="CA-2017-111948"/>
    <x v="1214"/>
    <d v="2017-11-11T00:00:00"/>
    <s v="Same Day"/>
    <s v="AG-10495"/>
    <s v="Andrew Gjertsen"/>
    <s v="Corporate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d v="2017-11-11T00:00:00"/>
    <s v="Same Day"/>
    <s v="AG-10495"/>
    <s v="Andrew Gjertsen"/>
    <s v="Corporate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d v="2018-04-09T00:00:00"/>
    <s v="Standard Class"/>
    <s v="JH-16180"/>
    <s v="Justin Hirsh"/>
    <s v="Consumer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s v="Chuck Magee"/>
    <x v="0"/>
  </r>
  <r>
    <n v="9317"/>
    <s v="CA-2018-161907"/>
    <x v="41"/>
    <d v="2018-04-09T00:00:00"/>
    <s v="Standard Class"/>
    <s v="JH-16180"/>
    <s v="Justin Hirsh"/>
    <s v="Consumer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s v="Chuck Magee"/>
    <x v="0"/>
  </r>
  <r>
    <n v="9318"/>
    <s v="CA-2019-124940"/>
    <x v="1215"/>
    <d v="2019-02-26T00:00:00"/>
    <s v="Standard Class"/>
    <s v="DK-13090"/>
    <s v="Dave Kipp"/>
    <s v="Consumer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s v="Kelly Williams"/>
    <x v="0"/>
  </r>
  <r>
    <n v="9319"/>
    <s v="US-2019-108343"/>
    <x v="228"/>
    <d v="2019-07-25T00:00:00"/>
    <s v="Standard Class"/>
    <s v="AR-10825"/>
    <s v="Anthony Rawles"/>
    <s v="Corporate"/>
    <x v="0"/>
    <s v="New York City"/>
    <x v="15"/>
    <n v="10009"/>
    <x v="3"/>
    <s v="OFF-PA-10000743"/>
    <x v="1"/>
    <x v="10"/>
    <s v="Xerox 1977"/>
    <n v="13.36"/>
    <n v="2"/>
    <n v="0"/>
    <n v="6.4127999999999998"/>
    <s v="Chuck Magee"/>
    <x v="0"/>
  </r>
  <r>
    <n v="9320"/>
    <s v="US-2019-108343"/>
    <x v="228"/>
    <d v="2019-07-25T00:00:00"/>
    <s v="Standard Class"/>
    <s v="AR-10825"/>
    <s v="Anthony Rawles"/>
    <s v="Corporate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d v="2019-07-25T00:00:00"/>
    <s v="Standard Class"/>
    <s v="AR-10825"/>
    <s v="Anthony Rawles"/>
    <s v="Corporate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s v="Chuck Magee"/>
    <x v="0"/>
  </r>
  <r>
    <n v="9322"/>
    <s v="US-2018-111563"/>
    <x v="254"/>
    <d v="2018-11-08T00:00:00"/>
    <s v="Standard Class"/>
    <s v="SM-20005"/>
    <s v="Sally Matthias"/>
    <s v="Consumer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d v="2018-11-08T00:00:00"/>
    <s v="Standard Class"/>
    <s v="SM-20005"/>
    <s v="Sally Matthias"/>
    <s v="Consumer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d v="2019-09-29T00:00:00"/>
    <s v="Standard Class"/>
    <s v="DB-13660"/>
    <s v="Duane Benoit"/>
    <s v="Consumer"/>
    <x v="0"/>
    <s v="Los Angeles"/>
    <x v="1"/>
    <n v="90036"/>
    <x v="1"/>
    <s v="OFF-PA-10003641"/>
    <x v="1"/>
    <x v="10"/>
    <s v="Xerox 1909"/>
    <n v="211.04"/>
    <n v="8"/>
    <n v="0"/>
    <n v="97.078399999999988"/>
    <s v="Anna Andreadi"/>
    <x v="1"/>
  </r>
  <r>
    <n v="9325"/>
    <s v="CA-2019-121853"/>
    <x v="397"/>
    <d v="2019-09-29T00:00:00"/>
    <s v="Standard Class"/>
    <s v="DB-13660"/>
    <s v="Duane Benoit"/>
    <s v="Consumer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s v="Anna Andreadi"/>
    <x v="1"/>
  </r>
  <r>
    <n v="9326"/>
    <s v="CA-2019-121853"/>
    <x v="397"/>
    <d v="2019-09-29T00:00:00"/>
    <s v="Standard Class"/>
    <s v="DB-13660"/>
    <s v="Duane Benoit"/>
    <s v="Consumer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s v="Anna Andreadi"/>
    <x v="1"/>
  </r>
  <r>
    <n v="9327"/>
    <s v="US-2019-130687"/>
    <x v="210"/>
    <d v="2019-09-10T00:00:00"/>
    <s v="First Class"/>
    <s v="PF-19225"/>
    <s v="Phillip Flathmann"/>
    <s v="Consumer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s v="Anna Andreadi"/>
    <x v="0"/>
  </r>
  <r>
    <n v="9328"/>
    <s v="US-2019-130687"/>
    <x v="210"/>
    <d v="2019-09-10T00:00:00"/>
    <s v="First Class"/>
    <s v="PF-19225"/>
    <s v="Phillip Flathmann"/>
    <s v="Consumer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d v="2019-09-10T00:00:00"/>
    <s v="First Class"/>
    <s v="PF-19225"/>
    <s v="Phillip Flathmann"/>
    <s v="Consumer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s v="Anna Andreadi"/>
    <x v="0"/>
  </r>
  <r>
    <n v="9330"/>
    <s v="CA-2017-164497"/>
    <x v="109"/>
    <d v="2017-11-30T00:00:00"/>
    <s v="First Class"/>
    <s v="AJ-10945"/>
    <s v="Ashley Jarboe"/>
    <s v="Consumer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d v="2017-11-18T00:00:00"/>
    <s v="Standard Class"/>
    <s v="EB-14110"/>
    <s v="Eugene Barchas"/>
    <s v="Consumer"/>
    <x v="0"/>
    <s v="New York City"/>
    <x v="15"/>
    <n v="10035"/>
    <x v="3"/>
    <s v="OFF-EN-10001539"/>
    <x v="1"/>
    <x v="12"/>
    <s v="Staple envelope"/>
    <n v="15.56"/>
    <n v="2"/>
    <n v="0"/>
    <n v="7.3132000000000001"/>
    <s v="Chuck Magee"/>
    <x v="0"/>
  </r>
  <r>
    <n v="9332"/>
    <s v="CA-2018-108056"/>
    <x v="321"/>
    <d v="2018-10-03T00:00:00"/>
    <s v="Standard Class"/>
    <s v="ES-14080"/>
    <s v="Erin Smith"/>
    <s v="Corporate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s v="Anna Andreadi"/>
    <x v="0"/>
  </r>
  <r>
    <n v="9333"/>
    <s v="CA-2019-127726"/>
    <x v="220"/>
    <d v="2019-09-13T00:00:00"/>
    <s v="Second Class"/>
    <s v="SS-20410"/>
    <s v="Shahid Shariari"/>
    <s v="Consumer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d v="2019-09-13T00:00:00"/>
    <s v="Second Class"/>
    <s v="SS-20410"/>
    <s v="Shahid Shariari"/>
    <s v="Consumer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s v="Cassandra Brandow"/>
    <x v="0"/>
  </r>
  <r>
    <n v="9335"/>
    <s v="CA-2019-110198"/>
    <x v="927"/>
    <d v="2019-05-02T00:00:00"/>
    <s v="First Class"/>
    <s v="AG-10900"/>
    <s v="Arthur Gainer"/>
    <s v="Consumer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s v="Cassandra Brandow"/>
    <x v="0"/>
  </r>
  <r>
    <n v="9336"/>
    <s v="CA-2019-110198"/>
    <x v="927"/>
    <d v="2019-05-02T00:00:00"/>
    <s v="First Class"/>
    <s v="AG-10900"/>
    <s v="Arthur Gainer"/>
    <s v="Consumer"/>
    <x v="0"/>
    <s v="Coral Springs"/>
    <x v="2"/>
    <n v="33065"/>
    <x v="0"/>
    <s v="OFF-LA-10004409"/>
    <x v="1"/>
    <x v="2"/>
    <s v="Avery 492"/>
    <n v="4.6079999999999997"/>
    <n v="2"/>
    <n v="0.2"/>
    <n v="1.4975999999999996"/>
    <s v="Cassandra Brandow"/>
    <x v="0"/>
  </r>
  <r>
    <n v="9337"/>
    <s v="CA-2019-130715"/>
    <x v="118"/>
    <d v="2019-09-20T00:00:00"/>
    <s v="Standard Class"/>
    <s v="CY-12745"/>
    <s v="Craig Yedwab"/>
    <s v="Corporate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s v="Anna Andreadi"/>
    <x v="0"/>
  </r>
  <r>
    <n v="9338"/>
    <s v="CA-2016-155264"/>
    <x v="538"/>
    <d v="2016-10-22T00:00:00"/>
    <s v="Second Class"/>
    <s v="RP-19270"/>
    <s v="Rachel Payne"/>
    <s v="Corporate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s v="Anna Andreadi"/>
    <x v="0"/>
  </r>
  <r>
    <n v="9339"/>
    <s v="CA-2016-155264"/>
    <x v="538"/>
    <d v="2016-10-22T00:00:00"/>
    <s v="Second Class"/>
    <s v="RP-19270"/>
    <s v="Rachel Payne"/>
    <s v="Corporate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s v="Anna Andreadi"/>
    <x v="0"/>
  </r>
  <r>
    <n v="9340"/>
    <s v="CA-2016-155264"/>
    <x v="538"/>
    <d v="2016-10-22T00:00:00"/>
    <s v="Second Class"/>
    <s v="RP-19270"/>
    <s v="Rachel Payne"/>
    <s v="Corporate"/>
    <x v="0"/>
    <s v="San Francisco"/>
    <x v="1"/>
    <n v="94110"/>
    <x v="1"/>
    <s v="OFF-PA-10003228"/>
    <x v="1"/>
    <x v="10"/>
    <s v="Xerox 1917"/>
    <n v="146.72999999999999"/>
    <n v="3"/>
    <n v="0"/>
    <n v="68.963099999999997"/>
    <s v="Anna Andreadi"/>
    <x v="0"/>
  </r>
  <r>
    <n v="9341"/>
    <s v="CA-2016-155264"/>
    <x v="538"/>
    <d v="2016-10-22T00:00:00"/>
    <s v="Second Class"/>
    <s v="RP-19270"/>
    <s v="Rachel Payne"/>
    <s v="Corporate"/>
    <x v="0"/>
    <s v="San Francisco"/>
    <x v="1"/>
    <n v="94110"/>
    <x v="1"/>
    <s v="OFF-LA-10002787"/>
    <x v="1"/>
    <x v="2"/>
    <s v="Avery 480"/>
    <n v="18.75"/>
    <n v="5"/>
    <n v="0"/>
    <n v="9"/>
    <s v="Anna Andreadi"/>
    <x v="0"/>
  </r>
  <r>
    <n v="9342"/>
    <s v="CA-2016-155264"/>
    <x v="538"/>
    <d v="2016-10-22T00:00:00"/>
    <s v="Second Class"/>
    <s v="RP-19270"/>
    <s v="Rachel Payne"/>
    <s v="Corporate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s v="Anna Andreadi"/>
    <x v="0"/>
  </r>
  <r>
    <n v="9343"/>
    <s v="CA-2018-119123"/>
    <x v="69"/>
    <d v="2018-03-18T00:00:00"/>
    <s v="Standard Class"/>
    <s v="DB-13360"/>
    <s v="Dennis Bolton"/>
    <s v="Home Office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s v="Anna Andreadi"/>
    <x v="0"/>
  </r>
  <r>
    <n v="9344"/>
    <s v="CA-2019-109085"/>
    <x v="922"/>
    <d v="2019-02-20T00:00:00"/>
    <s v="First Class"/>
    <s v="CK-12325"/>
    <s v="Christine Kargatis"/>
    <s v="Home Office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s v="Chuck Magee"/>
    <x v="1"/>
  </r>
  <r>
    <n v="9345"/>
    <s v="CA-2019-109085"/>
    <x v="922"/>
    <d v="2019-02-20T00:00:00"/>
    <s v="First Class"/>
    <s v="CK-12325"/>
    <s v="Christine Kargatis"/>
    <s v="Home Office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d v="2019-02-20T00:00:00"/>
    <s v="First Class"/>
    <s v="CK-12325"/>
    <s v="Christine Kargatis"/>
    <s v="Home Office"/>
    <x v="0"/>
    <s v="Troy"/>
    <x v="24"/>
    <n v="45373"/>
    <x v="3"/>
    <s v="TEC-PH-10000526"/>
    <x v="2"/>
    <x v="7"/>
    <s v="Vtech CS6719"/>
    <n v="57.593999999999994"/>
    <n v="1"/>
    <n v="0.4"/>
    <n v="-11.518799999999999"/>
    <s v="Chuck Magee"/>
    <x v="1"/>
  </r>
  <r>
    <n v="9347"/>
    <s v="CA-2019-109085"/>
    <x v="922"/>
    <d v="2019-02-20T00:00:00"/>
    <s v="First Class"/>
    <s v="CK-12325"/>
    <s v="Christine Kargatis"/>
    <s v="Home Office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s v="Chuck Magee"/>
    <x v="1"/>
  </r>
  <r>
    <n v="9348"/>
    <s v="CA-2019-109085"/>
    <x v="922"/>
    <d v="2019-02-20T00:00:00"/>
    <s v="First Class"/>
    <s v="CK-12325"/>
    <s v="Christine Kargatis"/>
    <s v="Home Office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s v="Chuck Magee"/>
    <x v="1"/>
  </r>
  <r>
    <n v="9349"/>
    <s v="CA-2018-114860"/>
    <x v="596"/>
    <d v="2018-12-28T00:00:00"/>
    <s v="Standard Class"/>
    <s v="DN-13690"/>
    <s v="Duane Noonan"/>
    <s v="Consumer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d v="2018-12-28T00:00:00"/>
    <s v="Standard Class"/>
    <s v="DN-13690"/>
    <s v="Duane Noonan"/>
    <s v="Consumer"/>
    <x v="0"/>
    <s v="Moreno Valley"/>
    <x v="1"/>
    <n v="92553"/>
    <x v="1"/>
    <s v="FUR-FU-10001934"/>
    <x v="0"/>
    <x v="5"/>
    <s v="Magnifier Swing Arm Lamp"/>
    <n v="41.96"/>
    <n v="2"/>
    <n v="0"/>
    <n v="10.909600000000001"/>
    <s v="Anna Andreadi"/>
    <x v="0"/>
  </r>
  <r>
    <n v="9351"/>
    <s v="CA-2018-159009"/>
    <x v="713"/>
    <d v="2018-09-27T00:00:00"/>
    <s v="Standard Class"/>
    <s v="DP-13105"/>
    <s v="Dave Poirier"/>
    <s v="Corporate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s v="Anna Andreadi"/>
    <x v="0"/>
  </r>
  <r>
    <n v="9352"/>
    <s v="CA-2018-159009"/>
    <x v="713"/>
    <d v="2018-09-27T00:00:00"/>
    <s v="Standard Class"/>
    <s v="DP-13105"/>
    <s v="Dave Poirier"/>
    <s v="Corporate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s v="Anna Andreadi"/>
    <x v="0"/>
  </r>
  <r>
    <n v="9353"/>
    <s v="CA-2019-148411"/>
    <x v="241"/>
    <d v="2019-09-26T00:00:00"/>
    <s v="First Class"/>
    <s v="RO-19780"/>
    <s v="Rose O'Brian"/>
    <s v="Consumer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d v="2019-09-26T00:00:00"/>
    <s v="First Class"/>
    <s v="RO-19780"/>
    <s v="Rose O'Brian"/>
    <s v="Consumer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s v="Kelly Williams"/>
    <x v="0"/>
  </r>
  <r>
    <n v="9355"/>
    <s v="CA-2017-110324"/>
    <x v="494"/>
    <d v="2017-12-05T00:00:00"/>
    <s v="Standard Class"/>
    <s v="MA-17560"/>
    <s v="Matt Abelman"/>
    <s v="Home Office"/>
    <x v="0"/>
    <s v="Jackson"/>
    <x v="12"/>
    <n v="49201"/>
    <x v="2"/>
    <s v="OFF-PA-10001826"/>
    <x v="1"/>
    <x v="10"/>
    <s v="Xerox 207"/>
    <n v="19.440000000000001"/>
    <n v="3"/>
    <n v="0"/>
    <n v="9.3312000000000008"/>
    <s v="Kelly Williams"/>
    <x v="0"/>
  </r>
  <r>
    <n v="9356"/>
    <s v="CA-2017-110324"/>
    <x v="494"/>
    <d v="2017-12-05T00:00:00"/>
    <s v="Standard Class"/>
    <s v="MA-17560"/>
    <s v="Matt Abelman"/>
    <s v="Home Office"/>
    <x v="0"/>
    <s v="Jackson"/>
    <x v="12"/>
    <n v="49201"/>
    <x v="2"/>
    <s v="OFF-AR-10000823"/>
    <x v="1"/>
    <x v="6"/>
    <s v="Newell 307"/>
    <n v="3.64"/>
    <n v="2"/>
    <n v="0"/>
    <n v="1.0192000000000001"/>
    <s v="Kelly Williams"/>
    <x v="0"/>
  </r>
  <r>
    <n v="9357"/>
    <s v="CA-2017-110324"/>
    <x v="494"/>
    <d v="2017-12-05T00:00:00"/>
    <s v="Standard Class"/>
    <s v="MA-17560"/>
    <s v="Matt Abelman"/>
    <s v="Home Office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d v="2018-01-28T00:00:00"/>
    <s v="Second Class"/>
    <s v="JD-15895"/>
    <s v="Jonathan Doherty"/>
    <s v="Corporate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d v="2018-01-28T00:00:00"/>
    <s v="Second Class"/>
    <s v="JD-15895"/>
    <s v="Jonathan Doherty"/>
    <s v="Corporate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s v="Chuck Magee"/>
    <x v="0"/>
  </r>
  <r>
    <n v="9360"/>
    <s v="CA-2018-168046"/>
    <x v="967"/>
    <d v="2018-01-28T00:00:00"/>
    <s v="Second Class"/>
    <s v="JD-15895"/>
    <s v="Jonathan Doherty"/>
    <s v="Corporate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s v="Chuck Magee"/>
    <x v="0"/>
  </r>
  <r>
    <n v="9361"/>
    <s v="CA-2018-168046"/>
    <x v="967"/>
    <d v="2018-01-28T00:00:00"/>
    <s v="Second Class"/>
    <s v="JD-15895"/>
    <s v="Jonathan Doherty"/>
    <s v="Corporate"/>
    <x v="0"/>
    <s v="New York City"/>
    <x v="15"/>
    <n v="10024"/>
    <x v="3"/>
    <s v="OFF-ST-10004337"/>
    <x v="1"/>
    <x v="4"/>
    <s v="SAFCO Commercial Wire Shelving, 72h"/>
    <n v="428.68"/>
    <n v="7"/>
    <n v="0"/>
    <n v="0"/>
    <s v="Chuck Magee"/>
    <x v="0"/>
  </r>
  <r>
    <n v="9362"/>
    <s v="CA-2019-111591"/>
    <x v="708"/>
    <d v="2019-03-25T00:00:00"/>
    <s v="Standard Class"/>
    <s v="PS-18970"/>
    <s v="Paul Stevenson"/>
    <s v="Home Office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d v="2019-03-25T00:00:00"/>
    <s v="Standard Class"/>
    <s v="PS-18970"/>
    <s v="Paul Stevenson"/>
    <s v="Home Office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s v="Anna Andreadi"/>
    <x v="0"/>
  </r>
  <r>
    <n v="9364"/>
    <s v="CA-2019-111591"/>
    <x v="708"/>
    <d v="2019-03-25T00:00:00"/>
    <s v="Standard Class"/>
    <s v="PS-18970"/>
    <s v="Paul Stevenson"/>
    <s v="Home Office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9365"/>
    <s v="CA-2019-111591"/>
    <x v="708"/>
    <d v="2019-03-25T00:00:00"/>
    <s v="Standard Class"/>
    <s v="PS-18970"/>
    <s v="Paul Stevenson"/>
    <s v="Home Office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s v="Anna Andreadi"/>
    <x v="0"/>
  </r>
  <r>
    <n v="9366"/>
    <s v="US-2016-166828"/>
    <x v="963"/>
    <d v="2016-08-25T00:00:00"/>
    <s v="First Class"/>
    <s v="JF-15415"/>
    <s v="Jennifer Ferguson"/>
    <s v="Consumer"/>
    <x v="0"/>
    <s v="Saint Charles"/>
    <x v="25"/>
    <n v="63301"/>
    <x v="2"/>
    <s v="OFF-PA-10001846"/>
    <x v="1"/>
    <x v="10"/>
    <s v="Xerox 1899"/>
    <n v="11.56"/>
    <n v="2"/>
    <n v="0"/>
    <n v="5.6644000000000005"/>
    <s v="Kelly Williams"/>
    <x v="0"/>
  </r>
  <r>
    <n v="9367"/>
    <s v="CA-2016-108147"/>
    <x v="785"/>
    <d v="2016-06-13T00:00:00"/>
    <s v="Standard Class"/>
    <s v="RD-19480"/>
    <s v="Rick Duston"/>
    <s v="Consumer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s v="Chuck Magee"/>
    <x v="0"/>
  </r>
  <r>
    <n v="9368"/>
    <s v="CA-2016-108147"/>
    <x v="785"/>
    <d v="2016-06-13T00:00:00"/>
    <s v="Standard Class"/>
    <s v="RD-19480"/>
    <s v="Rick Duston"/>
    <s v="Consumer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d v="2018-04-09T00:00:00"/>
    <s v="First Class"/>
    <s v="ES-14080"/>
    <s v="Erin Smith"/>
    <s v="Corporate"/>
    <x v="0"/>
    <s v="Lakewood"/>
    <x v="30"/>
    <n v="8701"/>
    <x v="3"/>
    <s v="OFF-PA-10004243"/>
    <x v="1"/>
    <x v="10"/>
    <s v="Xerox 1939"/>
    <n v="37.94"/>
    <n v="2"/>
    <n v="0"/>
    <n v="18.211199999999998"/>
    <s v="Chuck Magee"/>
    <x v="0"/>
  </r>
  <r>
    <n v="9370"/>
    <s v="CA-2019-113460"/>
    <x v="659"/>
    <d v="2019-11-09T00:00:00"/>
    <s v="Second Class"/>
    <s v="KN-16390"/>
    <s v="Katherine Nockton"/>
    <s v="Corporate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s v="Chuck Magee"/>
    <x v="0"/>
  </r>
  <r>
    <n v="9371"/>
    <s v="CA-2017-111339"/>
    <x v="352"/>
    <d v="2017-05-31T00:00:00"/>
    <s v="First Class"/>
    <s v="VP-21760"/>
    <s v="Victoria Pisteka"/>
    <s v="Corporate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d v="2017-05-31T00:00:00"/>
    <s v="First Class"/>
    <s v="VP-21760"/>
    <s v="Victoria Pisteka"/>
    <s v="Corporate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s v="Chuck Magee"/>
    <x v="0"/>
  </r>
  <r>
    <n v="9373"/>
    <s v="CA-2017-111339"/>
    <x v="352"/>
    <d v="2017-05-31T00:00:00"/>
    <s v="First Class"/>
    <s v="VP-21760"/>
    <s v="Victoria Pisteka"/>
    <s v="Corporate"/>
    <x v="0"/>
    <s v="Columbus"/>
    <x v="24"/>
    <n v="43229"/>
    <x v="3"/>
    <s v="OFF-FA-10002988"/>
    <x v="1"/>
    <x v="13"/>
    <s v="Ideal Clamps"/>
    <n v="8.0399999999999991"/>
    <n v="5"/>
    <n v="0.2"/>
    <n v="2.9144999999999994"/>
    <s v="Chuck Magee"/>
    <x v="0"/>
  </r>
  <r>
    <n v="9374"/>
    <s v="CA-2019-102820"/>
    <x v="917"/>
    <d v="2019-05-11T00:00:00"/>
    <s v="Standard Class"/>
    <s v="CS-11950"/>
    <s v="Carlos Soltero"/>
    <s v="Consumer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d v="2018-06-09T00:00:00"/>
    <s v="Standard Class"/>
    <s v="KB-16600"/>
    <s v="Ken Brennan"/>
    <s v="Corporate"/>
    <x v="0"/>
    <s v="Seattle"/>
    <x v="4"/>
    <n v="98105"/>
    <x v="1"/>
    <s v="OFF-SU-10002537"/>
    <x v="1"/>
    <x v="14"/>
    <s v="Acme Box Cutter Scissors"/>
    <n v="61.38"/>
    <n v="6"/>
    <n v="0"/>
    <n v="15.958800000000004"/>
    <s v="Anna Andreadi"/>
    <x v="0"/>
  </r>
  <r>
    <n v="9376"/>
    <s v="CA-2017-126347"/>
    <x v="639"/>
    <d v="2017-12-19T00:00:00"/>
    <s v="Second Class"/>
    <s v="AJ-10945"/>
    <s v="Ashley Jarboe"/>
    <s v="Consumer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s v="Anna Andreadi"/>
    <x v="0"/>
  </r>
  <r>
    <n v="9377"/>
    <s v="CA-2019-108756"/>
    <x v="53"/>
    <d v="2019-12-29T00:00:00"/>
    <s v="Standard Class"/>
    <s v="PO-18865"/>
    <s v="Patrick O'Donnell"/>
    <s v="Consumer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s v="Chuck Magee"/>
    <x v="0"/>
  </r>
  <r>
    <n v="9378"/>
    <s v="CA-2019-155362"/>
    <x v="94"/>
    <d v="2019-12-21T00:00:00"/>
    <s v="Standard Class"/>
    <s v="DP-13105"/>
    <s v="Dave Poirier"/>
    <s v="Corporate"/>
    <x v="0"/>
    <s v="Eau Claire"/>
    <x v="6"/>
    <n v="54703"/>
    <x v="2"/>
    <s v="OFF-ST-10001031"/>
    <x v="1"/>
    <x v="4"/>
    <s v="Adjustable Personal File Tote"/>
    <n v="32.56"/>
    <n v="2"/>
    <n v="0"/>
    <n v="8.465600000000002"/>
    <s v="Kelly Williams"/>
    <x v="0"/>
  </r>
  <r>
    <n v="9379"/>
    <s v="CA-2018-117625"/>
    <x v="1120"/>
    <d v="2018-05-15T00:00:00"/>
    <s v="Standard Class"/>
    <s v="GM-14500"/>
    <s v="Gene McClure"/>
    <s v="Consumer"/>
    <x v="0"/>
    <s v="Chicago"/>
    <x v="10"/>
    <n v="60610"/>
    <x v="2"/>
    <s v="OFF-EN-10001535"/>
    <x v="1"/>
    <x v="12"/>
    <s v="Grip Seal Envelopes"/>
    <n v="7.0720000000000001"/>
    <n v="2"/>
    <n v="0.2"/>
    <n v="2.3868"/>
    <s v="Kelly Williams"/>
    <x v="0"/>
  </r>
  <r>
    <n v="9380"/>
    <s v="CA-2016-154158"/>
    <x v="851"/>
    <d v="2016-12-27T00:00:00"/>
    <s v="Second Class"/>
    <s v="CC-12670"/>
    <s v="Craig Carreira"/>
    <s v="Consumer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d v="2016-12-27T00:00:00"/>
    <s v="Second Class"/>
    <s v="CC-12670"/>
    <s v="Craig Carreira"/>
    <s v="Consumer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s v="Cassandra Brandow"/>
    <x v="0"/>
  </r>
  <r>
    <n v="9382"/>
    <s v="CA-2016-154158"/>
    <x v="851"/>
    <d v="2016-12-27T00:00:00"/>
    <s v="Second Class"/>
    <s v="CC-12670"/>
    <s v="Craig Carreira"/>
    <s v="Consumer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s v="Cassandra Brandow"/>
    <x v="0"/>
  </r>
  <r>
    <n v="9383"/>
    <s v="CA-2016-154158"/>
    <x v="851"/>
    <d v="2016-12-27T00:00:00"/>
    <s v="Second Class"/>
    <s v="CC-12670"/>
    <s v="Craig Carreira"/>
    <s v="Consumer"/>
    <x v="0"/>
    <s v="Tampa"/>
    <x v="2"/>
    <n v="33614"/>
    <x v="0"/>
    <s v="OFF-AR-10001868"/>
    <x v="1"/>
    <x v="6"/>
    <s v="Prang Dustless Chalk Sticks"/>
    <n v="1.3440000000000001"/>
    <n v="1"/>
    <n v="0.2"/>
    <n v="0.504"/>
    <s v="Cassandra Brandow"/>
    <x v="0"/>
  </r>
  <r>
    <n v="9384"/>
    <s v="CA-2016-154158"/>
    <x v="851"/>
    <d v="2016-12-27T00:00:00"/>
    <s v="Second Class"/>
    <s v="CC-12670"/>
    <s v="Craig Carreira"/>
    <s v="Consumer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d v="2019-08-16T00:00:00"/>
    <s v="Standard Class"/>
    <s v="SJ-20125"/>
    <s v="Sanjit Jacobs"/>
    <s v="Home Office"/>
    <x v="0"/>
    <s v="New York City"/>
    <x v="15"/>
    <n v="10009"/>
    <x v="3"/>
    <s v="OFF-PA-10003441"/>
    <x v="1"/>
    <x v="10"/>
    <s v="Xerox 226"/>
    <n v="25.92"/>
    <n v="4"/>
    <n v="0"/>
    <n v="12.441600000000001"/>
    <s v="Chuck Magee"/>
    <x v="0"/>
  </r>
  <r>
    <n v="9386"/>
    <s v="CA-2019-163097"/>
    <x v="151"/>
    <d v="2019-08-31T00:00:00"/>
    <s v="Standard Class"/>
    <s v="SF-20200"/>
    <s v="Sarah Foster"/>
    <s v="Consumer"/>
    <x v="0"/>
    <s v="Mesa"/>
    <x v="16"/>
    <n v="85204"/>
    <x v="1"/>
    <s v="FUR-FU-10004973"/>
    <x v="0"/>
    <x v="5"/>
    <s v="Flat Face Poster Frame"/>
    <n v="120.57600000000001"/>
    <n v="8"/>
    <n v="0.2"/>
    <n v="33.1584"/>
    <s v="Anna Andreadi"/>
    <x v="0"/>
  </r>
  <r>
    <n v="9387"/>
    <s v="US-2019-127292"/>
    <x v="617"/>
    <d v="2019-01-23T00:00:00"/>
    <s v="Standard Class"/>
    <s v="RM-19375"/>
    <s v="Raymond Messe"/>
    <s v="Consumer"/>
    <x v="0"/>
    <s v="Burlington"/>
    <x v="42"/>
    <m/>
    <x v="3"/>
    <s v="OFF-PA-10000157"/>
    <x v="1"/>
    <x v="10"/>
    <s v="Xerox 191"/>
    <n v="79.92"/>
    <n v="4"/>
    <n v="0"/>
    <n v="37.562399999999997"/>
    <s v="Chuck Magee"/>
    <x v="0"/>
  </r>
  <r>
    <n v="9388"/>
    <s v="US-2019-127292"/>
    <x v="617"/>
    <d v="2019-01-23T00:00:00"/>
    <s v="Standard Class"/>
    <s v="RM-19375"/>
    <s v="Raymond Messe"/>
    <s v="Consumer"/>
    <x v="0"/>
    <s v="Burlington"/>
    <x v="42"/>
    <m/>
    <x v="3"/>
    <s v="OFF-PA-10001970"/>
    <x v="1"/>
    <x v="10"/>
    <s v="Xerox 1881"/>
    <n v="12.28"/>
    <n v="1"/>
    <n v="0"/>
    <n v="5.7715999999999994"/>
    <s v="Chuck Magee"/>
    <x v="0"/>
  </r>
  <r>
    <n v="9389"/>
    <s v="US-2019-127292"/>
    <x v="617"/>
    <d v="2019-01-23T00:00:00"/>
    <s v="Standard Class"/>
    <s v="RM-19375"/>
    <s v="Raymond Messe"/>
    <s v="Consumer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s v="Chuck Magee"/>
    <x v="0"/>
  </r>
  <r>
    <n v="9390"/>
    <s v="US-2019-127292"/>
    <x v="617"/>
    <d v="2019-01-23T00:00:00"/>
    <s v="Standard Class"/>
    <s v="RM-19375"/>
    <s v="Raymond Messe"/>
    <s v="Consumer"/>
    <x v="0"/>
    <s v="Burlington"/>
    <x v="42"/>
    <m/>
    <x v="3"/>
    <s v="OFF-EN-10001509"/>
    <x v="1"/>
    <x v="12"/>
    <s v="Poly String Tie Envelopes"/>
    <n v="2.04"/>
    <n v="1"/>
    <n v="0"/>
    <n v="0.95879999999999987"/>
    <s v="Chuck Magee"/>
    <x v="0"/>
  </r>
  <r>
    <n v="9391"/>
    <s v="CA-2017-163734"/>
    <x v="974"/>
    <d v="2017-06-24T00:00:00"/>
    <s v="Standard Class"/>
    <s v="KM-16375"/>
    <s v="Katherine Murray"/>
    <s v="Home Office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s v="Kelly Williams"/>
    <x v="0"/>
  </r>
  <r>
    <n v="9392"/>
    <s v="CA-2019-162474"/>
    <x v="677"/>
    <d v="2019-03-16T00:00:00"/>
    <s v="First Class"/>
    <s v="FH-14275"/>
    <s v="Frank Hawley"/>
    <s v="Corporate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s v="Kelly Williams"/>
    <x v="0"/>
  </r>
  <r>
    <n v="9393"/>
    <s v="CA-2017-130848"/>
    <x v="969"/>
    <d v="2017-10-25T00:00:00"/>
    <s v="Same Day"/>
    <s v="DG-13300"/>
    <s v="Deirdre Greer"/>
    <s v="Corporate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s v="Anna Andreadi"/>
    <x v="0"/>
  </r>
  <r>
    <n v="9394"/>
    <s v="CA-2016-125997"/>
    <x v="59"/>
    <d v="2016-09-23T00:00:00"/>
    <s v="First Class"/>
    <s v="MW-18220"/>
    <s v="Mitch Webber"/>
    <s v="Consumer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s v="Chuck Magee"/>
    <x v="0"/>
  </r>
  <r>
    <n v="9395"/>
    <s v="CA-2016-125997"/>
    <x v="59"/>
    <d v="2016-09-23T00:00:00"/>
    <s v="First Class"/>
    <s v="MW-18220"/>
    <s v="Mitch Webber"/>
    <s v="Consumer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s v="Chuck Magee"/>
    <x v="0"/>
  </r>
  <r>
    <n v="9396"/>
    <s v="CA-2016-125997"/>
    <x v="59"/>
    <d v="2016-09-23T00:00:00"/>
    <s v="First Class"/>
    <s v="MW-18220"/>
    <s v="Mitch Webber"/>
    <s v="Consumer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s v="Chuck Magee"/>
    <x v="0"/>
  </r>
  <r>
    <n v="9397"/>
    <s v="CA-2016-125997"/>
    <x v="59"/>
    <d v="2016-09-23T00:00:00"/>
    <s v="First Class"/>
    <s v="MW-18220"/>
    <s v="Mitch Webber"/>
    <s v="Consumer"/>
    <x v="0"/>
    <s v="New York City"/>
    <x v="15"/>
    <n v="10011"/>
    <x v="3"/>
    <s v="OFF-LA-10002762"/>
    <x v="1"/>
    <x v="2"/>
    <s v="Avery 485"/>
    <n v="75.179999999999993"/>
    <n v="6"/>
    <n v="0"/>
    <n v="35.334599999999995"/>
    <s v="Chuck Magee"/>
    <x v="0"/>
  </r>
  <r>
    <n v="9398"/>
    <s v="CA-2016-125997"/>
    <x v="59"/>
    <d v="2016-09-23T00:00:00"/>
    <s v="First Class"/>
    <s v="MW-18220"/>
    <s v="Mitch Webber"/>
    <s v="Consumer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s v="Chuck Magee"/>
    <x v="0"/>
  </r>
  <r>
    <n v="9399"/>
    <s v="CA-2016-125997"/>
    <x v="59"/>
    <d v="2016-09-23T00:00:00"/>
    <s v="First Class"/>
    <s v="MW-18220"/>
    <s v="Mitch Webber"/>
    <s v="Consumer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d v="2018-11-15T00:00:00"/>
    <s v="Standard Class"/>
    <s v="SC-20845"/>
    <s v="Sung Chung"/>
    <s v="Consumer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s v="Kelly Williams"/>
    <x v="0"/>
  </r>
  <r>
    <n v="9401"/>
    <s v="CA-2017-167696"/>
    <x v="1216"/>
    <d v="2017-09-21T00:00:00"/>
    <s v="Standard Class"/>
    <s v="BD-11500"/>
    <s v="Bradley Drucker"/>
    <s v="Consumer"/>
    <x v="0"/>
    <s v="Newport News"/>
    <x v="17"/>
    <n v="23602"/>
    <x v="0"/>
    <s v="OFF-EN-10001539"/>
    <x v="1"/>
    <x v="12"/>
    <s v="Staple envelope"/>
    <n v="31.12"/>
    <n v="4"/>
    <n v="0"/>
    <n v="14.6264"/>
    <s v="Cassandra Brandow"/>
    <x v="0"/>
  </r>
  <r>
    <n v="9402"/>
    <s v="CA-2016-159814"/>
    <x v="1217"/>
    <d v="2016-06-28T00:00:00"/>
    <s v="Standard Class"/>
    <s v="LP-17080"/>
    <s v="Liz Pelletier"/>
    <s v="Consumer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s v="Anna Andreadi"/>
    <x v="0"/>
  </r>
  <r>
    <n v="9403"/>
    <s v="CA-2018-105459"/>
    <x v="399"/>
    <d v="2018-08-17T00:00:00"/>
    <s v="Second Class"/>
    <s v="NP-18700"/>
    <s v="Nora Preis"/>
    <s v="Consumer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s v="Chuck Magee"/>
    <x v="0"/>
  </r>
  <r>
    <n v="9404"/>
    <s v="CA-2018-105459"/>
    <x v="399"/>
    <d v="2018-08-17T00:00:00"/>
    <s v="Second Class"/>
    <s v="NP-18700"/>
    <s v="Nora Preis"/>
    <s v="Consumer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s v="Chuck Magee"/>
    <x v="0"/>
  </r>
  <r>
    <n v="9405"/>
    <s v="CA-2019-141663"/>
    <x v="669"/>
    <d v="2019-04-17T00:00:00"/>
    <s v="Standard Class"/>
    <s v="DP-13105"/>
    <s v="Dave Poirier"/>
    <s v="Corporate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s v="Chuck Magee"/>
    <x v="0"/>
  </r>
  <r>
    <n v="9406"/>
    <s v="CA-2016-152618"/>
    <x v="619"/>
    <d v="2016-03-17T00:00:00"/>
    <s v="First Class"/>
    <s v="RB-19465"/>
    <s v="Rick Bensley"/>
    <s v="Home Office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s v="Kelly Williams"/>
    <x v="0"/>
  </r>
  <r>
    <n v="9407"/>
    <s v="CA-2016-152618"/>
    <x v="619"/>
    <d v="2016-03-17T00:00:00"/>
    <s v="First Class"/>
    <s v="RB-19465"/>
    <s v="Rick Bensley"/>
    <s v="Home Office"/>
    <x v="0"/>
    <s v="Chicago"/>
    <x v="10"/>
    <n v="60653"/>
    <x v="2"/>
    <s v="OFF-PA-10001215"/>
    <x v="1"/>
    <x v="10"/>
    <s v="Xerox 1963"/>
    <n v="8.4480000000000004"/>
    <n v="2"/>
    <n v="0.2"/>
    <n v="2.6399999999999997"/>
    <s v="Kelly Williams"/>
    <x v="0"/>
  </r>
  <r>
    <n v="9408"/>
    <s v="CA-2019-162789"/>
    <x v="585"/>
    <d v="2019-09-24T00:00:00"/>
    <s v="Second Class"/>
    <s v="LC-17140"/>
    <s v="Logan Currie"/>
    <s v="Consumer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s v="Chuck Magee"/>
    <x v="0"/>
  </r>
  <r>
    <n v="9409"/>
    <s v="CA-2019-162789"/>
    <x v="585"/>
    <d v="2019-09-24T00:00:00"/>
    <s v="Second Class"/>
    <s v="LC-17140"/>
    <s v="Logan Currie"/>
    <s v="Consumer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s v="Chuck Magee"/>
    <x v="0"/>
  </r>
  <r>
    <n v="9410"/>
    <s v="US-2019-110149"/>
    <x v="389"/>
    <d v="2019-12-13T00:00:00"/>
    <s v="First Class"/>
    <s v="WB-21850"/>
    <s v="William Brown"/>
    <s v="Consumer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s v="Chuck Magee"/>
    <x v="0"/>
  </r>
  <r>
    <n v="9411"/>
    <s v="US-2019-110149"/>
    <x v="389"/>
    <d v="2019-12-13T00:00:00"/>
    <s v="First Class"/>
    <s v="WB-21850"/>
    <s v="William Brown"/>
    <s v="Consumer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s v="Chuck Magee"/>
    <x v="0"/>
  </r>
  <r>
    <n v="9412"/>
    <s v="CA-2018-108959"/>
    <x v="612"/>
    <d v="2018-03-14T00:00:00"/>
    <s v="Second Class"/>
    <s v="MH-17785"/>
    <s v="Maya Herman"/>
    <s v="Corporate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d v="2017-01-29T00:00:00"/>
    <s v="First Class"/>
    <s v="SC-20305"/>
    <s v="Sean Christensen"/>
    <s v="Consumer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s v="Anna Andreadi"/>
    <x v="0"/>
  </r>
  <r>
    <n v="9414"/>
    <s v="CA-2018-132017"/>
    <x v="182"/>
    <d v="2018-09-27T00:00:00"/>
    <s v="First Class"/>
    <s v="MH-17620"/>
    <s v="Matt Hagelstein"/>
    <s v="Corporate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s v="Kelly Williams"/>
    <x v="0"/>
  </r>
  <r>
    <n v="9415"/>
    <s v="CA-2017-127824"/>
    <x v="1090"/>
    <d v="2017-10-22T00:00:00"/>
    <s v="Standard Class"/>
    <s v="JC-15775"/>
    <s v="John Castell"/>
    <s v="Consumer"/>
    <x v="0"/>
    <s v="Seattle"/>
    <x v="4"/>
    <n v="98115"/>
    <x v="1"/>
    <s v="TEC-PH-10004094"/>
    <x v="2"/>
    <x v="7"/>
    <s v="Motorola L703CM"/>
    <n v="249.58400000000003"/>
    <n v="2"/>
    <n v="0.2"/>
    <n v="15.598999999999997"/>
    <s v="Anna Andreadi"/>
    <x v="0"/>
  </r>
  <r>
    <n v="9416"/>
    <s v="CA-2017-127824"/>
    <x v="1090"/>
    <d v="2017-10-22T00:00:00"/>
    <s v="Standard Class"/>
    <s v="JC-15775"/>
    <s v="John Castell"/>
    <s v="Consumer"/>
    <x v="0"/>
    <s v="Seattle"/>
    <x v="4"/>
    <n v="98115"/>
    <x v="1"/>
    <s v="OFF-PA-10001184"/>
    <x v="1"/>
    <x v="10"/>
    <s v="Xerox 1903"/>
    <n v="17.940000000000001"/>
    <n v="3"/>
    <n v="0"/>
    <n v="8.7906000000000013"/>
    <s v="Anna Andreadi"/>
    <x v="0"/>
  </r>
  <r>
    <n v="9417"/>
    <s v="CA-2017-127824"/>
    <x v="1090"/>
    <d v="2017-10-22T00:00:00"/>
    <s v="Standard Class"/>
    <s v="JC-15775"/>
    <s v="John Castell"/>
    <s v="Consumer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s v="Anna Andreadi"/>
    <x v="0"/>
  </r>
  <r>
    <n v="9418"/>
    <s v="CA-2016-148285"/>
    <x v="1218"/>
    <d v="2016-11-01T00:00:00"/>
    <s v="Standard Class"/>
    <s v="RD-19810"/>
    <s v="Ross DeVincentis"/>
    <s v="Home Office"/>
    <x v="0"/>
    <s v="Fayetteville"/>
    <x v="3"/>
    <n v="28314"/>
    <x v="0"/>
    <s v="OFF-PA-10001166"/>
    <x v="1"/>
    <x v="10"/>
    <s v="Xerox 2"/>
    <n v="10.368000000000002"/>
    <n v="2"/>
    <n v="0.2"/>
    <n v="3.6288"/>
    <s v="Cassandra Brandow"/>
    <x v="0"/>
  </r>
  <r>
    <n v="9419"/>
    <s v="CA-2016-148285"/>
    <x v="1218"/>
    <d v="2016-11-01T00:00:00"/>
    <s v="Standard Class"/>
    <s v="RD-19810"/>
    <s v="Ross DeVincentis"/>
    <s v="Home Office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s v="Cassandra Brandow"/>
    <x v="0"/>
  </r>
  <r>
    <n v="9420"/>
    <s v="CA-2019-152926"/>
    <x v="280"/>
    <d v="2019-10-04T00:00:00"/>
    <s v="Second Class"/>
    <s v="SC-20695"/>
    <s v="Steve Chapman"/>
    <s v="Corporate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d v="2019-10-04T00:00:00"/>
    <s v="Second Class"/>
    <s v="SC-20695"/>
    <s v="Steve Chapman"/>
    <s v="Corporate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d v="2016-07-27T00:00:00"/>
    <s v="Standard Class"/>
    <s v="NC-18535"/>
    <s v="Nick Crebassa"/>
    <s v="Corporate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s v="Anna Andreadi"/>
    <x v="0"/>
  </r>
  <r>
    <n v="9423"/>
    <s v="CA-2016-145254"/>
    <x v="149"/>
    <d v="2016-07-27T00:00:00"/>
    <s v="Standard Class"/>
    <s v="NC-18535"/>
    <s v="Nick Crebassa"/>
    <s v="Corporate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s v="Anna Andreadi"/>
    <x v="0"/>
  </r>
  <r>
    <n v="9424"/>
    <s v="CA-2016-145254"/>
    <x v="149"/>
    <d v="2016-07-27T00:00:00"/>
    <s v="Standard Class"/>
    <s v="NC-18535"/>
    <s v="Nick Crebassa"/>
    <s v="Corporate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s v="Anna Andreadi"/>
    <x v="0"/>
  </r>
  <r>
    <n v="9425"/>
    <s v="CA-2016-145254"/>
    <x v="149"/>
    <d v="2016-07-27T00:00:00"/>
    <s v="Standard Class"/>
    <s v="NC-18535"/>
    <s v="Nick Crebassa"/>
    <s v="Corporate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s v="Anna Andreadi"/>
    <x v="0"/>
  </r>
  <r>
    <n v="9426"/>
    <s v="CA-2016-116246"/>
    <x v="171"/>
    <d v="2016-09-17T00:00:00"/>
    <s v="Second Class"/>
    <s v="LW-17215"/>
    <s v="Luke Weiss"/>
    <s v="Consumer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s v="Chuck Magee"/>
    <x v="0"/>
  </r>
  <r>
    <n v="9427"/>
    <s v="CA-2018-160479"/>
    <x v="306"/>
    <d v="2018-09-20T00:00:00"/>
    <s v="Standard Class"/>
    <s v="AH-10585"/>
    <s v="Angele Hood"/>
    <s v="Consumer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s v="Anna Andreadi"/>
    <x v="0"/>
  </r>
  <r>
    <n v="9428"/>
    <s v="CA-2016-167486"/>
    <x v="501"/>
    <d v="2016-12-01T00:00:00"/>
    <s v="Standard Class"/>
    <s v="JO-15145"/>
    <s v="Jack O'Briant"/>
    <s v="Corporate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d v="2016-05-16T00:00:00"/>
    <s v="Standard Class"/>
    <s v="VW-21775"/>
    <s v="Victoria Wilson"/>
    <s v="Corporate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s v="Kelly Williams"/>
    <x v="0"/>
  </r>
  <r>
    <n v="9430"/>
    <s v="CA-2017-166219"/>
    <x v="834"/>
    <d v="2017-09-01T00:00:00"/>
    <s v="Standard Class"/>
    <s v="BP-11185"/>
    <s v="Ben Peterman"/>
    <s v="Corporate"/>
    <x v="0"/>
    <s v="Dallas"/>
    <x v="5"/>
    <n v="75081"/>
    <x v="2"/>
    <s v="TEC-PH-10004165"/>
    <x v="2"/>
    <x v="7"/>
    <s v="Mitel MiVoice 5330e IP Phone"/>
    <n v="1099.96"/>
    <n v="5"/>
    <n v="0.2"/>
    <n v="82.496999999999957"/>
    <s v="Kelly Williams"/>
    <x v="0"/>
  </r>
  <r>
    <n v="9431"/>
    <s v="CA-2017-166219"/>
    <x v="834"/>
    <d v="2017-09-01T00:00:00"/>
    <s v="Standard Class"/>
    <s v="BP-11185"/>
    <s v="Ben Peterman"/>
    <s v="Corporate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d v="2017-06-19T00:00:00"/>
    <s v="Same Day"/>
    <s v="PP-18955"/>
    <s v="Paul Prost"/>
    <s v="Home Office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d v="2017-08-23T00:00:00"/>
    <s v="Standard Class"/>
    <s v="SC-20725"/>
    <s v="Steven Cartwright"/>
    <s v="Consumer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s v="Anna Andreadi"/>
    <x v="0"/>
  </r>
  <r>
    <n v="9434"/>
    <s v="CA-2017-119627"/>
    <x v="493"/>
    <d v="2017-08-23T00:00:00"/>
    <s v="Standard Class"/>
    <s v="SC-20725"/>
    <s v="Steven Cartwright"/>
    <s v="Consumer"/>
    <x v="0"/>
    <s v="Peoria"/>
    <x v="16"/>
    <n v="85345"/>
    <x v="1"/>
    <s v="OFF-PA-10001937"/>
    <x v="1"/>
    <x v="10"/>
    <s v="Xerox 21"/>
    <n v="36.288000000000011"/>
    <n v="7"/>
    <n v="0.2"/>
    <n v="12.700800000000001"/>
    <s v="Anna Andreadi"/>
    <x v="0"/>
  </r>
  <r>
    <n v="9435"/>
    <s v="CA-2017-119627"/>
    <x v="493"/>
    <d v="2017-08-23T00:00:00"/>
    <s v="Standard Class"/>
    <s v="SC-20725"/>
    <s v="Steven Cartwright"/>
    <s v="Consumer"/>
    <x v="0"/>
    <s v="Peoria"/>
    <x v="16"/>
    <n v="85345"/>
    <x v="1"/>
    <s v="OFF-AR-10000203"/>
    <x v="1"/>
    <x v="6"/>
    <s v="Newell 336"/>
    <n v="10.272000000000002"/>
    <n v="3"/>
    <n v="0.2"/>
    <n v="1.1555999999999984"/>
    <s v="Anna Andreadi"/>
    <x v="0"/>
  </r>
  <r>
    <n v="9436"/>
    <s v="CA-2017-119627"/>
    <x v="493"/>
    <d v="2017-08-23T00:00:00"/>
    <s v="Standard Class"/>
    <s v="SC-20725"/>
    <s v="Steven Cartwright"/>
    <s v="Consumer"/>
    <x v="0"/>
    <s v="Peoria"/>
    <x v="16"/>
    <n v="85345"/>
    <x v="1"/>
    <s v="TEC-AC-10001142"/>
    <x v="2"/>
    <x v="11"/>
    <s v="First Data FD10 PIN Pad"/>
    <n v="252.8"/>
    <n v="4"/>
    <n v="0.2"/>
    <n v="-31.600000000000037"/>
    <s v="Anna Andreadi"/>
    <x v="0"/>
  </r>
  <r>
    <n v="9437"/>
    <s v="CA-2017-160787"/>
    <x v="12"/>
    <d v="2017-09-25T00:00:00"/>
    <s v="Same Day"/>
    <s v="BM-11785"/>
    <s v="Bryan Mills"/>
    <s v="Consumer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d v="2019-05-31T00:00:00"/>
    <s v="Standard Class"/>
    <s v="CD-11920"/>
    <s v="Carlos Daly"/>
    <s v="Consumer"/>
    <x v="0"/>
    <s v="Oceanside"/>
    <x v="1"/>
    <n v="92054"/>
    <x v="1"/>
    <s v="OFF-PA-10000520"/>
    <x v="1"/>
    <x v="10"/>
    <s v="Xerox 201"/>
    <n v="12.96"/>
    <n v="2"/>
    <n v="0"/>
    <n v="6.2208000000000006"/>
    <s v="Anna Andreadi"/>
    <x v="0"/>
  </r>
  <r>
    <n v="9439"/>
    <s v="CA-2019-126144"/>
    <x v="689"/>
    <d v="2019-08-05T00:00:00"/>
    <s v="Standard Class"/>
    <s v="GM-14680"/>
    <s v="Greg Matthias"/>
    <s v="Consumer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s v="Chuck Magee"/>
    <x v="0"/>
  </r>
  <r>
    <n v="9440"/>
    <s v="US-2016-154655"/>
    <x v="36"/>
    <d v="2016-10-17T00:00:00"/>
    <s v="Standard Class"/>
    <s v="BP-11050"/>
    <s v="Barry Pond"/>
    <s v="Corporate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d v="2016-05-29T00:00:00"/>
    <s v="Standard Class"/>
    <s v="BW-11065"/>
    <s v="Barry Weirich"/>
    <s v="Consumer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s v="Chuck Magee"/>
    <x v="0"/>
  </r>
  <r>
    <n v="9442"/>
    <s v="CA-2016-165477"/>
    <x v="282"/>
    <d v="2016-12-31T00:00:00"/>
    <s v="Second Class"/>
    <s v="RE-19405"/>
    <s v="Ricardo Emerson"/>
    <s v="Consumer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s v="Chuck Magee"/>
    <x v="0"/>
  </r>
  <r>
    <n v="9443"/>
    <s v="CA-2019-165904"/>
    <x v="104"/>
    <d v="2019-04-11T00:00:00"/>
    <s v="Standard Class"/>
    <s v="HR-14770"/>
    <s v="Hallie Redmond"/>
    <s v="Home Office"/>
    <x v="0"/>
    <s v="Jacksonville"/>
    <x v="2"/>
    <n v="32216"/>
    <x v="0"/>
    <s v="OFF-AR-10003156"/>
    <x v="1"/>
    <x v="6"/>
    <s v="50 Colored Long Pencils"/>
    <n v="16.256"/>
    <n v="2"/>
    <n v="0.2"/>
    <n v="1.2192000000000007"/>
    <s v="Cassandra Brandow"/>
    <x v="0"/>
  </r>
  <r>
    <n v="9444"/>
    <s v="CA-2019-165904"/>
    <x v="104"/>
    <d v="2019-04-11T00:00:00"/>
    <s v="Standard Class"/>
    <s v="HR-14770"/>
    <s v="Hallie Redmond"/>
    <s v="Home Office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s v="Cassandra Brandow"/>
    <x v="0"/>
  </r>
  <r>
    <n v="9445"/>
    <s v="CA-2017-104052"/>
    <x v="879"/>
    <d v="2017-03-02T00:00:00"/>
    <s v="First Class"/>
    <s v="TP-21565"/>
    <s v="Tracy Poddar"/>
    <s v="Corporate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s v="Kelly Williams"/>
    <x v="0"/>
  </r>
  <r>
    <n v="9446"/>
    <s v="CA-2017-168277"/>
    <x v="352"/>
    <d v="2017-06-03T00:00:00"/>
    <s v="Standard Class"/>
    <s v="KB-16315"/>
    <s v="Karl Braun"/>
    <s v="Consumer"/>
    <x v="0"/>
    <s v="Indianapolis"/>
    <x v="14"/>
    <n v="46203"/>
    <x v="2"/>
    <s v="OFF-LA-10004484"/>
    <x v="1"/>
    <x v="2"/>
    <s v="Avery 476"/>
    <n v="12.39"/>
    <n v="3"/>
    <n v="0"/>
    <n v="5.6993999999999998"/>
    <s v="Kelly Williams"/>
    <x v="0"/>
  </r>
  <r>
    <n v="9447"/>
    <s v="CA-2018-158617"/>
    <x v="897"/>
    <d v="2018-09-28T00:00:00"/>
    <s v="Standard Class"/>
    <s v="AC-10660"/>
    <s v="Anna Chung"/>
    <s v="Consumer"/>
    <x v="0"/>
    <s v="Lawrence"/>
    <x v="14"/>
    <n v="46226"/>
    <x v="2"/>
    <s v="OFF-PA-10002245"/>
    <x v="1"/>
    <x v="10"/>
    <s v="Xerox 1895"/>
    <n v="35.880000000000003"/>
    <n v="6"/>
    <n v="0"/>
    <n v="16.146000000000001"/>
    <s v="Kelly Williams"/>
    <x v="0"/>
  </r>
  <r>
    <n v="9448"/>
    <s v="CA-2019-136882"/>
    <x v="837"/>
    <d v="2019-06-03T00:00:00"/>
    <s v="Standard Class"/>
    <s v="DN-13690"/>
    <s v="Duane Noonan"/>
    <s v="Consumer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d v="2018-09-23T00:00:00"/>
    <s v="Standard Class"/>
    <s v="CC-12430"/>
    <s v="Chuck Clark"/>
    <s v="Home Office"/>
    <x v="0"/>
    <s v="Redmond"/>
    <x v="4"/>
    <n v="98052"/>
    <x v="1"/>
    <s v="OFF-LA-10002195"/>
    <x v="1"/>
    <x v="2"/>
    <s v="Avery 481"/>
    <n v="12.32"/>
    <n v="4"/>
    <n v="0"/>
    <n v="5.9135999999999997"/>
    <s v="Anna Andreadi"/>
    <x v="1"/>
  </r>
  <r>
    <n v="9450"/>
    <s v="CA-2016-140032"/>
    <x v="78"/>
    <d v="2016-09-13T00:00:00"/>
    <s v="Standard Class"/>
    <s v="TS-21340"/>
    <s v="Toby Swindell"/>
    <s v="Consumer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d v="2019-06-07T00:00:00"/>
    <s v="Standard Class"/>
    <s v="MO-17800"/>
    <s v="Meg O'Connel"/>
    <s v="Home Office"/>
    <x v="0"/>
    <s v="Spokane"/>
    <x v="4"/>
    <n v="99207"/>
    <x v="1"/>
    <s v="OFF-ST-10004963"/>
    <x v="1"/>
    <x v="4"/>
    <s v="Eldon Gobal File Keepers"/>
    <n v="136.26"/>
    <n v="9"/>
    <n v="0"/>
    <n v="5.4503999999999913"/>
    <s v="Anna Andreadi"/>
    <x v="0"/>
  </r>
  <r>
    <n v="9452"/>
    <s v="CA-2017-129546"/>
    <x v="694"/>
    <d v="2017-10-05T00:00:00"/>
    <s v="Standard Class"/>
    <s v="RP-19855"/>
    <s v="Roy Phan"/>
    <s v="Corporate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d v="2017-10-05T00:00:00"/>
    <s v="Standard Class"/>
    <s v="RP-19855"/>
    <s v="Roy Phan"/>
    <s v="Corporate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s v="Anna Andreadi"/>
    <x v="0"/>
  </r>
  <r>
    <n v="9454"/>
    <s v="CA-2017-129546"/>
    <x v="694"/>
    <d v="2017-10-05T00:00:00"/>
    <s v="Standard Class"/>
    <s v="RP-19855"/>
    <s v="Roy Phan"/>
    <s v="Corporate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d v="2017-10-05T00:00:00"/>
    <s v="Standard Class"/>
    <s v="RP-19855"/>
    <s v="Roy Phan"/>
    <s v="Corporate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d v="2018-06-19T00:00:00"/>
    <s v="Second Class"/>
    <s v="JL-15175"/>
    <s v="James Lanier"/>
    <s v="Home Office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s v="Cassandra Brandow"/>
    <x v="0"/>
  </r>
  <r>
    <n v="9457"/>
    <s v="CA-2019-151855"/>
    <x v="837"/>
    <d v="2019-06-03T00:00:00"/>
    <s v="Standard Class"/>
    <s v="BW-11110"/>
    <s v="Bart Watters"/>
    <s v="Corporate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s v="Cassandra Brandow"/>
    <x v="0"/>
  </r>
  <r>
    <n v="9458"/>
    <s v="CA-2019-151855"/>
    <x v="837"/>
    <d v="2019-06-03T00:00:00"/>
    <s v="Standard Class"/>
    <s v="BW-11110"/>
    <s v="Bart Watters"/>
    <s v="Corporate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d v="2016-10-14T00:00:00"/>
    <s v="Standard Class"/>
    <s v="SJ-20500"/>
    <s v="Shirley Jackson"/>
    <s v="Consumer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d v="2016-10-14T00:00:00"/>
    <s v="Standard Class"/>
    <s v="SJ-20500"/>
    <s v="Shirley Jackson"/>
    <s v="Consumer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s v="Anna Andreadi"/>
    <x v="0"/>
  </r>
  <r>
    <n v="9461"/>
    <s v="CA-2016-101833"/>
    <x v="664"/>
    <d v="2016-11-22T00:00:00"/>
    <s v="Second Class"/>
    <s v="FG-14260"/>
    <s v="Frank Gastineau"/>
    <s v="Home Office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s v="Chuck Magee"/>
    <x v="0"/>
  </r>
  <r>
    <n v="9462"/>
    <s v="CA-2016-100867"/>
    <x v="538"/>
    <d v="2016-10-24T00:00:00"/>
    <s v="Standard Class"/>
    <s v="EH-14125"/>
    <s v="Eugene Hildebrand"/>
    <s v="Home Office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s v="Anna Andreadi"/>
    <x v="1"/>
  </r>
  <r>
    <n v="9463"/>
    <s v="US-2019-109610"/>
    <x v="920"/>
    <d v="2019-11-30T00:00:00"/>
    <s v="Second Class"/>
    <s v="BS-11590"/>
    <s v="Brendan Sweed"/>
    <s v="Corporate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d v="2016-03-03T00:00:00"/>
    <s v="First Class"/>
    <s v="JS-16030"/>
    <s v="Joy Smith"/>
    <s v="Consumer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s v="Chuck Magee"/>
    <x v="0"/>
  </r>
  <r>
    <n v="9465"/>
    <s v="CA-2016-109127"/>
    <x v="1059"/>
    <d v="2016-12-25T00:00:00"/>
    <s v="Standard Class"/>
    <s v="JC-15775"/>
    <s v="John Castell"/>
    <s v="Consumer"/>
    <x v="0"/>
    <s v="Newark"/>
    <x v="13"/>
    <n v="19711"/>
    <x v="3"/>
    <s v="OFF-LA-10004409"/>
    <x v="1"/>
    <x v="2"/>
    <s v="Avery 492"/>
    <n v="17.28"/>
    <n v="6"/>
    <n v="0"/>
    <n v="7.9487999999999985"/>
    <s v="Chuck Magee"/>
    <x v="0"/>
  </r>
  <r>
    <n v="9466"/>
    <s v="CA-2018-126858"/>
    <x v="258"/>
    <d v="2018-11-23T00:00:00"/>
    <s v="Standard Class"/>
    <s v="JM-15265"/>
    <s v="Janet Molinari"/>
    <s v="Corporate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s v="Anna Andreadi"/>
    <x v="0"/>
  </r>
  <r>
    <n v="9467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s v="Chuck Magee"/>
    <x v="0"/>
  </r>
  <r>
    <n v="9468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s v="Chuck Magee"/>
    <x v="0"/>
  </r>
  <r>
    <n v="9469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OFF-PA-10001870"/>
    <x v="1"/>
    <x v="10"/>
    <s v="Xerox 202"/>
    <n v="12.96"/>
    <n v="2"/>
    <n v="0"/>
    <n v="6.2208000000000006"/>
    <s v="Chuck Magee"/>
    <x v="0"/>
  </r>
  <r>
    <n v="9470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s v="Chuck Magee"/>
    <x v="0"/>
  </r>
  <r>
    <n v="9472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s v="Chuck Magee"/>
    <x v="0"/>
  </r>
  <r>
    <n v="9474"/>
    <s v="CA-2019-102925"/>
    <x v="60"/>
    <d v="2019-11-10T00:00:00"/>
    <s v="Second Class"/>
    <s v="CD-12280"/>
    <s v="Christina DeMoss"/>
    <s v="Consumer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s v="Chuck Magee"/>
    <x v="0"/>
  </r>
  <r>
    <n v="9475"/>
    <s v="CA-2017-100818"/>
    <x v="70"/>
    <d v="2017-06-05T00:00:00"/>
    <s v="Second Class"/>
    <s v="JM-15265"/>
    <s v="Janet Molinari"/>
    <s v="Corporate"/>
    <x v="0"/>
    <s v="Chicago"/>
    <x v="10"/>
    <n v="60653"/>
    <x v="2"/>
    <s v="OFF-LA-10000443"/>
    <x v="1"/>
    <x v="2"/>
    <s v="Avery 501"/>
    <n v="5.9039999999999999"/>
    <n v="2"/>
    <n v="0.2"/>
    <n v="1.9925999999999999"/>
    <s v="Kelly Williams"/>
    <x v="0"/>
  </r>
  <r>
    <n v="9476"/>
    <s v="CA-2017-100818"/>
    <x v="70"/>
    <d v="2017-06-05T00:00:00"/>
    <s v="Second Class"/>
    <s v="JM-15265"/>
    <s v="Janet Molinari"/>
    <s v="Corporate"/>
    <x v="0"/>
    <s v="Chicago"/>
    <x v="10"/>
    <n v="60653"/>
    <x v="2"/>
    <s v="OFF-PA-10001125"/>
    <x v="1"/>
    <x v="10"/>
    <s v="Xerox 1988"/>
    <n v="173.48800000000003"/>
    <n v="7"/>
    <n v="0.2"/>
    <n v="54.214999999999982"/>
    <s v="Kelly Williams"/>
    <x v="0"/>
  </r>
  <r>
    <n v="9477"/>
    <s v="CA-2017-100818"/>
    <x v="70"/>
    <d v="2017-06-05T00:00:00"/>
    <s v="Second Class"/>
    <s v="JM-15265"/>
    <s v="Janet Molinari"/>
    <s v="Corporate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d v="2017-06-05T00:00:00"/>
    <s v="Second Class"/>
    <s v="JM-15265"/>
    <s v="Janet Molinari"/>
    <s v="Corporate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s v="Kelly Williams"/>
    <x v="0"/>
  </r>
  <r>
    <n v="9479"/>
    <s v="CA-2016-126193"/>
    <x v="557"/>
    <d v="2016-09-14T00:00:00"/>
    <s v="Standard Class"/>
    <s v="SS-20410"/>
    <s v="Shahid Shariari"/>
    <s v="Consumer"/>
    <x v="0"/>
    <s v="Oswego"/>
    <x v="10"/>
    <n v="60543"/>
    <x v="2"/>
    <s v="OFF-FA-10000936"/>
    <x v="1"/>
    <x v="13"/>
    <s v="Acco Hot Clips Clips to Go"/>
    <n v="13.16"/>
    <n v="5"/>
    <n v="0.2"/>
    <n v="4.1124999999999998"/>
    <s v="Kelly Williams"/>
    <x v="0"/>
  </r>
  <r>
    <n v="9480"/>
    <s v="CA-2016-126193"/>
    <x v="557"/>
    <d v="2016-09-14T00:00:00"/>
    <s v="Standard Class"/>
    <s v="SS-20410"/>
    <s v="Shahid Shariari"/>
    <s v="Consumer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d v="2016-09-14T00:00:00"/>
    <s v="Standard Class"/>
    <s v="SS-20410"/>
    <s v="Shahid Shariari"/>
    <s v="Consumer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s v="Kelly Williams"/>
    <x v="0"/>
  </r>
  <r>
    <n v="9482"/>
    <s v="CA-2019-150504"/>
    <x v="44"/>
    <d v="2019-11-12T00:00:00"/>
    <s v="Standard Class"/>
    <s v="HG-14845"/>
    <s v="Harry Greene"/>
    <s v="Consumer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d v="2017-06-24T00:00:00"/>
    <s v="Second Class"/>
    <s v="BC-11125"/>
    <s v="Becky Castell"/>
    <s v="Home Office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d v="2016-07-28T00:00:00"/>
    <s v="Standard Class"/>
    <s v="AB-10255"/>
    <s v="Alejandro Ballentine"/>
    <s v="Home Office"/>
    <x v="0"/>
    <s v="Los Angeles"/>
    <x v="1"/>
    <n v="90008"/>
    <x v="1"/>
    <s v="OFF-AR-10004757"/>
    <x v="1"/>
    <x v="6"/>
    <s v="Crayola Colored Pencils"/>
    <n v="19.68"/>
    <n v="6"/>
    <n v="0"/>
    <n v="6.4943999999999988"/>
    <s v="Anna Andreadi"/>
    <x v="0"/>
  </r>
  <r>
    <n v="9485"/>
    <s v="CA-2018-164770"/>
    <x v="499"/>
    <d v="2018-12-04T00:00:00"/>
    <s v="Second Class"/>
    <s v="MY-18295"/>
    <s v="Muhammed Yedwab"/>
    <s v="Corporate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d v="2018-12-04T00:00:00"/>
    <s v="Second Class"/>
    <s v="MY-18295"/>
    <s v="Muhammed Yedwab"/>
    <s v="Corporate"/>
    <x v="0"/>
    <s v="Houston"/>
    <x v="5"/>
    <n v="77036"/>
    <x v="2"/>
    <s v="OFF-PA-10003893"/>
    <x v="1"/>
    <x v="10"/>
    <s v="Xerox 1962"/>
    <n v="30.816000000000003"/>
    <n v="9"/>
    <n v="0.2"/>
    <n v="9.6299999999999955"/>
    <s v="Kelly Williams"/>
    <x v="0"/>
  </r>
  <r>
    <n v="9487"/>
    <s v="CA-2019-130505"/>
    <x v="386"/>
    <d v="2019-10-12T00:00:00"/>
    <s v="Same Day"/>
    <s v="NF-18385"/>
    <s v="Natalie Fritzler"/>
    <s v="Consumer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d v="2019-12-13T00:00:00"/>
    <s v="First Class"/>
    <s v="NB-18655"/>
    <s v="Nona Balk"/>
    <s v="Corporate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s v="Chuck Magee"/>
    <x v="0"/>
  </r>
  <r>
    <n v="9489"/>
    <s v="CA-2017-156566"/>
    <x v="486"/>
    <d v="2017-10-04T00:00:00"/>
    <s v="First Class"/>
    <s v="EM-13960"/>
    <s v="Eric Murdock"/>
    <s v="Consumer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s v="Anna Andreadi"/>
    <x v="0"/>
  </r>
  <r>
    <n v="9490"/>
    <s v="US-2018-102232"/>
    <x v="1220"/>
    <d v="2018-08-11T00:00:00"/>
    <s v="Standard Class"/>
    <s v="MF-17665"/>
    <s v="Maureen Fritzler"/>
    <s v="Corporate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d v="2019-01-07T00:00:00"/>
    <s v="Standard Class"/>
    <s v="CM-12385"/>
    <s v="Christopher Martinez"/>
    <s v="Consumer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d v="2019-01-07T00:00:00"/>
    <s v="Standard Class"/>
    <s v="CM-12385"/>
    <s v="Christopher Martinez"/>
    <s v="Consumer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s v="Anna Andreadi"/>
    <x v="0"/>
  </r>
  <r>
    <n v="9493"/>
    <s v="CA-2019-163188"/>
    <x v="659"/>
    <d v="2019-11-07T00:00:00"/>
    <s v="Same Day"/>
    <s v="EC-14050"/>
    <s v="Erin Creighton"/>
    <s v="Consumer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d v="2018-01-08T00:00:00"/>
    <s v="Standard Class"/>
    <s v="BO-11350"/>
    <s v="Bill Overfelt"/>
    <s v="Corporate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d v="2018-01-08T00:00:00"/>
    <s v="Standard Class"/>
    <s v="BO-11350"/>
    <s v="Bill Overfelt"/>
    <s v="Corporate"/>
    <x v="0"/>
    <s v="Broken Arrow"/>
    <x v="26"/>
    <n v="74012"/>
    <x v="2"/>
    <s v="OFF-BI-10004364"/>
    <x v="1"/>
    <x v="8"/>
    <s v="Storex Dura Pro Binders"/>
    <n v="11.88"/>
    <n v="2"/>
    <n v="0"/>
    <n v="5.3460000000000001"/>
    <s v="Kelly Williams"/>
    <x v="0"/>
  </r>
  <r>
    <n v="9496"/>
    <s v="US-2018-123610"/>
    <x v="536"/>
    <d v="2018-05-16T00:00:00"/>
    <s v="Standard Class"/>
    <s v="VM-21835"/>
    <s v="Vivian Mathis"/>
    <s v="Consumer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s v="Anna Andreadi"/>
    <x v="0"/>
  </r>
  <r>
    <n v="9497"/>
    <s v="US-2018-123610"/>
    <x v="536"/>
    <d v="2018-05-16T00:00:00"/>
    <s v="Standard Class"/>
    <s v="VM-21835"/>
    <s v="Vivian Mathis"/>
    <s v="Consumer"/>
    <x v="0"/>
    <s v="Mission Viejo"/>
    <x v="1"/>
    <n v="92691"/>
    <x v="1"/>
    <s v="OFF-AP-10002222"/>
    <x v="1"/>
    <x v="9"/>
    <s v="Staple holder"/>
    <n v="8.67"/>
    <n v="1"/>
    <n v="0"/>
    <n v="2.3409000000000004"/>
    <s v="Anna Andreadi"/>
    <x v="0"/>
  </r>
  <r>
    <n v="9498"/>
    <s v="CA-2019-118213"/>
    <x v="60"/>
    <d v="2019-11-07T00:00:00"/>
    <s v="First Class"/>
    <s v="AB-10060"/>
    <s v="Adam Bellavance"/>
    <s v="Home Office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s v="Kelly Williams"/>
    <x v="0"/>
  </r>
  <r>
    <n v="9499"/>
    <s v="CA-2019-118213"/>
    <x v="60"/>
    <d v="2019-11-07T00:00:00"/>
    <s v="First Class"/>
    <s v="AB-10060"/>
    <s v="Adam Bellavance"/>
    <s v="Home Office"/>
    <x v="0"/>
    <s v="Greenwood"/>
    <x v="14"/>
    <n v="46142"/>
    <x v="2"/>
    <s v="OFF-PA-10000565"/>
    <x v="1"/>
    <x v="10"/>
    <s v="Easy-staple paper"/>
    <n v="167.94"/>
    <n v="3"/>
    <n v="0"/>
    <n v="82.290599999999998"/>
    <s v="Kelly Williams"/>
    <x v="0"/>
  </r>
  <r>
    <n v="9500"/>
    <s v="CA-2019-118213"/>
    <x v="60"/>
    <d v="2019-11-07T00:00:00"/>
    <s v="First Class"/>
    <s v="AB-10060"/>
    <s v="Adam Bellavance"/>
    <s v="Home Office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s v="Kelly Williams"/>
    <x v="0"/>
  </r>
  <r>
    <n v="9501"/>
    <s v="CA-2018-149237"/>
    <x v="439"/>
    <d v="2018-05-30T00:00:00"/>
    <s v="Standard Class"/>
    <s v="CM-12235"/>
    <s v="Chris McAfee"/>
    <s v="Consumer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s v="Kelly Williams"/>
    <x v="0"/>
  </r>
  <r>
    <n v="9502"/>
    <s v="US-2017-158589"/>
    <x v="312"/>
    <d v="2017-11-24T00:00:00"/>
    <s v="Standard Class"/>
    <s v="KW-16570"/>
    <s v="Kelly Williams"/>
    <s v="Consumer"/>
    <x v="0"/>
    <s v="San Francisco"/>
    <x v="1"/>
    <n v="94109"/>
    <x v="1"/>
    <s v="FUR-FU-10001546"/>
    <x v="0"/>
    <x v="5"/>
    <s v="Dana Swing-Arm Lamps"/>
    <n v="32.04"/>
    <n v="3"/>
    <n v="0"/>
    <n v="8.01"/>
    <s v="Anna Andreadi"/>
    <x v="0"/>
  </r>
  <r>
    <n v="9503"/>
    <s v="CA-2018-101329"/>
    <x v="183"/>
    <d v="2018-04-29T00:00:00"/>
    <s v="Standard Class"/>
    <s v="MM-17920"/>
    <s v="Michael Moore"/>
    <s v="Consumer"/>
    <x v="0"/>
    <s v="Rome"/>
    <x v="15"/>
    <n v="13440"/>
    <x v="3"/>
    <s v="OFF-AR-10000614"/>
    <x v="1"/>
    <x v="6"/>
    <s v="Barrel Sharpener"/>
    <n v="32.129999999999995"/>
    <n v="9"/>
    <n v="0"/>
    <n v="8.3537999999999997"/>
    <s v="Chuck Magee"/>
    <x v="0"/>
  </r>
  <r>
    <n v="9504"/>
    <s v="CA-2018-101329"/>
    <x v="183"/>
    <d v="2018-04-29T00:00:00"/>
    <s v="Standard Class"/>
    <s v="MM-17920"/>
    <s v="Michael Moore"/>
    <s v="Consumer"/>
    <x v="0"/>
    <s v="Rome"/>
    <x v="15"/>
    <n v="13440"/>
    <x v="3"/>
    <s v="OFF-AR-10003190"/>
    <x v="1"/>
    <x v="6"/>
    <s v="Newell 32"/>
    <n v="2.88"/>
    <n v="1"/>
    <n v="0"/>
    <n v="0.80640000000000001"/>
    <s v="Chuck Magee"/>
    <x v="0"/>
  </r>
  <r>
    <n v="9505"/>
    <s v="CA-2018-113607"/>
    <x v="500"/>
    <d v="2018-10-18T00:00:00"/>
    <s v="Standard Class"/>
    <s v="PW-19030"/>
    <s v="Pauline Webber"/>
    <s v="Corporate"/>
    <x v="0"/>
    <s v="New York City"/>
    <x v="15"/>
    <n v="10009"/>
    <x v="3"/>
    <s v="TEC-PH-10004094"/>
    <x v="2"/>
    <x v="7"/>
    <s v="Motorola L703CM"/>
    <n v="1091.93"/>
    <n v="7"/>
    <n v="0"/>
    <n v="272.98250000000002"/>
    <s v="Chuck Magee"/>
    <x v="0"/>
  </r>
  <r>
    <n v="9506"/>
    <s v="CA-2018-113607"/>
    <x v="500"/>
    <d v="2018-10-18T00:00:00"/>
    <s v="Standard Class"/>
    <s v="PW-19030"/>
    <s v="Pauline Webber"/>
    <s v="Corporate"/>
    <x v="0"/>
    <s v="New York City"/>
    <x v="15"/>
    <n v="10009"/>
    <x v="3"/>
    <s v="OFF-PA-10001970"/>
    <x v="1"/>
    <x v="10"/>
    <s v="Xerox 1908"/>
    <n v="111.96"/>
    <n v="2"/>
    <n v="0"/>
    <n v="54.860399999999998"/>
    <s v="Chuck Magee"/>
    <x v="0"/>
  </r>
  <r>
    <n v="9507"/>
    <s v="CA-2016-149104"/>
    <x v="267"/>
    <d v="2016-04-07T00:00:00"/>
    <s v="Second Class"/>
    <s v="RD-19900"/>
    <s v="Ruben Dartt"/>
    <s v="Consumer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s v="Kelly Williams"/>
    <x v="0"/>
  </r>
  <r>
    <n v="9508"/>
    <s v="CA-2016-149104"/>
    <x v="267"/>
    <d v="2016-04-07T00:00:00"/>
    <s v="Second Class"/>
    <s v="RD-19900"/>
    <s v="Ruben Dartt"/>
    <s v="Consumer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s v="Kelly Williams"/>
    <x v="0"/>
  </r>
  <r>
    <n v="9509"/>
    <s v="CA-2016-149104"/>
    <x v="267"/>
    <d v="2016-04-07T00:00:00"/>
    <s v="Second Class"/>
    <s v="RD-19900"/>
    <s v="Ruben Dartt"/>
    <s v="Consumer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d v="2016-04-07T00:00:00"/>
    <s v="Second Class"/>
    <s v="RD-19900"/>
    <s v="Ruben Dartt"/>
    <s v="Consumer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d v="2018-08-11T00:00:00"/>
    <s v="Standard Class"/>
    <s v="LM-17065"/>
    <s v="Liz MacKendrick"/>
    <s v="Consumer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s v="Chuck Magee"/>
    <x v="0"/>
  </r>
  <r>
    <n v="9512"/>
    <s v="CA-2016-130575"/>
    <x v="637"/>
    <d v="2016-12-16T00:00:00"/>
    <s v="First Class"/>
    <s v="CS-11845"/>
    <s v="Cari Sayre"/>
    <s v="Corporate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s v="Kelly Williams"/>
    <x v="0"/>
  </r>
  <r>
    <n v="9513"/>
    <s v="CA-2019-142461"/>
    <x v="1109"/>
    <d v="2019-06-03T00:00:00"/>
    <s v="Second Class"/>
    <s v="KT-16480"/>
    <s v="Kean Thornton"/>
    <s v="Consumer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d v="2018-10-19T00:00:00"/>
    <s v="Standard Class"/>
    <s v="BE-11410"/>
    <s v="Bobby Elias"/>
    <s v="Consumer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d v="2016-03-18T00:00:00"/>
    <s v="Standard Class"/>
    <s v="NF-18475"/>
    <s v="Neil Französisch"/>
    <s v="Home Office"/>
    <x v="0"/>
    <s v="Jacksonville"/>
    <x v="2"/>
    <n v="32216"/>
    <x v="0"/>
    <s v="OFF-PA-10000176"/>
    <x v="1"/>
    <x v="10"/>
    <s v="Xerox 1887"/>
    <n v="91.055999999999997"/>
    <n v="6"/>
    <n v="0.2"/>
    <n v="31.869599999999995"/>
    <s v="Cassandra Brandow"/>
    <x v="0"/>
  </r>
  <r>
    <n v="9516"/>
    <s v="CA-2016-154165"/>
    <x v="1221"/>
    <d v="2016-02-24T00:00:00"/>
    <s v="Standard Class"/>
    <s v="DL-13315"/>
    <s v="Delfina Latchford"/>
    <s v="Consumer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s v="Kelly Williams"/>
    <x v="0"/>
  </r>
  <r>
    <n v="9517"/>
    <s v="CA-2017-123939"/>
    <x v="252"/>
    <d v="2017-08-26T00:00:00"/>
    <s v="Second Class"/>
    <s v="MS-17710"/>
    <s v="Maurice Satty"/>
    <s v="Consumer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d v="2017-08-26T00:00:00"/>
    <s v="Second Class"/>
    <s v="MS-17710"/>
    <s v="Maurice Satty"/>
    <s v="Consumer"/>
    <x v="0"/>
    <s v="Bowling Green"/>
    <x v="24"/>
    <n v="43402"/>
    <x v="3"/>
    <s v="OFF-LA-10003190"/>
    <x v="1"/>
    <x v="2"/>
    <s v="Avery 474"/>
    <n v="6.911999999999999"/>
    <n v="3"/>
    <n v="0.2"/>
    <n v="2.5056000000000003"/>
    <s v="Chuck Magee"/>
    <x v="0"/>
  </r>
  <r>
    <n v="9519"/>
    <s v="CA-2017-123939"/>
    <x v="252"/>
    <d v="2017-08-26T00:00:00"/>
    <s v="Second Class"/>
    <s v="MS-17710"/>
    <s v="Maurice Satty"/>
    <s v="Consumer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s v="Chuck Magee"/>
    <x v="0"/>
  </r>
  <r>
    <n v="9520"/>
    <s v="US-2019-104451"/>
    <x v="540"/>
    <d v="2019-05-12T00:00:00"/>
    <s v="Second Class"/>
    <s v="MM-18055"/>
    <s v="Michelle Moray"/>
    <s v="Consumer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s v="Anna Andreadi"/>
    <x v="0"/>
  </r>
  <r>
    <n v="9521"/>
    <s v="CA-2018-101189"/>
    <x v="1084"/>
    <d v="2018-02-09T00:00:00"/>
    <s v="Standard Class"/>
    <s v="JB-15400"/>
    <s v="Jennifer Braxton"/>
    <s v="Corporate"/>
    <x v="0"/>
    <s v="Los Angeles"/>
    <x v="1"/>
    <n v="90049"/>
    <x v="1"/>
    <s v="OFF-ST-10004180"/>
    <x v="1"/>
    <x v="4"/>
    <s v="Safco Commercial Shelving"/>
    <n v="93.02"/>
    <n v="2"/>
    <n v="0"/>
    <n v="3.720799999999997"/>
    <s v="Anna Andreadi"/>
    <x v="0"/>
  </r>
  <r>
    <n v="9522"/>
    <s v="CA-2016-169446"/>
    <x v="174"/>
    <d v="2016-12-25T00:00:00"/>
    <s v="Standard Class"/>
    <s v="SG-20605"/>
    <s v="Speros Goranitis"/>
    <s v="Consumer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s v="Kelly Williams"/>
    <x v="0"/>
  </r>
  <r>
    <n v="9523"/>
    <s v="CA-2016-169446"/>
    <x v="174"/>
    <d v="2016-12-25T00:00:00"/>
    <s v="Standard Class"/>
    <s v="SG-20605"/>
    <s v="Speros Goranitis"/>
    <s v="Consumer"/>
    <x v="0"/>
    <s v="Chicago"/>
    <x v="10"/>
    <n v="60623"/>
    <x v="2"/>
    <s v="OFF-PA-10000295"/>
    <x v="1"/>
    <x v="10"/>
    <s v="Xerox 229"/>
    <n v="15.552000000000003"/>
    <n v="3"/>
    <n v="0.2"/>
    <n v="5.4432"/>
    <s v="Kelly Williams"/>
    <x v="0"/>
  </r>
  <r>
    <n v="9524"/>
    <s v="CA-2016-169446"/>
    <x v="174"/>
    <d v="2016-12-25T00:00:00"/>
    <s v="Standard Class"/>
    <s v="SG-20605"/>
    <s v="Speros Goranitis"/>
    <s v="Consumer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s v="Kelly Williams"/>
    <x v="0"/>
  </r>
  <r>
    <n v="9525"/>
    <s v="CA-2019-156958"/>
    <x v="256"/>
    <d v="2019-12-06T00:00:00"/>
    <s v="First Class"/>
    <s v="PB-18805"/>
    <s v="Patrick Bzostek"/>
    <s v="Home Office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d v="2019-12-06T00:00:00"/>
    <s v="First Class"/>
    <s v="PB-18805"/>
    <s v="Patrick Bzostek"/>
    <s v="Home Office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d v="2019-12-06T00:00:00"/>
    <s v="First Class"/>
    <s v="PB-18805"/>
    <s v="Patrick Bzostek"/>
    <s v="Home Office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d v="2019-12-06T00:00:00"/>
    <s v="First Class"/>
    <s v="PB-18805"/>
    <s v="Patrick Bzostek"/>
    <s v="Home Office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s v="Anna Andreadi"/>
    <x v="1"/>
  </r>
  <r>
    <n v="9529"/>
    <s v="CA-2019-156958"/>
    <x v="256"/>
    <d v="2019-12-06T00:00:00"/>
    <s v="First Class"/>
    <s v="PB-18805"/>
    <s v="Patrick Bzostek"/>
    <s v="Home Office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s v="Anna Andreadi"/>
    <x v="1"/>
  </r>
  <r>
    <n v="9530"/>
    <s v="CA-2019-101637"/>
    <x v="668"/>
    <d v="2019-03-25T00:00:00"/>
    <s v="Same Day"/>
    <s v="AC-10615"/>
    <s v="Ann Chong"/>
    <s v="Corporate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s v="Kelly Williams"/>
    <x v="0"/>
  </r>
  <r>
    <n v="9531"/>
    <s v="CA-2019-111759"/>
    <x v="141"/>
    <d v="2019-07-12T00:00:00"/>
    <s v="Standard Class"/>
    <s v="MR-17545"/>
    <s v="Mathew Reese"/>
    <s v="Home Office"/>
    <x v="0"/>
    <s v="Seattle"/>
    <x v="4"/>
    <n v="98103"/>
    <x v="1"/>
    <s v="OFF-PA-10003127"/>
    <x v="1"/>
    <x v="10"/>
    <s v="Easy-staple paper"/>
    <n v="52.76"/>
    <n v="2"/>
    <n v="0"/>
    <n v="24.269599999999997"/>
    <s v="Anna Andreadi"/>
    <x v="0"/>
  </r>
  <r>
    <n v="9532"/>
    <s v="CA-2019-102729"/>
    <x v="40"/>
    <d v="2019-10-31T00:00:00"/>
    <s v="Standard Class"/>
    <s v="BF-11215"/>
    <s v="Benjamin Farhat"/>
    <s v="Home Office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d v="2018-10-31T00:00:00"/>
    <s v="Standard Class"/>
    <s v="BW-11200"/>
    <s v="Ben Wallace"/>
    <s v="Consumer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s v="Chuck Magee"/>
    <x v="0"/>
  </r>
  <r>
    <n v="9534"/>
    <s v="CA-2018-116596"/>
    <x v="189"/>
    <d v="2018-10-31T00:00:00"/>
    <s v="Standard Class"/>
    <s v="BW-11200"/>
    <s v="Ben Wallace"/>
    <s v="Consumer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s v="Chuck Magee"/>
    <x v="0"/>
  </r>
  <r>
    <n v="9535"/>
    <s v="CA-2018-116596"/>
    <x v="189"/>
    <d v="2018-10-31T00:00:00"/>
    <s v="Standard Class"/>
    <s v="BW-11200"/>
    <s v="Ben Wallace"/>
    <s v="Consumer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s v="Chuck Magee"/>
    <x v="0"/>
  </r>
  <r>
    <n v="9536"/>
    <s v="CA-2018-116596"/>
    <x v="189"/>
    <d v="2018-10-31T00:00:00"/>
    <s v="Standard Class"/>
    <s v="BW-11200"/>
    <s v="Ben Wallace"/>
    <s v="Consumer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s v="Chuck Magee"/>
    <x v="0"/>
  </r>
  <r>
    <n v="9537"/>
    <s v="CA-2019-124191"/>
    <x v="492"/>
    <d v="2019-06-14T00:00:00"/>
    <s v="Second Class"/>
    <s v="TS-21610"/>
    <s v="Troy Staebel"/>
    <s v="Consumer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d v="2018-09-27T00:00:00"/>
    <s v="First Class"/>
    <s v="AS-10045"/>
    <s v="Aaron Smayling"/>
    <s v="Corporate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d v="2019-09-09T00:00:00"/>
    <s v="First Class"/>
    <s v="AA-10375"/>
    <s v="Allen Armold"/>
    <s v="Consumer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s v="Chuck Magee"/>
    <x v="0"/>
  </r>
  <r>
    <n v="9540"/>
    <s v="US-2019-169488"/>
    <x v="210"/>
    <d v="2019-09-09T00:00:00"/>
    <s v="First Class"/>
    <s v="AA-10375"/>
    <s v="Allen Armold"/>
    <s v="Consumer"/>
    <x v="0"/>
    <s v="Providence"/>
    <x v="34"/>
    <n v="2908"/>
    <x v="3"/>
    <s v="OFF-PA-10000157"/>
    <x v="1"/>
    <x v="10"/>
    <s v="Xerox 191"/>
    <n v="39.96"/>
    <n v="2"/>
    <n v="0"/>
    <n v="18.781199999999998"/>
    <s v="Chuck Magee"/>
    <x v="0"/>
  </r>
  <r>
    <n v="9541"/>
    <s v="CA-2017-135727"/>
    <x v="1222"/>
    <d v="2017-05-16T00:00:00"/>
    <s v="Second Class"/>
    <s v="PS-18970"/>
    <s v="Paul Stevenson"/>
    <s v="Home Office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s v="Anna Andreadi"/>
    <x v="0"/>
  </r>
  <r>
    <n v="9542"/>
    <s v="CA-2017-135251"/>
    <x v="705"/>
    <d v="2017-08-10T00:00:00"/>
    <s v="Standard Class"/>
    <s v="RP-19270"/>
    <s v="Rachel Payne"/>
    <s v="Corporate"/>
    <x v="0"/>
    <s v="Houston"/>
    <x v="5"/>
    <n v="77095"/>
    <x v="2"/>
    <s v="OFF-LA-10004544"/>
    <x v="1"/>
    <x v="2"/>
    <s v="Avery 505"/>
    <n v="35.520000000000003"/>
    <n v="3"/>
    <n v="0.2"/>
    <n v="13.320000000000002"/>
    <s v="Kelly Williams"/>
    <x v="0"/>
  </r>
  <r>
    <n v="9543"/>
    <s v="CA-2017-135251"/>
    <x v="705"/>
    <d v="2017-08-10T00:00:00"/>
    <s v="Standard Class"/>
    <s v="RP-19270"/>
    <s v="Rachel Payne"/>
    <s v="Corporate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s v="Kelly Williams"/>
    <x v="0"/>
  </r>
  <r>
    <n v="9544"/>
    <s v="CA-2017-135251"/>
    <x v="705"/>
    <d v="2017-08-10T00:00:00"/>
    <s v="Standard Class"/>
    <s v="RP-19270"/>
    <s v="Rachel Payne"/>
    <s v="Corporate"/>
    <x v="0"/>
    <s v="Houston"/>
    <x v="5"/>
    <n v="77095"/>
    <x v="2"/>
    <s v="OFF-PA-10003302"/>
    <x v="1"/>
    <x v="10"/>
    <s v="Xerox 1906"/>
    <n v="56.704000000000001"/>
    <n v="2"/>
    <n v="0.2"/>
    <n v="19.137599999999992"/>
    <s v="Kelly Williams"/>
    <x v="0"/>
  </r>
  <r>
    <n v="9545"/>
    <s v="CA-2017-135251"/>
    <x v="705"/>
    <d v="2017-08-10T00:00:00"/>
    <s v="Standard Class"/>
    <s v="RP-19270"/>
    <s v="Rachel Payne"/>
    <s v="Corporate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d v="2016-11-02T00:00:00"/>
    <s v="Standard Class"/>
    <s v="NC-18625"/>
    <s v="Noah Childs"/>
    <s v="Corporate"/>
    <x v="0"/>
    <s v="Columbus"/>
    <x v="14"/>
    <n v="47201"/>
    <x v="2"/>
    <s v="TEC-AC-10003433"/>
    <x v="2"/>
    <x v="11"/>
    <s v="Maxell 4.7GB DVD+R 5/Pack"/>
    <n v="1.98"/>
    <n v="2"/>
    <n v="0"/>
    <n v="0.89100000000000001"/>
    <s v="Kelly Williams"/>
    <x v="0"/>
  </r>
  <r>
    <n v="9547"/>
    <s v="CA-2016-166590"/>
    <x v="194"/>
    <d v="2016-11-02T00:00:00"/>
    <s v="Standard Class"/>
    <s v="NC-18625"/>
    <s v="Noah Childs"/>
    <s v="Corporate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d v="2018-06-20T00:00:00"/>
    <s v="Second Class"/>
    <s v="SC-20770"/>
    <s v="Stewart Carmichael"/>
    <s v="Corporate"/>
    <x v="0"/>
    <s v="Philadelphia"/>
    <x v="9"/>
    <n v="19134"/>
    <x v="3"/>
    <s v="OFF-PA-10004610"/>
    <x v="1"/>
    <x v="10"/>
    <s v="Xerox 1900"/>
    <n v="6.8480000000000008"/>
    <n v="2"/>
    <n v="0.2"/>
    <n v="2.1399999999999992"/>
    <s v="Chuck Magee"/>
    <x v="0"/>
  </r>
  <r>
    <n v="9549"/>
    <s v="CA-2018-131744"/>
    <x v="1133"/>
    <d v="2018-06-20T00:00:00"/>
    <s v="Second Class"/>
    <s v="SC-20770"/>
    <s v="Stewart Carmichael"/>
    <s v="Corporate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d v="2018-06-20T00:00:00"/>
    <s v="Second Class"/>
    <s v="SC-20770"/>
    <s v="Stewart Carmichael"/>
    <s v="Corporate"/>
    <x v="0"/>
    <s v="Philadelphia"/>
    <x v="9"/>
    <n v="19134"/>
    <x v="3"/>
    <s v="OFF-AP-10001394"/>
    <x v="1"/>
    <x v="9"/>
    <s v="Harmony Air Purifier"/>
    <n v="453.6"/>
    <n v="3"/>
    <n v="0.2"/>
    <n v="90.71999999999997"/>
    <s v="Chuck Magee"/>
    <x v="0"/>
  </r>
  <r>
    <n v="9551"/>
    <s v="CA-2017-160864"/>
    <x v="910"/>
    <d v="2017-05-06T00:00:00"/>
    <s v="First Class"/>
    <s v="NF-18595"/>
    <s v="Nicole Fjeld"/>
    <s v="Home Office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d v="2017-11-14T00:00:00"/>
    <s v="Standard Class"/>
    <s v="SC-20020"/>
    <s v="Sam Craven"/>
    <s v="Consumer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s v="Chuck Magee"/>
    <x v="0"/>
  </r>
  <r>
    <n v="9553"/>
    <s v="CA-2017-163923"/>
    <x v="1051"/>
    <d v="2017-06-03T00:00:00"/>
    <s v="Standard Class"/>
    <s v="BD-11560"/>
    <s v="Brendan Dodson"/>
    <s v="Home Office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d v="2018-09-27T00:00:00"/>
    <s v="Standard Class"/>
    <s v="SM-20950"/>
    <s v="Suzanne McNair"/>
    <s v="Corporate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s v="Anna Andreadi"/>
    <x v="0"/>
  </r>
  <r>
    <n v="9555"/>
    <s v="CA-2017-111612"/>
    <x v="109"/>
    <d v="2017-12-02T00:00:00"/>
    <s v="Standard Class"/>
    <s v="EB-14110"/>
    <s v="Eugene Barchas"/>
    <s v="Consumer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s v="Chuck Magee"/>
    <x v="0"/>
  </r>
  <r>
    <n v="9556"/>
    <s v="CA-2017-111612"/>
    <x v="109"/>
    <d v="2017-12-02T00:00:00"/>
    <s v="Standard Class"/>
    <s v="EB-14110"/>
    <s v="Eugene Barchas"/>
    <s v="Consumer"/>
    <x v="0"/>
    <s v="Columbus"/>
    <x v="24"/>
    <n v="43229"/>
    <x v="3"/>
    <s v="OFF-FA-10003021"/>
    <x v="1"/>
    <x v="13"/>
    <s v="Staples"/>
    <n v="3.008"/>
    <n v="2"/>
    <n v="0.2"/>
    <n v="0.56399999999999983"/>
    <s v="Chuck Magee"/>
    <x v="0"/>
  </r>
  <r>
    <n v="9557"/>
    <s v="CA-2017-156853"/>
    <x v="155"/>
    <d v="2017-12-05T00:00:00"/>
    <s v="Second Class"/>
    <s v="HP-14815"/>
    <s v="Harold Pawlan"/>
    <s v="Home Office"/>
    <x v="0"/>
    <s v="Concord"/>
    <x v="38"/>
    <n v="3301"/>
    <x v="3"/>
    <s v="OFF-PA-10003656"/>
    <x v="1"/>
    <x v="10"/>
    <s v="Xerox 1935"/>
    <n v="184.66"/>
    <n v="7"/>
    <n v="0"/>
    <n v="84.943599999999989"/>
    <s v="Chuck Magee"/>
    <x v="0"/>
  </r>
  <r>
    <n v="9558"/>
    <s v="CA-2016-103086"/>
    <x v="1136"/>
    <d v="2016-10-19T00:00:00"/>
    <s v="Second Class"/>
    <s v="EB-14170"/>
    <s v="Evan Bailliet"/>
    <s v="Consumer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d v="2018-05-05T00:00:00"/>
    <s v="First Class"/>
    <s v="SM-20905"/>
    <s v="Susan MacKendrick"/>
    <s v="Consumer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d v="2018-05-05T00:00:00"/>
    <s v="First Class"/>
    <s v="SM-20905"/>
    <s v="Susan MacKendrick"/>
    <s v="Consumer"/>
    <x v="0"/>
    <s v="Newark"/>
    <x v="24"/>
    <n v="43055"/>
    <x v="3"/>
    <s v="OFF-ST-10002554"/>
    <x v="1"/>
    <x v="4"/>
    <s v="Tennsco Industrial Shelving"/>
    <n v="195.64"/>
    <n v="5"/>
    <n v="0.2"/>
    <n v="-44.018999999999991"/>
    <s v="Chuck Magee"/>
    <x v="0"/>
  </r>
  <r>
    <n v="9561"/>
    <s v="CA-2018-129280"/>
    <x v="973"/>
    <d v="2018-05-05T00:00:00"/>
    <s v="First Class"/>
    <s v="SM-20905"/>
    <s v="Susan MacKendrick"/>
    <s v="Consumer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s v="Chuck Magee"/>
    <x v="0"/>
  </r>
  <r>
    <n v="9562"/>
    <s v="CA-2018-129280"/>
    <x v="973"/>
    <d v="2018-05-05T00:00:00"/>
    <s v="First Class"/>
    <s v="SM-20905"/>
    <s v="Susan MacKendrick"/>
    <s v="Consumer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d v="2018-05-05T00:00:00"/>
    <s v="First Class"/>
    <s v="SM-20905"/>
    <s v="Susan MacKendrick"/>
    <s v="Consumer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s v="Chuck Magee"/>
    <x v="0"/>
  </r>
  <r>
    <n v="9564"/>
    <s v="CA-2018-129280"/>
    <x v="973"/>
    <d v="2018-05-05T00:00:00"/>
    <s v="First Class"/>
    <s v="SM-20905"/>
    <s v="Susan MacKendrick"/>
    <s v="Consumer"/>
    <x v="0"/>
    <s v="Newark"/>
    <x v="24"/>
    <n v="43055"/>
    <x v="3"/>
    <s v="OFF-LA-10000081"/>
    <x v="1"/>
    <x v="2"/>
    <s v="Avery 496"/>
    <n v="6"/>
    <n v="2"/>
    <n v="0.2"/>
    <n v="2.0999999999999996"/>
    <s v="Chuck Magee"/>
    <x v="0"/>
  </r>
  <r>
    <n v="9565"/>
    <s v="CA-2017-161242"/>
    <x v="932"/>
    <d v="2017-06-08T00:00:00"/>
    <s v="Standard Class"/>
    <s v="CG-12040"/>
    <s v="Catherine Glotzbach"/>
    <s v="Home Office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d v="2016-03-31T00:00:00"/>
    <s v="Same Day"/>
    <s v="TG-21640"/>
    <s v="Trudy Glocke"/>
    <s v="Consumer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d v="2016-03-31T00:00:00"/>
    <s v="Same Day"/>
    <s v="TG-21640"/>
    <s v="Trudy Glocke"/>
    <s v="Consumer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s v="Cassandra Brandow"/>
    <x v="0"/>
  </r>
  <r>
    <n v="9568"/>
    <s v="CA-2016-130428"/>
    <x v="691"/>
    <d v="2016-03-31T00:00:00"/>
    <s v="Same Day"/>
    <s v="TG-21640"/>
    <s v="Trudy Glocke"/>
    <s v="Consumer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d v="2019-07-07T00:00:00"/>
    <s v="First Class"/>
    <s v="DK-12835"/>
    <s v="Damala Kotsonis"/>
    <s v="Corporate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d v="2017-09-24T00:00:00"/>
    <s v="Same Day"/>
    <s v="MB-17305"/>
    <s v="Maria Bertelson"/>
    <s v="Consumer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s v="Chuck Magee"/>
    <x v="0"/>
  </r>
  <r>
    <n v="9571"/>
    <s v="CA-2017-113131"/>
    <x v="496"/>
    <d v="2017-09-24T00:00:00"/>
    <s v="Same Day"/>
    <s v="MB-17305"/>
    <s v="Maria Bertelson"/>
    <s v="Consumer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s v="Chuck Magee"/>
    <x v="0"/>
  </r>
  <r>
    <n v="9572"/>
    <s v="CA-2017-113131"/>
    <x v="496"/>
    <d v="2017-09-24T00:00:00"/>
    <s v="Same Day"/>
    <s v="MB-17305"/>
    <s v="Maria Bertelson"/>
    <s v="Consumer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s v="Chuck Magee"/>
    <x v="0"/>
  </r>
  <r>
    <n v="9573"/>
    <s v="CA-2017-113131"/>
    <x v="496"/>
    <d v="2017-09-24T00:00:00"/>
    <s v="Same Day"/>
    <s v="MB-17305"/>
    <s v="Maria Bertelson"/>
    <s v="Consumer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d v="2017-09-24T00:00:00"/>
    <s v="Same Day"/>
    <s v="MB-17305"/>
    <s v="Maria Bertelson"/>
    <s v="Consumer"/>
    <x v="0"/>
    <s v="Columbus"/>
    <x v="24"/>
    <n v="43229"/>
    <x v="3"/>
    <s v="OFF-AR-10003504"/>
    <x v="1"/>
    <x v="6"/>
    <s v="Newell 347"/>
    <n v="17.12"/>
    <n v="5"/>
    <n v="0.2"/>
    <n v="1.9259999999999975"/>
    <s v="Chuck Magee"/>
    <x v="0"/>
  </r>
  <r>
    <n v="9575"/>
    <s v="CA-2017-148495"/>
    <x v="863"/>
    <d v="2017-08-13T00:00:00"/>
    <s v="Same Day"/>
    <s v="SF-20065"/>
    <s v="Sandra Flanagan"/>
    <s v="Consumer"/>
    <x v="0"/>
    <s v="Pomona"/>
    <x v="1"/>
    <n v="91767"/>
    <x v="1"/>
    <s v="FUR-FU-10001889"/>
    <x v="0"/>
    <x v="5"/>
    <s v="Ultra Door Pull Handle"/>
    <n v="31.56"/>
    <n v="3"/>
    <n v="0"/>
    <n v="10.4148"/>
    <s v="Anna Andreadi"/>
    <x v="0"/>
  </r>
  <r>
    <n v="9576"/>
    <s v="CA-2017-143147"/>
    <x v="989"/>
    <d v="2017-05-28T00:00:00"/>
    <s v="Second Class"/>
    <s v="PS-18760"/>
    <s v="Pamela Stobb"/>
    <s v="Consumer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s v="Kelly Williams"/>
    <x v="0"/>
  </r>
  <r>
    <n v="9577"/>
    <s v="CA-2017-143147"/>
    <x v="989"/>
    <d v="2017-05-28T00:00:00"/>
    <s v="Second Class"/>
    <s v="PS-18760"/>
    <s v="Pamela Stobb"/>
    <s v="Consumer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d v="2017-05-28T00:00:00"/>
    <s v="Second Class"/>
    <s v="PS-18760"/>
    <s v="Pamela Stobb"/>
    <s v="Consumer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s v="Kelly Williams"/>
    <x v="0"/>
  </r>
  <r>
    <n v="9579"/>
    <s v="CA-2019-152975"/>
    <x v="32"/>
    <d v="2019-09-16T00:00:00"/>
    <s v="First Class"/>
    <s v="RB-19705"/>
    <s v="Roger Barcio"/>
    <s v="Home Office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s v="Chuck Magee"/>
    <x v="0"/>
  </r>
  <r>
    <n v="9580"/>
    <s v="CA-2019-152975"/>
    <x v="32"/>
    <d v="2019-09-16T00:00:00"/>
    <s v="First Class"/>
    <s v="RB-19705"/>
    <s v="Roger Barcio"/>
    <s v="Home Office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s v="Chuck Magee"/>
    <x v="0"/>
  </r>
  <r>
    <n v="9581"/>
    <s v="CA-2019-152975"/>
    <x v="32"/>
    <d v="2019-09-16T00:00:00"/>
    <s v="First Class"/>
    <s v="RB-19705"/>
    <s v="Roger Barcio"/>
    <s v="Home Office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s v="Chuck Magee"/>
    <x v="0"/>
  </r>
  <r>
    <n v="9582"/>
    <s v="CA-2019-152975"/>
    <x v="32"/>
    <d v="2019-09-16T00:00:00"/>
    <s v="First Class"/>
    <s v="RB-19705"/>
    <s v="Roger Barcio"/>
    <s v="Home Office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d v="2018-06-11T00:00:00"/>
    <s v="Standard Class"/>
    <s v="RS-19870"/>
    <s v="Roy Skaria"/>
    <s v="Home Office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s v="Chuck Magee"/>
    <x v="0"/>
  </r>
  <r>
    <n v="9584"/>
    <s v="CA-2019-116127"/>
    <x v="643"/>
    <d v="2019-06-27T00:00:00"/>
    <s v="Second Class"/>
    <s v="SB-20185"/>
    <s v="Sarah Brown"/>
    <s v="Consumer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s v="Chuck Magee"/>
    <x v="0"/>
  </r>
  <r>
    <n v="9585"/>
    <s v="CA-2019-132584"/>
    <x v="775"/>
    <d v="2019-08-27T00:00:00"/>
    <s v="First Class"/>
    <s v="HJ-14875"/>
    <s v="Heather Jas"/>
    <s v="Home Office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s v="Kelly Williams"/>
    <x v="0"/>
  </r>
  <r>
    <n v="9586"/>
    <s v="CA-2018-160598"/>
    <x v="370"/>
    <d v="2018-08-28T00:00:00"/>
    <s v="First Class"/>
    <s v="SV-20815"/>
    <s v="Stuart Van"/>
    <s v="Corporate"/>
    <x v="0"/>
    <s v="Miami"/>
    <x v="2"/>
    <n v="33142"/>
    <x v="0"/>
    <s v="OFF-PA-10002319"/>
    <x v="1"/>
    <x v="10"/>
    <s v="Xerox 1944"/>
    <n v="31.007999999999999"/>
    <n v="1"/>
    <n v="0.2"/>
    <n v="11.240400000000001"/>
    <s v="Cassandra Brandow"/>
    <x v="0"/>
  </r>
  <r>
    <n v="9587"/>
    <s v="CA-2018-108630"/>
    <x v="741"/>
    <d v="2018-11-18T00:00:00"/>
    <s v="Same Day"/>
    <s v="BE-11410"/>
    <s v="Bobby Elias"/>
    <s v="Consumer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d v="2019-04-22T00:00:00"/>
    <s v="Standard Class"/>
    <s v="BM-11575"/>
    <s v="Brendan Murry"/>
    <s v="Corporate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s v="Kelly Williams"/>
    <x v="0"/>
  </r>
  <r>
    <n v="9589"/>
    <s v="CA-2019-110940"/>
    <x v="283"/>
    <d v="2019-07-28T00:00:00"/>
    <s v="Standard Class"/>
    <s v="AZ-10750"/>
    <s v="Annie Zypern"/>
    <s v="Consumer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s v="Kelly Williams"/>
    <x v="0"/>
  </r>
  <r>
    <n v="9590"/>
    <s v="CA-2016-119172"/>
    <x v="218"/>
    <d v="2016-05-15T00:00:00"/>
    <s v="Standard Class"/>
    <s v="HD-14785"/>
    <s v="Harold Dahlen"/>
    <s v="Home Office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d v="2016-05-15T00:00:00"/>
    <s v="Standard Class"/>
    <s v="HD-14785"/>
    <s v="Harold Dahlen"/>
    <s v="Home Office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s v="Kelly Williams"/>
    <x v="0"/>
  </r>
  <r>
    <n v="9592"/>
    <s v="US-2018-105452"/>
    <x v="1062"/>
    <d v="2018-08-01T00:00:00"/>
    <s v="Standard Class"/>
    <s v="BF-11005"/>
    <s v="Barry Franz"/>
    <s v="Home Office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d v="2018-08-01T00:00:00"/>
    <s v="Standard Class"/>
    <s v="BF-11005"/>
    <s v="Barry Franz"/>
    <s v="Home Office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d v="2019-09-19T00:00:00"/>
    <s v="Standard Class"/>
    <s v="HZ-14950"/>
    <s v="Henia Zydlo"/>
    <s v="Consumer"/>
    <x v="0"/>
    <s v="New York City"/>
    <x v="15"/>
    <n v="10024"/>
    <x v="3"/>
    <s v="OFF-PA-10002741"/>
    <x v="1"/>
    <x v="10"/>
    <s v="Xerox 1980"/>
    <n v="8.56"/>
    <n v="2"/>
    <n v="0"/>
    <n v="3.8519999999999994"/>
    <s v="Chuck Magee"/>
    <x v="1"/>
  </r>
  <r>
    <n v="9595"/>
    <s v="CA-2019-108931"/>
    <x v="32"/>
    <d v="2019-09-19T00:00:00"/>
    <s v="Standard Class"/>
    <s v="HZ-14950"/>
    <s v="Henia Zydlo"/>
    <s v="Consumer"/>
    <x v="0"/>
    <s v="New York City"/>
    <x v="15"/>
    <n v="10024"/>
    <x v="3"/>
    <s v="OFF-PA-10003845"/>
    <x v="1"/>
    <x v="10"/>
    <s v="Xerox 1987"/>
    <n v="11.56"/>
    <n v="2"/>
    <n v="0"/>
    <n v="5.6644000000000005"/>
    <s v="Chuck Magee"/>
    <x v="1"/>
  </r>
  <r>
    <n v="9596"/>
    <s v="CA-2019-104619"/>
    <x v="714"/>
    <d v="2019-01-29T00:00:00"/>
    <s v="Standard Class"/>
    <s v="KD-16495"/>
    <s v="Keith Dawkins"/>
    <s v="Corporate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s v="Anna Andreadi"/>
    <x v="0"/>
  </r>
  <r>
    <n v="9597"/>
    <s v="CA-2019-104619"/>
    <x v="714"/>
    <d v="2019-01-29T00:00:00"/>
    <s v="Standard Class"/>
    <s v="KD-16495"/>
    <s v="Keith Dawkins"/>
    <s v="Corporate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d v="2019-01-29T00:00:00"/>
    <s v="Standard Class"/>
    <s v="KD-16495"/>
    <s v="Keith Dawkins"/>
    <s v="Corporate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s v="Anna Andreadi"/>
    <x v="0"/>
  </r>
  <r>
    <n v="9599"/>
    <s v="CA-2017-149517"/>
    <x v="444"/>
    <d v="2017-09-23T00:00:00"/>
    <s v="Standard Class"/>
    <s v="FC-14245"/>
    <s v="Frank Carlisle"/>
    <s v="Home Office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s v="Anna Andreadi"/>
    <x v="0"/>
  </r>
  <r>
    <n v="9600"/>
    <s v="CA-2017-116841"/>
    <x v="1223"/>
    <d v="2017-04-18T00:00:00"/>
    <s v="Standard Class"/>
    <s v="TP-21130"/>
    <s v="Theone Pippenger"/>
    <s v="Consumer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d v="2019-05-11T00:00:00"/>
    <s v="Second Class"/>
    <s v="EB-13705"/>
    <s v="Ed Braxton"/>
    <s v="Corporate"/>
    <x v="0"/>
    <s v="Mansfield"/>
    <x v="5"/>
    <n v="76063"/>
    <x v="2"/>
    <s v="OFF-PA-10003848"/>
    <x v="1"/>
    <x v="10"/>
    <s v="Xerox 1997"/>
    <n v="41.472000000000008"/>
    <n v="8"/>
    <n v="0.2"/>
    <n v="14.5152"/>
    <s v="Kelly Williams"/>
    <x v="0"/>
  </r>
  <r>
    <n v="9602"/>
    <s v="CA-2018-117604"/>
    <x v="913"/>
    <d v="2018-09-09T00:00:00"/>
    <s v="Standard Class"/>
    <s v="JP-15520"/>
    <s v="Jeremy Pistek"/>
    <s v="Consumer"/>
    <x v="0"/>
    <s v="Jonesboro"/>
    <x v="36"/>
    <n v="72401"/>
    <x v="0"/>
    <s v="OFF-PA-10001357"/>
    <x v="1"/>
    <x v="10"/>
    <s v="Xerox 1886"/>
    <n v="239.5"/>
    <n v="5"/>
    <n v="0"/>
    <n v="114.95999999999998"/>
    <s v="Cassandra Brandow"/>
    <x v="0"/>
  </r>
  <r>
    <n v="9603"/>
    <s v="CA-2016-130155"/>
    <x v="946"/>
    <d v="2016-05-22T00:00:00"/>
    <s v="First Class"/>
    <s v="TD-20995"/>
    <s v="Tamara Dahlen"/>
    <s v="Consumer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s v="Cassandra Brandow"/>
    <x v="0"/>
  </r>
  <r>
    <n v="9604"/>
    <s v="CA-2018-129861"/>
    <x v="26"/>
    <d v="2018-06-23T00:00:00"/>
    <s v="Standard Class"/>
    <s v="DM-13345"/>
    <s v="Denise Monton"/>
    <s v="Corporate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s v="Chuck Magee"/>
    <x v="0"/>
  </r>
  <r>
    <n v="9605"/>
    <s v="CA-2017-138625"/>
    <x v="121"/>
    <d v="2017-11-05T00:00:00"/>
    <s v="First Class"/>
    <s v="EG-13900"/>
    <s v="Emily Grady"/>
    <s v="Consumer"/>
    <x v="0"/>
    <s v="Chesapeake"/>
    <x v="17"/>
    <n v="23320"/>
    <x v="0"/>
    <s v="OFF-AP-10003099"/>
    <x v="1"/>
    <x v="9"/>
    <s v="Eureka Hand Vacuum, Bagless"/>
    <n v="197.72"/>
    <n v="4"/>
    <n v="0"/>
    <n v="55.36160000000001"/>
    <s v="Cassandra Brandow"/>
    <x v="0"/>
  </r>
  <r>
    <n v="9606"/>
    <s v="US-2019-122672"/>
    <x v="259"/>
    <d v="2019-11-09T00:00:00"/>
    <s v="Standard Class"/>
    <s v="HG-14965"/>
    <s v="Henry Goldwyn"/>
    <s v="Corporate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d v="2019-11-09T00:00:00"/>
    <s v="Standard Class"/>
    <s v="HG-14965"/>
    <s v="Henry Goldwyn"/>
    <s v="Corporate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d v="2019-12-08T00:00:00"/>
    <s v="Second Class"/>
    <s v="BF-11080"/>
    <s v="Bart Folk"/>
    <s v="Consumer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d v="2019-12-08T00:00:00"/>
    <s v="Second Class"/>
    <s v="BF-11080"/>
    <s v="Bart Folk"/>
    <s v="Consumer"/>
    <x v="0"/>
    <s v="New York City"/>
    <x v="15"/>
    <n v="10024"/>
    <x v="3"/>
    <s v="OFF-LA-10000248"/>
    <x v="1"/>
    <x v="2"/>
    <s v="Avery 52"/>
    <n v="11.07"/>
    <n v="3"/>
    <n v="0"/>
    <n v="5.2028999999999996"/>
    <s v="Chuck Magee"/>
    <x v="0"/>
  </r>
  <r>
    <n v="9610"/>
    <s v="CA-2018-130638"/>
    <x v="458"/>
    <d v="2018-05-19T00:00:00"/>
    <s v="Second Class"/>
    <s v="SC-20095"/>
    <s v="Sanjit Chand"/>
    <s v="Consumer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d v="2018-05-19T00:00:00"/>
    <s v="Second Class"/>
    <s v="SC-20095"/>
    <s v="Sanjit Chand"/>
    <s v="Consumer"/>
    <x v="0"/>
    <s v="Los Angeles"/>
    <x v="1"/>
    <n v="90045"/>
    <x v="1"/>
    <s v="OFF-LA-10002195"/>
    <x v="1"/>
    <x v="2"/>
    <s v="Avery 481"/>
    <n v="27.72"/>
    <n v="9"/>
    <n v="0"/>
    <n v="13.3056"/>
    <s v="Anna Andreadi"/>
    <x v="1"/>
  </r>
  <r>
    <n v="9612"/>
    <s v="CA-2019-144365"/>
    <x v="1200"/>
    <d v="2019-10-30T00:00:00"/>
    <s v="Standard Class"/>
    <s v="CS-11950"/>
    <s v="Carlos Soltero"/>
    <s v="Consumer"/>
    <x v="0"/>
    <s v="Jackson"/>
    <x v="35"/>
    <n v="39212"/>
    <x v="0"/>
    <s v="OFF-FA-10000735"/>
    <x v="1"/>
    <x v="13"/>
    <s v="Staples"/>
    <n v="11.68"/>
    <n v="4"/>
    <n v="0"/>
    <n v="5.2559999999999993"/>
    <s v="Cassandra Brandow"/>
    <x v="0"/>
  </r>
  <r>
    <n v="9613"/>
    <s v="CA-2018-110086"/>
    <x v="31"/>
    <d v="2018-09-22T00:00:00"/>
    <s v="Standard Class"/>
    <s v="BD-11320"/>
    <s v="Bill Donatelli"/>
    <s v="Consumer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s v="Anna Andreadi"/>
    <x v="0"/>
  </r>
  <r>
    <n v="9614"/>
    <s v="CA-2016-128524"/>
    <x v="7"/>
    <d v="2016-11-13T00:00:00"/>
    <s v="First Class"/>
    <s v="MZ-17515"/>
    <s v="Mary Zewe"/>
    <s v="Corporate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s v="Anna Andreadi"/>
    <x v="0"/>
  </r>
  <r>
    <n v="9615"/>
    <s v="CA-2016-128524"/>
    <x v="7"/>
    <d v="2016-11-13T00:00:00"/>
    <s v="First Class"/>
    <s v="MZ-17515"/>
    <s v="Mary Zewe"/>
    <s v="Corporate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s v="Anna Andreadi"/>
    <x v="0"/>
  </r>
  <r>
    <n v="9616"/>
    <s v="CA-2016-128524"/>
    <x v="7"/>
    <d v="2016-11-13T00:00:00"/>
    <s v="First Class"/>
    <s v="MZ-17515"/>
    <s v="Mary Zewe"/>
    <s v="Corporate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d v="2018-08-29T00:00:00"/>
    <s v="Standard Class"/>
    <s v="PW-19030"/>
    <s v="Pauline Webber"/>
    <s v="Corporate"/>
    <x v="0"/>
    <s v="Los Angeles"/>
    <x v="1"/>
    <n v="90049"/>
    <x v="1"/>
    <s v="OFF-AR-10002255"/>
    <x v="1"/>
    <x v="6"/>
    <s v="Newell 346"/>
    <n v="5.76"/>
    <n v="2"/>
    <n v="0"/>
    <n v="1.6703999999999999"/>
    <s v="Anna Andreadi"/>
    <x v="0"/>
  </r>
  <r>
    <n v="9618"/>
    <s v="CA-2019-160633"/>
    <x v="673"/>
    <d v="2019-11-21T00:00:00"/>
    <s v="Standard Class"/>
    <s v="BS-11380"/>
    <s v="Bill Stewart"/>
    <s v="Corporate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d v="2019-11-21T00:00:00"/>
    <s v="Standard Class"/>
    <s v="BS-11380"/>
    <s v="Bill Stewart"/>
    <s v="Corporate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d v="2019-11-21T00:00:00"/>
    <s v="Standard Class"/>
    <s v="BS-11380"/>
    <s v="Bill Stewart"/>
    <s v="Corporate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s v="Chuck Magee"/>
    <x v="0"/>
  </r>
  <r>
    <n v="9621"/>
    <s v="CA-2016-115133"/>
    <x v="467"/>
    <d v="2016-09-30T00:00:00"/>
    <s v="Standard Class"/>
    <s v="DA-13450"/>
    <s v="Dianna Arnett"/>
    <s v="Home Office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s v="Chuck Magee"/>
    <x v="0"/>
  </r>
  <r>
    <n v="9622"/>
    <s v="CA-2016-115133"/>
    <x v="467"/>
    <d v="2016-09-30T00:00:00"/>
    <s v="Standard Class"/>
    <s v="DA-13450"/>
    <s v="Dianna Arnett"/>
    <s v="Home Office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s v="Chuck Magee"/>
    <x v="0"/>
  </r>
  <r>
    <n v="9623"/>
    <s v="CA-2016-115133"/>
    <x v="467"/>
    <d v="2016-09-30T00:00:00"/>
    <s v="Standard Class"/>
    <s v="DA-13450"/>
    <s v="Dianna Arnett"/>
    <s v="Home Office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d v="2019-06-30T00:00:00"/>
    <s v="First Class"/>
    <s v="ME-17725"/>
    <s v="Max Engle"/>
    <s v="Consumer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s v="Kelly Williams"/>
    <x v="0"/>
  </r>
  <r>
    <n v="9625"/>
    <s v="CA-2019-137449"/>
    <x v="222"/>
    <d v="2019-06-30T00:00:00"/>
    <s v="First Class"/>
    <s v="ME-17725"/>
    <s v="Max Engle"/>
    <s v="Consumer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d v="2019-06-30T00:00:00"/>
    <s v="First Class"/>
    <s v="ME-17725"/>
    <s v="Max Engle"/>
    <s v="Consumer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d v="2019-09-25T00:00:00"/>
    <s v="First Class"/>
    <s v="MH-17785"/>
    <s v="Maya Herman"/>
    <s v="Corporate"/>
    <x v="0"/>
    <s v="Lubbock"/>
    <x v="5"/>
    <n v="79424"/>
    <x v="2"/>
    <s v="OFF-PA-10001846"/>
    <x v="1"/>
    <x v="10"/>
    <s v="Xerox 1899"/>
    <n v="9.2480000000000011"/>
    <n v="2"/>
    <n v="0.2"/>
    <n v="3.3524000000000003"/>
    <s v="Kelly Williams"/>
    <x v="0"/>
  </r>
  <r>
    <n v="9628"/>
    <s v="CA-2016-139283"/>
    <x v="533"/>
    <d v="2016-11-27T00:00:00"/>
    <s v="Standard Class"/>
    <s v="BT-11440"/>
    <s v="Bobby Trafton"/>
    <s v="Consumer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s v="Kelly Williams"/>
    <x v="0"/>
  </r>
  <r>
    <n v="9629"/>
    <s v="CA-2016-118192"/>
    <x v="286"/>
    <d v="2016-01-18T00:00:00"/>
    <s v="Standard Class"/>
    <s v="MM-17920"/>
    <s v="Michael Moore"/>
    <s v="Consumer"/>
    <x v="0"/>
    <s v="Newark"/>
    <x v="24"/>
    <n v="43055"/>
    <x v="3"/>
    <s v="OFF-PA-10002947"/>
    <x v="1"/>
    <x v="10"/>
    <s v="Xerox 1923"/>
    <n v="37.408000000000001"/>
    <n v="7"/>
    <n v="0.2"/>
    <n v="13.0928"/>
    <s v="Chuck Magee"/>
    <x v="0"/>
  </r>
  <r>
    <n v="9630"/>
    <s v="CA-2016-118192"/>
    <x v="286"/>
    <d v="2016-01-18T00:00:00"/>
    <s v="Standard Class"/>
    <s v="MM-17920"/>
    <s v="Michael Moore"/>
    <s v="Consumer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s v="Chuck Magee"/>
    <x v="0"/>
  </r>
  <r>
    <n v="9631"/>
    <s v="CA-2018-168844"/>
    <x v="1206"/>
    <d v="2018-06-06T00:00:00"/>
    <s v="Standard Class"/>
    <s v="NM-18520"/>
    <s v="Neoma Murray"/>
    <s v="Consumer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d v="2018-06-06T00:00:00"/>
    <s v="Standard Class"/>
    <s v="NM-18520"/>
    <s v="Neoma Murray"/>
    <s v="Consumer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s v="Chuck Magee"/>
    <x v="0"/>
  </r>
  <r>
    <n v="9633"/>
    <s v="CA-2019-154809"/>
    <x v="778"/>
    <d v="2019-02-17T00:00:00"/>
    <s v="Standard Class"/>
    <s v="MH-17455"/>
    <s v="Mark Hamilton"/>
    <s v="Consumer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d v="2016-10-17T00:00:00"/>
    <s v="First Class"/>
    <s v="TC-21295"/>
    <s v="Toby Carlisle"/>
    <s v="Consumer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s v="Chuck Magee"/>
    <x v="0"/>
  </r>
  <r>
    <n v="9635"/>
    <s v="CA-2016-151330"/>
    <x v="1005"/>
    <d v="2016-10-17T00:00:00"/>
    <s v="First Class"/>
    <s v="TC-21295"/>
    <s v="Toby Carlisle"/>
    <s v="Consumer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d v="2016-10-17T00:00:00"/>
    <s v="First Class"/>
    <s v="TC-21295"/>
    <s v="Toby Carlisle"/>
    <s v="Consumer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d v="2016-11-25T00:00:00"/>
    <s v="Standard Class"/>
    <s v="MH-17785"/>
    <s v="Maya Herman"/>
    <s v="Corporate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s v="Anna Andreadi"/>
    <x v="0"/>
  </r>
  <r>
    <n v="9638"/>
    <s v="CA-2016-124702"/>
    <x v="728"/>
    <d v="2016-11-25T00:00:00"/>
    <s v="Standard Class"/>
    <s v="MH-17785"/>
    <s v="Maya Herman"/>
    <s v="Corporate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s v="Anna Andreadi"/>
    <x v="0"/>
  </r>
  <r>
    <n v="9639"/>
    <s v="US-2019-125808"/>
    <x v="105"/>
    <d v="2019-11-15T00:00:00"/>
    <s v="Second Class"/>
    <s v="EP-13915"/>
    <s v="Emily Phan"/>
    <s v="Consumer"/>
    <x v="0"/>
    <s v="Los Angeles"/>
    <x v="1"/>
    <n v="90032"/>
    <x v="1"/>
    <s v="OFF-PA-10001846"/>
    <x v="1"/>
    <x v="10"/>
    <s v="Xerox 1899"/>
    <n v="11.56"/>
    <n v="2"/>
    <n v="0"/>
    <n v="5.6644000000000005"/>
    <s v="Anna Andreadi"/>
    <x v="0"/>
  </r>
  <r>
    <n v="9640"/>
    <s v="CA-2017-116638"/>
    <x v="1224"/>
    <d v="2017-01-31T00:00:00"/>
    <s v="Second Class"/>
    <s v="JH-15985"/>
    <s v="Joseph Holt"/>
    <s v="Consumer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d v="2016-03-12T00:00:00"/>
    <s v="Standard Class"/>
    <s v="CM-12715"/>
    <s v="Craig Molinari"/>
    <s v="Corporate"/>
    <x v="0"/>
    <s v="Seattle"/>
    <x v="4"/>
    <n v="98103"/>
    <x v="1"/>
    <s v="OFF-AR-10000390"/>
    <x v="1"/>
    <x v="6"/>
    <s v="Newell Chalk Holder"/>
    <n v="20.65"/>
    <n v="5"/>
    <n v="0"/>
    <n v="9.4989999999999988"/>
    <s v="Anna Andreadi"/>
    <x v="0"/>
  </r>
  <r>
    <n v="9642"/>
    <s v="CA-2016-104563"/>
    <x v="1009"/>
    <d v="2016-03-12T00:00:00"/>
    <s v="Standard Class"/>
    <s v="CM-12715"/>
    <s v="Craig Molinari"/>
    <s v="Corporate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s v="Anna Andreadi"/>
    <x v="0"/>
  </r>
  <r>
    <n v="9643"/>
    <s v="CA-2016-104563"/>
    <x v="1009"/>
    <d v="2016-03-12T00:00:00"/>
    <s v="Standard Class"/>
    <s v="CM-12715"/>
    <s v="Craig Molinari"/>
    <s v="Corporate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d v="2016-03-12T00:00:00"/>
    <s v="Standard Class"/>
    <s v="CM-12715"/>
    <s v="Craig Molinari"/>
    <s v="Corporate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d v="2019-06-13T00:00:00"/>
    <s v="Standard Class"/>
    <s v="FO-14305"/>
    <s v="Frank Olsen"/>
    <s v="Consumer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s v="Anna Andreadi"/>
    <x v="0"/>
  </r>
  <r>
    <n v="9646"/>
    <s v="US-2019-107979"/>
    <x v="110"/>
    <d v="2019-06-13T00:00:00"/>
    <s v="Standard Class"/>
    <s v="FO-14305"/>
    <s v="Frank Olsen"/>
    <s v="Consumer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s v="Anna Andreadi"/>
    <x v="0"/>
  </r>
  <r>
    <n v="9647"/>
    <s v="US-2019-107979"/>
    <x v="110"/>
    <d v="2019-06-13T00:00:00"/>
    <s v="Standard Class"/>
    <s v="FO-14305"/>
    <s v="Frank Olsen"/>
    <s v="Consumer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s v="Anna Andreadi"/>
    <x v="0"/>
  </r>
  <r>
    <n v="9648"/>
    <s v="CA-2016-150518"/>
    <x v="84"/>
    <d v="2016-11-24T00:00:00"/>
    <s v="Standard Class"/>
    <s v="MW-18220"/>
    <s v="Mitch Webber"/>
    <s v="Consumer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s v="Kelly Williams"/>
    <x v="0"/>
  </r>
  <r>
    <n v="9649"/>
    <s v="CA-2016-150518"/>
    <x v="84"/>
    <d v="2016-11-24T00:00:00"/>
    <s v="Standard Class"/>
    <s v="MW-18220"/>
    <s v="Mitch Webber"/>
    <s v="Consumer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s v="Kelly Williams"/>
    <x v="0"/>
  </r>
  <r>
    <n v="9650"/>
    <s v="CA-2018-107104"/>
    <x v="491"/>
    <d v="2018-11-30T00:00:00"/>
    <s v="Standard Class"/>
    <s v="MS-17365"/>
    <s v="Maribeth Schnelling"/>
    <s v="Consumer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s v="Anna Andreadi"/>
    <x v="0"/>
  </r>
  <r>
    <n v="9651"/>
    <s v="CA-2018-107104"/>
    <x v="491"/>
    <d v="2018-11-30T00:00:00"/>
    <s v="Standard Class"/>
    <s v="MS-17365"/>
    <s v="Maribeth Schnelling"/>
    <s v="Consumer"/>
    <x v="0"/>
    <s v="Los Angeles"/>
    <x v="1"/>
    <n v="90045"/>
    <x v="1"/>
    <s v="OFF-AR-10004269"/>
    <x v="1"/>
    <x v="6"/>
    <s v="Newell 31"/>
    <n v="37.17"/>
    <n v="9"/>
    <n v="0"/>
    <n v="10.4076"/>
    <s v="Anna Andreadi"/>
    <x v="0"/>
  </r>
  <r>
    <n v="9652"/>
    <s v="CA-2018-107104"/>
    <x v="491"/>
    <d v="2018-11-30T00:00:00"/>
    <s v="Standard Class"/>
    <s v="MS-17365"/>
    <s v="Maribeth Schnelling"/>
    <s v="Consumer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s v="Anna Andreadi"/>
    <x v="0"/>
  </r>
  <r>
    <n v="9653"/>
    <s v="CA-2018-107104"/>
    <x v="491"/>
    <d v="2018-11-30T00:00:00"/>
    <s v="Standard Class"/>
    <s v="MS-17365"/>
    <s v="Maribeth Schnelling"/>
    <s v="Consumer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d v="2019-01-27T00:00:00"/>
    <s v="Standard Class"/>
    <s v="HP-14815"/>
    <s v="Harold Pawlan"/>
    <s v="Home Office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d v="2019-01-27T00:00:00"/>
    <s v="Standard Class"/>
    <s v="HP-14815"/>
    <s v="Harold Pawlan"/>
    <s v="Home Office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d v="2016-09-29T00:00:00"/>
    <s v="Standard Class"/>
    <s v="AS-10090"/>
    <s v="Adam Shillingsburg"/>
    <s v="Consumer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s v="Chuck Magee"/>
    <x v="0"/>
  </r>
  <r>
    <n v="9657"/>
    <s v="CA-2016-156160"/>
    <x v="358"/>
    <d v="2016-09-29T00:00:00"/>
    <s v="Standard Class"/>
    <s v="AS-10090"/>
    <s v="Adam Shillingsburg"/>
    <s v="Consumer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s v="Chuck Magee"/>
    <x v="0"/>
  </r>
  <r>
    <n v="9658"/>
    <s v="CA-2016-156160"/>
    <x v="358"/>
    <d v="2016-09-29T00:00:00"/>
    <s v="Standard Class"/>
    <s v="AS-10090"/>
    <s v="Adam Shillingsburg"/>
    <s v="Consumer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d v="2016-09-29T00:00:00"/>
    <s v="Standard Class"/>
    <s v="AS-10090"/>
    <s v="Adam Shillingsburg"/>
    <s v="Consumer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d v="2016-03-30T00:00:00"/>
    <s v="Second Class"/>
    <s v="CS-12505"/>
    <s v="Cindy Stewart"/>
    <s v="Consumer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s v="Anna Andreadi"/>
    <x v="0"/>
  </r>
  <r>
    <n v="9661"/>
    <s v="CA-2018-160717"/>
    <x v="112"/>
    <d v="2018-06-11T00:00:00"/>
    <s v="Standard Class"/>
    <s v="ME-17320"/>
    <s v="Maria Etezadi"/>
    <s v="Home Office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s v="Anna Andreadi"/>
    <x v="0"/>
  </r>
  <r>
    <n v="9662"/>
    <s v="CA-2018-160717"/>
    <x v="112"/>
    <d v="2018-06-11T00:00:00"/>
    <s v="Standard Class"/>
    <s v="ME-17320"/>
    <s v="Maria Etezadi"/>
    <s v="Home Office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s v="Anna Andreadi"/>
    <x v="0"/>
  </r>
  <r>
    <n v="9663"/>
    <s v="CA-2018-160717"/>
    <x v="112"/>
    <d v="2018-06-11T00:00:00"/>
    <s v="Standard Class"/>
    <s v="ME-17320"/>
    <s v="Maria Etezadi"/>
    <s v="Home Office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s v="Anna Andreadi"/>
    <x v="0"/>
  </r>
  <r>
    <n v="9664"/>
    <s v="CA-2019-132619"/>
    <x v="515"/>
    <d v="2019-09-05T00:00:00"/>
    <s v="Standard Class"/>
    <s v="MS-17770"/>
    <s v="Maxwell Schwartz"/>
    <s v="Consumer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s v="Anna Andreadi"/>
    <x v="0"/>
  </r>
  <r>
    <n v="9665"/>
    <s v="US-2017-120957"/>
    <x v="214"/>
    <d v="2017-12-07T00:00:00"/>
    <s v="Same Day"/>
    <s v="KH-16690"/>
    <s v="Kristen Hastings"/>
    <s v="Corporate"/>
    <x v="0"/>
    <s v="Riverside"/>
    <x v="1"/>
    <n v="92503"/>
    <x v="1"/>
    <s v="OFF-PA-10003953"/>
    <x v="1"/>
    <x v="10"/>
    <s v="Xerox 218"/>
    <n v="12.96"/>
    <n v="2"/>
    <n v="0"/>
    <n v="6.2208000000000006"/>
    <s v="Anna Andreadi"/>
    <x v="0"/>
  </r>
  <r>
    <n v="9666"/>
    <s v="CA-2019-157448"/>
    <x v="673"/>
    <d v="2019-11-20T00:00:00"/>
    <s v="Standard Class"/>
    <s v="LC-16885"/>
    <s v="Lena Creighton"/>
    <s v="Consumer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s v="Anna Andreadi"/>
    <x v="0"/>
  </r>
  <r>
    <n v="9667"/>
    <s v="CA-2019-157448"/>
    <x v="673"/>
    <d v="2019-11-20T00:00:00"/>
    <s v="Standard Class"/>
    <s v="LC-16885"/>
    <s v="Lena Creighton"/>
    <s v="Consumer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s v="Anna Andreadi"/>
    <x v="0"/>
  </r>
  <r>
    <n v="9668"/>
    <s v="CA-2018-126270"/>
    <x v="131"/>
    <d v="2018-04-27T00:00:00"/>
    <s v="Standard Class"/>
    <s v="AF-10870"/>
    <s v="Art Ferguson"/>
    <s v="Consumer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d v="2018-04-27T00:00:00"/>
    <s v="Standard Class"/>
    <s v="AF-10870"/>
    <s v="Art Ferguson"/>
    <s v="Consumer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d v="2019-04-06T00:00:00"/>
    <s v="Standard Class"/>
    <s v="AH-10465"/>
    <s v="Amy Hunt"/>
    <s v="Consumer"/>
    <x v="0"/>
    <s v="Decatur"/>
    <x v="19"/>
    <n v="35601"/>
    <x v="0"/>
    <s v="OFF-LA-10001569"/>
    <x v="1"/>
    <x v="2"/>
    <s v="Avery 499"/>
    <n v="14.940000000000001"/>
    <n v="3"/>
    <n v="0"/>
    <n v="6.8723999999999998"/>
    <s v="Cassandra Brandow"/>
    <x v="0"/>
  </r>
  <r>
    <n v="9671"/>
    <s v="CA-2017-133396"/>
    <x v="863"/>
    <d v="2017-08-15T00:00:00"/>
    <s v="First Class"/>
    <s v="GK-14620"/>
    <s v="Grace Kelly"/>
    <s v="Corporate"/>
    <x v="0"/>
    <s v="Greensboro"/>
    <x v="3"/>
    <n v="27405"/>
    <x v="0"/>
    <s v="OFF-AR-10001446"/>
    <x v="1"/>
    <x v="6"/>
    <s v="Newell 309"/>
    <n v="64.680000000000007"/>
    <n v="7"/>
    <n v="0.2"/>
    <n v="8.0849999999999973"/>
    <s v="Cassandra Brandow"/>
    <x v="0"/>
  </r>
  <r>
    <n v="9672"/>
    <s v="US-2019-140312"/>
    <x v="38"/>
    <d v="2019-11-19T00:00:00"/>
    <s v="Standard Class"/>
    <s v="KL-16645"/>
    <s v="Ken Lonsdale"/>
    <s v="Consumer"/>
    <x v="0"/>
    <s v="Dublin"/>
    <x v="1"/>
    <n v="94568"/>
    <x v="1"/>
    <s v="TEC-PH-10003442"/>
    <x v="2"/>
    <x v="7"/>
    <s v="Samsung Replacement EH64AVFWE Premium Headset"/>
    <n v="22"/>
    <n v="5"/>
    <n v="0.2"/>
    <n v="1.375"/>
    <s v="Anna Andreadi"/>
    <x v="0"/>
  </r>
  <r>
    <n v="9673"/>
    <s v="CA-2018-114867"/>
    <x v="443"/>
    <d v="2018-12-28T00:00:00"/>
    <s v="Standard Class"/>
    <s v="FM-14290"/>
    <s v="Frank Merwin"/>
    <s v="Home Office"/>
    <x v="0"/>
    <s v="Philadelphia"/>
    <x v="9"/>
    <n v="19143"/>
    <x v="3"/>
    <s v="OFF-PA-10000477"/>
    <x v="1"/>
    <x v="10"/>
    <s v="Xerox 1952"/>
    <n v="7.9680000000000009"/>
    <n v="2"/>
    <n v="0.2"/>
    <n v="2.6892000000000005"/>
    <s v="Chuck Magee"/>
    <x v="0"/>
  </r>
  <r>
    <n v="9674"/>
    <s v="CA-2018-114867"/>
    <x v="443"/>
    <d v="2018-12-28T00:00:00"/>
    <s v="Standard Class"/>
    <s v="FM-14290"/>
    <s v="Frank Merwin"/>
    <s v="Home Office"/>
    <x v="0"/>
    <s v="Philadelphia"/>
    <x v="9"/>
    <n v="19143"/>
    <x v="3"/>
    <s v="TEC-PH-10002645"/>
    <x v="2"/>
    <x v="7"/>
    <s v="LG G2"/>
    <n v="1499.9699999999998"/>
    <n v="5"/>
    <n v="0.4"/>
    <n v="-374.99250000000006"/>
    <s v="Chuck Magee"/>
    <x v="0"/>
  </r>
  <r>
    <n v="9675"/>
    <s v="US-2016-164644"/>
    <x v="192"/>
    <d v="2016-07-24T00:00:00"/>
    <s v="Second Class"/>
    <s v="JL-15850"/>
    <s v="John Lucas"/>
    <s v="Consumer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d v="2018-05-10T00:00:00"/>
    <s v="Standard Class"/>
    <s v="GM-14500"/>
    <s v="Gene McClure"/>
    <s v="Consumer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d v="2016-12-03T00:00:00"/>
    <s v="Standard Class"/>
    <s v="MC-17635"/>
    <s v="Matthew Clasen"/>
    <s v="Corporate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s v="Kelly Williams"/>
    <x v="0"/>
  </r>
  <r>
    <n v="9678"/>
    <s v="CA-2018-144785"/>
    <x v="724"/>
    <d v="2018-04-23T00:00:00"/>
    <s v="Standard Class"/>
    <s v="CS-12490"/>
    <s v="Cindy Schnelling"/>
    <s v="Corporate"/>
    <x v="0"/>
    <s v="New York City"/>
    <x v="15"/>
    <n v="10009"/>
    <x v="3"/>
    <s v="OFF-AR-10001573"/>
    <x v="1"/>
    <x v="6"/>
    <s v="American Pencil"/>
    <n v="6.99"/>
    <n v="3"/>
    <n v="0"/>
    <n v="2.027099999999999"/>
    <s v="Chuck Magee"/>
    <x v="0"/>
  </r>
  <r>
    <n v="9679"/>
    <s v="CA-2018-144785"/>
    <x v="724"/>
    <d v="2018-04-23T00:00:00"/>
    <s v="Standard Class"/>
    <s v="CS-12490"/>
    <s v="Cindy Schnelling"/>
    <s v="Corporate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d v="2017-12-31T00:00:00"/>
    <s v="Standard Class"/>
    <s v="AH-10030"/>
    <s v="Aaron Hawkins"/>
    <s v="Corporate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9681"/>
    <s v="CA-2017-130113"/>
    <x v="17"/>
    <d v="2017-12-31T00:00:00"/>
    <s v="Standard Class"/>
    <s v="AH-10030"/>
    <s v="Aaron Hawkins"/>
    <s v="Corporate"/>
    <x v="0"/>
    <s v="San Francisco"/>
    <x v="1"/>
    <n v="94122"/>
    <x v="1"/>
    <s v="TEC-PH-10003505"/>
    <x v="2"/>
    <x v="7"/>
    <s v="Geemarc AmpliPOWER60"/>
    <n v="668.16"/>
    <n v="9"/>
    <n v="0.2"/>
    <n v="75.167999999999921"/>
    <s v="Anna Andreadi"/>
    <x v="0"/>
  </r>
  <r>
    <n v="9682"/>
    <s v="CA-2019-122770"/>
    <x v="1096"/>
    <d v="2019-12-18T00:00:00"/>
    <s v="Standard Class"/>
    <s v="EP-13915"/>
    <s v="Emily Phan"/>
    <s v="Consumer"/>
    <x v="0"/>
    <s v="San Francisco"/>
    <x v="1"/>
    <n v="94122"/>
    <x v="1"/>
    <s v="OFF-LA-10004559"/>
    <x v="1"/>
    <x v="2"/>
    <s v="Avery 49"/>
    <n v="8.64"/>
    <n v="3"/>
    <n v="0"/>
    <n v="4.2336"/>
    <s v="Anna Andreadi"/>
    <x v="0"/>
  </r>
  <r>
    <n v="9683"/>
    <s v="CA-2019-122770"/>
    <x v="1096"/>
    <d v="2019-12-18T00:00:00"/>
    <s v="Standard Class"/>
    <s v="EP-13915"/>
    <s v="Emily Phan"/>
    <s v="Consumer"/>
    <x v="0"/>
    <s v="San Francisco"/>
    <x v="1"/>
    <n v="94122"/>
    <x v="1"/>
    <s v="OFF-PA-10003172"/>
    <x v="1"/>
    <x v="10"/>
    <s v="Xerox 1996"/>
    <n v="38.880000000000003"/>
    <n v="6"/>
    <n v="0"/>
    <n v="18.662400000000002"/>
    <s v="Anna Andreadi"/>
    <x v="0"/>
  </r>
  <r>
    <n v="9684"/>
    <s v="CA-2019-122770"/>
    <x v="1096"/>
    <d v="2019-12-18T00:00:00"/>
    <s v="Standard Class"/>
    <s v="EP-13915"/>
    <s v="Emily Phan"/>
    <s v="Consumer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s v="Anna Andreadi"/>
    <x v="0"/>
  </r>
  <r>
    <n v="9685"/>
    <s v="CA-2019-122770"/>
    <x v="1096"/>
    <d v="2019-12-18T00:00:00"/>
    <s v="Standard Class"/>
    <s v="EP-13915"/>
    <s v="Emily Phan"/>
    <s v="Consumer"/>
    <x v="0"/>
    <s v="San Francisco"/>
    <x v="1"/>
    <n v="94122"/>
    <x v="1"/>
    <s v="OFF-PA-10000232"/>
    <x v="1"/>
    <x v="10"/>
    <s v="Xerox 1975"/>
    <n v="12.96"/>
    <n v="2"/>
    <n v="0"/>
    <n v="6.3504000000000005"/>
    <s v="Anna Andreadi"/>
    <x v="0"/>
  </r>
  <r>
    <n v="9686"/>
    <s v="CA-2019-118668"/>
    <x v="460"/>
    <d v="2019-01-04T00:00:00"/>
    <s v="Second Class"/>
    <s v="FW-14395"/>
    <s v="Fred Wasserman"/>
    <s v="Corporate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s v="Anna Andreadi"/>
    <x v="0"/>
  </r>
  <r>
    <n v="9687"/>
    <s v="CA-2019-116498"/>
    <x v="1109"/>
    <d v="2019-06-03T00:00:00"/>
    <s v="Standard Class"/>
    <s v="KA-16525"/>
    <s v="Kelly Andreada"/>
    <s v="Consumer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s v="Anna Andreadi"/>
    <x v="0"/>
  </r>
  <r>
    <n v="9688"/>
    <s v="US-2019-130603"/>
    <x v="1033"/>
    <d v="2019-10-06T00:00:00"/>
    <s v="Standard Class"/>
    <s v="SC-20050"/>
    <s v="Sample Company A"/>
    <s v="Home Office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s v="Kelly Williams"/>
    <x v="0"/>
  </r>
  <r>
    <n v="9689"/>
    <s v="US-2019-135986"/>
    <x v="308"/>
    <d v="2019-06-27T00:00:00"/>
    <s v="Standard Class"/>
    <s v="PG-18895"/>
    <s v="Paul Gonzalez"/>
    <s v="Consumer"/>
    <x v="0"/>
    <s v="Richmond"/>
    <x v="17"/>
    <n v="23223"/>
    <x v="0"/>
    <s v="OFF-PA-10001534"/>
    <x v="1"/>
    <x v="10"/>
    <s v="Xerox 230"/>
    <n v="32.400000000000006"/>
    <n v="5"/>
    <n v="0"/>
    <n v="15.552000000000001"/>
    <s v="Cassandra Brandow"/>
    <x v="0"/>
  </r>
  <r>
    <n v="9690"/>
    <s v="US-2019-135986"/>
    <x v="308"/>
    <d v="2019-06-27T00:00:00"/>
    <s v="Standard Class"/>
    <s v="PG-18895"/>
    <s v="Paul Gonzalez"/>
    <s v="Consumer"/>
    <x v="0"/>
    <s v="Richmond"/>
    <x v="17"/>
    <n v="23223"/>
    <x v="0"/>
    <s v="TEC-PH-10003691"/>
    <x v="2"/>
    <x v="7"/>
    <s v="BlackBerry Q10"/>
    <n v="503.96"/>
    <n v="4"/>
    <n v="0"/>
    <n v="125.99000000000001"/>
    <s v="Cassandra Brandow"/>
    <x v="0"/>
  </r>
  <r>
    <n v="9691"/>
    <s v="CA-2019-140536"/>
    <x v="1095"/>
    <d v="2019-04-05T00:00:00"/>
    <s v="First Class"/>
    <s v="TA-21385"/>
    <s v="Tom Ashbrook"/>
    <s v="Home Office"/>
    <x v="0"/>
    <s v="New York City"/>
    <x v="15"/>
    <n v="10035"/>
    <x v="3"/>
    <s v="OFF-AR-10001545"/>
    <x v="1"/>
    <x v="6"/>
    <s v="Newell 326"/>
    <n v="7.04"/>
    <n v="4"/>
    <n v="0"/>
    <n v="2.0415999999999999"/>
    <s v="Chuck Magee"/>
    <x v="0"/>
  </r>
  <r>
    <n v="9692"/>
    <s v="CA-2017-130183"/>
    <x v="50"/>
    <d v="2017-11-17T00:00:00"/>
    <s v="Standard Class"/>
    <s v="PO-18850"/>
    <s v="Patrick O'Brill"/>
    <s v="Consumer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d v="2017-09-02T00:00:00"/>
    <s v="Standard Class"/>
    <s v="SM-20950"/>
    <s v="Suzanne McNair"/>
    <s v="Corporate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s v="Chuck Magee"/>
    <x v="0"/>
  </r>
  <r>
    <n v="9694"/>
    <s v="CA-2019-130148"/>
    <x v="241"/>
    <d v="2019-09-28T00:00:00"/>
    <s v="Second Class"/>
    <s v="NK-18490"/>
    <s v="Neil Knudson"/>
    <s v="Home Office"/>
    <x v="0"/>
    <s v="San Francisco"/>
    <x v="1"/>
    <n v="94110"/>
    <x v="1"/>
    <s v="OFF-PA-10000551"/>
    <x v="1"/>
    <x v="10"/>
    <s v="Array Memo Cubes"/>
    <n v="31.08"/>
    <n v="6"/>
    <n v="0"/>
    <n v="15.229199999999999"/>
    <s v="Anna Andreadi"/>
    <x v="0"/>
  </r>
  <r>
    <n v="9695"/>
    <s v="CA-2019-130148"/>
    <x v="241"/>
    <d v="2019-09-28T00:00:00"/>
    <s v="Second Class"/>
    <s v="NK-18490"/>
    <s v="Neil Knudson"/>
    <s v="Home Office"/>
    <x v="0"/>
    <s v="San Francisco"/>
    <x v="1"/>
    <n v="94110"/>
    <x v="1"/>
    <s v="OFF-SU-10001574"/>
    <x v="1"/>
    <x v="14"/>
    <s v="Acme Value Line Scissors"/>
    <n v="7.3"/>
    <n v="2"/>
    <n v="0"/>
    <n v="2.1899999999999995"/>
    <s v="Anna Andreadi"/>
    <x v="0"/>
  </r>
  <r>
    <n v="9696"/>
    <s v="US-2018-151260"/>
    <x v="25"/>
    <d v="2018-12-14T00:00:00"/>
    <s v="First Class"/>
    <s v="SC-20695"/>
    <s v="Steve Chapman"/>
    <s v="Corporate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s v="Chuck Magee"/>
    <x v="0"/>
  </r>
  <r>
    <n v="9697"/>
    <s v="CA-2016-144281"/>
    <x v="1225"/>
    <d v="2016-06-15T00:00:00"/>
    <s v="Second Class"/>
    <s v="HK-14890"/>
    <s v="Heather Kirkland"/>
    <s v="Corporate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s v="Kelly Williams"/>
    <x v="0"/>
  </r>
  <r>
    <n v="9698"/>
    <s v="CA-2018-122511"/>
    <x v="21"/>
    <d v="2018-03-11T00:00:00"/>
    <s v="Same Day"/>
    <s v="BT-11485"/>
    <s v="Brad Thomas"/>
    <s v="Home Office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s v="Chuck Magee"/>
    <x v="0"/>
  </r>
  <r>
    <n v="9699"/>
    <s v="CA-2019-154116"/>
    <x v="934"/>
    <d v="2019-12-19T00:00:00"/>
    <s v="Standard Class"/>
    <s v="KM-16660"/>
    <s v="Khloe Miller"/>
    <s v="Consumer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d v="2019-12-19T00:00:00"/>
    <s v="Standard Class"/>
    <s v="KM-16660"/>
    <s v="Khloe Miller"/>
    <s v="Consumer"/>
    <x v="0"/>
    <s v="Inglewood"/>
    <x v="1"/>
    <n v="90301"/>
    <x v="1"/>
    <s v="OFF-AP-10000027"/>
    <x v="1"/>
    <x v="9"/>
    <s v="Hoover Commercial SteamVac"/>
    <n v="54.32"/>
    <n v="4"/>
    <n v="0"/>
    <n v="16.295999999999999"/>
    <s v="Anna Andreadi"/>
    <x v="0"/>
  </r>
  <r>
    <n v="9701"/>
    <s v="CA-2019-154116"/>
    <x v="934"/>
    <d v="2019-12-19T00:00:00"/>
    <s v="Standard Class"/>
    <s v="KM-16660"/>
    <s v="Khloe Miller"/>
    <s v="Consumer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s v="Anna Andreadi"/>
    <x v="0"/>
  </r>
  <r>
    <n v="9702"/>
    <s v="CA-2018-105291"/>
    <x v="859"/>
    <d v="2018-11-04T00:00:00"/>
    <s v="Standard Class"/>
    <s v="SP-20920"/>
    <s v="Susan Pistek"/>
    <s v="Consumer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s v="Anna Andreadi"/>
    <x v="1"/>
  </r>
  <r>
    <n v="9703"/>
    <s v="CA-2019-147032"/>
    <x v="689"/>
    <d v="2019-08-04T00:00:00"/>
    <s v="Standard Class"/>
    <s v="LB-16795"/>
    <s v="Laurel Beltran"/>
    <s v="Home Office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s v="Chuck Magee"/>
    <x v="0"/>
  </r>
  <r>
    <n v="9704"/>
    <s v="CA-2019-147032"/>
    <x v="689"/>
    <d v="2019-08-04T00:00:00"/>
    <s v="Standard Class"/>
    <s v="LB-16795"/>
    <s v="Laurel Beltran"/>
    <s v="Home Office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s v="Chuck Magee"/>
    <x v="0"/>
  </r>
  <r>
    <n v="9705"/>
    <s v="CA-2019-147032"/>
    <x v="689"/>
    <d v="2019-08-04T00:00:00"/>
    <s v="Standard Class"/>
    <s v="LB-16795"/>
    <s v="Laurel Beltran"/>
    <s v="Home Office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d v="2019-10-23T00:00:00"/>
    <s v="Standard Class"/>
    <s v="JS-16030"/>
    <s v="Joy Smith"/>
    <s v="Consumer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s v="Anna Andreadi"/>
    <x v="0"/>
  </r>
  <r>
    <n v="9707"/>
    <s v="CA-2018-161746"/>
    <x v="147"/>
    <d v="2018-10-27T00:00:00"/>
    <s v="Standard Class"/>
    <s v="CS-11950"/>
    <s v="Carlos Soltero"/>
    <s v="Consumer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d v="2018-10-27T00:00:00"/>
    <s v="Standard Class"/>
    <s v="CS-11950"/>
    <s v="Carlos Soltero"/>
    <s v="Consumer"/>
    <x v="0"/>
    <s v="Los Angeles"/>
    <x v="1"/>
    <n v="90045"/>
    <x v="1"/>
    <s v="OFF-AR-10000390"/>
    <x v="1"/>
    <x v="6"/>
    <s v="Newell Chalk Holder"/>
    <n v="12.39"/>
    <n v="3"/>
    <n v="0"/>
    <n v="5.6993999999999998"/>
    <s v="Anna Andreadi"/>
    <x v="1"/>
  </r>
  <r>
    <n v="9709"/>
    <s v="CA-2018-161746"/>
    <x v="147"/>
    <d v="2018-10-27T00:00:00"/>
    <s v="Standard Class"/>
    <s v="CS-11950"/>
    <s v="Carlos Soltero"/>
    <s v="Consumer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s v="Anna Andreadi"/>
    <x v="1"/>
  </r>
  <r>
    <n v="9710"/>
    <s v="CA-2018-161746"/>
    <x v="147"/>
    <d v="2018-10-27T00:00:00"/>
    <s v="Standard Class"/>
    <s v="CS-11950"/>
    <s v="Carlos Soltero"/>
    <s v="Consumer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s v="Anna Andreadi"/>
    <x v="1"/>
  </r>
  <r>
    <n v="9711"/>
    <s v="CA-2016-114251"/>
    <x v="1127"/>
    <d v="2016-11-10T00:00:00"/>
    <s v="Standard Class"/>
    <s v="MD-17350"/>
    <s v="Maribeth Dona"/>
    <s v="Consumer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s v="Chuck Magee"/>
    <x v="0"/>
  </r>
  <r>
    <n v="9712"/>
    <s v="CA-2016-114251"/>
    <x v="1127"/>
    <d v="2016-11-10T00:00:00"/>
    <s v="Standard Class"/>
    <s v="MD-17350"/>
    <s v="Maribeth Dona"/>
    <s v="Consumer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s v="Chuck Magee"/>
    <x v="0"/>
  </r>
  <r>
    <n v="9713"/>
    <s v="CA-2016-114251"/>
    <x v="1127"/>
    <d v="2016-11-10T00:00:00"/>
    <s v="Standard Class"/>
    <s v="MD-17350"/>
    <s v="Maribeth Dona"/>
    <s v="Consumer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s v="Chuck Magee"/>
    <x v="0"/>
  </r>
  <r>
    <n v="9714"/>
    <s v="CA-2016-114251"/>
    <x v="1127"/>
    <d v="2016-11-10T00:00:00"/>
    <s v="Standard Class"/>
    <s v="MD-17350"/>
    <s v="Maribeth Dona"/>
    <s v="Consumer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s v="Chuck Magee"/>
    <x v="0"/>
  </r>
  <r>
    <n v="9715"/>
    <s v="CA-2016-114251"/>
    <x v="1127"/>
    <d v="2016-11-10T00:00:00"/>
    <s v="Standard Class"/>
    <s v="MD-17350"/>
    <s v="Maribeth Dona"/>
    <s v="Consumer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s v="Chuck Magee"/>
    <x v="0"/>
  </r>
  <r>
    <n v="9716"/>
    <s v="CA-2018-116379"/>
    <x v="77"/>
    <d v="2018-11-12T00:00:00"/>
    <s v="Standard Class"/>
    <s v="LD-17005"/>
    <s v="Lisa DeCherney"/>
    <s v="Consumer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s v="Anna Andreadi"/>
    <x v="0"/>
  </r>
  <r>
    <n v="9717"/>
    <s v="US-2018-144477"/>
    <x v="399"/>
    <d v="2018-08-14T00:00:00"/>
    <s v="Second Class"/>
    <s v="DB-13270"/>
    <s v="Deborah Brumfield"/>
    <s v="Home Office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d v="2018-05-31T00:00:00"/>
    <s v="Same Day"/>
    <s v="AT-10735"/>
    <s v="Annie Thurman"/>
    <s v="Consumer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d v="2018-05-31T00:00:00"/>
    <s v="Same Day"/>
    <s v="AT-10735"/>
    <s v="Annie Thurman"/>
    <s v="Consumer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s v="Kelly Williams"/>
    <x v="0"/>
  </r>
  <r>
    <n v="9720"/>
    <s v="CA-2019-166835"/>
    <x v="105"/>
    <d v="2019-11-14T00:00:00"/>
    <s v="Second Class"/>
    <s v="DK-13375"/>
    <s v="Dennis Kane"/>
    <s v="Consumer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s v="Chuck Magee"/>
    <x v="0"/>
  </r>
  <r>
    <n v="9721"/>
    <s v="CA-2018-119641"/>
    <x v="897"/>
    <d v="2018-09-26T00:00:00"/>
    <s v="Standard Class"/>
    <s v="CS-12250"/>
    <s v="Chris Selesnick"/>
    <s v="Corporate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d v="2018-02-20T00:00:00"/>
    <s v="Standard Class"/>
    <s v="JF-15565"/>
    <s v="Jill Fjeld"/>
    <s v="Consumer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d v="2018-02-20T00:00:00"/>
    <s v="Standard Class"/>
    <s v="JF-15565"/>
    <s v="Jill Fjeld"/>
    <s v="Consumer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s v="Chuck Magee"/>
    <x v="0"/>
  </r>
  <r>
    <n v="9724"/>
    <s v="CA-2016-101364"/>
    <x v="1091"/>
    <d v="2016-12-26T00:00:00"/>
    <s v="Standard Class"/>
    <s v="TW-21025"/>
    <s v="Tamara Willingham"/>
    <s v="Home Office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s v="Chuck Magee"/>
    <x v="0"/>
  </r>
  <r>
    <n v="9725"/>
    <s v="CA-2017-117898"/>
    <x v="901"/>
    <d v="2017-12-11T00:00:00"/>
    <s v="Standard Class"/>
    <s v="TB-21250"/>
    <s v="Tim Brockman"/>
    <s v="Consumer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s v="Kelly Williams"/>
    <x v="0"/>
  </r>
  <r>
    <n v="9726"/>
    <s v="CA-2019-142293"/>
    <x v="697"/>
    <d v="2019-09-20T00:00:00"/>
    <s v="First Class"/>
    <s v="SC-20380"/>
    <s v="Shahid Collister"/>
    <s v="Consumer"/>
    <x v="0"/>
    <s v="Boise"/>
    <x v="45"/>
    <n v="83704"/>
    <x v="1"/>
    <s v="TEC-AC-10001109"/>
    <x v="2"/>
    <x v="11"/>
    <s v="Logitech Trackman Marble Mouse"/>
    <n v="89.97"/>
    <n v="3"/>
    <n v="0"/>
    <n v="37.787400000000005"/>
    <s v="Anna Andreadi"/>
    <x v="0"/>
  </r>
  <r>
    <n v="9727"/>
    <s v="CA-2019-167395"/>
    <x v="574"/>
    <d v="2019-12-04T00:00:00"/>
    <s v="First Class"/>
    <s v="KM-16720"/>
    <s v="Kunst Miller"/>
    <s v="Consumer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s v="Chuck Magee"/>
    <x v="1"/>
  </r>
  <r>
    <n v="9728"/>
    <s v="CA-2019-167395"/>
    <x v="574"/>
    <d v="2019-12-04T00:00:00"/>
    <s v="First Class"/>
    <s v="KM-16720"/>
    <s v="Kunst Miller"/>
    <s v="Consumer"/>
    <x v="0"/>
    <s v="Lowell"/>
    <x v="31"/>
    <n v="1852"/>
    <x v="3"/>
    <s v="TEC-PH-10004977"/>
    <x v="2"/>
    <x v="7"/>
    <s v="GE 30524EE4"/>
    <n v="979.95"/>
    <n v="5"/>
    <n v="0"/>
    <n v="284.18549999999993"/>
    <s v="Chuck Magee"/>
    <x v="1"/>
  </r>
  <r>
    <n v="9729"/>
    <s v="CA-2019-167395"/>
    <x v="574"/>
    <d v="2019-12-04T00:00:00"/>
    <s v="First Class"/>
    <s v="KM-16720"/>
    <s v="Kunst Miller"/>
    <s v="Consumer"/>
    <x v="0"/>
    <s v="Lowell"/>
    <x v="31"/>
    <n v="1852"/>
    <x v="3"/>
    <s v="OFF-SU-10001935"/>
    <x v="1"/>
    <x v="14"/>
    <s v="Staple remover"/>
    <n v="4.3600000000000003"/>
    <n v="2"/>
    <n v="0"/>
    <n v="0.17439999999999944"/>
    <s v="Chuck Magee"/>
    <x v="1"/>
  </r>
  <r>
    <n v="9730"/>
    <s v="CA-2016-111962"/>
    <x v="411"/>
    <d v="2016-10-04T00:00:00"/>
    <s v="Standard Class"/>
    <s v="EB-14170"/>
    <s v="Evan Bailliet"/>
    <s v="Consumer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d v="2016-10-04T00:00:00"/>
    <s v="Standard Class"/>
    <s v="EB-14170"/>
    <s v="Evan Bailliet"/>
    <s v="Consumer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s v="Anna Andreadi"/>
    <x v="0"/>
  </r>
  <r>
    <n v="9732"/>
    <s v="CA-2019-124261"/>
    <x v="237"/>
    <d v="2019-11-19T00:00:00"/>
    <s v="Standard Class"/>
    <s v="JE-15715"/>
    <s v="Joe Elijah"/>
    <s v="Consumer"/>
    <x v="0"/>
    <s v="Los Angeles"/>
    <x v="1"/>
    <n v="90049"/>
    <x v="1"/>
    <s v="OFF-AR-10003504"/>
    <x v="1"/>
    <x v="6"/>
    <s v="Newell 347"/>
    <n v="34.24"/>
    <n v="8"/>
    <n v="0"/>
    <n v="9.9295999999999971"/>
    <s v="Anna Andreadi"/>
    <x v="0"/>
  </r>
  <r>
    <n v="9733"/>
    <s v="CA-2016-114321"/>
    <x v="1071"/>
    <d v="2016-08-25T00:00:00"/>
    <s v="Standard Class"/>
    <s v="NC-18535"/>
    <s v="Nick Crebassa"/>
    <s v="Corporate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s v="Cassandra Brandow"/>
    <x v="0"/>
  </r>
  <r>
    <n v="9734"/>
    <s v="CA-2016-114321"/>
    <x v="1071"/>
    <d v="2016-08-25T00:00:00"/>
    <s v="Standard Class"/>
    <s v="NC-18535"/>
    <s v="Nick Crebassa"/>
    <s v="Corporate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s v="Cassandra Brandow"/>
    <x v="0"/>
  </r>
  <r>
    <n v="9735"/>
    <s v="CA-2016-114321"/>
    <x v="1071"/>
    <d v="2016-08-25T00:00:00"/>
    <s v="Standard Class"/>
    <s v="NC-18535"/>
    <s v="Nick Crebassa"/>
    <s v="Corporate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s v="Cassandra Brandow"/>
    <x v="0"/>
  </r>
  <r>
    <n v="9736"/>
    <s v="CA-2016-128062"/>
    <x v="84"/>
    <d v="2016-11-22T00:00:00"/>
    <s v="Second Class"/>
    <s v="AD-10180"/>
    <s v="Alan Dominguez"/>
    <s v="Home Office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d v="2017-07-03T00:00:00"/>
    <s v="Standard Class"/>
    <s v="NF-18475"/>
    <s v="Neil Französisch"/>
    <s v="Home Office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s v="Kelly Williams"/>
    <x v="0"/>
  </r>
  <r>
    <n v="9738"/>
    <s v="CA-2019-129294"/>
    <x v="633"/>
    <d v="2019-03-21T00:00:00"/>
    <s v="Standard Class"/>
    <s v="KD-16615"/>
    <s v="Ken Dana"/>
    <s v="Corporate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s v="Anna Andreadi"/>
    <x v="0"/>
  </r>
  <r>
    <n v="9739"/>
    <s v="CA-2019-129294"/>
    <x v="633"/>
    <d v="2019-03-21T00:00:00"/>
    <s v="Standard Class"/>
    <s v="KD-16615"/>
    <s v="Ken Dana"/>
    <s v="Corporate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d v="2019-03-21T00:00:00"/>
    <s v="Standard Class"/>
    <s v="KD-16615"/>
    <s v="Ken Dana"/>
    <s v="Corporate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s v="Anna Andreadi"/>
    <x v="0"/>
  </r>
  <r>
    <n v="9741"/>
    <s v="CA-2019-129294"/>
    <x v="633"/>
    <d v="2019-03-21T00:00:00"/>
    <s v="Standard Class"/>
    <s v="KD-16615"/>
    <s v="Ken Dana"/>
    <s v="Corporate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d v="2017-11-12T00:00:00"/>
    <s v="Standard Class"/>
    <s v="QJ-19255"/>
    <s v="Quincy Jones"/>
    <s v="Corporate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d v="2019-12-02T00:00:00"/>
    <s v="Standard Class"/>
    <s v="EP-13915"/>
    <s v="Emily Phan"/>
    <s v="Consumer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s v="Anna Andreadi"/>
    <x v="0"/>
  </r>
  <r>
    <n v="9744"/>
    <s v="CA-2018-137127"/>
    <x v="950"/>
    <d v="2018-06-22T00:00:00"/>
    <s v="Standard Class"/>
    <s v="JJ-15445"/>
    <s v="Jennifer Jackson"/>
    <s v="Consumer"/>
    <x v="0"/>
    <s v="Newark"/>
    <x v="13"/>
    <n v="19711"/>
    <x v="3"/>
    <s v="OFF-LA-10001641"/>
    <x v="1"/>
    <x v="2"/>
    <s v="Avery 518"/>
    <n v="9.4499999999999993"/>
    <n v="3"/>
    <n v="0"/>
    <n v="4.5359999999999996"/>
    <s v="Chuck Magee"/>
    <x v="0"/>
  </r>
  <r>
    <n v="9745"/>
    <s v="CA-2019-141782"/>
    <x v="276"/>
    <d v="2019-01-25T00:00:00"/>
    <s v="Standard Class"/>
    <s v="BE-11410"/>
    <s v="Bobby Elias"/>
    <s v="Consumer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s v="Kelly Williams"/>
    <x v="0"/>
  </r>
  <r>
    <n v="9746"/>
    <s v="CA-2019-137505"/>
    <x v="221"/>
    <d v="2019-11-24T00:00:00"/>
    <s v="Same Day"/>
    <s v="BP-11290"/>
    <s v="Beth Paige"/>
    <s v="Consumer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d v="2019-11-24T00:00:00"/>
    <s v="Same Day"/>
    <s v="BP-11290"/>
    <s v="Beth Paige"/>
    <s v="Consumer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d v="2016-11-15T00:00:00"/>
    <s v="Standard Class"/>
    <s v="BH-11710"/>
    <s v="Brosina Hoffman"/>
    <s v="Consumer"/>
    <x v="0"/>
    <s v="Chicago"/>
    <x v="10"/>
    <n v="60653"/>
    <x v="2"/>
    <s v="FUR-FU-10000175"/>
    <x v="0"/>
    <x v="5"/>
    <s v="DAX Wood Document Frame."/>
    <n v="10.984000000000002"/>
    <n v="2"/>
    <n v="0.6"/>
    <n v="-7.9634"/>
    <s v="Kelly Williams"/>
    <x v="0"/>
  </r>
  <r>
    <n v="9749"/>
    <s v="US-2016-140914"/>
    <x v="7"/>
    <d v="2016-11-15T00:00:00"/>
    <s v="Standard Class"/>
    <s v="BH-11710"/>
    <s v="Brosina Hoffman"/>
    <s v="Consumer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d v="2018-03-08T00:00:00"/>
    <s v="Standard Class"/>
    <s v="EM-13810"/>
    <s v="Eleni McCrary"/>
    <s v="Corporate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s v="Chuck Magee"/>
    <x v="0"/>
  </r>
  <r>
    <n v="9751"/>
    <s v="CA-2018-113390"/>
    <x v="1226"/>
    <d v="2018-10-15T00:00:00"/>
    <s v="Standard Class"/>
    <s v="EP-13915"/>
    <s v="Emily Phan"/>
    <s v="Consumer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d v="2018-10-15T00:00:00"/>
    <s v="Standard Class"/>
    <s v="EP-13915"/>
    <s v="Emily Phan"/>
    <s v="Consumer"/>
    <x v="0"/>
    <s v="Chicago"/>
    <x v="10"/>
    <n v="60610"/>
    <x v="2"/>
    <s v="OFF-AR-10001446"/>
    <x v="1"/>
    <x v="6"/>
    <s v="Newell 309"/>
    <n v="27.72"/>
    <n v="3"/>
    <n v="0.2"/>
    <n v="3.4649999999999999"/>
    <s v="Kelly Williams"/>
    <x v="0"/>
  </r>
  <r>
    <n v="9753"/>
    <s v="US-2018-158680"/>
    <x v="949"/>
    <d v="2018-07-02T00:00:00"/>
    <s v="First Class"/>
    <s v="NZ-18565"/>
    <s v="Nick Zandusky"/>
    <s v="Home Office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s v="Anna Andreadi"/>
    <x v="0"/>
  </r>
  <r>
    <n v="9754"/>
    <s v="CA-2019-113705"/>
    <x v="996"/>
    <d v="2019-03-29T00:00:00"/>
    <s v="Second Class"/>
    <s v="LC-16870"/>
    <s v="Lena Cacioppo"/>
    <s v="Consumer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d v="2019-03-29T00:00:00"/>
    <s v="Second Class"/>
    <s v="LC-16870"/>
    <s v="Lena Cacioppo"/>
    <s v="Consumer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d v="2019-03-29T00:00:00"/>
    <s v="Second Class"/>
    <s v="LC-16870"/>
    <s v="Lena Cacioppo"/>
    <s v="Consumer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s v="Cassandra Brandow"/>
    <x v="0"/>
  </r>
  <r>
    <n v="9757"/>
    <s v="CA-2019-113705"/>
    <x v="996"/>
    <d v="2019-03-29T00:00:00"/>
    <s v="Second Class"/>
    <s v="LC-16870"/>
    <s v="Lena Cacioppo"/>
    <s v="Consumer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s v="Cassandra Brandow"/>
    <x v="0"/>
  </r>
  <r>
    <n v="9758"/>
    <s v="CA-2019-113705"/>
    <x v="996"/>
    <d v="2019-03-29T00:00:00"/>
    <s v="Second Class"/>
    <s v="LC-16870"/>
    <s v="Lena Cacioppo"/>
    <s v="Consumer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s v="Cassandra Brandow"/>
    <x v="0"/>
  </r>
  <r>
    <n v="9759"/>
    <s v="CA-2019-113705"/>
    <x v="996"/>
    <d v="2019-03-29T00:00:00"/>
    <s v="Second Class"/>
    <s v="LC-16870"/>
    <s v="Lena Cacioppo"/>
    <s v="Consumer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d v="2018-11-05T00:00:00"/>
    <s v="Standard Class"/>
    <s v="SF-20965"/>
    <s v="Sylvia Foulston"/>
    <s v="Corporate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d v="2019-11-08T00:00:00"/>
    <s v="Standard Class"/>
    <s v="KM-16375"/>
    <s v="Katherine Murray"/>
    <s v="Home Office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d v="2016-02-18T00:00:00"/>
    <s v="Standard Class"/>
    <s v="ML-17395"/>
    <s v="Marina Lichtenstein"/>
    <s v="Corporate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s v="Anna Andreadi"/>
    <x v="0"/>
  </r>
  <r>
    <n v="9763"/>
    <s v="CA-2016-121762"/>
    <x v="1047"/>
    <d v="2016-02-18T00:00:00"/>
    <s v="Standard Class"/>
    <s v="ML-17395"/>
    <s v="Marina Lichtenstein"/>
    <s v="Corporate"/>
    <x v="0"/>
    <s v="Seattle"/>
    <x v="4"/>
    <n v="98103"/>
    <x v="1"/>
    <s v="OFF-AP-10001293"/>
    <x v="1"/>
    <x v="9"/>
    <s v="Belkin 8 Outlet Surge Protector"/>
    <n v="81.96"/>
    <n v="2"/>
    <n v="0"/>
    <n v="22.948799999999999"/>
    <s v="Anna Andreadi"/>
    <x v="0"/>
  </r>
  <r>
    <n v="9764"/>
    <s v="CA-2016-121762"/>
    <x v="1047"/>
    <d v="2016-02-18T00:00:00"/>
    <s v="Standard Class"/>
    <s v="ML-17395"/>
    <s v="Marina Lichtenstein"/>
    <s v="Corporate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s v="Anna Andreadi"/>
    <x v="0"/>
  </r>
  <r>
    <n v="9765"/>
    <s v="CA-2016-123855"/>
    <x v="1227"/>
    <d v="2016-06-23T00:00:00"/>
    <s v="Standard Class"/>
    <s v="MC-18100"/>
    <s v="Mick Crebagga"/>
    <s v="Consumer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d v="2019-03-06T00:00:00"/>
    <s v="Standard Class"/>
    <s v="DB-13660"/>
    <s v="Duane Benoit"/>
    <s v="Consumer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s v="Chuck Magee"/>
    <x v="0"/>
  </r>
  <r>
    <n v="9767"/>
    <s v="CA-2019-101959"/>
    <x v="1228"/>
    <d v="2019-03-06T00:00:00"/>
    <s v="Standard Class"/>
    <s v="DB-13660"/>
    <s v="Duane Benoit"/>
    <s v="Consumer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s v="Chuck Magee"/>
    <x v="0"/>
  </r>
  <r>
    <n v="9768"/>
    <s v="CA-2019-102659"/>
    <x v="34"/>
    <d v="2019-12-15T00:00:00"/>
    <s v="Standard Class"/>
    <s v="LW-17215"/>
    <s v="Luke Weiss"/>
    <s v="Consumer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s v="Kelly Williams"/>
    <x v="0"/>
  </r>
  <r>
    <n v="9769"/>
    <s v="CA-2019-142328"/>
    <x v="226"/>
    <d v="2019-12-14T00:00:00"/>
    <s v="Standard Class"/>
    <s v="TC-21535"/>
    <s v="Tracy Collins"/>
    <s v="Home Office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d v="2018-11-30T00:00:00"/>
    <s v="Standard Class"/>
    <s v="SC-20050"/>
    <s v="Sample Company A"/>
    <s v="Home Office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d v="2018-11-30T00:00:00"/>
    <s v="Standard Class"/>
    <s v="SC-20050"/>
    <s v="Sample Company A"/>
    <s v="Home Office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s v="Cassandra Brandow"/>
    <x v="0"/>
  </r>
  <r>
    <n v="9772"/>
    <s v="CA-2018-123533"/>
    <x v="390"/>
    <d v="2018-11-30T00:00:00"/>
    <s v="Standard Class"/>
    <s v="SC-20050"/>
    <s v="Sample Company A"/>
    <s v="Home Office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s v="Cassandra Brandow"/>
    <x v="0"/>
  </r>
  <r>
    <n v="9773"/>
    <s v="CA-2018-104983"/>
    <x v="894"/>
    <d v="2018-07-03T00:00:00"/>
    <s v="Same Day"/>
    <s v="FM-14215"/>
    <s v="Filia McAdams"/>
    <s v="Corporate"/>
    <x v="0"/>
    <s v="Philadelphia"/>
    <x v="9"/>
    <n v="19143"/>
    <x v="3"/>
    <s v="OFF-PA-10000167"/>
    <x v="1"/>
    <x v="10"/>
    <s v="Xerox 1925"/>
    <n v="123.92000000000002"/>
    <n v="5"/>
    <n v="0.2"/>
    <n v="38.724999999999994"/>
    <s v="Chuck Magee"/>
    <x v="0"/>
  </r>
  <r>
    <n v="9774"/>
    <s v="CA-2018-160234"/>
    <x v="190"/>
    <d v="2018-07-03T00:00:00"/>
    <s v="Standard Class"/>
    <s v="PF-19225"/>
    <s v="Phillip Flathmann"/>
    <s v="Consumer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d v="2016-07-30T00:00:00"/>
    <s v="Standard Class"/>
    <s v="LF-17185"/>
    <s v="Luke Foster"/>
    <s v="Consumer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d v="2016-07-30T00:00:00"/>
    <s v="Standard Class"/>
    <s v="LF-17185"/>
    <s v="Luke Foster"/>
    <s v="Consumer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s v="Kelly Williams"/>
    <x v="1"/>
  </r>
  <r>
    <n v="9777"/>
    <s v="CA-2016-169019"/>
    <x v="711"/>
    <d v="2016-07-30T00:00:00"/>
    <s v="Standard Class"/>
    <s v="LF-17185"/>
    <s v="Luke Foster"/>
    <s v="Consumer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d v="2016-07-30T00:00:00"/>
    <s v="Standard Class"/>
    <s v="LF-17185"/>
    <s v="Luke Foster"/>
    <s v="Consumer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s v="Kelly Williams"/>
    <x v="1"/>
  </r>
  <r>
    <n v="9779"/>
    <s v="CA-2016-169019"/>
    <x v="711"/>
    <d v="2016-07-30T00:00:00"/>
    <s v="Standard Class"/>
    <s v="LF-17185"/>
    <s v="Luke Foster"/>
    <s v="Consumer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s v="Kelly Williams"/>
    <x v="1"/>
  </r>
  <r>
    <n v="9780"/>
    <s v="CA-2016-169019"/>
    <x v="711"/>
    <d v="2016-07-30T00:00:00"/>
    <s v="Standard Class"/>
    <s v="LF-17185"/>
    <s v="Luke Foster"/>
    <s v="Consumer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d v="2018-09-18T00:00:00"/>
    <s v="Standard Class"/>
    <s v="CL-12565"/>
    <s v="Clay Ludtke"/>
    <s v="Consumer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d v="2018-09-18T00:00:00"/>
    <s v="Standard Class"/>
    <s v="CL-12565"/>
    <s v="Clay Ludtke"/>
    <s v="Consumer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s v="Chuck Magee"/>
    <x v="0"/>
  </r>
  <r>
    <n v="9783"/>
    <s v="CA-2017-149748"/>
    <x v="70"/>
    <d v="2017-06-02T00:00:00"/>
    <s v="Second Class"/>
    <s v="EM-13825"/>
    <s v="Elizabeth Moffitt"/>
    <s v="Corporate"/>
    <x v="0"/>
    <s v="Paterson"/>
    <x v="30"/>
    <n v="7501"/>
    <x v="3"/>
    <s v="OFF-PA-10002120"/>
    <x v="1"/>
    <x v="10"/>
    <s v="Xerox 1889"/>
    <n v="274.8"/>
    <n v="5"/>
    <n v="0"/>
    <n v="134.65199999999999"/>
    <s v="Chuck Magee"/>
    <x v="0"/>
  </r>
  <r>
    <n v="9784"/>
    <s v="CA-2017-149748"/>
    <x v="70"/>
    <d v="2017-06-02T00:00:00"/>
    <s v="Second Class"/>
    <s v="EM-13825"/>
    <s v="Elizabeth Moffitt"/>
    <s v="Corporate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s v="Chuck Magee"/>
    <x v="0"/>
  </r>
  <r>
    <n v="9785"/>
    <s v="CA-2017-149748"/>
    <x v="70"/>
    <d v="2017-06-02T00:00:00"/>
    <s v="Second Class"/>
    <s v="EM-13825"/>
    <s v="Elizabeth Moffitt"/>
    <s v="Corporate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s v="Chuck Magee"/>
    <x v="0"/>
  </r>
  <r>
    <n v="9786"/>
    <s v="CA-2017-155635"/>
    <x v="1229"/>
    <d v="2017-05-13T00:00:00"/>
    <s v="Standard Class"/>
    <s v="ME-17725"/>
    <s v="Max Engle"/>
    <s v="Consumer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d v="2016-11-05T00:00:00"/>
    <s v="Same Day"/>
    <s v="BG-11035"/>
    <s v="Barry Gonzalez"/>
    <s v="Consumer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s v="Cassandra Brandow"/>
    <x v="0"/>
  </r>
  <r>
    <n v="9788"/>
    <s v="CA-2019-144491"/>
    <x v="996"/>
    <d v="2019-04-01T00:00:00"/>
    <s v="Standard Class"/>
    <s v="CJ-12010"/>
    <s v="Caroline Jumper"/>
    <s v="Consumer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d v="2019-04-01T00:00:00"/>
    <s v="Standard Class"/>
    <s v="CJ-12010"/>
    <s v="Caroline Jumper"/>
    <s v="Consumer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9790"/>
    <s v="CA-2019-144491"/>
    <x v="996"/>
    <d v="2019-04-01T00:00:00"/>
    <s v="Standard Class"/>
    <s v="CJ-12010"/>
    <s v="Caroline Jumper"/>
    <s v="Consumer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d v="2019-04-01T00:00:00"/>
    <s v="Standard Class"/>
    <s v="CJ-12010"/>
    <s v="Caroline Jumper"/>
    <s v="Consumer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d v="2016-05-23T00:00:00"/>
    <s v="Second Class"/>
    <s v="KH-16360"/>
    <s v="Katherine Hughes"/>
    <s v="Consumer"/>
    <x v="0"/>
    <s v="Houston"/>
    <x v="5"/>
    <n v="77070"/>
    <x v="2"/>
    <s v="OFF-EN-10003134"/>
    <x v="1"/>
    <x v="12"/>
    <s v="Staple envelope"/>
    <n v="56.063999999999993"/>
    <n v="6"/>
    <n v="0.2"/>
    <n v="21.024000000000001"/>
    <s v="Kelly Williams"/>
    <x v="0"/>
  </r>
  <r>
    <n v="9793"/>
    <s v="CA-2016-127166"/>
    <x v="371"/>
    <d v="2016-05-23T00:00:00"/>
    <s v="Second Class"/>
    <s v="KH-16360"/>
    <s v="Katherine Hughes"/>
    <s v="Consumer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s v="Kelly Williams"/>
    <x v="0"/>
  </r>
  <r>
    <n v="9794"/>
    <s v="CA-2016-127166"/>
    <x v="371"/>
    <d v="2016-05-23T00:00:00"/>
    <s v="Second Class"/>
    <s v="KH-16360"/>
    <s v="Katherine Hughes"/>
    <s v="Consumer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d v="2016-05-23T00:00:00"/>
    <s v="Second Class"/>
    <s v="KH-16360"/>
    <s v="Katherine Hughes"/>
    <s v="Consumer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s v="Kelly Williams"/>
    <x v="0"/>
  </r>
  <r>
    <n v="9796"/>
    <s v="CA-2018-125920"/>
    <x v="206"/>
    <d v="2018-05-28T00:00:00"/>
    <s v="Standard Class"/>
    <s v="SH-19975"/>
    <s v="Sally Hughsby"/>
    <s v="Corporate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d v="2017-01-17T00:00:00"/>
    <s v="Standard Class"/>
    <s v="CS-12490"/>
    <s v="Cindy Schnelling"/>
    <s v="Corporate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s v="Chuck Magee"/>
    <x v="0"/>
  </r>
  <r>
    <n v="9798"/>
    <s v="CA-2017-128608"/>
    <x v="1026"/>
    <d v="2017-01-17T00:00:00"/>
    <s v="Standard Class"/>
    <s v="CS-12490"/>
    <s v="Cindy Schnelling"/>
    <s v="Corporate"/>
    <x v="0"/>
    <s v="Toledo"/>
    <x v="24"/>
    <n v="43615"/>
    <x v="3"/>
    <s v="TEC-PH-10004977"/>
    <x v="2"/>
    <x v="7"/>
    <s v="GE 30524EE4"/>
    <n v="235.18799999999999"/>
    <n v="2"/>
    <n v="0.4"/>
    <n v="-43.117800000000045"/>
    <s v="Chuck Magee"/>
    <x v="0"/>
  </r>
  <r>
    <n v="9799"/>
    <s v="CA-2017-128608"/>
    <x v="1026"/>
    <d v="2017-01-17T00:00:00"/>
    <s v="Standard Class"/>
    <s v="CS-12490"/>
    <s v="Cindy Schnelling"/>
    <s v="Corporate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s v="Chuck Magee"/>
    <x v="0"/>
  </r>
  <r>
    <n v="9800"/>
    <s v="CA-2017-128608"/>
    <x v="1026"/>
    <d v="2017-01-17T00:00:00"/>
    <s v="Standard Class"/>
    <s v="CS-12490"/>
    <s v="Cindy Schnelling"/>
    <s v="Corporate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s v="Chuck Magee"/>
    <x v="0"/>
  </r>
  <r>
    <n v="9801"/>
    <s v="CA-2017-128608"/>
    <x v="1026"/>
    <d v="2017-01-17T00:00:00"/>
    <s v="Standard Class"/>
    <s v="CS-12490"/>
    <s v="Cindy Schnelling"/>
    <s v="Corporate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d v="2019-10-06T00:00:00"/>
    <s v="Standard Class"/>
    <s v="JK-15730"/>
    <s v="Joe Kamberova"/>
    <s v="Consumer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d v="2017-07-20T00:00:00"/>
    <s v="Second Class"/>
    <s v="PJ-19015"/>
    <s v="Pauline Johnson"/>
    <s v="Consumer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s v="Chuck Magee"/>
    <x v="0"/>
  </r>
  <r>
    <n v="9804"/>
    <s v="CA-2017-122973"/>
    <x v="1074"/>
    <d v="2017-07-20T00:00:00"/>
    <s v="Second Class"/>
    <s v="PJ-19015"/>
    <s v="Pauline Johnson"/>
    <s v="Consumer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s v="Chuck Magee"/>
    <x v="0"/>
  </r>
  <r>
    <n v="9805"/>
    <s v="CA-2017-122973"/>
    <x v="1074"/>
    <d v="2017-07-20T00:00:00"/>
    <s v="Second Class"/>
    <s v="PJ-19015"/>
    <s v="Pauline Johnson"/>
    <s v="Consumer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s v="Chuck Magee"/>
    <x v="0"/>
  </r>
  <r>
    <n v="9806"/>
    <s v="CA-2018-136322"/>
    <x v="147"/>
    <d v="2018-10-26T00:00:00"/>
    <s v="Standard Class"/>
    <s v="AP-10720"/>
    <s v="Anne Pryor"/>
    <s v="Home Office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d v="2018-10-26T00:00:00"/>
    <s v="Standard Class"/>
    <s v="AP-10720"/>
    <s v="Anne Pryor"/>
    <s v="Home Office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s v="Cassandra Brandow"/>
    <x v="0"/>
  </r>
  <r>
    <n v="9808"/>
    <s v="CA-2019-107209"/>
    <x v="944"/>
    <d v="2019-08-01T00:00:00"/>
    <s v="Second Class"/>
    <s v="JW-15955"/>
    <s v="Joni Wasserman"/>
    <s v="Consumer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d v="2019-07-26T00:00:00"/>
    <s v="Standard Class"/>
    <s v="PT-19090"/>
    <s v="Pete Takahito"/>
    <s v="Consumer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s v="Kelly Williams"/>
    <x v="0"/>
  </r>
  <r>
    <n v="9810"/>
    <s v="US-2016-139640"/>
    <x v="845"/>
    <d v="2016-11-11T00:00:00"/>
    <s v="Second Class"/>
    <s v="TB-21595"/>
    <s v="Troy Blackwell"/>
    <s v="Consumer"/>
    <x v="0"/>
    <s v="Portland"/>
    <x v="21"/>
    <n v="97206"/>
    <x v="1"/>
    <s v="OFF-PA-10000304"/>
    <x v="1"/>
    <x v="10"/>
    <s v="Xerox 1995"/>
    <n v="25.920000000000005"/>
    <n v="5"/>
    <n v="0.2"/>
    <n v="9.0719999999999992"/>
    <s v="Anna Andreadi"/>
    <x v="0"/>
  </r>
  <r>
    <n v="9811"/>
    <s v="US-2016-139640"/>
    <x v="845"/>
    <d v="2016-11-11T00:00:00"/>
    <s v="Second Class"/>
    <s v="TB-21595"/>
    <s v="Troy Blackwell"/>
    <s v="Consumer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s v="Anna Andreadi"/>
    <x v="0"/>
  </r>
  <r>
    <n v="9812"/>
    <s v="CA-2018-117583"/>
    <x v="581"/>
    <d v="2018-11-30T00:00:00"/>
    <s v="First Class"/>
    <s v="CB-12025"/>
    <s v="Cassandra Brandow"/>
    <s v="Consumer"/>
    <x v="0"/>
    <s v="East Orange"/>
    <x v="30"/>
    <n v="7017"/>
    <x v="3"/>
    <s v="OFF-PA-10001246"/>
    <x v="1"/>
    <x v="10"/>
    <s v="Xerox 215"/>
    <n v="25.92"/>
    <n v="4"/>
    <n v="0"/>
    <n v="12.441600000000001"/>
    <s v="Chuck Magee"/>
    <x v="0"/>
  </r>
  <r>
    <n v="9813"/>
    <s v="CA-2018-117583"/>
    <x v="581"/>
    <d v="2018-11-30T00:00:00"/>
    <s v="First Class"/>
    <s v="CB-12025"/>
    <s v="Cassandra Brandow"/>
    <s v="Consumer"/>
    <x v="0"/>
    <s v="East Orange"/>
    <x v="30"/>
    <n v="7017"/>
    <x v="3"/>
    <s v="OFF-AR-10000658"/>
    <x v="1"/>
    <x v="6"/>
    <s v="Newell 324"/>
    <n v="34.650000000000006"/>
    <n v="3"/>
    <n v="0"/>
    <n v="9.702"/>
    <s v="Chuck Magee"/>
    <x v="0"/>
  </r>
  <r>
    <n v="9814"/>
    <s v="CA-2018-117583"/>
    <x v="581"/>
    <d v="2018-11-30T00:00:00"/>
    <s v="First Class"/>
    <s v="CB-12025"/>
    <s v="Cassandra Brandow"/>
    <s v="Consumer"/>
    <x v="0"/>
    <s v="East Orange"/>
    <x v="30"/>
    <n v="7017"/>
    <x v="3"/>
    <s v="OFF-PA-10000100"/>
    <x v="1"/>
    <x v="10"/>
    <s v="Xerox 1945"/>
    <n v="204.95000000000002"/>
    <n v="5"/>
    <n v="0"/>
    <n v="100.4255"/>
    <s v="Chuck Magee"/>
    <x v="0"/>
  </r>
  <r>
    <n v="9815"/>
    <s v="CA-2018-117583"/>
    <x v="581"/>
    <d v="2018-11-30T00:00:00"/>
    <s v="First Class"/>
    <s v="CB-12025"/>
    <s v="Cassandra Brandow"/>
    <s v="Consumer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d v="2017-06-12T00:00:00"/>
    <s v="Standard Class"/>
    <s v="AG-10495"/>
    <s v="Andrew Gjertsen"/>
    <s v="Corporate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s v="Cassandra Brandow"/>
    <x v="0"/>
  </r>
  <r>
    <n v="9817"/>
    <s v="CA-2017-162201"/>
    <x v="1212"/>
    <d v="2017-06-12T00:00:00"/>
    <s v="Standard Class"/>
    <s v="AG-10495"/>
    <s v="Andrew Gjertsen"/>
    <s v="Corporate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s v="Cassandra Brandow"/>
    <x v="0"/>
  </r>
  <r>
    <n v="9818"/>
    <s v="CA-2017-162201"/>
    <x v="1212"/>
    <d v="2017-06-12T00:00:00"/>
    <s v="Standard Class"/>
    <s v="AG-10495"/>
    <s v="Andrew Gjertsen"/>
    <s v="Corporate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d v="2017-06-12T00:00:00"/>
    <s v="Standard Class"/>
    <s v="AG-10495"/>
    <s v="Andrew Gjertsen"/>
    <s v="Corporate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s v="Cassandra Brandow"/>
    <x v="0"/>
  </r>
  <r>
    <n v="9820"/>
    <s v="CA-2017-162201"/>
    <x v="1212"/>
    <d v="2017-06-12T00:00:00"/>
    <s v="Standard Class"/>
    <s v="AG-10495"/>
    <s v="Andrew Gjertsen"/>
    <s v="Corporate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d v="2017-06-12T00:00:00"/>
    <s v="Standard Class"/>
    <s v="AG-10495"/>
    <s v="Andrew Gjertsen"/>
    <s v="Corporate"/>
    <x v="0"/>
    <s v="Saint Petersburg"/>
    <x v="2"/>
    <n v="33710"/>
    <x v="0"/>
    <s v="OFF-PA-10001215"/>
    <x v="1"/>
    <x v="10"/>
    <s v="Xerox 1963"/>
    <n v="42.24"/>
    <n v="10"/>
    <n v="0.2"/>
    <n v="13.199999999999998"/>
    <s v="Cassandra Brandow"/>
    <x v="0"/>
  </r>
  <r>
    <n v="9822"/>
    <s v="CA-2017-162201"/>
    <x v="1212"/>
    <d v="2017-06-12T00:00:00"/>
    <s v="Standard Class"/>
    <s v="AG-10495"/>
    <s v="Andrew Gjertsen"/>
    <s v="Corporate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s v="Cassandra Brandow"/>
    <x v="0"/>
  </r>
  <r>
    <n v="9823"/>
    <s v="US-2016-164406"/>
    <x v="860"/>
    <d v="2016-08-19T00:00:00"/>
    <s v="Standard Class"/>
    <s v="BD-11605"/>
    <s v="Brian Dahlen"/>
    <s v="Consumer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s v="Anna Andreadi"/>
    <x v="1"/>
  </r>
  <r>
    <n v="9824"/>
    <s v="US-2016-164406"/>
    <x v="860"/>
    <d v="2016-08-19T00:00:00"/>
    <s v="Standard Class"/>
    <s v="BD-11605"/>
    <s v="Brian Dahlen"/>
    <s v="Consumer"/>
    <x v="0"/>
    <s v="San Francisco"/>
    <x v="1"/>
    <n v="94122"/>
    <x v="1"/>
    <s v="OFF-PA-10000167"/>
    <x v="1"/>
    <x v="10"/>
    <s v="Xerox 1925"/>
    <n v="92.94"/>
    <n v="3"/>
    <n v="0"/>
    <n v="41.822999999999993"/>
    <s v="Anna Andreadi"/>
    <x v="1"/>
  </r>
  <r>
    <n v="9825"/>
    <s v="US-2016-164406"/>
    <x v="860"/>
    <d v="2016-08-19T00:00:00"/>
    <s v="Standard Class"/>
    <s v="BD-11605"/>
    <s v="Brian Dahlen"/>
    <s v="Consumer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d v="2016-08-19T00:00:00"/>
    <s v="Standard Class"/>
    <s v="BD-11605"/>
    <s v="Brian Dahlen"/>
    <s v="Consumer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s v="Anna Andreadi"/>
    <x v="1"/>
  </r>
  <r>
    <n v="9827"/>
    <s v="US-2016-164406"/>
    <x v="860"/>
    <d v="2016-08-19T00:00:00"/>
    <s v="Standard Class"/>
    <s v="BD-11605"/>
    <s v="Brian Dahlen"/>
    <s v="Consumer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s v="Anna Andreadi"/>
    <x v="1"/>
  </r>
  <r>
    <n v="9828"/>
    <s v="CA-2019-169999"/>
    <x v="249"/>
    <d v="2019-06-26T00:00:00"/>
    <s v="Standard Class"/>
    <s v="JS-15685"/>
    <s v="Jim Sink"/>
    <s v="Corporate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s v="Chuck Magee"/>
    <x v="0"/>
  </r>
  <r>
    <n v="9829"/>
    <s v="CA-2019-169999"/>
    <x v="249"/>
    <d v="2019-06-26T00:00:00"/>
    <s v="Standard Class"/>
    <s v="JS-15685"/>
    <s v="Jim Sink"/>
    <s v="Corporate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d v="2019-07-23T00:00:00"/>
    <s v="Standard Class"/>
    <s v="NF-18385"/>
    <s v="Natalie Fritzler"/>
    <s v="Consumer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d v="2016-12-18T00:00:00"/>
    <s v="Second Class"/>
    <s v="SC-20305"/>
    <s v="Sean Christensen"/>
    <s v="Consumer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d v="2016-12-18T00:00:00"/>
    <s v="Second Class"/>
    <s v="SC-20305"/>
    <s v="Sean Christensen"/>
    <s v="Consumer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s v="Kelly Williams"/>
    <x v="0"/>
  </r>
  <r>
    <n v="9833"/>
    <s v="CA-2016-133963"/>
    <x v="598"/>
    <d v="2016-05-22T00:00:00"/>
    <s v="Second Class"/>
    <s v="GA-14515"/>
    <s v="George Ashbrook"/>
    <s v="Consumer"/>
    <x v="0"/>
    <s v="Dallas"/>
    <x v="5"/>
    <n v="75220"/>
    <x v="2"/>
    <s v="OFF-PA-10001526"/>
    <x v="1"/>
    <x v="10"/>
    <s v="Xerox 1949"/>
    <n v="3.9840000000000004"/>
    <n v="1"/>
    <n v="0.2"/>
    <n v="1.4442000000000004"/>
    <s v="Kelly Williams"/>
    <x v="0"/>
  </r>
  <r>
    <n v="9834"/>
    <s v="CA-2019-130302"/>
    <x v="32"/>
    <d v="2019-09-19T00:00:00"/>
    <s v="Standard Class"/>
    <s v="CY-12745"/>
    <s v="Craig Yedwab"/>
    <s v="Corporate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s v="Chuck Magee"/>
    <x v="0"/>
  </r>
  <r>
    <n v="9835"/>
    <s v="CA-2018-126627"/>
    <x v="1155"/>
    <d v="2018-10-12T00:00:00"/>
    <s v="First Class"/>
    <s v="WB-21850"/>
    <s v="William Brown"/>
    <s v="Consumer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s v="Kelly Williams"/>
    <x v="0"/>
  </r>
  <r>
    <n v="9836"/>
    <s v="CA-2018-126627"/>
    <x v="1155"/>
    <d v="2018-10-12T00:00:00"/>
    <s v="First Class"/>
    <s v="WB-21850"/>
    <s v="William Brown"/>
    <s v="Consumer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d v="2018-10-01T00:00:00"/>
    <s v="Standard Class"/>
    <s v="DL-12865"/>
    <s v="Dan Lawera"/>
    <s v="Consumer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s v="Anna Andreadi"/>
    <x v="0"/>
  </r>
  <r>
    <n v="9838"/>
    <s v="US-2018-125402"/>
    <x v="477"/>
    <d v="2018-10-01T00:00:00"/>
    <s v="Standard Class"/>
    <s v="DL-12865"/>
    <s v="Dan Lawera"/>
    <s v="Consumer"/>
    <x v="0"/>
    <s v="Long Beach"/>
    <x v="1"/>
    <n v="90805"/>
    <x v="1"/>
    <s v="OFF-LA-10003923"/>
    <x v="1"/>
    <x v="2"/>
    <s v="Alphabetical Labels for Top Tab Filing"/>
    <n v="29.6"/>
    <n v="2"/>
    <n v="0"/>
    <n v="14.8"/>
    <s v="Anna Andreadi"/>
    <x v="0"/>
  </r>
  <r>
    <n v="9839"/>
    <s v="US-2018-125402"/>
    <x v="477"/>
    <d v="2018-10-01T00:00:00"/>
    <s v="Standard Class"/>
    <s v="DL-12865"/>
    <s v="Dan Lawera"/>
    <s v="Consumer"/>
    <x v="0"/>
    <s v="Long Beach"/>
    <x v="1"/>
    <n v="90805"/>
    <x v="1"/>
    <s v="OFF-LA-10001771"/>
    <x v="1"/>
    <x v="2"/>
    <s v="Avery 513"/>
    <n v="4.9800000000000004"/>
    <n v="1"/>
    <n v="0"/>
    <n v="2.2907999999999999"/>
    <s v="Anna Andreadi"/>
    <x v="0"/>
  </r>
  <r>
    <n v="9840"/>
    <s v="US-2018-125402"/>
    <x v="477"/>
    <d v="2018-10-01T00:00:00"/>
    <s v="Standard Class"/>
    <s v="DL-12865"/>
    <s v="Dan Lawera"/>
    <s v="Consumer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s v="Anna Andreadi"/>
    <x v="0"/>
  </r>
  <r>
    <n v="9841"/>
    <s v="US-2018-125402"/>
    <x v="477"/>
    <d v="2018-10-01T00:00:00"/>
    <s v="Standard Class"/>
    <s v="DL-12865"/>
    <s v="Dan Lawera"/>
    <s v="Consumer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d v="2018-10-01T00:00:00"/>
    <s v="Standard Class"/>
    <s v="DL-12865"/>
    <s v="Dan Lawera"/>
    <s v="Consumer"/>
    <x v="0"/>
    <s v="Long Beach"/>
    <x v="1"/>
    <n v="90805"/>
    <x v="1"/>
    <s v="OFF-AR-10002255"/>
    <x v="1"/>
    <x v="6"/>
    <s v="Newell 346"/>
    <n v="5.76"/>
    <n v="2"/>
    <n v="0"/>
    <n v="1.6703999999999999"/>
    <s v="Anna Andreadi"/>
    <x v="0"/>
  </r>
  <r>
    <n v="9843"/>
    <s v="US-2018-125402"/>
    <x v="477"/>
    <d v="2018-10-01T00:00:00"/>
    <s v="Standard Class"/>
    <s v="DL-12865"/>
    <s v="Dan Lawera"/>
    <s v="Consumer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d v="2016-06-06T00:00:00"/>
    <s v="First Class"/>
    <s v="RE-19450"/>
    <s v="Richard Eichhorn"/>
    <s v="Consumer"/>
    <x v="0"/>
    <s v="Decatur"/>
    <x v="10"/>
    <n v="62521"/>
    <x v="2"/>
    <s v="OFF-LA-10001771"/>
    <x v="1"/>
    <x v="2"/>
    <s v="Avery 513"/>
    <n v="15.936000000000002"/>
    <n v="4"/>
    <n v="0.2"/>
    <n v="5.1791999999999998"/>
    <s v="Kelly Williams"/>
    <x v="0"/>
  </r>
  <r>
    <n v="9845"/>
    <s v="CA-2016-163867"/>
    <x v="561"/>
    <d v="2016-06-06T00:00:00"/>
    <s v="First Class"/>
    <s v="RE-19450"/>
    <s v="Richard Eichhorn"/>
    <s v="Consumer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s v="Kelly Williams"/>
    <x v="0"/>
  </r>
  <r>
    <n v="9846"/>
    <s v="CA-2016-163867"/>
    <x v="561"/>
    <d v="2016-06-06T00:00:00"/>
    <s v="First Class"/>
    <s v="RE-19450"/>
    <s v="Richard Eichhorn"/>
    <s v="Consumer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d v="2019-09-04T00:00:00"/>
    <s v="Second Class"/>
    <s v="MH-17290"/>
    <s v="Marc Harrigan"/>
    <s v="Home Office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s v="Anna Andreadi"/>
    <x v="1"/>
  </r>
  <r>
    <n v="9848"/>
    <s v="CA-2019-169327"/>
    <x v="264"/>
    <d v="2019-09-04T00:00:00"/>
    <s v="Second Class"/>
    <s v="MH-17290"/>
    <s v="Marc Harrigan"/>
    <s v="Home Office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s v="Anna Andreadi"/>
    <x v="1"/>
  </r>
  <r>
    <n v="9849"/>
    <s v="CA-2019-169327"/>
    <x v="264"/>
    <d v="2019-09-04T00:00:00"/>
    <s v="Second Class"/>
    <s v="MH-17290"/>
    <s v="Marc Harrigan"/>
    <s v="Home Office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d v="2016-04-18T00:00:00"/>
    <s v="Standard Class"/>
    <s v="EH-13765"/>
    <s v="Edward Hooks"/>
    <s v="Corporate"/>
    <x v="0"/>
    <s v="Lodi"/>
    <x v="1"/>
    <n v="95240"/>
    <x v="1"/>
    <s v="OFF-AR-10002987"/>
    <x v="1"/>
    <x v="6"/>
    <s v="Prismacolor Color Pencil Set"/>
    <n v="39.68"/>
    <n v="2"/>
    <n v="0"/>
    <n v="16.268800000000002"/>
    <s v="Anna Andreadi"/>
    <x v="0"/>
  </r>
  <r>
    <n v="9851"/>
    <s v="CA-2018-158155"/>
    <x v="440"/>
    <d v="2018-05-06T00:00:00"/>
    <s v="Standard Class"/>
    <s v="EH-13765"/>
    <s v="Edward Hooks"/>
    <s v="Corporate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s v="Chuck Magee"/>
    <x v="0"/>
  </r>
  <r>
    <n v="9852"/>
    <s v="CA-2018-158155"/>
    <x v="440"/>
    <d v="2018-05-06T00:00:00"/>
    <s v="Standard Class"/>
    <s v="EH-13765"/>
    <s v="Edward Hooks"/>
    <s v="Corporate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s v="Chuck Magee"/>
    <x v="0"/>
  </r>
  <r>
    <n v="9853"/>
    <s v="CA-2018-158155"/>
    <x v="440"/>
    <d v="2018-05-06T00:00:00"/>
    <s v="Standard Class"/>
    <s v="EH-13765"/>
    <s v="Edward Hooks"/>
    <s v="Corporate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s v="Chuck Magee"/>
    <x v="0"/>
  </r>
  <r>
    <n v="9854"/>
    <s v="CA-2018-158155"/>
    <x v="440"/>
    <d v="2018-05-06T00:00:00"/>
    <s v="Standard Class"/>
    <s v="EH-13765"/>
    <s v="Edward Hooks"/>
    <s v="Corporate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d v="2019-06-23T00:00:00"/>
    <s v="Standard Class"/>
    <s v="GA-14515"/>
    <s v="George Ashbrook"/>
    <s v="Consumer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s v="Anna Andreadi"/>
    <x v="0"/>
  </r>
  <r>
    <n v="9856"/>
    <s v="CA-2019-138870"/>
    <x v="249"/>
    <d v="2019-06-23T00:00:00"/>
    <s v="Standard Class"/>
    <s v="GA-14515"/>
    <s v="George Ashbrook"/>
    <s v="Consumer"/>
    <x v="0"/>
    <s v="San Francisco"/>
    <x v="1"/>
    <n v="94109"/>
    <x v="1"/>
    <s v="OFF-PA-10004438"/>
    <x v="1"/>
    <x v="10"/>
    <s v="Xerox 1907"/>
    <n v="24.56"/>
    <n v="2"/>
    <n v="0"/>
    <n v="11.543199999999999"/>
    <s v="Anna Andreadi"/>
    <x v="0"/>
  </r>
  <r>
    <n v="9857"/>
    <s v="CA-2016-120950"/>
    <x v="1230"/>
    <d v="2016-11-11T00:00:00"/>
    <s v="Standard Class"/>
    <s v="GA-14515"/>
    <s v="George Ashbrook"/>
    <s v="Consumer"/>
    <x v="0"/>
    <s v="Columbus"/>
    <x v="32"/>
    <n v="31907"/>
    <x v="0"/>
    <s v="OFF-PA-10000587"/>
    <x v="1"/>
    <x v="10"/>
    <s v="Array Parchment Paper, Assorted Colors"/>
    <n v="43.68"/>
    <n v="6"/>
    <n v="0"/>
    <n v="20.9664"/>
    <s v="Cassandra Brandow"/>
    <x v="0"/>
  </r>
  <r>
    <n v="9858"/>
    <s v="CA-2017-164301"/>
    <x v="514"/>
    <d v="2017-03-30T00:00:00"/>
    <s v="Standard Class"/>
    <s v="EB-13840"/>
    <s v="Ellis Ballard"/>
    <s v="Corporate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s v="Anna Andreadi"/>
    <x v="0"/>
  </r>
  <r>
    <n v="9859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OFF-FA-10003472"/>
    <x v="1"/>
    <x v="13"/>
    <s v="Bagged Rubber Bands"/>
    <n v="2.52"/>
    <n v="2"/>
    <n v="0"/>
    <n v="0.1008"/>
    <s v="Kelly Williams"/>
    <x v="0"/>
  </r>
  <r>
    <n v="9861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s v="Kelly Williams"/>
    <x v="0"/>
  </r>
  <r>
    <n v="9862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OFF-ST-10002562"/>
    <x v="1"/>
    <x v="4"/>
    <s v="Staple magnet"/>
    <n v="18.760000000000002"/>
    <n v="2"/>
    <n v="0"/>
    <n v="5.2528000000000006"/>
    <s v="Kelly Williams"/>
    <x v="0"/>
  </r>
  <r>
    <n v="9863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OFF-PA-10004156"/>
    <x v="1"/>
    <x v="10"/>
    <s v="Xerox 188"/>
    <n v="11.34"/>
    <n v="1"/>
    <n v="0"/>
    <n v="5.5565999999999995"/>
    <s v="Kelly Williams"/>
    <x v="0"/>
  </r>
  <r>
    <n v="9865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s v="Kelly Williams"/>
    <x v="0"/>
  </r>
  <r>
    <n v="9866"/>
    <s v="CA-2019-113278"/>
    <x v="424"/>
    <d v="2019-01-20T00:00:00"/>
    <s v="Standard Class"/>
    <s v="HR-14770"/>
    <s v="Hallie Redmond"/>
    <s v="Home Office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s v="Kelly Williams"/>
    <x v="0"/>
  </r>
  <r>
    <n v="9867"/>
    <s v="US-2017-116981"/>
    <x v="514"/>
    <d v="2017-03-28T00:00:00"/>
    <s v="Second Class"/>
    <s v="SM-20950"/>
    <s v="Suzanne McNair"/>
    <s v="Corporate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s v="Chuck Magee"/>
    <x v="0"/>
  </r>
  <r>
    <n v="9868"/>
    <s v="US-2017-116981"/>
    <x v="514"/>
    <d v="2017-03-28T00:00:00"/>
    <s v="Second Class"/>
    <s v="SM-20950"/>
    <s v="Suzanne McNair"/>
    <s v="Corporate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s v="Chuck Magee"/>
    <x v="0"/>
  </r>
  <r>
    <n v="9869"/>
    <s v="CA-2016-114195"/>
    <x v="301"/>
    <d v="2016-11-03T00:00:00"/>
    <s v="First Class"/>
    <s v="EA-14035"/>
    <s v="Erin Ashbrook"/>
    <s v="Corporate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d v="2016-11-03T00:00:00"/>
    <s v="First Class"/>
    <s v="EA-14035"/>
    <s v="Erin Ashbrook"/>
    <s v="Corporate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d v="2016-11-03T00:00:00"/>
    <s v="First Class"/>
    <s v="EA-14035"/>
    <s v="Erin Ashbrook"/>
    <s v="Corporate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s v="Chuck Magee"/>
    <x v="0"/>
  </r>
  <r>
    <n v="9872"/>
    <s v="CA-2019-146269"/>
    <x v="833"/>
    <d v="2019-10-06T00:00:00"/>
    <s v="Same Day"/>
    <s v="MH-17455"/>
    <s v="Mark Hamilton"/>
    <s v="Consumer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s v="Kelly Williams"/>
    <x v="0"/>
  </r>
  <r>
    <n v="9873"/>
    <s v="CA-2019-146269"/>
    <x v="833"/>
    <d v="2019-10-06T00:00:00"/>
    <s v="Same Day"/>
    <s v="MH-17455"/>
    <s v="Mark Hamilton"/>
    <s v="Consumer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s v="Kelly Williams"/>
    <x v="0"/>
  </r>
  <r>
    <n v="9874"/>
    <s v="CA-2018-100587"/>
    <x v="107"/>
    <d v="2018-12-14T00:00:00"/>
    <s v="Standard Class"/>
    <s v="SL-20155"/>
    <s v="Sara Luxemburg"/>
    <s v="Home Office"/>
    <x v="0"/>
    <s v="New York City"/>
    <x v="15"/>
    <n v="10024"/>
    <x v="3"/>
    <s v="OFF-PA-10004609"/>
    <x v="1"/>
    <x v="10"/>
    <s v="Xerox 221"/>
    <n v="6.48"/>
    <n v="1"/>
    <n v="0"/>
    <n v="3.1104000000000003"/>
    <s v="Chuck Magee"/>
    <x v="0"/>
  </r>
  <r>
    <n v="9875"/>
    <s v="CA-2018-166653"/>
    <x v="897"/>
    <d v="2018-09-24T00:00:00"/>
    <s v="Second Class"/>
    <s v="NP-18685"/>
    <s v="Nora Pelletier"/>
    <s v="Home Office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d v="2018-01-05T00:00:00"/>
    <s v="Standard Class"/>
    <s v="RF-19840"/>
    <s v="Roy Französisch"/>
    <s v="Consumer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s v="Chuck Magee"/>
    <x v="0"/>
  </r>
  <r>
    <n v="9877"/>
    <s v="US-2019-166324"/>
    <x v="693"/>
    <d v="2019-04-21T00:00:00"/>
    <s v="First Class"/>
    <s v="BE-11455"/>
    <s v="Brad Eason"/>
    <s v="Home Office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s v="Chuck Magee"/>
    <x v="0"/>
  </r>
  <r>
    <n v="9878"/>
    <s v="US-2019-166324"/>
    <x v="693"/>
    <d v="2019-04-21T00:00:00"/>
    <s v="First Class"/>
    <s v="BE-11455"/>
    <s v="Brad Eason"/>
    <s v="Home Office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d v="2019-04-21T00:00:00"/>
    <s v="First Class"/>
    <s v="BE-11455"/>
    <s v="Brad Eason"/>
    <s v="Home Office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s v="Chuck Magee"/>
    <x v="0"/>
  </r>
  <r>
    <n v="9880"/>
    <s v="CA-2018-122581"/>
    <x v="1036"/>
    <d v="2018-08-25T00:00:00"/>
    <s v="Standard Class"/>
    <s v="JK-15370"/>
    <s v="Jay Kimmel"/>
    <s v="Consumer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s v="Chuck Magee"/>
    <x v="0"/>
  </r>
  <r>
    <n v="9881"/>
    <s v="CA-2017-104297"/>
    <x v="352"/>
    <d v="2017-05-31T00:00:00"/>
    <s v="First Class"/>
    <s v="CC-12100"/>
    <s v="Chad Cunningham"/>
    <s v="Home Office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s v="Chuck Magee"/>
    <x v="0"/>
  </r>
  <r>
    <n v="9882"/>
    <s v="CA-2016-153927"/>
    <x v="1132"/>
    <d v="2016-08-13T00:00:00"/>
    <s v="First Class"/>
    <s v="LL-16840"/>
    <s v="Lauren Leatherbury"/>
    <s v="Consumer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s v="Cassandra Brandow"/>
    <x v="0"/>
  </r>
  <r>
    <n v="9883"/>
    <s v="CA-2016-153927"/>
    <x v="1132"/>
    <d v="2016-08-13T00:00:00"/>
    <s v="First Class"/>
    <s v="LL-16840"/>
    <s v="Lauren Leatherbury"/>
    <s v="Consumer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s v="Cassandra Brandow"/>
    <x v="0"/>
  </r>
  <r>
    <n v="9884"/>
    <s v="CA-2016-112291"/>
    <x v="1232"/>
    <d v="2016-04-08T00:00:00"/>
    <s v="Standard Class"/>
    <s v="KE-16420"/>
    <s v="Katrina Edelman"/>
    <s v="Corporate"/>
    <x v="0"/>
    <s v="Los Angeles"/>
    <x v="1"/>
    <n v="90008"/>
    <x v="1"/>
    <s v="OFF-EN-10001415"/>
    <x v="1"/>
    <x v="12"/>
    <s v="Staple envelope"/>
    <n v="11.16"/>
    <n v="2"/>
    <n v="0"/>
    <n v="5.58"/>
    <s v="Anna Andreadi"/>
    <x v="0"/>
  </r>
  <r>
    <n v="9885"/>
    <s v="CA-2016-112291"/>
    <x v="1232"/>
    <d v="2016-04-08T00:00:00"/>
    <s v="Standard Class"/>
    <s v="KE-16420"/>
    <s v="Katrina Edelman"/>
    <s v="Corporate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s v="Anna Andreadi"/>
    <x v="0"/>
  </r>
  <r>
    <n v="9886"/>
    <s v="CA-2016-112291"/>
    <x v="1232"/>
    <d v="2016-04-08T00:00:00"/>
    <s v="Standard Class"/>
    <s v="KE-16420"/>
    <s v="Katrina Edelman"/>
    <s v="Corporate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s v="Anna Andreadi"/>
    <x v="0"/>
  </r>
  <r>
    <n v="9887"/>
    <s v="CA-2016-146997"/>
    <x v="1211"/>
    <d v="2016-01-27T00:00:00"/>
    <s v="Standard Class"/>
    <s v="SG-20605"/>
    <s v="Speros Goranitis"/>
    <s v="Consumer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s v="Kelly Williams"/>
    <x v="0"/>
  </r>
  <r>
    <n v="9888"/>
    <s v="CA-2019-169607"/>
    <x v="386"/>
    <d v="2019-10-15T00:00:00"/>
    <s v="First Class"/>
    <s v="CA-12265"/>
    <s v="Christina Anderson"/>
    <s v="Consumer"/>
    <x v="0"/>
    <s v="New York City"/>
    <x v="15"/>
    <n v="10024"/>
    <x v="3"/>
    <s v="OFF-PA-10000477"/>
    <x v="1"/>
    <x v="10"/>
    <s v="Xerox 1952"/>
    <n v="9.9600000000000009"/>
    <n v="2"/>
    <n v="0"/>
    <n v="4.6812000000000005"/>
    <s v="Chuck Magee"/>
    <x v="0"/>
  </r>
  <r>
    <n v="9889"/>
    <s v="CA-2017-127544"/>
    <x v="816"/>
    <d v="2017-08-12T00:00:00"/>
    <s v="Standard Class"/>
    <s v="RD-19585"/>
    <s v="Rob Dowd"/>
    <s v="Consumer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s v="Chuck Magee"/>
    <x v="0"/>
  </r>
  <r>
    <n v="9890"/>
    <s v="CA-2019-166499"/>
    <x v="498"/>
    <d v="2019-03-20T00:00:00"/>
    <s v="First Class"/>
    <s v="VG-21805"/>
    <s v="Vivek Grady"/>
    <s v="Corporate"/>
    <x v="0"/>
    <s v="Lakewood"/>
    <x v="30"/>
    <n v="8701"/>
    <x v="3"/>
    <s v="OFF-AR-10002467"/>
    <x v="1"/>
    <x v="6"/>
    <s v="Dixon Ticonderoga Pencils"/>
    <n v="8.94"/>
    <n v="3"/>
    <n v="0"/>
    <n v="2.4138000000000006"/>
    <s v="Chuck Magee"/>
    <x v="0"/>
  </r>
  <r>
    <n v="9891"/>
    <s v="US-2018-115441"/>
    <x v="197"/>
    <d v="2018-07-28T00:00:00"/>
    <s v="Second Class"/>
    <s v="SH-19975"/>
    <s v="Sally Hughsby"/>
    <s v="Corporate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s v="Kelly Williams"/>
    <x v="0"/>
  </r>
  <r>
    <n v="9892"/>
    <s v="US-2018-115441"/>
    <x v="197"/>
    <d v="2018-07-28T00:00:00"/>
    <s v="Second Class"/>
    <s v="SH-19975"/>
    <s v="Sally Hughsby"/>
    <s v="Corporate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s v="Kelly Williams"/>
    <x v="0"/>
  </r>
  <r>
    <n v="9893"/>
    <s v="US-2018-115441"/>
    <x v="197"/>
    <d v="2018-07-28T00:00:00"/>
    <s v="Second Class"/>
    <s v="SH-19975"/>
    <s v="Sally Hughsby"/>
    <s v="Corporate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s v="Kelly Williams"/>
    <x v="0"/>
  </r>
  <r>
    <n v="9894"/>
    <s v="US-2018-115441"/>
    <x v="197"/>
    <d v="2018-07-28T00:00:00"/>
    <s v="Second Class"/>
    <s v="SH-19975"/>
    <s v="Sally Hughsby"/>
    <s v="Corporate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d v="2018-07-28T00:00:00"/>
    <s v="Second Class"/>
    <s v="SH-19975"/>
    <s v="Sally Hughsby"/>
    <s v="Corporate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d v="2016-10-01T00:00:00"/>
    <s v="Standard Class"/>
    <s v="MM-17920"/>
    <s v="Michael Moore"/>
    <s v="Consumer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s v="Kelly Williams"/>
    <x v="0"/>
  </r>
  <r>
    <n v="9897"/>
    <s v="CA-2016-156342"/>
    <x v="1103"/>
    <d v="2016-06-20T00:00:00"/>
    <s v="Second Class"/>
    <s v="JF-15415"/>
    <s v="Jennifer Ferguson"/>
    <s v="Consumer"/>
    <x v="0"/>
    <s v="Chicago"/>
    <x v="10"/>
    <n v="60653"/>
    <x v="2"/>
    <s v="OFF-PA-10001725"/>
    <x v="1"/>
    <x v="10"/>
    <s v="Xerox 1892"/>
    <n v="62.015999999999998"/>
    <n v="2"/>
    <n v="0.2"/>
    <n v="22.480800000000002"/>
    <s v="Kelly Williams"/>
    <x v="0"/>
  </r>
  <r>
    <n v="9898"/>
    <s v="CA-2018-112830"/>
    <x v="112"/>
    <d v="2018-06-10T00:00:00"/>
    <s v="Standard Class"/>
    <s v="LP-17095"/>
    <s v="Liz Preis"/>
    <s v="Consumer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s v="Chuck Magee"/>
    <x v="0"/>
  </r>
  <r>
    <n v="9899"/>
    <s v="CA-2018-112830"/>
    <x v="112"/>
    <d v="2018-06-10T00:00:00"/>
    <s v="Standard Class"/>
    <s v="LP-17095"/>
    <s v="Liz Preis"/>
    <s v="Consumer"/>
    <x v="0"/>
    <s v="Fairfield"/>
    <x v="24"/>
    <n v="45014"/>
    <x v="3"/>
    <s v="FUR-FU-10004845"/>
    <x v="0"/>
    <x v="5"/>
    <s v="Deflect-o EconoMat Nonstudded, No Bevel Mat"/>
    <n v="82.64"/>
    <n v="2"/>
    <n v="0.2"/>
    <n v="0"/>
    <s v="Chuck Magee"/>
    <x v="0"/>
  </r>
  <r>
    <n v="9900"/>
    <s v="US-2016-117380"/>
    <x v="1176"/>
    <d v="2016-04-03T00:00:00"/>
    <s v="Standard Class"/>
    <s v="MP-18175"/>
    <s v="Mike Pelletier"/>
    <s v="Home Office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d v="2019-08-25T00:00:00"/>
    <s v="Standard Class"/>
    <s v="SC-20845"/>
    <s v="Sung Chung"/>
    <s v="Consumer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d v="2019-08-25T00:00:00"/>
    <s v="Standard Class"/>
    <s v="SC-20845"/>
    <s v="Sung Chung"/>
    <s v="Consumer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d v="2019-08-25T00:00:00"/>
    <s v="Standard Class"/>
    <s v="SC-20845"/>
    <s v="Sung Chung"/>
    <s v="Consumer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d v="2016-11-18T00:00:00"/>
    <s v="Standard Class"/>
    <s v="DP-13000"/>
    <s v="Darren Powers"/>
    <s v="Consumer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d v="2016-11-18T00:00:00"/>
    <s v="Standard Class"/>
    <s v="DP-13000"/>
    <s v="Darren Powers"/>
    <s v="Consumer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s v="Kelly Williams"/>
    <x v="0"/>
  </r>
  <r>
    <n v="9906"/>
    <s v="US-2017-129007"/>
    <x v="1023"/>
    <d v="2017-09-15T00:00:00"/>
    <s v="First Class"/>
    <s v="KD-16615"/>
    <s v="Ken Dana"/>
    <s v="Corporate"/>
    <x v="0"/>
    <s v="Anaheim"/>
    <x v="1"/>
    <n v="92804"/>
    <x v="1"/>
    <s v="FUR-FU-10004973"/>
    <x v="0"/>
    <x v="5"/>
    <s v="Flat Face Poster Frame"/>
    <n v="131.88"/>
    <n v="7"/>
    <n v="0"/>
    <n v="55.389600000000002"/>
    <s v="Anna Andreadi"/>
    <x v="0"/>
  </r>
  <r>
    <n v="9907"/>
    <s v="US-2017-129007"/>
    <x v="1023"/>
    <d v="2017-09-15T00:00:00"/>
    <s v="First Class"/>
    <s v="KD-16615"/>
    <s v="Ken Dana"/>
    <s v="Corporate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d v="2017-09-15T00:00:00"/>
    <s v="First Class"/>
    <s v="KD-16615"/>
    <s v="Ken Dana"/>
    <s v="Corporate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s v="Anna Andreadi"/>
    <x v="0"/>
  </r>
  <r>
    <n v="9909"/>
    <s v="US-2017-129007"/>
    <x v="1023"/>
    <d v="2017-09-15T00:00:00"/>
    <s v="First Class"/>
    <s v="KD-16615"/>
    <s v="Ken Dana"/>
    <s v="Corporate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s v="Anna Andreadi"/>
    <x v="0"/>
  </r>
  <r>
    <n v="9910"/>
    <s v="US-2017-129007"/>
    <x v="1023"/>
    <d v="2017-09-15T00:00:00"/>
    <s v="First Class"/>
    <s v="KD-16615"/>
    <s v="Ken Dana"/>
    <s v="Corporate"/>
    <x v="0"/>
    <s v="Anaheim"/>
    <x v="1"/>
    <n v="92804"/>
    <x v="1"/>
    <s v="FUR-FU-10004018"/>
    <x v="0"/>
    <x v="5"/>
    <s v="Tensor Computer Mounted Lamp"/>
    <n v="44.67"/>
    <n v="3"/>
    <n v="0"/>
    <n v="12.060900000000002"/>
    <s v="Anna Andreadi"/>
    <x v="0"/>
  </r>
  <r>
    <n v="9911"/>
    <s v="US-2017-129007"/>
    <x v="1023"/>
    <d v="2017-09-15T00:00:00"/>
    <s v="First Class"/>
    <s v="KD-16615"/>
    <s v="Ken Dana"/>
    <s v="Corporate"/>
    <x v="0"/>
    <s v="Anaheim"/>
    <x v="1"/>
    <n v="92804"/>
    <x v="1"/>
    <s v="OFF-PA-10000994"/>
    <x v="1"/>
    <x v="10"/>
    <s v="Xerox 1915"/>
    <n v="209.7"/>
    <n v="2"/>
    <n v="0"/>
    <n v="100.65599999999999"/>
    <s v="Anna Andreadi"/>
    <x v="0"/>
  </r>
  <r>
    <n v="9912"/>
    <s v="US-2016-157231"/>
    <x v="267"/>
    <d v="2016-04-09T00:00:00"/>
    <s v="Standard Class"/>
    <s v="RP-19855"/>
    <s v="Roy Phan"/>
    <s v="Corporate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s v="Cassandra Brandow"/>
    <x v="0"/>
  </r>
  <r>
    <n v="9913"/>
    <s v="CA-2017-132388"/>
    <x v="998"/>
    <d v="2017-10-12T00:00:00"/>
    <s v="First Class"/>
    <s v="KN-16390"/>
    <s v="Katherine Nockton"/>
    <s v="Corporate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d v="2017-10-12T00:00:00"/>
    <s v="First Class"/>
    <s v="KN-16390"/>
    <s v="Katherine Nockton"/>
    <s v="Corporate"/>
    <x v="0"/>
    <s v="Santa Barbara"/>
    <x v="1"/>
    <n v="93101"/>
    <x v="1"/>
    <s v="OFF-LA-10000414"/>
    <x v="1"/>
    <x v="2"/>
    <s v="Avery 503"/>
    <n v="31.049999999999997"/>
    <n v="3"/>
    <n v="0"/>
    <n v="14.904"/>
    <s v="Anna Andreadi"/>
    <x v="0"/>
  </r>
  <r>
    <n v="9915"/>
    <s v="CA-2019-160927"/>
    <x v="926"/>
    <d v="2019-01-31T00:00:00"/>
    <s v="Second Class"/>
    <s v="TM-21010"/>
    <s v="Tamara Manning"/>
    <s v="Consumer"/>
    <x v="0"/>
    <s v="Marion"/>
    <x v="23"/>
    <n v="52302"/>
    <x v="2"/>
    <s v="OFF-PA-10003848"/>
    <x v="1"/>
    <x v="10"/>
    <s v="Xerox 1997"/>
    <n v="12.96"/>
    <n v="2"/>
    <n v="0"/>
    <n v="6.2208000000000006"/>
    <s v="Kelly Williams"/>
    <x v="0"/>
  </r>
  <r>
    <n v="9916"/>
    <s v="CA-2019-160927"/>
    <x v="926"/>
    <d v="2019-01-31T00:00:00"/>
    <s v="Second Class"/>
    <s v="TM-21010"/>
    <s v="Tamara Manning"/>
    <s v="Consumer"/>
    <x v="0"/>
    <s v="Marion"/>
    <x v="23"/>
    <n v="52302"/>
    <x v="2"/>
    <s v="OFF-PA-10000176"/>
    <x v="1"/>
    <x v="10"/>
    <s v="Xerox 1887"/>
    <n v="94.85"/>
    <n v="5"/>
    <n v="0"/>
    <n v="45.527999999999992"/>
    <s v="Kelly Williams"/>
    <x v="0"/>
  </r>
  <r>
    <n v="9917"/>
    <s v="CA-2019-160927"/>
    <x v="926"/>
    <d v="2019-01-31T00:00:00"/>
    <s v="Second Class"/>
    <s v="TM-21010"/>
    <s v="Tamara Manning"/>
    <s v="Consumer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d v="2019-01-31T00:00:00"/>
    <s v="Second Class"/>
    <s v="TM-21010"/>
    <s v="Tamara Manning"/>
    <s v="Consumer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s v="Kelly Williams"/>
    <x v="0"/>
  </r>
  <r>
    <n v="9919"/>
    <s v="CA-2017-105508"/>
    <x v="496"/>
    <d v="2017-09-29T00:00:00"/>
    <s v="Standard Class"/>
    <s v="JF-15190"/>
    <s v="Jamie Frazer"/>
    <s v="Consumer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d v="2018-03-19T00:00:00"/>
    <s v="Standard Class"/>
    <s v="MY-18295"/>
    <s v="Muhammed Yedwab"/>
    <s v="Corporate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s v="Kelly Williams"/>
    <x v="0"/>
  </r>
  <r>
    <n v="9921"/>
    <s v="CA-2018-149272"/>
    <x v="543"/>
    <d v="2018-03-19T00:00:00"/>
    <s v="Standard Class"/>
    <s v="MY-18295"/>
    <s v="Muhammed Yedwab"/>
    <s v="Corporate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d v="2016-11-30T00:00:00"/>
    <s v="Standard Class"/>
    <s v="AT-10435"/>
    <s v="Alyssa Tate"/>
    <s v="Home Office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s v="Chuck Magee"/>
    <x v="0"/>
  </r>
  <r>
    <n v="9923"/>
    <s v="US-2019-162124"/>
    <x v="636"/>
    <d v="2019-05-10T00:00:00"/>
    <s v="Standard Class"/>
    <s v="JF-15490"/>
    <s v="Jeremy Farry"/>
    <s v="Consumer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d v="2017-03-23T00:00:00"/>
    <s v="First Class"/>
    <s v="DH-13075"/>
    <s v="Dave Hallsten"/>
    <s v="Corporate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d v="2017-03-23T00:00:00"/>
    <s v="First Class"/>
    <s v="DH-13075"/>
    <s v="Dave Hallsten"/>
    <s v="Corporate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d v="2017-03-23T00:00:00"/>
    <s v="First Class"/>
    <s v="DH-13075"/>
    <s v="Dave Hallsten"/>
    <s v="Corporate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s v="Chuck Magee"/>
    <x v="0"/>
  </r>
  <r>
    <n v="9927"/>
    <s v="CA-2017-159534"/>
    <x v="305"/>
    <d v="2017-03-23T00:00:00"/>
    <s v="First Class"/>
    <s v="DH-13075"/>
    <s v="Dave Hallsten"/>
    <s v="Corporate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s v="Chuck Magee"/>
    <x v="0"/>
  </r>
  <r>
    <n v="9928"/>
    <s v="CA-2017-159534"/>
    <x v="305"/>
    <d v="2017-03-23T00:00:00"/>
    <s v="First Class"/>
    <s v="DH-13075"/>
    <s v="Dave Hallsten"/>
    <s v="Corporate"/>
    <x v="0"/>
    <s v="New York City"/>
    <x v="15"/>
    <n v="10035"/>
    <x v="3"/>
    <s v="OFF-ST-10001172"/>
    <x v="1"/>
    <x v="4"/>
    <s v="Tennsco Lockers, Sand"/>
    <n v="83.92"/>
    <n v="4"/>
    <n v="0"/>
    <n v="20.140799999999999"/>
    <s v="Chuck Magee"/>
    <x v="0"/>
  </r>
  <r>
    <n v="9929"/>
    <s v="CA-2018-129630"/>
    <x v="913"/>
    <d v="2018-09-04T00:00:00"/>
    <s v="Same Day"/>
    <s v="IM-15055"/>
    <s v="Ionia McGrath"/>
    <s v="Consumer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s v="Anna Andreadi"/>
    <x v="0"/>
  </r>
  <r>
    <n v="9930"/>
    <s v="CA-2018-129630"/>
    <x v="913"/>
    <d v="2018-09-04T00:00:00"/>
    <s v="Same Day"/>
    <s v="IM-15055"/>
    <s v="Ionia McGrath"/>
    <s v="Consumer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s v="Anna Andreadi"/>
    <x v="0"/>
  </r>
  <r>
    <n v="9931"/>
    <s v="CA-2017-104948"/>
    <x v="50"/>
    <d v="2017-11-17T00:00:00"/>
    <s v="Standard Class"/>
    <s v="KH-16510"/>
    <s v="Keith Herrera"/>
    <s v="Consumer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d v="2017-11-17T00:00:00"/>
    <s v="Standard Class"/>
    <s v="KH-16510"/>
    <s v="Keith Herrera"/>
    <s v="Consumer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d v="2017-11-17T00:00:00"/>
    <s v="Standard Class"/>
    <s v="KH-16510"/>
    <s v="Keith Herrera"/>
    <s v="Consumer"/>
    <x v="0"/>
    <s v="San Bernardino"/>
    <x v="1"/>
    <n v="92404"/>
    <x v="1"/>
    <s v="OFF-PA-10004610"/>
    <x v="1"/>
    <x v="10"/>
    <s v="Xerox 1900"/>
    <n v="29.96"/>
    <n v="7"/>
    <n v="0"/>
    <n v="13.481999999999998"/>
    <s v="Anna Andreadi"/>
    <x v="0"/>
  </r>
  <r>
    <n v="9934"/>
    <s v="CA-2016-166555"/>
    <x v="384"/>
    <d v="2016-07-14T00:00:00"/>
    <s v="First Class"/>
    <s v="JK-15205"/>
    <s v="Jamie Kunitz"/>
    <s v="Consumer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s v="Chuck Magee"/>
    <x v="0"/>
  </r>
  <r>
    <n v="9935"/>
    <s v="CA-2018-114405"/>
    <x v="281"/>
    <d v="2018-04-12T00:00:00"/>
    <s v="Standard Class"/>
    <s v="AS-10240"/>
    <s v="Alan Shonely"/>
    <s v="Consumer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s v="Chuck Magee"/>
    <x v="0"/>
  </r>
  <r>
    <n v="9936"/>
    <s v="CA-2018-114405"/>
    <x v="281"/>
    <d v="2018-04-12T00:00:00"/>
    <s v="Standard Class"/>
    <s v="AS-10240"/>
    <s v="Alan Shonely"/>
    <s v="Consumer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s v="Chuck Magee"/>
    <x v="0"/>
  </r>
  <r>
    <n v="9937"/>
    <s v="CA-2019-132955"/>
    <x v="92"/>
    <d v="2019-06-28T00:00:00"/>
    <s v="Standard Class"/>
    <s v="SC-20575"/>
    <s v="Sonia Cooley"/>
    <s v="Consumer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s v="Chuck Magee"/>
    <x v="0"/>
  </r>
  <r>
    <n v="9938"/>
    <s v="CA-2018-164889"/>
    <x v="1233"/>
    <d v="2018-06-06T00:00:00"/>
    <s v="Second Class"/>
    <s v="CP-12340"/>
    <s v="Christine Phan"/>
    <s v="Corporate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d v="2018-12-17T00:00:00"/>
    <s v="Standard Class"/>
    <s v="NS-18640"/>
    <s v="Noel Staavos"/>
    <s v="Corporate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s v="Chuck Magee"/>
    <x v="0"/>
  </r>
  <r>
    <n v="9940"/>
    <s v="CA-2018-169824"/>
    <x v="939"/>
    <d v="2018-12-17T00:00:00"/>
    <s v="Standard Class"/>
    <s v="NS-18640"/>
    <s v="Noel Staavos"/>
    <s v="Corporate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s v="Chuck Magee"/>
    <x v="0"/>
  </r>
  <r>
    <n v="9941"/>
    <s v="CA-2018-169824"/>
    <x v="939"/>
    <d v="2018-12-17T00:00:00"/>
    <s v="Standard Class"/>
    <s v="NS-18640"/>
    <s v="Noel Staavos"/>
    <s v="Corporate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s v="Chuck Magee"/>
    <x v="0"/>
  </r>
  <r>
    <n v="9942"/>
    <s v="CA-2019-164028"/>
    <x v="221"/>
    <d v="2019-11-30T00:00:00"/>
    <s v="Standard Class"/>
    <s v="JL-15835"/>
    <s v="John Lee"/>
    <s v="Consumer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s v="Anna Andreadi"/>
    <x v="0"/>
  </r>
  <r>
    <n v="9943"/>
    <s v="CA-2016-143371"/>
    <x v="129"/>
    <d v="2017-01-03T00:00:00"/>
    <s v="Standard Class"/>
    <s v="MD-17350"/>
    <s v="Maribeth Dona"/>
    <s v="Consumer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s v="Anna Andreadi"/>
    <x v="0"/>
  </r>
  <r>
    <n v="9944"/>
    <s v="CA-2016-143371"/>
    <x v="129"/>
    <d v="2017-01-03T00:00:00"/>
    <s v="Standard Class"/>
    <s v="MD-17350"/>
    <s v="Maribeth Dona"/>
    <s v="Consumer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s v="Anna Andreadi"/>
    <x v="0"/>
  </r>
  <r>
    <n v="9945"/>
    <s v="CA-2017-145415"/>
    <x v="1234"/>
    <d v="2017-04-17T00:00:00"/>
    <s v="Second Class"/>
    <s v="RD-19660"/>
    <s v="Robert Dilbeck"/>
    <s v="Home Office"/>
    <x v="0"/>
    <s v="Seattle"/>
    <x v="4"/>
    <n v="98103"/>
    <x v="1"/>
    <s v="OFF-ST-10000419"/>
    <x v="1"/>
    <x v="4"/>
    <s v="Rogers Jumbo File, Granite"/>
    <n v="40.74"/>
    <n v="3"/>
    <n v="0"/>
    <n v="0.4073999999999991"/>
    <s v="Anna Andreadi"/>
    <x v="0"/>
  </r>
  <r>
    <n v="9946"/>
    <s v="CA-2016-111157"/>
    <x v="1086"/>
    <d v="2016-03-06T00:00:00"/>
    <s v="Standard Class"/>
    <s v="NH-18610"/>
    <s v="Nicole Hansen"/>
    <s v="Corporate"/>
    <x v="0"/>
    <s v="Philadelphia"/>
    <x v="9"/>
    <n v="19120"/>
    <x v="3"/>
    <s v="OFF-PA-10000327"/>
    <x v="1"/>
    <x v="10"/>
    <s v="Xerox 1971"/>
    <n v="3.4240000000000004"/>
    <n v="1"/>
    <n v="0.2"/>
    <n v="1.0699999999999996"/>
    <s v="Chuck Magee"/>
    <x v="0"/>
  </r>
  <r>
    <n v="9947"/>
    <s v="CA-2016-111157"/>
    <x v="1086"/>
    <d v="2016-03-06T00:00:00"/>
    <s v="Standard Class"/>
    <s v="NH-18610"/>
    <s v="Nicole Hansen"/>
    <s v="Corporate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s v="Chuck Magee"/>
    <x v="0"/>
  </r>
  <r>
    <n v="9948"/>
    <s v="CA-2019-121559"/>
    <x v="702"/>
    <d v="2019-06-03T00:00:00"/>
    <s v="Second Class"/>
    <s v="HW-14935"/>
    <s v="Helen Wasserman"/>
    <s v="Corporate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s v="Kelly Williams"/>
    <x v="0"/>
  </r>
  <r>
    <n v="9949"/>
    <s v="CA-2019-121559"/>
    <x v="702"/>
    <d v="2019-06-03T00:00:00"/>
    <s v="Second Class"/>
    <s v="HW-14935"/>
    <s v="Helen Wasserman"/>
    <s v="Corporate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d v="2019-06-03T00:00:00"/>
    <s v="Second Class"/>
    <s v="HW-14935"/>
    <s v="Helen Wasserman"/>
    <s v="Corporate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s v="Kelly Williams"/>
    <x v="0"/>
  </r>
  <r>
    <n v="9951"/>
    <s v="CA-2019-121559"/>
    <x v="702"/>
    <d v="2019-06-03T00:00:00"/>
    <s v="Second Class"/>
    <s v="HW-14935"/>
    <s v="Helen Wasserman"/>
    <s v="Corporate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s v="Kelly Williams"/>
    <x v="0"/>
  </r>
  <r>
    <n v="9952"/>
    <s v="CA-2019-121559"/>
    <x v="702"/>
    <d v="2019-06-03T00:00:00"/>
    <s v="Second Class"/>
    <s v="HW-14935"/>
    <s v="Helen Wasserman"/>
    <s v="Corporate"/>
    <x v="0"/>
    <s v="Indianapolis"/>
    <x v="14"/>
    <n v="46203"/>
    <x v="2"/>
    <s v="OFF-BI-10002072"/>
    <x v="1"/>
    <x v="8"/>
    <s v="Cardinal Slant-D Ring Binders"/>
    <n v="17.38"/>
    <n v="2"/>
    <n v="0"/>
    <n v="8.69"/>
    <s v="Kelly Williams"/>
    <x v="0"/>
  </r>
  <r>
    <n v="9953"/>
    <s v="CA-2017-141593"/>
    <x v="639"/>
    <d v="2017-12-16T00:00:00"/>
    <s v="Second Class"/>
    <s v="DB-12970"/>
    <s v="Darren Budd"/>
    <s v="Corporate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s v="Anna Andreadi"/>
    <x v="1"/>
  </r>
  <r>
    <n v="9954"/>
    <s v="CA-2017-141593"/>
    <x v="639"/>
    <d v="2017-12-16T00:00:00"/>
    <s v="Second Class"/>
    <s v="DB-12970"/>
    <s v="Darren Budd"/>
    <s v="Corporate"/>
    <x v="0"/>
    <s v="Los Angeles"/>
    <x v="1"/>
    <n v="90045"/>
    <x v="1"/>
    <s v="OFF-PA-10004983"/>
    <x v="1"/>
    <x v="10"/>
    <s v="Xerox 23"/>
    <n v="6.48"/>
    <n v="1"/>
    <n v="0"/>
    <n v="3.1104000000000003"/>
    <s v="Anna Andreadi"/>
    <x v="1"/>
  </r>
  <r>
    <n v="9955"/>
    <s v="CA-2017-141593"/>
    <x v="639"/>
    <d v="2017-12-16T00:00:00"/>
    <s v="Second Class"/>
    <s v="DB-12970"/>
    <s v="Darren Budd"/>
    <s v="Corporate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d v="2017-12-16T00:00:00"/>
    <s v="Second Class"/>
    <s v="DB-12970"/>
    <s v="Darren Budd"/>
    <s v="Corporate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d v="2016-11-17T00:00:00"/>
    <s v="Standard Class"/>
    <s v="KN-16705"/>
    <s v="Kristina Nunn"/>
    <s v="Home Office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d v="2016-11-17T00:00:00"/>
    <s v="Standard Class"/>
    <s v="KN-16705"/>
    <s v="Kristina Nunn"/>
    <s v="Home Office"/>
    <x v="0"/>
    <s v="New Rochelle"/>
    <x v="15"/>
    <n v="10801"/>
    <x v="3"/>
    <s v="OFF-PA-10004039"/>
    <x v="1"/>
    <x v="10"/>
    <s v="Xerox 1882"/>
    <n v="223.92"/>
    <n v="4"/>
    <n v="0"/>
    <n v="109.7208"/>
    <s v="Chuck Magee"/>
    <x v="1"/>
  </r>
  <r>
    <n v="9959"/>
    <s v="US-2016-143287"/>
    <x v="7"/>
    <d v="2016-11-17T00:00:00"/>
    <s v="Standard Class"/>
    <s v="KN-16705"/>
    <s v="Kristina Nunn"/>
    <s v="Home Office"/>
    <x v="0"/>
    <s v="New Rochelle"/>
    <x v="15"/>
    <n v="10801"/>
    <x v="3"/>
    <s v="OFF-SU-10001574"/>
    <x v="1"/>
    <x v="14"/>
    <s v="Acme Value Line Scissors"/>
    <n v="7.3"/>
    <n v="2"/>
    <n v="0"/>
    <n v="2.1899999999999995"/>
    <s v="Chuck Magee"/>
    <x v="1"/>
  </r>
  <r>
    <n v="9960"/>
    <s v="CA-2019-137421"/>
    <x v="833"/>
    <d v="2019-10-11T00:00:00"/>
    <s v="Standard Class"/>
    <s v="AJ-10945"/>
    <s v="Ashley Jarboe"/>
    <s v="Consumer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s v="Anna Andreadi"/>
    <x v="0"/>
  </r>
  <r>
    <n v="9961"/>
    <s v="CA-2019-141446"/>
    <x v="118"/>
    <d v="2019-09-18T00:00:00"/>
    <s v="Second Class"/>
    <s v="CL-12700"/>
    <s v="Craig Leslie"/>
    <s v="Home Office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s v="Cassandra Brandow"/>
    <x v="0"/>
  </r>
  <r>
    <n v="9962"/>
    <s v="CA-2017-168088"/>
    <x v="531"/>
    <d v="2017-03-22T00:00:00"/>
    <s v="First Class"/>
    <s v="CM-12655"/>
    <s v="Corinna Mitchell"/>
    <s v="Home Office"/>
    <x v="0"/>
    <s v="Houston"/>
    <x v="5"/>
    <n v="77041"/>
    <x v="2"/>
    <s v="OFF-PA-10000675"/>
    <x v="1"/>
    <x v="10"/>
    <s v="Xerox 1919"/>
    <n v="65.584000000000003"/>
    <n v="2"/>
    <n v="0.2"/>
    <n v="23.7742"/>
    <s v="Kelly Williams"/>
    <x v="0"/>
  </r>
  <r>
    <n v="9963"/>
    <s v="CA-2017-168088"/>
    <x v="531"/>
    <d v="2017-03-22T00:00:00"/>
    <s v="First Class"/>
    <s v="CM-12655"/>
    <s v="Corinna Mitchell"/>
    <s v="Home Office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d v="2017-07-26T00:00:00"/>
    <s v="Same Day"/>
    <s v="AS-10240"/>
    <s v="Alan Shonely"/>
    <s v="Consumer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s v="Chuck Magee"/>
    <x v="0"/>
  </r>
  <r>
    <n v="9965"/>
    <s v="CA-2018-146374"/>
    <x v="5"/>
    <d v="2018-12-10T00:00:00"/>
    <s v="Second Class"/>
    <s v="HE-14800"/>
    <s v="Harold Engle"/>
    <s v="Corporate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s v="Chuck Magee"/>
    <x v="0"/>
  </r>
  <r>
    <n v="9966"/>
    <s v="CA-2018-146374"/>
    <x v="5"/>
    <d v="2018-12-10T00:00:00"/>
    <s v="Second Class"/>
    <s v="HE-14800"/>
    <s v="Harold Engle"/>
    <s v="Corporate"/>
    <x v="0"/>
    <s v="Newark"/>
    <x v="13"/>
    <n v="19711"/>
    <x v="3"/>
    <s v="OFF-PA-10000349"/>
    <x v="1"/>
    <x v="10"/>
    <s v="Easy-staple paper"/>
    <n v="4.9800000000000004"/>
    <n v="1"/>
    <n v="0"/>
    <n v="2.3406000000000002"/>
    <s v="Chuck Magee"/>
    <x v="0"/>
  </r>
  <r>
    <n v="9967"/>
    <s v="CA-2018-146374"/>
    <x v="5"/>
    <d v="2018-12-10T00:00:00"/>
    <s v="Second Class"/>
    <s v="HE-14800"/>
    <s v="Harold Engle"/>
    <s v="Corporate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s v="Chuck Magee"/>
    <x v="0"/>
  </r>
  <r>
    <n v="9968"/>
    <s v="CA-2019-153871"/>
    <x v="157"/>
    <d v="2019-12-17T00:00:00"/>
    <s v="Standard Class"/>
    <s v="RB-19435"/>
    <s v="Richard Bierner"/>
    <s v="Consumer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s v="Chuck Magee"/>
    <x v="0"/>
  </r>
  <r>
    <n v="9969"/>
    <s v="CA-2019-153871"/>
    <x v="157"/>
    <d v="2019-12-17T00:00:00"/>
    <s v="Standard Class"/>
    <s v="RB-19435"/>
    <s v="Richard Bierner"/>
    <s v="Consumer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s v="Chuck Magee"/>
    <x v="0"/>
  </r>
  <r>
    <n v="9970"/>
    <s v="CA-2019-153871"/>
    <x v="157"/>
    <d v="2019-12-17T00:00:00"/>
    <s v="Standard Class"/>
    <s v="RB-19435"/>
    <s v="Richard Bierner"/>
    <s v="Consumer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d v="2017-07-02T00:00:00"/>
    <s v="Standard Class"/>
    <s v="MP-17470"/>
    <s v="Mark Packer"/>
    <s v="Home Office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s v="Cassandra Brandow"/>
    <x v="0"/>
  </r>
  <r>
    <n v="9972"/>
    <s v="CA-2017-103772"/>
    <x v="1141"/>
    <d v="2017-07-02T00:00:00"/>
    <s v="Standard Class"/>
    <s v="MP-17470"/>
    <s v="Mark Packer"/>
    <s v="Home Office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s v="Cassandra Brandow"/>
    <x v="0"/>
  </r>
  <r>
    <n v="9973"/>
    <s v="CA-2018-130225"/>
    <x v="108"/>
    <d v="2018-09-17T00:00:00"/>
    <s v="Standard Class"/>
    <s v="RC-19960"/>
    <s v="Ryan Crowe"/>
    <s v="Consumer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s v="Kelly Williams"/>
    <x v="0"/>
  </r>
  <r>
    <n v="9974"/>
    <s v="US-2018-103674"/>
    <x v="409"/>
    <d v="2018-12-10T00:00:00"/>
    <s v="Standard Class"/>
    <s v="AP-10720"/>
    <s v="Anne Pryor"/>
    <s v="Home Office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s v="Anna Andreadi"/>
    <x v="0"/>
  </r>
  <r>
    <n v="9975"/>
    <s v="US-2018-103674"/>
    <x v="409"/>
    <d v="2018-12-10T00:00:00"/>
    <s v="Standard Class"/>
    <s v="AP-10720"/>
    <s v="Anne Pryor"/>
    <s v="Home Office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s v="Anna Andreadi"/>
    <x v="0"/>
  </r>
  <r>
    <n v="9976"/>
    <s v="US-2018-103674"/>
    <x v="409"/>
    <d v="2018-12-10T00:00:00"/>
    <s v="Standard Class"/>
    <s v="AP-10720"/>
    <s v="Anne Pryor"/>
    <s v="Home Office"/>
    <x v="0"/>
    <s v="Los Angeles"/>
    <x v="1"/>
    <n v="90032"/>
    <x v="1"/>
    <s v="OFF-PA-10000743"/>
    <x v="1"/>
    <x v="10"/>
    <s v="Xerox 1977"/>
    <n v="13.36"/>
    <n v="2"/>
    <n v="0"/>
    <n v="6.4127999999999998"/>
    <s v="Anna Andreadi"/>
    <x v="0"/>
  </r>
  <r>
    <n v="9977"/>
    <s v="US-2018-103674"/>
    <x v="409"/>
    <d v="2018-12-10T00:00:00"/>
    <s v="Standard Class"/>
    <s v="AP-10720"/>
    <s v="Anne Pryor"/>
    <s v="Home Office"/>
    <x v="0"/>
    <s v="Los Angeles"/>
    <x v="1"/>
    <n v="90032"/>
    <x v="1"/>
    <s v="TEC-PH-10002496"/>
    <x v="2"/>
    <x v="7"/>
    <s v="Cisco SPA301"/>
    <n v="249.58400000000003"/>
    <n v="2"/>
    <n v="0.2"/>
    <n v="31.197999999999986"/>
    <s v="Anna Andreadi"/>
    <x v="0"/>
  </r>
  <r>
    <n v="9978"/>
    <s v="US-2018-103674"/>
    <x v="409"/>
    <d v="2018-12-10T00:00:00"/>
    <s v="Standard Class"/>
    <s v="AP-10720"/>
    <s v="Anne Pryor"/>
    <s v="Home Office"/>
    <x v="0"/>
    <s v="Los Angeles"/>
    <x v="1"/>
    <n v="90032"/>
    <x v="1"/>
    <s v="OFF-FA-10003467"/>
    <x v="1"/>
    <x v="13"/>
    <s v="Alliance Big Bands Rubber Bands, 12/Pack"/>
    <n v="13.86"/>
    <n v="7"/>
    <n v="0"/>
    <n v="0"/>
    <s v="Anna Andreadi"/>
    <x v="0"/>
  </r>
  <r>
    <n v="9979"/>
    <s v="US-2018-103674"/>
    <x v="409"/>
    <d v="2018-12-10T00:00:00"/>
    <s v="Standard Class"/>
    <s v="AP-10720"/>
    <s v="Anne Pryor"/>
    <s v="Home Office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d v="2018-12-10T00:00:00"/>
    <s v="Standard Class"/>
    <s v="AP-10720"/>
    <s v="Anne Pryor"/>
    <s v="Home Office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s v="Anna Andreadi"/>
    <x v="0"/>
  </r>
  <r>
    <n v="9981"/>
    <s v="US-2017-151435"/>
    <x v="684"/>
    <d v="2017-09-09T00:00:00"/>
    <s v="Second Class"/>
    <s v="SW-20455"/>
    <s v="Shaun Weien"/>
    <s v="Consumer"/>
    <x v="0"/>
    <s v="Lafayette"/>
    <x v="28"/>
    <n v="70506"/>
    <x v="0"/>
    <s v="FUR-TA-10001039"/>
    <x v="0"/>
    <x v="3"/>
    <s v="KI Adjustable-Height Table"/>
    <n v="85.98"/>
    <n v="1"/>
    <n v="0"/>
    <n v="22.354800000000004"/>
    <s v="Cassandra Brandow"/>
    <x v="0"/>
  </r>
  <r>
    <n v="9982"/>
    <s v="CA-2019-163566"/>
    <x v="646"/>
    <d v="2019-08-06T00:00:00"/>
    <s v="First Class"/>
    <s v="TB-21055"/>
    <s v="Ted Butterfield"/>
    <s v="Consumer"/>
    <x v="0"/>
    <s v="Fairfield"/>
    <x v="24"/>
    <n v="45014"/>
    <x v="3"/>
    <s v="OFF-LA-10004484"/>
    <x v="1"/>
    <x v="2"/>
    <s v="Avery 476"/>
    <n v="16.520000000000003"/>
    <n v="5"/>
    <n v="0.2"/>
    <n v="5.368999999999998"/>
    <s v="Chuck Magee"/>
    <x v="0"/>
  </r>
  <r>
    <n v="9983"/>
    <s v="US-2018-157728"/>
    <x v="897"/>
    <d v="2018-09-28T00:00:00"/>
    <s v="Standard Class"/>
    <s v="RC-19960"/>
    <s v="Ryan Crowe"/>
    <s v="Consumer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d v="2018-09-28T00:00:00"/>
    <s v="Standard Class"/>
    <s v="RC-19960"/>
    <s v="Ryan Crowe"/>
    <s v="Consumer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s v="Kelly Williams"/>
    <x v="0"/>
  </r>
  <r>
    <n v="9985"/>
    <s v="CA-2017-100251"/>
    <x v="961"/>
    <d v="2017-05-23T00:00:00"/>
    <s v="Standard Class"/>
    <s v="DV-13465"/>
    <s v="Dianna Vittorini"/>
    <s v="Consumer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s v="Chuck Magee"/>
    <x v="0"/>
  </r>
  <r>
    <n v="9986"/>
    <s v="CA-2017-100251"/>
    <x v="961"/>
    <d v="2017-05-23T00:00:00"/>
    <s v="Standard Class"/>
    <s v="DV-13465"/>
    <s v="Dianna Vittorini"/>
    <s v="Consumer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d v="2018-10-03T00:00:00"/>
    <s v="Standard Class"/>
    <s v="ML-17410"/>
    <s v="Maris LaWare"/>
    <s v="Consumer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s v="Anna Andreadi"/>
    <x v="0"/>
  </r>
  <r>
    <n v="9988"/>
    <s v="CA-2019-163629"/>
    <x v="701"/>
    <d v="2019-11-21T00:00:00"/>
    <s v="Standard Class"/>
    <s v="RA-19885"/>
    <s v="Ruben Ausman"/>
    <s v="Corporate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d v="2019-11-21T00:00:00"/>
    <s v="Standard Class"/>
    <s v="RA-19885"/>
    <s v="Ruben Ausman"/>
    <s v="Corporate"/>
    <x v="0"/>
    <s v="Athens"/>
    <x v="32"/>
    <n v="30605"/>
    <x v="0"/>
    <s v="TEC-PH-10004006"/>
    <x v="2"/>
    <x v="7"/>
    <s v="Panasonic KX - TS880B Telephone"/>
    <n v="206.1"/>
    <n v="5"/>
    <n v="0"/>
    <n v="55.647000000000006"/>
    <s v="Cassandra Brandow"/>
    <x v="0"/>
  </r>
  <r>
    <n v="9990"/>
    <s v="CA-2016-110422"/>
    <x v="1235"/>
    <d v="2016-01-23T00:00:00"/>
    <s v="Second Class"/>
    <s v="TB-21400"/>
    <s v="Tom Boeckenhauer"/>
    <s v="Consumer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s v="Cassandra Brandow"/>
    <x v="0"/>
  </r>
  <r>
    <n v="9991"/>
    <s v="CA-2019-121258"/>
    <x v="425"/>
    <d v="2019-03-03T00:00:00"/>
    <s v="Standard Class"/>
    <s v="DB-13060"/>
    <s v="Dave Brooks"/>
    <s v="Consumer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s v="Anna Andreadi"/>
    <x v="1"/>
  </r>
  <r>
    <n v="9992"/>
    <s v="CA-2019-121258"/>
    <x v="425"/>
    <d v="2019-03-03T00:00:00"/>
    <s v="Standard Class"/>
    <s v="DB-13060"/>
    <s v="Dave Brooks"/>
    <s v="Consumer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s v="Anna Andreadi"/>
    <x v="1"/>
  </r>
  <r>
    <n v="9993"/>
    <s v="CA-2019-121258"/>
    <x v="425"/>
    <d v="2019-03-03T00:00:00"/>
    <s v="Standard Class"/>
    <s v="DB-13060"/>
    <s v="Dave Brooks"/>
    <s v="Consumer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s v="Anna Andreadi"/>
    <x v="1"/>
  </r>
  <r>
    <n v="9994"/>
    <s v="CA-2019-119914"/>
    <x v="464"/>
    <d v="2019-05-09T00:00:00"/>
    <s v="Second Class"/>
    <s v="CC-12220"/>
    <s v="Chris Cortes"/>
    <s v="Consumer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874E6-6E73-455E-B626-221CEFFACC70}" name="Сводная таблица1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2">
  <location ref="A1:C5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164"/>
    <dataField name="Сумма по полю Profit" fld="20" baseField="14" baseItem="0" numFmtId="164"/>
  </dataFields>
  <formats count="4">
    <format dxfId="302">
      <pivotArea outline="0" collapsedLevelsAreSubtotals="1" fieldPosition="0"/>
    </format>
    <format dxfId="30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5">
      <pivotArea outline="0" fieldPosition="0">
        <references count="1">
          <reference field="4294967294" count="1">
            <x v="0"/>
          </reference>
        </references>
      </pivotArea>
    </format>
    <format dxfId="2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A5C2-EF23-4C91-9578-8CA225462E59}" name="Сводная таблица1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C54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34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CCBBD-901B-43D9-905E-0540DD106053}" name="Сводная таблица1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2">
  <location ref="A1:B6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22" baseItem="0" numFmtId="164"/>
  </dataFields>
  <formats count="2">
    <format dxfId="194">
      <pivotArea outline="0" fieldPosition="0">
        <references count="1">
          <reference field="4294967294" count="1">
            <x v="0"/>
          </reference>
        </references>
      </pivotArea>
    </format>
    <format dxfId="181">
      <pivotArea outline="0" collapsedLevelsAreSubtotals="1" fieldPosition="0"/>
    </format>
  </formats>
  <chartFormats count="19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527F4-D735-4B6B-9020-075894E5AA31}" name="Сводная таблица1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9">
  <location ref="A1:B6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22" baseItem="0" numFmtId="9"/>
  </dataFields>
  <formats count="2">
    <format dxfId="337">
      <pivotArea outline="0" fieldPosition="0">
        <references count="1">
          <reference field="4294967294" count="1">
            <x v="0"/>
          </reference>
        </references>
      </pivotArea>
    </format>
    <format dxfId="338">
      <pivotArea outline="0" collapsedLevelsAreSubtotals="1" fieldPosition="0"/>
    </format>
  </formats>
  <chartFormats count="4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3EAA4-BEB0-433A-9713-FF4CFA294CCF}" name="Сводная таблица1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1">
  <location ref="A1:B52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Сумма по полю Sales" fld="17" baseField="22" baseItem="0" numFmtId="164"/>
  </dataFields>
  <formats count="2">
    <format dxfId="336">
      <pivotArea outline="0" fieldPosition="0">
        <references count="1">
          <reference field="4294967294" count="1">
            <x v="0"/>
          </reference>
        </references>
      </pivotArea>
    </format>
    <format dxfId="335">
      <pivotArea outline="0" collapsedLevelsAreSubtotals="1" fieldPosition="0"/>
    </format>
  </formats>
  <chartFormats count="5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8451D-39D3-4731-83EF-A6ACD258C787}" name="Сводная таблица1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0">
  <location ref="A1:B4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9"/>
  </dataFields>
  <formats count="4">
    <format dxfId="341">
      <pivotArea collapsedLevelsAreSubtotals="1" fieldPosition="0">
        <references count="1">
          <reference field="22" count="1">
            <x v="0"/>
          </reference>
        </references>
      </pivotArea>
    </format>
    <format dxfId="342">
      <pivotArea collapsedLevelsAreSubtotals="1" fieldPosition="0">
        <references count="1">
          <reference field="22" count="1">
            <x v="1"/>
          </reference>
        </references>
      </pivotArea>
    </format>
    <format dxfId="340">
      <pivotArea outline="0" fieldPosition="0">
        <references count="1">
          <reference field="4294967294" count="1">
            <x v="0"/>
          </reference>
        </references>
      </pivotArea>
    </format>
    <format dxfId="339">
      <pivotArea outline="0" collapsedLevelsAreSubtotals="1" fieldPosition="0"/>
    </format>
  </formats>
  <chartFormats count="8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BD099A09-00E4-4D00-93EA-05F84A930E00}" sourceName="Region">
  <pivotTables>
    <pivotTable tabId="4" name="Сводная таблица1"/>
    <pivotTable tabId="6" name="Сводная таблица1"/>
    <pivotTable tabId="7" name="Сводная таблица1"/>
    <pivotTable tabId="8" name="Сводная таблица1"/>
    <pivotTable tabId="9" name="Сводная таблица1"/>
    <pivotTable tabId="10" name="Сводная таблица1"/>
  </pivotTables>
  <data>
    <tabular pivotCacheId="1271719586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02355CD6-6CAB-4031-8893-A56E988B3080}" sourceName="Годы">
  <pivotTables>
    <pivotTable tabId="4" name="Сводная таблица1"/>
    <pivotTable tabId="7" name="Сводная таблица1"/>
    <pivotTable tabId="6" name="Сводная таблица1"/>
    <pivotTable tabId="8" name="Сводная таблица1"/>
    <pivotTable tabId="9" name="Сводная таблица1"/>
    <pivotTable tabId="10" name="Сводная таблица1"/>
  </pivotTables>
  <data>
    <tabular pivotCacheId="1271719586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9678CFE0-D70F-4187-BD17-FD899D8EC771}" sourceName="Category">
  <pivotTables>
    <pivotTable tabId="9" name="Сводная таблица1"/>
    <pivotTable tabId="8" name="Сводная таблица1"/>
    <pivotTable tabId="7" name="Сводная таблица1"/>
    <pivotTable tabId="6" name="Сводная таблица1"/>
    <pivotTable tabId="4" name="Сводная таблица1"/>
    <pivotTable tabId="10" name="Сводная таблица1"/>
  </pivotTables>
  <data>
    <tabular pivotCacheId="1271719586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680DB4EA-4ECE-4CCB-BA5D-657BA104F4D7}" sourceName="Sub-Category">
  <pivotTables>
    <pivotTable tabId="9" name="Сводная таблица1"/>
    <pivotTable tabId="8" name="Сводная таблица1"/>
    <pivotTable tabId="7" name="Сводная таблица1"/>
    <pivotTable tabId="6" name="Сводная таблица1"/>
    <pivotTable tabId="4" name="Сводная таблица1"/>
    <pivotTable tabId="10" name="Сводная таблица1"/>
  </pivotTables>
  <data>
    <tabular pivotCacheId="1271719586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8F490488-004A-4C77-AC53-27F3A6D47688}" cache="Срез_Region" caption="Region" style="SlicerStyleDark3" rowHeight="241300"/>
  <slicer name="Годы" xr10:uid="{BBDE89AC-16A3-444F-A638-3EAC0C149360}" cache="Срез_Годы" caption="Годы" style="SlicerStyleDark3" rowHeight="241300"/>
  <slicer name="Category" xr10:uid="{D26BE275-D528-4997-9E5D-CC93D0C0B388}" cache="Срез_Category" caption="Category" style="SlicerStyleDark3" rowHeight="241300"/>
  <slicer name="Sub-Category" xr10:uid="{BB08F85C-07CF-446F-976B-85C65AE3A49D}" cache="Срез_Sub_Category" caption="Sub-Category" style="SlicerStyleDark3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73E0FF-EA3D-4B60-BE6E-9619DA8D6F30}" name="Data" displayName="Data" ref="A1:W9995" totalsRowShown="0" headerRowDxfId="368">
  <autoFilter ref="A1:W9995" xr:uid="{7873E0FF-EA3D-4B60-BE6E-9619DA8D6F30}"/>
  <tableColumns count="23">
    <tableColumn id="1" xr3:uid="{FE3EE3F2-89D8-47BA-80CD-4524BE6E63BB}" name="Row ID" dataDxfId="367"/>
    <tableColumn id="2" xr3:uid="{7EA481D2-D532-4D9F-AA1F-4A071D51A800}" name="Order ID"/>
    <tableColumn id="3" xr3:uid="{4AA9B733-014B-4BA3-ACFB-4014969DB88B}" name="Order Date" dataDxfId="366"/>
    <tableColumn id="4" xr3:uid="{94FB5BEC-346C-49DF-801E-356531F0923A}" name="Ship Date" dataDxfId="365"/>
    <tableColumn id="5" xr3:uid="{802AE555-F762-4074-A551-6558265D26B4}" name="Ship Mode" dataDxfId="364"/>
    <tableColumn id="6" xr3:uid="{D01E6084-C2CC-47A5-BA6C-A331FDAFEA9E}" name="Customer ID" dataDxfId="363"/>
    <tableColumn id="7" xr3:uid="{D32FA0F5-346A-4257-ACBA-7CEAD752804B}" name="Customer Name" dataDxfId="362"/>
    <tableColumn id="8" xr3:uid="{79059E0B-504D-4B78-8449-DCAB62BB6128}" name="Segment" dataDxfId="361"/>
    <tableColumn id="9" xr3:uid="{B89B30FF-BB84-42A7-9310-2F0CB5E08ABF}" name="Country" dataDxfId="360"/>
    <tableColumn id="10" xr3:uid="{8E94253F-33F7-45E2-8E1B-CC44218CEDDC}" name="City" dataDxfId="359"/>
    <tableColumn id="11" xr3:uid="{7C9C70C3-6162-4DB4-BD8D-8AB8E5BEDFC3}" name="State" dataDxfId="358"/>
    <tableColumn id="12" xr3:uid="{FAB4017F-C470-4D49-9904-4756D888A265}" name="Postal Code" dataDxfId="357"/>
    <tableColumn id="13" xr3:uid="{AC5E0558-2D4D-4ACE-8A69-37D9C1E3167B}" name="Region" dataDxfId="356"/>
    <tableColumn id="14" xr3:uid="{D2429D68-AF46-4B89-A217-F601F41F9C8F}" name="Product ID" dataDxfId="355"/>
    <tableColumn id="15" xr3:uid="{796F43CF-A648-49D5-8DCB-3B8A7FE2AB2B}" name="Category" dataDxfId="354"/>
    <tableColumn id="16" xr3:uid="{3E30F13B-9D9D-438B-B1B7-90516E7457BB}" name="Sub-Category" dataDxfId="353"/>
    <tableColumn id="17" xr3:uid="{85B2FDEE-F058-4B5A-AD13-173B2375D468}" name="Product Name" dataDxfId="352"/>
    <tableColumn id="18" xr3:uid="{5CCD6C5B-0981-48EA-8027-FDC20E6FBE41}" name="Sales" dataDxfId="351"/>
    <tableColumn id="19" xr3:uid="{FE7EBEE8-4A4E-4555-A202-2D694B46D725}" name="Quantity" dataDxfId="350"/>
    <tableColumn id="20" xr3:uid="{4748BDE7-6C1D-46DD-BF76-69E8034E5A02}" name="Discount" dataDxfId="349" dataCellStyle="Процентный"/>
    <tableColumn id="21" xr3:uid="{D2E4EC8F-71EB-4653-85AA-F9BC15CA0B9E}" name="Profit" dataDxfId="348"/>
    <tableColumn id="22" xr3:uid="{1E62FAF7-7858-499D-B30B-0922B198EE3A}" name="Person" dataDxfId="347">
      <calculatedColumnFormula>IF(M2=[1]People!$B$5,[1]People!$A$5,IF(M2=[1]People!$B$4,[1]People!$A$4,IF(M2=[1]People!$B$3,[1]People!$A$3,IF(M2=[1]People!$B$2,[1]People!$A$2,0))))</calculatedColumnFormula>
    </tableColumn>
    <tableColumn id="23" xr3:uid="{773BAE9F-BF06-4FE3-9DB0-21AFCEFCDD11}" name="Returned" dataDxfId="346">
      <calculatedColumnFormula>IFERROR(INDEX([1]Returns!A:A,MATCH(B2,[1]Returns!B:B,0)),"No")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444616-D88C-42E4-A66B-16B8262990A6}" name="Таблица4" displayName="Таблица4" ref="A1:B5" totalsRowShown="0">
  <autoFilter ref="A1:B5" xr:uid="{AC444616-D88C-42E4-A66B-16B8262990A6}"/>
  <tableColumns count="2">
    <tableColumn id="1" xr3:uid="{3E2ADB8F-4D9C-48D2-B8ED-E86705B1DEC3}" name="Person" dataDxfId="345"/>
    <tableColumn id="2" xr3:uid="{6DEA0440-C0AF-44F3-8ABE-320CC8521718}" name="Region" dataDxfId="3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31E2D1-E3AE-4113-AEBD-5EB2C181E2D4}" name="Таблица7" displayName="Таблица7" ref="A1:B65536" totalsRowShown="0">
  <autoFilter ref="A1:B65536" xr:uid="{8931E2D1-E3AE-4113-AEBD-5EB2C181E2D4}"/>
  <tableColumns count="2">
    <tableColumn id="1" xr3:uid="{DF13548A-CAD3-4329-878A-E43B101D539A}" name="Returned"/>
    <tableColumn id="2" xr3:uid="{1AF8A510-33AB-42DD-B2CF-0D11EA0FA0FA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5408-8BC8-4AFF-9059-B621A5C08D0E}">
  <dimension ref="A1:AH1"/>
  <sheetViews>
    <sheetView tabSelected="1" workbookViewId="0">
      <selection activeCell="W30" sqref="W30"/>
    </sheetView>
  </sheetViews>
  <sheetFormatPr defaultRowHeight="15" x14ac:dyDescent="0.25"/>
  <cols>
    <col min="1" max="34" width="9.140625" style="13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V2" sqref="V2"/>
    </sheetView>
  </sheetViews>
  <sheetFormatPr defaultRowHeight="15" x14ac:dyDescent="0.25"/>
  <cols>
    <col min="3" max="3" width="13" bestFit="1" customWidth="1"/>
    <col min="4" max="4" width="11.7109375" bestFit="1" customWidth="1"/>
  </cols>
  <sheetData>
    <row r="1" spans="1:23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t="s">
        <v>22</v>
      </c>
    </row>
    <row r="2" spans="1:23" x14ac:dyDescent="0.25">
      <c r="A2" s="1">
        <v>1</v>
      </c>
      <c r="B2" t="s">
        <v>23</v>
      </c>
      <c r="C2" s="4">
        <v>43412</v>
      </c>
      <c r="D2" s="4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3">
        <v>0</v>
      </c>
      <c r="U2" s="1">
        <v>41.913600000000002</v>
      </c>
      <c r="V2" t="str">
        <f>IF(M2=[1]People!$B$5,[1]People!$A$5,IF(M2=[1]People!$B$4,[1]People!$A$4,IF(M2=[1]People!$B$3,[1]People!$A$3,IF(M2=[1]People!$B$2,[1]People!$A$2,0))))</f>
        <v>Cassandra Brandow</v>
      </c>
      <c r="W2" t="str">
        <f>IFERROR(INDEX([1]Returns!A:A,MATCH(B2,[1]Returns!B:B,0)),"No")</f>
        <v>No</v>
      </c>
    </row>
    <row r="3" spans="1:23" x14ac:dyDescent="0.25">
      <c r="A3" s="1">
        <v>2</v>
      </c>
      <c r="B3" t="s">
        <v>23</v>
      </c>
      <c r="C3" s="4">
        <v>43412</v>
      </c>
      <c r="D3" s="4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3">
        <v>0</v>
      </c>
      <c r="U3" s="1">
        <v>219.58199999999997</v>
      </c>
      <c r="V3" t="str">
        <f>IF(M3=[1]People!$B$5,[1]People!$A$5,IF(M3=[1]People!$B$4,[1]People!$A$4,IF(M3=[1]People!$B$3,[1]People!$A$3,IF(M3=[1]People!$B$2,[1]People!$A$2,0))))</f>
        <v>Cassandra Brandow</v>
      </c>
      <c r="W3" t="str">
        <f>IFERROR(INDEX([1]Returns!A:A,MATCH(B3,[1]Returns!B:B,0)),"No")</f>
        <v>No</v>
      </c>
    </row>
    <row r="4" spans="1:23" x14ac:dyDescent="0.25">
      <c r="A4" s="1">
        <v>3</v>
      </c>
      <c r="B4" t="s">
        <v>39</v>
      </c>
      <c r="C4" s="4">
        <v>43263</v>
      </c>
      <c r="D4" s="4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5">
        <v>14.62</v>
      </c>
      <c r="S4" s="1">
        <v>2</v>
      </c>
      <c r="T4" s="3">
        <v>0</v>
      </c>
      <c r="U4" s="1">
        <v>6.8713999999999995</v>
      </c>
      <c r="V4" t="str">
        <f>IF(M4=[1]People!$B$5,[1]People!$A$5,IF(M4=[1]People!$B$4,[1]People!$A$4,IF(M4=[1]People!$B$3,[1]People!$A$3,IF(M4=[1]People!$B$2,[1]People!$A$2,0))))</f>
        <v>Anna Andreadi</v>
      </c>
      <c r="W4" t="str">
        <f>IFERROR(INDEX([1]Returns!A:A,MATCH(B4,[1]Returns!B:B,0)),"No")</f>
        <v>No</v>
      </c>
    </row>
    <row r="5" spans="1:23" x14ac:dyDescent="0.25">
      <c r="A5" s="1">
        <v>4</v>
      </c>
      <c r="B5" t="s">
        <v>50</v>
      </c>
      <c r="C5" s="4">
        <v>43019</v>
      </c>
      <c r="D5" s="4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3">
        <v>0.45</v>
      </c>
      <c r="U5" s="1">
        <v>-383.03100000000006</v>
      </c>
      <c r="V5" t="str">
        <f>IF(M5=[1]People!$B$5,[1]People!$A$5,IF(M5=[1]People!$B$4,[1]People!$A$4,IF(M5=[1]People!$B$3,[1]People!$A$3,IF(M5=[1]People!$B$2,[1]People!$A$2,0))))</f>
        <v>Cassandra Brandow</v>
      </c>
      <c r="W5" t="str">
        <f>IFERROR(INDEX([1]Returns!A:A,MATCH(B5,[1]Returns!B:B,0)),"No")</f>
        <v>No</v>
      </c>
    </row>
    <row r="6" spans="1:23" x14ac:dyDescent="0.25">
      <c r="A6" s="1">
        <v>5</v>
      </c>
      <c r="B6" t="s">
        <v>50</v>
      </c>
      <c r="C6" s="4">
        <v>43019</v>
      </c>
      <c r="D6" s="4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3">
        <v>0.2</v>
      </c>
      <c r="U6" s="1">
        <v>2.5163999999999991</v>
      </c>
      <c r="V6" t="str">
        <f>IF(M6=[1]People!$B$5,[1]People!$A$5,IF(M6=[1]People!$B$4,[1]People!$A$4,IF(M6=[1]People!$B$3,[1]People!$A$3,IF(M6=[1]People!$B$2,[1]People!$A$2,0))))</f>
        <v>Cassandra Brandow</v>
      </c>
      <c r="W6" t="str">
        <f>IFERROR(INDEX([1]Returns!A:A,MATCH(B6,[1]Returns!B:B,0)),"No")</f>
        <v>No</v>
      </c>
    </row>
    <row r="7" spans="1:23" x14ac:dyDescent="0.25">
      <c r="A7" s="1">
        <v>6</v>
      </c>
      <c r="B7" t="s">
        <v>62</v>
      </c>
      <c r="C7" s="4">
        <v>42530</v>
      </c>
      <c r="D7" s="4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5">
        <v>48.86</v>
      </c>
      <c r="S7" s="1">
        <v>7</v>
      </c>
      <c r="T7" s="3">
        <v>0</v>
      </c>
      <c r="U7" s="1">
        <v>14.169399999999996</v>
      </c>
      <c r="V7" t="str">
        <f>IF(M7=[1]People!$B$5,[1]People!$A$5,IF(M7=[1]People!$B$4,[1]People!$A$4,IF(M7=[1]People!$B$3,[1]People!$A$3,IF(M7=[1]People!$B$2,[1]People!$A$2,0))))</f>
        <v>Anna Andreadi</v>
      </c>
      <c r="W7" t="str">
        <f>IFERROR(INDEX([1]Returns!A:A,MATCH(B7,[1]Returns!B:B,0)),"No")</f>
        <v>No</v>
      </c>
    </row>
    <row r="8" spans="1:23" x14ac:dyDescent="0.25">
      <c r="A8" s="1">
        <v>7</v>
      </c>
      <c r="B8" t="s">
        <v>62</v>
      </c>
      <c r="C8" s="4">
        <v>42530</v>
      </c>
      <c r="D8" s="4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5">
        <v>7.28</v>
      </c>
      <c r="S8" s="1">
        <v>4</v>
      </c>
      <c r="T8" s="3">
        <v>0</v>
      </c>
      <c r="U8" s="1">
        <v>1.9656000000000002</v>
      </c>
      <c r="V8" t="str">
        <f>IF(M8=[1]People!$B$5,[1]People!$A$5,IF(M8=[1]People!$B$4,[1]People!$A$4,IF(M8=[1]People!$B$3,[1]People!$A$3,IF(M8=[1]People!$B$2,[1]People!$A$2,0))))</f>
        <v>Anna Andreadi</v>
      </c>
      <c r="W8" t="str">
        <f>IFERROR(INDEX([1]Returns!A:A,MATCH(B8,[1]Returns!B:B,0)),"No")</f>
        <v>No</v>
      </c>
    </row>
    <row r="9" spans="1:23" x14ac:dyDescent="0.25">
      <c r="A9" s="1">
        <v>8</v>
      </c>
      <c r="B9" t="s">
        <v>62</v>
      </c>
      <c r="C9" s="4">
        <v>42530</v>
      </c>
      <c r="D9" s="4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5">
        <v>907.15200000000004</v>
      </c>
      <c r="S9" s="1">
        <v>6</v>
      </c>
      <c r="T9" s="3">
        <v>0.2</v>
      </c>
      <c r="U9" s="1">
        <v>90.715200000000038</v>
      </c>
      <c r="V9" t="str">
        <f>IF(M9=[1]People!$B$5,[1]People!$A$5,IF(M9=[1]People!$B$4,[1]People!$A$4,IF(M9=[1]People!$B$3,[1]People!$A$3,IF(M9=[1]People!$B$2,[1]People!$A$2,0))))</f>
        <v>Anna Andreadi</v>
      </c>
      <c r="W9" t="str">
        <f>IFERROR(INDEX([1]Returns!A:A,MATCH(B9,[1]Returns!B:B,0)),"No")</f>
        <v>No</v>
      </c>
    </row>
    <row r="10" spans="1:23" x14ac:dyDescent="0.25">
      <c r="A10" s="1">
        <v>9</v>
      </c>
      <c r="B10" t="s">
        <v>62</v>
      </c>
      <c r="C10" s="4">
        <v>42530</v>
      </c>
      <c r="D10" s="4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5">
        <v>18.504000000000001</v>
      </c>
      <c r="S10" s="1">
        <v>3</v>
      </c>
      <c r="T10" s="3">
        <v>0.2</v>
      </c>
      <c r="U10" s="1">
        <v>5.7824999999999998</v>
      </c>
      <c r="V10" t="str">
        <f>IF(M10=[1]People!$B$5,[1]People!$A$5,IF(M10=[1]People!$B$4,[1]People!$A$4,IF(M10=[1]People!$B$3,[1]People!$A$3,IF(M10=[1]People!$B$2,[1]People!$A$2,0))))</f>
        <v>Anna Andreadi</v>
      </c>
      <c r="W10" t="str">
        <f>IFERROR(INDEX([1]Returns!A:A,MATCH(B10,[1]Returns!B:B,0)),"No")</f>
        <v>No</v>
      </c>
    </row>
    <row r="11" spans="1:23" x14ac:dyDescent="0.25">
      <c r="A11" s="1">
        <v>10</v>
      </c>
      <c r="B11" t="s">
        <v>62</v>
      </c>
      <c r="C11" s="4">
        <v>42530</v>
      </c>
      <c r="D11" s="4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5">
        <v>114.9</v>
      </c>
      <c r="S11" s="1">
        <v>5</v>
      </c>
      <c r="T11" s="3">
        <v>0</v>
      </c>
      <c r="U11" s="1">
        <v>34.469999999999992</v>
      </c>
      <c r="V11" t="str">
        <f>IF(M11=[1]People!$B$5,[1]People!$A$5,IF(M11=[1]People!$B$4,[1]People!$A$4,IF(M11=[1]People!$B$3,[1]People!$A$3,IF(M11=[1]People!$B$2,[1]People!$A$2,0))))</f>
        <v>Anna Andreadi</v>
      </c>
      <c r="W11" t="str">
        <f>IFERROR(INDEX([1]Returns!A:A,MATCH(B11,[1]Returns!B:B,0)),"No")</f>
        <v>No</v>
      </c>
    </row>
    <row r="12" spans="1:23" x14ac:dyDescent="0.25">
      <c r="A12" s="1">
        <v>11</v>
      </c>
      <c r="B12" t="s">
        <v>62</v>
      </c>
      <c r="C12" s="4">
        <v>42530</v>
      </c>
      <c r="D12" s="4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5">
        <v>1706.1840000000002</v>
      </c>
      <c r="S12" s="1">
        <v>9</v>
      </c>
      <c r="T12" s="3">
        <v>0.2</v>
      </c>
      <c r="U12" s="1">
        <v>85.309199999999805</v>
      </c>
      <c r="V12" t="str">
        <f>IF(M12=[1]People!$B$5,[1]People!$A$5,IF(M12=[1]People!$B$4,[1]People!$A$4,IF(M12=[1]People!$B$3,[1]People!$A$3,IF(M12=[1]People!$B$2,[1]People!$A$2,0))))</f>
        <v>Anna Andreadi</v>
      </c>
      <c r="W12" t="str">
        <f>IFERROR(INDEX([1]Returns!A:A,MATCH(B12,[1]Returns!B:B,0)),"No")</f>
        <v>No</v>
      </c>
    </row>
    <row r="13" spans="1:23" x14ac:dyDescent="0.25">
      <c r="A13" s="1">
        <v>12</v>
      </c>
      <c r="B13" t="s">
        <v>62</v>
      </c>
      <c r="C13" s="4">
        <v>42530</v>
      </c>
      <c r="D13" s="4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5">
        <v>911.42399999999998</v>
      </c>
      <c r="S13" s="1">
        <v>4</v>
      </c>
      <c r="T13" s="3">
        <v>0.2</v>
      </c>
      <c r="U13" s="1">
        <v>68.356800000000021</v>
      </c>
      <c r="V13" t="str">
        <f>IF(M13=[1]People!$B$5,[1]People!$A$5,IF(M13=[1]People!$B$4,[1]People!$A$4,IF(M13=[1]People!$B$3,[1]People!$A$3,IF(M13=[1]People!$B$2,[1]People!$A$2,0))))</f>
        <v>Anna Andreadi</v>
      </c>
      <c r="W13" t="str">
        <f>IFERROR(INDEX([1]Returns!A:A,MATCH(B13,[1]Returns!B:B,0)),"No")</f>
        <v>No</v>
      </c>
    </row>
    <row r="14" spans="1:23" x14ac:dyDescent="0.25">
      <c r="A14" s="1">
        <v>13</v>
      </c>
      <c r="B14" t="s">
        <v>85</v>
      </c>
      <c r="C14" s="4">
        <v>43570</v>
      </c>
      <c r="D14" s="4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3">
        <v>0.2</v>
      </c>
      <c r="U14" s="1">
        <v>5.4432</v>
      </c>
      <c r="V14" t="str">
        <f>IF(M14=[1]People!$B$5,[1]People!$A$5,IF(M14=[1]People!$B$4,[1]People!$A$4,IF(M14=[1]People!$B$3,[1]People!$A$3,IF(M14=[1]People!$B$2,[1]People!$A$2,0))))</f>
        <v>Cassandra Brandow</v>
      </c>
      <c r="W14" t="str">
        <f>IFERROR(INDEX([1]Returns!A:A,MATCH(B14,[1]Returns!B:B,0)),"No")</f>
        <v>No</v>
      </c>
    </row>
    <row r="15" spans="1:23" x14ac:dyDescent="0.25">
      <c r="A15" s="1">
        <v>14</v>
      </c>
      <c r="B15" t="s">
        <v>93</v>
      </c>
      <c r="C15" s="4">
        <v>43439</v>
      </c>
      <c r="D15" s="4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5">
        <v>407.97600000000006</v>
      </c>
      <c r="S15" s="1">
        <v>3</v>
      </c>
      <c r="T15" s="3">
        <v>0.2</v>
      </c>
      <c r="U15" s="1">
        <v>132.59219999999993</v>
      </c>
      <c r="V15" t="str">
        <f>IF(M15=[1]People!$B$5,[1]People!$A$5,IF(M15=[1]People!$B$4,[1]People!$A$4,IF(M15=[1]People!$B$3,[1]People!$A$3,IF(M15=[1]People!$B$2,[1]People!$A$2,0))))</f>
        <v>Anna Andreadi</v>
      </c>
      <c r="W15" t="str">
        <f>IFERROR(INDEX([1]Returns!A:A,MATCH(B15,[1]Returns!B:B,0)),"No")</f>
        <v>No</v>
      </c>
    </row>
    <row r="16" spans="1:23" x14ac:dyDescent="0.25">
      <c r="A16" s="1">
        <v>15</v>
      </c>
      <c r="B16" t="s">
        <v>100</v>
      </c>
      <c r="C16" s="4">
        <v>43061</v>
      </c>
      <c r="D16" s="4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68.81</v>
      </c>
      <c r="S16" s="1">
        <v>5</v>
      </c>
      <c r="T16" s="3">
        <v>0.8</v>
      </c>
      <c r="U16" s="1">
        <v>-123.858</v>
      </c>
      <c r="V16" t="str">
        <f>IF(M16=[1]People!$B$5,[1]People!$A$5,IF(M16=[1]People!$B$4,[1]People!$A$4,IF(M16=[1]People!$B$3,[1]People!$A$3,IF(M16=[1]People!$B$2,[1]People!$A$2,0))))</f>
        <v>Kelly Williams</v>
      </c>
      <c r="W16" t="str">
        <f>IFERROR(INDEX([1]Returns!A:A,MATCH(B16,[1]Returns!B:B,0)),"No")</f>
        <v>No</v>
      </c>
    </row>
    <row r="17" spans="1:23" x14ac:dyDescent="0.25">
      <c r="A17" s="1">
        <v>16</v>
      </c>
      <c r="B17" t="s">
        <v>100</v>
      </c>
      <c r="C17" s="4">
        <v>43061</v>
      </c>
      <c r="D17" s="4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3">
        <v>0.8</v>
      </c>
      <c r="U17" s="1">
        <v>-3.8160000000000016</v>
      </c>
      <c r="V17" t="str">
        <f>IF(M17=[1]People!$B$5,[1]People!$A$5,IF(M17=[1]People!$B$4,[1]People!$A$4,IF(M17=[1]People!$B$3,[1]People!$A$3,IF(M17=[1]People!$B$2,[1]People!$A$2,0))))</f>
        <v>Kelly Williams</v>
      </c>
      <c r="W17" t="str">
        <f>IFERROR(INDEX([1]Returns!A:A,MATCH(B17,[1]Returns!B:B,0)),"No")</f>
        <v>No</v>
      </c>
    </row>
    <row r="18" spans="1:23" x14ac:dyDescent="0.25">
      <c r="A18" s="1">
        <v>17</v>
      </c>
      <c r="B18" t="s">
        <v>111</v>
      </c>
      <c r="C18" s="4">
        <v>42685</v>
      </c>
      <c r="D18" s="4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3">
        <v>0</v>
      </c>
      <c r="U18" s="1">
        <v>13.317599999999999</v>
      </c>
      <c r="V18" t="str">
        <f>IF(M18=[1]People!$B$5,[1]People!$A$5,IF(M18=[1]People!$B$4,[1]People!$A$4,IF(M18=[1]People!$B$3,[1]People!$A$3,IF(M18=[1]People!$B$2,[1]People!$A$2,0))))</f>
        <v>Kelly Williams</v>
      </c>
      <c r="W18" t="str">
        <f>IFERROR(INDEX([1]Returns!A:A,MATCH(B18,[1]Returns!B:B,0)),"No")</f>
        <v>No</v>
      </c>
    </row>
    <row r="19" spans="1:23" x14ac:dyDescent="0.25">
      <c r="A19" s="1">
        <v>18</v>
      </c>
      <c r="B19" t="s">
        <v>118</v>
      </c>
      <c r="C19" s="4">
        <v>42503</v>
      </c>
      <c r="D19" s="4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5">
        <v>55.5</v>
      </c>
      <c r="S19" s="1">
        <v>2</v>
      </c>
      <c r="T19" s="3">
        <v>0</v>
      </c>
      <c r="U19" s="1">
        <v>9.9899999999999949</v>
      </c>
      <c r="V19" t="str">
        <f>IF(M19=[1]People!$B$5,[1]People!$A$5,IF(M19=[1]People!$B$4,[1]People!$A$4,IF(M19=[1]People!$B$3,[1]People!$A$3,IF(M19=[1]People!$B$2,[1]People!$A$2,0))))</f>
        <v>Anna Andreadi</v>
      </c>
      <c r="W19" t="str">
        <f>IFERROR(INDEX([1]Returns!A:A,MATCH(B19,[1]Returns!B:B,0)),"No")</f>
        <v>No</v>
      </c>
    </row>
    <row r="20" spans="1:23" x14ac:dyDescent="0.25">
      <c r="A20" s="1">
        <v>19</v>
      </c>
      <c r="B20" t="s">
        <v>125</v>
      </c>
      <c r="C20" s="4">
        <v>42609</v>
      </c>
      <c r="D20" s="4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5">
        <v>8.56</v>
      </c>
      <c r="S20" s="1">
        <v>2</v>
      </c>
      <c r="T20" s="3">
        <v>0</v>
      </c>
      <c r="U20" s="1">
        <v>2.4823999999999993</v>
      </c>
      <c r="V20" t="str">
        <f>IF(M20=[1]People!$B$5,[1]People!$A$5,IF(M20=[1]People!$B$4,[1]People!$A$4,IF(M20=[1]People!$B$3,[1]People!$A$3,IF(M20=[1]People!$B$2,[1]People!$A$2,0))))</f>
        <v>Anna Andreadi</v>
      </c>
      <c r="W20" t="str">
        <f>IFERROR(INDEX([1]Returns!A:A,MATCH(B20,[1]Returns!B:B,0)),"No")</f>
        <v>Yes</v>
      </c>
    </row>
    <row r="21" spans="1:23" x14ac:dyDescent="0.25">
      <c r="A21" s="1">
        <v>20</v>
      </c>
      <c r="B21" t="s">
        <v>125</v>
      </c>
      <c r="C21" s="4">
        <v>42609</v>
      </c>
      <c r="D21" s="4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5">
        <v>213.48000000000002</v>
      </c>
      <c r="S21" s="1">
        <v>3</v>
      </c>
      <c r="T21" s="3">
        <v>0.2</v>
      </c>
      <c r="U21" s="1">
        <v>16.010999999999981</v>
      </c>
      <c r="V21" t="str">
        <f>IF(M21=[1]People!$B$5,[1]People!$A$5,IF(M21=[1]People!$B$4,[1]People!$A$4,IF(M21=[1]People!$B$3,[1]People!$A$3,IF(M21=[1]People!$B$2,[1]People!$A$2,0))))</f>
        <v>Anna Andreadi</v>
      </c>
      <c r="W21" t="str">
        <f>IFERROR(INDEX([1]Returns!A:A,MATCH(B21,[1]Returns!B:B,0)),"No")</f>
        <v>Yes</v>
      </c>
    </row>
    <row r="22" spans="1:23" x14ac:dyDescent="0.25">
      <c r="A22" s="1">
        <v>21</v>
      </c>
      <c r="B22" t="s">
        <v>125</v>
      </c>
      <c r="C22" s="4">
        <v>42609</v>
      </c>
      <c r="D22" s="4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5">
        <v>22.72</v>
      </c>
      <c r="S22" s="1">
        <v>4</v>
      </c>
      <c r="T22" s="3">
        <v>0.2</v>
      </c>
      <c r="U22" s="1">
        <v>7.3839999999999986</v>
      </c>
      <c r="V22" t="str">
        <f>IF(M22=[1]People!$B$5,[1]People!$A$5,IF(M22=[1]People!$B$4,[1]People!$A$4,IF(M22=[1]People!$B$3,[1]People!$A$3,IF(M22=[1]People!$B$2,[1]People!$A$2,0))))</f>
        <v>Anna Andreadi</v>
      </c>
      <c r="W22" t="str">
        <f>IFERROR(INDEX([1]Returns!A:A,MATCH(B22,[1]Returns!B:B,0)),"No")</f>
        <v>Yes</v>
      </c>
    </row>
    <row r="23" spans="1:23" x14ac:dyDescent="0.25">
      <c r="A23" s="1">
        <v>22</v>
      </c>
      <c r="B23" t="s">
        <v>135</v>
      </c>
      <c r="C23" s="4">
        <v>43443</v>
      </c>
      <c r="D23" s="4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3">
        <v>0</v>
      </c>
      <c r="U23" s="1">
        <v>5.0595999999999997</v>
      </c>
      <c r="V23" t="str">
        <f>IF(M23=[1]People!$B$5,[1]People!$A$5,IF(M23=[1]People!$B$4,[1]People!$A$4,IF(M23=[1]People!$B$3,[1]People!$A$3,IF(M23=[1]People!$B$2,[1]People!$A$2,0))))</f>
        <v>Kelly Williams</v>
      </c>
      <c r="W23" t="str">
        <f>IFERROR(INDEX([1]Returns!A:A,MATCH(B23,[1]Returns!B:B,0)),"No")</f>
        <v>No</v>
      </c>
    </row>
    <row r="24" spans="1:23" x14ac:dyDescent="0.25">
      <c r="A24" s="1">
        <v>23</v>
      </c>
      <c r="B24" t="s">
        <v>135</v>
      </c>
      <c r="C24" s="4">
        <v>43443</v>
      </c>
      <c r="D24" s="4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3">
        <v>0</v>
      </c>
      <c r="U24" s="1">
        <v>15.688400000000001</v>
      </c>
      <c r="V24" t="str">
        <f>IF(M24=[1]People!$B$5,[1]People!$A$5,IF(M24=[1]People!$B$4,[1]People!$A$4,IF(M24=[1]People!$B$3,[1]People!$A$3,IF(M24=[1]People!$B$2,[1]People!$A$2,0))))</f>
        <v>Kelly Williams</v>
      </c>
      <c r="W24" t="str">
        <f>IFERROR(INDEX([1]Returns!A:A,MATCH(B24,[1]Returns!B:B,0)),"No")</f>
        <v>No</v>
      </c>
    </row>
    <row r="25" spans="1:23" x14ac:dyDescent="0.25">
      <c r="A25" s="1">
        <v>24</v>
      </c>
      <c r="B25" t="s">
        <v>144</v>
      </c>
      <c r="C25" s="4">
        <v>43662</v>
      </c>
      <c r="D25" s="4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3">
        <v>0.3</v>
      </c>
      <c r="U25" s="1">
        <v>-1.0196000000000005</v>
      </c>
      <c r="V25" t="str">
        <f>IF(M25=[1]People!$B$5,[1]People!$A$5,IF(M25=[1]People!$B$4,[1]People!$A$4,IF(M25=[1]People!$B$3,[1]People!$A$3,IF(M25=[1]People!$B$2,[1]People!$A$2,0))))</f>
        <v>Chuck Magee</v>
      </c>
      <c r="W25" t="str">
        <f>IFERROR(INDEX([1]Returns!A:A,MATCH(B25,[1]Returns!B:B,0)),"No")</f>
        <v>No</v>
      </c>
    </row>
    <row r="26" spans="1:23" x14ac:dyDescent="0.25">
      <c r="A26" s="1">
        <v>25</v>
      </c>
      <c r="B26" t="s">
        <v>152</v>
      </c>
      <c r="C26" s="4">
        <v>43003</v>
      </c>
      <c r="D26" s="4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5">
        <v>1044.6299999999999</v>
      </c>
      <c r="S26" s="1">
        <v>3</v>
      </c>
      <c r="T26" s="3">
        <v>0</v>
      </c>
      <c r="U26" s="1">
        <v>240.26490000000001</v>
      </c>
      <c r="V26" t="str">
        <f>IF(M26=[1]People!$B$5,[1]People!$A$5,IF(M26=[1]People!$B$4,[1]People!$A$4,IF(M26=[1]People!$B$3,[1]People!$A$3,IF(M26=[1]People!$B$2,[1]People!$A$2,0))))</f>
        <v>Anna Andreadi</v>
      </c>
      <c r="W26" t="str">
        <f>IFERROR(INDEX([1]Returns!A:A,MATCH(B26,[1]Returns!B:B,0)),"No")</f>
        <v>No</v>
      </c>
    </row>
    <row r="27" spans="1:23" x14ac:dyDescent="0.25">
      <c r="A27" s="1">
        <v>26</v>
      </c>
      <c r="B27" t="s">
        <v>156</v>
      </c>
      <c r="C27" s="4">
        <v>43116</v>
      </c>
      <c r="D27" s="4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5">
        <v>11.648000000000001</v>
      </c>
      <c r="S27" s="1">
        <v>2</v>
      </c>
      <c r="T27" s="3">
        <v>0.2</v>
      </c>
      <c r="U27" s="1">
        <v>4.2224000000000004</v>
      </c>
      <c r="V27" t="str">
        <f>IF(M27=[1]People!$B$5,[1]People!$A$5,IF(M27=[1]People!$B$4,[1]People!$A$4,IF(M27=[1]People!$B$3,[1]People!$A$3,IF(M27=[1]People!$B$2,[1]People!$A$2,0))))</f>
        <v>Anna Andreadi</v>
      </c>
      <c r="W27" t="str">
        <f>IFERROR(INDEX([1]Returns!A:A,MATCH(B27,[1]Returns!B:B,0)),"No")</f>
        <v>No</v>
      </c>
    </row>
    <row r="28" spans="1:23" x14ac:dyDescent="0.25">
      <c r="A28" s="1">
        <v>27</v>
      </c>
      <c r="B28" t="s">
        <v>156</v>
      </c>
      <c r="C28" s="4">
        <v>43116</v>
      </c>
      <c r="D28" s="4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5">
        <v>90.570000000000007</v>
      </c>
      <c r="S28" s="1">
        <v>3</v>
      </c>
      <c r="T28" s="3">
        <v>0</v>
      </c>
      <c r="U28" s="1">
        <v>11.774100000000004</v>
      </c>
      <c r="V28" t="str">
        <f>IF(M28=[1]People!$B$5,[1]People!$A$5,IF(M28=[1]People!$B$4,[1]People!$A$4,IF(M28=[1]People!$B$3,[1]People!$A$3,IF(M28=[1]People!$B$2,[1]People!$A$2,0))))</f>
        <v>Anna Andreadi</v>
      </c>
      <c r="W28" t="str">
        <f>IFERROR(INDEX([1]Returns!A:A,MATCH(B28,[1]Returns!B:B,0)),"No")</f>
        <v>No</v>
      </c>
    </row>
    <row r="29" spans="1:23" x14ac:dyDescent="0.25">
      <c r="A29" s="1">
        <v>28</v>
      </c>
      <c r="B29" t="s">
        <v>164</v>
      </c>
      <c r="C29" s="4">
        <v>42995</v>
      </c>
      <c r="D29" s="4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3">
        <v>0.5</v>
      </c>
      <c r="U29" s="1">
        <v>-1665.0522000000001</v>
      </c>
      <c r="V29" t="str">
        <f>IF(M29=[1]People!$B$5,[1]People!$A$5,IF(M29=[1]People!$B$4,[1]People!$A$4,IF(M29=[1]People!$B$3,[1]People!$A$3,IF(M29=[1]People!$B$2,[1]People!$A$2,0))))</f>
        <v>Chuck Magee</v>
      </c>
      <c r="W29" t="str">
        <f>IFERROR(INDEX([1]Returns!A:A,MATCH(B29,[1]Returns!B:B,0)),"No")</f>
        <v>No</v>
      </c>
    </row>
    <row r="30" spans="1:23" x14ac:dyDescent="0.25">
      <c r="A30" s="1">
        <v>29</v>
      </c>
      <c r="B30" t="s">
        <v>164</v>
      </c>
      <c r="C30" s="4">
        <v>42995</v>
      </c>
      <c r="D30" s="4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3">
        <v>0.7</v>
      </c>
      <c r="U30" s="1">
        <v>-7.0532000000000004</v>
      </c>
      <c r="V30" t="str">
        <f>IF(M30=[1]People!$B$5,[1]People!$A$5,IF(M30=[1]People!$B$4,[1]People!$A$4,IF(M30=[1]People!$B$3,[1]People!$A$3,IF(M30=[1]People!$B$2,[1]People!$A$2,0))))</f>
        <v>Chuck Magee</v>
      </c>
      <c r="W30" t="str">
        <f>IFERROR(INDEX([1]Returns!A:A,MATCH(B30,[1]Returns!B:B,0)),"No")</f>
        <v>No</v>
      </c>
    </row>
    <row r="31" spans="1:23" x14ac:dyDescent="0.25">
      <c r="A31" s="1">
        <v>30</v>
      </c>
      <c r="B31" t="s">
        <v>164</v>
      </c>
      <c r="C31" s="4">
        <v>42995</v>
      </c>
      <c r="D31" s="4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3">
        <v>0.2</v>
      </c>
      <c r="U31" s="1">
        <v>15.524999999999991</v>
      </c>
      <c r="V31" t="str">
        <f>IF(M31=[1]People!$B$5,[1]People!$A$5,IF(M31=[1]People!$B$4,[1]People!$A$4,IF(M31=[1]People!$B$3,[1]People!$A$3,IF(M31=[1]People!$B$2,[1]People!$A$2,0))))</f>
        <v>Chuck Magee</v>
      </c>
      <c r="W31" t="str">
        <f>IFERROR(INDEX([1]Returns!A:A,MATCH(B31,[1]Returns!B:B,0)),"No")</f>
        <v>No</v>
      </c>
    </row>
    <row r="32" spans="1:23" x14ac:dyDescent="0.25">
      <c r="A32" s="1">
        <v>31</v>
      </c>
      <c r="B32" t="s">
        <v>164</v>
      </c>
      <c r="C32" s="4">
        <v>42995</v>
      </c>
      <c r="D32" s="4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3">
        <v>0.2</v>
      </c>
      <c r="U32" s="1">
        <v>1.1015999999999997</v>
      </c>
      <c r="V32" t="str">
        <f>IF(M32=[1]People!$B$5,[1]People!$A$5,IF(M32=[1]People!$B$4,[1]People!$A$4,IF(M32=[1]People!$B$3,[1]People!$A$3,IF(M32=[1]People!$B$2,[1]People!$A$2,0))))</f>
        <v>Chuck Magee</v>
      </c>
      <c r="W32" t="str">
        <f>IFERROR(INDEX([1]Returns!A:A,MATCH(B32,[1]Returns!B:B,0)),"No")</f>
        <v>No</v>
      </c>
    </row>
    <row r="33" spans="1:23" x14ac:dyDescent="0.25">
      <c r="A33" s="1">
        <v>32</v>
      </c>
      <c r="B33" t="s">
        <v>164</v>
      </c>
      <c r="C33" s="4">
        <v>42995</v>
      </c>
      <c r="D33" s="4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3">
        <v>0.2</v>
      </c>
      <c r="U33" s="1">
        <v>9.7091999999999885</v>
      </c>
      <c r="V33" t="str">
        <f>IF(M33=[1]People!$B$5,[1]People!$A$5,IF(M33=[1]People!$B$4,[1]People!$A$4,IF(M33=[1]People!$B$3,[1]People!$A$3,IF(M33=[1]People!$B$2,[1]People!$A$2,0))))</f>
        <v>Chuck Magee</v>
      </c>
      <c r="W33" t="str">
        <f>IFERROR(INDEX([1]Returns!A:A,MATCH(B33,[1]Returns!B:B,0)),"No")</f>
        <v>No</v>
      </c>
    </row>
    <row r="34" spans="1:23" x14ac:dyDescent="0.25">
      <c r="A34" s="1">
        <v>33</v>
      </c>
      <c r="B34" t="s">
        <v>164</v>
      </c>
      <c r="C34" s="4">
        <v>42995</v>
      </c>
      <c r="D34" s="4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3">
        <v>0.7</v>
      </c>
      <c r="U34" s="1">
        <v>-5.7149999999999999</v>
      </c>
      <c r="V34" t="str">
        <f>IF(M34=[1]People!$B$5,[1]People!$A$5,IF(M34=[1]People!$B$4,[1]People!$A$4,IF(M34=[1]People!$B$3,[1]People!$A$3,IF(M34=[1]People!$B$2,[1]People!$A$2,0))))</f>
        <v>Chuck Magee</v>
      </c>
      <c r="W34" t="str">
        <f>IFERROR(INDEX([1]Returns!A:A,MATCH(B34,[1]Returns!B:B,0)),"No")</f>
        <v>No</v>
      </c>
    </row>
    <row r="35" spans="1:23" x14ac:dyDescent="0.25">
      <c r="A35" s="1">
        <v>34</v>
      </c>
      <c r="B35" t="s">
        <v>164</v>
      </c>
      <c r="C35" s="4">
        <v>42995</v>
      </c>
      <c r="D35" s="4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3">
        <v>0.2</v>
      </c>
      <c r="U35" s="1">
        <v>3.5460000000000007</v>
      </c>
      <c r="V35" t="str">
        <f>IF(M35=[1]People!$B$5,[1]People!$A$5,IF(M35=[1]People!$B$4,[1]People!$A$4,IF(M35=[1]People!$B$3,[1]People!$A$3,IF(M35=[1]People!$B$2,[1]People!$A$2,0))))</f>
        <v>Chuck Magee</v>
      </c>
      <c r="W35" t="str">
        <f>IFERROR(INDEX([1]Returns!A:A,MATCH(B35,[1]Returns!B:B,0)),"No")</f>
        <v>No</v>
      </c>
    </row>
    <row r="36" spans="1:23" x14ac:dyDescent="0.25">
      <c r="A36" s="1">
        <v>35</v>
      </c>
      <c r="B36" t="s">
        <v>182</v>
      </c>
      <c r="C36" s="4">
        <v>43757</v>
      </c>
      <c r="D36" s="4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3">
        <v>0.2</v>
      </c>
      <c r="U36" s="1">
        <v>9.9467999999999979</v>
      </c>
      <c r="V36" t="str">
        <f>IF(M36=[1]People!$B$5,[1]People!$A$5,IF(M36=[1]People!$B$4,[1]People!$A$4,IF(M36=[1]People!$B$3,[1]People!$A$3,IF(M36=[1]People!$B$2,[1]People!$A$2,0))))</f>
        <v>Kelly Williams</v>
      </c>
      <c r="W36" t="str">
        <f>IFERROR(INDEX([1]Returns!A:A,MATCH(B36,[1]Returns!B:B,0)),"No")</f>
        <v>No</v>
      </c>
    </row>
    <row r="37" spans="1:23" x14ac:dyDescent="0.25">
      <c r="A37" s="1">
        <v>36</v>
      </c>
      <c r="B37" t="s">
        <v>188</v>
      </c>
      <c r="C37" s="4">
        <v>43442</v>
      </c>
      <c r="D37" s="4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3">
        <v>0.2</v>
      </c>
      <c r="U37" s="1">
        <v>123.47369999999989</v>
      </c>
      <c r="V37" t="str">
        <f>IF(M37=[1]People!$B$5,[1]People!$A$5,IF(M37=[1]People!$B$4,[1]People!$A$4,IF(M37=[1]People!$B$3,[1]People!$A$3,IF(M37=[1]People!$B$2,[1]People!$A$2,0))))</f>
        <v>Kelly Williams</v>
      </c>
      <c r="W37" t="str">
        <f>IFERROR(INDEX([1]Returns!A:A,MATCH(B37,[1]Returns!B:B,0)),"No")</f>
        <v>No</v>
      </c>
    </row>
    <row r="38" spans="1:23" x14ac:dyDescent="0.25">
      <c r="A38" s="1">
        <v>37</v>
      </c>
      <c r="B38" t="s">
        <v>188</v>
      </c>
      <c r="C38" s="4">
        <v>43442</v>
      </c>
      <c r="D38" s="4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3">
        <v>0.6</v>
      </c>
      <c r="U38" s="1">
        <v>-147.96300000000002</v>
      </c>
      <c r="V38" t="str">
        <f>IF(M38=[1]People!$B$5,[1]People!$A$5,IF(M38=[1]People!$B$4,[1]People!$A$4,IF(M38=[1]People!$B$3,[1]People!$A$3,IF(M38=[1]People!$B$2,[1]People!$A$2,0))))</f>
        <v>Kelly Williams</v>
      </c>
      <c r="W38" t="str">
        <f>IFERROR(INDEX([1]Returns!A:A,MATCH(B38,[1]Returns!B:B,0)),"No")</f>
        <v>No</v>
      </c>
    </row>
    <row r="39" spans="1:23" x14ac:dyDescent="0.25">
      <c r="A39" s="1">
        <v>38</v>
      </c>
      <c r="B39" t="s">
        <v>197</v>
      </c>
      <c r="C39" s="4">
        <v>43096</v>
      </c>
      <c r="D39" s="4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3">
        <v>0.2</v>
      </c>
      <c r="U39" s="1">
        <v>35.414999999999999</v>
      </c>
      <c r="V39" t="str">
        <f>IF(M39=[1]People!$B$5,[1]People!$A$5,IF(M39=[1]People!$B$4,[1]People!$A$4,IF(M39=[1]People!$B$3,[1]People!$A$3,IF(M39=[1]People!$B$2,[1]People!$A$2,0))))</f>
        <v>Kelly Williams</v>
      </c>
      <c r="W39" t="str">
        <f>IFERROR(INDEX([1]Returns!A:A,MATCH(B39,[1]Returns!B:B,0)),"No")</f>
        <v>No</v>
      </c>
    </row>
    <row r="40" spans="1:23" x14ac:dyDescent="0.25">
      <c r="A40" s="1">
        <v>39</v>
      </c>
      <c r="B40" t="s">
        <v>197</v>
      </c>
      <c r="C40" s="4">
        <v>43096</v>
      </c>
      <c r="D40" s="4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t="str">
        <f>IF(M40=[1]People!$B$5,[1]People!$A$5,IF(M40=[1]People!$B$4,[1]People!$A$4,IF(M40=[1]People!$B$3,[1]People!$A$3,IF(M40=[1]People!$B$2,[1]People!$A$2,0))))</f>
        <v>Kelly Williams</v>
      </c>
      <c r="W40" t="str">
        <f>IFERROR(INDEX([1]Returns!A:A,MATCH(B40,[1]Returns!B:B,0)),"No")</f>
        <v>No</v>
      </c>
    </row>
    <row r="41" spans="1:23" x14ac:dyDescent="0.25">
      <c r="A41" s="1">
        <v>40</v>
      </c>
      <c r="B41" t="s">
        <v>197</v>
      </c>
      <c r="C41" s="4">
        <v>43096</v>
      </c>
      <c r="D41" s="4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3">
        <v>0.3</v>
      </c>
      <c r="U41" s="1">
        <v>-15.146999999999991</v>
      </c>
      <c r="V41" t="str">
        <f>IF(M41=[1]People!$B$5,[1]People!$A$5,IF(M41=[1]People!$B$4,[1]People!$A$4,IF(M41=[1]People!$B$3,[1]People!$A$3,IF(M41=[1]People!$B$2,[1]People!$A$2,0))))</f>
        <v>Kelly Williams</v>
      </c>
      <c r="W41" t="str">
        <f>IFERROR(INDEX([1]Returns!A:A,MATCH(B41,[1]Returns!B:B,0)),"No")</f>
        <v>No</v>
      </c>
    </row>
    <row r="42" spans="1:23" x14ac:dyDescent="0.25">
      <c r="A42" s="1">
        <v>41</v>
      </c>
      <c r="B42" t="s">
        <v>197</v>
      </c>
      <c r="C42" s="4">
        <v>43096</v>
      </c>
      <c r="D42" s="4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3">
        <v>0.2</v>
      </c>
      <c r="U42" s="1">
        <v>41.756399999999957</v>
      </c>
      <c r="V42" t="str">
        <f>IF(M42=[1]People!$B$5,[1]People!$A$5,IF(M42=[1]People!$B$4,[1]People!$A$4,IF(M42=[1]People!$B$3,[1]People!$A$3,IF(M42=[1]People!$B$2,[1]People!$A$2,0))))</f>
        <v>Kelly Williams</v>
      </c>
      <c r="W42" t="str">
        <f>IFERROR(INDEX([1]Returns!A:A,MATCH(B42,[1]Returns!B:B,0)),"No")</f>
        <v>No</v>
      </c>
    </row>
    <row r="43" spans="1:23" x14ac:dyDescent="0.25">
      <c r="A43" s="1">
        <v>42</v>
      </c>
      <c r="B43" t="s">
        <v>208</v>
      </c>
      <c r="C43" s="4">
        <v>43718</v>
      </c>
      <c r="D43" s="4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3">
        <v>0.2</v>
      </c>
      <c r="U43" s="1">
        <v>16.556399999999996</v>
      </c>
      <c r="V43" t="str">
        <f>IF(M43=[1]People!$B$5,[1]People!$A$5,IF(M43=[1]People!$B$4,[1]People!$A$4,IF(M43=[1]People!$B$3,[1]People!$A$3,IF(M43=[1]People!$B$2,[1]People!$A$2,0))))</f>
        <v>Kelly Williams</v>
      </c>
      <c r="W43" t="str">
        <f>IFERROR(INDEX([1]Returns!A:A,MATCH(B43,[1]Returns!B:B,0)),"No")</f>
        <v>No</v>
      </c>
    </row>
    <row r="44" spans="1:23" x14ac:dyDescent="0.25">
      <c r="A44" s="1">
        <v>43</v>
      </c>
      <c r="B44" t="s">
        <v>215</v>
      </c>
      <c r="C44" s="4">
        <v>43298</v>
      </c>
      <c r="D44" s="4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5">
        <v>77.88</v>
      </c>
      <c r="S44" s="1">
        <v>2</v>
      </c>
      <c r="T44" s="3">
        <v>0</v>
      </c>
      <c r="U44" s="1">
        <v>3.8939999999999912</v>
      </c>
      <c r="V44" t="str">
        <f>IF(M44=[1]People!$B$5,[1]People!$A$5,IF(M44=[1]People!$B$4,[1]People!$A$4,IF(M44=[1]People!$B$3,[1]People!$A$3,IF(M44=[1]People!$B$2,[1]People!$A$2,0))))</f>
        <v>Anna Andreadi</v>
      </c>
      <c r="W44" t="str">
        <f>IFERROR(INDEX([1]Returns!A:A,MATCH(B44,[1]Returns!B:B,0)),"No")</f>
        <v>No</v>
      </c>
    </row>
    <row r="45" spans="1:23" x14ac:dyDescent="0.25">
      <c r="A45" s="1">
        <v>44</v>
      </c>
      <c r="B45" t="s">
        <v>220</v>
      </c>
      <c r="C45" s="4">
        <v>43727</v>
      </c>
      <c r="D45" s="4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3">
        <v>0.2</v>
      </c>
      <c r="U45" s="1">
        <v>9.5616000000000092</v>
      </c>
      <c r="V45" t="str">
        <f>IF(M45=[1]People!$B$5,[1]People!$A$5,IF(M45=[1]People!$B$4,[1]People!$A$4,IF(M45=[1]People!$B$3,[1]People!$A$3,IF(M45=[1]People!$B$2,[1]People!$A$2,0))))</f>
        <v>Cassandra Brandow</v>
      </c>
      <c r="W45" t="str">
        <f>IFERROR(INDEX([1]Returns!A:A,MATCH(B45,[1]Returns!B:B,0)),"No")</f>
        <v>No</v>
      </c>
    </row>
    <row r="46" spans="1:23" x14ac:dyDescent="0.25">
      <c r="A46" s="1">
        <v>45</v>
      </c>
      <c r="B46" t="s">
        <v>226</v>
      </c>
      <c r="C46" s="4">
        <v>43170</v>
      </c>
      <c r="D46" s="4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3">
        <v>0</v>
      </c>
      <c r="U46" s="1">
        <v>19.7714</v>
      </c>
      <c r="V46" t="str">
        <f>IF(M46=[1]People!$B$5,[1]People!$A$5,IF(M46=[1]People!$B$4,[1]People!$A$4,IF(M46=[1]People!$B$3,[1]People!$A$3,IF(M46=[1]People!$B$2,[1]People!$A$2,0))))</f>
        <v>Kelly Williams</v>
      </c>
      <c r="W46" t="str">
        <f>IFERROR(INDEX([1]Returns!A:A,MATCH(B46,[1]Returns!B:B,0)),"No")</f>
        <v>No</v>
      </c>
    </row>
    <row r="47" spans="1:23" x14ac:dyDescent="0.25">
      <c r="A47" s="1">
        <v>46</v>
      </c>
      <c r="B47" t="s">
        <v>226</v>
      </c>
      <c r="C47" s="4">
        <v>43170</v>
      </c>
      <c r="D47" s="4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3">
        <v>0</v>
      </c>
      <c r="U47" s="1">
        <v>8.2061999999999991</v>
      </c>
      <c r="V47" t="str">
        <f>IF(M47=[1]People!$B$5,[1]People!$A$5,IF(M47=[1]People!$B$4,[1]People!$A$4,IF(M47=[1]People!$B$3,[1]People!$A$3,IF(M47=[1]People!$B$2,[1]People!$A$2,0))))</f>
        <v>Kelly Williams</v>
      </c>
      <c r="W47" t="str">
        <f>IFERROR(INDEX([1]Returns!A:A,MATCH(B47,[1]Returns!B:B,0)),"No")</f>
        <v>No</v>
      </c>
    </row>
    <row r="48" spans="1:23" x14ac:dyDescent="0.25">
      <c r="A48" s="1">
        <v>47</v>
      </c>
      <c r="B48" t="s">
        <v>235</v>
      </c>
      <c r="C48" s="4">
        <v>42663</v>
      </c>
      <c r="D48" s="4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3">
        <v>0</v>
      </c>
      <c r="U48" s="1">
        <v>8.4783999999999935</v>
      </c>
      <c r="V48" t="str">
        <f>IF(M48=[1]People!$B$5,[1]People!$A$5,IF(M48=[1]People!$B$4,[1]People!$A$4,IF(M48=[1]People!$B$3,[1]People!$A$3,IF(M48=[1]People!$B$2,[1]People!$A$2,0))))</f>
        <v>Kelly Williams</v>
      </c>
      <c r="W48" t="str">
        <f>IFERROR(INDEX([1]Returns!A:A,MATCH(B48,[1]Returns!B:B,0)),"No")</f>
        <v>No</v>
      </c>
    </row>
    <row r="49" spans="1:23" x14ac:dyDescent="0.25">
      <c r="A49" s="1">
        <v>48</v>
      </c>
      <c r="B49" t="s">
        <v>242</v>
      </c>
      <c r="C49" s="4">
        <v>43271</v>
      </c>
      <c r="D49" s="4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3">
        <v>0</v>
      </c>
      <c r="U49" s="1">
        <v>4.9500000000000011</v>
      </c>
      <c r="V49" t="str">
        <f>IF(M49=[1]People!$B$5,[1]People!$A$5,IF(M49=[1]People!$B$4,[1]People!$A$4,IF(M49=[1]People!$B$3,[1]People!$A$3,IF(M49=[1]People!$B$2,[1]People!$A$2,0))))</f>
        <v>Chuck Magee</v>
      </c>
      <c r="W49" t="str">
        <f>IFERROR(INDEX([1]Returns!A:A,MATCH(B49,[1]Returns!B:B,0)),"No")</f>
        <v>No</v>
      </c>
    </row>
    <row r="50" spans="1:23" x14ac:dyDescent="0.25">
      <c r="A50" s="1">
        <v>49</v>
      </c>
      <c r="B50" t="s">
        <v>242</v>
      </c>
      <c r="C50" s="4">
        <v>43271</v>
      </c>
      <c r="D50" s="4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3">
        <v>0</v>
      </c>
      <c r="U50" s="1">
        <v>6.104000000000001</v>
      </c>
      <c r="V50" t="str">
        <f>IF(M50=[1]People!$B$5,[1]People!$A$5,IF(M50=[1]People!$B$4,[1]People!$A$4,IF(M50=[1]People!$B$3,[1]People!$A$3,IF(M50=[1]People!$B$2,[1]People!$A$2,0))))</f>
        <v>Chuck Magee</v>
      </c>
      <c r="W50" t="str">
        <f>IFERROR(INDEX([1]Returns!A:A,MATCH(B50,[1]Returns!B:B,0)),"No")</f>
        <v>No</v>
      </c>
    </row>
    <row r="51" spans="1:23" x14ac:dyDescent="0.25">
      <c r="A51" s="1">
        <v>50</v>
      </c>
      <c r="B51" t="s">
        <v>251</v>
      </c>
      <c r="C51" s="4">
        <v>42843</v>
      </c>
      <c r="D51" s="4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3">
        <v>0</v>
      </c>
      <c r="U51" s="1">
        <v>17.9634</v>
      </c>
      <c r="V51" t="str">
        <f>IF(M51=[1]People!$B$5,[1]People!$A$5,IF(M51=[1]People!$B$4,[1]People!$A$4,IF(M51=[1]People!$B$3,[1]People!$A$3,IF(M51=[1]People!$B$2,[1]People!$A$2,0))))</f>
        <v>Kelly Williams</v>
      </c>
      <c r="W51" t="str">
        <f>IFERROR(INDEX([1]Returns!A:A,MATCH(B51,[1]Returns!B:B,0)),"No")</f>
        <v>No</v>
      </c>
    </row>
    <row r="52" spans="1:23" x14ac:dyDescent="0.25">
      <c r="A52" s="1">
        <v>51</v>
      </c>
      <c r="B52" t="s">
        <v>251</v>
      </c>
      <c r="C52" s="4">
        <v>42843</v>
      </c>
      <c r="D52" s="4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3">
        <v>0</v>
      </c>
      <c r="U52" s="1">
        <v>35.334599999999995</v>
      </c>
      <c r="V52" t="str">
        <f>IF(M52=[1]People!$B$5,[1]People!$A$5,IF(M52=[1]People!$B$4,[1]People!$A$4,IF(M52=[1]People!$B$3,[1]People!$A$3,IF(M52=[1]People!$B$2,[1]People!$A$2,0))))</f>
        <v>Kelly Williams</v>
      </c>
      <c r="W52" t="str">
        <f>IFERROR(INDEX([1]Returns!A:A,MATCH(B52,[1]Returns!B:B,0)),"No")</f>
        <v>No</v>
      </c>
    </row>
    <row r="53" spans="1:23" x14ac:dyDescent="0.25">
      <c r="A53" s="1">
        <v>52</v>
      </c>
      <c r="B53" t="s">
        <v>251</v>
      </c>
      <c r="C53" s="4">
        <v>42843</v>
      </c>
      <c r="D53" s="4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3">
        <v>0</v>
      </c>
      <c r="U53" s="1">
        <v>2.9567999999999999</v>
      </c>
      <c r="V53" t="str">
        <f>IF(M53=[1]People!$B$5,[1]People!$A$5,IF(M53=[1]People!$B$4,[1]People!$A$4,IF(M53=[1]People!$B$3,[1]People!$A$3,IF(M53=[1]People!$B$2,[1]People!$A$2,0))))</f>
        <v>Kelly Williams</v>
      </c>
      <c r="W53" t="str">
        <f>IFERROR(INDEX([1]Returns!A:A,MATCH(B53,[1]Returns!B:B,0)),"No")</f>
        <v>No</v>
      </c>
    </row>
    <row r="54" spans="1:23" x14ac:dyDescent="0.25">
      <c r="A54" s="1">
        <v>53</v>
      </c>
      <c r="B54" t="s">
        <v>251</v>
      </c>
      <c r="C54" s="4">
        <v>42843</v>
      </c>
      <c r="D54" s="4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3">
        <v>0</v>
      </c>
      <c r="U54" s="1">
        <v>17.098099999999988</v>
      </c>
      <c r="V54" t="str">
        <f>IF(M54=[1]People!$B$5,[1]People!$A$5,IF(M54=[1]People!$B$4,[1]People!$A$4,IF(M54=[1]People!$B$3,[1]People!$A$3,IF(M54=[1]People!$B$2,[1]People!$A$2,0))))</f>
        <v>Kelly Williams</v>
      </c>
      <c r="W54" t="str">
        <f>IFERROR(INDEX([1]Returns!A:A,MATCH(B54,[1]Returns!B:B,0)),"No")</f>
        <v>No</v>
      </c>
    </row>
    <row r="55" spans="1:23" x14ac:dyDescent="0.25">
      <c r="A55" s="1">
        <v>54</v>
      </c>
      <c r="B55" t="s">
        <v>264</v>
      </c>
      <c r="C55" s="4">
        <v>43445</v>
      </c>
      <c r="D55" s="4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3">
        <v>0</v>
      </c>
      <c r="U55" s="1">
        <v>6.2566000000000006</v>
      </c>
      <c r="V55" t="str">
        <f>IF(M55=[1]People!$B$5,[1]People!$A$5,IF(M55=[1]People!$B$4,[1]People!$A$4,IF(M55=[1]People!$B$3,[1]People!$A$3,IF(M55=[1]People!$B$2,[1]People!$A$2,0))))</f>
        <v>Chuck Magee</v>
      </c>
      <c r="W55" t="str">
        <f>IFERROR(INDEX([1]Returns!A:A,MATCH(B55,[1]Returns!B:B,0)),"No")</f>
        <v>No</v>
      </c>
    </row>
    <row r="56" spans="1:23" x14ac:dyDescent="0.25">
      <c r="A56" s="1">
        <v>55</v>
      </c>
      <c r="B56" t="s">
        <v>264</v>
      </c>
      <c r="C56" s="4">
        <v>43445</v>
      </c>
      <c r="D56" s="4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3">
        <v>0</v>
      </c>
      <c r="U56" s="1">
        <v>298.68549999999999</v>
      </c>
      <c r="V56" t="str">
        <f>IF(M56=[1]People!$B$5,[1]People!$A$5,IF(M56=[1]People!$B$4,[1]People!$A$4,IF(M56=[1]People!$B$3,[1]People!$A$3,IF(M56=[1]People!$B$2,[1]People!$A$2,0))))</f>
        <v>Chuck Magee</v>
      </c>
      <c r="W56" t="str">
        <f>IFERROR(INDEX([1]Returns!A:A,MATCH(B56,[1]Returns!B:B,0)),"No")</f>
        <v>No</v>
      </c>
    </row>
    <row r="57" spans="1:23" x14ac:dyDescent="0.25">
      <c r="A57" s="1">
        <v>56</v>
      </c>
      <c r="B57" t="s">
        <v>274</v>
      </c>
      <c r="C57" s="4">
        <v>43268</v>
      </c>
      <c r="D57" s="4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3">
        <v>0</v>
      </c>
      <c r="U57" s="1">
        <v>52.139999999999986</v>
      </c>
      <c r="V57" t="str">
        <f>IF(M57=[1]People!$B$5,[1]People!$A$5,IF(M57=[1]People!$B$4,[1]People!$A$4,IF(M57=[1]People!$B$3,[1]People!$A$3,IF(M57=[1]People!$B$2,[1]People!$A$2,0))))</f>
        <v>Chuck Magee</v>
      </c>
      <c r="W57" t="str">
        <f>IFERROR(INDEX([1]Returns!A:A,MATCH(B57,[1]Returns!B:B,0)),"No")</f>
        <v>Yes</v>
      </c>
    </row>
    <row r="58" spans="1:23" x14ac:dyDescent="0.25">
      <c r="A58" s="1">
        <v>57</v>
      </c>
      <c r="B58" t="s">
        <v>274</v>
      </c>
      <c r="C58" s="4">
        <v>43268</v>
      </c>
      <c r="D58" s="4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3">
        <v>0</v>
      </c>
      <c r="U58" s="1">
        <v>15.552000000000001</v>
      </c>
      <c r="V58" t="str">
        <f>IF(M58=[1]People!$B$5,[1]People!$A$5,IF(M58=[1]People!$B$4,[1]People!$A$4,IF(M58=[1]People!$B$3,[1]People!$A$3,IF(M58=[1]People!$B$2,[1]People!$A$2,0))))</f>
        <v>Chuck Magee</v>
      </c>
      <c r="W58" t="str">
        <f>IFERROR(INDEX([1]Returns!A:A,MATCH(B58,[1]Returns!B:B,0)),"No")</f>
        <v>Yes</v>
      </c>
    </row>
    <row r="59" spans="1:23" x14ac:dyDescent="0.25">
      <c r="A59" s="1">
        <v>58</v>
      </c>
      <c r="B59" t="s">
        <v>274</v>
      </c>
      <c r="C59" s="4">
        <v>43268</v>
      </c>
      <c r="D59" s="4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3">
        <v>0.1</v>
      </c>
      <c r="U59" s="1">
        <v>7.0980000000000061</v>
      </c>
      <c r="V59" t="str">
        <f>IF(M59=[1]People!$B$5,[1]People!$A$5,IF(M59=[1]People!$B$4,[1]People!$A$4,IF(M59=[1]People!$B$3,[1]People!$A$3,IF(M59=[1]People!$B$2,[1]People!$A$2,0))))</f>
        <v>Chuck Magee</v>
      </c>
      <c r="W59" t="str">
        <f>IFERROR(INDEX([1]Returns!A:A,MATCH(B59,[1]Returns!B:B,0)),"No")</f>
        <v>Yes</v>
      </c>
    </row>
    <row r="60" spans="1:23" x14ac:dyDescent="0.25">
      <c r="A60" s="1">
        <v>59</v>
      </c>
      <c r="B60" t="s">
        <v>274</v>
      </c>
      <c r="C60" s="4">
        <v>43268</v>
      </c>
      <c r="D60" s="4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3">
        <v>0</v>
      </c>
      <c r="U60" s="1">
        <v>6.9888000000000003</v>
      </c>
      <c r="V60" t="str">
        <f>IF(M60=[1]People!$B$5,[1]People!$A$5,IF(M60=[1]People!$B$4,[1]People!$A$4,IF(M60=[1]People!$B$3,[1]People!$A$3,IF(M60=[1]People!$B$2,[1]People!$A$2,0))))</f>
        <v>Chuck Magee</v>
      </c>
      <c r="W60" t="str">
        <f>IFERROR(INDEX([1]Returns!A:A,MATCH(B60,[1]Returns!B:B,0)),"No")</f>
        <v>Yes</v>
      </c>
    </row>
    <row r="61" spans="1:23" x14ac:dyDescent="0.25">
      <c r="A61" s="1">
        <v>60</v>
      </c>
      <c r="B61" t="s">
        <v>274</v>
      </c>
      <c r="C61" s="4">
        <v>43268</v>
      </c>
      <c r="D61" s="4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3">
        <v>0</v>
      </c>
      <c r="U61" s="1">
        <v>3.3000000000000007</v>
      </c>
      <c r="V61" t="str">
        <f>IF(M61=[1]People!$B$5,[1]People!$A$5,IF(M61=[1]People!$B$4,[1]People!$A$4,IF(M61=[1]People!$B$3,[1]People!$A$3,IF(M61=[1]People!$B$2,[1]People!$A$2,0))))</f>
        <v>Chuck Magee</v>
      </c>
      <c r="W61" t="str">
        <f>IFERROR(INDEX([1]Returns!A:A,MATCH(B61,[1]Returns!B:B,0)),"No")</f>
        <v>Yes</v>
      </c>
    </row>
    <row r="62" spans="1:23" x14ac:dyDescent="0.25">
      <c r="A62" s="1">
        <v>61</v>
      </c>
      <c r="B62" t="s">
        <v>274</v>
      </c>
      <c r="C62" s="4">
        <v>43268</v>
      </c>
      <c r="D62" s="4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3">
        <v>0.2</v>
      </c>
      <c r="U62" s="1">
        <v>16.361999999999998</v>
      </c>
      <c r="V62" t="str">
        <f>IF(M62=[1]People!$B$5,[1]People!$A$5,IF(M62=[1]People!$B$4,[1]People!$A$4,IF(M62=[1]People!$B$3,[1]People!$A$3,IF(M62=[1]People!$B$2,[1]People!$A$2,0))))</f>
        <v>Chuck Magee</v>
      </c>
      <c r="W62" t="str">
        <f>IFERROR(INDEX([1]Returns!A:A,MATCH(B62,[1]Returns!B:B,0)),"No")</f>
        <v>Yes</v>
      </c>
    </row>
    <row r="63" spans="1:23" x14ac:dyDescent="0.25">
      <c r="A63" s="1">
        <v>62</v>
      </c>
      <c r="B63" t="s">
        <v>274</v>
      </c>
      <c r="C63" s="4">
        <v>43268</v>
      </c>
      <c r="D63" s="4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3">
        <v>0</v>
      </c>
      <c r="U63" s="1">
        <v>0.84</v>
      </c>
      <c r="V63" t="str">
        <f>IF(M63=[1]People!$B$5,[1]People!$A$5,IF(M63=[1]People!$B$4,[1]People!$A$4,IF(M63=[1]People!$B$3,[1]People!$A$3,IF(M63=[1]People!$B$2,[1]People!$A$2,0))))</f>
        <v>Chuck Magee</v>
      </c>
      <c r="W63" t="str">
        <f>IFERROR(INDEX([1]Returns!A:A,MATCH(B63,[1]Returns!B:B,0)),"No")</f>
        <v>Yes</v>
      </c>
    </row>
    <row r="64" spans="1:23" x14ac:dyDescent="0.25">
      <c r="A64" s="1">
        <v>63</v>
      </c>
      <c r="B64" t="s">
        <v>290</v>
      </c>
      <c r="C64" s="4">
        <v>43063</v>
      </c>
      <c r="D64" s="4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5">
        <v>13.98</v>
      </c>
      <c r="S64" s="1">
        <v>2</v>
      </c>
      <c r="T64" s="3">
        <v>0</v>
      </c>
      <c r="U64" s="1">
        <v>6.1512000000000011</v>
      </c>
      <c r="V64" t="str">
        <f>IF(M64=[1]People!$B$5,[1]People!$A$5,IF(M64=[1]People!$B$4,[1]People!$A$4,IF(M64=[1]People!$B$3,[1]People!$A$3,IF(M64=[1]People!$B$2,[1]People!$A$2,0))))</f>
        <v>Anna Andreadi</v>
      </c>
      <c r="W64" t="str">
        <f>IFERROR(INDEX([1]Returns!A:A,MATCH(B64,[1]Returns!B:B,0)),"No")</f>
        <v>No</v>
      </c>
    </row>
    <row r="65" spans="1:23" x14ac:dyDescent="0.25">
      <c r="A65" s="1">
        <v>64</v>
      </c>
      <c r="B65" t="s">
        <v>290</v>
      </c>
      <c r="C65" s="4">
        <v>43063</v>
      </c>
      <c r="D65" s="4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5">
        <v>25.824000000000002</v>
      </c>
      <c r="S65" s="1">
        <v>6</v>
      </c>
      <c r="T65" s="3">
        <v>0.2</v>
      </c>
      <c r="U65" s="1">
        <v>9.3612000000000002</v>
      </c>
      <c r="V65" t="str">
        <f>IF(M65=[1]People!$B$5,[1]People!$A$5,IF(M65=[1]People!$B$4,[1]People!$A$4,IF(M65=[1]People!$B$3,[1]People!$A$3,IF(M65=[1]People!$B$2,[1]People!$A$2,0))))</f>
        <v>Anna Andreadi</v>
      </c>
      <c r="W65" t="str">
        <f>IFERROR(INDEX([1]Returns!A:A,MATCH(B65,[1]Returns!B:B,0)),"No")</f>
        <v>No</v>
      </c>
    </row>
    <row r="66" spans="1:23" x14ac:dyDescent="0.25">
      <c r="A66" s="1">
        <v>65</v>
      </c>
      <c r="B66" t="s">
        <v>290</v>
      </c>
      <c r="C66" s="4">
        <v>43063</v>
      </c>
      <c r="D66" s="4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5">
        <v>146.72999999999999</v>
      </c>
      <c r="S66" s="1">
        <v>3</v>
      </c>
      <c r="T66" s="3">
        <v>0</v>
      </c>
      <c r="U66" s="1">
        <v>68.963099999999997</v>
      </c>
      <c r="V66" t="str">
        <f>IF(M66=[1]People!$B$5,[1]People!$A$5,IF(M66=[1]People!$B$4,[1]People!$A$4,IF(M66=[1]People!$B$3,[1]People!$A$3,IF(M66=[1]People!$B$2,[1]People!$A$2,0))))</f>
        <v>Anna Andreadi</v>
      </c>
      <c r="W66" t="str">
        <f>IFERROR(INDEX([1]Returns!A:A,MATCH(B66,[1]Returns!B:B,0)),"No")</f>
        <v>No</v>
      </c>
    </row>
    <row r="67" spans="1:23" x14ac:dyDescent="0.25">
      <c r="A67" s="1">
        <v>66</v>
      </c>
      <c r="B67" t="s">
        <v>290</v>
      </c>
      <c r="C67" s="4">
        <v>43063</v>
      </c>
      <c r="D67" s="4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5">
        <v>79.760000000000005</v>
      </c>
      <c r="S67" s="1">
        <v>4</v>
      </c>
      <c r="T67" s="3">
        <v>0</v>
      </c>
      <c r="U67" s="1">
        <v>22.332800000000006</v>
      </c>
      <c r="V67" t="str">
        <f>IF(M67=[1]People!$B$5,[1]People!$A$5,IF(M67=[1]People!$B$4,[1]People!$A$4,IF(M67=[1]People!$B$3,[1]People!$A$3,IF(M67=[1]People!$B$2,[1]People!$A$2,0))))</f>
        <v>Anna Andreadi</v>
      </c>
      <c r="W67" t="str">
        <f>IFERROR(INDEX([1]Returns!A:A,MATCH(B67,[1]Returns!B:B,0)),"No")</f>
        <v>No</v>
      </c>
    </row>
    <row r="68" spans="1:23" x14ac:dyDescent="0.25">
      <c r="A68" s="1">
        <v>67</v>
      </c>
      <c r="B68" t="s">
        <v>301</v>
      </c>
      <c r="C68" s="4">
        <v>42855</v>
      </c>
      <c r="D68" s="4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3">
        <v>0.3</v>
      </c>
      <c r="U68" s="1">
        <v>-15.222500000000011</v>
      </c>
      <c r="V68" t="str">
        <f>IF(M68=[1]People!$B$5,[1]People!$A$5,IF(M68=[1]People!$B$4,[1]People!$A$4,IF(M68=[1]People!$B$3,[1]People!$A$3,IF(M68=[1]People!$B$2,[1]People!$A$2,0))))</f>
        <v>Kelly Williams</v>
      </c>
      <c r="W68" t="str">
        <f>IFERROR(INDEX([1]Returns!A:A,MATCH(B68,[1]Returns!B:B,0)),"No")</f>
        <v>No</v>
      </c>
    </row>
    <row r="69" spans="1:23" x14ac:dyDescent="0.25">
      <c r="A69" s="1">
        <v>68</v>
      </c>
      <c r="B69" t="s">
        <v>307</v>
      </c>
      <c r="C69" s="4">
        <v>42709</v>
      </c>
      <c r="D69" s="4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5">
        <v>1113.0240000000001</v>
      </c>
      <c r="S69" s="1">
        <v>8</v>
      </c>
      <c r="T69" s="3">
        <v>0.2</v>
      </c>
      <c r="U69" s="1">
        <v>111.30239999999998</v>
      </c>
      <c r="V69" t="str">
        <f>IF(M69=[1]People!$B$5,[1]People!$A$5,IF(M69=[1]People!$B$4,[1]People!$A$4,IF(M69=[1]People!$B$3,[1]People!$A$3,IF(M69=[1]People!$B$2,[1]People!$A$2,0))))</f>
        <v>Anna Andreadi</v>
      </c>
      <c r="W69" t="str">
        <f>IFERROR(INDEX([1]Returns!A:A,MATCH(B69,[1]Returns!B:B,0)),"No")</f>
        <v>No</v>
      </c>
    </row>
    <row r="70" spans="1:23" x14ac:dyDescent="0.25">
      <c r="A70" s="1">
        <v>69</v>
      </c>
      <c r="B70" t="s">
        <v>307</v>
      </c>
      <c r="C70" s="4">
        <v>42709</v>
      </c>
      <c r="D70" s="4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5">
        <v>167.96800000000002</v>
      </c>
      <c r="S70" s="1">
        <v>4</v>
      </c>
      <c r="T70" s="3">
        <v>0.2</v>
      </c>
      <c r="U70" s="1">
        <v>62.988</v>
      </c>
      <c r="V70" t="str">
        <f>IF(M70=[1]People!$B$5,[1]People!$A$5,IF(M70=[1]People!$B$4,[1]People!$A$4,IF(M70=[1]People!$B$3,[1]People!$A$3,IF(M70=[1]People!$B$2,[1]People!$A$2,0))))</f>
        <v>Anna Andreadi</v>
      </c>
      <c r="W70" t="str">
        <f>IFERROR(INDEX([1]Returns!A:A,MATCH(B70,[1]Returns!B:B,0)),"No")</f>
        <v>No</v>
      </c>
    </row>
    <row r="71" spans="1:23" x14ac:dyDescent="0.25">
      <c r="A71" s="1">
        <v>70</v>
      </c>
      <c r="B71" t="s">
        <v>316</v>
      </c>
      <c r="C71" s="4">
        <v>43255</v>
      </c>
      <c r="D71" s="4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3">
        <v>0</v>
      </c>
      <c r="U71" s="1">
        <v>35.663599999999995</v>
      </c>
      <c r="V71" t="str">
        <f>IF(M71=[1]People!$B$5,[1]People!$A$5,IF(M71=[1]People!$B$4,[1]People!$A$4,IF(M71=[1]People!$B$3,[1]People!$A$3,IF(M71=[1]People!$B$2,[1]People!$A$2,0))))</f>
        <v>Cassandra Brandow</v>
      </c>
      <c r="W71" t="str">
        <f>IFERROR(INDEX([1]Returns!A:A,MATCH(B71,[1]Returns!B:B,0)),"No")</f>
        <v>No</v>
      </c>
    </row>
    <row r="72" spans="1:23" x14ac:dyDescent="0.25">
      <c r="A72" s="1">
        <v>71</v>
      </c>
      <c r="B72" t="s">
        <v>323</v>
      </c>
      <c r="C72" s="4">
        <v>43361</v>
      </c>
      <c r="D72" s="4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3">
        <v>0.2</v>
      </c>
      <c r="U72" s="1">
        <v>1.7309999999999999</v>
      </c>
      <c r="V72" t="str">
        <f>IF(M72=[1]People!$B$5,[1]People!$A$5,IF(M72=[1]People!$B$4,[1]People!$A$4,IF(M72=[1]People!$B$3,[1]People!$A$3,IF(M72=[1]People!$B$2,[1]People!$A$2,0))))</f>
        <v>Chuck Magee</v>
      </c>
      <c r="W72" t="str">
        <f>IFERROR(INDEX([1]Returns!A:A,MATCH(B72,[1]Returns!B:B,0)),"No")</f>
        <v>No</v>
      </c>
    </row>
    <row r="73" spans="1:23" x14ac:dyDescent="0.25">
      <c r="A73" s="1">
        <v>72</v>
      </c>
      <c r="B73" t="s">
        <v>328</v>
      </c>
      <c r="C73" s="4">
        <v>43722</v>
      </c>
      <c r="D73" s="4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3">
        <v>0</v>
      </c>
      <c r="U73" s="1">
        <v>8.7629999999999999</v>
      </c>
      <c r="V73" t="str">
        <f>IF(M73=[1]People!$B$5,[1]People!$A$5,IF(M73=[1]People!$B$4,[1]People!$A$4,IF(M73=[1]People!$B$3,[1]People!$A$3,IF(M73=[1]People!$B$2,[1]People!$A$2,0))))</f>
        <v>Kelly Williams</v>
      </c>
      <c r="W73" t="str">
        <f>IFERROR(INDEX([1]Returns!A:A,MATCH(B73,[1]Returns!B:B,0)),"No")</f>
        <v>No</v>
      </c>
    </row>
    <row r="74" spans="1:23" x14ac:dyDescent="0.25">
      <c r="A74" s="1">
        <v>73</v>
      </c>
      <c r="B74" t="s">
        <v>332</v>
      </c>
      <c r="C74" s="4">
        <v>42851</v>
      </c>
      <c r="D74" s="4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3">
        <v>0.2</v>
      </c>
      <c r="U74" s="1">
        <v>-114.39120000000003</v>
      </c>
      <c r="V74" t="str">
        <f>IF(M74=[1]People!$B$5,[1]People!$A$5,IF(M74=[1]People!$B$4,[1]People!$A$4,IF(M74=[1]People!$B$3,[1]People!$A$3,IF(M74=[1]People!$B$2,[1]People!$A$2,0))))</f>
        <v>Cassandra Brandow</v>
      </c>
      <c r="W74" t="str">
        <f>IFERROR(INDEX([1]Returns!A:A,MATCH(B74,[1]Returns!B:B,0)),"No")</f>
        <v>No</v>
      </c>
    </row>
    <row r="75" spans="1:23" x14ac:dyDescent="0.25">
      <c r="A75" s="1">
        <v>74</v>
      </c>
      <c r="B75" t="s">
        <v>332</v>
      </c>
      <c r="C75" s="4">
        <v>42851</v>
      </c>
      <c r="D75" s="4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3">
        <v>0.2</v>
      </c>
      <c r="U75" s="1">
        <v>1.2129999999999974</v>
      </c>
      <c r="V75" t="str">
        <f>IF(M75=[1]People!$B$5,[1]People!$A$5,IF(M75=[1]People!$B$4,[1]People!$A$4,IF(M75=[1]People!$B$3,[1]People!$A$3,IF(M75=[1]People!$B$2,[1]People!$A$2,0))))</f>
        <v>Cassandra Brandow</v>
      </c>
      <c r="W75" t="str">
        <f>IFERROR(INDEX([1]Returns!A:A,MATCH(B75,[1]Returns!B:B,0)),"No")</f>
        <v>No</v>
      </c>
    </row>
    <row r="76" spans="1:23" x14ac:dyDescent="0.25">
      <c r="A76" s="1">
        <v>75</v>
      </c>
      <c r="B76" t="s">
        <v>332</v>
      </c>
      <c r="C76" s="4">
        <v>42851</v>
      </c>
      <c r="D76" s="4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3">
        <v>0.2</v>
      </c>
      <c r="U76" s="1">
        <v>-18.196000000000002</v>
      </c>
      <c r="V76" t="str">
        <f>IF(M76=[1]People!$B$5,[1]People!$A$5,IF(M76=[1]People!$B$4,[1]People!$A$4,IF(M76=[1]People!$B$3,[1]People!$A$3,IF(M76=[1]People!$B$2,[1]People!$A$2,0))))</f>
        <v>Cassandra Brandow</v>
      </c>
      <c r="W76" t="str">
        <f>IFERROR(INDEX([1]Returns!A:A,MATCH(B76,[1]Returns!B:B,0)),"No")</f>
        <v>No</v>
      </c>
    </row>
    <row r="77" spans="1:23" x14ac:dyDescent="0.25">
      <c r="A77" s="1">
        <v>76</v>
      </c>
      <c r="B77" t="s">
        <v>343</v>
      </c>
      <c r="C77" s="4">
        <v>43808</v>
      </c>
      <c r="D77" s="4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3">
        <v>0.8</v>
      </c>
      <c r="U77" s="1">
        <v>-1.9344000000000006</v>
      </c>
      <c r="V77" t="str">
        <f>IF(M77=[1]People!$B$5,[1]People!$A$5,IF(M77=[1]People!$B$4,[1]People!$A$4,IF(M77=[1]People!$B$3,[1]People!$A$3,IF(M77=[1]People!$B$2,[1]People!$A$2,0))))</f>
        <v>Kelly Williams</v>
      </c>
      <c r="W77" t="str">
        <f>IFERROR(INDEX([1]Returns!A:A,MATCH(B77,[1]Returns!B:B,0)),"No")</f>
        <v>No</v>
      </c>
    </row>
    <row r="78" spans="1:23" x14ac:dyDescent="0.25">
      <c r="A78" s="1">
        <v>77</v>
      </c>
      <c r="B78" t="s">
        <v>343</v>
      </c>
      <c r="C78" s="4">
        <v>43808</v>
      </c>
      <c r="D78" s="4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3">
        <v>0.6</v>
      </c>
      <c r="U78" s="1">
        <v>-5.8248000000000015</v>
      </c>
      <c r="V78" t="str">
        <f>IF(M78=[1]People!$B$5,[1]People!$A$5,IF(M78=[1]People!$B$4,[1]People!$A$4,IF(M78=[1]People!$B$3,[1]People!$A$3,IF(M78=[1]People!$B$2,[1]People!$A$2,0))))</f>
        <v>Kelly Williams</v>
      </c>
      <c r="W78" t="str">
        <f>IFERROR(INDEX([1]Returns!A:A,MATCH(B78,[1]Returns!B:B,0)),"No")</f>
        <v>No</v>
      </c>
    </row>
    <row r="79" spans="1:23" x14ac:dyDescent="0.25">
      <c r="A79" s="1">
        <v>78</v>
      </c>
      <c r="B79" t="s">
        <v>343</v>
      </c>
      <c r="C79" s="4">
        <v>43808</v>
      </c>
      <c r="D79" s="4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3">
        <v>0.2</v>
      </c>
      <c r="U79" s="1">
        <v>2.724000000000002</v>
      </c>
      <c r="V79" t="str">
        <f>IF(M79=[1]People!$B$5,[1]People!$A$5,IF(M79=[1]People!$B$4,[1]People!$A$4,IF(M79=[1]People!$B$3,[1]People!$A$3,IF(M79=[1]People!$B$2,[1]People!$A$2,0))))</f>
        <v>Kelly Williams</v>
      </c>
      <c r="W79" t="str">
        <f>IFERROR(INDEX([1]Returns!A:A,MATCH(B79,[1]Returns!B:B,0)),"No")</f>
        <v>No</v>
      </c>
    </row>
    <row r="80" spans="1:23" x14ac:dyDescent="0.25">
      <c r="A80" s="1">
        <v>79</v>
      </c>
      <c r="B80" t="s">
        <v>352</v>
      </c>
      <c r="C80" s="4">
        <v>42700</v>
      </c>
      <c r="D80" s="4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3">
        <v>0.6</v>
      </c>
      <c r="U80" s="1">
        <v>-14.475000000000001</v>
      </c>
      <c r="V80" t="str">
        <f>IF(M80=[1]People!$B$5,[1]People!$A$5,IF(M80=[1]People!$B$4,[1]People!$A$4,IF(M80=[1]People!$B$3,[1]People!$A$3,IF(M80=[1]People!$B$2,[1]People!$A$2,0))))</f>
        <v>Kelly Williams</v>
      </c>
      <c r="W80" t="str">
        <f>IFERROR(INDEX([1]Returns!A:A,MATCH(B80,[1]Returns!B:B,0)),"No")</f>
        <v>No</v>
      </c>
    </row>
    <row r="81" spans="1:23" x14ac:dyDescent="0.25">
      <c r="A81" s="1">
        <v>80</v>
      </c>
      <c r="B81" t="s">
        <v>355</v>
      </c>
      <c r="C81" s="4">
        <v>43263</v>
      </c>
      <c r="D81" s="4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3">
        <v>0</v>
      </c>
      <c r="U81" s="1">
        <v>56.20320000000001</v>
      </c>
      <c r="V81" t="str">
        <f>IF(M81=[1]People!$B$5,[1]People!$A$5,IF(M81=[1]People!$B$4,[1]People!$A$4,IF(M81=[1]People!$B$3,[1]People!$A$3,IF(M81=[1]People!$B$2,[1]People!$A$2,0))))</f>
        <v>Cassandra Brandow</v>
      </c>
      <c r="W81" t="str">
        <f>IFERROR(INDEX([1]Returns!A:A,MATCH(B81,[1]Returns!B:B,0)),"No")</f>
        <v>No</v>
      </c>
    </row>
    <row r="82" spans="1:23" x14ac:dyDescent="0.25">
      <c r="A82" s="1">
        <v>81</v>
      </c>
      <c r="B82" t="s">
        <v>355</v>
      </c>
      <c r="C82" s="4">
        <v>43263</v>
      </c>
      <c r="D82" s="4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3">
        <v>0</v>
      </c>
      <c r="U82" s="1">
        <v>8.0351999999999997</v>
      </c>
      <c r="V82" t="str">
        <f>IF(M82=[1]People!$B$5,[1]People!$A$5,IF(M82=[1]People!$B$4,[1]People!$A$4,IF(M82=[1]People!$B$3,[1]People!$A$3,IF(M82=[1]People!$B$2,[1]People!$A$2,0))))</f>
        <v>Cassandra Brandow</v>
      </c>
      <c r="W82" t="str">
        <f>IFERROR(INDEX([1]Returns!A:A,MATCH(B82,[1]Returns!B:B,0)),"No")</f>
        <v>No</v>
      </c>
    </row>
    <row r="83" spans="1:23" x14ac:dyDescent="0.25">
      <c r="A83" s="1">
        <v>82</v>
      </c>
      <c r="B83" t="s">
        <v>364</v>
      </c>
      <c r="C83" s="4">
        <v>42655</v>
      </c>
      <c r="D83" s="4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5">
        <v>14.9</v>
      </c>
      <c r="S83" s="1">
        <v>5</v>
      </c>
      <c r="T83" s="3">
        <v>0</v>
      </c>
      <c r="U83" s="1">
        <v>4.1720000000000006</v>
      </c>
      <c r="V83" t="str">
        <f>IF(M83=[1]People!$B$5,[1]People!$A$5,IF(M83=[1]People!$B$4,[1]People!$A$4,IF(M83=[1]People!$B$3,[1]People!$A$3,IF(M83=[1]People!$B$2,[1]People!$A$2,0))))</f>
        <v>Anna Andreadi</v>
      </c>
      <c r="W83" t="str">
        <f>IFERROR(INDEX([1]Returns!A:A,MATCH(B83,[1]Returns!B:B,0)),"No")</f>
        <v>No</v>
      </c>
    </row>
    <row r="84" spans="1:23" x14ac:dyDescent="0.25">
      <c r="A84" s="1">
        <v>83</v>
      </c>
      <c r="B84" t="s">
        <v>364</v>
      </c>
      <c r="C84" s="4">
        <v>42655</v>
      </c>
      <c r="D84" s="4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5">
        <v>21.39</v>
      </c>
      <c r="S84" s="1">
        <v>1</v>
      </c>
      <c r="T84" s="3">
        <v>0</v>
      </c>
      <c r="U84" s="1">
        <v>6.2030999999999992</v>
      </c>
      <c r="V84" t="str">
        <f>IF(M84=[1]People!$B$5,[1]People!$A$5,IF(M84=[1]People!$B$4,[1]People!$A$4,IF(M84=[1]People!$B$3,[1]People!$A$3,IF(M84=[1]People!$B$2,[1]People!$A$2,0))))</f>
        <v>Anna Andreadi</v>
      </c>
      <c r="W84" t="str">
        <f>IFERROR(INDEX([1]Returns!A:A,MATCH(B84,[1]Returns!B:B,0)),"No")</f>
        <v>No</v>
      </c>
    </row>
    <row r="85" spans="1:23" x14ac:dyDescent="0.25">
      <c r="A85" s="1">
        <v>84</v>
      </c>
      <c r="B85" t="s">
        <v>371</v>
      </c>
      <c r="C85" s="4">
        <v>42981</v>
      </c>
      <c r="D85" s="4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3">
        <v>0.2</v>
      </c>
      <c r="U85" s="1">
        <v>62.807499999999976</v>
      </c>
      <c r="V85" t="str">
        <f>IF(M85=[1]People!$B$5,[1]People!$A$5,IF(M85=[1]People!$B$4,[1]People!$A$4,IF(M85=[1]People!$B$3,[1]People!$A$3,IF(M85=[1]People!$B$2,[1]People!$A$2,0))))</f>
        <v>Cassandra Brandow</v>
      </c>
      <c r="W85" t="str">
        <f>IFERROR(INDEX([1]Returns!A:A,MATCH(B85,[1]Returns!B:B,0)),"No")</f>
        <v>No</v>
      </c>
    </row>
    <row r="86" spans="1:23" x14ac:dyDescent="0.25">
      <c r="A86" s="1">
        <v>85</v>
      </c>
      <c r="B86" t="s">
        <v>377</v>
      </c>
      <c r="C86" s="4">
        <v>43782</v>
      </c>
      <c r="D86" s="4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3">
        <v>0.2</v>
      </c>
      <c r="U86" s="1">
        <v>-48.954900000000002</v>
      </c>
      <c r="V86" t="str">
        <f>IF(M86=[1]People!$B$5,[1]People!$A$5,IF(M86=[1]People!$B$4,[1]People!$A$4,IF(M86=[1]People!$B$3,[1]People!$A$3,IF(M86=[1]People!$B$2,[1]People!$A$2,0))))</f>
        <v>Kelly Williams</v>
      </c>
      <c r="W86" t="str">
        <f>IFERROR(INDEX([1]Returns!A:A,MATCH(B86,[1]Returns!B:B,0)),"No")</f>
        <v>No</v>
      </c>
    </row>
    <row r="87" spans="1:23" x14ac:dyDescent="0.25">
      <c r="A87" s="1">
        <v>86</v>
      </c>
      <c r="B87" t="s">
        <v>382</v>
      </c>
      <c r="C87" s="4">
        <v>43613</v>
      </c>
      <c r="D87" s="4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3">
        <v>0</v>
      </c>
      <c r="U87" s="1">
        <v>33.215599999999995</v>
      </c>
      <c r="V87" t="str">
        <f>IF(M87=[1]People!$B$5,[1]People!$A$5,IF(M87=[1]People!$B$4,[1]People!$A$4,IF(M87=[1]People!$B$3,[1]People!$A$3,IF(M87=[1]People!$B$2,[1]People!$A$2,0))))</f>
        <v>Cassandra Brandow</v>
      </c>
      <c r="W87" t="str">
        <f>IFERROR(INDEX([1]Returns!A:A,MATCH(B87,[1]Returns!B:B,0)),"No")</f>
        <v>No</v>
      </c>
    </row>
    <row r="88" spans="1:23" x14ac:dyDescent="0.25">
      <c r="A88" s="1">
        <v>87</v>
      </c>
      <c r="B88" t="s">
        <v>387</v>
      </c>
      <c r="C88" s="4">
        <v>43764</v>
      </c>
      <c r="D88" s="4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3">
        <v>0</v>
      </c>
      <c r="U88" s="1">
        <v>6.796599999999998</v>
      </c>
      <c r="V88" t="str">
        <f>IF(M88=[1]People!$B$5,[1]People!$A$5,IF(M88=[1]People!$B$4,[1]People!$A$4,IF(M88=[1]People!$B$3,[1]People!$A$3,IF(M88=[1]People!$B$2,[1]People!$A$2,0))))</f>
        <v>Kelly Williams</v>
      </c>
      <c r="W88" t="str">
        <f>IFERROR(INDEX([1]Returns!A:A,MATCH(B88,[1]Returns!B:B,0)),"No")</f>
        <v>No</v>
      </c>
    </row>
    <row r="89" spans="1:23" x14ac:dyDescent="0.25">
      <c r="A89" s="1">
        <v>88</v>
      </c>
      <c r="B89" t="s">
        <v>387</v>
      </c>
      <c r="C89" s="4">
        <v>43764</v>
      </c>
      <c r="D89" s="4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3">
        <v>0</v>
      </c>
      <c r="U89" s="1">
        <v>2.9567999999999999</v>
      </c>
      <c r="V89" t="str">
        <f>IF(M89=[1]People!$B$5,[1]People!$A$5,IF(M89=[1]People!$B$4,[1]People!$A$4,IF(M89=[1]People!$B$3,[1]People!$A$3,IF(M89=[1]People!$B$2,[1]People!$A$2,0))))</f>
        <v>Kelly Williams</v>
      </c>
      <c r="W89" t="str">
        <f>IFERROR(INDEX([1]Returns!A:A,MATCH(B89,[1]Returns!B:B,0)),"No")</f>
        <v>No</v>
      </c>
    </row>
    <row r="90" spans="1:23" x14ac:dyDescent="0.25">
      <c r="A90" s="1">
        <v>89</v>
      </c>
      <c r="B90" t="s">
        <v>395</v>
      </c>
      <c r="C90" s="4">
        <v>43195</v>
      </c>
      <c r="D90" s="4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3">
        <v>0.2</v>
      </c>
      <c r="U90" s="1">
        <v>13.857199999999999</v>
      </c>
      <c r="V90" t="str">
        <f>IF(M90=[1]People!$B$5,[1]People!$A$5,IF(M90=[1]People!$B$4,[1]People!$A$4,IF(M90=[1]People!$B$3,[1]People!$A$3,IF(M90=[1]People!$B$2,[1]People!$A$2,0))))</f>
        <v>Kelly Williams</v>
      </c>
      <c r="W90" t="str">
        <f>IFERROR(INDEX([1]Returns!A:A,MATCH(B90,[1]Returns!B:B,0)),"No")</f>
        <v>No</v>
      </c>
    </row>
    <row r="91" spans="1:23" x14ac:dyDescent="0.25">
      <c r="A91" s="1">
        <v>90</v>
      </c>
      <c r="B91" t="s">
        <v>400</v>
      </c>
      <c r="C91" s="4">
        <v>43360</v>
      </c>
      <c r="D91" s="4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5">
        <v>20.100000000000001</v>
      </c>
      <c r="S91" s="1">
        <v>3</v>
      </c>
      <c r="T91" s="3">
        <v>0</v>
      </c>
      <c r="U91" s="1">
        <v>6.6329999999999982</v>
      </c>
      <c r="V91" t="str">
        <f>IF(M91=[1]People!$B$5,[1]People!$A$5,IF(M91=[1]People!$B$4,[1]People!$A$4,IF(M91=[1]People!$B$3,[1]People!$A$3,IF(M91=[1]People!$B$2,[1]People!$A$2,0))))</f>
        <v>Anna Andreadi</v>
      </c>
      <c r="W91" t="str">
        <f>IFERROR(INDEX([1]Returns!A:A,MATCH(B91,[1]Returns!B:B,0)),"No")</f>
        <v>Yes</v>
      </c>
    </row>
    <row r="92" spans="1:23" x14ac:dyDescent="0.25">
      <c r="A92" s="1">
        <v>91</v>
      </c>
      <c r="B92" t="s">
        <v>400</v>
      </c>
      <c r="C92" s="4">
        <v>43360</v>
      </c>
      <c r="D92" s="4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5">
        <v>73.584000000000003</v>
      </c>
      <c r="S92" s="1">
        <v>2</v>
      </c>
      <c r="T92" s="3">
        <v>0.2</v>
      </c>
      <c r="U92" s="1">
        <v>8.2781999999999982</v>
      </c>
      <c r="V92" t="str">
        <f>IF(M92=[1]People!$B$5,[1]People!$A$5,IF(M92=[1]People!$B$4,[1]People!$A$4,IF(M92=[1]People!$B$3,[1]People!$A$3,IF(M92=[1]People!$B$2,[1]People!$A$2,0))))</f>
        <v>Anna Andreadi</v>
      </c>
      <c r="W92" t="str">
        <f>IFERROR(INDEX([1]Returns!A:A,MATCH(B92,[1]Returns!B:B,0)),"No")</f>
        <v>Yes</v>
      </c>
    </row>
    <row r="93" spans="1:23" x14ac:dyDescent="0.25">
      <c r="A93" s="1">
        <v>92</v>
      </c>
      <c r="B93" t="s">
        <v>400</v>
      </c>
      <c r="C93" s="4">
        <v>43360</v>
      </c>
      <c r="D93" s="4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5">
        <v>6.48</v>
      </c>
      <c r="S93" s="1">
        <v>1</v>
      </c>
      <c r="T93" s="3">
        <v>0</v>
      </c>
      <c r="U93" s="1">
        <v>3.1104000000000003</v>
      </c>
      <c r="V93" t="str">
        <f>IF(M93=[1]People!$B$5,[1]People!$A$5,IF(M93=[1]People!$B$4,[1]People!$A$4,IF(M93=[1]People!$B$3,[1]People!$A$3,IF(M93=[1]People!$B$2,[1]People!$A$2,0))))</f>
        <v>Anna Andreadi</v>
      </c>
      <c r="W93" t="str">
        <f>IFERROR(INDEX([1]Returns!A:A,MATCH(B93,[1]Returns!B:B,0)),"No")</f>
        <v>Yes</v>
      </c>
    </row>
    <row r="94" spans="1:23" x14ac:dyDescent="0.25">
      <c r="A94" s="1">
        <v>93</v>
      </c>
      <c r="B94" t="s">
        <v>407</v>
      </c>
      <c r="C94" s="4">
        <v>42766</v>
      </c>
      <c r="D94" s="4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3">
        <v>0</v>
      </c>
      <c r="U94" s="1">
        <v>6.2208000000000006</v>
      </c>
      <c r="V94" t="str">
        <f>IF(M94=[1]People!$B$5,[1]People!$A$5,IF(M94=[1]People!$B$4,[1]People!$A$4,IF(M94=[1]People!$B$3,[1]People!$A$3,IF(M94=[1]People!$B$2,[1]People!$A$2,0))))</f>
        <v>Kelly Williams</v>
      </c>
      <c r="W94" t="str">
        <f>IFERROR(INDEX([1]Returns!A:A,MATCH(B94,[1]Returns!B:B,0)),"No")</f>
        <v>No</v>
      </c>
    </row>
    <row r="95" spans="1:23" x14ac:dyDescent="0.25">
      <c r="A95" s="1">
        <v>94</v>
      </c>
      <c r="B95" t="s">
        <v>407</v>
      </c>
      <c r="C95" s="4">
        <v>42766</v>
      </c>
      <c r="D95" s="4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3">
        <v>0</v>
      </c>
      <c r="U95" s="1">
        <v>16.535399999999996</v>
      </c>
      <c r="V95" t="str">
        <f>IF(M95=[1]People!$B$5,[1]People!$A$5,IF(M95=[1]People!$B$4,[1]People!$A$4,IF(M95=[1]People!$B$3,[1]People!$A$3,IF(M95=[1]People!$B$2,[1]People!$A$2,0))))</f>
        <v>Kelly Williams</v>
      </c>
      <c r="W95" t="str">
        <f>IFERROR(INDEX([1]Returns!A:A,MATCH(B95,[1]Returns!B:B,0)),"No")</f>
        <v>No</v>
      </c>
    </row>
    <row r="96" spans="1:23" x14ac:dyDescent="0.25">
      <c r="A96" s="1">
        <v>95</v>
      </c>
      <c r="B96" t="s">
        <v>407</v>
      </c>
      <c r="C96" s="4">
        <v>42766</v>
      </c>
      <c r="D96" s="4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3">
        <v>0</v>
      </c>
      <c r="U96" s="1">
        <v>16.150400000000001</v>
      </c>
      <c r="V96" t="str">
        <f>IF(M96=[1]People!$B$5,[1]People!$A$5,IF(M96=[1]People!$B$4,[1]People!$A$4,IF(M96=[1]People!$B$3,[1]People!$A$3,IF(M96=[1]People!$B$2,[1]People!$A$2,0))))</f>
        <v>Kelly Williams</v>
      </c>
      <c r="W96" t="str">
        <f>IFERROR(INDEX([1]Returns!A:A,MATCH(B96,[1]Returns!B:B,0)),"No")</f>
        <v>No</v>
      </c>
    </row>
    <row r="97" spans="1:23" x14ac:dyDescent="0.25">
      <c r="A97" s="1">
        <v>96</v>
      </c>
      <c r="B97" t="s">
        <v>417</v>
      </c>
      <c r="C97" s="4">
        <v>43775</v>
      </c>
      <c r="D97" s="4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5">
        <v>5.6820000000000013</v>
      </c>
      <c r="S97" s="1">
        <v>1</v>
      </c>
      <c r="T97" s="3">
        <v>0.7</v>
      </c>
      <c r="U97" s="1">
        <v>-3.7880000000000003</v>
      </c>
      <c r="V97" t="str">
        <f>IF(M97=[1]People!$B$5,[1]People!$A$5,IF(M97=[1]People!$B$4,[1]People!$A$4,IF(M97=[1]People!$B$3,[1]People!$A$3,IF(M97=[1]People!$B$2,[1]People!$A$2,0))))</f>
        <v>Anna Andreadi</v>
      </c>
      <c r="W97" t="str">
        <f>IFERROR(INDEX([1]Returns!A:A,MATCH(B97,[1]Returns!B:B,0)),"No")</f>
        <v>No</v>
      </c>
    </row>
    <row r="98" spans="1:23" x14ac:dyDescent="0.25">
      <c r="A98" s="1">
        <v>97</v>
      </c>
      <c r="B98" t="s">
        <v>424</v>
      </c>
      <c r="C98" s="4">
        <v>43778</v>
      </c>
      <c r="D98" s="4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3">
        <v>0</v>
      </c>
      <c r="U98" s="1">
        <v>40.5426</v>
      </c>
      <c r="V98" t="str">
        <f>IF(M98=[1]People!$B$5,[1]People!$A$5,IF(M98=[1]People!$B$4,[1]People!$A$4,IF(M98=[1]People!$B$3,[1]People!$A$3,IF(M98=[1]People!$B$2,[1]People!$A$2,0))))</f>
        <v>Chuck Magee</v>
      </c>
      <c r="W98" t="str">
        <f>IFERROR(INDEX([1]Returns!A:A,MATCH(B98,[1]Returns!B:B,0)),"No")</f>
        <v>No</v>
      </c>
    </row>
    <row r="99" spans="1:23" x14ac:dyDescent="0.25">
      <c r="A99" s="1">
        <v>98</v>
      </c>
      <c r="B99" t="s">
        <v>429</v>
      </c>
      <c r="C99" s="4">
        <v>43633</v>
      </c>
      <c r="D99" s="4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5">
        <v>51.311999999999998</v>
      </c>
      <c r="S99" s="1">
        <v>3</v>
      </c>
      <c r="T99" s="3">
        <v>0.2</v>
      </c>
      <c r="U99" s="1">
        <v>17.959199999999999</v>
      </c>
      <c r="V99" t="str">
        <f>IF(M99=[1]People!$B$5,[1]People!$A$5,IF(M99=[1]People!$B$4,[1]People!$A$4,IF(M99=[1]People!$B$3,[1]People!$A$3,IF(M99=[1]People!$B$2,[1]People!$A$2,0))))</f>
        <v>Anna Andreadi</v>
      </c>
      <c r="W99" t="str">
        <f>IFERROR(INDEX([1]Returns!A:A,MATCH(B99,[1]Returns!B:B,0)),"No")</f>
        <v>No</v>
      </c>
    </row>
    <row r="100" spans="1:23" x14ac:dyDescent="0.25">
      <c r="A100" s="1">
        <v>99</v>
      </c>
      <c r="B100" t="s">
        <v>434</v>
      </c>
      <c r="C100" s="4">
        <v>43349</v>
      </c>
      <c r="D100" s="4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3">
        <v>0</v>
      </c>
      <c r="U100" s="1">
        <v>22.585199999999993</v>
      </c>
      <c r="V100" t="str">
        <f>IF(M100=[1]People!$B$5,[1]People!$A$5,IF(M100=[1]People!$B$4,[1]People!$A$4,IF(M100=[1]People!$B$3,[1]People!$A$3,IF(M100=[1]People!$B$2,[1]People!$A$2,0))))</f>
        <v>Kelly Williams</v>
      </c>
      <c r="W100" t="str">
        <f>IFERROR(INDEX([1]Returns!A:A,MATCH(B100,[1]Returns!B:B,0)),"No")</f>
        <v>No</v>
      </c>
    </row>
    <row r="101" spans="1:23" x14ac:dyDescent="0.25">
      <c r="A101" s="1">
        <v>100</v>
      </c>
      <c r="B101" t="s">
        <v>440</v>
      </c>
      <c r="C101" s="4">
        <v>43341</v>
      </c>
      <c r="D101" s="4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t="str">
        <f>IF(M101=[1]People!$B$5,[1]People!$A$5,IF(M101=[1]People!$B$4,[1]People!$A$4,IF(M101=[1]People!$B$3,[1]People!$A$3,IF(M101=[1]People!$B$2,[1]People!$A$2,0))))</f>
        <v>Kelly Williams</v>
      </c>
      <c r="W101" t="str">
        <f>IFERROR(INDEX([1]Returns!A:A,MATCH(B101,[1]Returns!B:B,0)),"No")</f>
        <v>No</v>
      </c>
    </row>
    <row r="102" spans="1:23" x14ac:dyDescent="0.25">
      <c r="A102" s="1">
        <v>101</v>
      </c>
      <c r="B102" t="s">
        <v>440</v>
      </c>
      <c r="C102" s="4">
        <v>43341</v>
      </c>
      <c r="D102" s="4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t="str">
        <f>IF(M102=[1]People!$B$5,[1]People!$A$5,IF(M102=[1]People!$B$4,[1]People!$A$4,IF(M102=[1]People!$B$3,[1]People!$A$3,IF(M102=[1]People!$B$2,[1]People!$A$2,0))))</f>
        <v>Kelly Williams</v>
      </c>
      <c r="W102" t="str">
        <f>IFERROR(INDEX([1]Returns!A:A,MATCH(B102,[1]Returns!B:B,0)),"No")</f>
        <v>No</v>
      </c>
    </row>
    <row r="103" spans="1:23" x14ac:dyDescent="0.25">
      <c r="A103" s="1">
        <v>102</v>
      </c>
      <c r="B103" t="s">
        <v>440</v>
      </c>
      <c r="C103" s="4">
        <v>43341</v>
      </c>
      <c r="D103" s="4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t="str">
        <f>IF(M103=[1]People!$B$5,[1]People!$A$5,IF(M103=[1]People!$B$4,[1]People!$A$4,IF(M103=[1]People!$B$3,[1]People!$A$3,IF(M103=[1]People!$B$2,[1]People!$A$2,0))))</f>
        <v>Kelly Williams</v>
      </c>
      <c r="W103" t="str">
        <f>IFERROR(INDEX([1]Returns!A:A,MATCH(B103,[1]Returns!B:B,0)),"No")</f>
        <v>No</v>
      </c>
    </row>
    <row r="104" spans="1:23" x14ac:dyDescent="0.25">
      <c r="A104" s="1">
        <v>103</v>
      </c>
      <c r="B104" t="s">
        <v>449</v>
      </c>
      <c r="C104" s="4">
        <v>43435</v>
      </c>
      <c r="D104" s="4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3">
        <v>0</v>
      </c>
      <c r="U104" s="1">
        <v>11.720800000000001</v>
      </c>
      <c r="V104" t="str">
        <f>IF(M104=[1]People!$B$5,[1]People!$A$5,IF(M104=[1]People!$B$4,[1]People!$A$4,IF(M104=[1]People!$B$3,[1]People!$A$3,IF(M104=[1]People!$B$2,[1]People!$A$2,0))))</f>
        <v>Kelly Williams</v>
      </c>
      <c r="W104" t="str">
        <f>IFERROR(INDEX([1]Returns!A:A,MATCH(B104,[1]Returns!B:B,0)),"No")</f>
        <v>No</v>
      </c>
    </row>
    <row r="105" spans="1:23" x14ac:dyDescent="0.25">
      <c r="A105" s="1">
        <v>104</v>
      </c>
      <c r="B105" t="s">
        <v>454</v>
      </c>
      <c r="C105" s="4">
        <v>43052</v>
      </c>
      <c r="D105" s="4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5">
        <v>238.89600000000002</v>
      </c>
      <c r="S105" s="1">
        <v>6</v>
      </c>
      <c r="T105" s="3">
        <v>0.2</v>
      </c>
      <c r="U105" s="1">
        <v>-26.875800000000012</v>
      </c>
      <c r="V105" t="str">
        <f>IF(M105=[1]People!$B$5,[1]People!$A$5,IF(M105=[1]People!$B$4,[1]People!$A$4,IF(M105=[1]People!$B$3,[1]People!$A$3,IF(M105=[1]People!$B$2,[1]People!$A$2,0))))</f>
        <v>Anna Andreadi</v>
      </c>
      <c r="W105" t="str">
        <f>IFERROR(INDEX([1]Returns!A:A,MATCH(B105,[1]Returns!B:B,0)),"No")</f>
        <v>No</v>
      </c>
    </row>
    <row r="106" spans="1:23" x14ac:dyDescent="0.25">
      <c r="A106" s="1">
        <v>105</v>
      </c>
      <c r="B106" t="s">
        <v>454</v>
      </c>
      <c r="C106" s="4">
        <v>43052</v>
      </c>
      <c r="D106" s="4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5">
        <v>102.35999999999999</v>
      </c>
      <c r="S106" s="1">
        <v>3</v>
      </c>
      <c r="T106" s="3">
        <v>0.2</v>
      </c>
      <c r="U106" s="1">
        <v>-3.8385000000000105</v>
      </c>
      <c r="V106" t="str">
        <f>IF(M106=[1]People!$B$5,[1]People!$A$5,IF(M106=[1]People!$B$4,[1]People!$A$4,IF(M106=[1]People!$B$3,[1]People!$A$3,IF(M106=[1]People!$B$2,[1]People!$A$2,0))))</f>
        <v>Anna Andreadi</v>
      </c>
      <c r="W106" t="str">
        <f>IFERROR(INDEX([1]Returns!A:A,MATCH(B106,[1]Returns!B:B,0)),"No")</f>
        <v>No</v>
      </c>
    </row>
    <row r="107" spans="1:23" x14ac:dyDescent="0.25">
      <c r="A107" s="1">
        <v>106</v>
      </c>
      <c r="B107" t="s">
        <v>454</v>
      </c>
      <c r="C107" s="4">
        <v>43052</v>
      </c>
      <c r="D107" s="4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5">
        <v>36.882000000000005</v>
      </c>
      <c r="S107" s="1">
        <v>3</v>
      </c>
      <c r="T107" s="3">
        <v>0.7</v>
      </c>
      <c r="U107" s="1">
        <v>-25.817399999999999</v>
      </c>
      <c r="V107" t="str">
        <f>IF(M107=[1]People!$B$5,[1]People!$A$5,IF(M107=[1]People!$B$4,[1]People!$A$4,IF(M107=[1]People!$B$3,[1]People!$A$3,IF(M107=[1]People!$B$2,[1]People!$A$2,0))))</f>
        <v>Anna Andreadi</v>
      </c>
      <c r="W107" t="str">
        <f>IFERROR(INDEX([1]Returns!A:A,MATCH(B107,[1]Returns!B:B,0)),"No")</f>
        <v>No</v>
      </c>
    </row>
    <row r="108" spans="1:23" x14ac:dyDescent="0.25">
      <c r="A108" s="1">
        <v>107</v>
      </c>
      <c r="B108" t="s">
        <v>465</v>
      </c>
      <c r="C108" s="4">
        <v>43792</v>
      </c>
      <c r="D108" s="4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t="str">
        <f>IF(M108=[1]People!$B$5,[1]People!$A$5,IF(M108=[1]People!$B$4,[1]People!$A$4,IF(M108=[1]People!$B$3,[1]People!$A$3,IF(M108=[1]People!$B$2,[1]People!$A$2,0))))</f>
        <v>Cassandra Brandow</v>
      </c>
      <c r="W108" t="str">
        <f>IFERROR(INDEX([1]Returns!A:A,MATCH(B108,[1]Returns!B:B,0)),"No")</f>
        <v>No</v>
      </c>
    </row>
    <row r="109" spans="1:23" x14ac:dyDescent="0.25">
      <c r="A109" s="1">
        <v>108</v>
      </c>
      <c r="B109" t="s">
        <v>465</v>
      </c>
      <c r="C109" s="4">
        <v>43792</v>
      </c>
      <c r="D109" s="4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t="str">
        <f>IF(M109=[1]People!$B$5,[1]People!$A$5,IF(M109=[1]People!$B$4,[1]People!$A$4,IF(M109=[1]People!$B$3,[1]People!$A$3,IF(M109=[1]People!$B$2,[1]People!$A$2,0))))</f>
        <v>Cassandra Brandow</v>
      </c>
      <c r="W109" t="str">
        <f>IFERROR(INDEX([1]Returns!A:A,MATCH(B109,[1]Returns!B:B,0)),"No")</f>
        <v>No</v>
      </c>
    </row>
    <row r="110" spans="1:23" x14ac:dyDescent="0.25">
      <c r="A110" s="1">
        <v>109</v>
      </c>
      <c r="B110" t="s">
        <v>465</v>
      </c>
      <c r="C110" s="4">
        <v>43792</v>
      </c>
      <c r="D110" s="4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t="str">
        <f>IF(M110=[1]People!$B$5,[1]People!$A$5,IF(M110=[1]People!$B$4,[1]People!$A$4,IF(M110=[1]People!$B$3,[1]People!$A$3,IF(M110=[1]People!$B$2,[1]People!$A$2,0))))</f>
        <v>Cassandra Brandow</v>
      </c>
      <c r="W110" t="str">
        <f>IFERROR(INDEX([1]Returns!A:A,MATCH(B110,[1]Returns!B:B,0)),"No")</f>
        <v>No</v>
      </c>
    </row>
    <row r="111" spans="1:23" x14ac:dyDescent="0.25">
      <c r="A111" s="1">
        <v>110</v>
      </c>
      <c r="B111" t="s">
        <v>475</v>
      </c>
      <c r="C111" s="4">
        <v>43023</v>
      </c>
      <c r="D111" s="4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t="str">
        <f>IF(M111=[1]People!$B$5,[1]People!$A$5,IF(M111=[1]People!$B$4,[1]People!$A$4,IF(M111=[1]People!$B$3,[1]People!$A$3,IF(M111=[1]People!$B$2,[1]People!$A$2,0))))</f>
        <v>Kelly Williams</v>
      </c>
      <c r="W111" t="str">
        <f>IFERROR(INDEX([1]Returns!A:A,MATCH(B111,[1]Returns!B:B,0)),"No")</f>
        <v>No</v>
      </c>
    </row>
    <row r="112" spans="1:23" x14ac:dyDescent="0.25">
      <c r="A112" s="1">
        <v>111</v>
      </c>
      <c r="B112" t="s">
        <v>481</v>
      </c>
      <c r="C112" s="4">
        <v>43824</v>
      </c>
      <c r="D112" s="4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3">
        <v>0</v>
      </c>
      <c r="U112" s="1">
        <v>10.909600000000001</v>
      </c>
      <c r="V112" t="str">
        <f>IF(M112=[1]People!$B$5,[1]People!$A$5,IF(M112=[1]People!$B$4,[1]People!$A$4,IF(M112=[1]People!$B$3,[1]People!$A$3,IF(M112=[1]People!$B$2,[1]People!$A$2,0))))</f>
        <v>Chuck Magee</v>
      </c>
      <c r="W112" t="str">
        <f>IFERROR(INDEX([1]Returns!A:A,MATCH(B112,[1]Returns!B:B,0)),"No")</f>
        <v>No</v>
      </c>
    </row>
    <row r="113" spans="1:23" x14ac:dyDescent="0.25">
      <c r="A113" s="1">
        <v>112</v>
      </c>
      <c r="B113" t="s">
        <v>486</v>
      </c>
      <c r="C113" s="4">
        <v>43407</v>
      </c>
      <c r="D113" s="4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3">
        <v>0</v>
      </c>
      <c r="U113" s="1">
        <v>22.78799999999999</v>
      </c>
      <c r="V113" t="str">
        <f>IF(M113=[1]People!$B$5,[1]People!$A$5,IF(M113=[1]People!$B$4,[1]People!$A$4,IF(M113=[1]People!$B$3,[1]People!$A$3,IF(M113=[1]People!$B$2,[1]People!$A$2,0))))</f>
        <v>Kelly Williams</v>
      </c>
      <c r="W113" t="str">
        <f>IFERROR(INDEX([1]Returns!A:A,MATCH(B113,[1]Returns!B:B,0)),"No")</f>
        <v>No</v>
      </c>
    </row>
    <row r="114" spans="1:23" x14ac:dyDescent="0.25">
      <c r="A114" s="1">
        <v>113</v>
      </c>
      <c r="B114" t="s">
        <v>486</v>
      </c>
      <c r="C114" s="4">
        <v>43407</v>
      </c>
      <c r="D114" s="4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3">
        <v>0</v>
      </c>
      <c r="U114" s="1">
        <v>13.3476</v>
      </c>
      <c r="V114" t="str">
        <f>IF(M114=[1]People!$B$5,[1]People!$A$5,IF(M114=[1]People!$B$4,[1]People!$A$4,IF(M114=[1]People!$B$3,[1]People!$A$3,IF(M114=[1]People!$B$2,[1]People!$A$2,0))))</f>
        <v>Kelly Williams</v>
      </c>
      <c r="W114" t="str">
        <f>IFERROR(INDEX([1]Returns!A:A,MATCH(B114,[1]Returns!B:B,0)),"No")</f>
        <v>No</v>
      </c>
    </row>
    <row r="115" spans="1:23" x14ac:dyDescent="0.25">
      <c r="A115" s="1">
        <v>114</v>
      </c>
      <c r="B115" t="s">
        <v>495</v>
      </c>
      <c r="C115" s="4">
        <v>42607</v>
      </c>
      <c r="D115" s="4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t="str">
        <f>IF(M115=[1]People!$B$5,[1]People!$A$5,IF(M115=[1]People!$B$4,[1]People!$A$4,IF(M115=[1]People!$B$3,[1]People!$A$3,IF(M115=[1]People!$B$2,[1]People!$A$2,0))))</f>
        <v>Chuck Magee</v>
      </c>
      <c r="W115" t="str">
        <f>IFERROR(INDEX([1]Returns!A:A,MATCH(B115,[1]Returns!B:B,0)),"No")</f>
        <v>No</v>
      </c>
    </row>
    <row r="116" spans="1:23" x14ac:dyDescent="0.25">
      <c r="A116" s="1">
        <v>115</v>
      </c>
      <c r="B116" t="s">
        <v>495</v>
      </c>
      <c r="C116" s="4">
        <v>42607</v>
      </c>
      <c r="D116" s="4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t="str">
        <f>IF(M116=[1]People!$B$5,[1]People!$A$5,IF(M116=[1]People!$B$4,[1]People!$A$4,IF(M116=[1]People!$B$3,[1]People!$A$3,IF(M116=[1]People!$B$2,[1]People!$A$2,0))))</f>
        <v>Chuck Magee</v>
      </c>
      <c r="W116" t="str">
        <f>IFERROR(INDEX([1]Returns!A:A,MATCH(B116,[1]Returns!B:B,0)),"No")</f>
        <v>No</v>
      </c>
    </row>
    <row r="117" spans="1:23" x14ac:dyDescent="0.25">
      <c r="A117" s="1">
        <v>116</v>
      </c>
      <c r="B117" t="s">
        <v>495</v>
      </c>
      <c r="C117" s="4">
        <v>42607</v>
      </c>
      <c r="D117" s="4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t="str">
        <f>IF(M117=[1]People!$B$5,[1]People!$A$5,IF(M117=[1]People!$B$4,[1]People!$A$4,IF(M117=[1]People!$B$3,[1]People!$A$3,IF(M117=[1]People!$B$2,[1]People!$A$2,0))))</f>
        <v>Chuck Magee</v>
      </c>
      <c r="W117" t="str">
        <f>IFERROR(INDEX([1]Returns!A:A,MATCH(B117,[1]Returns!B:B,0)),"No")</f>
        <v>No</v>
      </c>
    </row>
    <row r="118" spans="1:23" x14ac:dyDescent="0.25">
      <c r="A118" s="1">
        <v>117</v>
      </c>
      <c r="B118" t="s">
        <v>495</v>
      </c>
      <c r="C118" s="4">
        <v>42607</v>
      </c>
      <c r="D118" s="4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3">
        <v>0.2</v>
      </c>
      <c r="U118" s="1">
        <v>44.031599999999997</v>
      </c>
      <c r="V118" t="str">
        <f>IF(M118=[1]People!$B$5,[1]People!$A$5,IF(M118=[1]People!$B$4,[1]People!$A$4,IF(M118=[1]People!$B$3,[1]People!$A$3,IF(M118=[1]People!$B$2,[1]People!$A$2,0))))</f>
        <v>Chuck Magee</v>
      </c>
      <c r="W118" t="str">
        <f>IFERROR(INDEX([1]Returns!A:A,MATCH(B118,[1]Returns!B:B,0)),"No")</f>
        <v>No</v>
      </c>
    </row>
    <row r="119" spans="1:23" x14ac:dyDescent="0.25">
      <c r="A119" s="1">
        <v>118</v>
      </c>
      <c r="B119" t="s">
        <v>508</v>
      </c>
      <c r="C119" s="4">
        <v>42796</v>
      </c>
      <c r="D119" s="4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5">
        <v>787.53</v>
      </c>
      <c r="S119" s="1">
        <v>3</v>
      </c>
      <c r="T119" s="3">
        <v>0</v>
      </c>
      <c r="U119" s="1">
        <v>165.38129999999995</v>
      </c>
      <c r="V119" t="str">
        <f>IF(M119=[1]People!$B$5,[1]People!$A$5,IF(M119=[1]People!$B$4,[1]People!$A$4,IF(M119=[1]People!$B$3,[1]People!$A$3,IF(M119=[1]People!$B$2,[1]People!$A$2,0))))</f>
        <v>Anna Andreadi</v>
      </c>
      <c r="W119" t="str">
        <f>IFERROR(INDEX([1]Returns!A:A,MATCH(B119,[1]Returns!B:B,0)),"No")</f>
        <v>No</v>
      </c>
    </row>
    <row r="120" spans="1:23" x14ac:dyDescent="0.25">
      <c r="A120" s="1">
        <v>119</v>
      </c>
      <c r="B120" t="s">
        <v>513</v>
      </c>
      <c r="C120" s="4">
        <v>42830</v>
      </c>
      <c r="D120" s="4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t="str">
        <f>IF(M120=[1]People!$B$5,[1]People!$A$5,IF(M120=[1]People!$B$4,[1]People!$A$4,IF(M120=[1]People!$B$3,[1]People!$A$3,IF(M120=[1]People!$B$2,[1]People!$A$2,0))))</f>
        <v>Cassandra Brandow</v>
      </c>
      <c r="W120" t="str">
        <f>IFERROR(INDEX([1]Returns!A:A,MATCH(B120,[1]Returns!B:B,0)),"No")</f>
        <v>No</v>
      </c>
    </row>
    <row r="121" spans="1:23" x14ac:dyDescent="0.25">
      <c r="A121" s="1">
        <v>120</v>
      </c>
      <c r="B121" t="s">
        <v>519</v>
      </c>
      <c r="C121" s="4">
        <v>43263</v>
      </c>
      <c r="D121" s="4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3">
        <v>0</v>
      </c>
      <c r="U121" s="1">
        <v>18.345599999999997</v>
      </c>
      <c r="V121" t="str">
        <f>IF(M121=[1]People!$B$5,[1]People!$A$5,IF(M121=[1]People!$B$4,[1]People!$A$4,IF(M121=[1]People!$B$3,[1]People!$A$3,IF(M121=[1]People!$B$2,[1]People!$A$2,0))))</f>
        <v>Chuck Magee</v>
      </c>
      <c r="W121" t="str">
        <f>IFERROR(INDEX([1]Returns!A:A,MATCH(B121,[1]Returns!B:B,0)),"No")</f>
        <v>No</v>
      </c>
    </row>
    <row r="122" spans="1:23" x14ac:dyDescent="0.25">
      <c r="A122" s="1">
        <v>121</v>
      </c>
      <c r="B122" t="s">
        <v>519</v>
      </c>
      <c r="C122" s="4">
        <v>43263</v>
      </c>
      <c r="D122" s="4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3">
        <v>0</v>
      </c>
      <c r="U122" s="1">
        <v>13.878</v>
      </c>
      <c r="V122" t="str">
        <f>IF(M122=[1]People!$B$5,[1]People!$A$5,IF(M122=[1]People!$B$4,[1]People!$A$4,IF(M122=[1]People!$B$3,[1]People!$A$3,IF(M122=[1]People!$B$2,[1]People!$A$2,0))))</f>
        <v>Chuck Magee</v>
      </c>
      <c r="W122" t="str">
        <f>IFERROR(INDEX([1]Returns!A:A,MATCH(B122,[1]Returns!B:B,0)),"No")</f>
        <v>No</v>
      </c>
    </row>
    <row r="123" spans="1:23" x14ac:dyDescent="0.25">
      <c r="A123" s="1">
        <v>122</v>
      </c>
      <c r="B123" t="s">
        <v>519</v>
      </c>
      <c r="C123" s="4">
        <v>43263</v>
      </c>
      <c r="D123" s="4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3">
        <v>0</v>
      </c>
      <c r="U123" s="1">
        <v>63.436800000000005</v>
      </c>
      <c r="V123" t="str">
        <f>IF(M123=[1]People!$B$5,[1]People!$A$5,IF(M123=[1]People!$B$4,[1]People!$A$4,IF(M123=[1]People!$B$3,[1]People!$A$3,IF(M123=[1]People!$B$2,[1]People!$A$2,0))))</f>
        <v>Chuck Magee</v>
      </c>
      <c r="W123" t="str">
        <f>IFERROR(INDEX([1]Returns!A:A,MATCH(B123,[1]Returns!B:B,0)),"No")</f>
        <v>No</v>
      </c>
    </row>
    <row r="124" spans="1:23" x14ac:dyDescent="0.25">
      <c r="A124" s="1">
        <v>123</v>
      </c>
      <c r="B124" t="s">
        <v>519</v>
      </c>
      <c r="C124" s="4">
        <v>43263</v>
      </c>
      <c r="D124" s="4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3">
        <v>0</v>
      </c>
      <c r="U124" s="1">
        <v>51.758999999999993</v>
      </c>
      <c r="V124" t="str">
        <f>IF(M124=[1]People!$B$5,[1]People!$A$5,IF(M124=[1]People!$B$4,[1]People!$A$4,IF(M124=[1]People!$B$3,[1]People!$A$3,IF(M124=[1]People!$B$2,[1]People!$A$2,0))))</f>
        <v>Chuck Magee</v>
      </c>
      <c r="W124" t="str">
        <f>IFERROR(INDEX([1]Returns!A:A,MATCH(B124,[1]Returns!B:B,0)),"No")</f>
        <v>No</v>
      </c>
    </row>
    <row r="125" spans="1:23" x14ac:dyDescent="0.25">
      <c r="A125" s="1">
        <v>124</v>
      </c>
      <c r="B125" t="s">
        <v>519</v>
      </c>
      <c r="C125" s="4">
        <v>43263</v>
      </c>
      <c r="D125" s="4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t="str">
        <f>IF(M125=[1]People!$B$5,[1]People!$A$5,IF(M125=[1]People!$B$4,[1]People!$A$4,IF(M125=[1]People!$B$3,[1]People!$A$3,IF(M125=[1]People!$B$2,[1]People!$A$2,0))))</f>
        <v>Chuck Magee</v>
      </c>
      <c r="W125" t="str">
        <f>IFERROR(INDEX([1]Returns!A:A,MATCH(B125,[1]Returns!B:B,0)),"No")</f>
        <v>No</v>
      </c>
    </row>
    <row r="126" spans="1:23" x14ac:dyDescent="0.25">
      <c r="A126" s="1">
        <v>125</v>
      </c>
      <c r="B126" t="s">
        <v>531</v>
      </c>
      <c r="C126" s="4">
        <v>42730</v>
      </c>
      <c r="D126" s="4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t="str">
        <f>IF(M126=[1]People!$B$5,[1]People!$A$5,IF(M126=[1]People!$B$4,[1]People!$A$4,IF(M126=[1]People!$B$3,[1]People!$A$3,IF(M126=[1]People!$B$2,[1]People!$A$2,0))))</f>
        <v>Kelly Williams</v>
      </c>
      <c r="W126" t="str">
        <f>IFERROR(INDEX([1]Returns!A:A,MATCH(B126,[1]Returns!B:B,0)),"No")</f>
        <v>No</v>
      </c>
    </row>
    <row r="127" spans="1:23" x14ac:dyDescent="0.25">
      <c r="A127" s="1">
        <v>126</v>
      </c>
      <c r="B127" t="s">
        <v>536</v>
      </c>
      <c r="C127" s="4">
        <v>42633</v>
      </c>
      <c r="D127" s="4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t="str">
        <f>IF(M127=[1]People!$B$5,[1]People!$A$5,IF(M127=[1]People!$B$4,[1]People!$A$4,IF(M127=[1]People!$B$3,[1]People!$A$3,IF(M127=[1]People!$B$2,[1]People!$A$2,0))))</f>
        <v>Kelly Williams</v>
      </c>
      <c r="W127" t="str">
        <f>IFERROR(INDEX([1]Returns!A:A,MATCH(B127,[1]Returns!B:B,0)),"No")</f>
        <v>No</v>
      </c>
    </row>
    <row r="128" spans="1:23" x14ac:dyDescent="0.25">
      <c r="A128" s="1">
        <v>127</v>
      </c>
      <c r="B128" t="s">
        <v>542</v>
      </c>
      <c r="C128" s="4">
        <v>43774</v>
      </c>
      <c r="D128" s="4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5">
        <v>2.3880000000000003</v>
      </c>
      <c r="S128" s="1">
        <v>2</v>
      </c>
      <c r="T128" s="3">
        <v>0.7</v>
      </c>
      <c r="U128" s="1">
        <v>-1.8308</v>
      </c>
      <c r="V128" t="str">
        <f>IF(M128=[1]People!$B$5,[1]People!$A$5,IF(M128=[1]People!$B$4,[1]People!$A$4,IF(M128=[1]People!$B$3,[1]People!$A$3,IF(M128=[1]People!$B$2,[1]People!$A$2,0))))</f>
        <v>Anna Andreadi</v>
      </c>
      <c r="W128" t="str">
        <f>IFERROR(INDEX([1]Returns!A:A,MATCH(B128,[1]Returns!B:B,0)),"No")</f>
        <v>No</v>
      </c>
    </row>
    <row r="129" spans="1:23" x14ac:dyDescent="0.25">
      <c r="A129" s="1">
        <v>128</v>
      </c>
      <c r="B129" t="s">
        <v>542</v>
      </c>
      <c r="C129" s="4">
        <v>43774</v>
      </c>
      <c r="D129" s="4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5">
        <v>243.99200000000002</v>
      </c>
      <c r="S129" s="1">
        <v>7</v>
      </c>
      <c r="T129" s="3">
        <v>0.2</v>
      </c>
      <c r="U129" s="1">
        <v>30.498999999999981</v>
      </c>
      <c r="V129" t="str">
        <f>IF(M129=[1]People!$B$5,[1]People!$A$5,IF(M129=[1]People!$B$4,[1]People!$A$4,IF(M129=[1]People!$B$3,[1]People!$A$3,IF(M129=[1]People!$B$2,[1]People!$A$2,0))))</f>
        <v>Anna Andreadi</v>
      </c>
      <c r="W129" t="str">
        <f>IFERROR(INDEX([1]Returns!A:A,MATCH(B129,[1]Returns!B:B,0)),"No")</f>
        <v>No</v>
      </c>
    </row>
    <row r="130" spans="1:23" x14ac:dyDescent="0.25">
      <c r="A130" s="1">
        <v>129</v>
      </c>
      <c r="B130" t="s">
        <v>550</v>
      </c>
      <c r="C130" s="4">
        <v>43410</v>
      </c>
      <c r="D130" s="4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5">
        <v>81.424000000000007</v>
      </c>
      <c r="S130" s="1">
        <v>2</v>
      </c>
      <c r="T130" s="3">
        <v>0.2</v>
      </c>
      <c r="U130" s="1">
        <v>-9.1601999999999961</v>
      </c>
      <c r="V130" t="str">
        <f>IF(M130=[1]People!$B$5,[1]People!$A$5,IF(M130=[1]People!$B$4,[1]People!$A$4,IF(M130=[1]People!$B$3,[1]People!$A$3,IF(M130=[1]People!$B$2,[1]People!$A$2,0))))</f>
        <v>Anna Andreadi</v>
      </c>
      <c r="W130" t="str">
        <f>IFERROR(INDEX([1]Returns!A:A,MATCH(B130,[1]Returns!B:B,0)),"No")</f>
        <v>No</v>
      </c>
    </row>
    <row r="131" spans="1:23" x14ac:dyDescent="0.25">
      <c r="A131" s="1">
        <v>130</v>
      </c>
      <c r="B131" t="s">
        <v>550</v>
      </c>
      <c r="C131" s="4">
        <v>43410</v>
      </c>
      <c r="D131" s="4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5">
        <v>238.56</v>
      </c>
      <c r="S131" s="1">
        <v>3</v>
      </c>
      <c r="T131" s="3">
        <v>0</v>
      </c>
      <c r="U131" s="1">
        <v>26.241599999999977</v>
      </c>
      <c r="V131" t="str">
        <f>IF(M131=[1]People!$B$5,[1]People!$A$5,IF(M131=[1]People!$B$4,[1]People!$A$4,IF(M131=[1]People!$B$3,[1]People!$A$3,IF(M131=[1]People!$B$2,[1]People!$A$2,0))))</f>
        <v>Anna Andreadi</v>
      </c>
      <c r="W131" t="str">
        <f>IFERROR(INDEX([1]Returns!A:A,MATCH(B131,[1]Returns!B:B,0)),"No")</f>
        <v>No</v>
      </c>
    </row>
    <row r="132" spans="1:23" x14ac:dyDescent="0.25">
      <c r="A132" s="1">
        <v>131</v>
      </c>
      <c r="B132" t="s">
        <v>556</v>
      </c>
      <c r="C132" s="4">
        <v>43498</v>
      </c>
      <c r="D132" s="4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t="str">
        <f>IF(M132=[1]People!$B$5,[1]People!$A$5,IF(M132=[1]People!$B$4,[1]People!$A$4,IF(M132=[1]People!$B$3,[1]People!$A$3,IF(M132=[1]People!$B$2,[1]People!$A$2,0))))</f>
        <v>Chuck Magee</v>
      </c>
      <c r="W132" t="str">
        <f>IFERROR(INDEX([1]Returns!A:A,MATCH(B132,[1]Returns!B:B,0)),"No")</f>
        <v>No</v>
      </c>
    </row>
    <row r="133" spans="1:23" x14ac:dyDescent="0.25">
      <c r="A133" s="1">
        <v>132</v>
      </c>
      <c r="B133" t="s">
        <v>556</v>
      </c>
      <c r="C133" s="4">
        <v>43498</v>
      </c>
      <c r="D133" s="4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t="str">
        <f>IF(M133=[1]People!$B$5,[1]People!$A$5,IF(M133=[1]People!$B$4,[1]People!$A$4,IF(M133=[1]People!$B$3,[1]People!$A$3,IF(M133=[1]People!$B$2,[1]People!$A$2,0))))</f>
        <v>Chuck Magee</v>
      </c>
      <c r="W133" t="str">
        <f>IFERROR(INDEX([1]Returns!A:A,MATCH(B133,[1]Returns!B:B,0)),"No")</f>
        <v>No</v>
      </c>
    </row>
    <row r="134" spans="1:23" x14ac:dyDescent="0.25">
      <c r="A134" s="1">
        <v>133</v>
      </c>
      <c r="B134" t="s">
        <v>556</v>
      </c>
      <c r="C134" s="4">
        <v>43498</v>
      </c>
      <c r="D134" s="4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3">
        <v>0.2</v>
      </c>
      <c r="U134" s="1">
        <v>6.9731999999999976</v>
      </c>
      <c r="V134" t="str">
        <f>IF(M134=[1]People!$B$5,[1]People!$A$5,IF(M134=[1]People!$B$4,[1]People!$A$4,IF(M134=[1]People!$B$3,[1]People!$A$3,IF(M134=[1]People!$B$2,[1]People!$A$2,0))))</f>
        <v>Chuck Magee</v>
      </c>
      <c r="W134" t="str">
        <f>IFERROR(INDEX([1]Returns!A:A,MATCH(B134,[1]Returns!B:B,0)),"No")</f>
        <v>No</v>
      </c>
    </row>
    <row r="135" spans="1:23" x14ac:dyDescent="0.25">
      <c r="A135" s="1">
        <v>134</v>
      </c>
      <c r="B135" t="s">
        <v>565</v>
      </c>
      <c r="C135" s="4">
        <v>43386</v>
      </c>
      <c r="D135" s="4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5">
        <v>20.04</v>
      </c>
      <c r="S135" s="1">
        <v>3</v>
      </c>
      <c r="T135" s="3">
        <v>0</v>
      </c>
      <c r="U135" s="1">
        <v>9.6191999999999993</v>
      </c>
      <c r="V135" t="str">
        <f>IF(M135=[1]People!$B$5,[1]People!$A$5,IF(M135=[1]People!$B$4,[1]People!$A$4,IF(M135=[1]People!$B$3,[1]People!$A$3,IF(M135=[1]People!$B$2,[1]People!$A$2,0))))</f>
        <v>Anna Andreadi</v>
      </c>
      <c r="W135" t="str">
        <f>IFERROR(INDEX([1]Returns!A:A,MATCH(B135,[1]Returns!B:B,0)),"No")</f>
        <v>Yes</v>
      </c>
    </row>
    <row r="136" spans="1:23" x14ac:dyDescent="0.25">
      <c r="A136" s="1">
        <v>135</v>
      </c>
      <c r="B136" t="s">
        <v>565</v>
      </c>
      <c r="C136" s="4">
        <v>43386</v>
      </c>
      <c r="D136" s="4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5">
        <v>35.44</v>
      </c>
      <c r="S136" s="1">
        <v>1</v>
      </c>
      <c r="T136" s="3">
        <v>0</v>
      </c>
      <c r="U136" s="1">
        <v>16.656799999999997</v>
      </c>
      <c r="V136" t="str">
        <f>IF(M136=[1]People!$B$5,[1]People!$A$5,IF(M136=[1]People!$B$4,[1]People!$A$4,IF(M136=[1]People!$B$3,[1]People!$A$3,IF(M136=[1]People!$B$2,[1]People!$A$2,0))))</f>
        <v>Anna Andreadi</v>
      </c>
      <c r="W136" t="str">
        <f>IFERROR(INDEX([1]Returns!A:A,MATCH(B136,[1]Returns!B:B,0)),"No")</f>
        <v>Yes</v>
      </c>
    </row>
    <row r="137" spans="1:23" x14ac:dyDescent="0.25">
      <c r="A137" s="1">
        <v>136</v>
      </c>
      <c r="B137" t="s">
        <v>565</v>
      </c>
      <c r="C137" s="4">
        <v>43386</v>
      </c>
      <c r="D137" s="4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5">
        <v>11.52</v>
      </c>
      <c r="S137" s="1">
        <v>4</v>
      </c>
      <c r="T137" s="3">
        <v>0</v>
      </c>
      <c r="U137" s="1">
        <v>3.4559999999999995</v>
      </c>
      <c r="V137" t="str">
        <f>IF(M137=[1]People!$B$5,[1]People!$A$5,IF(M137=[1]People!$B$4,[1]People!$A$4,IF(M137=[1]People!$B$3,[1]People!$A$3,IF(M137=[1]People!$B$2,[1]People!$A$2,0))))</f>
        <v>Anna Andreadi</v>
      </c>
      <c r="W137" t="str">
        <f>IFERROR(INDEX([1]Returns!A:A,MATCH(B137,[1]Returns!B:B,0)),"No")</f>
        <v>Yes</v>
      </c>
    </row>
    <row r="138" spans="1:23" x14ac:dyDescent="0.25">
      <c r="A138" s="1">
        <v>137</v>
      </c>
      <c r="B138" t="s">
        <v>565</v>
      </c>
      <c r="C138" s="4">
        <v>43386</v>
      </c>
      <c r="D138" s="4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5">
        <v>4.0199999999999996</v>
      </c>
      <c r="S138" s="1">
        <v>2</v>
      </c>
      <c r="T138" s="3">
        <v>0</v>
      </c>
      <c r="U138" s="1">
        <v>1.9697999999999998</v>
      </c>
      <c r="V138" t="str">
        <f>IF(M138=[1]People!$B$5,[1]People!$A$5,IF(M138=[1]People!$B$4,[1]People!$A$4,IF(M138=[1]People!$B$3,[1]People!$A$3,IF(M138=[1]People!$B$2,[1]People!$A$2,0))))</f>
        <v>Anna Andreadi</v>
      </c>
      <c r="W138" t="str">
        <f>IFERROR(INDEX([1]Returns!A:A,MATCH(B138,[1]Returns!B:B,0)),"No")</f>
        <v>Yes</v>
      </c>
    </row>
    <row r="139" spans="1:23" x14ac:dyDescent="0.25">
      <c r="A139" s="1">
        <v>138</v>
      </c>
      <c r="B139" t="s">
        <v>565</v>
      </c>
      <c r="C139" s="4">
        <v>43386</v>
      </c>
      <c r="D139" s="4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5">
        <v>76.176000000000002</v>
      </c>
      <c r="S139" s="1">
        <v>3</v>
      </c>
      <c r="T139" s="3">
        <v>0.2</v>
      </c>
      <c r="U139" s="1">
        <v>26.661599999999996</v>
      </c>
      <c r="V139" t="str">
        <f>IF(M139=[1]People!$B$5,[1]People!$A$5,IF(M139=[1]People!$B$4,[1]People!$A$4,IF(M139=[1]People!$B$3,[1]People!$A$3,IF(M139=[1]People!$B$2,[1]People!$A$2,0))))</f>
        <v>Anna Andreadi</v>
      </c>
      <c r="W139" t="str">
        <f>IFERROR(INDEX([1]Returns!A:A,MATCH(B139,[1]Returns!B:B,0)),"No")</f>
        <v>Yes</v>
      </c>
    </row>
    <row r="140" spans="1:23" x14ac:dyDescent="0.25">
      <c r="A140" s="1">
        <v>139</v>
      </c>
      <c r="B140" t="s">
        <v>565</v>
      </c>
      <c r="C140" s="4">
        <v>43386</v>
      </c>
      <c r="D140" s="4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5">
        <v>65.88</v>
      </c>
      <c r="S140" s="1">
        <v>6</v>
      </c>
      <c r="T140" s="3">
        <v>0</v>
      </c>
      <c r="U140" s="1">
        <v>18.446400000000004</v>
      </c>
      <c r="V140" t="str">
        <f>IF(M140=[1]People!$B$5,[1]People!$A$5,IF(M140=[1]People!$B$4,[1]People!$A$4,IF(M140=[1]People!$B$3,[1]People!$A$3,IF(M140=[1]People!$B$2,[1]People!$A$2,0))))</f>
        <v>Anna Andreadi</v>
      </c>
      <c r="W140" t="str">
        <f>IFERROR(INDEX([1]Returns!A:A,MATCH(B140,[1]Returns!B:B,0)),"No")</f>
        <v>Yes</v>
      </c>
    </row>
    <row r="141" spans="1:23" x14ac:dyDescent="0.25">
      <c r="A141" s="1">
        <v>140</v>
      </c>
      <c r="B141" t="s">
        <v>565</v>
      </c>
      <c r="C141" s="4">
        <v>43386</v>
      </c>
      <c r="D141" s="4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5">
        <v>43.120000000000005</v>
      </c>
      <c r="S141" s="1">
        <v>14</v>
      </c>
      <c r="T141" s="3">
        <v>0</v>
      </c>
      <c r="U141" s="1">
        <v>20.697599999999998</v>
      </c>
      <c r="V141" t="str">
        <f>IF(M141=[1]People!$B$5,[1]People!$A$5,IF(M141=[1]People!$B$4,[1]People!$A$4,IF(M141=[1]People!$B$3,[1]People!$A$3,IF(M141=[1]People!$B$2,[1]People!$A$2,0))))</f>
        <v>Anna Andreadi</v>
      </c>
      <c r="W141" t="str">
        <f>IFERROR(INDEX([1]Returns!A:A,MATCH(B141,[1]Returns!B:B,0)),"No")</f>
        <v>Yes</v>
      </c>
    </row>
    <row r="142" spans="1:23" x14ac:dyDescent="0.25">
      <c r="A142" s="1">
        <v>141</v>
      </c>
      <c r="B142" t="s">
        <v>582</v>
      </c>
      <c r="C142" s="4">
        <v>43348</v>
      </c>
      <c r="D142" s="4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t="str">
        <f>IF(M142=[1]People!$B$5,[1]People!$A$5,IF(M142=[1]People!$B$4,[1]People!$A$4,IF(M142=[1]People!$B$3,[1]People!$A$3,IF(M142=[1]People!$B$2,[1]People!$A$2,0))))</f>
        <v>Chuck Magee</v>
      </c>
      <c r="W142" t="str">
        <f>IFERROR(INDEX([1]Returns!A:A,MATCH(B142,[1]Returns!B:B,0)),"No")</f>
        <v>No</v>
      </c>
    </row>
    <row r="143" spans="1:23" x14ac:dyDescent="0.25">
      <c r="A143" s="1">
        <v>142</v>
      </c>
      <c r="B143" t="s">
        <v>585</v>
      </c>
      <c r="C143" s="4">
        <v>43726</v>
      </c>
      <c r="D143" s="4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5">
        <v>8.82</v>
      </c>
      <c r="S143" s="1">
        <v>3</v>
      </c>
      <c r="T143" s="3">
        <v>0</v>
      </c>
      <c r="U143" s="1">
        <v>2.3814000000000002</v>
      </c>
      <c r="V143" t="str">
        <f>IF(M143=[1]People!$B$5,[1]People!$A$5,IF(M143=[1]People!$B$4,[1]People!$A$4,IF(M143=[1]People!$B$3,[1]People!$A$3,IF(M143=[1]People!$B$2,[1]People!$A$2,0))))</f>
        <v>Anna Andreadi</v>
      </c>
      <c r="W143" t="str">
        <f>IFERROR(INDEX([1]Returns!A:A,MATCH(B143,[1]Returns!B:B,0)),"No")</f>
        <v>No</v>
      </c>
    </row>
    <row r="144" spans="1:23" x14ac:dyDescent="0.25">
      <c r="A144" s="1">
        <v>143</v>
      </c>
      <c r="B144" t="s">
        <v>585</v>
      </c>
      <c r="C144" s="4">
        <v>43726</v>
      </c>
      <c r="D144" s="4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5">
        <v>10.86</v>
      </c>
      <c r="S144" s="1">
        <v>3</v>
      </c>
      <c r="T144" s="3">
        <v>0</v>
      </c>
      <c r="U144" s="1">
        <v>5.1042000000000005</v>
      </c>
      <c r="V144" t="str">
        <f>IF(M144=[1]People!$B$5,[1]People!$A$5,IF(M144=[1]People!$B$4,[1]People!$A$4,IF(M144=[1]People!$B$3,[1]People!$A$3,IF(M144=[1]People!$B$2,[1]People!$A$2,0))))</f>
        <v>Anna Andreadi</v>
      </c>
      <c r="W144" t="str">
        <f>IFERROR(INDEX([1]Returns!A:A,MATCH(B144,[1]Returns!B:B,0)),"No")</f>
        <v>No</v>
      </c>
    </row>
    <row r="145" spans="1:23" x14ac:dyDescent="0.25">
      <c r="A145" s="1">
        <v>144</v>
      </c>
      <c r="B145" t="s">
        <v>585</v>
      </c>
      <c r="C145" s="4">
        <v>43726</v>
      </c>
      <c r="D145" s="4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5">
        <v>143.69999999999999</v>
      </c>
      <c r="S145" s="1">
        <v>3</v>
      </c>
      <c r="T145" s="3">
        <v>0</v>
      </c>
      <c r="U145" s="1">
        <v>68.975999999999999</v>
      </c>
      <c r="V145" t="str">
        <f>IF(M145=[1]People!$B$5,[1]People!$A$5,IF(M145=[1]People!$B$4,[1]People!$A$4,IF(M145=[1]People!$B$3,[1]People!$A$3,IF(M145=[1]People!$B$2,[1]People!$A$2,0))))</f>
        <v>Anna Andreadi</v>
      </c>
      <c r="W145" t="str">
        <f>IFERROR(INDEX([1]Returns!A:A,MATCH(B145,[1]Returns!B:B,0)),"No")</f>
        <v>No</v>
      </c>
    </row>
    <row r="146" spans="1:23" x14ac:dyDescent="0.25">
      <c r="A146" s="1">
        <v>145</v>
      </c>
      <c r="B146" t="s">
        <v>594</v>
      </c>
      <c r="C146" s="4">
        <v>43821</v>
      </c>
      <c r="D146" s="4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t="str">
        <f>IF(M146=[1]People!$B$5,[1]People!$A$5,IF(M146=[1]People!$B$4,[1]People!$A$4,IF(M146=[1]People!$B$3,[1]People!$A$3,IF(M146=[1]People!$B$2,[1]People!$A$2,0))))</f>
        <v>Kelly Williams</v>
      </c>
      <c r="W146" t="str">
        <f>IFERROR(INDEX([1]Returns!A:A,MATCH(B146,[1]Returns!B:B,0)),"No")</f>
        <v>No</v>
      </c>
    </row>
    <row r="147" spans="1:23" x14ac:dyDescent="0.25">
      <c r="A147" s="1">
        <v>146</v>
      </c>
      <c r="B147" t="s">
        <v>601</v>
      </c>
      <c r="C147" s="4">
        <v>42985</v>
      </c>
      <c r="D147" s="4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5">
        <v>671.93</v>
      </c>
      <c r="S147" s="1">
        <v>7</v>
      </c>
      <c r="T147" s="3">
        <v>0</v>
      </c>
      <c r="U147" s="1">
        <v>20.157899999999998</v>
      </c>
      <c r="V147" t="str">
        <f>IF(M147=[1]People!$B$5,[1]People!$A$5,IF(M147=[1]People!$B$4,[1]People!$A$4,IF(M147=[1]People!$B$3,[1]People!$A$3,IF(M147=[1]People!$B$2,[1]People!$A$2,0))))</f>
        <v>Anna Andreadi</v>
      </c>
      <c r="W147" t="str">
        <f>IFERROR(INDEX([1]Returns!A:A,MATCH(B147,[1]Returns!B:B,0)),"No")</f>
        <v>No</v>
      </c>
    </row>
    <row r="148" spans="1:23" x14ac:dyDescent="0.25">
      <c r="A148" s="1">
        <v>147</v>
      </c>
      <c r="B148" t="s">
        <v>605</v>
      </c>
      <c r="C148" s="4">
        <v>42665</v>
      </c>
      <c r="D148" s="4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t="str">
        <f>IF(M148=[1]People!$B$5,[1]People!$A$5,IF(M148=[1]People!$B$4,[1]People!$A$4,IF(M148=[1]People!$B$3,[1]People!$A$3,IF(M148=[1]People!$B$2,[1]People!$A$2,0))))</f>
        <v>Chuck Magee</v>
      </c>
      <c r="W148" t="str">
        <f>IFERROR(INDEX([1]Returns!A:A,MATCH(B148,[1]Returns!B:B,0)),"No")</f>
        <v>No</v>
      </c>
    </row>
    <row r="149" spans="1:23" x14ac:dyDescent="0.25">
      <c r="A149" s="1">
        <v>148</v>
      </c>
      <c r="B149" t="s">
        <v>611</v>
      </c>
      <c r="C149" s="4">
        <v>43439</v>
      </c>
      <c r="D149" s="4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t="str">
        <f>IF(M149=[1]People!$B$5,[1]People!$A$5,IF(M149=[1]People!$B$4,[1]People!$A$4,IF(M149=[1]People!$B$3,[1]People!$A$3,IF(M149=[1]People!$B$2,[1]People!$A$2,0))))</f>
        <v>Kelly Williams</v>
      </c>
      <c r="W149" t="str">
        <f>IFERROR(INDEX([1]Returns!A:A,MATCH(B149,[1]Returns!B:B,0)),"No")</f>
        <v>No</v>
      </c>
    </row>
    <row r="150" spans="1:23" x14ac:dyDescent="0.25">
      <c r="A150" s="1">
        <v>149</v>
      </c>
      <c r="B150" t="s">
        <v>611</v>
      </c>
      <c r="C150" s="4">
        <v>43439</v>
      </c>
      <c r="D150" s="4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3">
        <v>0</v>
      </c>
      <c r="U150" s="1">
        <v>5.9987999999999815</v>
      </c>
      <c r="V150" t="str">
        <f>IF(M150=[1]People!$B$5,[1]People!$A$5,IF(M150=[1]People!$B$4,[1]People!$A$4,IF(M150=[1]People!$B$3,[1]People!$A$3,IF(M150=[1]People!$B$2,[1]People!$A$2,0))))</f>
        <v>Kelly Williams</v>
      </c>
      <c r="W150" t="str">
        <f>IFERROR(INDEX([1]Returns!A:A,MATCH(B150,[1]Returns!B:B,0)),"No")</f>
        <v>No</v>
      </c>
    </row>
    <row r="151" spans="1:23" x14ac:dyDescent="0.25">
      <c r="A151" s="1">
        <v>150</v>
      </c>
      <c r="B151" t="s">
        <v>611</v>
      </c>
      <c r="C151" s="4">
        <v>43439</v>
      </c>
      <c r="D151" s="4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3">
        <v>0</v>
      </c>
      <c r="U151" s="1">
        <v>585.55199999999991</v>
      </c>
      <c r="V151" t="str">
        <f>IF(M151=[1]People!$B$5,[1]People!$A$5,IF(M151=[1]People!$B$4,[1]People!$A$4,IF(M151=[1]People!$B$3,[1]People!$A$3,IF(M151=[1]People!$B$2,[1]People!$A$2,0))))</f>
        <v>Kelly Williams</v>
      </c>
      <c r="W151" t="str">
        <f>IFERROR(INDEX([1]Returns!A:A,MATCH(B151,[1]Returns!B:B,0)),"No")</f>
        <v>No</v>
      </c>
    </row>
    <row r="152" spans="1:23" x14ac:dyDescent="0.25">
      <c r="A152" s="1">
        <v>151</v>
      </c>
      <c r="B152" t="s">
        <v>611</v>
      </c>
      <c r="C152" s="4">
        <v>43439</v>
      </c>
      <c r="D152" s="4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3">
        <v>0</v>
      </c>
      <c r="U152" s="1">
        <v>80.628500000000003</v>
      </c>
      <c r="V152" t="str">
        <f>IF(M152=[1]People!$B$5,[1]People!$A$5,IF(M152=[1]People!$B$4,[1]People!$A$4,IF(M152=[1]People!$B$3,[1]People!$A$3,IF(M152=[1]People!$B$2,[1]People!$A$2,0))))</f>
        <v>Kelly Williams</v>
      </c>
      <c r="W152" t="str">
        <f>IFERROR(INDEX([1]Returns!A:A,MATCH(B152,[1]Returns!B:B,0)),"No")</f>
        <v>No</v>
      </c>
    </row>
    <row r="153" spans="1:23" x14ac:dyDescent="0.25">
      <c r="A153" s="1">
        <v>152</v>
      </c>
      <c r="B153" t="s">
        <v>621</v>
      </c>
      <c r="C153" s="4">
        <v>43172</v>
      </c>
      <c r="D153" s="4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5">
        <v>157.91999999999999</v>
      </c>
      <c r="S153" s="1">
        <v>5</v>
      </c>
      <c r="T153" s="3">
        <v>0.2</v>
      </c>
      <c r="U153" s="1">
        <v>17.765999999999991</v>
      </c>
      <c r="V153" t="str">
        <f>IF(M153=[1]People!$B$5,[1]People!$A$5,IF(M153=[1]People!$B$4,[1]People!$A$4,IF(M153=[1]People!$B$3,[1]People!$A$3,IF(M153=[1]People!$B$2,[1]People!$A$2,0))))</f>
        <v>Anna Andreadi</v>
      </c>
      <c r="W153" t="str">
        <f>IFERROR(INDEX([1]Returns!A:A,MATCH(B153,[1]Returns!B:B,0)),"No")</f>
        <v>No</v>
      </c>
    </row>
    <row r="154" spans="1:23" x14ac:dyDescent="0.25">
      <c r="A154" s="1">
        <v>153</v>
      </c>
      <c r="B154" t="s">
        <v>621</v>
      </c>
      <c r="C154" s="4">
        <v>43172</v>
      </c>
      <c r="D154" s="4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5">
        <v>203.184</v>
      </c>
      <c r="S154" s="1">
        <v>2</v>
      </c>
      <c r="T154" s="3">
        <v>0.2</v>
      </c>
      <c r="U154" s="1">
        <v>15.238799999999991</v>
      </c>
      <c r="V154" t="str">
        <f>IF(M154=[1]People!$B$5,[1]People!$A$5,IF(M154=[1]People!$B$4,[1]People!$A$4,IF(M154=[1]People!$B$3,[1]People!$A$3,IF(M154=[1]People!$B$2,[1]People!$A$2,0))))</f>
        <v>Anna Andreadi</v>
      </c>
      <c r="W154" t="str">
        <f>IFERROR(INDEX([1]Returns!A:A,MATCH(B154,[1]Returns!B:B,0)),"No")</f>
        <v>No</v>
      </c>
    </row>
    <row r="155" spans="1:23" x14ac:dyDescent="0.25">
      <c r="A155" s="1">
        <v>154</v>
      </c>
      <c r="B155" t="s">
        <v>629</v>
      </c>
      <c r="C155" s="4">
        <v>42886</v>
      </c>
      <c r="D155" s="4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5">
        <v>58.379999999999995</v>
      </c>
      <c r="S155" s="1">
        <v>7</v>
      </c>
      <c r="T155" s="3">
        <v>0</v>
      </c>
      <c r="U155" s="1">
        <v>26.270999999999994</v>
      </c>
      <c r="V155" t="str">
        <f>IF(M155=[1]People!$B$5,[1]People!$A$5,IF(M155=[1]People!$B$4,[1]People!$A$4,IF(M155=[1]People!$B$3,[1]People!$A$3,IF(M155=[1]People!$B$2,[1]People!$A$2,0))))</f>
        <v>Anna Andreadi</v>
      </c>
      <c r="W155" t="str">
        <f>IFERROR(INDEX([1]Returns!A:A,MATCH(B155,[1]Returns!B:B,0)),"No")</f>
        <v>No</v>
      </c>
    </row>
    <row r="156" spans="1:23" x14ac:dyDescent="0.25">
      <c r="A156" s="1">
        <v>155</v>
      </c>
      <c r="B156" t="s">
        <v>629</v>
      </c>
      <c r="C156" s="4">
        <v>42886</v>
      </c>
      <c r="D156" s="4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5">
        <v>105.52</v>
      </c>
      <c r="S156" s="1">
        <v>4</v>
      </c>
      <c r="T156" s="3">
        <v>0</v>
      </c>
      <c r="U156" s="1">
        <v>48.539199999999994</v>
      </c>
      <c r="V156" t="str">
        <f>IF(M156=[1]People!$B$5,[1]People!$A$5,IF(M156=[1]People!$B$4,[1]People!$A$4,IF(M156=[1]People!$B$3,[1]People!$A$3,IF(M156=[1]People!$B$2,[1]People!$A$2,0))))</f>
        <v>Anna Andreadi</v>
      </c>
      <c r="W156" t="str">
        <f>IFERROR(INDEX([1]Returns!A:A,MATCH(B156,[1]Returns!B:B,0)),"No")</f>
        <v>No</v>
      </c>
    </row>
    <row r="157" spans="1:23" x14ac:dyDescent="0.25">
      <c r="A157" s="1">
        <v>156</v>
      </c>
      <c r="B157" t="s">
        <v>629</v>
      </c>
      <c r="C157" s="4">
        <v>42886</v>
      </c>
      <c r="D157" s="4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5">
        <v>80.88</v>
      </c>
      <c r="S157" s="1">
        <v>6</v>
      </c>
      <c r="T157" s="3">
        <v>0</v>
      </c>
      <c r="U157" s="1">
        <v>21.028799999999997</v>
      </c>
      <c r="V157" t="str">
        <f>IF(M157=[1]People!$B$5,[1]People!$A$5,IF(M157=[1]People!$B$4,[1]People!$A$4,IF(M157=[1]People!$B$3,[1]People!$A$3,IF(M157=[1]People!$B$2,[1]People!$A$2,0))))</f>
        <v>Anna Andreadi</v>
      </c>
      <c r="W157" t="str">
        <f>IFERROR(INDEX([1]Returns!A:A,MATCH(B157,[1]Returns!B:B,0)),"No")</f>
        <v>No</v>
      </c>
    </row>
    <row r="158" spans="1:23" x14ac:dyDescent="0.25">
      <c r="A158" s="1">
        <v>157</v>
      </c>
      <c r="B158" t="s">
        <v>639</v>
      </c>
      <c r="C158" s="4">
        <v>42883</v>
      </c>
      <c r="D158" s="4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5">
        <v>6.63</v>
      </c>
      <c r="S158" s="1">
        <v>3</v>
      </c>
      <c r="T158" s="3">
        <v>0</v>
      </c>
      <c r="U158" s="1">
        <v>1.7901</v>
      </c>
      <c r="V158" t="str">
        <f>IF(M158=[1]People!$B$5,[1]People!$A$5,IF(M158=[1]People!$B$4,[1]People!$A$4,IF(M158=[1]People!$B$3,[1]People!$A$3,IF(M158=[1]People!$B$2,[1]People!$A$2,0))))</f>
        <v>Anna Andreadi</v>
      </c>
      <c r="W158" t="str">
        <f>IFERROR(INDEX([1]Returns!A:A,MATCH(B158,[1]Returns!B:B,0)),"No")</f>
        <v>No</v>
      </c>
    </row>
    <row r="159" spans="1:23" x14ac:dyDescent="0.25">
      <c r="A159" s="1">
        <v>158</v>
      </c>
      <c r="B159" t="s">
        <v>644</v>
      </c>
      <c r="C159" s="4">
        <v>42430</v>
      </c>
      <c r="D159" s="4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5">
        <v>457.56800000000004</v>
      </c>
      <c r="S159" s="1">
        <v>2</v>
      </c>
      <c r="T159" s="3">
        <v>0.2</v>
      </c>
      <c r="U159" s="1">
        <v>51.476399999999941</v>
      </c>
      <c r="V159" t="str">
        <f>IF(M159=[1]People!$B$5,[1]People!$A$5,IF(M159=[1]People!$B$4,[1]People!$A$4,IF(M159=[1]People!$B$3,[1]People!$A$3,IF(M159=[1]People!$B$2,[1]People!$A$2,0))))</f>
        <v>Anna Andreadi</v>
      </c>
      <c r="W159" t="str">
        <f>IFERROR(INDEX([1]Returns!A:A,MATCH(B159,[1]Returns!B:B,0)),"No")</f>
        <v>No</v>
      </c>
    </row>
    <row r="160" spans="1:23" x14ac:dyDescent="0.25">
      <c r="A160" s="1">
        <v>159</v>
      </c>
      <c r="B160" t="s">
        <v>647</v>
      </c>
      <c r="C160" s="4">
        <v>43424</v>
      </c>
      <c r="D160" s="4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3">
        <v>0</v>
      </c>
      <c r="U160" s="1">
        <v>6.8713999999999995</v>
      </c>
      <c r="V160" t="str">
        <f>IF(M160=[1]People!$B$5,[1]People!$A$5,IF(M160=[1]People!$B$4,[1]People!$A$4,IF(M160=[1]People!$B$3,[1]People!$A$3,IF(M160=[1]People!$B$2,[1]People!$A$2,0))))</f>
        <v>Kelly Williams</v>
      </c>
      <c r="W160" t="str">
        <f>IFERROR(INDEX([1]Returns!A:A,MATCH(B160,[1]Returns!B:B,0)),"No")</f>
        <v>No</v>
      </c>
    </row>
    <row r="161" spans="1:23" x14ac:dyDescent="0.25">
      <c r="A161" s="1">
        <v>160</v>
      </c>
      <c r="B161" t="s">
        <v>647</v>
      </c>
      <c r="C161" s="4">
        <v>43424</v>
      </c>
      <c r="D161" s="4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t="str">
        <f>IF(M161=[1]People!$B$5,[1]People!$A$5,IF(M161=[1]People!$B$4,[1]People!$A$4,IF(M161=[1]People!$B$3,[1]People!$A$3,IF(M161=[1]People!$B$2,[1]People!$A$2,0))))</f>
        <v>Kelly Williams</v>
      </c>
      <c r="W161" t="str">
        <f>IFERROR(INDEX([1]Returns!A:A,MATCH(B161,[1]Returns!B:B,0)),"No")</f>
        <v>No</v>
      </c>
    </row>
    <row r="162" spans="1:23" x14ac:dyDescent="0.25">
      <c r="A162" s="1">
        <v>161</v>
      </c>
      <c r="B162" t="s">
        <v>656</v>
      </c>
      <c r="C162" s="4">
        <v>43231</v>
      </c>
      <c r="D162" s="4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5">
        <v>5.98</v>
      </c>
      <c r="S162" s="1">
        <v>1</v>
      </c>
      <c r="T162" s="3">
        <v>0</v>
      </c>
      <c r="U162" s="1">
        <v>2.6909999999999998</v>
      </c>
      <c r="V162" t="str">
        <f>IF(M162=[1]People!$B$5,[1]People!$A$5,IF(M162=[1]People!$B$4,[1]People!$A$4,IF(M162=[1]People!$B$3,[1]People!$A$3,IF(M162=[1]People!$B$2,[1]People!$A$2,0))))</f>
        <v>Anna Andreadi</v>
      </c>
      <c r="W162" t="str">
        <f>IFERROR(INDEX([1]Returns!A:A,MATCH(B162,[1]Returns!B:B,0)),"No")</f>
        <v>No</v>
      </c>
    </row>
    <row r="163" spans="1:23" x14ac:dyDescent="0.25">
      <c r="A163" s="1">
        <v>162</v>
      </c>
      <c r="B163" t="s">
        <v>661</v>
      </c>
      <c r="C163" s="4">
        <v>43097</v>
      </c>
      <c r="D163" s="4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t="str">
        <f>IF(M163=[1]People!$B$5,[1]People!$A$5,IF(M163=[1]People!$B$4,[1]People!$A$4,IF(M163=[1]People!$B$3,[1]People!$A$3,IF(M163=[1]People!$B$2,[1]People!$A$2,0))))</f>
        <v>Chuck Magee</v>
      </c>
      <c r="W163" t="str">
        <f>IFERROR(INDEX([1]Returns!A:A,MATCH(B163,[1]Returns!B:B,0)),"No")</f>
        <v>No</v>
      </c>
    </row>
    <row r="164" spans="1:23" x14ac:dyDescent="0.25">
      <c r="A164" s="1">
        <v>163</v>
      </c>
      <c r="B164" t="s">
        <v>666</v>
      </c>
      <c r="C164" s="4">
        <v>43420</v>
      </c>
      <c r="D164" s="4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5">
        <v>28.4</v>
      </c>
      <c r="S164" s="1">
        <v>5</v>
      </c>
      <c r="T164" s="3">
        <v>0</v>
      </c>
      <c r="U164" s="1">
        <v>13.347999999999997</v>
      </c>
      <c r="V164" t="str">
        <f>IF(M164=[1]People!$B$5,[1]People!$A$5,IF(M164=[1]People!$B$4,[1]People!$A$4,IF(M164=[1]People!$B$3,[1]People!$A$3,IF(M164=[1]People!$B$2,[1]People!$A$2,0))))</f>
        <v>Anna Andreadi</v>
      </c>
      <c r="W164" t="str">
        <f>IFERROR(INDEX([1]Returns!A:A,MATCH(B164,[1]Returns!B:B,0)),"No")</f>
        <v>No</v>
      </c>
    </row>
    <row r="165" spans="1:23" x14ac:dyDescent="0.25">
      <c r="A165" s="1">
        <v>164</v>
      </c>
      <c r="B165" t="s">
        <v>673</v>
      </c>
      <c r="C165" s="4">
        <v>43411</v>
      </c>
      <c r="D165" s="4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5">
        <v>27.680000000000003</v>
      </c>
      <c r="S165" s="1">
        <v>2</v>
      </c>
      <c r="T165" s="3">
        <v>0.2</v>
      </c>
      <c r="U165" s="1">
        <v>9.6879999999999988</v>
      </c>
      <c r="V165" t="str">
        <f>IF(M165=[1]People!$B$5,[1]People!$A$5,IF(M165=[1]People!$B$4,[1]People!$A$4,IF(M165=[1]People!$B$3,[1]People!$A$3,IF(M165=[1]People!$B$2,[1]People!$A$2,0))))</f>
        <v>Anna Andreadi</v>
      </c>
      <c r="W165" t="str">
        <f>IFERROR(INDEX([1]Returns!A:A,MATCH(B165,[1]Returns!B:B,0)),"No")</f>
        <v>No</v>
      </c>
    </row>
    <row r="166" spans="1:23" x14ac:dyDescent="0.25">
      <c r="A166" s="1">
        <v>165</v>
      </c>
      <c r="B166" t="s">
        <v>678</v>
      </c>
      <c r="C166" s="4">
        <v>42621</v>
      </c>
      <c r="D166" s="4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t="str">
        <f>IF(M166=[1]People!$B$5,[1]People!$A$5,IF(M166=[1]People!$B$4,[1]People!$A$4,IF(M166=[1]People!$B$3,[1]People!$A$3,IF(M166=[1]People!$B$2,[1]People!$A$2,0))))</f>
        <v>Kelly Williams</v>
      </c>
      <c r="W166" t="str">
        <f>IFERROR(INDEX([1]Returns!A:A,MATCH(B166,[1]Returns!B:B,0)),"No")</f>
        <v>No</v>
      </c>
    </row>
    <row r="167" spans="1:23" x14ac:dyDescent="0.25">
      <c r="A167" s="1">
        <v>166</v>
      </c>
      <c r="B167" t="s">
        <v>678</v>
      </c>
      <c r="C167" s="4">
        <v>42621</v>
      </c>
      <c r="D167" s="4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t="str">
        <f>IF(M167=[1]People!$B$5,[1]People!$A$5,IF(M167=[1]People!$B$4,[1]People!$A$4,IF(M167=[1]People!$B$3,[1]People!$A$3,IF(M167=[1]People!$B$2,[1]People!$A$2,0))))</f>
        <v>Kelly Williams</v>
      </c>
      <c r="W167" t="str">
        <f>IFERROR(INDEX([1]Returns!A:A,MATCH(B167,[1]Returns!B:B,0)),"No")</f>
        <v>No</v>
      </c>
    </row>
    <row r="168" spans="1:23" x14ac:dyDescent="0.25">
      <c r="A168" s="1">
        <v>167</v>
      </c>
      <c r="B168" t="s">
        <v>678</v>
      </c>
      <c r="C168" s="4">
        <v>42621</v>
      </c>
      <c r="D168" s="4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3">
        <v>0.2</v>
      </c>
      <c r="U168" s="1">
        <v>-58.634699999999995</v>
      </c>
      <c r="V168" t="str">
        <f>IF(M168=[1]People!$B$5,[1]People!$A$5,IF(M168=[1]People!$B$4,[1]People!$A$4,IF(M168=[1]People!$B$3,[1]People!$A$3,IF(M168=[1]People!$B$2,[1]People!$A$2,0))))</f>
        <v>Kelly Williams</v>
      </c>
      <c r="W168" t="str">
        <f>IFERROR(INDEX([1]Returns!A:A,MATCH(B168,[1]Returns!B:B,0)),"No")</f>
        <v>No</v>
      </c>
    </row>
    <row r="169" spans="1:23" x14ac:dyDescent="0.25">
      <c r="A169" s="1">
        <v>168</v>
      </c>
      <c r="B169" t="s">
        <v>678</v>
      </c>
      <c r="C169" s="4">
        <v>42621</v>
      </c>
      <c r="D169" s="4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t="str">
        <f>IF(M169=[1]People!$B$5,[1]People!$A$5,IF(M169=[1]People!$B$4,[1]People!$A$4,IF(M169=[1]People!$B$3,[1]People!$A$3,IF(M169=[1]People!$B$2,[1]People!$A$2,0))))</f>
        <v>Kelly Williams</v>
      </c>
      <c r="W169" t="str">
        <f>IFERROR(INDEX([1]Returns!A:A,MATCH(B169,[1]Returns!B:B,0)),"No")</f>
        <v>No</v>
      </c>
    </row>
    <row r="170" spans="1:23" x14ac:dyDescent="0.25">
      <c r="A170" s="1">
        <v>169</v>
      </c>
      <c r="B170" t="s">
        <v>678</v>
      </c>
      <c r="C170" s="4">
        <v>42621</v>
      </c>
      <c r="D170" s="4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3">
        <v>0.2</v>
      </c>
      <c r="U170" s="1">
        <v>6.8135999999999974</v>
      </c>
      <c r="V170" t="str">
        <f>IF(M170=[1]People!$B$5,[1]People!$A$5,IF(M170=[1]People!$B$4,[1]People!$A$4,IF(M170=[1]People!$B$3,[1]People!$A$3,IF(M170=[1]People!$B$2,[1]People!$A$2,0))))</f>
        <v>Kelly Williams</v>
      </c>
      <c r="W170" t="str">
        <f>IFERROR(INDEX([1]Returns!A:A,MATCH(B170,[1]Returns!B:B,0)),"No")</f>
        <v>No</v>
      </c>
    </row>
    <row r="171" spans="1:23" x14ac:dyDescent="0.25">
      <c r="A171" s="1">
        <v>170</v>
      </c>
      <c r="B171" t="s">
        <v>678</v>
      </c>
      <c r="C171" s="4">
        <v>42621</v>
      </c>
      <c r="D171" s="4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t="str">
        <f>IF(M171=[1]People!$B$5,[1]People!$A$5,IF(M171=[1]People!$B$4,[1]People!$A$4,IF(M171=[1]People!$B$3,[1]People!$A$3,IF(M171=[1]People!$B$2,[1]People!$A$2,0))))</f>
        <v>Kelly Williams</v>
      </c>
      <c r="W171" t="str">
        <f>IFERROR(INDEX([1]Returns!A:A,MATCH(B171,[1]Returns!B:B,0)),"No")</f>
        <v>No</v>
      </c>
    </row>
    <row r="172" spans="1:23" x14ac:dyDescent="0.25">
      <c r="A172" s="1">
        <v>171</v>
      </c>
      <c r="B172" t="s">
        <v>678</v>
      </c>
      <c r="C172" s="4">
        <v>42621</v>
      </c>
      <c r="D172" s="4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3">
        <v>0.2</v>
      </c>
      <c r="U172" s="1">
        <v>8.998500000000007</v>
      </c>
      <c r="V172" t="str">
        <f>IF(M172=[1]People!$B$5,[1]People!$A$5,IF(M172=[1]People!$B$4,[1]People!$A$4,IF(M172=[1]People!$B$3,[1]People!$A$3,IF(M172=[1]People!$B$2,[1]People!$A$2,0))))</f>
        <v>Kelly Williams</v>
      </c>
      <c r="W172" t="str">
        <f>IFERROR(INDEX([1]Returns!A:A,MATCH(B172,[1]Returns!B:B,0)),"No")</f>
        <v>No</v>
      </c>
    </row>
    <row r="173" spans="1:23" x14ac:dyDescent="0.25">
      <c r="A173" s="1">
        <v>172</v>
      </c>
      <c r="B173" t="s">
        <v>697</v>
      </c>
      <c r="C173" s="4">
        <v>42587</v>
      </c>
      <c r="D173" s="4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5">
        <v>20.94</v>
      </c>
      <c r="S173" s="1">
        <v>3</v>
      </c>
      <c r="T173" s="3">
        <v>0</v>
      </c>
      <c r="U173" s="1">
        <v>9.841800000000001</v>
      </c>
      <c r="V173" t="str">
        <f>IF(M173=[1]People!$B$5,[1]People!$A$5,IF(M173=[1]People!$B$4,[1]People!$A$4,IF(M173=[1]People!$B$3,[1]People!$A$3,IF(M173=[1]People!$B$2,[1]People!$A$2,0))))</f>
        <v>Anna Andreadi</v>
      </c>
      <c r="W173" t="str">
        <f>IFERROR(INDEX([1]Returns!A:A,MATCH(B173,[1]Returns!B:B,0)),"No")</f>
        <v>No</v>
      </c>
    </row>
    <row r="174" spans="1:23" x14ac:dyDescent="0.25">
      <c r="A174" s="1">
        <v>173</v>
      </c>
      <c r="B174" t="s">
        <v>697</v>
      </c>
      <c r="C174" s="4">
        <v>42587</v>
      </c>
      <c r="D174" s="4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5">
        <v>110.96</v>
      </c>
      <c r="S174" s="1">
        <v>2</v>
      </c>
      <c r="T174" s="3">
        <v>0</v>
      </c>
      <c r="U174" s="1">
        <v>53.260799999999996</v>
      </c>
      <c r="V174" t="str">
        <f>IF(M174=[1]People!$B$5,[1]People!$A$5,IF(M174=[1]People!$B$4,[1]People!$A$4,IF(M174=[1]People!$B$3,[1]People!$A$3,IF(M174=[1]People!$B$2,[1]People!$A$2,0))))</f>
        <v>Anna Andreadi</v>
      </c>
      <c r="W174" t="str">
        <f>IFERROR(INDEX([1]Returns!A:A,MATCH(B174,[1]Returns!B:B,0)),"No")</f>
        <v>No</v>
      </c>
    </row>
    <row r="175" spans="1:23" x14ac:dyDescent="0.25">
      <c r="A175" s="1">
        <v>174</v>
      </c>
      <c r="B175" t="s">
        <v>697</v>
      </c>
      <c r="C175" s="4">
        <v>42587</v>
      </c>
      <c r="D175" s="4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5">
        <v>340.14400000000006</v>
      </c>
      <c r="S175" s="1">
        <v>7</v>
      </c>
      <c r="T175" s="3">
        <v>0.2</v>
      </c>
      <c r="U175" s="1">
        <v>21.259</v>
      </c>
      <c r="V175" t="str">
        <f>IF(M175=[1]People!$B$5,[1]People!$A$5,IF(M175=[1]People!$B$4,[1]People!$A$4,IF(M175=[1]People!$B$3,[1]People!$A$3,IF(M175=[1]People!$B$2,[1]People!$A$2,0))))</f>
        <v>Anna Andreadi</v>
      </c>
      <c r="W175" t="str">
        <f>IFERROR(INDEX([1]Returns!A:A,MATCH(B175,[1]Returns!B:B,0)),"No")</f>
        <v>No</v>
      </c>
    </row>
    <row r="176" spans="1:23" x14ac:dyDescent="0.25">
      <c r="A176" s="1">
        <v>175</v>
      </c>
      <c r="B176" t="s">
        <v>706</v>
      </c>
      <c r="C176" s="4">
        <v>42627</v>
      </c>
      <c r="D176" s="4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t="str">
        <f>IF(M176=[1]People!$B$5,[1]People!$A$5,IF(M176=[1]People!$B$4,[1]People!$A$4,IF(M176=[1]People!$B$3,[1]People!$A$3,IF(M176=[1]People!$B$2,[1]People!$A$2,0))))</f>
        <v>Kelly Williams</v>
      </c>
      <c r="W176" t="str">
        <f>IFERROR(INDEX([1]Returns!A:A,MATCH(B176,[1]Returns!B:B,0)),"No")</f>
        <v>No</v>
      </c>
    </row>
    <row r="177" spans="1:23" x14ac:dyDescent="0.25">
      <c r="A177" s="1">
        <v>176</v>
      </c>
      <c r="B177" t="s">
        <v>706</v>
      </c>
      <c r="C177" s="4">
        <v>42627</v>
      </c>
      <c r="D177" s="4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3">
        <v>0.2</v>
      </c>
      <c r="U177" s="1">
        <v>6.5519999999999987</v>
      </c>
      <c r="V177" t="str">
        <f>IF(M177=[1]People!$B$5,[1]People!$A$5,IF(M177=[1]People!$B$4,[1]People!$A$4,IF(M177=[1]People!$B$3,[1]People!$A$3,IF(M177=[1]People!$B$2,[1]People!$A$2,0))))</f>
        <v>Kelly Williams</v>
      </c>
      <c r="W177" t="str">
        <f>IFERROR(INDEX([1]Returns!A:A,MATCH(B177,[1]Returns!B:B,0)),"No")</f>
        <v>No</v>
      </c>
    </row>
    <row r="178" spans="1:23" x14ac:dyDescent="0.25">
      <c r="A178" s="1">
        <v>177</v>
      </c>
      <c r="B178" t="s">
        <v>713</v>
      </c>
      <c r="C178" s="4">
        <v>43576</v>
      </c>
      <c r="D178" s="4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t="str">
        <f>IF(M178=[1]People!$B$5,[1]People!$A$5,IF(M178=[1]People!$B$4,[1]People!$A$4,IF(M178=[1]People!$B$3,[1]People!$A$3,IF(M178=[1]People!$B$2,[1]People!$A$2,0))))</f>
        <v>Kelly Williams</v>
      </c>
      <c r="W178" t="str">
        <f>IFERROR(INDEX([1]Returns!A:A,MATCH(B178,[1]Returns!B:B,0)),"No")</f>
        <v>No</v>
      </c>
    </row>
    <row r="179" spans="1:23" x14ac:dyDescent="0.25">
      <c r="A179" s="1">
        <v>178</v>
      </c>
      <c r="B179" t="s">
        <v>718</v>
      </c>
      <c r="C179" s="4">
        <v>43060</v>
      </c>
      <c r="D179" s="4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t="str">
        <f>IF(M179=[1]People!$B$5,[1]People!$A$5,IF(M179=[1]People!$B$4,[1]People!$A$4,IF(M179=[1]People!$B$3,[1]People!$A$3,IF(M179=[1]People!$B$2,[1]People!$A$2,0))))</f>
        <v>Chuck Magee</v>
      </c>
      <c r="W179" t="str">
        <f>IFERROR(INDEX([1]Returns!A:A,MATCH(B179,[1]Returns!B:B,0)),"No")</f>
        <v>No</v>
      </c>
    </row>
    <row r="180" spans="1:23" x14ac:dyDescent="0.25">
      <c r="A180" s="1">
        <v>179</v>
      </c>
      <c r="B180" t="s">
        <v>718</v>
      </c>
      <c r="C180" s="4">
        <v>43060</v>
      </c>
      <c r="D180" s="4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3">
        <v>0.2</v>
      </c>
      <c r="U180" s="1">
        <v>-3.771500000000001</v>
      </c>
      <c r="V180" t="str">
        <f>IF(M180=[1]People!$B$5,[1]People!$A$5,IF(M180=[1]People!$B$4,[1]People!$A$4,IF(M180=[1]People!$B$3,[1]People!$A$3,IF(M180=[1]People!$B$2,[1]People!$A$2,0))))</f>
        <v>Chuck Magee</v>
      </c>
      <c r="W180" t="str">
        <f>IFERROR(INDEX([1]Returns!A:A,MATCH(B180,[1]Returns!B:B,0)),"No")</f>
        <v>No</v>
      </c>
    </row>
    <row r="181" spans="1:23" x14ac:dyDescent="0.25">
      <c r="A181" s="1">
        <v>180</v>
      </c>
      <c r="B181" t="s">
        <v>723</v>
      </c>
      <c r="C181" s="4">
        <v>43084</v>
      </c>
      <c r="D181" s="4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3">
        <v>0</v>
      </c>
      <c r="U181" s="1">
        <v>1.4104000000000001</v>
      </c>
      <c r="V181" t="str">
        <f>IF(M181=[1]People!$B$5,[1]People!$A$5,IF(M181=[1]People!$B$4,[1]People!$A$4,IF(M181=[1]People!$B$3,[1]People!$A$3,IF(M181=[1]People!$B$2,[1]People!$A$2,0))))</f>
        <v>Chuck Magee</v>
      </c>
      <c r="W181" t="str">
        <f>IFERROR(INDEX([1]Returns!A:A,MATCH(B181,[1]Returns!B:B,0)),"No")</f>
        <v>No</v>
      </c>
    </row>
    <row r="182" spans="1:23" x14ac:dyDescent="0.25">
      <c r="A182" s="1">
        <v>181</v>
      </c>
      <c r="B182" t="s">
        <v>728</v>
      </c>
      <c r="C182" s="4">
        <v>42709</v>
      </c>
      <c r="D182" s="4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t="str">
        <f>IF(M182=[1]People!$B$5,[1]People!$A$5,IF(M182=[1]People!$B$4,[1]People!$A$4,IF(M182=[1]People!$B$3,[1]People!$A$3,IF(M182=[1]People!$B$2,[1]People!$A$2,0))))</f>
        <v>Kelly Williams</v>
      </c>
      <c r="W182" t="str">
        <f>IFERROR(INDEX([1]Returns!A:A,MATCH(B182,[1]Returns!B:B,0)),"No")</f>
        <v>No</v>
      </c>
    </row>
    <row r="183" spans="1:23" x14ac:dyDescent="0.25">
      <c r="A183" s="1">
        <v>182</v>
      </c>
      <c r="B183" t="s">
        <v>728</v>
      </c>
      <c r="C183" s="4">
        <v>42709</v>
      </c>
      <c r="D183" s="4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t="str">
        <f>IF(M183=[1]People!$B$5,[1]People!$A$5,IF(M183=[1]People!$B$4,[1]People!$A$4,IF(M183=[1]People!$B$3,[1]People!$A$3,IF(M183=[1]People!$B$2,[1]People!$A$2,0))))</f>
        <v>Kelly Williams</v>
      </c>
      <c r="W183" t="str">
        <f>IFERROR(INDEX([1]Returns!A:A,MATCH(B183,[1]Returns!B:B,0)),"No")</f>
        <v>No</v>
      </c>
    </row>
    <row r="184" spans="1:23" x14ac:dyDescent="0.25">
      <c r="A184" s="1">
        <v>183</v>
      </c>
      <c r="B184" t="s">
        <v>735</v>
      </c>
      <c r="C184" s="4">
        <v>42693</v>
      </c>
      <c r="D184" s="4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3">
        <v>0</v>
      </c>
      <c r="U184" s="1">
        <v>131.02960000000002</v>
      </c>
      <c r="V184" t="str">
        <f>IF(M184=[1]People!$B$5,[1]People!$A$5,IF(M184=[1]People!$B$4,[1]People!$A$4,IF(M184=[1]People!$B$3,[1]People!$A$3,IF(M184=[1]People!$B$2,[1]People!$A$2,0))))</f>
        <v>Cassandra Brandow</v>
      </c>
      <c r="W184" t="str">
        <f>IFERROR(INDEX([1]Returns!A:A,MATCH(B184,[1]Returns!B:B,0)),"No")</f>
        <v>No</v>
      </c>
    </row>
    <row r="185" spans="1:23" x14ac:dyDescent="0.25">
      <c r="A185" s="1">
        <v>184</v>
      </c>
      <c r="B185" t="s">
        <v>735</v>
      </c>
      <c r="C185" s="4">
        <v>42693</v>
      </c>
      <c r="D185" s="4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t="str">
        <f>IF(M185=[1]People!$B$5,[1]People!$A$5,IF(M185=[1]People!$B$4,[1]People!$A$4,IF(M185=[1]People!$B$3,[1]People!$A$3,IF(M185=[1]People!$B$2,[1]People!$A$2,0))))</f>
        <v>Cassandra Brandow</v>
      </c>
      <c r="W185" t="str">
        <f>IFERROR(INDEX([1]Returns!A:A,MATCH(B185,[1]Returns!B:B,0)),"No")</f>
        <v>No</v>
      </c>
    </row>
    <row r="186" spans="1:23" x14ac:dyDescent="0.25">
      <c r="A186" s="1">
        <v>185</v>
      </c>
      <c r="B186" t="s">
        <v>735</v>
      </c>
      <c r="C186" s="4">
        <v>42693</v>
      </c>
      <c r="D186" s="4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3">
        <v>0</v>
      </c>
      <c r="U186" s="1">
        <v>7.25</v>
      </c>
      <c r="V186" t="str">
        <f>IF(M186=[1]People!$B$5,[1]People!$A$5,IF(M186=[1]People!$B$4,[1]People!$A$4,IF(M186=[1]People!$B$3,[1]People!$A$3,IF(M186=[1]People!$B$2,[1]People!$A$2,0))))</f>
        <v>Cassandra Brandow</v>
      </c>
      <c r="W186" t="str">
        <f>IFERROR(INDEX([1]Returns!A:A,MATCH(B186,[1]Returns!B:B,0)),"No")</f>
        <v>No</v>
      </c>
    </row>
    <row r="187" spans="1:23" x14ac:dyDescent="0.25">
      <c r="A187" s="1">
        <v>186</v>
      </c>
      <c r="B187" t="s">
        <v>746</v>
      </c>
      <c r="C187" s="4">
        <v>43432</v>
      </c>
      <c r="D187" s="4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3">
        <v>0</v>
      </c>
      <c r="U187" s="1">
        <v>3.4367999999999999</v>
      </c>
      <c r="V187" t="str">
        <f>IF(M187=[1]People!$B$5,[1]People!$A$5,IF(M187=[1]People!$B$4,[1]People!$A$4,IF(M187=[1]People!$B$3,[1]People!$A$3,IF(M187=[1]People!$B$2,[1]People!$A$2,0))))</f>
        <v>Chuck Magee</v>
      </c>
      <c r="W187" t="str">
        <f>IFERROR(INDEX([1]Returns!A:A,MATCH(B187,[1]Returns!B:B,0)),"No")</f>
        <v>No</v>
      </c>
    </row>
    <row r="188" spans="1:23" x14ac:dyDescent="0.25">
      <c r="A188" s="1">
        <v>187</v>
      </c>
      <c r="B188" t="s">
        <v>753</v>
      </c>
      <c r="C188" s="4">
        <v>42608</v>
      </c>
      <c r="D188" s="4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5">
        <v>176.8</v>
      </c>
      <c r="S188" s="1">
        <v>8</v>
      </c>
      <c r="T188" s="3">
        <v>0</v>
      </c>
      <c r="U188" s="1">
        <v>22.984000000000009</v>
      </c>
      <c r="V188" t="str">
        <f>IF(M188=[1]People!$B$5,[1]People!$A$5,IF(M188=[1]People!$B$4,[1]People!$A$4,IF(M188=[1]People!$B$3,[1]People!$A$3,IF(M188=[1]People!$B$2,[1]People!$A$2,0))))</f>
        <v>Anna Andreadi</v>
      </c>
      <c r="W188" t="str">
        <f>IFERROR(INDEX([1]Returns!A:A,MATCH(B188,[1]Returns!B:B,0)),"No")</f>
        <v>No</v>
      </c>
    </row>
    <row r="189" spans="1:23" x14ac:dyDescent="0.25">
      <c r="A189" s="1">
        <v>188</v>
      </c>
      <c r="B189" t="s">
        <v>758</v>
      </c>
      <c r="C189" s="4">
        <v>43297</v>
      </c>
      <c r="D189" s="4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t="str">
        <f>IF(M189=[1]People!$B$5,[1]People!$A$5,IF(M189=[1]People!$B$4,[1]People!$A$4,IF(M189=[1]People!$B$3,[1]People!$A$3,IF(M189=[1]People!$B$2,[1]People!$A$2,0))))</f>
        <v>Kelly Williams</v>
      </c>
      <c r="W189" t="str">
        <f>IFERROR(INDEX([1]Returns!A:A,MATCH(B189,[1]Returns!B:B,0)),"No")</f>
        <v>No</v>
      </c>
    </row>
    <row r="190" spans="1:23" x14ac:dyDescent="0.25">
      <c r="A190" s="1">
        <v>189</v>
      </c>
      <c r="B190" t="s">
        <v>758</v>
      </c>
      <c r="C190" s="4">
        <v>43297</v>
      </c>
      <c r="D190" s="4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t="str">
        <f>IF(M190=[1]People!$B$5,[1]People!$A$5,IF(M190=[1]People!$B$4,[1]People!$A$4,IF(M190=[1]People!$B$3,[1]People!$A$3,IF(M190=[1]People!$B$2,[1]People!$A$2,0))))</f>
        <v>Kelly Williams</v>
      </c>
      <c r="W190" t="str">
        <f>IFERROR(INDEX([1]Returns!A:A,MATCH(B190,[1]Returns!B:B,0)),"No")</f>
        <v>No</v>
      </c>
    </row>
    <row r="191" spans="1:23" x14ac:dyDescent="0.25">
      <c r="A191" s="1">
        <v>190</v>
      </c>
      <c r="B191" t="s">
        <v>764</v>
      </c>
      <c r="C191" s="4">
        <v>43020</v>
      </c>
      <c r="D191" s="4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t="str">
        <f>IF(M191=[1]People!$B$5,[1]People!$A$5,IF(M191=[1]People!$B$4,[1]People!$A$4,IF(M191=[1]People!$B$3,[1]People!$A$3,IF(M191=[1]People!$B$2,[1]People!$A$2,0))))</f>
        <v>Chuck Magee</v>
      </c>
      <c r="W191" t="str">
        <f>IFERROR(INDEX([1]Returns!A:A,MATCH(B191,[1]Returns!B:B,0)),"No")</f>
        <v>No</v>
      </c>
    </row>
    <row r="192" spans="1:23" x14ac:dyDescent="0.25">
      <c r="A192" s="1">
        <v>191</v>
      </c>
      <c r="B192" t="s">
        <v>764</v>
      </c>
      <c r="C192" s="4">
        <v>43020</v>
      </c>
      <c r="D192" s="4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t="str">
        <f>IF(M192=[1]People!$B$5,[1]People!$A$5,IF(M192=[1]People!$B$4,[1]People!$A$4,IF(M192=[1]People!$B$3,[1]People!$A$3,IF(M192=[1]People!$B$2,[1]People!$A$2,0))))</f>
        <v>Chuck Magee</v>
      </c>
      <c r="W192" t="str">
        <f>IFERROR(INDEX([1]Returns!A:A,MATCH(B192,[1]Returns!B:B,0)),"No")</f>
        <v>No</v>
      </c>
    </row>
    <row r="193" spans="1:23" x14ac:dyDescent="0.25">
      <c r="A193" s="1">
        <v>192</v>
      </c>
      <c r="B193" t="s">
        <v>764</v>
      </c>
      <c r="C193" s="4">
        <v>43020</v>
      </c>
      <c r="D193" s="4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3">
        <v>0</v>
      </c>
      <c r="U193" s="1">
        <v>24.883200000000002</v>
      </c>
      <c r="V193" t="str">
        <f>IF(M193=[1]People!$B$5,[1]People!$A$5,IF(M193=[1]People!$B$4,[1]People!$A$4,IF(M193=[1]People!$B$3,[1]People!$A$3,IF(M193=[1]People!$B$2,[1]People!$A$2,0))))</f>
        <v>Chuck Magee</v>
      </c>
      <c r="W193" t="str">
        <f>IFERROR(INDEX([1]Returns!A:A,MATCH(B193,[1]Returns!B:B,0)),"No")</f>
        <v>No</v>
      </c>
    </row>
    <row r="194" spans="1:23" x14ac:dyDescent="0.25">
      <c r="A194" s="1">
        <v>193</v>
      </c>
      <c r="B194" t="s">
        <v>764</v>
      </c>
      <c r="C194" s="4">
        <v>43020</v>
      </c>
      <c r="D194" s="4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t="str">
        <f>IF(M194=[1]People!$B$5,[1]People!$A$5,IF(M194=[1]People!$B$4,[1]People!$A$4,IF(M194=[1]People!$B$3,[1]People!$A$3,IF(M194=[1]People!$B$2,[1]People!$A$2,0))))</f>
        <v>Chuck Magee</v>
      </c>
      <c r="W194" t="str">
        <f>IFERROR(INDEX([1]Returns!A:A,MATCH(B194,[1]Returns!B:B,0)),"No")</f>
        <v>No</v>
      </c>
    </row>
    <row r="195" spans="1:23" x14ac:dyDescent="0.25">
      <c r="A195" s="1">
        <v>194</v>
      </c>
      <c r="B195" t="s">
        <v>764</v>
      </c>
      <c r="C195" s="4">
        <v>43020</v>
      </c>
      <c r="D195" s="4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t="str">
        <f>IF(M195=[1]People!$B$5,[1]People!$A$5,IF(M195=[1]People!$B$4,[1]People!$A$4,IF(M195=[1]People!$B$3,[1]People!$A$3,IF(M195=[1]People!$B$2,[1]People!$A$2,0))))</f>
        <v>Chuck Magee</v>
      </c>
      <c r="W195" t="str">
        <f>IFERROR(INDEX([1]Returns!A:A,MATCH(B195,[1]Returns!B:B,0)),"No")</f>
        <v>No</v>
      </c>
    </row>
    <row r="196" spans="1:23" x14ac:dyDescent="0.25">
      <c r="A196" s="1">
        <v>195</v>
      </c>
      <c r="B196" t="s">
        <v>775</v>
      </c>
      <c r="C196" s="4">
        <v>43039</v>
      </c>
      <c r="D196" s="4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5">
        <v>14.280000000000001</v>
      </c>
      <c r="S196" s="1">
        <v>7</v>
      </c>
      <c r="T196" s="3">
        <v>0</v>
      </c>
      <c r="U196" s="1">
        <v>6.7115999999999989</v>
      </c>
      <c r="V196" t="str">
        <f>IF(M196=[1]People!$B$5,[1]People!$A$5,IF(M196=[1]People!$B$4,[1]People!$A$4,IF(M196=[1]People!$B$3,[1]People!$A$3,IF(M196=[1]People!$B$2,[1]People!$A$2,0))))</f>
        <v>Anna Andreadi</v>
      </c>
      <c r="W196" t="str">
        <f>IFERROR(INDEX([1]Returns!A:A,MATCH(B196,[1]Returns!B:B,0)),"No")</f>
        <v>No</v>
      </c>
    </row>
    <row r="197" spans="1:23" x14ac:dyDescent="0.25">
      <c r="A197" s="1">
        <v>196</v>
      </c>
      <c r="B197" t="s">
        <v>779</v>
      </c>
      <c r="C197" s="4">
        <v>42450</v>
      </c>
      <c r="D197" s="4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t="str">
        <f>IF(M197=[1]People!$B$5,[1]People!$A$5,IF(M197=[1]People!$B$4,[1]People!$A$4,IF(M197=[1]People!$B$3,[1]People!$A$3,IF(M197=[1]People!$B$2,[1]People!$A$2,0))))</f>
        <v>Chuck Magee</v>
      </c>
      <c r="W197" t="str">
        <f>IFERROR(INDEX([1]Returns!A:A,MATCH(B197,[1]Returns!B:B,0)),"No")</f>
        <v>No</v>
      </c>
    </row>
    <row r="198" spans="1:23" x14ac:dyDescent="0.25">
      <c r="A198" s="1">
        <v>197</v>
      </c>
      <c r="B198" t="s">
        <v>779</v>
      </c>
      <c r="C198" s="4">
        <v>42450</v>
      </c>
      <c r="D198" s="4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3">
        <v>0.2</v>
      </c>
      <c r="U198" s="1">
        <v>1.5876000000000006</v>
      </c>
      <c r="V198" t="str">
        <f>IF(M198=[1]People!$B$5,[1]People!$A$5,IF(M198=[1]People!$B$4,[1]People!$A$4,IF(M198=[1]People!$B$3,[1]People!$A$3,IF(M198=[1]People!$B$2,[1]People!$A$2,0))))</f>
        <v>Chuck Magee</v>
      </c>
      <c r="W198" t="str">
        <f>IFERROR(INDEX([1]Returns!A:A,MATCH(B198,[1]Returns!B:B,0)),"No")</f>
        <v>No</v>
      </c>
    </row>
    <row r="199" spans="1:23" x14ac:dyDescent="0.25">
      <c r="A199" s="1">
        <v>198</v>
      </c>
      <c r="B199" t="s">
        <v>787</v>
      </c>
      <c r="C199" s="4">
        <v>43775</v>
      </c>
      <c r="D199" s="4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3">
        <v>0</v>
      </c>
      <c r="U199" s="1">
        <v>12.0276</v>
      </c>
      <c r="V199" t="str">
        <f>IF(M199=[1]People!$B$5,[1]People!$A$5,IF(M199=[1]People!$B$4,[1]People!$A$4,IF(M199=[1]People!$B$3,[1]People!$A$3,IF(M199=[1]People!$B$2,[1]People!$A$2,0))))</f>
        <v>Chuck Magee</v>
      </c>
      <c r="W199" t="str">
        <f>IFERROR(INDEX([1]Returns!A:A,MATCH(B199,[1]Returns!B:B,0)),"No")</f>
        <v>No</v>
      </c>
    </row>
    <row r="200" spans="1:23" x14ac:dyDescent="0.25">
      <c r="A200" s="1">
        <v>199</v>
      </c>
      <c r="B200" t="s">
        <v>794</v>
      </c>
      <c r="C200" s="4">
        <v>43652</v>
      </c>
      <c r="D200" s="4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t="str">
        <f>IF(M200=[1]People!$B$5,[1]People!$A$5,IF(M200=[1]People!$B$4,[1]People!$A$4,IF(M200=[1]People!$B$3,[1]People!$A$3,IF(M200=[1]People!$B$2,[1]People!$A$2,0))))</f>
        <v>Chuck Magee</v>
      </c>
      <c r="W200" t="str">
        <f>IFERROR(INDEX([1]Returns!A:A,MATCH(B200,[1]Returns!B:B,0)),"No")</f>
        <v>No</v>
      </c>
    </row>
    <row r="201" spans="1:23" x14ac:dyDescent="0.25">
      <c r="A201" s="1">
        <v>200</v>
      </c>
      <c r="B201" t="s">
        <v>794</v>
      </c>
      <c r="C201" s="4">
        <v>43652</v>
      </c>
      <c r="D201" s="4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t="str">
        <f>IF(M201=[1]People!$B$5,[1]People!$A$5,IF(M201=[1]People!$B$4,[1]People!$A$4,IF(M201=[1]People!$B$3,[1]People!$A$3,IF(M201=[1]People!$B$2,[1]People!$A$2,0))))</f>
        <v>Chuck Magee</v>
      </c>
      <c r="W201" t="str">
        <f>IFERROR(INDEX([1]Returns!A:A,MATCH(B201,[1]Returns!B:B,0)),"No")</f>
        <v>No</v>
      </c>
    </row>
    <row r="202" spans="1:23" x14ac:dyDescent="0.25">
      <c r="A202" s="1">
        <v>201</v>
      </c>
      <c r="B202" t="s">
        <v>801</v>
      </c>
      <c r="C202" s="4">
        <v>43640</v>
      </c>
      <c r="D202" s="4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t="str">
        <f>IF(M202=[1]People!$B$5,[1]People!$A$5,IF(M202=[1]People!$B$4,[1]People!$A$4,IF(M202=[1]People!$B$3,[1]People!$A$3,IF(M202=[1]People!$B$2,[1]People!$A$2,0))))</f>
        <v>Chuck Magee</v>
      </c>
      <c r="W202" t="str">
        <f>IFERROR(INDEX([1]Returns!A:A,MATCH(B202,[1]Returns!B:B,0)),"No")</f>
        <v>No</v>
      </c>
    </row>
    <row r="203" spans="1:23" x14ac:dyDescent="0.25">
      <c r="A203" s="1">
        <v>202</v>
      </c>
      <c r="B203" t="s">
        <v>807</v>
      </c>
      <c r="C203" s="4">
        <v>42585</v>
      </c>
      <c r="D203" s="4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5">
        <v>218.75</v>
      </c>
      <c r="S203" s="1">
        <v>2</v>
      </c>
      <c r="T203" s="3">
        <v>0.5</v>
      </c>
      <c r="U203" s="1">
        <v>-161.875</v>
      </c>
      <c r="V203" t="str">
        <f>IF(M203=[1]People!$B$5,[1]People!$A$5,IF(M203=[1]People!$B$4,[1]People!$A$4,IF(M203=[1]People!$B$3,[1]People!$A$3,IF(M203=[1]People!$B$2,[1]People!$A$2,0))))</f>
        <v>Anna Andreadi</v>
      </c>
      <c r="W203" t="str">
        <f>IFERROR(INDEX([1]Returns!A:A,MATCH(B203,[1]Returns!B:B,0)),"No")</f>
        <v>Yes</v>
      </c>
    </row>
    <row r="204" spans="1:23" x14ac:dyDescent="0.25">
      <c r="A204" s="1">
        <v>203</v>
      </c>
      <c r="B204" t="s">
        <v>807</v>
      </c>
      <c r="C204" s="4">
        <v>42585</v>
      </c>
      <c r="D204" s="4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5">
        <v>2.6</v>
      </c>
      <c r="S204" s="1">
        <v>1</v>
      </c>
      <c r="T204" s="3">
        <v>0.2</v>
      </c>
      <c r="U204" s="1">
        <v>0.29249999999999987</v>
      </c>
      <c r="V204" t="str">
        <f>IF(M204=[1]People!$B$5,[1]People!$A$5,IF(M204=[1]People!$B$4,[1]People!$A$4,IF(M204=[1]People!$B$3,[1]People!$A$3,IF(M204=[1]People!$B$2,[1]People!$A$2,0))))</f>
        <v>Anna Andreadi</v>
      </c>
      <c r="W204" t="str">
        <f>IFERROR(INDEX([1]Returns!A:A,MATCH(B204,[1]Returns!B:B,0)),"No")</f>
        <v>Yes</v>
      </c>
    </row>
    <row r="205" spans="1:23" x14ac:dyDescent="0.25">
      <c r="A205" s="1">
        <v>204</v>
      </c>
      <c r="B205" t="s">
        <v>815</v>
      </c>
      <c r="C205" s="4">
        <v>43816</v>
      </c>
      <c r="D205" s="4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t="str">
        <f>IF(M205=[1]People!$B$5,[1]People!$A$5,IF(M205=[1]People!$B$4,[1]People!$A$4,IF(M205=[1]People!$B$3,[1]People!$A$3,IF(M205=[1]People!$B$2,[1]People!$A$2,0))))</f>
        <v>Kelly Williams</v>
      </c>
      <c r="W205" t="str">
        <f>IFERROR(INDEX([1]Returns!A:A,MATCH(B205,[1]Returns!B:B,0)),"No")</f>
        <v>No</v>
      </c>
    </row>
    <row r="206" spans="1:23" x14ac:dyDescent="0.25">
      <c r="A206" s="1">
        <v>205</v>
      </c>
      <c r="B206" t="s">
        <v>821</v>
      </c>
      <c r="C206" s="4">
        <v>43619</v>
      </c>
      <c r="D206" s="4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t="str">
        <f>IF(M206=[1]People!$B$5,[1]People!$A$5,IF(M206=[1]People!$B$4,[1]People!$A$4,IF(M206=[1]People!$B$3,[1]People!$A$3,IF(M206=[1]People!$B$2,[1]People!$A$2,0))))</f>
        <v>Cassandra Brandow</v>
      </c>
      <c r="W206" t="str">
        <f>IFERROR(INDEX([1]Returns!A:A,MATCH(B206,[1]Returns!B:B,0)),"No")</f>
        <v>No</v>
      </c>
    </row>
    <row r="207" spans="1:23" x14ac:dyDescent="0.25">
      <c r="A207" s="1">
        <v>206</v>
      </c>
      <c r="B207" t="s">
        <v>826</v>
      </c>
      <c r="C207" s="4">
        <v>43808</v>
      </c>
      <c r="D207" s="4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5">
        <v>444.76800000000003</v>
      </c>
      <c r="S207" s="1">
        <v>4</v>
      </c>
      <c r="T207" s="3">
        <v>0.2</v>
      </c>
      <c r="U207" s="1">
        <v>44.476800000000026</v>
      </c>
      <c r="V207" t="str">
        <f>IF(M207=[1]People!$B$5,[1]People!$A$5,IF(M207=[1]People!$B$4,[1]People!$A$4,IF(M207=[1]People!$B$3,[1]People!$A$3,IF(M207=[1]People!$B$2,[1]People!$A$2,0))))</f>
        <v>Anna Andreadi</v>
      </c>
      <c r="W207" t="str">
        <f>IFERROR(INDEX([1]Returns!A:A,MATCH(B207,[1]Returns!B:B,0)),"No")</f>
        <v>No</v>
      </c>
    </row>
    <row r="208" spans="1:23" x14ac:dyDescent="0.25">
      <c r="A208" s="1">
        <v>207</v>
      </c>
      <c r="B208" t="s">
        <v>832</v>
      </c>
      <c r="C208" s="4">
        <v>43800</v>
      </c>
      <c r="D208" s="4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3">
        <v>0</v>
      </c>
      <c r="U208" s="1">
        <v>5.8743999999999943</v>
      </c>
      <c r="V208" t="str">
        <f>IF(M208=[1]People!$B$5,[1]People!$A$5,IF(M208=[1]People!$B$4,[1]People!$A$4,IF(M208=[1]People!$B$3,[1]People!$A$3,IF(M208=[1]People!$B$2,[1]People!$A$2,0))))</f>
        <v>Kelly Williams</v>
      </c>
      <c r="W208" t="str">
        <f>IFERROR(INDEX([1]Returns!A:A,MATCH(B208,[1]Returns!B:B,0)),"No")</f>
        <v>No</v>
      </c>
    </row>
    <row r="209" spans="1:23" x14ac:dyDescent="0.25">
      <c r="A209" s="1">
        <v>208</v>
      </c>
      <c r="B209" t="s">
        <v>832</v>
      </c>
      <c r="C209" s="4">
        <v>43800</v>
      </c>
      <c r="D209" s="4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t="str">
        <f>IF(M209=[1]People!$B$5,[1]People!$A$5,IF(M209=[1]People!$B$4,[1]People!$A$4,IF(M209=[1]People!$B$3,[1]People!$A$3,IF(M209=[1]People!$B$2,[1]People!$A$2,0))))</f>
        <v>Kelly Williams</v>
      </c>
      <c r="W209" t="str">
        <f>IFERROR(INDEX([1]Returns!A:A,MATCH(B209,[1]Returns!B:B,0)),"No")</f>
        <v>No</v>
      </c>
    </row>
    <row r="210" spans="1:23" x14ac:dyDescent="0.25">
      <c r="A210" s="1">
        <v>209</v>
      </c>
      <c r="B210" t="s">
        <v>832</v>
      </c>
      <c r="C210" s="4">
        <v>43800</v>
      </c>
      <c r="D210" s="4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3">
        <v>0</v>
      </c>
      <c r="U210" s="1">
        <v>7.4824000000000002</v>
      </c>
      <c r="V210" t="str">
        <f>IF(M210=[1]People!$B$5,[1]People!$A$5,IF(M210=[1]People!$B$4,[1]People!$A$4,IF(M210=[1]People!$B$3,[1]People!$A$3,IF(M210=[1]People!$B$2,[1]People!$A$2,0))))</f>
        <v>Kelly Williams</v>
      </c>
      <c r="W210" t="str">
        <f>IFERROR(INDEX([1]Returns!A:A,MATCH(B210,[1]Returns!B:B,0)),"No")</f>
        <v>No</v>
      </c>
    </row>
    <row r="211" spans="1:23" x14ac:dyDescent="0.25">
      <c r="A211" s="1">
        <v>210</v>
      </c>
      <c r="B211" t="s">
        <v>832</v>
      </c>
      <c r="C211" s="4">
        <v>43800</v>
      </c>
      <c r="D211" s="4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3">
        <v>0</v>
      </c>
      <c r="U211" s="1">
        <v>16.209899999999998</v>
      </c>
      <c r="V211" t="str">
        <f>IF(M211=[1]People!$B$5,[1]People!$A$5,IF(M211=[1]People!$B$4,[1]People!$A$4,IF(M211=[1]People!$B$3,[1]People!$A$3,IF(M211=[1]People!$B$2,[1]People!$A$2,0))))</f>
        <v>Kelly Williams</v>
      </c>
      <c r="W211" t="str">
        <f>IFERROR(INDEX([1]Returns!A:A,MATCH(B211,[1]Returns!B:B,0)),"No")</f>
        <v>No</v>
      </c>
    </row>
    <row r="212" spans="1:23" x14ac:dyDescent="0.25">
      <c r="A212" s="1">
        <v>211</v>
      </c>
      <c r="B212" t="s">
        <v>832</v>
      </c>
      <c r="C212" s="4">
        <v>43800</v>
      </c>
      <c r="D212" s="4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3">
        <v>0</v>
      </c>
      <c r="U212" s="1">
        <v>3.6795999999999935</v>
      </c>
      <c r="V212" t="str">
        <f>IF(M212=[1]People!$B$5,[1]People!$A$5,IF(M212=[1]People!$B$4,[1]People!$A$4,IF(M212=[1]People!$B$3,[1]People!$A$3,IF(M212=[1]People!$B$2,[1]People!$A$2,0))))</f>
        <v>Kelly Williams</v>
      </c>
      <c r="W212" t="str">
        <f>IFERROR(INDEX([1]Returns!A:A,MATCH(B212,[1]Returns!B:B,0)),"No")</f>
        <v>No</v>
      </c>
    </row>
    <row r="213" spans="1:23" x14ac:dyDescent="0.25">
      <c r="A213" s="1">
        <v>212</v>
      </c>
      <c r="B213" t="s">
        <v>844</v>
      </c>
      <c r="C213" s="4">
        <v>42775</v>
      </c>
      <c r="D213" s="4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3">
        <v>0.2</v>
      </c>
      <c r="U213" s="1">
        <v>6.4999999999999991</v>
      </c>
      <c r="V213" t="str">
        <f>IF(M213=[1]People!$B$5,[1]People!$A$5,IF(M213=[1]People!$B$4,[1]People!$A$4,IF(M213=[1]People!$B$3,[1]People!$A$3,IF(M213=[1]People!$B$2,[1]People!$A$2,0))))</f>
        <v>Kelly Williams</v>
      </c>
      <c r="W213" t="str">
        <f>IFERROR(INDEX([1]Returns!A:A,MATCH(B213,[1]Returns!B:B,0)),"No")</f>
        <v>No</v>
      </c>
    </row>
    <row r="214" spans="1:23" x14ac:dyDescent="0.25">
      <c r="A214" s="1">
        <v>213</v>
      </c>
      <c r="B214" t="s">
        <v>849</v>
      </c>
      <c r="C214" s="4">
        <v>42737</v>
      </c>
      <c r="D214" s="4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t="str">
        <f>IF(M214=[1]People!$B$5,[1]People!$A$5,IF(M214=[1]People!$B$4,[1]People!$A$4,IF(M214=[1]People!$B$3,[1]People!$A$3,IF(M214=[1]People!$B$2,[1]People!$A$2,0))))</f>
        <v>Chuck Magee</v>
      </c>
      <c r="W214" t="str">
        <f>IFERROR(INDEX([1]Returns!A:A,MATCH(B214,[1]Returns!B:B,0)),"No")</f>
        <v>Yes</v>
      </c>
    </row>
    <row r="215" spans="1:23" x14ac:dyDescent="0.25">
      <c r="A215" s="1">
        <v>214</v>
      </c>
      <c r="B215" t="s">
        <v>849</v>
      </c>
      <c r="C215" s="4">
        <v>42737</v>
      </c>
      <c r="D215" s="4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3">
        <v>0.5</v>
      </c>
      <c r="U215" s="1">
        <v>-244.32300000000006</v>
      </c>
      <c r="V215" t="str">
        <f>IF(M215=[1]People!$B$5,[1]People!$A$5,IF(M215=[1]People!$B$4,[1]People!$A$4,IF(M215=[1]People!$B$3,[1]People!$A$3,IF(M215=[1]People!$B$2,[1]People!$A$2,0))))</f>
        <v>Chuck Magee</v>
      </c>
      <c r="W215" t="str">
        <f>IFERROR(INDEX([1]Returns!A:A,MATCH(B215,[1]Returns!B:B,0)),"No")</f>
        <v>Yes</v>
      </c>
    </row>
    <row r="216" spans="1:23" x14ac:dyDescent="0.25">
      <c r="A216" s="1">
        <v>215</v>
      </c>
      <c r="B216" t="s">
        <v>849</v>
      </c>
      <c r="C216" s="4">
        <v>42737</v>
      </c>
      <c r="D216" s="4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t="str">
        <f>IF(M216=[1]People!$B$5,[1]People!$A$5,IF(M216=[1]People!$B$4,[1]People!$A$4,IF(M216=[1]People!$B$3,[1]People!$A$3,IF(M216=[1]People!$B$2,[1]People!$A$2,0))))</f>
        <v>Chuck Magee</v>
      </c>
      <c r="W216" t="str">
        <f>IFERROR(INDEX([1]Returns!A:A,MATCH(B216,[1]Returns!B:B,0)),"No")</f>
        <v>Yes</v>
      </c>
    </row>
    <row r="217" spans="1:23" x14ac:dyDescent="0.25">
      <c r="A217" s="1">
        <v>216</v>
      </c>
      <c r="B217" t="s">
        <v>849</v>
      </c>
      <c r="C217" s="4">
        <v>42737</v>
      </c>
      <c r="D217" s="4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t="str">
        <f>IF(M217=[1]People!$B$5,[1]People!$A$5,IF(M217=[1]People!$B$4,[1]People!$A$4,IF(M217=[1]People!$B$3,[1]People!$A$3,IF(M217=[1]People!$B$2,[1]People!$A$2,0))))</f>
        <v>Chuck Magee</v>
      </c>
      <c r="W217" t="str">
        <f>IFERROR(INDEX([1]Returns!A:A,MATCH(B217,[1]Returns!B:B,0)),"No")</f>
        <v>Yes</v>
      </c>
    </row>
    <row r="218" spans="1:23" x14ac:dyDescent="0.25">
      <c r="A218" s="1">
        <v>217</v>
      </c>
      <c r="B218" t="s">
        <v>849</v>
      </c>
      <c r="C218" s="4">
        <v>42737</v>
      </c>
      <c r="D218" s="4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t="str">
        <f>IF(M218=[1]People!$B$5,[1]People!$A$5,IF(M218=[1]People!$B$4,[1]People!$A$4,IF(M218=[1]People!$B$3,[1]People!$A$3,IF(M218=[1]People!$B$2,[1]People!$A$2,0))))</f>
        <v>Chuck Magee</v>
      </c>
      <c r="W218" t="str">
        <f>IFERROR(INDEX([1]Returns!A:A,MATCH(B218,[1]Returns!B:B,0)),"No")</f>
        <v>Yes</v>
      </c>
    </row>
    <row r="219" spans="1:23" x14ac:dyDescent="0.25">
      <c r="A219" s="1">
        <v>218</v>
      </c>
      <c r="B219" t="s">
        <v>861</v>
      </c>
      <c r="C219" s="4">
        <v>43401</v>
      </c>
      <c r="D219" s="4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5">
        <v>93.06</v>
      </c>
      <c r="S219" s="1">
        <v>6</v>
      </c>
      <c r="T219" s="3">
        <v>0</v>
      </c>
      <c r="U219" s="1">
        <v>26.056800000000003</v>
      </c>
      <c r="V219" t="str">
        <f>IF(M219=[1]People!$B$5,[1]People!$A$5,IF(M219=[1]People!$B$4,[1]People!$A$4,IF(M219=[1]People!$B$3,[1]People!$A$3,IF(M219=[1]People!$B$2,[1]People!$A$2,0))))</f>
        <v>Anna Andreadi</v>
      </c>
      <c r="W219" t="str">
        <f>IFERROR(INDEX([1]Returns!A:A,MATCH(B219,[1]Returns!B:B,0)),"No")</f>
        <v>No</v>
      </c>
    </row>
    <row r="220" spans="1:23" x14ac:dyDescent="0.25">
      <c r="A220" s="1">
        <v>219</v>
      </c>
      <c r="B220" t="s">
        <v>861</v>
      </c>
      <c r="C220" s="4">
        <v>43401</v>
      </c>
      <c r="D220" s="4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5">
        <v>302.37599999999998</v>
      </c>
      <c r="S220" s="1">
        <v>3</v>
      </c>
      <c r="T220" s="3">
        <v>0.2</v>
      </c>
      <c r="U220" s="1">
        <v>22.678200000000018</v>
      </c>
      <c r="V220" t="str">
        <f>IF(M220=[1]People!$B$5,[1]People!$A$5,IF(M220=[1]People!$B$4,[1]People!$A$4,IF(M220=[1]People!$B$3,[1]People!$A$3,IF(M220=[1]People!$B$2,[1]People!$A$2,0))))</f>
        <v>Anna Andreadi</v>
      </c>
      <c r="W220" t="str">
        <f>IFERROR(INDEX([1]Returns!A:A,MATCH(B220,[1]Returns!B:B,0)),"No")</f>
        <v>No</v>
      </c>
    </row>
    <row r="221" spans="1:23" x14ac:dyDescent="0.25">
      <c r="A221" s="1">
        <v>220</v>
      </c>
      <c r="B221" t="s">
        <v>866</v>
      </c>
      <c r="C221" s="4">
        <v>43093</v>
      </c>
      <c r="D221" s="4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t="str">
        <f>IF(M221=[1]People!$B$5,[1]People!$A$5,IF(M221=[1]People!$B$4,[1]People!$A$4,IF(M221=[1]People!$B$3,[1]People!$A$3,IF(M221=[1]People!$B$2,[1]People!$A$2,0))))</f>
        <v>Chuck Magee</v>
      </c>
      <c r="W221" t="str">
        <f>IFERROR(INDEX([1]Returns!A:A,MATCH(B221,[1]Returns!B:B,0)),"No")</f>
        <v>Yes</v>
      </c>
    </row>
    <row r="222" spans="1:23" x14ac:dyDescent="0.25">
      <c r="A222" s="1">
        <v>221</v>
      </c>
      <c r="B222" t="s">
        <v>866</v>
      </c>
      <c r="C222" s="4">
        <v>43093</v>
      </c>
      <c r="D222" s="4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3">
        <v>0.2</v>
      </c>
      <c r="U222" s="1">
        <v>8.2302</v>
      </c>
      <c r="V222" t="str">
        <f>IF(M222=[1]People!$B$5,[1]People!$A$5,IF(M222=[1]People!$B$4,[1]People!$A$4,IF(M222=[1]People!$B$3,[1]People!$A$3,IF(M222=[1]People!$B$2,[1]People!$A$2,0))))</f>
        <v>Chuck Magee</v>
      </c>
      <c r="W222" t="str">
        <f>IFERROR(INDEX([1]Returns!A:A,MATCH(B222,[1]Returns!B:B,0)),"No")</f>
        <v>Yes</v>
      </c>
    </row>
    <row r="223" spans="1:23" x14ac:dyDescent="0.25">
      <c r="A223" s="1">
        <v>222</v>
      </c>
      <c r="B223" t="s">
        <v>866</v>
      </c>
      <c r="C223" s="4">
        <v>43093</v>
      </c>
      <c r="D223" s="4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t="str">
        <f>IF(M223=[1]People!$B$5,[1]People!$A$5,IF(M223=[1]People!$B$4,[1]People!$A$4,IF(M223=[1]People!$B$3,[1]People!$A$3,IF(M223=[1]People!$B$2,[1]People!$A$2,0))))</f>
        <v>Chuck Magee</v>
      </c>
      <c r="W223" t="str">
        <f>IFERROR(INDEX([1]Returns!A:A,MATCH(B223,[1]Returns!B:B,0)),"No")</f>
        <v>Yes</v>
      </c>
    </row>
    <row r="224" spans="1:23" x14ac:dyDescent="0.25">
      <c r="A224" s="1">
        <v>223</v>
      </c>
      <c r="B224" t="s">
        <v>866</v>
      </c>
      <c r="C224" s="4">
        <v>43093</v>
      </c>
      <c r="D224" s="4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t="str">
        <f>IF(M224=[1]People!$B$5,[1]People!$A$5,IF(M224=[1]People!$B$4,[1]People!$A$4,IF(M224=[1]People!$B$3,[1]People!$A$3,IF(M224=[1]People!$B$2,[1]People!$A$2,0))))</f>
        <v>Chuck Magee</v>
      </c>
      <c r="W224" t="str">
        <f>IFERROR(INDEX([1]Returns!A:A,MATCH(B224,[1]Returns!B:B,0)),"No")</f>
        <v>Yes</v>
      </c>
    </row>
    <row r="225" spans="1:23" x14ac:dyDescent="0.25">
      <c r="A225" s="1">
        <v>224</v>
      </c>
      <c r="B225" t="s">
        <v>866</v>
      </c>
      <c r="C225" s="4">
        <v>43093</v>
      </c>
      <c r="D225" s="4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t="str">
        <f>IF(M225=[1]People!$B$5,[1]People!$A$5,IF(M225=[1]People!$B$4,[1]People!$A$4,IF(M225=[1]People!$B$3,[1]People!$A$3,IF(M225=[1]People!$B$2,[1]People!$A$2,0))))</f>
        <v>Chuck Magee</v>
      </c>
      <c r="W225" t="str">
        <f>IFERROR(INDEX([1]Returns!A:A,MATCH(B225,[1]Returns!B:B,0)),"No")</f>
        <v>Yes</v>
      </c>
    </row>
    <row r="226" spans="1:23" x14ac:dyDescent="0.25">
      <c r="A226" s="1">
        <v>225</v>
      </c>
      <c r="B226" t="s">
        <v>866</v>
      </c>
      <c r="C226" s="4">
        <v>43093</v>
      </c>
      <c r="D226" s="4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t="str">
        <f>IF(M226=[1]People!$B$5,[1]People!$A$5,IF(M226=[1]People!$B$4,[1]People!$A$4,IF(M226=[1]People!$B$3,[1]People!$A$3,IF(M226=[1]People!$B$2,[1]People!$A$2,0))))</f>
        <v>Chuck Magee</v>
      </c>
      <c r="W226" t="str">
        <f>IFERROR(INDEX([1]Returns!A:A,MATCH(B226,[1]Returns!B:B,0)),"No")</f>
        <v>Yes</v>
      </c>
    </row>
    <row r="227" spans="1:23" x14ac:dyDescent="0.25">
      <c r="A227" s="1">
        <v>226</v>
      </c>
      <c r="B227" t="s">
        <v>880</v>
      </c>
      <c r="C227" s="4">
        <v>42956</v>
      </c>
      <c r="D227" s="4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t="str">
        <f>IF(M227=[1]People!$B$5,[1]People!$A$5,IF(M227=[1]People!$B$4,[1]People!$A$4,IF(M227=[1]People!$B$3,[1]People!$A$3,IF(M227=[1]People!$B$2,[1]People!$A$2,0))))</f>
        <v>Kelly Williams</v>
      </c>
      <c r="W227" t="str">
        <f>IFERROR(INDEX([1]Returns!A:A,MATCH(B227,[1]Returns!B:B,0)),"No")</f>
        <v>No</v>
      </c>
    </row>
    <row r="228" spans="1:23" x14ac:dyDescent="0.25">
      <c r="A228" s="1">
        <v>227</v>
      </c>
      <c r="B228" t="s">
        <v>880</v>
      </c>
      <c r="C228" s="4">
        <v>42956</v>
      </c>
      <c r="D228" s="4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t="str">
        <f>IF(M228=[1]People!$B$5,[1]People!$A$5,IF(M228=[1]People!$B$4,[1]People!$A$4,IF(M228=[1]People!$B$3,[1]People!$A$3,IF(M228=[1]People!$B$2,[1]People!$A$2,0))))</f>
        <v>Kelly Williams</v>
      </c>
      <c r="W228" t="str">
        <f>IFERROR(INDEX([1]Returns!A:A,MATCH(B228,[1]Returns!B:B,0)),"No")</f>
        <v>No</v>
      </c>
    </row>
    <row r="229" spans="1:23" x14ac:dyDescent="0.25">
      <c r="A229" s="1">
        <v>228</v>
      </c>
      <c r="B229" t="s">
        <v>880</v>
      </c>
      <c r="C229" s="4">
        <v>42956</v>
      </c>
      <c r="D229" s="4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3">
        <v>0</v>
      </c>
      <c r="U229" s="1">
        <v>0.21979999999999933</v>
      </c>
      <c r="V229" t="str">
        <f>IF(M229=[1]People!$B$5,[1]People!$A$5,IF(M229=[1]People!$B$4,[1]People!$A$4,IF(M229=[1]People!$B$3,[1]People!$A$3,IF(M229=[1]People!$B$2,[1]People!$A$2,0))))</f>
        <v>Kelly Williams</v>
      </c>
      <c r="W229" t="str">
        <f>IFERROR(INDEX([1]Returns!A:A,MATCH(B229,[1]Returns!B:B,0)),"No")</f>
        <v>No</v>
      </c>
    </row>
    <row r="230" spans="1:23" x14ac:dyDescent="0.25">
      <c r="A230" s="1">
        <v>229</v>
      </c>
      <c r="B230" t="s">
        <v>890</v>
      </c>
      <c r="C230" s="4">
        <v>42794</v>
      </c>
      <c r="D230" s="4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t="str">
        <f>IF(M230=[1]People!$B$5,[1]People!$A$5,IF(M230=[1]People!$B$4,[1]People!$A$4,IF(M230=[1]People!$B$3,[1]People!$A$3,IF(M230=[1]People!$B$2,[1]People!$A$2,0))))</f>
        <v>Cassandra Brandow</v>
      </c>
      <c r="W230" t="str">
        <f>IFERROR(INDEX([1]Returns!A:A,MATCH(B230,[1]Returns!B:B,0)),"No")</f>
        <v>No</v>
      </c>
    </row>
    <row r="231" spans="1:23" x14ac:dyDescent="0.25">
      <c r="A231" s="1">
        <v>230</v>
      </c>
      <c r="B231" t="s">
        <v>890</v>
      </c>
      <c r="C231" s="4">
        <v>42794</v>
      </c>
      <c r="D231" s="4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t="str">
        <f>IF(M231=[1]People!$B$5,[1]People!$A$5,IF(M231=[1]People!$B$4,[1]People!$A$4,IF(M231=[1]People!$B$3,[1]People!$A$3,IF(M231=[1]People!$B$2,[1]People!$A$2,0))))</f>
        <v>Cassandra Brandow</v>
      </c>
      <c r="W231" t="str">
        <f>IFERROR(INDEX([1]Returns!A:A,MATCH(B231,[1]Returns!B:B,0)),"No")</f>
        <v>No</v>
      </c>
    </row>
    <row r="232" spans="1:23" x14ac:dyDescent="0.25">
      <c r="A232" s="1">
        <v>231</v>
      </c>
      <c r="B232" t="s">
        <v>897</v>
      </c>
      <c r="C232" s="4">
        <v>42626</v>
      </c>
      <c r="D232" s="4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t="str">
        <f>IF(M232=[1]People!$B$5,[1]People!$A$5,IF(M232=[1]People!$B$4,[1]People!$A$4,IF(M232=[1]People!$B$3,[1]People!$A$3,IF(M232=[1]People!$B$2,[1]People!$A$2,0))))</f>
        <v>Cassandra Brandow</v>
      </c>
      <c r="W232" t="str">
        <f>IFERROR(INDEX([1]Returns!A:A,MATCH(B232,[1]Returns!B:B,0)),"No")</f>
        <v>No</v>
      </c>
    </row>
    <row r="233" spans="1:23" x14ac:dyDescent="0.25">
      <c r="A233" s="1">
        <v>232</v>
      </c>
      <c r="B233" t="s">
        <v>902</v>
      </c>
      <c r="C233" s="4">
        <v>43562</v>
      </c>
      <c r="D233" s="4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3">
        <v>0.45</v>
      </c>
      <c r="U233" s="1">
        <v>-102.04800000000003</v>
      </c>
      <c r="V233" t="str">
        <f>IF(M233=[1]People!$B$5,[1]People!$A$5,IF(M233=[1]People!$B$4,[1]People!$A$4,IF(M233=[1]People!$B$3,[1]People!$A$3,IF(M233=[1]People!$B$2,[1]People!$A$2,0))))</f>
        <v>Cassandra Brandow</v>
      </c>
      <c r="W233" t="str">
        <f>IFERROR(INDEX([1]Returns!A:A,MATCH(B233,[1]Returns!B:B,0)),"No")</f>
        <v>No</v>
      </c>
    </row>
    <row r="234" spans="1:23" x14ac:dyDescent="0.25">
      <c r="A234" s="1">
        <v>233</v>
      </c>
      <c r="B234" t="s">
        <v>902</v>
      </c>
      <c r="C234" s="4">
        <v>43562</v>
      </c>
      <c r="D234" s="4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t="str">
        <f>IF(M234=[1]People!$B$5,[1]People!$A$5,IF(M234=[1]People!$B$4,[1]People!$A$4,IF(M234=[1]People!$B$3,[1]People!$A$3,IF(M234=[1]People!$B$2,[1]People!$A$2,0))))</f>
        <v>Cassandra Brandow</v>
      </c>
      <c r="W234" t="str">
        <f>IFERROR(INDEX([1]Returns!A:A,MATCH(B234,[1]Returns!B:B,0)),"No")</f>
        <v>No</v>
      </c>
    </row>
    <row r="235" spans="1:23" x14ac:dyDescent="0.25">
      <c r="A235" s="1">
        <v>234</v>
      </c>
      <c r="B235" t="s">
        <v>902</v>
      </c>
      <c r="C235" s="4">
        <v>43562</v>
      </c>
      <c r="D235" s="4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t="str">
        <f>IF(M235=[1]People!$B$5,[1]People!$A$5,IF(M235=[1]People!$B$4,[1]People!$A$4,IF(M235=[1]People!$B$3,[1]People!$A$3,IF(M235=[1]People!$B$2,[1]People!$A$2,0))))</f>
        <v>Cassandra Brandow</v>
      </c>
      <c r="W235" t="str">
        <f>IFERROR(INDEX([1]Returns!A:A,MATCH(B235,[1]Returns!B:B,0)),"No")</f>
        <v>No</v>
      </c>
    </row>
    <row r="236" spans="1:23" x14ac:dyDescent="0.25">
      <c r="A236" s="1">
        <v>235</v>
      </c>
      <c r="B236" t="s">
        <v>902</v>
      </c>
      <c r="C236" s="4">
        <v>43562</v>
      </c>
      <c r="D236" s="4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3">
        <v>0.2</v>
      </c>
      <c r="U236" s="1">
        <v>0</v>
      </c>
      <c r="V236" t="str">
        <f>IF(M236=[1]People!$B$5,[1]People!$A$5,IF(M236=[1]People!$B$4,[1]People!$A$4,IF(M236=[1]People!$B$3,[1]People!$A$3,IF(M236=[1]People!$B$2,[1]People!$A$2,0))))</f>
        <v>Cassandra Brandow</v>
      </c>
      <c r="W236" t="str">
        <f>IFERROR(INDEX([1]Returns!A:A,MATCH(B236,[1]Returns!B:B,0)),"No")</f>
        <v>No</v>
      </c>
    </row>
    <row r="237" spans="1:23" x14ac:dyDescent="0.25">
      <c r="A237" s="1">
        <v>236</v>
      </c>
      <c r="B237" t="s">
        <v>902</v>
      </c>
      <c r="C237" s="4">
        <v>43562</v>
      </c>
      <c r="D237" s="4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t="str">
        <f>IF(M237=[1]People!$B$5,[1]People!$A$5,IF(M237=[1]People!$B$4,[1]People!$A$4,IF(M237=[1]People!$B$3,[1]People!$A$3,IF(M237=[1]People!$B$2,[1]People!$A$2,0))))</f>
        <v>Cassandra Brandow</v>
      </c>
      <c r="W237" t="str">
        <f>IFERROR(INDEX([1]Returns!A:A,MATCH(B237,[1]Returns!B:B,0)),"No")</f>
        <v>No</v>
      </c>
    </row>
    <row r="238" spans="1:23" x14ac:dyDescent="0.25">
      <c r="A238" s="1">
        <v>237</v>
      </c>
      <c r="B238" t="s">
        <v>912</v>
      </c>
      <c r="C238" s="4">
        <v>43781</v>
      </c>
      <c r="D238" s="4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5">
        <v>10.56</v>
      </c>
      <c r="S238" s="1">
        <v>2</v>
      </c>
      <c r="T238" s="3">
        <v>0</v>
      </c>
      <c r="U238" s="1">
        <v>4.7519999999999998</v>
      </c>
      <c r="V238" t="str">
        <f>IF(M238=[1]People!$B$5,[1]People!$A$5,IF(M238=[1]People!$B$4,[1]People!$A$4,IF(M238=[1]People!$B$3,[1]People!$A$3,IF(M238=[1]People!$B$2,[1]People!$A$2,0))))</f>
        <v>Anna Andreadi</v>
      </c>
      <c r="W238" t="str">
        <f>IFERROR(INDEX([1]Returns!A:A,MATCH(B238,[1]Returns!B:B,0)),"No")</f>
        <v>No</v>
      </c>
    </row>
    <row r="239" spans="1:23" x14ac:dyDescent="0.25">
      <c r="A239" s="1">
        <v>238</v>
      </c>
      <c r="B239" t="s">
        <v>918</v>
      </c>
      <c r="C239" s="4">
        <v>43255</v>
      </c>
      <c r="D239" s="4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t="str">
        <f>IF(M239=[1]People!$B$5,[1]People!$A$5,IF(M239=[1]People!$B$4,[1]People!$A$4,IF(M239=[1]People!$B$3,[1]People!$A$3,IF(M239=[1]People!$B$2,[1]People!$A$2,0))))</f>
        <v>Kelly Williams</v>
      </c>
      <c r="W239" t="str">
        <f>IFERROR(INDEX([1]Returns!A:A,MATCH(B239,[1]Returns!B:B,0)),"No")</f>
        <v>No</v>
      </c>
    </row>
    <row r="240" spans="1:23" x14ac:dyDescent="0.25">
      <c r="A240" s="1">
        <v>239</v>
      </c>
      <c r="B240" t="s">
        <v>918</v>
      </c>
      <c r="C240" s="4">
        <v>43255</v>
      </c>
      <c r="D240" s="4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t="str">
        <f>IF(M240=[1]People!$B$5,[1]People!$A$5,IF(M240=[1]People!$B$4,[1]People!$A$4,IF(M240=[1]People!$B$3,[1]People!$A$3,IF(M240=[1]People!$B$2,[1]People!$A$2,0))))</f>
        <v>Kelly Williams</v>
      </c>
      <c r="W240" t="str">
        <f>IFERROR(INDEX([1]Returns!A:A,MATCH(B240,[1]Returns!B:B,0)),"No")</f>
        <v>No</v>
      </c>
    </row>
    <row r="241" spans="1:23" x14ac:dyDescent="0.25">
      <c r="A241" s="1">
        <v>240</v>
      </c>
      <c r="B241" t="s">
        <v>918</v>
      </c>
      <c r="C241" s="4">
        <v>43255</v>
      </c>
      <c r="D241" s="4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t="str">
        <f>IF(M241=[1]People!$B$5,[1]People!$A$5,IF(M241=[1]People!$B$4,[1]People!$A$4,IF(M241=[1]People!$B$3,[1]People!$A$3,IF(M241=[1]People!$B$2,[1]People!$A$2,0))))</f>
        <v>Kelly Williams</v>
      </c>
      <c r="W241" t="str">
        <f>IFERROR(INDEX([1]Returns!A:A,MATCH(B241,[1]Returns!B:B,0)),"No")</f>
        <v>No</v>
      </c>
    </row>
    <row r="242" spans="1:23" x14ac:dyDescent="0.25">
      <c r="A242" s="1">
        <v>241</v>
      </c>
      <c r="B242" t="s">
        <v>918</v>
      </c>
      <c r="C242" s="4">
        <v>43255</v>
      </c>
      <c r="D242" s="4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t="str">
        <f>IF(M242=[1]People!$B$5,[1]People!$A$5,IF(M242=[1]People!$B$4,[1]People!$A$4,IF(M242=[1]People!$B$3,[1]People!$A$3,IF(M242=[1]People!$B$2,[1]People!$A$2,0))))</f>
        <v>Kelly Williams</v>
      </c>
      <c r="W242" t="str">
        <f>IFERROR(INDEX([1]Returns!A:A,MATCH(B242,[1]Returns!B:B,0)),"No")</f>
        <v>No</v>
      </c>
    </row>
    <row r="243" spans="1:23" x14ac:dyDescent="0.25">
      <c r="A243" s="1">
        <v>242</v>
      </c>
      <c r="B243" t="s">
        <v>918</v>
      </c>
      <c r="C243" s="4">
        <v>43255</v>
      </c>
      <c r="D243" s="4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t="str">
        <f>IF(M243=[1]People!$B$5,[1]People!$A$5,IF(M243=[1]People!$B$4,[1]People!$A$4,IF(M243=[1]People!$B$3,[1]People!$A$3,IF(M243=[1]People!$B$2,[1]People!$A$2,0))))</f>
        <v>Kelly Williams</v>
      </c>
      <c r="W243" t="str">
        <f>IFERROR(INDEX([1]Returns!A:A,MATCH(B243,[1]Returns!B:B,0)),"No")</f>
        <v>No</v>
      </c>
    </row>
    <row r="244" spans="1:23" x14ac:dyDescent="0.25">
      <c r="A244" s="1">
        <v>243</v>
      </c>
      <c r="B244" t="s">
        <v>918</v>
      </c>
      <c r="C244" s="4">
        <v>43255</v>
      </c>
      <c r="D244" s="4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t="str">
        <f>IF(M244=[1]People!$B$5,[1]People!$A$5,IF(M244=[1]People!$B$4,[1]People!$A$4,IF(M244=[1]People!$B$3,[1]People!$A$3,IF(M244=[1]People!$B$2,[1]People!$A$2,0))))</f>
        <v>Kelly Williams</v>
      </c>
      <c r="W244" t="str">
        <f>IFERROR(INDEX([1]Returns!A:A,MATCH(B244,[1]Returns!B:B,0)),"No")</f>
        <v>No</v>
      </c>
    </row>
    <row r="245" spans="1:23" x14ac:dyDescent="0.25">
      <c r="A245" s="1">
        <v>244</v>
      </c>
      <c r="B245" t="s">
        <v>918</v>
      </c>
      <c r="C245" s="4">
        <v>43255</v>
      </c>
      <c r="D245" s="4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t="str">
        <f>IF(M245=[1]People!$B$5,[1]People!$A$5,IF(M245=[1]People!$B$4,[1]People!$A$4,IF(M245=[1]People!$B$3,[1]People!$A$3,IF(M245=[1]People!$B$2,[1]People!$A$2,0))))</f>
        <v>Kelly Williams</v>
      </c>
      <c r="W245" t="str">
        <f>IFERROR(INDEX([1]Returns!A:A,MATCH(B245,[1]Returns!B:B,0)),"No")</f>
        <v>No</v>
      </c>
    </row>
    <row r="246" spans="1:23" x14ac:dyDescent="0.25">
      <c r="A246" s="1">
        <v>245</v>
      </c>
      <c r="B246" t="s">
        <v>933</v>
      </c>
      <c r="C246" s="4">
        <v>42522</v>
      </c>
      <c r="D246" s="4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t="str">
        <f>IF(M246=[1]People!$B$5,[1]People!$A$5,IF(M246=[1]People!$B$4,[1]People!$A$4,IF(M246=[1]People!$B$3,[1]People!$A$3,IF(M246=[1]People!$B$2,[1]People!$A$2,0))))</f>
        <v>Kelly Williams</v>
      </c>
      <c r="W246" t="str">
        <f>IFERROR(INDEX([1]Returns!A:A,MATCH(B246,[1]Returns!B:B,0)),"No")</f>
        <v>No</v>
      </c>
    </row>
    <row r="247" spans="1:23" x14ac:dyDescent="0.25">
      <c r="A247" s="1">
        <v>246</v>
      </c>
      <c r="B247" t="s">
        <v>933</v>
      </c>
      <c r="C247" s="4">
        <v>42522</v>
      </c>
      <c r="D247" s="4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3">
        <v>0</v>
      </c>
      <c r="U247" s="1">
        <v>41.680000000000007</v>
      </c>
      <c r="V247" t="str">
        <f>IF(M247=[1]People!$B$5,[1]People!$A$5,IF(M247=[1]People!$B$4,[1]People!$A$4,IF(M247=[1]People!$B$3,[1]People!$A$3,IF(M247=[1]People!$B$2,[1]People!$A$2,0))))</f>
        <v>Kelly Williams</v>
      </c>
      <c r="W247" t="str">
        <f>IFERROR(INDEX([1]Returns!A:A,MATCH(B247,[1]Returns!B:B,0)),"No")</f>
        <v>No</v>
      </c>
    </row>
    <row r="248" spans="1:23" x14ac:dyDescent="0.25">
      <c r="A248" s="1">
        <v>247</v>
      </c>
      <c r="B248" t="s">
        <v>933</v>
      </c>
      <c r="C248" s="4">
        <v>42522</v>
      </c>
      <c r="D248" s="4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3">
        <v>0</v>
      </c>
      <c r="U248" s="1">
        <v>23.94</v>
      </c>
      <c r="V248" t="str">
        <f>IF(M248=[1]People!$B$5,[1]People!$A$5,IF(M248=[1]People!$B$4,[1]People!$A$4,IF(M248=[1]People!$B$3,[1]People!$A$3,IF(M248=[1]People!$B$2,[1]People!$A$2,0))))</f>
        <v>Kelly Williams</v>
      </c>
      <c r="W248" t="str">
        <f>IFERROR(INDEX([1]Returns!A:A,MATCH(B248,[1]Returns!B:B,0)),"No")</f>
        <v>No</v>
      </c>
    </row>
    <row r="249" spans="1:23" x14ac:dyDescent="0.25">
      <c r="A249" s="1">
        <v>248</v>
      </c>
      <c r="B249" t="s">
        <v>933</v>
      </c>
      <c r="C249" s="4">
        <v>42522</v>
      </c>
      <c r="D249" s="4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3">
        <v>0</v>
      </c>
      <c r="U249" s="1">
        <v>496.07249999999993</v>
      </c>
      <c r="V249" t="str">
        <f>IF(M249=[1]People!$B$5,[1]People!$A$5,IF(M249=[1]People!$B$4,[1]People!$A$4,IF(M249=[1]People!$B$3,[1]People!$A$3,IF(M249=[1]People!$B$2,[1]People!$A$2,0))))</f>
        <v>Kelly Williams</v>
      </c>
      <c r="W249" t="str">
        <f>IFERROR(INDEX([1]Returns!A:A,MATCH(B249,[1]Returns!B:B,0)),"No")</f>
        <v>No</v>
      </c>
    </row>
    <row r="250" spans="1:23" x14ac:dyDescent="0.25">
      <c r="A250" s="1">
        <v>249</v>
      </c>
      <c r="B250" t="s">
        <v>933</v>
      </c>
      <c r="C250" s="4">
        <v>42522</v>
      </c>
      <c r="D250" s="4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3">
        <v>0</v>
      </c>
      <c r="U250" s="1">
        <v>12.441600000000001</v>
      </c>
      <c r="V250" t="str">
        <f>IF(M250=[1]People!$B$5,[1]People!$A$5,IF(M250=[1]People!$B$4,[1]People!$A$4,IF(M250=[1]People!$B$3,[1]People!$A$3,IF(M250=[1]People!$B$2,[1]People!$A$2,0))))</f>
        <v>Kelly Williams</v>
      </c>
      <c r="W250" t="str">
        <f>IFERROR(INDEX([1]Returns!A:A,MATCH(B250,[1]Returns!B:B,0)),"No")</f>
        <v>No</v>
      </c>
    </row>
    <row r="251" spans="1:23" x14ac:dyDescent="0.25">
      <c r="A251" s="1">
        <v>250</v>
      </c>
      <c r="B251" t="s">
        <v>943</v>
      </c>
      <c r="C251" s="4">
        <v>43444</v>
      </c>
      <c r="D251" s="4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5">
        <v>321.56799999999998</v>
      </c>
      <c r="S251" s="1">
        <v>2</v>
      </c>
      <c r="T251" s="3">
        <v>0.2</v>
      </c>
      <c r="U251" s="1">
        <v>28.137200000000007</v>
      </c>
      <c r="V251" t="str">
        <f>IF(M251=[1]People!$B$5,[1]People!$A$5,IF(M251=[1]People!$B$4,[1]People!$A$4,IF(M251=[1]People!$B$3,[1]People!$A$3,IF(M251=[1]People!$B$2,[1]People!$A$2,0))))</f>
        <v>Anna Andreadi</v>
      </c>
      <c r="W251" t="str">
        <f>IFERROR(INDEX([1]Returns!A:A,MATCH(B251,[1]Returns!B:B,0)),"No")</f>
        <v>No</v>
      </c>
    </row>
    <row r="252" spans="1:23" x14ac:dyDescent="0.25">
      <c r="A252" s="1">
        <v>251</v>
      </c>
      <c r="B252" t="s">
        <v>948</v>
      </c>
      <c r="C252" s="4">
        <v>43354</v>
      </c>
      <c r="D252" s="4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5">
        <v>7.61</v>
      </c>
      <c r="S252" s="1">
        <v>1</v>
      </c>
      <c r="T252" s="3">
        <v>0</v>
      </c>
      <c r="U252" s="1">
        <v>3.5766999999999998</v>
      </c>
      <c r="V252" t="str">
        <f>IF(M252=[1]People!$B$5,[1]People!$A$5,IF(M252=[1]People!$B$4,[1]People!$A$4,IF(M252=[1]People!$B$3,[1]People!$A$3,IF(M252=[1]People!$B$2,[1]People!$A$2,0))))</f>
        <v>Anna Andreadi</v>
      </c>
      <c r="W252" t="str">
        <f>IFERROR(INDEX([1]Returns!A:A,MATCH(B252,[1]Returns!B:B,0)),"No")</f>
        <v>No</v>
      </c>
    </row>
    <row r="253" spans="1:23" x14ac:dyDescent="0.25">
      <c r="A253" s="1">
        <v>252</v>
      </c>
      <c r="B253" t="s">
        <v>948</v>
      </c>
      <c r="C253" s="4">
        <v>43354</v>
      </c>
      <c r="D253" s="4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5">
        <v>3347.37</v>
      </c>
      <c r="S253" s="1">
        <v>13</v>
      </c>
      <c r="T253" s="3">
        <v>0</v>
      </c>
      <c r="U253" s="1">
        <v>636.0002999999997</v>
      </c>
      <c r="V253" t="str">
        <f>IF(M253=[1]People!$B$5,[1]People!$A$5,IF(M253=[1]People!$B$4,[1]People!$A$4,IF(M253=[1]People!$B$3,[1]People!$A$3,IF(M253=[1]People!$B$2,[1]People!$A$2,0))))</f>
        <v>Anna Andreadi</v>
      </c>
      <c r="W253" t="str">
        <f>IFERROR(INDEX([1]Returns!A:A,MATCH(B253,[1]Returns!B:B,0)),"No")</f>
        <v>No</v>
      </c>
    </row>
    <row r="254" spans="1:23" x14ac:dyDescent="0.25">
      <c r="A254" s="1">
        <v>253</v>
      </c>
      <c r="B254" t="s">
        <v>954</v>
      </c>
      <c r="C254" s="4">
        <v>43444</v>
      </c>
      <c r="D254" s="4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3">
        <v>0</v>
      </c>
      <c r="U254" s="1">
        <v>22.562400000000004</v>
      </c>
      <c r="V254" t="str">
        <f>IF(M254=[1]People!$B$5,[1]People!$A$5,IF(M254=[1]People!$B$4,[1]People!$A$4,IF(M254=[1]People!$B$3,[1]People!$A$3,IF(M254=[1]People!$B$2,[1]People!$A$2,0))))</f>
        <v>Chuck Magee</v>
      </c>
      <c r="W254" t="str">
        <f>IFERROR(INDEX([1]Returns!A:A,MATCH(B254,[1]Returns!B:B,0)),"No")</f>
        <v>No</v>
      </c>
    </row>
    <row r="255" spans="1:23" x14ac:dyDescent="0.25">
      <c r="A255" s="1">
        <v>254</v>
      </c>
      <c r="B255" t="s">
        <v>954</v>
      </c>
      <c r="C255" s="4">
        <v>43444</v>
      </c>
      <c r="D255" s="4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3">
        <v>0</v>
      </c>
      <c r="U255" s="1">
        <v>162.864</v>
      </c>
      <c r="V255" t="str">
        <f>IF(M255=[1]People!$B$5,[1]People!$A$5,IF(M255=[1]People!$B$4,[1]People!$A$4,IF(M255=[1]People!$B$3,[1]People!$A$3,IF(M255=[1]People!$B$2,[1]People!$A$2,0))))</f>
        <v>Chuck Magee</v>
      </c>
      <c r="W255" t="str">
        <f>IFERROR(INDEX([1]Returns!A:A,MATCH(B255,[1]Returns!B:B,0)),"No")</f>
        <v>No</v>
      </c>
    </row>
    <row r="256" spans="1:23" x14ac:dyDescent="0.25">
      <c r="A256" s="1">
        <v>255</v>
      </c>
      <c r="B256" t="s">
        <v>961</v>
      </c>
      <c r="C256" s="4">
        <v>43067</v>
      </c>
      <c r="D256" s="4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t="str">
        <f>IF(M256=[1]People!$B$5,[1]People!$A$5,IF(M256=[1]People!$B$4,[1]People!$A$4,IF(M256=[1]People!$B$3,[1]People!$A$3,IF(M256=[1]People!$B$2,[1]People!$A$2,0))))</f>
        <v>Kelly Williams</v>
      </c>
      <c r="W256" t="str">
        <f>IFERROR(INDEX([1]Returns!A:A,MATCH(B256,[1]Returns!B:B,0)),"No")</f>
        <v>No</v>
      </c>
    </row>
    <row r="257" spans="1:23" x14ac:dyDescent="0.25">
      <c r="A257" s="1">
        <v>256</v>
      </c>
      <c r="B257" t="s">
        <v>961</v>
      </c>
      <c r="C257" s="4">
        <v>43067</v>
      </c>
      <c r="D257" s="4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t="str">
        <f>IF(M257=[1]People!$B$5,[1]People!$A$5,IF(M257=[1]People!$B$4,[1]People!$A$4,IF(M257=[1]People!$B$3,[1]People!$A$3,IF(M257=[1]People!$B$2,[1]People!$A$2,0))))</f>
        <v>Kelly Williams</v>
      </c>
      <c r="W257" t="str">
        <f>IFERROR(INDEX([1]Returns!A:A,MATCH(B257,[1]Returns!B:B,0)),"No")</f>
        <v>No</v>
      </c>
    </row>
    <row r="258" spans="1:23" x14ac:dyDescent="0.25">
      <c r="A258" s="1">
        <v>257</v>
      </c>
      <c r="B258" t="s">
        <v>961</v>
      </c>
      <c r="C258" s="4">
        <v>43067</v>
      </c>
      <c r="D258" s="4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3">
        <v>0.2</v>
      </c>
      <c r="U258" s="1">
        <v>4.0439999999999969</v>
      </c>
      <c r="V258" t="str">
        <f>IF(M258=[1]People!$B$5,[1]People!$A$5,IF(M258=[1]People!$B$4,[1]People!$A$4,IF(M258=[1]People!$B$3,[1]People!$A$3,IF(M258=[1]People!$B$2,[1]People!$A$2,0))))</f>
        <v>Kelly Williams</v>
      </c>
      <c r="W258" t="str">
        <f>IFERROR(INDEX([1]Returns!A:A,MATCH(B258,[1]Returns!B:B,0)),"No")</f>
        <v>No</v>
      </c>
    </row>
    <row r="259" spans="1:23" x14ac:dyDescent="0.25">
      <c r="A259" s="1">
        <v>258</v>
      </c>
      <c r="B259" t="s">
        <v>961</v>
      </c>
      <c r="C259" s="4">
        <v>43067</v>
      </c>
      <c r="D259" s="4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3">
        <v>0.2</v>
      </c>
      <c r="U259" s="1">
        <v>56.691599999999966</v>
      </c>
      <c r="V259" t="str">
        <f>IF(M259=[1]People!$B$5,[1]People!$A$5,IF(M259=[1]People!$B$4,[1]People!$A$4,IF(M259=[1]People!$B$3,[1]People!$A$3,IF(M259=[1]People!$B$2,[1]People!$A$2,0))))</f>
        <v>Kelly Williams</v>
      </c>
      <c r="W259" t="str">
        <f>IFERROR(INDEX([1]Returns!A:A,MATCH(B259,[1]Returns!B:B,0)),"No")</f>
        <v>No</v>
      </c>
    </row>
    <row r="260" spans="1:23" x14ac:dyDescent="0.25">
      <c r="A260" s="1">
        <v>259</v>
      </c>
      <c r="B260" t="s">
        <v>968</v>
      </c>
      <c r="C260" s="4">
        <v>43800</v>
      </c>
      <c r="D260" s="4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3">
        <v>0</v>
      </c>
      <c r="U260" s="1">
        <v>6.9258000000000006</v>
      </c>
      <c r="V260" t="str">
        <f>IF(M260=[1]People!$B$5,[1]People!$A$5,IF(M260=[1]People!$B$4,[1]People!$A$4,IF(M260=[1]People!$B$3,[1]People!$A$3,IF(M260=[1]People!$B$2,[1]People!$A$2,0))))</f>
        <v>Chuck Magee</v>
      </c>
      <c r="W260" t="str">
        <f>IFERROR(INDEX([1]Returns!A:A,MATCH(B260,[1]Returns!B:B,0)),"No")</f>
        <v>No</v>
      </c>
    </row>
    <row r="261" spans="1:23" x14ac:dyDescent="0.25">
      <c r="A261" s="1">
        <v>260</v>
      </c>
      <c r="B261" t="s">
        <v>968</v>
      </c>
      <c r="C261" s="4">
        <v>43800</v>
      </c>
      <c r="D261" s="4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t="str">
        <f>IF(M261=[1]People!$B$5,[1]People!$A$5,IF(M261=[1]People!$B$4,[1]People!$A$4,IF(M261=[1]People!$B$3,[1]People!$A$3,IF(M261=[1]People!$B$2,[1]People!$A$2,0))))</f>
        <v>Chuck Magee</v>
      </c>
      <c r="W261" t="str">
        <f>IFERROR(INDEX([1]Returns!A:A,MATCH(B261,[1]Returns!B:B,0)),"No")</f>
        <v>No</v>
      </c>
    </row>
    <row r="262" spans="1:23" x14ac:dyDescent="0.25">
      <c r="A262" s="1">
        <v>261</v>
      </c>
      <c r="B262" t="s">
        <v>968</v>
      </c>
      <c r="C262" s="4">
        <v>43800</v>
      </c>
      <c r="D262" s="4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3">
        <v>0.2</v>
      </c>
      <c r="U262" s="1">
        <v>6.1319999999999988</v>
      </c>
      <c r="V262" t="str">
        <f>IF(M262=[1]People!$B$5,[1]People!$A$5,IF(M262=[1]People!$B$4,[1]People!$A$4,IF(M262=[1]People!$B$3,[1]People!$A$3,IF(M262=[1]People!$B$2,[1]People!$A$2,0))))</f>
        <v>Chuck Magee</v>
      </c>
      <c r="W262" t="str">
        <f>IFERROR(INDEX([1]Returns!A:A,MATCH(B262,[1]Returns!B:B,0)),"No")</f>
        <v>No</v>
      </c>
    </row>
    <row r="263" spans="1:23" x14ac:dyDescent="0.25">
      <c r="A263" s="1">
        <v>262</v>
      </c>
      <c r="B263" t="s">
        <v>977</v>
      </c>
      <c r="C263" s="4">
        <v>43624</v>
      </c>
      <c r="D263" s="4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t="str">
        <f>IF(M263=[1]People!$B$5,[1]People!$A$5,IF(M263=[1]People!$B$4,[1]People!$A$4,IF(M263=[1]People!$B$3,[1]People!$A$3,IF(M263=[1]People!$B$2,[1]People!$A$2,0))))</f>
        <v>Kelly Williams</v>
      </c>
      <c r="W263" t="str">
        <f>IFERROR(INDEX([1]Returns!A:A,MATCH(B263,[1]Returns!B:B,0)),"No")</f>
        <v>No</v>
      </c>
    </row>
    <row r="264" spans="1:23" x14ac:dyDescent="0.25">
      <c r="A264" s="1">
        <v>263</v>
      </c>
      <c r="B264" t="s">
        <v>982</v>
      </c>
      <c r="C264" s="4">
        <v>42632</v>
      </c>
      <c r="D264" s="4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3">
        <v>0.4</v>
      </c>
      <c r="U264" s="1">
        <v>-509.99700000000075</v>
      </c>
      <c r="V264" t="str">
        <f>IF(M264=[1]People!$B$5,[1]People!$A$5,IF(M264=[1]People!$B$4,[1]People!$A$4,IF(M264=[1]People!$B$3,[1]People!$A$3,IF(M264=[1]People!$B$2,[1]People!$A$2,0))))</f>
        <v>Kelly Williams</v>
      </c>
      <c r="W264" t="str">
        <f>IFERROR(INDEX([1]Returns!A:A,MATCH(B264,[1]Returns!B:B,0)),"No")</f>
        <v>No</v>
      </c>
    </row>
    <row r="265" spans="1:23" x14ac:dyDescent="0.25">
      <c r="A265" s="1">
        <v>264</v>
      </c>
      <c r="B265" t="s">
        <v>982</v>
      </c>
      <c r="C265" s="4">
        <v>42632</v>
      </c>
      <c r="D265" s="4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t="str">
        <f>IF(M265=[1]People!$B$5,[1]People!$A$5,IF(M265=[1]People!$B$4,[1]People!$A$4,IF(M265=[1]People!$B$3,[1]People!$A$3,IF(M265=[1]People!$B$2,[1]People!$A$2,0))))</f>
        <v>Kelly Williams</v>
      </c>
      <c r="W265" t="str">
        <f>IFERROR(INDEX([1]Returns!A:A,MATCH(B265,[1]Returns!B:B,0)),"No")</f>
        <v>No</v>
      </c>
    </row>
    <row r="266" spans="1:23" x14ac:dyDescent="0.25">
      <c r="A266" s="1">
        <v>265</v>
      </c>
      <c r="B266" t="s">
        <v>987</v>
      </c>
      <c r="C266" s="4">
        <v>43257</v>
      </c>
      <c r="D266" s="4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3">
        <v>0.2</v>
      </c>
      <c r="U266" s="1">
        <v>28.7196</v>
      </c>
      <c r="V266" t="str">
        <f>IF(M266=[1]People!$B$5,[1]People!$A$5,IF(M266=[1]People!$B$4,[1]People!$A$4,IF(M266=[1]People!$B$3,[1]People!$A$3,IF(M266=[1]People!$B$2,[1]People!$A$2,0))))</f>
        <v>Kelly Williams</v>
      </c>
      <c r="W266" t="str">
        <f>IFERROR(INDEX([1]Returns!A:A,MATCH(B266,[1]Returns!B:B,0)),"No")</f>
        <v>No</v>
      </c>
    </row>
    <row r="267" spans="1:23" x14ac:dyDescent="0.25">
      <c r="A267" s="1">
        <v>266</v>
      </c>
      <c r="B267" t="s">
        <v>992</v>
      </c>
      <c r="C267" s="4">
        <v>43049</v>
      </c>
      <c r="D267" s="4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5">
        <v>79.900000000000006</v>
      </c>
      <c r="S267" s="1">
        <v>2</v>
      </c>
      <c r="T267" s="3">
        <v>0</v>
      </c>
      <c r="U267" s="1">
        <v>35.156000000000006</v>
      </c>
      <c r="V267" t="str">
        <f>IF(M267=[1]People!$B$5,[1]People!$A$5,IF(M267=[1]People!$B$4,[1]People!$A$4,IF(M267=[1]People!$B$3,[1]People!$A$3,IF(M267=[1]People!$B$2,[1]People!$A$2,0))))</f>
        <v>Anna Andreadi</v>
      </c>
      <c r="W267" t="str">
        <f>IFERROR(INDEX([1]Returns!A:A,MATCH(B267,[1]Returns!B:B,0)),"No")</f>
        <v>No</v>
      </c>
    </row>
    <row r="268" spans="1:23" x14ac:dyDescent="0.25">
      <c r="A268" s="1">
        <v>267</v>
      </c>
      <c r="B268" t="s">
        <v>998</v>
      </c>
      <c r="C268" s="4">
        <v>43632</v>
      </c>
      <c r="D268" s="4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t="str">
        <f>IF(M268=[1]People!$B$5,[1]People!$A$5,IF(M268=[1]People!$B$4,[1]People!$A$4,IF(M268=[1]People!$B$3,[1]People!$A$3,IF(M268=[1]People!$B$2,[1]People!$A$2,0))))</f>
        <v>Cassandra Brandow</v>
      </c>
      <c r="W268" t="str">
        <f>IFERROR(INDEX([1]Returns!A:A,MATCH(B268,[1]Returns!B:B,0)),"No")</f>
        <v>No</v>
      </c>
    </row>
    <row r="269" spans="1:23" x14ac:dyDescent="0.25">
      <c r="A269" s="1">
        <v>268</v>
      </c>
      <c r="B269" t="s">
        <v>1004</v>
      </c>
      <c r="C269" s="4">
        <v>43122</v>
      </c>
      <c r="D269" s="4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3">
        <v>0</v>
      </c>
      <c r="U269" s="1">
        <v>0.3024</v>
      </c>
      <c r="V269" t="str">
        <f>IF(M269=[1]People!$B$5,[1]People!$A$5,IF(M269=[1]People!$B$4,[1]People!$A$4,IF(M269=[1]People!$B$3,[1]People!$A$3,IF(M269=[1]People!$B$2,[1]People!$A$2,0))))</f>
        <v>Chuck Magee</v>
      </c>
      <c r="W269" t="str">
        <f>IFERROR(INDEX([1]Returns!A:A,MATCH(B269,[1]Returns!B:B,0)),"No")</f>
        <v>No</v>
      </c>
    </row>
    <row r="270" spans="1:23" x14ac:dyDescent="0.25">
      <c r="A270" s="1">
        <v>269</v>
      </c>
      <c r="B270" t="s">
        <v>1008</v>
      </c>
      <c r="C270" s="4">
        <v>43808</v>
      </c>
      <c r="D270" s="4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t="str">
        <f>IF(M270=[1]People!$B$5,[1]People!$A$5,IF(M270=[1]People!$B$4,[1]People!$A$4,IF(M270=[1]People!$B$3,[1]People!$A$3,IF(M270=[1]People!$B$2,[1]People!$A$2,0))))</f>
        <v>Chuck Magee</v>
      </c>
      <c r="W270" t="str">
        <f>IFERROR(INDEX([1]Returns!A:A,MATCH(B270,[1]Returns!B:B,0)),"No")</f>
        <v>No</v>
      </c>
    </row>
    <row r="271" spans="1:23" x14ac:dyDescent="0.25">
      <c r="A271" s="1">
        <v>270</v>
      </c>
      <c r="B271" t="s">
        <v>1008</v>
      </c>
      <c r="C271" s="4">
        <v>43808</v>
      </c>
      <c r="D271" s="4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t="str">
        <f>IF(M271=[1]People!$B$5,[1]People!$A$5,IF(M271=[1]People!$B$4,[1]People!$A$4,IF(M271=[1]People!$B$3,[1]People!$A$3,IF(M271=[1]People!$B$2,[1]People!$A$2,0))))</f>
        <v>Chuck Magee</v>
      </c>
      <c r="W271" t="str">
        <f>IFERROR(INDEX([1]Returns!A:A,MATCH(B271,[1]Returns!B:B,0)),"No")</f>
        <v>No</v>
      </c>
    </row>
    <row r="272" spans="1:23" x14ac:dyDescent="0.25">
      <c r="A272" s="1">
        <v>271</v>
      </c>
      <c r="B272" t="s">
        <v>1016</v>
      </c>
      <c r="C272" s="4">
        <v>43827</v>
      </c>
      <c r="D272" s="4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5">
        <v>725.84</v>
      </c>
      <c r="S272" s="1">
        <v>4</v>
      </c>
      <c r="T272" s="3">
        <v>0</v>
      </c>
      <c r="U272" s="1">
        <v>210.4935999999999</v>
      </c>
      <c r="V272" t="str">
        <f>IF(M272=[1]People!$B$5,[1]People!$A$5,IF(M272=[1]People!$B$4,[1]People!$A$4,IF(M272=[1]People!$B$3,[1]People!$A$3,IF(M272=[1]People!$B$2,[1]People!$A$2,0))))</f>
        <v>Anna Andreadi</v>
      </c>
      <c r="W272" t="str">
        <f>IFERROR(INDEX([1]Returns!A:A,MATCH(B272,[1]Returns!B:B,0)),"No")</f>
        <v>No</v>
      </c>
    </row>
    <row r="273" spans="1:23" x14ac:dyDescent="0.25">
      <c r="A273" s="1">
        <v>272</v>
      </c>
      <c r="B273" t="s">
        <v>1021</v>
      </c>
      <c r="C273" s="4">
        <v>42946</v>
      </c>
      <c r="D273" s="4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5">
        <v>209.92999999999998</v>
      </c>
      <c r="S273" s="1">
        <v>7</v>
      </c>
      <c r="T273" s="3">
        <v>0</v>
      </c>
      <c r="U273" s="1">
        <v>92.369200000000021</v>
      </c>
      <c r="V273" t="str">
        <f>IF(M273=[1]People!$B$5,[1]People!$A$5,IF(M273=[1]People!$B$4,[1]People!$A$4,IF(M273=[1]People!$B$3,[1]People!$A$3,IF(M273=[1]People!$B$2,[1]People!$A$2,0))))</f>
        <v>Anna Andreadi</v>
      </c>
      <c r="W273" t="str">
        <f>IFERROR(INDEX([1]Returns!A:A,MATCH(B273,[1]Returns!B:B,0)),"No")</f>
        <v>No</v>
      </c>
    </row>
    <row r="274" spans="1:23" x14ac:dyDescent="0.25">
      <c r="A274" s="1">
        <v>273</v>
      </c>
      <c r="B274" t="s">
        <v>1021</v>
      </c>
      <c r="C274" s="4">
        <v>42946</v>
      </c>
      <c r="D274" s="4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5">
        <v>5.28</v>
      </c>
      <c r="S274" s="1">
        <v>3</v>
      </c>
      <c r="T274" s="3">
        <v>0</v>
      </c>
      <c r="U274" s="1">
        <v>2.3232000000000004</v>
      </c>
      <c r="V274" t="str">
        <f>IF(M274=[1]People!$B$5,[1]People!$A$5,IF(M274=[1]People!$B$4,[1]People!$A$4,IF(M274=[1]People!$B$3,[1]People!$A$3,IF(M274=[1]People!$B$2,[1]People!$A$2,0))))</f>
        <v>Anna Andreadi</v>
      </c>
      <c r="W274" t="str">
        <f>IFERROR(INDEX([1]Returns!A:A,MATCH(B274,[1]Returns!B:B,0)),"No")</f>
        <v>No</v>
      </c>
    </row>
    <row r="275" spans="1:23" x14ac:dyDescent="0.25">
      <c r="A275" s="1">
        <v>274</v>
      </c>
      <c r="B275" t="s">
        <v>1021</v>
      </c>
      <c r="C275" s="4">
        <v>42946</v>
      </c>
      <c r="D275" s="4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5">
        <v>10.92</v>
      </c>
      <c r="S275" s="1">
        <v>3</v>
      </c>
      <c r="T275" s="3">
        <v>0.2</v>
      </c>
      <c r="U275" s="1">
        <v>4.0949999999999989</v>
      </c>
      <c r="V275" t="str">
        <f>IF(M275=[1]People!$B$5,[1]People!$A$5,IF(M275=[1]People!$B$4,[1]People!$A$4,IF(M275=[1]People!$B$3,[1]People!$A$3,IF(M275=[1]People!$B$2,[1]People!$A$2,0))))</f>
        <v>Anna Andreadi</v>
      </c>
      <c r="W275" t="str">
        <f>IFERROR(INDEX([1]Returns!A:A,MATCH(B275,[1]Returns!B:B,0)),"No")</f>
        <v>No</v>
      </c>
    </row>
    <row r="276" spans="1:23" x14ac:dyDescent="0.25">
      <c r="A276" s="1">
        <v>275</v>
      </c>
      <c r="B276" t="s">
        <v>1028</v>
      </c>
      <c r="C276" s="4">
        <v>43724</v>
      </c>
      <c r="D276" s="4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5">
        <v>8.82</v>
      </c>
      <c r="S276" s="1">
        <v>2</v>
      </c>
      <c r="T276" s="3">
        <v>0</v>
      </c>
      <c r="U276" s="1">
        <v>4.0571999999999999</v>
      </c>
      <c r="V276" t="str">
        <f>IF(M276=[1]People!$B$5,[1]People!$A$5,IF(M276=[1]People!$B$4,[1]People!$A$4,IF(M276=[1]People!$B$3,[1]People!$A$3,IF(M276=[1]People!$B$2,[1]People!$A$2,0))))</f>
        <v>Anna Andreadi</v>
      </c>
      <c r="W276" t="str">
        <f>IFERROR(INDEX([1]Returns!A:A,MATCH(B276,[1]Returns!B:B,0)),"No")</f>
        <v>No</v>
      </c>
    </row>
    <row r="277" spans="1:23" x14ac:dyDescent="0.25">
      <c r="A277" s="1">
        <v>276</v>
      </c>
      <c r="B277" t="s">
        <v>1028</v>
      </c>
      <c r="C277" s="4">
        <v>43724</v>
      </c>
      <c r="D277" s="4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5">
        <v>5.98</v>
      </c>
      <c r="S277" s="1">
        <v>1</v>
      </c>
      <c r="T277" s="3">
        <v>0</v>
      </c>
      <c r="U277" s="1">
        <v>1.5548000000000002</v>
      </c>
      <c r="V277" t="str">
        <f>IF(M277=[1]People!$B$5,[1]People!$A$5,IF(M277=[1]People!$B$4,[1]People!$A$4,IF(M277=[1]People!$B$3,[1]People!$A$3,IF(M277=[1]People!$B$2,[1]People!$A$2,0))))</f>
        <v>Anna Andreadi</v>
      </c>
      <c r="W277" t="str">
        <f>IFERROR(INDEX([1]Returns!A:A,MATCH(B277,[1]Returns!B:B,0)),"No")</f>
        <v>No</v>
      </c>
    </row>
    <row r="278" spans="1:23" x14ac:dyDescent="0.25">
      <c r="A278" s="1">
        <v>277</v>
      </c>
      <c r="B278" t="s">
        <v>1036</v>
      </c>
      <c r="C278" s="4">
        <v>43751</v>
      </c>
      <c r="D278" s="4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t="str">
        <f>IF(M278=[1]People!$B$5,[1]People!$A$5,IF(M278=[1]People!$B$4,[1]People!$A$4,IF(M278=[1]People!$B$3,[1]People!$A$3,IF(M278=[1]People!$B$2,[1]People!$A$2,0))))</f>
        <v>Chuck Magee</v>
      </c>
      <c r="W278" t="str">
        <f>IFERROR(INDEX([1]Returns!A:A,MATCH(B278,[1]Returns!B:B,0)),"No")</f>
        <v>No</v>
      </c>
    </row>
    <row r="279" spans="1:23" x14ac:dyDescent="0.25">
      <c r="A279" s="1">
        <v>278</v>
      </c>
      <c r="B279" t="s">
        <v>1036</v>
      </c>
      <c r="C279" s="4">
        <v>43751</v>
      </c>
      <c r="D279" s="4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t="str">
        <f>IF(M279=[1]People!$B$5,[1]People!$A$5,IF(M279=[1]People!$B$4,[1]People!$A$4,IF(M279=[1]People!$B$3,[1]People!$A$3,IF(M279=[1]People!$B$2,[1]People!$A$2,0))))</f>
        <v>Chuck Magee</v>
      </c>
      <c r="W279" t="str">
        <f>IFERROR(INDEX([1]Returns!A:A,MATCH(B279,[1]Returns!B:B,0)),"No")</f>
        <v>No</v>
      </c>
    </row>
    <row r="280" spans="1:23" x14ac:dyDescent="0.25">
      <c r="A280" s="1">
        <v>279</v>
      </c>
      <c r="B280" t="s">
        <v>1036</v>
      </c>
      <c r="C280" s="4">
        <v>43751</v>
      </c>
      <c r="D280" s="4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t="str">
        <f>IF(M280=[1]People!$B$5,[1]People!$A$5,IF(M280=[1]People!$B$4,[1]People!$A$4,IF(M280=[1]People!$B$3,[1]People!$A$3,IF(M280=[1]People!$B$2,[1]People!$A$2,0))))</f>
        <v>Chuck Magee</v>
      </c>
      <c r="W280" t="str">
        <f>IFERROR(INDEX([1]Returns!A:A,MATCH(B280,[1]Returns!B:B,0)),"No")</f>
        <v>No</v>
      </c>
    </row>
    <row r="281" spans="1:23" x14ac:dyDescent="0.25">
      <c r="A281" s="1">
        <v>280</v>
      </c>
      <c r="B281" t="s">
        <v>1036</v>
      </c>
      <c r="C281" s="4">
        <v>43751</v>
      </c>
      <c r="D281" s="4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t="str">
        <f>IF(M281=[1]People!$B$5,[1]People!$A$5,IF(M281=[1]People!$B$4,[1]People!$A$4,IF(M281=[1]People!$B$3,[1]People!$A$3,IF(M281=[1]People!$B$2,[1]People!$A$2,0))))</f>
        <v>Chuck Magee</v>
      </c>
      <c r="W281" t="str">
        <f>IFERROR(INDEX([1]Returns!A:A,MATCH(B281,[1]Returns!B:B,0)),"No")</f>
        <v>No</v>
      </c>
    </row>
    <row r="282" spans="1:23" x14ac:dyDescent="0.25">
      <c r="A282" s="1">
        <v>281</v>
      </c>
      <c r="B282" t="s">
        <v>1047</v>
      </c>
      <c r="C282" s="4">
        <v>43004</v>
      </c>
      <c r="D282" s="4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t="str">
        <f>IF(M282=[1]People!$B$5,[1]People!$A$5,IF(M282=[1]People!$B$4,[1]People!$A$4,IF(M282=[1]People!$B$3,[1]People!$A$3,IF(M282=[1]People!$B$2,[1]People!$A$2,0))))</f>
        <v>Kelly Williams</v>
      </c>
      <c r="W282" t="str">
        <f>IFERROR(INDEX([1]Returns!A:A,MATCH(B282,[1]Returns!B:B,0)),"No")</f>
        <v>No</v>
      </c>
    </row>
    <row r="283" spans="1:23" x14ac:dyDescent="0.25">
      <c r="A283" s="1">
        <v>282</v>
      </c>
      <c r="B283" t="s">
        <v>1047</v>
      </c>
      <c r="C283" s="4">
        <v>43004</v>
      </c>
      <c r="D283" s="4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3">
        <v>0.2</v>
      </c>
      <c r="U283" s="1">
        <v>376.11</v>
      </c>
      <c r="V283" t="str">
        <f>IF(M283=[1]People!$B$5,[1]People!$A$5,IF(M283=[1]People!$B$4,[1]People!$A$4,IF(M283=[1]People!$B$3,[1]People!$A$3,IF(M283=[1]People!$B$2,[1]People!$A$2,0))))</f>
        <v>Kelly Williams</v>
      </c>
      <c r="W283" t="str">
        <f>IFERROR(INDEX([1]Returns!A:A,MATCH(B283,[1]Returns!B:B,0)),"No")</f>
        <v>No</v>
      </c>
    </row>
    <row r="284" spans="1:23" x14ac:dyDescent="0.25">
      <c r="A284" s="1">
        <v>283</v>
      </c>
      <c r="B284" t="s">
        <v>1052</v>
      </c>
      <c r="C284" s="4">
        <v>43041</v>
      </c>
      <c r="D284" s="4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5">
        <v>1038.8399999999999</v>
      </c>
      <c r="S284" s="1">
        <v>5</v>
      </c>
      <c r="T284" s="3">
        <v>0.2</v>
      </c>
      <c r="U284" s="1">
        <v>51.942000000000007</v>
      </c>
      <c r="V284" t="str">
        <f>IF(M284=[1]People!$B$5,[1]People!$A$5,IF(M284=[1]People!$B$4,[1]People!$A$4,IF(M284=[1]People!$B$3,[1]People!$A$3,IF(M284=[1]People!$B$2,[1]People!$A$2,0))))</f>
        <v>Anna Andreadi</v>
      </c>
      <c r="W284" t="str">
        <f>IFERROR(INDEX([1]Returns!A:A,MATCH(B284,[1]Returns!B:B,0)),"No")</f>
        <v>No</v>
      </c>
    </row>
    <row r="285" spans="1:23" x14ac:dyDescent="0.25">
      <c r="A285" s="1">
        <v>284</v>
      </c>
      <c r="B285" t="s">
        <v>1057</v>
      </c>
      <c r="C285" s="4">
        <v>43004</v>
      </c>
      <c r="D285" s="4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5">
        <v>141.76</v>
      </c>
      <c r="S285" s="1">
        <v>5</v>
      </c>
      <c r="T285" s="3">
        <v>0.2</v>
      </c>
      <c r="U285" s="1">
        <v>47.843999999999994</v>
      </c>
      <c r="V285" t="str">
        <f>IF(M285=[1]People!$B$5,[1]People!$A$5,IF(M285=[1]People!$B$4,[1]People!$A$4,IF(M285=[1]People!$B$3,[1]People!$A$3,IF(M285=[1]People!$B$2,[1]People!$A$2,0))))</f>
        <v>Anna Andreadi</v>
      </c>
      <c r="W285" t="str">
        <f>IFERROR(INDEX([1]Returns!A:A,MATCH(B285,[1]Returns!B:B,0)),"No")</f>
        <v>No</v>
      </c>
    </row>
    <row r="286" spans="1:23" x14ac:dyDescent="0.25">
      <c r="A286" s="1">
        <v>285</v>
      </c>
      <c r="B286" t="s">
        <v>1057</v>
      </c>
      <c r="C286" s="4">
        <v>43004</v>
      </c>
      <c r="D286" s="4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5">
        <v>239.80000000000004</v>
      </c>
      <c r="S286" s="1">
        <v>5</v>
      </c>
      <c r="T286" s="3">
        <v>0.2</v>
      </c>
      <c r="U286" s="1">
        <v>47.959999999999987</v>
      </c>
      <c r="V286" t="str">
        <f>IF(M286=[1]People!$B$5,[1]People!$A$5,IF(M286=[1]People!$B$4,[1]People!$A$4,IF(M286=[1]People!$B$3,[1]People!$A$3,IF(M286=[1]People!$B$2,[1]People!$A$2,0))))</f>
        <v>Anna Andreadi</v>
      </c>
      <c r="W286" t="str">
        <f>IFERROR(INDEX([1]Returns!A:A,MATCH(B286,[1]Returns!B:B,0)),"No")</f>
        <v>No</v>
      </c>
    </row>
    <row r="287" spans="1:23" x14ac:dyDescent="0.25">
      <c r="A287" s="1">
        <v>286</v>
      </c>
      <c r="B287" t="s">
        <v>1057</v>
      </c>
      <c r="C287" s="4">
        <v>43004</v>
      </c>
      <c r="D287" s="4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5">
        <v>31.104000000000006</v>
      </c>
      <c r="S287" s="1">
        <v>6</v>
      </c>
      <c r="T287" s="3">
        <v>0.2</v>
      </c>
      <c r="U287" s="1">
        <v>10.8864</v>
      </c>
      <c r="V287" t="str">
        <f>IF(M287=[1]People!$B$5,[1]People!$A$5,IF(M287=[1]People!$B$4,[1]People!$A$4,IF(M287=[1]People!$B$3,[1]People!$A$3,IF(M287=[1]People!$B$2,[1]People!$A$2,0))))</f>
        <v>Anna Andreadi</v>
      </c>
      <c r="W287" t="str">
        <f>IFERROR(INDEX([1]Returns!A:A,MATCH(B287,[1]Returns!B:B,0)),"No")</f>
        <v>No</v>
      </c>
    </row>
    <row r="288" spans="1:23" x14ac:dyDescent="0.25">
      <c r="A288" s="1">
        <v>287</v>
      </c>
      <c r="B288" t="s">
        <v>1063</v>
      </c>
      <c r="C288" s="4">
        <v>43452</v>
      </c>
      <c r="D288" s="4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t="str">
        <f>IF(M288=[1]People!$B$5,[1]People!$A$5,IF(M288=[1]People!$B$4,[1]People!$A$4,IF(M288=[1]People!$B$3,[1]People!$A$3,IF(M288=[1]People!$B$2,[1]People!$A$2,0))))</f>
        <v>Cassandra Brandow</v>
      </c>
      <c r="W288" t="str">
        <f>IFERROR(INDEX([1]Returns!A:A,MATCH(B288,[1]Returns!B:B,0)),"No")</f>
        <v>No</v>
      </c>
    </row>
    <row r="289" spans="1:23" x14ac:dyDescent="0.25">
      <c r="A289" s="1">
        <v>288</v>
      </c>
      <c r="B289" t="s">
        <v>1063</v>
      </c>
      <c r="C289" s="4">
        <v>43452</v>
      </c>
      <c r="D289" s="4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t="str">
        <f>IF(M289=[1]People!$B$5,[1]People!$A$5,IF(M289=[1]People!$B$4,[1]People!$A$4,IF(M289=[1]People!$B$3,[1]People!$A$3,IF(M289=[1]People!$B$2,[1]People!$A$2,0))))</f>
        <v>Cassandra Brandow</v>
      </c>
      <c r="W289" t="str">
        <f>IFERROR(INDEX([1]Returns!A:A,MATCH(B289,[1]Returns!B:B,0)),"No")</f>
        <v>No</v>
      </c>
    </row>
    <row r="290" spans="1:23" x14ac:dyDescent="0.25">
      <c r="A290" s="1">
        <v>289</v>
      </c>
      <c r="B290" t="s">
        <v>1063</v>
      </c>
      <c r="C290" s="4">
        <v>43452</v>
      </c>
      <c r="D290" s="4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t="str">
        <f>IF(M290=[1]People!$B$5,[1]People!$A$5,IF(M290=[1]People!$B$4,[1]People!$A$4,IF(M290=[1]People!$B$3,[1]People!$A$3,IF(M290=[1]People!$B$2,[1]People!$A$2,0))))</f>
        <v>Cassandra Brandow</v>
      </c>
      <c r="W290" t="str">
        <f>IFERROR(INDEX([1]Returns!A:A,MATCH(B290,[1]Returns!B:B,0)),"No")</f>
        <v>No</v>
      </c>
    </row>
    <row r="291" spans="1:23" x14ac:dyDescent="0.25">
      <c r="A291" s="1">
        <v>290</v>
      </c>
      <c r="B291" t="s">
        <v>1071</v>
      </c>
      <c r="C291" s="4">
        <v>43424</v>
      </c>
      <c r="D291" s="4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3">
        <v>0.2</v>
      </c>
      <c r="U291" s="1">
        <v>6.6835999999999993</v>
      </c>
      <c r="V291" t="str">
        <f>IF(M291=[1]People!$B$5,[1]People!$A$5,IF(M291=[1]People!$B$4,[1]People!$A$4,IF(M291=[1]People!$B$3,[1]People!$A$3,IF(M291=[1]People!$B$2,[1]People!$A$2,0))))</f>
        <v>Chuck Magee</v>
      </c>
      <c r="W291" t="str">
        <f>IFERROR(INDEX([1]Returns!A:A,MATCH(B291,[1]Returns!B:B,0)),"No")</f>
        <v>No</v>
      </c>
    </row>
    <row r="292" spans="1:23" x14ac:dyDescent="0.25">
      <c r="A292" s="1">
        <v>291</v>
      </c>
      <c r="B292" t="s">
        <v>1071</v>
      </c>
      <c r="C292" s="4">
        <v>43424</v>
      </c>
      <c r="D292" s="4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t="str">
        <f>IF(M292=[1]People!$B$5,[1]People!$A$5,IF(M292=[1]People!$B$4,[1]People!$A$4,IF(M292=[1]People!$B$3,[1]People!$A$3,IF(M292=[1]People!$B$2,[1]People!$A$2,0))))</f>
        <v>Chuck Magee</v>
      </c>
      <c r="W292" t="str">
        <f>IFERROR(INDEX([1]Returns!A:A,MATCH(B292,[1]Returns!B:B,0)),"No")</f>
        <v>No</v>
      </c>
    </row>
    <row r="293" spans="1:23" x14ac:dyDescent="0.25">
      <c r="A293" s="1">
        <v>292</v>
      </c>
      <c r="B293" t="s">
        <v>1071</v>
      </c>
      <c r="C293" s="4">
        <v>43424</v>
      </c>
      <c r="D293" s="4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t="str">
        <f>IF(M293=[1]People!$B$5,[1]People!$A$5,IF(M293=[1]People!$B$4,[1]People!$A$4,IF(M293=[1]People!$B$3,[1]People!$A$3,IF(M293=[1]People!$B$2,[1]People!$A$2,0))))</f>
        <v>Chuck Magee</v>
      </c>
      <c r="W293" t="str">
        <f>IFERROR(INDEX([1]Returns!A:A,MATCH(B293,[1]Returns!B:B,0)),"No")</f>
        <v>No</v>
      </c>
    </row>
    <row r="294" spans="1:23" x14ac:dyDescent="0.25">
      <c r="A294" s="1">
        <v>293</v>
      </c>
      <c r="B294" t="s">
        <v>1071</v>
      </c>
      <c r="C294" s="4">
        <v>43424</v>
      </c>
      <c r="D294" s="4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3">
        <v>0.5</v>
      </c>
      <c r="U294" s="1">
        <v>-48.703199999999995</v>
      </c>
      <c r="V294" t="str">
        <f>IF(M294=[1]People!$B$5,[1]People!$A$5,IF(M294=[1]People!$B$4,[1]People!$A$4,IF(M294=[1]People!$B$3,[1]People!$A$3,IF(M294=[1]People!$B$2,[1]People!$A$2,0))))</f>
        <v>Chuck Magee</v>
      </c>
      <c r="W294" t="str">
        <f>IFERROR(INDEX([1]Returns!A:A,MATCH(B294,[1]Returns!B:B,0)),"No")</f>
        <v>No</v>
      </c>
    </row>
    <row r="295" spans="1:23" x14ac:dyDescent="0.25">
      <c r="A295" s="1">
        <v>294</v>
      </c>
      <c r="B295" t="s">
        <v>1082</v>
      </c>
      <c r="C295" s="4">
        <v>42730</v>
      </c>
      <c r="D295" s="4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5">
        <v>300.416</v>
      </c>
      <c r="S295" s="1">
        <v>8</v>
      </c>
      <c r="T295" s="3">
        <v>0.2</v>
      </c>
      <c r="U295" s="1">
        <v>78.859200000000001</v>
      </c>
      <c r="V295" t="str">
        <f>IF(M295=[1]People!$B$5,[1]People!$A$5,IF(M295=[1]People!$B$4,[1]People!$A$4,IF(M295=[1]People!$B$3,[1]People!$A$3,IF(M295=[1]People!$B$2,[1]People!$A$2,0))))</f>
        <v>Anna Andreadi</v>
      </c>
      <c r="W295" t="str">
        <f>IFERROR(INDEX([1]Returns!A:A,MATCH(B295,[1]Returns!B:B,0)),"No")</f>
        <v>No</v>
      </c>
    </row>
    <row r="296" spans="1:23" x14ac:dyDescent="0.25">
      <c r="A296" s="1">
        <v>295</v>
      </c>
      <c r="B296" t="s">
        <v>1082</v>
      </c>
      <c r="C296" s="4">
        <v>42730</v>
      </c>
      <c r="D296" s="4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5">
        <v>230.35200000000003</v>
      </c>
      <c r="S296" s="1">
        <v>3</v>
      </c>
      <c r="T296" s="3">
        <v>0.2</v>
      </c>
      <c r="U296" s="1">
        <v>20.155800000000013</v>
      </c>
      <c r="V296" t="str">
        <f>IF(M296=[1]People!$B$5,[1]People!$A$5,IF(M296=[1]People!$B$4,[1]People!$A$4,IF(M296=[1]People!$B$3,[1]People!$A$3,IF(M296=[1]People!$B$2,[1]People!$A$2,0))))</f>
        <v>Anna Andreadi</v>
      </c>
      <c r="W296" t="str">
        <f>IFERROR(INDEX([1]Returns!A:A,MATCH(B296,[1]Returns!B:B,0)),"No")</f>
        <v>No</v>
      </c>
    </row>
    <row r="297" spans="1:23" x14ac:dyDescent="0.25">
      <c r="A297" s="1">
        <v>296</v>
      </c>
      <c r="B297" t="s">
        <v>1082</v>
      </c>
      <c r="C297" s="4">
        <v>42730</v>
      </c>
      <c r="D297" s="4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5">
        <v>218.35200000000003</v>
      </c>
      <c r="S297" s="1">
        <v>3</v>
      </c>
      <c r="T297" s="3">
        <v>0.2</v>
      </c>
      <c r="U297" s="1">
        <v>-24.564599999999999</v>
      </c>
      <c r="V297" t="str">
        <f>IF(M297=[1]People!$B$5,[1]People!$A$5,IF(M297=[1]People!$B$4,[1]People!$A$4,IF(M297=[1]People!$B$3,[1]People!$A$3,IF(M297=[1]People!$B$2,[1]People!$A$2,0))))</f>
        <v>Anna Andreadi</v>
      </c>
      <c r="W297" t="str">
        <f>IFERROR(INDEX([1]Returns!A:A,MATCH(B297,[1]Returns!B:B,0)),"No")</f>
        <v>No</v>
      </c>
    </row>
    <row r="298" spans="1:23" x14ac:dyDescent="0.25">
      <c r="A298" s="1">
        <v>297</v>
      </c>
      <c r="B298" t="s">
        <v>1082</v>
      </c>
      <c r="C298" s="4">
        <v>42730</v>
      </c>
      <c r="D298" s="4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5">
        <v>78.600000000000009</v>
      </c>
      <c r="S298" s="1">
        <v>5</v>
      </c>
      <c r="T298" s="3">
        <v>0.7</v>
      </c>
      <c r="U298" s="1">
        <v>-62.88000000000001</v>
      </c>
      <c r="V298" t="str">
        <f>IF(M298=[1]People!$B$5,[1]People!$A$5,IF(M298=[1]People!$B$4,[1]People!$A$4,IF(M298=[1]People!$B$3,[1]People!$A$3,IF(M298=[1]People!$B$2,[1]People!$A$2,0))))</f>
        <v>Anna Andreadi</v>
      </c>
      <c r="W298" t="str">
        <f>IFERROR(INDEX([1]Returns!A:A,MATCH(B298,[1]Returns!B:B,0)),"No")</f>
        <v>No</v>
      </c>
    </row>
    <row r="299" spans="1:23" x14ac:dyDescent="0.25">
      <c r="A299" s="1">
        <v>298</v>
      </c>
      <c r="B299" t="s">
        <v>1082</v>
      </c>
      <c r="C299" s="4">
        <v>42730</v>
      </c>
      <c r="D299" s="4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5">
        <v>27.552000000000003</v>
      </c>
      <c r="S299" s="1">
        <v>3</v>
      </c>
      <c r="T299" s="3">
        <v>0.2</v>
      </c>
      <c r="U299" s="1">
        <v>9.2987999999999964</v>
      </c>
      <c r="V299" t="str">
        <f>IF(M299=[1]People!$B$5,[1]People!$A$5,IF(M299=[1]People!$B$4,[1]People!$A$4,IF(M299=[1]People!$B$3,[1]People!$A$3,IF(M299=[1]People!$B$2,[1]People!$A$2,0))))</f>
        <v>Anna Andreadi</v>
      </c>
      <c r="W299" t="str">
        <f>IFERROR(INDEX([1]Returns!A:A,MATCH(B299,[1]Returns!B:B,0)),"No")</f>
        <v>No</v>
      </c>
    </row>
    <row r="300" spans="1:23" x14ac:dyDescent="0.25">
      <c r="A300" s="1">
        <v>299</v>
      </c>
      <c r="B300" t="s">
        <v>1096</v>
      </c>
      <c r="C300" s="4">
        <v>43401</v>
      </c>
      <c r="D300" s="4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t="str">
        <f>IF(M300=[1]People!$B$5,[1]People!$A$5,IF(M300=[1]People!$B$4,[1]People!$A$4,IF(M300=[1]People!$B$3,[1]People!$A$3,IF(M300=[1]People!$B$2,[1]People!$A$2,0))))</f>
        <v>Chuck Magee</v>
      </c>
      <c r="W300" t="str">
        <f>IFERROR(INDEX([1]Returns!A:A,MATCH(B300,[1]Returns!B:B,0)),"No")</f>
        <v>No</v>
      </c>
    </row>
    <row r="301" spans="1:23" x14ac:dyDescent="0.25">
      <c r="A301" s="1">
        <v>300</v>
      </c>
      <c r="B301" t="s">
        <v>1096</v>
      </c>
      <c r="C301" s="4">
        <v>43401</v>
      </c>
      <c r="D301" s="4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3">
        <v>0</v>
      </c>
      <c r="U301" s="1">
        <v>10.824800000000096</v>
      </c>
      <c r="V301" t="str">
        <f>IF(M301=[1]People!$B$5,[1]People!$A$5,IF(M301=[1]People!$B$4,[1]People!$A$4,IF(M301=[1]People!$B$3,[1]People!$A$3,IF(M301=[1]People!$B$2,[1]People!$A$2,0))))</f>
        <v>Chuck Magee</v>
      </c>
      <c r="W301" t="str">
        <f>IFERROR(INDEX([1]Returns!A:A,MATCH(B301,[1]Returns!B:B,0)),"No")</f>
        <v>No</v>
      </c>
    </row>
    <row r="302" spans="1:23" x14ac:dyDescent="0.25">
      <c r="A302" s="1">
        <v>301</v>
      </c>
      <c r="B302" t="s">
        <v>1096</v>
      </c>
      <c r="C302" s="4">
        <v>43401</v>
      </c>
      <c r="D302" s="4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3">
        <v>0</v>
      </c>
      <c r="U302" s="1">
        <v>27.316799999999997</v>
      </c>
      <c r="V302" t="str">
        <f>IF(M302=[1]People!$B$5,[1]People!$A$5,IF(M302=[1]People!$B$4,[1]People!$A$4,IF(M302=[1]People!$B$3,[1]People!$A$3,IF(M302=[1]People!$B$2,[1]People!$A$2,0))))</f>
        <v>Chuck Magee</v>
      </c>
      <c r="W302" t="str">
        <f>IFERROR(INDEX([1]Returns!A:A,MATCH(B302,[1]Returns!B:B,0)),"No")</f>
        <v>No</v>
      </c>
    </row>
    <row r="303" spans="1:23" x14ac:dyDescent="0.25">
      <c r="A303" s="1">
        <v>302</v>
      </c>
      <c r="B303" t="s">
        <v>1096</v>
      </c>
      <c r="C303" s="4">
        <v>43401</v>
      </c>
      <c r="D303" s="4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t="str">
        <f>IF(M303=[1]People!$B$5,[1]People!$A$5,IF(M303=[1]People!$B$4,[1]People!$A$4,IF(M303=[1]People!$B$3,[1]People!$A$3,IF(M303=[1]People!$B$2,[1]People!$A$2,0))))</f>
        <v>Chuck Magee</v>
      </c>
      <c r="W303" t="str">
        <f>IFERROR(INDEX([1]Returns!A:A,MATCH(B303,[1]Returns!B:B,0)),"No")</f>
        <v>No</v>
      </c>
    </row>
    <row r="304" spans="1:23" x14ac:dyDescent="0.25">
      <c r="A304" s="1">
        <v>303</v>
      </c>
      <c r="B304" t="s">
        <v>1096</v>
      </c>
      <c r="C304" s="4">
        <v>43401</v>
      </c>
      <c r="D304" s="4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3">
        <v>0</v>
      </c>
      <c r="U304" s="1">
        <v>6.5687999999999995</v>
      </c>
      <c r="V304" t="str">
        <f>IF(M304=[1]People!$B$5,[1]People!$A$5,IF(M304=[1]People!$B$4,[1]People!$A$4,IF(M304=[1]People!$B$3,[1]People!$A$3,IF(M304=[1]People!$B$2,[1]People!$A$2,0))))</f>
        <v>Chuck Magee</v>
      </c>
      <c r="W304" t="str">
        <f>IFERROR(INDEX([1]Returns!A:A,MATCH(B304,[1]Returns!B:B,0)),"No")</f>
        <v>No</v>
      </c>
    </row>
    <row r="305" spans="1:23" x14ac:dyDescent="0.25">
      <c r="A305" s="1">
        <v>304</v>
      </c>
      <c r="B305" t="s">
        <v>1108</v>
      </c>
      <c r="C305" s="4">
        <v>43788</v>
      </c>
      <c r="D305" s="4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t="str">
        <f>IF(M305=[1]People!$B$5,[1]People!$A$5,IF(M305=[1]People!$B$4,[1]People!$A$4,IF(M305=[1]People!$B$3,[1]People!$A$3,IF(M305=[1]People!$B$2,[1]People!$A$2,0))))</f>
        <v>Kelly Williams</v>
      </c>
      <c r="W305" t="str">
        <f>IFERROR(INDEX([1]Returns!A:A,MATCH(B305,[1]Returns!B:B,0)),"No")</f>
        <v>No</v>
      </c>
    </row>
    <row r="306" spans="1:23" x14ac:dyDescent="0.25">
      <c r="A306" s="1">
        <v>305</v>
      </c>
      <c r="B306" t="s">
        <v>1111</v>
      </c>
      <c r="C306" s="4">
        <v>42859</v>
      </c>
      <c r="D306" s="4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3">
        <v>0</v>
      </c>
      <c r="U306" s="1">
        <v>12.863999999999999</v>
      </c>
      <c r="V306" t="str">
        <f>IF(M306=[1]People!$B$5,[1]People!$A$5,IF(M306=[1]People!$B$4,[1]People!$A$4,IF(M306=[1]People!$B$3,[1]People!$A$3,IF(M306=[1]People!$B$2,[1]People!$A$2,0))))</f>
        <v>Chuck Magee</v>
      </c>
      <c r="W306" t="str">
        <f>IFERROR(INDEX([1]Returns!A:A,MATCH(B306,[1]Returns!B:B,0)),"No")</f>
        <v>No</v>
      </c>
    </row>
    <row r="307" spans="1:23" x14ac:dyDescent="0.25">
      <c r="A307" s="1">
        <v>306</v>
      </c>
      <c r="B307" t="s">
        <v>1116</v>
      </c>
      <c r="C307" s="4">
        <v>42734</v>
      </c>
      <c r="D307" s="4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3">
        <v>0</v>
      </c>
      <c r="U307" s="1">
        <v>2.8535999999999988</v>
      </c>
      <c r="V307" t="str">
        <f>IF(M307=[1]People!$B$5,[1]People!$A$5,IF(M307=[1]People!$B$4,[1]People!$A$4,IF(M307=[1]People!$B$3,[1]People!$A$3,IF(M307=[1]People!$B$2,[1]People!$A$2,0))))</f>
        <v>Kelly Williams</v>
      </c>
      <c r="W307" t="str">
        <f>IFERROR(INDEX([1]Returns!A:A,MATCH(B307,[1]Returns!B:B,0)),"No")</f>
        <v>No</v>
      </c>
    </row>
    <row r="308" spans="1:23" x14ac:dyDescent="0.25">
      <c r="A308" s="1">
        <v>307</v>
      </c>
      <c r="B308" t="s">
        <v>1120</v>
      </c>
      <c r="C308" s="4">
        <v>42522</v>
      </c>
      <c r="D308" s="4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3">
        <v>0</v>
      </c>
      <c r="U308" s="1">
        <v>20.9208</v>
      </c>
      <c r="V308" t="str">
        <f>IF(M308=[1]People!$B$5,[1]People!$A$5,IF(M308=[1]People!$B$4,[1]People!$A$4,IF(M308=[1]People!$B$3,[1]People!$A$3,IF(M308=[1]People!$B$2,[1]People!$A$2,0))))</f>
        <v>Chuck Magee</v>
      </c>
      <c r="W308" t="str">
        <f>IFERROR(INDEX([1]Returns!A:A,MATCH(B308,[1]Returns!B:B,0)),"No")</f>
        <v>No</v>
      </c>
    </row>
    <row r="309" spans="1:23" x14ac:dyDescent="0.25">
      <c r="A309" s="1">
        <v>308</v>
      </c>
      <c r="B309" t="s">
        <v>1120</v>
      </c>
      <c r="C309" s="4">
        <v>42522</v>
      </c>
      <c r="D309" s="4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t="str">
        <f>IF(M309=[1]People!$B$5,[1]People!$A$5,IF(M309=[1]People!$B$4,[1]People!$A$4,IF(M309=[1]People!$B$3,[1]People!$A$3,IF(M309=[1]People!$B$2,[1]People!$A$2,0))))</f>
        <v>Chuck Magee</v>
      </c>
      <c r="W309" t="str">
        <f>IFERROR(INDEX([1]Returns!A:A,MATCH(B309,[1]Returns!B:B,0)),"No")</f>
        <v>No</v>
      </c>
    </row>
    <row r="310" spans="1:23" x14ac:dyDescent="0.25">
      <c r="A310" s="1">
        <v>309</v>
      </c>
      <c r="B310" t="s">
        <v>1128</v>
      </c>
      <c r="C310" s="4">
        <v>43570</v>
      </c>
      <c r="D310" s="4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t="str">
        <f>IF(M310=[1]People!$B$5,[1]People!$A$5,IF(M310=[1]People!$B$4,[1]People!$A$4,IF(M310=[1]People!$B$3,[1]People!$A$3,IF(M310=[1]People!$B$2,[1]People!$A$2,0))))</f>
        <v>Cassandra Brandow</v>
      </c>
      <c r="W310" t="str">
        <f>IFERROR(INDEX([1]Returns!A:A,MATCH(B310,[1]Returns!B:B,0)),"No")</f>
        <v>No</v>
      </c>
    </row>
    <row r="311" spans="1:23" x14ac:dyDescent="0.25">
      <c r="A311" s="1">
        <v>310</v>
      </c>
      <c r="B311" t="s">
        <v>1134</v>
      </c>
      <c r="C311" s="4">
        <v>43355</v>
      </c>
      <c r="D311" s="4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5">
        <v>15.136000000000003</v>
      </c>
      <c r="S311" s="1">
        <v>4</v>
      </c>
      <c r="T311" s="3">
        <v>0.2</v>
      </c>
      <c r="U311" s="1">
        <v>3.5948000000000011</v>
      </c>
      <c r="V311" t="str">
        <f>IF(M311=[1]People!$B$5,[1]People!$A$5,IF(M311=[1]People!$B$4,[1]People!$A$4,IF(M311=[1]People!$B$3,[1]People!$A$3,IF(M311=[1]People!$B$2,[1]People!$A$2,0))))</f>
        <v>Anna Andreadi</v>
      </c>
      <c r="W311" t="str">
        <f>IFERROR(INDEX([1]Returns!A:A,MATCH(B311,[1]Returns!B:B,0)),"No")</f>
        <v>No</v>
      </c>
    </row>
    <row r="312" spans="1:23" x14ac:dyDescent="0.25">
      <c r="A312" s="1">
        <v>311</v>
      </c>
      <c r="B312" t="s">
        <v>1134</v>
      </c>
      <c r="C312" s="4">
        <v>43355</v>
      </c>
      <c r="D312" s="4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5">
        <v>466.76800000000003</v>
      </c>
      <c r="S312" s="1">
        <v>2</v>
      </c>
      <c r="T312" s="3">
        <v>0.2</v>
      </c>
      <c r="U312" s="1">
        <v>52.511399999999981</v>
      </c>
      <c r="V312" t="str">
        <f>IF(M312=[1]People!$B$5,[1]People!$A$5,IF(M312=[1]People!$B$4,[1]People!$A$4,IF(M312=[1]People!$B$3,[1]People!$A$3,IF(M312=[1]People!$B$2,[1]People!$A$2,0))))</f>
        <v>Anna Andreadi</v>
      </c>
      <c r="W312" t="str">
        <f>IFERROR(INDEX([1]Returns!A:A,MATCH(B312,[1]Returns!B:B,0)),"No")</f>
        <v>No</v>
      </c>
    </row>
    <row r="313" spans="1:23" x14ac:dyDescent="0.25">
      <c r="A313" s="1">
        <v>312</v>
      </c>
      <c r="B313" t="s">
        <v>1134</v>
      </c>
      <c r="C313" s="4">
        <v>43355</v>
      </c>
      <c r="D313" s="4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5">
        <v>15.231999999999999</v>
      </c>
      <c r="S313" s="1">
        <v>1</v>
      </c>
      <c r="T313" s="3">
        <v>0.2</v>
      </c>
      <c r="U313" s="1">
        <v>1.7135999999999978</v>
      </c>
      <c r="V313" t="str">
        <f>IF(M313=[1]People!$B$5,[1]People!$A$5,IF(M313=[1]People!$B$4,[1]People!$A$4,IF(M313=[1]People!$B$3,[1]People!$A$3,IF(M313=[1]People!$B$2,[1]People!$A$2,0))))</f>
        <v>Anna Andreadi</v>
      </c>
      <c r="W313" t="str">
        <f>IFERROR(INDEX([1]Returns!A:A,MATCH(B313,[1]Returns!B:B,0)),"No")</f>
        <v>No</v>
      </c>
    </row>
    <row r="314" spans="1:23" x14ac:dyDescent="0.25">
      <c r="A314" s="1">
        <v>313</v>
      </c>
      <c r="B314" t="s">
        <v>1134</v>
      </c>
      <c r="C314" s="4">
        <v>43355</v>
      </c>
      <c r="D314" s="4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5">
        <v>6.2640000000000002</v>
      </c>
      <c r="S314" s="1">
        <v>3</v>
      </c>
      <c r="T314" s="3">
        <v>0.2</v>
      </c>
      <c r="U314" s="1">
        <v>2.0358000000000001</v>
      </c>
      <c r="V314" t="str">
        <f>IF(M314=[1]People!$B$5,[1]People!$A$5,IF(M314=[1]People!$B$4,[1]People!$A$4,IF(M314=[1]People!$B$3,[1]People!$A$3,IF(M314=[1]People!$B$2,[1]People!$A$2,0))))</f>
        <v>Anna Andreadi</v>
      </c>
      <c r="W314" t="str">
        <f>IFERROR(INDEX([1]Returns!A:A,MATCH(B314,[1]Returns!B:B,0)),"No")</f>
        <v>No</v>
      </c>
    </row>
    <row r="315" spans="1:23" x14ac:dyDescent="0.25">
      <c r="A315" s="1">
        <v>314</v>
      </c>
      <c r="B315" t="s">
        <v>1146</v>
      </c>
      <c r="C315" s="4">
        <v>42640</v>
      </c>
      <c r="D315" s="4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t="str">
        <f>IF(M315=[1]People!$B$5,[1]People!$A$5,IF(M315=[1]People!$B$4,[1]People!$A$4,IF(M315=[1]People!$B$3,[1]People!$A$3,IF(M315=[1]People!$B$2,[1]People!$A$2,0))))</f>
        <v>Chuck Magee</v>
      </c>
      <c r="W315" t="str">
        <f>IFERROR(INDEX([1]Returns!A:A,MATCH(B315,[1]Returns!B:B,0)),"No")</f>
        <v>No</v>
      </c>
    </row>
    <row r="316" spans="1:23" x14ac:dyDescent="0.25">
      <c r="A316" s="1">
        <v>315</v>
      </c>
      <c r="B316" t="s">
        <v>1152</v>
      </c>
      <c r="C316" s="4">
        <v>42591</v>
      </c>
      <c r="D316" s="4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t="str">
        <f>IF(M316=[1]People!$B$5,[1]People!$A$5,IF(M316=[1]People!$B$4,[1]People!$A$4,IF(M316=[1]People!$B$3,[1]People!$A$3,IF(M316=[1]People!$B$2,[1]People!$A$2,0))))</f>
        <v>Cassandra Brandow</v>
      </c>
      <c r="W316" t="str">
        <f>IFERROR(INDEX([1]Returns!A:A,MATCH(B316,[1]Returns!B:B,0)),"No")</f>
        <v>No</v>
      </c>
    </row>
    <row r="317" spans="1:23" x14ac:dyDescent="0.25">
      <c r="A317" s="1">
        <v>316</v>
      </c>
      <c r="B317" t="s">
        <v>1152</v>
      </c>
      <c r="C317" s="4">
        <v>42591</v>
      </c>
      <c r="D317" s="4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3">
        <v>0.2</v>
      </c>
      <c r="U317" s="1">
        <v>5.4432</v>
      </c>
      <c r="V317" t="str">
        <f>IF(M317=[1]People!$B$5,[1]People!$A$5,IF(M317=[1]People!$B$4,[1]People!$A$4,IF(M317=[1]People!$B$3,[1]People!$A$3,IF(M317=[1]People!$B$2,[1]People!$A$2,0))))</f>
        <v>Cassandra Brandow</v>
      </c>
      <c r="W317" t="str">
        <f>IFERROR(INDEX([1]Returns!A:A,MATCH(B317,[1]Returns!B:B,0)),"No")</f>
        <v>No</v>
      </c>
    </row>
    <row r="318" spans="1:23" x14ac:dyDescent="0.25">
      <c r="A318" s="1">
        <v>317</v>
      </c>
      <c r="B318" t="s">
        <v>1160</v>
      </c>
      <c r="C318" s="4">
        <v>42732</v>
      </c>
      <c r="D318" s="4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t="str">
        <f>IF(M318=[1]People!$B$5,[1]People!$A$5,IF(M318=[1]People!$B$4,[1]People!$A$4,IF(M318=[1]People!$B$3,[1]People!$A$3,IF(M318=[1]People!$B$2,[1]People!$A$2,0))))</f>
        <v>Chuck Magee</v>
      </c>
      <c r="W318" t="str">
        <f>IFERROR(INDEX([1]Returns!A:A,MATCH(B318,[1]Returns!B:B,0)),"No")</f>
        <v>No</v>
      </c>
    </row>
    <row r="319" spans="1:23" x14ac:dyDescent="0.25">
      <c r="A319" s="1">
        <v>318</v>
      </c>
      <c r="B319" t="s">
        <v>1165</v>
      </c>
      <c r="C319" s="4">
        <v>42678</v>
      </c>
      <c r="D319" s="4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t="str">
        <f>IF(M319=[1]People!$B$5,[1]People!$A$5,IF(M319=[1]People!$B$4,[1]People!$A$4,IF(M319=[1]People!$B$3,[1]People!$A$3,IF(M319=[1]People!$B$2,[1]People!$A$2,0))))</f>
        <v>Chuck Magee</v>
      </c>
      <c r="W319" t="str">
        <f>IFERROR(INDEX([1]Returns!A:A,MATCH(B319,[1]Returns!B:B,0)),"No")</f>
        <v>No</v>
      </c>
    </row>
    <row r="320" spans="1:23" x14ac:dyDescent="0.25">
      <c r="A320" s="1">
        <v>319</v>
      </c>
      <c r="B320" t="s">
        <v>1165</v>
      </c>
      <c r="C320" s="4">
        <v>42678</v>
      </c>
      <c r="D320" s="4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3">
        <v>0</v>
      </c>
      <c r="U320" s="1">
        <v>1995.99</v>
      </c>
      <c r="V320" t="str">
        <f>IF(M320=[1]People!$B$5,[1]People!$A$5,IF(M320=[1]People!$B$4,[1]People!$A$4,IF(M320=[1]People!$B$3,[1]People!$A$3,IF(M320=[1]People!$B$2,[1]People!$A$2,0))))</f>
        <v>Chuck Magee</v>
      </c>
      <c r="W320" t="str">
        <f>IFERROR(INDEX([1]Returns!A:A,MATCH(B320,[1]Returns!B:B,0)),"No")</f>
        <v>No</v>
      </c>
    </row>
    <row r="321" spans="1:23" x14ac:dyDescent="0.25">
      <c r="A321" s="1">
        <v>320</v>
      </c>
      <c r="B321" t="s">
        <v>1165</v>
      </c>
      <c r="C321" s="4">
        <v>42678</v>
      </c>
      <c r="D321" s="4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3">
        <v>0</v>
      </c>
      <c r="U321" s="1">
        <v>80.022599999999997</v>
      </c>
      <c r="V321" t="str">
        <f>IF(M321=[1]People!$B$5,[1]People!$A$5,IF(M321=[1]People!$B$4,[1]People!$A$4,IF(M321=[1]People!$B$3,[1]People!$A$3,IF(M321=[1]People!$B$2,[1]People!$A$2,0))))</f>
        <v>Chuck Magee</v>
      </c>
      <c r="W321" t="str">
        <f>IFERROR(INDEX([1]Returns!A:A,MATCH(B321,[1]Returns!B:B,0)),"No")</f>
        <v>No</v>
      </c>
    </row>
    <row r="322" spans="1:23" x14ac:dyDescent="0.25">
      <c r="A322" s="1">
        <v>321</v>
      </c>
      <c r="B322" t="s">
        <v>1165</v>
      </c>
      <c r="C322" s="4">
        <v>42678</v>
      </c>
      <c r="D322" s="4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3">
        <v>0</v>
      </c>
      <c r="U322" s="1">
        <v>129.6</v>
      </c>
      <c r="V322" t="str">
        <f>IF(M322=[1]People!$B$5,[1]People!$A$5,IF(M322=[1]People!$B$4,[1]People!$A$4,IF(M322=[1]People!$B$3,[1]People!$A$3,IF(M322=[1]People!$B$2,[1]People!$A$2,0))))</f>
        <v>Chuck Magee</v>
      </c>
      <c r="W322" t="str">
        <f>IFERROR(INDEX([1]Returns!A:A,MATCH(B322,[1]Returns!B:B,0)),"No")</f>
        <v>No</v>
      </c>
    </row>
    <row r="323" spans="1:23" x14ac:dyDescent="0.25">
      <c r="A323" s="1">
        <v>322</v>
      </c>
      <c r="B323" t="s">
        <v>1165</v>
      </c>
      <c r="C323" s="4">
        <v>42678</v>
      </c>
      <c r="D323" s="4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3">
        <v>0</v>
      </c>
      <c r="U323" s="1">
        <v>13.070999999999998</v>
      </c>
      <c r="V323" t="str">
        <f>IF(M323=[1]People!$B$5,[1]People!$A$5,IF(M323=[1]People!$B$4,[1]People!$A$4,IF(M323=[1]People!$B$3,[1]People!$A$3,IF(M323=[1]People!$B$2,[1]People!$A$2,0))))</f>
        <v>Chuck Magee</v>
      </c>
      <c r="W323" t="str">
        <f>IFERROR(INDEX([1]Returns!A:A,MATCH(B323,[1]Returns!B:B,0)),"No")</f>
        <v>No</v>
      </c>
    </row>
    <row r="324" spans="1:23" x14ac:dyDescent="0.25">
      <c r="A324" s="1">
        <v>323</v>
      </c>
      <c r="B324" t="s">
        <v>1174</v>
      </c>
      <c r="C324" s="4">
        <v>42632</v>
      </c>
      <c r="D324" s="4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5">
        <v>7.16</v>
      </c>
      <c r="S324" s="1">
        <v>2</v>
      </c>
      <c r="T324" s="3">
        <v>0</v>
      </c>
      <c r="U324" s="1">
        <v>3.58</v>
      </c>
      <c r="V324" t="str">
        <f>IF(M324=[1]People!$B$5,[1]People!$A$5,IF(M324=[1]People!$B$4,[1]People!$A$4,IF(M324=[1]People!$B$3,[1]People!$A$3,IF(M324=[1]People!$B$2,[1]People!$A$2,0))))</f>
        <v>Anna Andreadi</v>
      </c>
      <c r="W324" t="str">
        <f>IFERROR(INDEX([1]Returns!A:A,MATCH(B324,[1]Returns!B:B,0)),"No")</f>
        <v>No</v>
      </c>
    </row>
    <row r="325" spans="1:23" x14ac:dyDescent="0.25">
      <c r="A325" s="1">
        <v>324</v>
      </c>
      <c r="B325" t="s">
        <v>1180</v>
      </c>
      <c r="C325" s="4">
        <v>43213</v>
      </c>
      <c r="D325" s="4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5">
        <v>251.52</v>
      </c>
      <c r="S325" s="1">
        <v>6</v>
      </c>
      <c r="T325" s="3">
        <v>0.2</v>
      </c>
      <c r="U325" s="1">
        <v>81.744</v>
      </c>
      <c r="V325" t="str">
        <f>IF(M325=[1]People!$B$5,[1]People!$A$5,IF(M325=[1]People!$B$4,[1]People!$A$4,IF(M325=[1]People!$B$3,[1]People!$A$3,IF(M325=[1]People!$B$2,[1]People!$A$2,0))))</f>
        <v>Anna Andreadi</v>
      </c>
      <c r="W325" t="str">
        <f>IFERROR(INDEX([1]Returns!A:A,MATCH(B325,[1]Returns!B:B,0)),"No")</f>
        <v>Yes</v>
      </c>
    </row>
    <row r="326" spans="1:23" x14ac:dyDescent="0.25">
      <c r="A326" s="1">
        <v>325</v>
      </c>
      <c r="B326" t="s">
        <v>1180</v>
      </c>
      <c r="C326" s="4">
        <v>43213</v>
      </c>
      <c r="D326" s="4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5">
        <v>99.99</v>
      </c>
      <c r="S326" s="1">
        <v>1</v>
      </c>
      <c r="T326" s="3">
        <v>0</v>
      </c>
      <c r="U326" s="1">
        <v>34.996499999999997</v>
      </c>
      <c r="V326" t="str">
        <f>IF(M326=[1]People!$B$5,[1]People!$A$5,IF(M326=[1]People!$B$4,[1]People!$A$4,IF(M326=[1]People!$B$3,[1]People!$A$3,IF(M326=[1]People!$B$2,[1]People!$A$2,0))))</f>
        <v>Anna Andreadi</v>
      </c>
      <c r="W326" t="str">
        <f>IFERROR(INDEX([1]Returns!A:A,MATCH(B326,[1]Returns!B:B,0)),"No")</f>
        <v>Yes</v>
      </c>
    </row>
    <row r="327" spans="1:23" x14ac:dyDescent="0.25">
      <c r="A327" s="1">
        <v>326</v>
      </c>
      <c r="B327" t="s">
        <v>1186</v>
      </c>
      <c r="C327" s="4">
        <v>43772</v>
      </c>
      <c r="D327" s="4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t="str">
        <f>IF(M327=[1]People!$B$5,[1]People!$A$5,IF(M327=[1]People!$B$4,[1]People!$A$4,IF(M327=[1]People!$B$3,[1]People!$A$3,IF(M327=[1]People!$B$2,[1]People!$A$2,0))))</f>
        <v>Cassandra Brandow</v>
      </c>
      <c r="W327" t="str">
        <f>IFERROR(INDEX([1]Returns!A:A,MATCH(B327,[1]Returns!B:B,0)),"No")</f>
        <v>No</v>
      </c>
    </row>
    <row r="328" spans="1:23" x14ac:dyDescent="0.25">
      <c r="A328" s="1">
        <v>327</v>
      </c>
      <c r="B328" t="s">
        <v>1192</v>
      </c>
      <c r="C328" s="4">
        <v>43342</v>
      </c>
      <c r="D328" s="4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t="str">
        <f>IF(M328=[1]People!$B$5,[1]People!$A$5,IF(M328=[1]People!$B$4,[1]People!$A$4,IF(M328=[1]People!$B$3,[1]People!$A$3,IF(M328=[1]People!$B$2,[1]People!$A$2,0))))</f>
        <v>Chuck Magee</v>
      </c>
      <c r="W328" t="str">
        <f>IFERROR(INDEX([1]Returns!A:A,MATCH(B328,[1]Returns!B:B,0)),"No")</f>
        <v>No</v>
      </c>
    </row>
    <row r="329" spans="1:23" x14ac:dyDescent="0.25">
      <c r="A329" s="1">
        <v>328</v>
      </c>
      <c r="B329" t="s">
        <v>1192</v>
      </c>
      <c r="C329" s="4">
        <v>43342</v>
      </c>
      <c r="D329" s="4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t="str">
        <f>IF(M329=[1]People!$B$5,[1]People!$A$5,IF(M329=[1]People!$B$4,[1]People!$A$4,IF(M329=[1]People!$B$3,[1]People!$A$3,IF(M329=[1]People!$B$2,[1]People!$A$2,0))))</f>
        <v>Chuck Magee</v>
      </c>
      <c r="W329" t="str">
        <f>IFERROR(INDEX([1]Returns!A:A,MATCH(B329,[1]Returns!B:B,0)),"No")</f>
        <v>No</v>
      </c>
    </row>
    <row r="330" spans="1:23" x14ac:dyDescent="0.25">
      <c r="A330" s="1">
        <v>329</v>
      </c>
      <c r="B330" t="s">
        <v>1192</v>
      </c>
      <c r="C330" s="4">
        <v>43342</v>
      </c>
      <c r="D330" s="4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t="str">
        <f>IF(M330=[1]People!$B$5,[1]People!$A$5,IF(M330=[1]People!$B$4,[1]People!$A$4,IF(M330=[1]People!$B$3,[1]People!$A$3,IF(M330=[1]People!$B$2,[1]People!$A$2,0))))</f>
        <v>Chuck Magee</v>
      </c>
      <c r="W330" t="str">
        <f>IFERROR(INDEX([1]Returns!A:A,MATCH(B330,[1]Returns!B:B,0)),"No")</f>
        <v>No</v>
      </c>
    </row>
    <row r="331" spans="1:23" x14ac:dyDescent="0.25">
      <c r="A331" s="1">
        <v>330</v>
      </c>
      <c r="B331" t="s">
        <v>1192</v>
      </c>
      <c r="C331" s="4">
        <v>43342</v>
      </c>
      <c r="D331" s="4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t="str">
        <f>IF(M331=[1]People!$B$5,[1]People!$A$5,IF(M331=[1]People!$B$4,[1]People!$A$4,IF(M331=[1]People!$B$3,[1]People!$A$3,IF(M331=[1]People!$B$2,[1]People!$A$2,0))))</f>
        <v>Chuck Magee</v>
      </c>
      <c r="W331" t="str">
        <f>IFERROR(INDEX([1]Returns!A:A,MATCH(B331,[1]Returns!B:B,0)),"No")</f>
        <v>No</v>
      </c>
    </row>
    <row r="332" spans="1:23" x14ac:dyDescent="0.25">
      <c r="A332" s="1">
        <v>331</v>
      </c>
      <c r="B332" t="s">
        <v>1192</v>
      </c>
      <c r="C332" s="4">
        <v>43342</v>
      </c>
      <c r="D332" s="4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t="str">
        <f>IF(M332=[1]People!$B$5,[1]People!$A$5,IF(M332=[1]People!$B$4,[1]People!$A$4,IF(M332=[1]People!$B$3,[1]People!$A$3,IF(M332=[1]People!$B$2,[1]People!$A$2,0))))</f>
        <v>Chuck Magee</v>
      </c>
      <c r="W332" t="str">
        <f>IFERROR(INDEX([1]Returns!A:A,MATCH(B332,[1]Returns!B:B,0)),"No")</f>
        <v>No</v>
      </c>
    </row>
    <row r="333" spans="1:23" x14ac:dyDescent="0.25">
      <c r="A333" s="1">
        <v>332</v>
      </c>
      <c r="B333" t="s">
        <v>1205</v>
      </c>
      <c r="C333" s="4">
        <v>43215</v>
      </c>
      <c r="D333" s="4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3">
        <v>0.4</v>
      </c>
      <c r="U333" s="1">
        <v>-20.700000000000003</v>
      </c>
      <c r="V333" t="str">
        <f>IF(M333=[1]People!$B$5,[1]People!$A$5,IF(M333=[1]People!$B$4,[1]People!$A$4,IF(M333=[1]People!$B$3,[1]People!$A$3,IF(M333=[1]People!$B$2,[1]People!$A$2,0))))</f>
        <v>Chuck Magee</v>
      </c>
      <c r="W333" t="str">
        <f>IFERROR(INDEX([1]Returns!A:A,MATCH(B333,[1]Returns!B:B,0)),"No")</f>
        <v>No</v>
      </c>
    </row>
    <row r="334" spans="1:23" x14ac:dyDescent="0.25">
      <c r="A334" s="1">
        <v>333</v>
      </c>
      <c r="B334" t="s">
        <v>1205</v>
      </c>
      <c r="C334" s="4">
        <v>43215</v>
      </c>
      <c r="D334" s="4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t="str">
        <f>IF(M334=[1]People!$B$5,[1]People!$A$5,IF(M334=[1]People!$B$4,[1]People!$A$4,IF(M334=[1]People!$B$3,[1]People!$A$3,IF(M334=[1]People!$B$2,[1]People!$A$2,0))))</f>
        <v>Chuck Magee</v>
      </c>
      <c r="W334" t="str">
        <f>IFERROR(INDEX([1]Returns!A:A,MATCH(B334,[1]Returns!B:B,0)),"No")</f>
        <v>No</v>
      </c>
    </row>
    <row r="335" spans="1:23" x14ac:dyDescent="0.25">
      <c r="A335" s="1">
        <v>334</v>
      </c>
      <c r="B335" t="s">
        <v>1205</v>
      </c>
      <c r="C335" s="4">
        <v>43215</v>
      </c>
      <c r="D335" s="4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t="str">
        <f>IF(M335=[1]People!$B$5,[1]People!$A$5,IF(M335=[1]People!$B$4,[1]People!$A$4,IF(M335=[1]People!$B$3,[1]People!$A$3,IF(M335=[1]People!$B$2,[1]People!$A$2,0))))</f>
        <v>Chuck Magee</v>
      </c>
      <c r="W335" t="str">
        <f>IFERROR(INDEX([1]Returns!A:A,MATCH(B335,[1]Returns!B:B,0)),"No")</f>
        <v>No</v>
      </c>
    </row>
    <row r="336" spans="1:23" x14ac:dyDescent="0.25">
      <c r="A336" s="1">
        <v>335</v>
      </c>
      <c r="B336" t="s">
        <v>1214</v>
      </c>
      <c r="C336" s="4">
        <v>42979</v>
      </c>
      <c r="D336" s="4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5">
        <v>4.7520000000000007</v>
      </c>
      <c r="S336" s="1">
        <v>1</v>
      </c>
      <c r="T336" s="3">
        <v>0.2</v>
      </c>
      <c r="U336" s="1">
        <v>1.6037999999999997</v>
      </c>
      <c r="V336" t="str">
        <f>IF(M336=[1]People!$B$5,[1]People!$A$5,IF(M336=[1]People!$B$4,[1]People!$A$4,IF(M336=[1]People!$B$3,[1]People!$A$3,IF(M336=[1]People!$B$2,[1]People!$A$2,0))))</f>
        <v>Anna Andreadi</v>
      </c>
      <c r="W336" t="str">
        <f>IFERROR(INDEX([1]Returns!A:A,MATCH(B336,[1]Returns!B:B,0)),"No")</f>
        <v>No</v>
      </c>
    </row>
    <row r="337" spans="1:23" x14ac:dyDescent="0.25">
      <c r="A337" s="1">
        <v>336</v>
      </c>
      <c r="B337" t="s">
        <v>1214</v>
      </c>
      <c r="C337" s="4">
        <v>42979</v>
      </c>
      <c r="D337" s="4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5">
        <v>959.98400000000004</v>
      </c>
      <c r="S337" s="1">
        <v>2</v>
      </c>
      <c r="T337" s="3">
        <v>0.2</v>
      </c>
      <c r="U337" s="1">
        <v>335.99440000000004</v>
      </c>
      <c r="V337" t="str">
        <f>IF(M337=[1]People!$B$5,[1]People!$A$5,IF(M337=[1]People!$B$4,[1]People!$A$4,IF(M337=[1]People!$B$3,[1]People!$A$3,IF(M337=[1]People!$B$2,[1]People!$A$2,0))))</f>
        <v>Anna Andreadi</v>
      </c>
      <c r="W337" t="str">
        <f>IFERROR(INDEX([1]Returns!A:A,MATCH(B337,[1]Returns!B:B,0)),"No")</f>
        <v>No</v>
      </c>
    </row>
    <row r="338" spans="1:23" x14ac:dyDescent="0.25">
      <c r="A338" s="1">
        <v>337</v>
      </c>
      <c r="B338" t="s">
        <v>1214</v>
      </c>
      <c r="C338" s="4">
        <v>42979</v>
      </c>
      <c r="D338" s="4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5">
        <v>14.368000000000002</v>
      </c>
      <c r="S338" s="1">
        <v>4</v>
      </c>
      <c r="T338" s="3">
        <v>0.2</v>
      </c>
      <c r="U338" s="1">
        <v>4.4899999999999984</v>
      </c>
      <c r="V338" t="str">
        <f>IF(M338=[1]People!$B$5,[1]People!$A$5,IF(M338=[1]People!$B$4,[1]People!$A$4,IF(M338=[1]People!$B$3,[1]People!$A$3,IF(M338=[1]People!$B$2,[1]People!$A$2,0))))</f>
        <v>Anna Andreadi</v>
      </c>
      <c r="W338" t="str">
        <f>IFERROR(INDEX([1]Returns!A:A,MATCH(B338,[1]Returns!B:B,0)),"No")</f>
        <v>No</v>
      </c>
    </row>
    <row r="339" spans="1:23" x14ac:dyDescent="0.25">
      <c r="A339" s="1">
        <v>338</v>
      </c>
      <c r="B339" t="s">
        <v>1224</v>
      </c>
      <c r="C339" s="4">
        <v>42563</v>
      </c>
      <c r="D339" s="4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5">
        <v>7.7120000000000006</v>
      </c>
      <c r="S339" s="1">
        <v>2</v>
      </c>
      <c r="T339" s="3">
        <v>0.2</v>
      </c>
      <c r="U339" s="1">
        <v>2.7956000000000003</v>
      </c>
      <c r="V339" t="str">
        <f>IF(M339=[1]People!$B$5,[1]People!$A$5,IF(M339=[1]People!$B$4,[1]People!$A$4,IF(M339=[1]People!$B$3,[1]People!$A$3,IF(M339=[1]People!$B$2,[1]People!$A$2,0))))</f>
        <v>Anna Andreadi</v>
      </c>
      <c r="W339" t="str">
        <f>IFERROR(INDEX([1]Returns!A:A,MATCH(B339,[1]Returns!B:B,0)),"No")</f>
        <v>No</v>
      </c>
    </row>
    <row r="340" spans="1:23" x14ac:dyDescent="0.25">
      <c r="A340" s="1">
        <v>339</v>
      </c>
      <c r="B340" t="s">
        <v>1224</v>
      </c>
      <c r="C340" s="4">
        <v>42563</v>
      </c>
      <c r="D340" s="4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5">
        <v>698.35200000000009</v>
      </c>
      <c r="S340" s="1">
        <v>3</v>
      </c>
      <c r="T340" s="3">
        <v>0.2</v>
      </c>
      <c r="U340" s="1">
        <v>-17.458800000000053</v>
      </c>
      <c r="V340" t="str">
        <f>IF(M340=[1]People!$B$5,[1]People!$A$5,IF(M340=[1]People!$B$4,[1]People!$A$4,IF(M340=[1]People!$B$3,[1]People!$A$3,IF(M340=[1]People!$B$2,[1]People!$A$2,0))))</f>
        <v>Anna Andreadi</v>
      </c>
      <c r="W340" t="str">
        <f>IFERROR(INDEX([1]Returns!A:A,MATCH(B340,[1]Returns!B:B,0)),"No")</f>
        <v>No</v>
      </c>
    </row>
    <row r="341" spans="1:23" x14ac:dyDescent="0.25">
      <c r="A341" s="1">
        <v>340</v>
      </c>
      <c r="B341" t="s">
        <v>1231</v>
      </c>
      <c r="C341" s="4">
        <v>42908</v>
      </c>
      <c r="D341" s="4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5">
        <v>4.96</v>
      </c>
      <c r="S341" s="1">
        <v>4</v>
      </c>
      <c r="T341" s="3">
        <v>0</v>
      </c>
      <c r="U341" s="1">
        <v>2.3311999999999999</v>
      </c>
      <c r="V341" t="str">
        <f>IF(M341=[1]People!$B$5,[1]People!$A$5,IF(M341=[1]People!$B$4,[1]People!$A$4,IF(M341=[1]People!$B$3,[1]People!$A$3,IF(M341=[1]People!$B$2,[1]People!$A$2,0))))</f>
        <v>Anna Andreadi</v>
      </c>
      <c r="W341" t="str">
        <f>IFERROR(INDEX([1]Returns!A:A,MATCH(B341,[1]Returns!B:B,0)),"No")</f>
        <v>No</v>
      </c>
    </row>
    <row r="342" spans="1:23" x14ac:dyDescent="0.25">
      <c r="A342" s="1">
        <v>341</v>
      </c>
      <c r="B342" t="s">
        <v>1235</v>
      </c>
      <c r="C342" s="4">
        <v>42473</v>
      </c>
      <c r="D342" s="4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t="str">
        <f>IF(M342=[1]People!$B$5,[1]People!$A$5,IF(M342=[1]People!$B$4,[1]People!$A$4,IF(M342=[1]People!$B$3,[1]People!$A$3,IF(M342=[1]People!$B$2,[1]People!$A$2,0))))</f>
        <v>Chuck Magee</v>
      </c>
      <c r="W342" t="str">
        <f>IFERROR(INDEX([1]Returns!A:A,MATCH(B342,[1]Returns!B:B,0)),"No")</f>
        <v>No</v>
      </c>
    </row>
    <row r="343" spans="1:23" x14ac:dyDescent="0.25">
      <c r="A343" s="1">
        <v>342</v>
      </c>
      <c r="B343" t="s">
        <v>1235</v>
      </c>
      <c r="C343" s="4">
        <v>42473</v>
      </c>
      <c r="D343" s="4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t="str">
        <f>IF(M343=[1]People!$B$5,[1]People!$A$5,IF(M343=[1]People!$B$4,[1]People!$A$4,IF(M343=[1]People!$B$3,[1]People!$A$3,IF(M343=[1]People!$B$2,[1]People!$A$2,0))))</f>
        <v>Chuck Magee</v>
      </c>
      <c r="W343" t="str">
        <f>IFERROR(INDEX([1]Returns!A:A,MATCH(B343,[1]Returns!B:B,0)),"No")</f>
        <v>No</v>
      </c>
    </row>
    <row r="344" spans="1:23" x14ac:dyDescent="0.25">
      <c r="A344" s="1">
        <v>343</v>
      </c>
      <c r="B344" t="s">
        <v>1235</v>
      </c>
      <c r="C344" s="4">
        <v>42473</v>
      </c>
      <c r="D344" s="4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t="str">
        <f>IF(M344=[1]People!$B$5,[1]People!$A$5,IF(M344=[1]People!$B$4,[1]People!$A$4,IF(M344=[1]People!$B$3,[1]People!$A$3,IF(M344=[1]People!$B$2,[1]People!$A$2,0))))</f>
        <v>Chuck Magee</v>
      </c>
      <c r="W344" t="str">
        <f>IFERROR(INDEX([1]Returns!A:A,MATCH(B344,[1]Returns!B:B,0)),"No")</f>
        <v>No</v>
      </c>
    </row>
    <row r="345" spans="1:23" x14ac:dyDescent="0.25">
      <c r="A345" s="1">
        <v>344</v>
      </c>
      <c r="B345" t="s">
        <v>1235</v>
      </c>
      <c r="C345" s="4">
        <v>42473</v>
      </c>
      <c r="D345" s="4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t="str">
        <f>IF(M345=[1]People!$B$5,[1]People!$A$5,IF(M345=[1]People!$B$4,[1]People!$A$4,IF(M345=[1]People!$B$3,[1]People!$A$3,IF(M345=[1]People!$B$2,[1]People!$A$2,0))))</f>
        <v>Chuck Magee</v>
      </c>
      <c r="W345" t="str">
        <f>IFERROR(INDEX([1]Returns!A:A,MATCH(B345,[1]Returns!B:B,0)),"No")</f>
        <v>No</v>
      </c>
    </row>
    <row r="346" spans="1:23" x14ac:dyDescent="0.25">
      <c r="A346" s="1">
        <v>345</v>
      </c>
      <c r="B346" t="s">
        <v>1240</v>
      </c>
      <c r="C346" s="4">
        <v>43089</v>
      </c>
      <c r="D346" s="4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t="str">
        <f>IF(M346=[1]People!$B$5,[1]People!$A$5,IF(M346=[1]People!$B$4,[1]People!$A$4,IF(M346=[1]People!$B$3,[1]People!$A$3,IF(M346=[1]People!$B$2,[1]People!$A$2,0))))</f>
        <v>Kelly Williams</v>
      </c>
      <c r="W346" t="str">
        <f>IFERROR(INDEX([1]Returns!A:A,MATCH(B346,[1]Returns!B:B,0)),"No")</f>
        <v>No</v>
      </c>
    </row>
    <row r="347" spans="1:23" x14ac:dyDescent="0.25">
      <c r="A347" s="1">
        <v>346</v>
      </c>
      <c r="B347" t="s">
        <v>1242</v>
      </c>
      <c r="C347" s="4">
        <v>43631</v>
      </c>
      <c r="D347" s="4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5">
        <v>47.975999999999999</v>
      </c>
      <c r="S347" s="1">
        <v>3</v>
      </c>
      <c r="T347" s="3">
        <v>0.2</v>
      </c>
      <c r="U347" s="1">
        <v>4.7976000000000028</v>
      </c>
      <c r="V347" t="str">
        <f>IF(M347=[1]People!$B$5,[1]People!$A$5,IF(M347=[1]People!$B$4,[1]People!$A$4,IF(M347=[1]People!$B$3,[1]People!$A$3,IF(M347=[1]People!$B$2,[1]People!$A$2,0))))</f>
        <v>Anna Andreadi</v>
      </c>
      <c r="W347" t="str">
        <f>IFERROR(INDEX([1]Returns!A:A,MATCH(B347,[1]Returns!B:B,0)),"No")</f>
        <v>No</v>
      </c>
    </row>
    <row r="348" spans="1:23" x14ac:dyDescent="0.25">
      <c r="A348" s="1">
        <v>347</v>
      </c>
      <c r="B348" t="s">
        <v>1245</v>
      </c>
      <c r="C348" s="4">
        <v>43654</v>
      </c>
      <c r="D348" s="4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t="str">
        <f>IF(M348=[1]People!$B$5,[1]People!$A$5,IF(M348=[1]People!$B$4,[1]People!$A$4,IF(M348=[1]People!$B$3,[1]People!$A$3,IF(M348=[1]People!$B$2,[1]People!$A$2,0))))</f>
        <v>Chuck Magee</v>
      </c>
      <c r="W348" t="str">
        <f>IFERROR(INDEX([1]Returns!A:A,MATCH(B348,[1]Returns!B:B,0)),"No")</f>
        <v>No</v>
      </c>
    </row>
    <row r="349" spans="1:23" x14ac:dyDescent="0.25">
      <c r="A349" s="1">
        <v>348</v>
      </c>
      <c r="B349" t="s">
        <v>1245</v>
      </c>
      <c r="C349" s="4">
        <v>43654</v>
      </c>
      <c r="D349" s="4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3">
        <v>0</v>
      </c>
      <c r="U349" s="1">
        <v>11.543199999999999</v>
      </c>
      <c r="V349" t="str">
        <f>IF(M349=[1]People!$B$5,[1]People!$A$5,IF(M349=[1]People!$B$4,[1]People!$A$4,IF(M349=[1]People!$B$3,[1]People!$A$3,IF(M349=[1]People!$B$2,[1]People!$A$2,0))))</f>
        <v>Chuck Magee</v>
      </c>
      <c r="W349" t="str">
        <f>IFERROR(INDEX([1]Returns!A:A,MATCH(B349,[1]Returns!B:B,0)),"No")</f>
        <v>No</v>
      </c>
    </row>
    <row r="350" spans="1:23" x14ac:dyDescent="0.25">
      <c r="A350" s="1">
        <v>349</v>
      </c>
      <c r="B350" t="s">
        <v>1245</v>
      </c>
      <c r="C350" s="4">
        <v>43654</v>
      </c>
      <c r="D350" s="4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3">
        <v>0</v>
      </c>
      <c r="U350" s="1">
        <v>4.1471999999999998</v>
      </c>
      <c r="V350" t="str">
        <f>IF(M350=[1]People!$B$5,[1]People!$A$5,IF(M350=[1]People!$B$4,[1]People!$A$4,IF(M350=[1]People!$B$3,[1]People!$A$3,IF(M350=[1]People!$B$2,[1]People!$A$2,0))))</f>
        <v>Chuck Magee</v>
      </c>
      <c r="W350" t="str">
        <f>IFERROR(INDEX([1]Returns!A:A,MATCH(B350,[1]Returns!B:B,0)),"No")</f>
        <v>No</v>
      </c>
    </row>
    <row r="351" spans="1:23" x14ac:dyDescent="0.25">
      <c r="A351" s="1">
        <v>350</v>
      </c>
      <c r="B351" t="s">
        <v>1252</v>
      </c>
      <c r="C351" s="4">
        <v>43344</v>
      </c>
      <c r="D351" s="4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3">
        <v>0</v>
      </c>
      <c r="U351" s="1">
        <v>2.3086000000000002</v>
      </c>
      <c r="V351" t="str">
        <f>IF(M351=[1]People!$B$5,[1]People!$A$5,IF(M351=[1]People!$B$4,[1]People!$A$4,IF(M351=[1]People!$B$3,[1]People!$A$3,IF(M351=[1]People!$B$2,[1]People!$A$2,0))))</f>
        <v>Chuck Magee</v>
      </c>
      <c r="W351" t="str">
        <f>IFERROR(INDEX([1]Returns!A:A,MATCH(B351,[1]Returns!B:B,0)),"No")</f>
        <v>No</v>
      </c>
    </row>
    <row r="352" spans="1:23" x14ac:dyDescent="0.25">
      <c r="A352" s="1">
        <v>351</v>
      </c>
      <c r="B352" t="s">
        <v>1252</v>
      </c>
      <c r="C352" s="4">
        <v>43344</v>
      </c>
      <c r="D352" s="4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3">
        <v>0</v>
      </c>
      <c r="U352" s="1">
        <v>11.543199999999999</v>
      </c>
      <c r="V352" t="str">
        <f>IF(M352=[1]People!$B$5,[1]People!$A$5,IF(M352=[1]People!$B$4,[1]People!$A$4,IF(M352=[1]People!$B$3,[1]People!$A$3,IF(M352=[1]People!$B$2,[1]People!$A$2,0))))</f>
        <v>Chuck Magee</v>
      </c>
      <c r="W352" t="str">
        <f>IFERROR(INDEX([1]Returns!A:A,MATCH(B352,[1]Returns!B:B,0)),"No")</f>
        <v>No</v>
      </c>
    </row>
    <row r="353" spans="1:23" x14ac:dyDescent="0.25">
      <c r="A353" s="1">
        <v>352</v>
      </c>
      <c r="B353" t="s">
        <v>1252</v>
      </c>
      <c r="C353" s="4">
        <v>43344</v>
      </c>
      <c r="D353" s="4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3">
        <v>0.2</v>
      </c>
      <c r="U353" s="1">
        <v>1.0668</v>
      </c>
      <c r="V353" t="str">
        <f>IF(M353=[1]People!$B$5,[1]People!$A$5,IF(M353=[1]People!$B$4,[1]People!$A$4,IF(M353=[1]People!$B$3,[1]People!$A$3,IF(M353=[1]People!$B$2,[1]People!$A$2,0))))</f>
        <v>Chuck Magee</v>
      </c>
      <c r="W353" t="str">
        <f>IFERROR(INDEX([1]Returns!A:A,MATCH(B353,[1]Returns!B:B,0)),"No")</f>
        <v>No</v>
      </c>
    </row>
    <row r="354" spans="1:23" x14ac:dyDescent="0.25">
      <c r="A354" s="1">
        <v>353</v>
      </c>
      <c r="B354" t="s">
        <v>1252</v>
      </c>
      <c r="C354" s="4">
        <v>43344</v>
      </c>
      <c r="D354" s="4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3">
        <v>0</v>
      </c>
      <c r="U354" s="1">
        <v>23.086399999999998</v>
      </c>
      <c r="V354" t="str">
        <f>IF(M354=[1]People!$B$5,[1]People!$A$5,IF(M354=[1]People!$B$4,[1]People!$A$4,IF(M354=[1]People!$B$3,[1]People!$A$3,IF(M354=[1]People!$B$2,[1]People!$A$2,0))))</f>
        <v>Chuck Magee</v>
      </c>
      <c r="W354" t="str">
        <f>IFERROR(INDEX([1]Returns!A:A,MATCH(B354,[1]Returns!B:B,0)),"No")</f>
        <v>No</v>
      </c>
    </row>
    <row r="355" spans="1:23" x14ac:dyDescent="0.25">
      <c r="A355" s="1">
        <v>354</v>
      </c>
      <c r="B355" t="s">
        <v>1252</v>
      </c>
      <c r="C355" s="4">
        <v>43344</v>
      </c>
      <c r="D355" s="4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t="str">
        <f>IF(M355=[1]People!$B$5,[1]People!$A$5,IF(M355=[1]People!$B$4,[1]People!$A$4,IF(M355=[1]People!$B$3,[1]People!$A$3,IF(M355=[1]People!$B$2,[1]People!$A$2,0))))</f>
        <v>Chuck Magee</v>
      </c>
      <c r="W355" t="str">
        <f>IFERROR(INDEX([1]Returns!A:A,MATCH(B355,[1]Returns!B:B,0)),"No")</f>
        <v>No</v>
      </c>
    </row>
    <row r="356" spans="1:23" x14ac:dyDescent="0.25">
      <c r="A356" s="1">
        <v>355</v>
      </c>
      <c r="B356" t="s">
        <v>1261</v>
      </c>
      <c r="C356" s="4">
        <v>43198</v>
      </c>
      <c r="D356" s="4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t="str">
        <f>IF(M356=[1]People!$B$5,[1]People!$A$5,IF(M356=[1]People!$B$4,[1]People!$A$4,IF(M356=[1]People!$B$3,[1]People!$A$3,IF(M356=[1]People!$B$2,[1]People!$A$2,0))))</f>
        <v>Chuck Magee</v>
      </c>
      <c r="W356" t="str">
        <f>IFERROR(INDEX([1]Returns!A:A,MATCH(B356,[1]Returns!B:B,0)),"No")</f>
        <v>No</v>
      </c>
    </row>
    <row r="357" spans="1:23" x14ac:dyDescent="0.25">
      <c r="A357" s="1">
        <v>356</v>
      </c>
      <c r="B357" t="s">
        <v>1261</v>
      </c>
      <c r="C357" s="4">
        <v>43198</v>
      </c>
      <c r="D357" s="4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3">
        <v>0</v>
      </c>
      <c r="U357" s="1">
        <v>3.7995999999999999</v>
      </c>
      <c r="V357" t="str">
        <f>IF(M357=[1]People!$B$5,[1]People!$A$5,IF(M357=[1]People!$B$4,[1]People!$A$4,IF(M357=[1]People!$B$3,[1]People!$A$3,IF(M357=[1]People!$B$2,[1]People!$A$2,0))))</f>
        <v>Chuck Magee</v>
      </c>
      <c r="W357" t="str">
        <f>IFERROR(INDEX([1]Returns!A:A,MATCH(B357,[1]Returns!B:B,0)),"No")</f>
        <v>No</v>
      </c>
    </row>
    <row r="358" spans="1:23" x14ac:dyDescent="0.25">
      <c r="A358" s="1">
        <v>357</v>
      </c>
      <c r="B358" t="s">
        <v>1261</v>
      </c>
      <c r="C358" s="4">
        <v>43198</v>
      </c>
      <c r="D358" s="4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3">
        <v>0</v>
      </c>
      <c r="U358" s="1">
        <v>6.9863999999999997</v>
      </c>
      <c r="V358" t="str">
        <f>IF(M358=[1]People!$B$5,[1]People!$A$5,IF(M358=[1]People!$B$4,[1]People!$A$4,IF(M358=[1]People!$B$3,[1]People!$A$3,IF(M358=[1]People!$B$2,[1]People!$A$2,0))))</f>
        <v>Chuck Magee</v>
      </c>
      <c r="W358" t="str">
        <f>IFERROR(INDEX([1]Returns!A:A,MATCH(B358,[1]Returns!B:B,0)),"No")</f>
        <v>No</v>
      </c>
    </row>
    <row r="359" spans="1:23" x14ac:dyDescent="0.25">
      <c r="A359" s="1">
        <v>358</v>
      </c>
      <c r="B359" t="s">
        <v>1261</v>
      </c>
      <c r="C359" s="4">
        <v>43198</v>
      </c>
      <c r="D359" s="4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3">
        <v>0</v>
      </c>
      <c r="U359" s="1">
        <v>15.823999999999998</v>
      </c>
      <c r="V359" t="str">
        <f>IF(M359=[1]People!$B$5,[1]People!$A$5,IF(M359=[1]People!$B$4,[1]People!$A$4,IF(M359=[1]People!$B$3,[1]People!$A$3,IF(M359=[1]People!$B$2,[1]People!$A$2,0))))</f>
        <v>Chuck Magee</v>
      </c>
      <c r="W359" t="str">
        <f>IFERROR(INDEX([1]Returns!A:A,MATCH(B359,[1]Returns!B:B,0)),"No")</f>
        <v>No</v>
      </c>
    </row>
    <row r="360" spans="1:23" x14ac:dyDescent="0.25">
      <c r="A360" s="1">
        <v>359</v>
      </c>
      <c r="B360" t="s">
        <v>1272</v>
      </c>
      <c r="C360" s="4">
        <v>43213</v>
      </c>
      <c r="D360" s="4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t="str">
        <f>IF(M360=[1]People!$B$5,[1]People!$A$5,IF(M360=[1]People!$B$4,[1]People!$A$4,IF(M360=[1]People!$B$3,[1]People!$A$3,IF(M360=[1]People!$B$2,[1]People!$A$2,0))))</f>
        <v>Cassandra Brandow</v>
      </c>
      <c r="W360" t="str">
        <f>IFERROR(INDEX([1]Returns!A:A,MATCH(B360,[1]Returns!B:B,0)),"No")</f>
        <v>No</v>
      </c>
    </row>
    <row r="361" spans="1:23" x14ac:dyDescent="0.25">
      <c r="A361" s="1">
        <v>360</v>
      </c>
      <c r="B361" t="s">
        <v>1273</v>
      </c>
      <c r="C361" s="4">
        <v>43532</v>
      </c>
      <c r="D361" s="4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3">
        <v>0</v>
      </c>
      <c r="U361" s="1">
        <v>168.4384</v>
      </c>
      <c r="V361" t="str">
        <f>IF(M361=[1]People!$B$5,[1]People!$A$5,IF(M361=[1]People!$B$4,[1]People!$A$4,IF(M361=[1]People!$B$3,[1]People!$A$3,IF(M361=[1]People!$B$2,[1]People!$A$2,0))))</f>
        <v>Cassandra Brandow</v>
      </c>
      <c r="W361" t="str">
        <f>IFERROR(INDEX([1]Returns!A:A,MATCH(B361,[1]Returns!B:B,0)),"No")</f>
        <v>No</v>
      </c>
    </row>
    <row r="362" spans="1:23" x14ac:dyDescent="0.25">
      <c r="A362" s="1">
        <v>361</v>
      </c>
      <c r="B362" t="s">
        <v>1273</v>
      </c>
      <c r="C362" s="4">
        <v>43532</v>
      </c>
      <c r="D362" s="4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3">
        <v>0</v>
      </c>
      <c r="U362" s="1">
        <v>9.9359999999999999</v>
      </c>
      <c r="V362" t="str">
        <f>IF(M362=[1]People!$B$5,[1]People!$A$5,IF(M362=[1]People!$B$4,[1]People!$A$4,IF(M362=[1]People!$B$3,[1]People!$A$3,IF(M362=[1]People!$B$2,[1]People!$A$2,0))))</f>
        <v>Cassandra Brandow</v>
      </c>
      <c r="W362" t="str">
        <f>IFERROR(INDEX([1]Returns!A:A,MATCH(B362,[1]Returns!B:B,0)),"No")</f>
        <v>No</v>
      </c>
    </row>
    <row r="363" spans="1:23" x14ac:dyDescent="0.25">
      <c r="A363" s="1">
        <v>362</v>
      </c>
      <c r="B363" t="s">
        <v>1281</v>
      </c>
      <c r="C363" s="4">
        <v>43733</v>
      </c>
      <c r="D363" s="4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3">
        <v>0</v>
      </c>
      <c r="U363" s="1">
        <v>9.9359999999999999</v>
      </c>
      <c r="V363" t="str">
        <f>IF(M363=[1]People!$B$5,[1]People!$A$5,IF(M363=[1]People!$B$4,[1]People!$A$4,IF(M363=[1]People!$B$3,[1]People!$A$3,IF(M363=[1]People!$B$2,[1]People!$A$2,0))))</f>
        <v>Chuck Magee</v>
      </c>
      <c r="W363" t="str">
        <f>IFERROR(INDEX([1]Returns!A:A,MATCH(B363,[1]Returns!B:B,0)),"No")</f>
        <v>No</v>
      </c>
    </row>
    <row r="364" spans="1:23" x14ac:dyDescent="0.25">
      <c r="A364" s="1">
        <v>363</v>
      </c>
      <c r="B364" t="s">
        <v>1281</v>
      </c>
      <c r="C364" s="4">
        <v>43733</v>
      </c>
      <c r="D364" s="4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t="str">
        <f>IF(M364=[1]People!$B$5,[1]People!$A$5,IF(M364=[1]People!$B$4,[1]People!$A$4,IF(M364=[1]People!$B$3,[1]People!$A$3,IF(M364=[1]People!$B$2,[1]People!$A$2,0))))</f>
        <v>Chuck Magee</v>
      </c>
      <c r="W364" t="str">
        <f>IFERROR(INDEX([1]Returns!A:A,MATCH(B364,[1]Returns!B:B,0)),"No")</f>
        <v>No</v>
      </c>
    </row>
    <row r="365" spans="1:23" x14ac:dyDescent="0.25">
      <c r="A365" s="1">
        <v>364</v>
      </c>
      <c r="B365" t="s">
        <v>1281</v>
      </c>
      <c r="C365" s="4">
        <v>43733</v>
      </c>
      <c r="D365" s="4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3">
        <v>0</v>
      </c>
      <c r="U365" s="1">
        <v>1.4455999999999998</v>
      </c>
      <c r="V365" t="str">
        <f>IF(M365=[1]People!$B$5,[1]People!$A$5,IF(M365=[1]People!$B$4,[1]People!$A$4,IF(M365=[1]People!$B$3,[1]People!$A$3,IF(M365=[1]People!$B$2,[1]People!$A$2,0))))</f>
        <v>Chuck Magee</v>
      </c>
      <c r="W365" t="str">
        <f>IFERROR(INDEX([1]Returns!A:A,MATCH(B365,[1]Returns!B:B,0)),"No")</f>
        <v>No</v>
      </c>
    </row>
    <row r="366" spans="1:23" x14ac:dyDescent="0.25">
      <c r="A366" s="1">
        <v>365</v>
      </c>
      <c r="B366" t="s">
        <v>1281</v>
      </c>
      <c r="C366" s="4">
        <v>43733</v>
      </c>
      <c r="D366" s="4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3">
        <v>0</v>
      </c>
      <c r="U366" s="1">
        <v>20.732800000000001</v>
      </c>
      <c r="V366" t="str">
        <f>IF(M366=[1]People!$B$5,[1]People!$A$5,IF(M366=[1]People!$B$4,[1]People!$A$4,IF(M366=[1]People!$B$3,[1]People!$A$3,IF(M366=[1]People!$B$2,[1]People!$A$2,0))))</f>
        <v>Chuck Magee</v>
      </c>
      <c r="W366" t="str">
        <f>IFERROR(INDEX([1]Returns!A:A,MATCH(B366,[1]Returns!B:B,0)),"No")</f>
        <v>No</v>
      </c>
    </row>
    <row r="367" spans="1:23" x14ac:dyDescent="0.25">
      <c r="A367" s="1">
        <v>366</v>
      </c>
      <c r="B367" t="s">
        <v>1290</v>
      </c>
      <c r="C367" s="4">
        <v>42637</v>
      </c>
      <c r="D367" s="4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5">
        <v>211.96</v>
      </c>
      <c r="S367" s="1">
        <v>4</v>
      </c>
      <c r="T367" s="3">
        <v>0</v>
      </c>
      <c r="U367" s="1">
        <v>8.4783999999999935</v>
      </c>
      <c r="V367" t="str">
        <f>IF(M367=[1]People!$B$5,[1]People!$A$5,IF(M367=[1]People!$B$4,[1]People!$A$4,IF(M367=[1]People!$B$3,[1]People!$A$3,IF(M367=[1]People!$B$2,[1]People!$A$2,0))))</f>
        <v>Anna Andreadi</v>
      </c>
      <c r="W367" t="str">
        <f>IFERROR(INDEX([1]Returns!A:A,MATCH(B367,[1]Returns!B:B,0)),"No")</f>
        <v>No</v>
      </c>
    </row>
    <row r="368" spans="1:23" x14ac:dyDescent="0.25">
      <c r="A368" s="1">
        <v>367</v>
      </c>
      <c r="B368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3">
        <v>0</v>
      </c>
      <c r="U368" s="1">
        <v>10.44</v>
      </c>
      <c r="V368" t="str">
        <f>IF(M368=[1]People!$B$5,[1]People!$A$5,IF(M368=[1]People!$B$4,[1]People!$A$4,IF(M368=[1]People!$B$3,[1]People!$A$3,IF(M368=[1]People!$B$2,[1]People!$A$2,0))))</f>
        <v>Chuck Magee</v>
      </c>
      <c r="W368" t="str">
        <f>IFERROR(INDEX([1]Returns!A:A,MATCH(B368,[1]Returns!B:B,0)),"No")</f>
        <v>No</v>
      </c>
    </row>
    <row r="369" spans="1:23" x14ac:dyDescent="0.25">
      <c r="A369" s="1">
        <v>368</v>
      </c>
      <c r="B369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3">
        <v>0</v>
      </c>
      <c r="U369" s="1">
        <v>0.14719999999999978</v>
      </c>
      <c r="V369" t="str">
        <f>IF(M369=[1]People!$B$5,[1]People!$A$5,IF(M369=[1]People!$B$4,[1]People!$A$4,IF(M369=[1]People!$B$3,[1]People!$A$3,IF(M369=[1]People!$B$2,[1]People!$A$2,0))))</f>
        <v>Chuck Magee</v>
      </c>
      <c r="W369" t="str">
        <f>IFERROR(INDEX([1]Returns!A:A,MATCH(B369,[1]Returns!B:B,0)),"No")</f>
        <v>No</v>
      </c>
    </row>
    <row r="370" spans="1:23" x14ac:dyDescent="0.25">
      <c r="A370" s="1">
        <v>369</v>
      </c>
      <c r="B370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3">
        <v>0</v>
      </c>
      <c r="U370" s="1">
        <v>29.341200000000008</v>
      </c>
      <c r="V370" t="str">
        <f>IF(M370=[1]People!$B$5,[1]People!$A$5,IF(M370=[1]People!$B$4,[1]People!$A$4,IF(M370=[1]People!$B$3,[1]People!$A$3,IF(M370=[1]People!$B$2,[1]People!$A$2,0))))</f>
        <v>Chuck Magee</v>
      </c>
      <c r="W370" t="str">
        <f>IFERROR(INDEX([1]Returns!A:A,MATCH(B370,[1]Returns!B:B,0)),"No")</f>
        <v>No</v>
      </c>
    </row>
    <row r="371" spans="1:23" x14ac:dyDescent="0.25">
      <c r="A371" s="1">
        <v>370</v>
      </c>
      <c r="B371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3">
        <v>0</v>
      </c>
      <c r="U371" s="1">
        <v>271.41920000000005</v>
      </c>
      <c r="V371" t="str">
        <f>IF(M371=[1]People!$B$5,[1]People!$A$5,IF(M371=[1]People!$B$4,[1]People!$A$4,IF(M371=[1]People!$B$3,[1]People!$A$3,IF(M371=[1]People!$B$2,[1]People!$A$2,0))))</f>
        <v>Chuck Magee</v>
      </c>
      <c r="W371" t="str">
        <f>IFERROR(INDEX([1]Returns!A:A,MATCH(B371,[1]Returns!B:B,0)),"No")</f>
        <v>No</v>
      </c>
    </row>
    <row r="372" spans="1:23" x14ac:dyDescent="0.25">
      <c r="A372" s="1">
        <v>371</v>
      </c>
      <c r="B372" t="s">
        <v>1304</v>
      </c>
      <c r="C372" s="4">
        <v>43614</v>
      </c>
      <c r="D372" s="4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t="str">
        <f>IF(M372=[1]People!$B$5,[1]People!$A$5,IF(M372=[1]People!$B$4,[1]People!$A$4,IF(M372=[1]People!$B$3,[1]People!$A$3,IF(M372=[1]People!$B$2,[1]People!$A$2,0))))</f>
        <v>Kelly Williams</v>
      </c>
      <c r="W372" t="str">
        <f>IFERROR(INDEX([1]Returns!A:A,MATCH(B372,[1]Returns!B:B,0)),"No")</f>
        <v>No</v>
      </c>
    </row>
    <row r="373" spans="1:23" x14ac:dyDescent="0.25">
      <c r="A373" s="1">
        <v>372</v>
      </c>
      <c r="B373" t="s">
        <v>1304</v>
      </c>
      <c r="C373" s="4">
        <v>43614</v>
      </c>
      <c r="D373" s="4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t="str">
        <f>IF(M373=[1]People!$B$5,[1]People!$A$5,IF(M373=[1]People!$B$4,[1]People!$A$4,IF(M373=[1]People!$B$3,[1]People!$A$3,IF(M373=[1]People!$B$2,[1]People!$A$2,0))))</f>
        <v>Kelly Williams</v>
      </c>
      <c r="W373" t="str">
        <f>IFERROR(INDEX([1]Returns!A:A,MATCH(B373,[1]Returns!B:B,0)),"No")</f>
        <v>No</v>
      </c>
    </row>
    <row r="374" spans="1:23" x14ac:dyDescent="0.25">
      <c r="A374" s="1">
        <v>373</v>
      </c>
      <c r="B374" t="s">
        <v>1312</v>
      </c>
      <c r="C374" s="4">
        <v>42574</v>
      </c>
      <c r="D374" s="4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5">
        <v>8.1600000000000019</v>
      </c>
      <c r="S374" s="1">
        <v>5</v>
      </c>
      <c r="T374" s="3">
        <v>0.7</v>
      </c>
      <c r="U374" s="1">
        <v>-5.7119999999999997</v>
      </c>
      <c r="V374" t="str">
        <f>IF(M374=[1]People!$B$5,[1]People!$A$5,IF(M374=[1]People!$B$4,[1]People!$A$4,IF(M374=[1]People!$B$3,[1]People!$A$3,IF(M374=[1]People!$B$2,[1]People!$A$2,0))))</f>
        <v>Anna Andreadi</v>
      </c>
      <c r="W374" t="str">
        <f>IFERROR(INDEX([1]Returns!A:A,MATCH(B374,[1]Returns!B:B,0)),"No")</f>
        <v>No</v>
      </c>
    </row>
    <row r="375" spans="1:23" x14ac:dyDescent="0.25">
      <c r="A375" s="1">
        <v>374</v>
      </c>
      <c r="B375" t="s">
        <v>1312</v>
      </c>
      <c r="C375" s="4">
        <v>42574</v>
      </c>
      <c r="D375" s="4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5">
        <v>1023.9360000000001</v>
      </c>
      <c r="S375" s="1">
        <v>8</v>
      </c>
      <c r="T375" s="3">
        <v>0.2</v>
      </c>
      <c r="U375" s="1">
        <v>179.1887999999999</v>
      </c>
      <c r="V375" t="str">
        <f>IF(M375=[1]People!$B$5,[1]People!$A$5,IF(M375=[1]People!$B$4,[1]People!$A$4,IF(M375=[1]People!$B$3,[1]People!$A$3,IF(M375=[1]People!$B$2,[1]People!$A$2,0))))</f>
        <v>Anna Andreadi</v>
      </c>
      <c r="W375" t="str">
        <f>IFERROR(INDEX([1]Returns!A:A,MATCH(B375,[1]Returns!B:B,0)),"No")</f>
        <v>No</v>
      </c>
    </row>
    <row r="376" spans="1:23" x14ac:dyDescent="0.25">
      <c r="A376" s="1">
        <v>375</v>
      </c>
      <c r="B376" t="s">
        <v>1312</v>
      </c>
      <c r="C376" s="4">
        <v>42574</v>
      </c>
      <c r="D376" s="4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5">
        <v>9.24</v>
      </c>
      <c r="S376" s="1">
        <v>1</v>
      </c>
      <c r="T376" s="3">
        <v>0.2</v>
      </c>
      <c r="U376" s="1">
        <v>0.92399999999999993</v>
      </c>
      <c r="V376" t="str">
        <f>IF(M376=[1]People!$B$5,[1]People!$A$5,IF(M376=[1]People!$B$4,[1]People!$A$4,IF(M376=[1]People!$B$3,[1]People!$A$3,IF(M376=[1]People!$B$2,[1]People!$A$2,0))))</f>
        <v>Anna Andreadi</v>
      </c>
      <c r="W376" t="str">
        <f>IFERROR(INDEX([1]Returns!A:A,MATCH(B376,[1]Returns!B:B,0)),"No")</f>
        <v>No</v>
      </c>
    </row>
    <row r="377" spans="1:23" x14ac:dyDescent="0.25">
      <c r="A377" s="1">
        <v>376</v>
      </c>
      <c r="B377" t="s">
        <v>1312</v>
      </c>
      <c r="C377" s="4">
        <v>42574</v>
      </c>
      <c r="D377" s="4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5">
        <v>479.04</v>
      </c>
      <c r="S377" s="1">
        <v>10</v>
      </c>
      <c r="T377" s="3">
        <v>0.2</v>
      </c>
      <c r="U377" s="1">
        <v>-29.940000000000012</v>
      </c>
      <c r="V377" t="str">
        <f>IF(M377=[1]People!$B$5,[1]People!$A$5,IF(M377=[1]People!$B$4,[1]People!$A$4,IF(M377=[1]People!$B$3,[1]People!$A$3,IF(M377=[1]People!$B$2,[1]People!$A$2,0))))</f>
        <v>Anna Andreadi</v>
      </c>
      <c r="W377" t="str">
        <f>IFERROR(INDEX([1]Returns!A:A,MATCH(B377,[1]Returns!B:B,0)),"No")</f>
        <v>No</v>
      </c>
    </row>
    <row r="378" spans="1:23" x14ac:dyDescent="0.25">
      <c r="A378" s="1">
        <v>377</v>
      </c>
      <c r="B378" t="s">
        <v>1322</v>
      </c>
      <c r="C378" s="4">
        <v>43371</v>
      </c>
      <c r="D378" s="4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t="str">
        <f>IF(M378=[1]People!$B$5,[1]People!$A$5,IF(M378=[1]People!$B$4,[1]People!$A$4,IF(M378=[1]People!$B$3,[1]People!$A$3,IF(M378=[1]People!$B$2,[1]People!$A$2,0))))</f>
        <v>Kelly Williams</v>
      </c>
      <c r="W378" t="str">
        <f>IFERROR(INDEX([1]Returns!A:A,MATCH(B378,[1]Returns!B:B,0)),"No")</f>
        <v>No</v>
      </c>
    </row>
    <row r="379" spans="1:23" x14ac:dyDescent="0.25">
      <c r="A379" s="1">
        <v>378</v>
      </c>
      <c r="B379" t="s">
        <v>1328</v>
      </c>
      <c r="C379" s="4">
        <v>43704</v>
      </c>
      <c r="D379" s="4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t="str">
        <f>IF(M379=[1]People!$B$5,[1]People!$A$5,IF(M379=[1]People!$B$4,[1]People!$A$4,IF(M379=[1]People!$B$3,[1]People!$A$3,IF(M379=[1]People!$B$2,[1]People!$A$2,0))))</f>
        <v>Chuck Magee</v>
      </c>
      <c r="W379" t="str">
        <f>IFERROR(INDEX([1]Returns!A:A,MATCH(B379,[1]Returns!B:B,0)),"No")</f>
        <v>No</v>
      </c>
    </row>
    <row r="380" spans="1:23" x14ac:dyDescent="0.25">
      <c r="A380" s="1">
        <v>379</v>
      </c>
      <c r="B380" t="s">
        <v>1333</v>
      </c>
      <c r="C380" s="4">
        <v>42853</v>
      </c>
      <c r="D380" s="4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t="str">
        <f>IF(M380=[1]People!$B$5,[1]People!$A$5,IF(M380=[1]People!$B$4,[1]People!$A$4,IF(M380=[1]People!$B$3,[1]People!$A$3,IF(M380=[1]People!$B$2,[1]People!$A$2,0))))</f>
        <v>Kelly Williams</v>
      </c>
      <c r="W380" t="str">
        <f>IFERROR(INDEX([1]Returns!A:A,MATCH(B380,[1]Returns!B:B,0)),"No")</f>
        <v>No</v>
      </c>
    </row>
    <row r="381" spans="1:23" x14ac:dyDescent="0.25">
      <c r="A381" s="1">
        <v>380</v>
      </c>
      <c r="B381" t="s">
        <v>1333</v>
      </c>
      <c r="C381" s="4">
        <v>42853</v>
      </c>
      <c r="D381" s="4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t="str">
        <f>IF(M381=[1]People!$B$5,[1]People!$A$5,IF(M381=[1]People!$B$4,[1]People!$A$4,IF(M381=[1]People!$B$3,[1]People!$A$3,IF(M381=[1]People!$B$2,[1]People!$A$2,0))))</f>
        <v>Kelly Williams</v>
      </c>
      <c r="W381" t="str">
        <f>IFERROR(INDEX([1]Returns!A:A,MATCH(B381,[1]Returns!B:B,0)),"No")</f>
        <v>No</v>
      </c>
    </row>
    <row r="382" spans="1:23" x14ac:dyDescent="0.25">
      <c r="A382" s="1">
        <v>381</v>
      </c>
      <c r="B382" t="s">
        <v>1333</v>
      </c>
      <c r="C382" s="4">
        <v>42853</v>
      </c>
      <c r="D382" s="4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t="str">
        <f>IF(M382=[1]People!$B$5,[1]People!$A$5,IF(M382=[1]People!$B$4,[1]People!$A$4,IF(M382=[1]People!$B$3,[1]People!$A$3,IF(M382=[1]People!$B$2,[1]People!$A$2,0))))</f>
        <v>Kelly Williams</v>
      </c>
      <c r="W382" t="str">
        <f>IFERROR(INDEX([1]Returns!A:A,MATCH(B382,[1]Returns!B:B,0)),"No")</f>
        <v>No</v>
      </c>
    </row>
    <row r="383" spans="1:23" x14ac:dyDescent="0.25">
      <c r="A383" s="1">
        <v>382</v>
      </c>
      <c r="B383" t="s">
        <v>1342</v>
      </c>
      <c r="C383" s="4">
        <v>43401</v>
      </c>
      <c r="D383" s="4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5">
        <v>50.96</v>
      </c>
      <c r="S383" s="1">
        <v>7</v>
      </c>
      <c r="T383" s="3">
        <v>0</v>
      </c>
      <c r="U383" s="1">
        <v>25.48</v>
      </c>
      <c r="V383" t="str">
        <f>IF(M383=[1]People!$B$5,[1]People!$A$5,IF(M383=[1]People!$B$4,[1]People!$A$4,IF(M383=[1]People!$B$3,[1]People!$A$3,IF(M383=[1]People!$B$2,[1]People!$A$2,0))))</f>
        <v>Anna Andreadi</v>
      </c>
      <c r="W383" t="str">
        <f>IFERROR(INDEX([1]Returns!A:A,MATCH(B383,[1]Returns!B:B,0)),"No")</f>
        <v>Yes</v>
      </c>
    </row>
    <row r="384" spans="1:23" x14ac:dyDescent="0.25">
      <c r="A384" s="1">
        <v>383</v>
      </c>
      <c r="B384" t="s">
        <v>1342</v>
      </c>
      <c r="C384" s="4">
        <v>43401</v>
      </c>
      <c r="D384" s="4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5">
        <v>49.536000000000001</v>
      </c>
      <c r="S384" s="1">
        <v>3</v>
      </c>
      <c r="T384" s="3">
        <v>0.2</v>
      </c>
      <c r="U384" s="1">
        <v>17.337599999999998</v>
      </c>
      <c r="V384" t="str">
        <f>IF(M384=[1]People!$B$5,[1]People!$A$5,IF(M384=[1]People!$B$4,[1]People!$A$4,IF(M384=[1]People!$B$3,[1]People!$A$3,IF(M384=[1]People!$B$2,[1]People!$A$2,0))))</f>
        <v>Anna Andreadi</v>
      </c>
      <c r="W384" t="str">
        <f>IFERROR(INDEX([1]Returns!A:A,MATCH(B384,[1]Returns!B:B,0)),"No")</f>
        <v>Yes</v>
      </c>
    </row>
    <row r="385" spans="1:23" x14ac:dyDescent="0.25">
      <c r="A385" s="1">
        <v>384</v>
      </c>
      <c r="B385" t="s">
        <v>1349</v>
      </c>
      <c r="C385" s="4">
        <v>42912</v>
      </c>
      <c r="D385" s="4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3">
        <v>0</v>
      </c>
      <c r="U385" s="1">
        <v>8.7989999999999995</v>
      </c>
      <c r="V385" t="str">
        <f>IF(M385=[1]People!$B$5,[1]People!$A$5,IF(M385=[1]People!$B$4,[1]People!$A$4,IF(M385=[1]People!$B$3,[1]People!$A$3,IF(M385=[1]People!$B$2,[1]People!$A$2,0))))</f>
        <v>Kelly Williams</v>
      </c>
      <c r="W385" t="str">
        <f>IFERROR(INDEX([1]Returns!A:A,MATCH(B385,[1]Returns!B:B,0)),"No")</f>
        <v>No</v>
      </c>
    </row>
    <row r="386" spans="1:23" x14ac:dyDescent="0.25">
      <c r="A386" s="1">
        <v>385</v>
      </c>
      <c r="B386" t="s">
        <v>1354</v>
      </c>
      <c r="C386" s="4">
        <v>43066</v>
      </c>
      <c r="D386" s="4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t="str">
        <f>IF(M386=[1]People!$B$5,[1]People!$A$5,IF(M386=[1]People!$B$4,[1]People!$A$4,IF(M386=[1]People!$B$3,[1]People!$A$3,IF(M386=[1]People!$B$2,[1]People!$A$2,0))))</f>
        <v>Cassandra Brandow</v>
      </c>
      <c r="W386" t="str">
        <f>IFERROR(INDEX([1]Returns!A:A,MATCH(B386,[1]Returns!B:B,0)),"No")</f>
        <v>No</v>
      </c>
    </row>
    <row r="387" spans="1:23" x14ac:dyDescent="0.25">
      <c r="A387" s="1">
        <v>386</v>
      </c>
      <c r="B387" t="s">
        <v>1354</v>
      </c>
      <c r="C387" s="4">
        <v>43066</v>
      </c>
      <c r="D387" s="4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t="str">
        <f>IF(M387=[1]People!$B$5,[1]People!$A$5,IF(M387=[1]People!$B$4,[1]People!$A$4,IF(M387=[1]People!$B$3,[1]People!$A$3,IF(M387=[1]People!$B$2,[1]People!$A$2,0))))</f>
        <v>Cassandra Brandow</v>
      </c>
      <c r="W387" t="str">
        <f>IFERROR(INDEX([1]Returns!A:A,MATCH(B387,[1]Returns!B:B,0)),"No")</f>
        <v>No</v>
      </c>
    </row>
    <row r="388" spans="1:23" x14ac:dyDescent="0.25">
      <c r="A388" s="1">
        <v>387</v>
      </c>
      <c r="B388" t="s">
        <v>1362</v>
      </c>
      <c r="C388" s="4">
        <v>43072</v>
      </c>
      <c r="D388" s="4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t="str">
        <f>IF(M388=[1]People!$B$5,[1]People!$A$5,IF(M388=[1]People!$B$4,[1]People!$A$4,IF(M388=[1]People!$B$3,[1]People!$A$3,IF(M388=[1]People!$B$2,[1]People!$A$2,0))))</f>
        <v>Chuck Magee</v>
      </c>
      <c r="W388" t="str">
        <f>IFERROR(INDEX([1]Returns!A:A,MATCH(B388,[1]Returns!B:B,0)),"No")</f>
        <v>No</v>
      </c>
    </row>
    <row r="389" spans="1:23" x14ac:dyDescent="0.25">
      <c r="A389" s="1">
        <v>388</v>
      </c>
      <c r="B389" t="s">
        <v>1362</v>
      </c>
      <c r="C389" s="4">
        <v>43072</v>
      </c>
      <c r="D389" s="4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t="str">
        <f>IF(M389=[1]People!$B$5,[1]People!$A$5,IF(M389=[1]People!$B$4,[1]People!$A$4,IF(M389=[1]People!$B$3,[1]People!$A$3,IF(M389=[1]People!$B$2,[1]People!$A$2,0))))</f>
        <v>Chuck Magee</v>
      </c>
      <c r="W389" t="str">
        <f>IFERROR(INDEX([1]Returns!A:A,MATCH(B389,[1]Returns!B:B,0)),"No")</f>
        <v>No</v>
      </c>
    </row>
    <row r="390" spans="1:23" x14ac:dyDescent="0.25">
      <c r="A390" s="1">
        <v>389</v>
      </c>
      <c r="B390" t="s">
        <v>1369</v>
      </c>
      <c r="C390" s="4">
        <v>42698</v>
      </c>
      <c r="D390" s="4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t="str">
        <f>IF(M390=[1]People!$B$5,[1]People!$A$5,IF(M390=[1]People!$B$4,[1]People!$A$4,IF(M390=[1]People!$B$3,[1]People!$A$3,IF(M390=[1]People!$B$2,[1]People!$A$2,0))))</f>
        <v>Chuck Magee</v>
      </c>
      <c r="W390" t="str">
        <f>IFERROR(INDEX([1]Returns!A:A,MATCH(B390,[1]Returns!B:B,0)),"No")</f>
        <v>No</v>
      </c>
    </row>
    <row r="391" spans="1:23" x14ac:dyDescent="0.25">
      <c r="A391" s="1">
        <v>390</v>
      </c>
      <c r="B391" t="s">
        <v>1374</v>
      </c>
      <c r="C391" s="4">
        <v>43810</v>
      </c>
      <c r="D391" s="4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3">
        <v>0.2</v>
      </c>
      <c r="U391" s="1">
        <v>7.8839999999999986</v>
      </c>
      <c r="V391" t="str">
        <f>IF(M391=[1]People!$B$5,[1]People!$A$5,IF(M391=[1]People!$B$4,[1]People!$A$4,IF(M391=[1]People!$B$3,[1]People!$A$3,IF(M391=[1]People!$B$2,[1]People!$A$2,0))))</f>
        <v>Chuck Magee</v>
      </c>
      <c r="W391" t="str">
        <f>IFERROR(INDEX([1]Returns!A:A,MATCH(B391,[1]Returns!B:B,0)),"No")</f>
        <v>No</v>
      </c>
    </row>
    <row r="392" spans="1:23" x14ac:dyDescent="0.25">
      <c r="A392" s="1">
        <v>391</v>
      </c>
      <c r="B392" t="s">
        <v>1374</v>
      </c>
      <c r="C392" s="4">
        <v>43810</v>
      </c>
      <c r="D392" s="4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t="str">
        <f>IF(M392=[1]People!$B$5,[1]People!$A$5,IF(M392=[1]People!$B$4,[1]People!$A$4,IF(M392=[1]People!$B$3,[1]People!$A$3,IF(M392=[1]People!$B$2,[1]People!$A$2,0))))</f>
        <v>Chuck Magee</v>
      </c>
      <c r="W392" t="str">
        <f>IFERROR(INDEX([1]Returns!A:A,MATCH(B392,[1]Returns!B:B,0)),"No")</f>
        <v>No</v>
      </c>
    </row>
    <row r="393" spans="1:23" x14ac:dyDescent="0.25">
      <c r="A393" s="1">
        <v>392</v>
      </c>
      <c r="B393" t="s">
        <v>1379</v>
      </c>
      <c r="C393" s="4">
        <v>42634</v>
      </c>
      <c r="D393" s="4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5">
        <v>246.38400000000001</v>
      </c>
      <c r="S393" s="1">
        <v>2</v>
      </c>
      <c r="T393" s="3">
        <v>0.2</v>
      </c>
      <c r="U393" s="1">
        <v>27.718199999999968</v>
      </c>
      <c r="V393" t="str">
        <f>IF(M393=[1]People!$B$5,[1]People!$A$5,IF(M393=[1]People!$B$4,[1]People!$A$4,IF(M393=[1]People!$B$3,[1]People!$A$3,IF(M393=[1]People!$B$2,[1]People!$A$2,0))))</f>
        <v>Anna Andreadi</v>
      </c>
      <c r="W393" t="str">
        <f>IFERROR(INDEX([1]Returns!A:A,MATCH(B393,[1]Returns!B:B,0)),"No")</f>
        <v>No</v>
      </c>
    </row>
    <row r="394" spans="1:23" x14ac:dyDescent="0.25">
      <c r="A394" s="1">
        <v>393</v>
      </c>
      <c r="B394" t="s">
        <v>1379</v>
      </c>
      <c r="C394" s="4">
        <v>42634</v>
      </c>
      <c r="D394" s="4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5">
        <v>1799.97</v>
      </c>
      <c r="S394" s="1">
        <v>3</v>
      </c>
      <c r="T394" s="3">
        <v>0</v>
      </c>
      <c r="U394" s="1">
        <v>701.98829999999998</v>
      </c>
      <c r="V394" t="str">
        <f>IF(M394=[1]People!$B$5,[1]People!$A$5,IF(M394=[1]People!$B$4,[1]People!$A$4,IF(M394=[1]People!$B$3,[1]People!$A$3,IF(M394=[1]People!$B$2,[1]People!$A$2,0))))</f>
        <v>Anna Andreadi</v>
      </c>
      <c r="W394" t="str">
        <f>IFERROR(INDEX([1]Returns!A:A,MATCH(B394,[1]Returns!B:B,0)),"No")</f>
        <v>No</v>
      </c>
    </row>
    <row r="395" spans="1:23" x14ac:dyDescent="0.25">
      <c r="A395" s="1">
        <v>394</v>
      </c>
      <c r="B395" t="s">
        <v>1387</v>
      </c>
      <c r="C395" s="4">
        <v>42528</v>
      </c>
      <c r="D395" s="4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3">
        <v>0.8</v>
      </c>
      <c r="U395" s="1">
        <v>-20.5623</v>
      </c>
      <c r="V395" t="str">
        <f>IF(M395=[1]People!$B$5,[1]People!$A$5,IF(M395=[1]People!$B$4,[1]People!$A$4,IF(M395=[1]People!$B$3,[1]People!$A$3,IF(M395=[1]People!$B$2,[1]People!$A$2,0))))</f>
        <v>Kelly Williams</v>
      </c>
      <c r="W395" t="str">
        <f>IFERROR(INDEX([1]Returns!A:A,MATCH(B395,[1]Returns!B:B,0)),"No")</f>
        <v>No</v>
      </c>
    </row>
    <row r="396" spans="1:23" x14ac:dyDescent="0.25">
      <c r="A396" s="1">
        <v>395</v>
      </c>
      <c r="B396" t="s">
        <v>1393</v>
      </c>
      <c r="C396" s="4">
        <v>43646</v>
      </c>
      <c r="D396" s="4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5">
        <v>75.792000000000002</v>
      </c>
      <c r="S396" s="1">
        <v>3</v>
      </c>
      <c r="T396" s="3">
        <v>0.2</v>
      </c>
      <c r="U396" s="1">
        <v>25.579799999999992</v>
      </c>
      <c r="V396" t="str">
        <f>IF(M396=[1]People!$B$5,[1]People!$A$5,IF(M396=[1]People!$B$4,[1]People!$A$4,IF(M396=[1]People!$B$3,[1]People!$A$3,IF(M396=[1]People!$B$2,[1]People!$A$2,0))))</f>
        <v>Anna Andreadi</v>
      </c>
      <c r="W396" t="str">
        <f>IFERROR(INDEX([1]Returns!A:A,MATCH(B396,[1]Returns!B:B,0)),"No")</f>
        <v>No</v>
      </c>
    </row>
    <row r="397" spans="1:23" x14ac:dyDescent="0.25">
      <c r="A397" s="1">
        <v>396</v>
      </c>
      <c r="B397" t="s">
        <v>1400</v>
      </c>
      <c r="C397" s="4">
        <v>43755</v>
      </c>
      <c r="D397" s="4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3">
        <v>0</v>
      </c>
      <c r="U397" s="1">
        <v>9.4923999999999964</v>
      </c>
      <c r="V397" t="str">
        <f>IF(M397=[1]People!$B$5,[1]People!$A$5,IF(M397=[1]People!$B$4,[1]People!$A$4,IF(M397=[1]People!$B$3,[1]People!$A$3,IF(M397=[1]People!$B$2,[1]People!$A$2,0))))</f>
        <v>Chuck Magee</v>
      </c>
      <c r="W397" t="str">
        <f>IFERROR(INDEX([1]Returns!A:A,MATCH(B397,[1]Returns!B:B,0)),"No")</f>
        <v>No</v>
      </c>
    </row>
    <row r="398" spans="1:23" x14ac:dyDescent="0.25">
      <c r="A398" s="1">
        <v>397</v>
      </c>
      <c r="B398" t="s">
        <v>1400</v>
      </c>
      <c r="C398" s="4">
        <v>43755</v>
      </c>
      <c r="D398" s="4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3">
        <v>0</v>
      </c>
      <c r="U398" s="1">
        <v>6.2208000000000006</v>
      </c>
      <c r="V398" t="str">
        <f>IF(M398=[1]People!$B$5,[1]People!$A$5,IF(M398=[1]People!$B$4,[1]People!$A$4,IF(M398=[1]People!$B$3,[1]People!$A$3,IF(M398=[1]People!$B$2,[1]People!$A$2,0))))</f>
        <v>Chuck Magee</v>
      </c>
      <c r="W398" t="str">
        <f>IFERROR(INDEX([1]Returns!A:A,MATCH(B398,[1]Returns!B:B,0)),"No")</f>
        <v>No</v>
      </c>
    </row>
    <row r="399" spans="1:23" x14ac:dyDescent="0.25">
      <c r="A399" s="1">
        <v>398</v>
      </c>
      <c r="B399" t="s">
        <v>1409</v>
      </c>
      <c r="C399" s="4">
        <v>43039</v>
      </c>
      <c r="D399" s="4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3">
        <v>0</v>
      </c>
      <c r="U399" s="1">
        <v>21.035999999999994</v>
      </c>
      <c r="V399" t="str">
        <f>IF(M399=[1]People!$B$5,[1]People!$A$5,IF(M399=[1]People!$B$4,[1]People!$A$4,IF(M399=[1]People!$B$3,[1]People!$A$3,IF(M399=[1]People!$B$2,[1]People!$A$2,0))))</f>
        <v>Kelly Williams</v>
      </c>
      <c r="W399" t="str">
        <f>IFERROR(INDEX([1]Returns!A:A,MATCH(B399,[1]Returns!B:B,0)),"No")</f>
        <v>No</v>
      </c>
    </row>
    <row r="400" spans="1:23" x14ac:dyDescent="0.25">
      <c r="A400" s="1">
        <v>399</v>
      </c>
      <c r="B400" t="s">
        <v>1412</v>
      </c>
      <c r="C400" s="4">
        <v>43351</v>
      </c>
      <c r="D400" s="4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t="str">
        <f>IF(M400=[1]People!$B$5,[1]People!$A$5,IF(M400=[1]People!$B$4,[1]People!$A$4,IF(M400=[1]People!$B$3,[1]People!$A$3,IF(M400=[1]People!$B$2,[1]People!$A$2,0))))</f>
        <v>Kelly Williams</v>
      </c>
      <c r="W400" t="str">
        <f>IFERROR(INDEX([1]Returns!A:A,MATCH(B400,[1]Returns!B:B,0)),"No")</f>
        <v>No</v>
      </c>
    </row>
    <row r="401" spans="1:23" x14ac:dyDescent="0.25">
      <c r="A401" s="1">
        <v>400</v>
      </c>
      <c r="B401" t="s">
        <v>1412</v>
      </c>
      <c r="C401" s="4">
        <v>43351</v>
      </c>
      <c r="D401" s="4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t="str">
        <f>IF(M401=[1]People!$B$5,[1]People!$A$5,IF(M401=[1]People!$B$4,[1]People!$A$4,IF(M401=[1]People!$B$3,[1]People!$A$3,IF(M401=[1]People!$B$2,[1]People!$A$2,0))))</f>
        <v>Kelly Williams</v>
      </c>
      <c r="W401" t="str">
        <f>IFERROR(INDEX([1]Returns!A:A,MATCH(B401,[1]Returns!B:B,0)),"No")</f>
        <v>No</v>
      </c>
    </row>
    <row r="402" spans="1:23" x14ac:dyDescent="0.25">
      <c r="A402" s="1">
        <v>401</v>
      </c>
      <c r="B402" t="s">
        <v>1412</v>
      </c>
      <c r="C402" s="4">
        <v>43351</v>
      </c>
      <c r="D402" s="4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3">
        <v>0.2</v>
      </c>
      <c r="U402" s="1">
        <v>-32.783999999999999</v>
      </c>
      <c r="V402" t="str">
        <f>IF(M402=[1]People!$B$5,[1]People!$A$5,IF(M402=[1]People!$B$4,[1]People!$A$4,IF(M402=[1]People!$B$3,[1]People!$A$3,IF(M402=[1]People!$B$2,[1]People!$A$2,0))))</f>
        <v>Kelly Williams</v>
      </c>
      <c r="W402" t="str">
        <f>IFERROR(INDEX([1]Returns!A:A,MATCH(B402,[1]Returns!B:B,0)),"No")</f>
        <v>No</v>
      </c>
    </row>
    <row r="403" spans="1:23" x14ac:dyDescent="0.25">
      <c r="A403" s="1">
        <v>402</v>
      </c>
      <c r="B403" t="s">
        <v>1412</v>
      </c>
      <c r="C403" s="4">
        <v>43351</v>
      </c>
      <c r="D403" s="4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t="str">
        <f>IF(M403=[1]People!$B$5,[1]People!$A$5,IF(M403=[1]People!$B$4,[1]People!$A$4,IF(M403=[1]People!$B$3,[1]People!$A$3,IF(M403=[1]People!$B$2,[1]People!$A$2,0))))</f>
        <v>Kelly Williams</v>
      </c>
      <c r="W403" t="str">
        <f>IFERROR(INDEX([1]Returns!A:A,MATCH(B403,[1]Returns!B:B,0)),"No")</f>
        <v>No</v>
      </c>
    </row>
    <row r="404" spans="1:23" x14ac:dyDescent="0.25">
      <c r="A404" s="1">
        <v>403</v>
      </c>
      <c r="B404" t="s">
        <v>1421</v>
      </c>
      <c r="C404" s="4">
        <v>42728</v>
      </c>
      <c r="D404" s="4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t="str">
        <f>IF(M404=[1]People!$B$5,[1]People!$A$5,IF(M404=[1]People!$B$4,[1]People!$A$4,IF(M404=[1]People!$B$3,[1]People!$A$3,IF(M404=[1]People!$B$2,[1]People!$A$2,0))))</f>
        <v>Cassandra Brandow</v>
      </c>
      <c r="W404" t="str">
        <f>IFERROR(INDEX([1]Returns!A:A,MATCH(B404,[1]Returns!B:B,0)),"No")</f>
        <v>No</v>
      </c>
    </row>
    <row r="405" spans="1:23" x14ac:dyDescent="0.25">
      <c r="A405" s="1">
        <v>404</v>
      </c>
      <c r="B405" t="s">
        <v>1427</v>
      </c>
      <c r="C405" s="4">
        <v>42476</v>
      </c>
      <c r="D405" s="4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t="str">
        <f>IF(M405=[1]People!$B$5,[1]People!$A$5,IF(M405=[1]People!$B$4,[1]People!$A$4,IF(M405=[1]People!$B$3,[1]People!$A$3,IF(M405=[1]People!$B$2,[1]People!$A$2,0))))</f>
        <v>Cassandra Brandow</v>
      </c>
      <c r="W405" t="str">
        <f>IFERROR(INDEX([1]Returns!A:A,MATCH(B405,[1]Returns!B:B,0)),"No")</f>
        <v>No</v>
      </c>
    </row>
    <row r="406" spans="1:23" x14ac:dyDescent="0.25">
      <c r="A406" s="1">
        <v>405</v>
      </c>
      <c r="B406" t="s">
        <v>1430</v>
      </c>
      <c r="C406" s="4">
        <v>43823</v>
      </c>
      <c r="D406" s="4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t="str">
        <f>IF(M406=[1]People!$B$5,[1]People!$A$5,IF(M406=[1]People!$B$4,[1]People!$A$4,IF(M406=[1]People!$B$3,[1]People!$A$3,IF(M406=[1]People!$B$2,[1]People!$A$2,0))))</f>
        <v>Chuck Magee</v>
      </c>
      <c r="W406" t="str">
        <f>IFERROR(INDEX([1]Returns!A:A,MATCH(B406,[1]Returns!B:B,0)),"No")</f>
        <v>No</v>
      </c>
    </row>
    <row r="407" spans="1:23" x14ac:dyDescent="0.25">
      <c r="A407" s="1">
        <v>406</v>
      </c>
      <c r="B407" t="s">
        <v>1435</v>
      </c>
      <c r="C407" s="4">
        <v>43807</v>
      </c>
      <c r="D407" s="4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5">
        <v>179.95000000000002</v>
      </c>
      <c r="S407" s="1">
        <v>5</v>
      </c>
      <c r="T407" s="3">
        <v>0</v>
      </c>
      <c r="U407" s="1">
        <v>37.789500000000004</v>
      </c>
      <c r="V407" t="str">
        <f>IF(M407=[1]People!$B$5,[1]People!$A$5,IF(M407=[1]People!$B$4,[1]People!$A$4,IF(M407=[1]People!$B$3,[1]People!$A$3,IF(M407=[1]People!$B$2,[1]People!$A$2,0))))</f>
        <v>Anna Andreadi</v>
      </c>
      <c r="W407" t="str">
        <f>IFERROR(INDEX([1]Returns!A:A,MATCH(B407,[1]Returns!B:B,0)),"No")</f>
        <v>No</v>
      </c>
    </row>
    <row r="408" spans="1:23" x14ac:dyDescent="0.25">
      <c r="A408" s="1">
        <v>407</v>
      </c>
      <c r="B408" t="s">
        <v>1435</v>
      </c>
      <c r="C408" s="4">
        <v>43807</v>
      </c>
      <c r="D408" s="4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5">
        <v>1199.9760000000001</v>
      </c>
      <c r="S408" s="1">
        <v>3</v>
      </c>
      <c r="T408" s="3">
        <v>0.2</v>
      </c>
      <c r="U408" s="1">
        <v>434.99130000000002</v>
      </c>
      <c r="V408" t="str">
        <f>IF(M408=[1]People!$B$5,[1]People!$A$5,IF(M408=[1]People!$B$4,[1]People!$A$4,IF(M408=[1]People!$B$3,[1]People!$A$3,IF(M408=[1]People!$B$2,[1]People!$A$2,0))))</f>
        <v>Anna Andreadi</v>
      </c>
      <c r="W408" t="str">
        <f>IFERROR(INDEX([1]Returns!A:A,MATCH(B408,[1]Returns!B:B,0)),"No")</f>
        <v>No</v>
      </c>
    </row>
    <row r="409" spans="1:23" x14ac:dyDescent="0.25">
      <c r="A409" s="1">
        <v>408</v>
      </c>
      <c r="B409" t="s">
        <v>1435</v>
      </c>
      <c r="C409" s="4">
        <v>43807</v>
      </c>
      <c r="D409" s="4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5">
        <v>27.15</v>
      </c>
      <c r="S409" s="1">
        <v>5</v>
      </c>
      <c r="T409" s="3">
        <v>0</v>
      </c>
      <c r="U409" s="1">
        <v>13.3035</v>
      </c>
      <c r="V409" t="str">
        <f>IF(M409=[1]People!$B$5,[1]People!$A$5,IF(M409=[1]People!$B$4,[1]People!$A$4,IF(M409=[1]People!$B$3,[1]People!$A$3,IF(M409=[1]People!$B$2,[1]People!$A$2,0))))</f>
        <v>Anna Andreadi</v>
      </c>
      <c r="W409" t="str">
        <f>IFERROR(INDEX([1]Returns!A:A,MATCH(B409,[1]Returns!B:B,0)),"No")</f>
        <v>No</v>
      </c>
    </row>
    <row r="410" spans="1:23" x14ac:dyDescent="0.25">
      <c r="A410" s="1">
        <v>409</v>
      </c>
      <c r="B410" t="s">
        <v>1435</v>
      </c>
      <c r="C410" s="4">
        <v>43807</v>
      </c>
      <c r="D410" s="4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5">
        <v>1004.0239999999999</v>
      </c>
      <c r="S410" s="1">
        <v>7</v>
      </c>
      <c r="T410" s="3">
        <v>0.2</v>
      </c>
      <c r="U410" s="1">
        <v>-112.95269999999994</v>
      </c>
      <c r="V410" t="str">
        <f>IF(M410=[1]People!$B$5,[1]People!$A$5,IF(M410=[1]People!$B$4,[1]People!$A$4,IF(M410=[1]People!$B$3,[1]People!$A$3,IF(M410=[1]People!$B$2,[1]People!$A$2,0))))</f>
        <v>Anna Andreadi</v>
      </c>
      <c r="W410" t="str">
        <f>IFERROR(INDEX([1]Returns!A:A,MATCH(B410,[1]Returns!B:B,0)),"No")</f>
        <v>No</v>
      </c>
    </row>
    <row r="411" spans="1:23" x14ac:dyDescent="0.25">
      <c r="A411" s="1">
        <v>410</v>
      </c>
      <c r="B411" t="s">
        <v>1435</v>
      </c>
      <c r="C411" s="4">
        <v>43807</v>
      </c>
      <c r="D411" s="4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5">
        <v>9.68</v>
      </c>
      <c r="S411" s="1">
        <v>1</v>
      </c>
      <c r="T411" s="3">
        <v>0</v>
      </c>
      <c r="U411" s="1">
        <v>4.6463999999999999</v>
      </c>
      <c r="V411" t="str">
        <f>IF(M411=[1]People!$B$5,[1]People!$A$5,IF(M411=[1]People!$B$4,[1]People!$A$4,IF(M411=[1]People!$B$3,[1]People!$A$3,IF(M411=[1]People!$B$2,[1]People!$A$2,0))))</f>
        <v>Anna Andreadi</v>
      </c>
      <c r="W411" t="str">
        <f>IFERROR(INDEX([1]Returns!A:A,MATCH(B411,[1]Returns!B:B,0)),"No")</f>
        <v>No</v>
      </c>
    </row>
    <row r="412" spans="1:23" x14ac:dyDescent="0.25">
      <c r="A412" s="1">
        <v>411</v>
      </c>
      <c r="B412" t="s">
        <v>1435</v>
      </c>
      <c r="C412" s="4">
        <v>43807</v>
      </c>
      <c r="D412" s="4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5">
        <v>28.349999999999998</v>
      </c>
      <c r="S412" s="1">
        <v>9</v>
      </c>
      <c r="T412" s="3">
        <v>0</v>
      </c>
      <c r="U412" s="1">
        <v>13.608000000000001</v>
      </c>
      <c r="V412" t="str">
        <f>IF(M412=[1]People!$B$5,[1]People!$A$5,IF(M412=[1]People!$B$4,[1]People!$A$4,IF(M412=[1]People!$B$3,[1]People!$A$3,IF(M412=[1]People!$B$2,[1]People!$A$2,0))))</f>
        <v>Anna Andreadi</v>
      </c>
      <c r="W412" t="str">
        <f>IFERROR(INDEX([1]Returns!A:A,MATCH(B412,[1]Returns!B:B,0)),"No")</f>
        <v>No</v>
      </c>
    </row>
    <row r="413" spans="1:23" x14ac:dyDescent="0.25">
      <c r="A413" s="1">
        <v>412</v>
      </c>
      <c r="B413" t="s">
        <v>1435</v>
      </c>
      <c r="C413" s="4">
        <v>43807</v>
      </c>
      <c r="D413" s="4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5">
        <v>55.98</v>
      </c>
      <c r="S413" s="1">
        <v>1</v>
      </c>
      <c r="T413" s="3">
        <v>0</v>
      </c>
      <c r="U413" s="1">
        <v>27.430199999999999</v>
      </c>
      <c r="V413" t="str">
        <f>IF(M413=[1]People!$B$5,[1]People!$A$5,IF(M413=[1]People!$B$4,[1]People!$A$4,IF(M413=[1]People!$B$3,[1]People!$A$3,IF(M413=[1]People!$B$2,[1]People!$A$2,0))))</f>
        <v>Anna Andreadi</v>
      </c>
      <c r="W413" t="str">
        <f>IFERROR(INDEX([1]Returns!A:A,MATCH(B413,[1]Returns!B:B,0)),"No")</f>
        <v>No</v>
      </c>
    </row>
    <row r="414" spans="1:23" x14ac:dyDescent="0.25">
      <c r="A414" s="1">
        <v>413</v>
      </c>
      <c r="B414" t="s">
        <v>1435</v>
      </c>
      <c r="C414" s="4">
        <v>43807</v>
      </c>
      <c r="D414" s="4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5">
        <v>1336.829</v>
      </c>
      <c r="S414" s="1">
        <v>13</v>
      </c>
      <c r="T414" s="3">
        <v>0.15</v>
      </c>
      <c r="U414" s="1">
        <v>31.454799999999949</v>
      </c>
      <c r="V414" t="str">
        <f>IF(M414=[1]People!$B$5,[1]People!$A$5,IF(M414=[1]People!$B$4,[1]People!$A$4,IF(M414=[1]People!$B$3,[1]People!$A$3,IF(M414=[1]People!$B$2,[1]People!$A$2,0))))</f>
        <v>Anna Andreadi</v>
      </c>
      <c r="W414" t="str">
        <f>IFERROR(INDEX([1]Returns!A:A,MATCH(B414,[1]Returns!B:B,0)),"No")</f>
        <v>No</v>
      </c>
    </row>
    <row r="415" spans="1:23" x14ac:dyDescent="0.25">
      <c r="A415" s="1">
        <v>414</v>
      </c>
      <c r="B415" t="s">
        <v>1435</v>
      </c>
      <c r="C415" s="4">
        <v>43807</v>
      </c>
      <c r="D415" s="4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5">
        <v>113.56800000000001</v>
      </c>
      <c r="S415" s="1">
        <v>2</v>
      </c>
      <c r="T415" s="3">
        <v>0.2</v>
      </c>
      <c r="U415" s="1">
        <v>-18.454800000000013</v>
      </c>
      <c r="V415" t="str">
        <f>IF(M415=[1]People!$B$5,[1]People!$A$5,IF(M415=[1]People!$B$4,[1]People!$A$4,IF(M415=[1]People!$B$3,[1]People!$A$3,IF(M415=[1]People!$B$2,[1]People!$A$2,0))))</f>
        <v>Anna Andreadi</v>
      </c>
      <c r="W415" t="str">
        <f>IFERROR(INDEX([1]Returns!A:A,MATCH(B415,[1]Returns!B:B,0)),"No")</f>
        <v>No</v>
      </c>
    </row>
    <row r="416" spans="1:23" x14ac:dyDescent="0.25">
      <c r="A416" s="1">
        <v>415</v>
      </c>
      <c r="B416" t="s">
        <v>1453</v>
      </c>
      <c r="C416" s="4">
        <v>43772</v>
      </c>
      <c r="D416" s="4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5">
        <v>139.86000000000001</v>
      </c>
      <c r="S416" s="1">
        <v>7</v>
      </c>
      <c r="T416" s="3">
        <v>0</v>
      </c>
      <c r="U416" s="1">
        <v>65.734199999999987</v>
      </c>
      <c r="V416" t="str">
        <f>IF(M416=[1]People!$B$5,[1]People!$A$5,IF(M416=[1]People!$B$4,[1]People!$A$4,IF(M416=[1]People!$B$3,[1]People!$A$3,IF(M416=[1]People!$B$2,[1]People!$A$2,0))))</f>
        <v>Anna Andreadi</v>
      </c>
      <c r="W416" t="str">
        <f>IFERROR(INDEX([1]Returns!A:A,MATCH(B416,[1]Returns!B:B,0)),"No")</f>
        <v>No</v>
      </c>
    </row>
    <row r="417" spans="1:23" x14ac:dyDescent="0.25">
      <c r="A417" s="1">
        <v>416</v>
      </c>
      <c r="B417" t="s">
        <v>1453</v>
      </c>
      <c r="C417" s="4">
        <v>43772</v>
      </c>
      <c r="D417" s="4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5">
        <v>307.13600000000002</v>
      </c>
      <c r="S417" s="1">
        <v>4</v>
      </c>
      <c r="T417" s="3">
        <v>0.2</v>
      </c>
      <c r="U417" s="1">
        <v>26.874400000000023</v>
      </c>
      <c r="V417" t="str">
        <f>IF(M417=[1]People!$B$5,[1]People!$A$5,IF(M417=[1]People!$B$4,[1]People!$A$4,IF(M417=[1]People!$B$3,[1]People!$A$3,IF(M417=[1]People!$B$2,[1]People!$A$2,0))))</f>
        <v>Anna Andreadi</v>
      </c>
      <c r="W417" t="str">
        <f>IFERROR(INDEX([1]Returns!A:A,MATCH(B417,[1]Returns!B:B,0)),"No")</f>
        <v>No</v>
      </c>
    </row>
    <row r="418" spans="1:23" x14ac:dyDescent="0.25">
      <c r="A418" s="1">
        <v>417</v>
      </c>
      <c r="B418" t="s">
        <v>1458</v>
      </c>
      <c r="C418" s="4">
        <v>43640</v>
      </c>
      <c r="D418" s="4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5">
        <v>95.92</v>
      </c>
      <c r="S418" s="1">
        <v>8</v>
      </c>
      <c r="T418" s="3">
        <v>0</v>
      </c>
      <c r="U418" s="1">
        <v>25.898399999999995</v>
      </c>
      <c r="V418" t="str">
        <f>IF(M418=[1]People!$B$5,[1]People!$A$5,IF(M418=[1]People!$B$4,[1]People!$A$4,IF(M418=[1]People!$B$3,[1]People!$A$3,IF(M418=[1]People!$B$2,[1]People!$A$2,0))))</f>
        <v>Anna Andreadi</v>
      </c>
      <c r="W418" t="str">
        <f>IFERROR(INDEX([1]Returns!A:A,MATCH(B418,[1]Returns!B:B,0)),"No")</f>
        <v>No</v>
      </c>
    </row>
    <row r="419" spans="1:23" x14ac:dyDescent="0.25">
      <c r="A419" s="1">
        <v>418</v>
      </c>
      <c r="B419" t="s">
        <v>1464</v>
      </c>
      <c r="C419" s="4">
        <v>43204</v>
      </c>
      <c r="D419" s="4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5">
        <v>383.8</v>
      </c>
      <c r="S419" s="1">
        <v>5</v>
      </c>
      <c r="T419" s="3">
        <v>0.2</v>
      </c>
      <c r="U419" s="1">
        <v>38.379999999999981</v>
      </c>
      <c r="V419" t="str">
        <f>IF(M419=[1]People!$B$5,[1]People!$A$5,IF(M419=[1]People!$B$4,[1]People!$A$4,IF(M419=[1]People!$B$3,[1]People!$A$3,IF(M419=[1]People!$B$2,[1]People!$A$2,0))))</f>
        <v>Anna Andreadi</v>
      </c>
      <c r="W419" t="str">
        <f>IFERROR(INDEX([1]Returns!A:A,MATCH(B419,[1]Returns!B:B,0)),"No")</f>
        <v>Yes</v>
      </c>
    </row>
    <row r="420" spans="1:23" x14ac:dyDescent="0.25">
      <c r="A420" s="1">
        <v>419</v>
      </c>
      <c r="B420" t="s">
        <v>1469</v>
      </c>
      <c r="C420" s="4">
        <v>43775</v>
      </c>
      <c r="D420" s="4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3">
        <v>0</v>
      </c>
      <c r="U420" s="1">
        <v>2.8322000000000003</v>
      </c>
      <c r="V420" t="str">
        <f>IF(M420=[1]People!$B$5,[1]People!$A$5,IF(M420=[1]People!$B$4,[1]People!$A$4,IF(M420=[1]People!$B$3,[1]People!$A$3,IF(M420=[1]People!$B$2,[1]People!$A$2,0))))</f>
        <v>Cassandra Brandow</v>
      </c>
      <c r="W420" t="str">
        <f>IFERROR(INDEX([1]Returns!A:A,MATCH(B420,[1]Returns!B:B,0)),"No")</f>
        <v>No</v>
      </c>
    </row>
    <row r="421" spans="1:23" x14ac:dyDescent="0.25">
      <c r="A421" s="1">
        <v>420</v>
      </c>
      <c r="B421" t="s">
        <v>1473</v>
      </c>
      <c r="C421" s="4">
        <v>43528</v>
      </c>
      <c r="D421" s="4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5">
        <v>9.32</v>
      </c>
      <c r="S421" s="1">
        <v>4</v>
      </c>
      <c r="T421" s="3">
        <v>0</v>
      </c>
      <c r="U421" s="1">
        <v>2.702799999999999</v>
      </c>
      <c r="V421" t="str">
        <f>IF(M421=[1]People!$B$5,[1]People!$A$5,IF(M421=[1]People!$B$4,[1]People!$A$4,IF(M421=[1]People!$B$3,[1]People!$A$3,IF(M421=[1]People!$B$2,[1]People!$A$2,0))))</f>
        <v>Anna Andreadi</v>
      </c>
      <c r="W421" t="str">
        <f>IFERROR(INDEX([1]Returns!A:A,MATCH(B421,[1]Returns!B:B,0)),"No")</f>
        <v>No</v>
      </c>
    </row>
    <row r="422" spans="1:23" x14ac:dyDescent="0.25">
      <c r="A422" s="1">
        <v>421</v>
      </c>
      <c r="B422" t="s">
        <v>1473</v>
      </c>
      <c r="C422" s="4">
        <v>43528</v>
      </c>
      <c r="D422" s="4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5">
        <v>15.25</v>
      </c>
      <c r="S422" s="1">
        <v>1</v>
      </c>
      <c r="T422" s="3">
        <v>0</v>
      </c>
      <c r="U422" s="1">
        <v>7.0149999999999988</v>
      </c>
      <c r="V422" t="str">
        <f>IF(M422=[1]People!$B$5,[1]People!$A$5,IF(M422=[1]People!$B$4,[1]People!$A$4,IF(M422=[1]People!$B$3,[1]People!$A$3,IF(M422=[1]People!$B$2,[1]People!$A$2,0))))</f>
        <v>Anna Andreadi</v>
      </c>
      <c r="W422" t="str">
        <f>IFERROR(INDEX([1]Returns!A:A,MATCH(B422,[1]Returns!B:B,0)),"No")</f>
        <v>No</v>
      </c>
    </row>
    <row r="423" spans="1:23" x14ac:dyDescent="0.25">
      <c r="A423" s="1">
        <v>422</v>
      </c>
      <c r="B423" t="s">
        <v>1478</v>
      </c>
      <c r="C423" s="4">
        <v>42543</v>
      </c>
      <c r="D423" s="4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5">
        <v>196.75200000000001</v>
      </c>
      <c r="S423" s="1">
        <v>6</v>
      </c>
      <c r="T423" s="3">
        <v>0.2</v>
      </c>
      <c r="U423" s="1">
        <v>56.566200000000009</v>
      </c>
      <c r="V423" t="str">
        <f>IF(M423=[1]People!$B$5,[1]People!$A$5,IF(M423=[1]People!$B$4,[1]People!$A$4,IF(M423=[1]People!$B$3,[1]People!$A$3,IF(M423=[1]People!$B$2,[1]People!$A$2,0))))</f>
        <v>Anna Andreadi</v>
      </c>
      <c r="W423" t="str">
        <f>IFERROR(INDEX([1]Returns!A:A,MATCH(B423,[1]Returns!B:B,0)),"No")</f>
        <v>No</v>
      </c>
    </row>
    <row r="424" spans="1:23" x14ac:dyDescent="0.25">
      <c r="A424" s="1">
        <v>423</v>
      </c>
      <c r="B424" t="s">
        <v>1482</v>
      </c>
      <c r="C424" s="4">
        <v>43757</v>
      </c>
      <c r="D424" s="4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3">
        <v>0</v>
      </c>
      <c r="U424" s="1">
        <v>14.705600000000004</v>
      </c>
      <c r="V424" t="str">
        <f>IF(M424=[1]People!$B$5,[1]People!$A$5,IF(M424=[1]People!$B$4,[1]People!$A$4,IF(M424=[1]People!$B$3,[1]People!$A$3,IF(M424=[1]People!$B$2,[1]People!$A$2,0))))</f>
        <v>Chuck Magee</v>
      </c>
      <c r="W424" t="str">
        <f>IFERROR(INDEX([1]Returns!A:A,MATCH(B424,[1]Returns!B:B,0)),"No")</f>
        <v>No</v>
      </c>
    </row>
    <row r="425" spans="1:23" x14ac:dyDescent="0.25">
      <c r="A425" s="1">
        <v>424</v>
      </c>
      <c r="B425" t="s">
        <v>1482</v>
      </c>
      <c r="C425" s="4">
        <v>43757</v>
      </c>
      <c r="D425" s="4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t="str">
        <f>IF(M425=[1]People!$B$5,[1]People!$A$5,IF(M425=[1]People!$B$4,[1]People!$A$4,IF(M425=[1]People!$B$3,[1]People!$A$3,IF(M425=[1]People!$B$2,[1]People!$A$2,0))))</f>
        <v>Chuck Magee</v>
      </c>
      <c r="W425" t="str">
        <f>IFERROR(INDEX([1]Returns!A:A,MATCH(B425,[1]Returns!B:B,0)),"No")</f>
        <v>No</v>
      </c>
    </row>
    <row r="426" spans="1:23" x14ac:dyDescent="0.25">
      <c r="A426" s="1">
        <v>425</v>
      </c>
      <c r="B426" t="s">
        <v>1490</v>
      </c>
      <c r="C426" s="4">
        <v>43698</v>
      </c>
      <c r="D426" s="4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3">
        <v>0</v>
      </c>
      <c r="U426" s="1">
        <v>225.26400000000001</v>
      </c>
      <c r="V426" t="str">
        <f>IF(M426=[1]People!$B$5,[1]People!$A$5,IF(M426=[1]People!$B$4,[1]People!$A$4,IF(M426=[1]People!$B$3,[1]People!$A$3,IF(M426=[1]People!$B$2,[1]People!$A$2,0))))</f>
        <v>Cassandra Brandow</v>
      </c>
      <c r="W426" t="str">
        <f>IFERROR(INDEX([1]Returns!A:A,MATCH(B426,[1]Returns!B:B,0)),"No")</f>
        <v>No</v>
      </c>
    </row>
    <row r="427" spans="1:23" x14ac:dyDescent="0.25">
      <c r="A427" s="1">
        <v>426</v>
      </c>
      <c r="B427" t="s">
        <v>1496</v>
      </c>
      <c r="C427" s="4">
        <v>43792</v>
      </c>
      <c r="D427" s="4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3">
        <v>0</v>
      </c>
      <c r="U427" s="1">
        <v>11.076000000000001</v>
      </c>
      <c r="V427" t="str">
        <f>IF(M427=[1]People!$B$5,[1]People!$A$5,IF(M427=[1]People!$B$4,[1]People!$A$4,IF(M427=[1]People!$B$3,[1]People!$A$3,IF(M427=[1]People!$B$2,[1]People!$A$2,0))))</f>
        <v>Kelly Williams</v>
      </c>
      <c r="W427" t="str">
        <f>IFERROR(INDEX([1]Returns!A:A,MATCH(B427,[1]Returns!B:B,0)),"No")</f>
        <v>No</v>
      </c>
    </row>
    <row r="428" spans="1:23" x14ac:dyDescent="0.25">
      <c r="A428" s="1">
        <v>427</v>
      </c>
      <c r="B428" t="s">
        <v>1496</v>
      </c>
      <c r="C428" s="4">
        <v>43792</v>
      </c>
      <c r="D428" s="4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3">
        <v>0</v>
      </c>
      <c r="U428" s="1">
        <v>138.20160000000001</v>
      </c>
      <c r="V428" t="str">
        <f>IF(M428=[1]People!$B$5,[1]People!$A$5,IF(M428=[1]People!$B$4,[1]People!$A$4,IF(M428=[1]People!$B$3,[1]People!$A$3,IF(M428=[1]People!$B$2,[1]People!$A$2,0))))</f>
        <v>Kelly Williams</v>
      </c>
      <c r="W428" t="str">
        <f>IFERROR(INDEX([1]Returns!A:A,MATCH(B428,[1]Returns!B:B,0)),"No")</f>
        <v>No</v>
      </c>
    </row>
    <row r="429" spans="1:23" x14ac:dyDescent="0.25">
      <c r="A429" s="1">
        <v>428</v>
      </c>
      <c r="B429" t="s">
        <v>1502</v>
      </c>
      <c r="C429" s="4">
        <v>42625</v>
      </c>
      <c r="D429" s="4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t="str">
        <f>IF(M429=[1]People!$B$5,[1]People!$A$5,IF(M429=[1]People!$B$4,[1]People!$A$4,IF(M429=[1]People!$B$3,[1]People!$A$3,IF(M429=[1]People!$B$2,[1]People!$A$2,0))))</f>
        <v>Chuck Magee</v>
      </c>
      <c r="W429" t="str">
        <f>IFERROR(INDEX([1]Returns!A:A,MATCH(B429,[1]Returns!B:B,0)),"No")</f>
        <v>No</v>
      </c>
    </row>
    <row r="430" spans="1:23" x14ac:dyDescent="0.25">
      <c r="A430" s="1">
        <v>429</v>
      </c>
      <c r="B430" t="s">
        <v>1508</v>
      </c>
      <c r="C430" s="4">
        <v>43739</v>
      </c>
      <c r="D430" s="4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t="str">
        <f>IF(M430=[1]People!$B$5,[1]People!$A$5,IF(M430=[1]People!$B$4,[1]People!$A$4,IF(M430=[1]People!$B$3,[1]People!$A$3,IF(M430=[1]People!$B$2,[1]People!$A$2,0))))</f>
        <v>Kelly Williams</v>
      </c>
      <c r="W430" t="str">
        <f>IFERROR(INDEX([1]Returns!A:A,MATCH(B430,[1]Returns!B:B,0)),"No")</f>
        <v>No</v>
      </c>
    </row>
    <row r="431" spans="1:23" x14ac:dyDescent="0.25">
      <c r="A431" s="1">
        <v>430</v>
      </c>
      <c r="B431" t="s">
        <v>1513</v>
      </c>
      <c r="C431" s="4">
        <v>43205</v>
      </c>
      <c r="D431" s="4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t="str">
        <f>IF(M431=[1]People!$B$5,[1]People!$A$5,IF(M431=[1]People!$B$4,[1]People!$A$4,IF(M431=[1]People!$B$3,[1]People!$A$3,IF(M431=[1]People!$B$2,[1]People!$A$2,0))))</f>
        <v>Cassandra Brandow</v>
      </c>
      <c r="W431" t="str">
        <f>IFERROR(INDEX([1]Returns!A:A,MATCH(B431,[1]Returns!B:B,0)),"No")</f>
        <v>No</v>
      </c>
    </row>
    <row r="432" spans="1:23" x14ac:dyDescent="0.25">
      <c r="A432" s="1">
        <v>431</v>
      </c>
      <c r="B432" t="s">
        <v>1513</v>
      </c>
      <c r="C432" s="4">
        <v>43205</v>
      </c>
      <c r="D432" s="4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t="str">
        <f>IF(M432=[1]People!$B$5,[1]People!$A$5,IF(M432=[1]People!$B$4,[1]People!$A$4,IF(M432=[1]People!$B$3,[1]People!$A$3,IF(M432=[1]People!$B$2,[1]People!$A$2,0))))</f>
        <v>Cassandra Brandow</v>
      </c>
      <c r="W432" t="str">
        <f>IFERROR(INDEX([1]Returns!A:A,MATCH(B432,[1]Returns!B:B,0)),"No")</f>
        <v>No</v>
      </c>
    </row>
    <row r="433" spans="1:23" x14ac:dyDescent="0.25">
      <c r="A433" s="1">
        <v>432</v>
      </c>
      <c r="B433" t="s">
        <v>1513</v>
      </c>
      <c r="C433" s="4">
        <v>43205</v>
      </c>
      <c r="D433" s="4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t="str">
        <f>IF(M433=[1]People!$B$5,[1]People!$A$5,IF(M433=[1]People!$B$4,[1]People!$A$4,IF(M433=[1]People!$B$3,[1]People!$A$3,IF(M433=[1]People!$B$2,[1]People!$A$2,0))))</f>
        <v>Cassandra Brandow</v>
      </c>
      <c r="W433" t="str">
        <f>IFERROR(INDEX([1]Returns!A:A,MATCH(B433,[1]Returns!B:B,0)),"No")</f>
        <v>No</v>
      </c>
    </row>
    <row r="434" spans="1:23" x14ac:dyDescent="0.25">
      <c r="A434" s="1">
        <v>433</v>
      </c>
      <c r="B434" t="s">
        <v>1513</v>
      </c>
      <c r="C434" s="4">
        <v>43205</v>
      </c>
      <c r="D434" s="4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t="str">
        <f>IF(M434=[1]People!$B$5,[1]People!$A$5,IF(M434=[1]People!$B$4,[1]People!$A$4,IF(M434=[1]People!$B$3,[1]People!$A$3,IF(M434=[1]People!$B$2,[1]People!$A$2,0))))</f>
        <v>Cassandra Brandow</v>
      </c>
      <c r="W434" t="str">
        <f>IFERROR(INDEX([1]Returns!A:A,MATCH(B434,[1]Returns!B:B,0)),"No")</f>
        <v>No</v>
      </c>
    </row>
    <row r="435" spans="1:23" x14ac:dyDescent="0.25">
      <c r="A435" s="1">
        <v>434</v>
      </c>
      <c r="B435" t="s">
        <v>1521</v>
      </c>
      <c r="C435" s="4">
        <v>43257</v>
      </c>
      <c r="D435" s="4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t="str">
        <f>IF(M435=[1]People!$B$5,[1]People!$A$5,IF(M435=[1]People!$B$4,[1]People!$A$4,IF(M435=[1]People!$B$3,[1]People!$A$3,IF(M435=[1]People!$B$2,[1]People!$A$2,0))))</f>
        <v>Chuck Magee</v>
      </c>
      <c r="W435" t="str">
        <f>IFERROR(INDEX([1]Returns!A:A,MATCH(B435,[1]Returns!B:B,0)),"No")</f>
        <v>No</v>
      </c>
    </row>
    <row r="436" spans="1:23" x14ac:dyDescent="0.25">
      <c r="A436" s="1">
        <v>435</v>
      </c>
      <c r="B436" t="s">
        <v>1524</v>
      </c>
      <c r="C436" s="4">
        <v>42723</v>
      </c>
      <c r="D436" s="4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t="str">
        <f>IF(M436=[1]People!$B$5,[1]People!$A$5,IF(M436=[1]People!$B$4,[1]People!$A$4,IF(M436=[1]People!$B$3,[1]People!$A$3,IF(M436=[1]People!$B$2,[1]People!$A$2,0))))</f>
        <v>Cassandra Brandow</v>
      </c>
      <c r="W436" t="str">
        <f>IFERROR(INDEX([1]Returns!A:A,MATCH(B436,[1]Returns!B:B,0)),"No")</f>
        <v>Yes</v>
      </c>
    </row>
    <row r="437" spans="1:23" x14ac:dyDescent="0.25">
      <c r="A437" s="1">
        <v>436</v>
      </c>
      <c r="B437" t="s">
        <v>1524</v>
      </c>
      <c r="C437" s="4">
        <v>42723</v>
      </c>
      <c r="D437" s="4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3">
        <v>0.2</v>
      </c>
      <c r="U437" s="1">
        <v>-18.584999999999994</v>
      </c>
      <c r="V437" t="str">
        <f>IF(M437=[1]People!$B$5,[1]People!$A$5,IF(M437=[1]People!$B$4,[1]People!$A$4,IF(M437=[1]People!$B$3,[1]People!$A$3,IF(M437=[1]People!$B$2,[1]People!$A$2,0))))</f>
        <v>Cassandra Brandow</v>
      </c>
      <c r="W437" t="str">
        <f>IFERROR(INDEX([1]Returns!A:A,MATCH(B437,[1]Returns!B:B,0)),"No")</f>
        <v>Yes</v>
      </c>
    </row>
    <row r="438" spans="1:23" x14ac:dyDescent="0.25">
      <c r="A438" s="1">
        <v>437</v>
      </c>
      <c r="B438" t="s">
        <v>1532</v>
      </c>
      <c r="C438" s="4">
        <v>43263</v>
      </c>
      <c r="D438" s="4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3">
        <v>0.3</v>
      </c>
      <c r="U438" s="1">
        <v>43.199100000000044</v>
      </c>
      <c r="V438" t="str">
        <f>IF(M438=[1]People!$B$5,[1]People!$A$5,IF(M438=[1]People!$B$4,[1]People!$A$4,IF(M438=[1]People!$B$3,[1]People!$A$3,IF(M438=[1]People!$B$2,[1]People!$A$2,0))))</f>
        <v>Kelly Williams</v>
      </c>
      <c r="W438" t="str">
        <f>IFERROR(INDEX([1]Returns!A:A,MATCH(B438,[1]Returns!B:B,0)),"No")</f>
        <v>Yes</v>
      </c>
    </row>
    <row r="439" spans="1:23" x14ac:dyDescent="0.25">
      <c r="A439" s="1">
        <v>438</v>
      </c>
      <c r="B439" t="s">
        <v>1532</v>
      </c>
      <c r="C439" s="4">
        <v>43263</v>
      </c>
      <c r="D439" s="4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3">
        <v>0.2</v>
      </c>
      <c r="U439" s="1">
        <v>113.63939999999998</v>
      </c>
      <c r="V439" t="str">
        <f>IF(M439=[1]People!$B$5,[1]People!$A$5,IF(M439=[1]People!$B$4,[1]People!$A$4,IF(M439=[1]People!$B$3,[1]People!$A$3,IF(M439=[1]People!$B$2,[1]People!$A$2,0))))</f>
        <v>Kelly Williams</v>
      </c>
      <c r="W439" t="str">
        <f>IFERROR(INDEX([1]Returns!A:A,MATCH(B439,[1]Returns!B:B,0)),"No")</f>
        <v>Yes</v>
      </c>
    </row>
    <row r="440" spans="1:23" x14ac:dyDescent="0.25">
      <c r="A440" s="1">
        <v>439</v>
      </c>
      <c r="B440" t="s">
        <v>1537</v>
      </c>
      <c r="C440" s="4">
        <v>43723</v>
      </c>
      <c r="D440" s="4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t="str">
        <f>IF(M440=[1]People!$B$5,[1]People!$A$5,IF(M440=[1]People!$B$4,[1]People!$A$4,IF(M440=[1]People!$B$3,[1]People!$A$3,IF(M440=[1]People!$B$2,[1]People!$A$2,0))))</f>
        <v>Kelly Williams</v>
      </c>
      <c r="W440" t="str">
        <f>IFERROR(INDEX([1]Returns!A:A,MATCH(B440,[1]Returns!B:B,0)),"No")</f>
        <v>No</v>
      </c>
    </row>
    <row r="441" spans="1:23" x14ac:dyDescent="0.25">
      <c r="A441" s="1">
        <v>440</v>
      </c>
      <c r="B441" t="s">
        <v>1542</v>
      </c>
      <c r="C441" s="4">
        <v>43485</v>
      </c>
      <c r="D441" s="4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t="str">
        <f>IF(M441=[1]People!$B$5,[1]People!$A$5,IF(M441=[1]People!$B$4,[1]People!$A$4,IF(M441=[1]People!$B$3,[1]People!$A$3,IF(M441=[1]People!$B$2,[1]People!$A$2,0))))</f>
        <v>Chuck Magee</v>
      </c>
      <c r="W441" t="str">
        <f>IFERROR(INDEX([1]Returns!A:A,MATCH(B441,[1]Returns!B:B,0)),"No")</f>
        <v>No</v>
      </c>
    </row>
    <row r="442" spans="1:23" x14ac:dyDescent="0.25">
      <c r="A442" s="1">
        <v>441</v>
      </c>
      <c r="B442" t="s">
        <v>1545</v>
      </c>
      <c r="C442" s="4">
        <v>43348</v>
      </c>
      <c r="D442" s="4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3">
        <v>0</v>
      </c>
      <c r="U442" s="1">
        <v>3.6659999999999986</v>
      </c>
      <c r="V442" t="str">
        <f>IF(M442=[1]People!$B$5,[1]People!$A$5,IF(M442=[1]People!$B$4,[1]People!$A$4,IF(M442=[1]People!$B$3,[1]People!$A$3,IF(M442=[1]People!$B$2,[1]People!$A$2,0))))</f>
        <v>Kelly Williams</v>
      </c>
      <c r="W442" t="str">
        <f>IFERROR(INDEX([1]Returns!A:A,MATCH(B442,[1]Returns!B:B,0)),"No")</f>
        <v>No</v>
      </c>
    </row>
    <row r="443" spans="1:23" x14ac:dyDescent="0.25">
      <c r="A443" s="1">
        <v>442</v>
      </c>
      <c r="B443" t="s">
        <v>1545</v>
      </c>
      <c r="C443" s="4">
        <v>43348</v>
      </c>
      <c r="D443" s="4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3">
        <v>0</v>
      </c>
      <c r="U443" s="1">
        <v>23.392800000000008</v>
      </c>
      <c r="V443" t="str">
        <f>IF(M443=[1]People!$B$5,[1]People!$A$5,IF(M443=[1]People!$B$4,[1]People!$A$4,IF(M443=[1]People!$B$3,[1]People!$A$3,IF(M443=[1]People!$B$2,[1]People!$A$2,0))))</f>
        <v>Kelly Williams</v>
      </c>
      <c r="W443" t="str">
        <f>IFERROR(INDEX([1]Returns!A:A,MATCH(B443,[1]Returns!B:B,0)),"No")</f>
        <v>No</v>
      </c>
    </row>
    <row r="444" spans="1:23" x14ac:dyDescent="0.25">
      <c r="A444" s="1">
        <v>443</v>
      </c>
      <c r="B444" t="s">
        <v>1545</v>
      </c>
      <c r="C444" s="4">
        <v>43348</v>
      </c>
      <c r="D444" s="4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t="str">
        <f>IF(M444=[1]People!$B$5,[1]People!$A$5,IF(M444=[1]People!$B$4,[1]People!$A$4,IF(M444=[1]People!$B$3,[1]People!$A$3,IF(M444=[1]People!$B$2,[1]People!$A$2,0))))</f>
        <v>Kelly Williams</v>
      </c>
      <c r="W444" t="str">
        <f>IFERROR(INDEX([1]Returns!A:A,MATCH(B444,[1]Returns!B:B,0)),"No")</f>
        <v>No</v>
      </c>
    </row>
    <row r="445" spans="1:23" x14ac:dyDescent="0.25">
      <c r="A445" s="1">
        <v>444</v>
      </c>
      <c r="B445" t="s">
        <v>1545</v>
      </c>
      <c r="C445" s="4">
        <v>43348</v>
      </c>
      <c r="D445" s="4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3">
        <v>0</v>
      </c>
      <c r="U445" s="1">
        <v>42.025599999999997</v>
      </c>
      <c r="V445" t="str">
        <f>IF(M445=[1]People!$B$5,[1]People!$A$5,IF(M445=[1]People!$B$4,[1]People!$A$4,IF(M445=[1]People!$B$3,[1]People!$A$3,IF(M445=[1]People!$B$2,[1]People!$A$2,0))))</f>
        <v>Kelly Williams</v>
      </c>
      <c r="W445" t="str">
        <f>IFERROR(INDEX([1]Returns!A:A,MATCH(B445,[1]Returns!B:B,0)),"No")</f>
        <v>No</v>
      </c>
    </row>
    <row r="446" spans="1:23" x14ac:dyDescent="0.25">
      <c r="A446" s="1">
        <v>445</v>
      </c>
      <c r="B446" t="s">
        <v>1545</v>
      </c>
      <c r="C446" s="4">
        <v>43348</v>
      </c>
      <c r="D446" s="4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3">
        <v>0</v>
      </c>
      <c r="U446" s="1">
        <v>29.152800000000013</v>
      </c>
      <c r="V446" t="str">
        <f>IF(M446=[1]People!$B$5,[1]People!$A$5,IF(M446=[1]People!$B$4,[1]People!$A$4,IF(M446=[1]People!$B$3,[1]People!$A$3,IF(M446=[1]People!$B$2,[1]People!$A$2,0))))</f>
        <v>Kelly Williams</v>
      </c>
      <c r="W446" t="str">
        <f>IFERROR(INDEX([1]Returns!A:A,MATCH(B446,[1]Returns!B:B,0)),"No")</f>
        <v>No</v>
      </c>
    </row>
    <row r="447" spans="1:23" x14ac:dyDescent="0.25">
      <c r="A447" s="1">
        <v>446</v>
      </c>
      <c r="B447" t="s">
        <v>1545</v>
      </c>
      <c r="C447" s="4">
        <v>43348</v>
      </c>
      <c r="D447" s="4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3">
        <v>0</v>
      </c>
      <c r="U447" s="1">
        <v>10.584</v>
      </c>
      <c r="V447" t="str">
        <f>IF(M447=[1]People!$B$5,[1]People!$A$5,IF(M447=[1]People!$B$4,[1]People!$A$4,IF(M447=[1]People!$B$3,[1]People!$A$3,IF(M447=[1]People!$B$2,[1]People!$A$2,0))))</f>
        <v>Kelly Williams</v>
      </c>
      <c r="W447" t="str">
        <f>IFERROR(INDEX([1]Returns!A:A,MATCH(B447,[1]Returns!B:B,0)),"No")</f>
        <v>No</v>
      </c>
    </row>
    <row r="448" spans="1:23" x14ac:dyDescent="0.25">
      <c r="A448" s="1">
        <v>447</v>
      </c>
      <c r="B448" t="s">
        <v>1558</v>
      </c>
      <c r="C448" s="4">
        <v>43544</v>
      </c>
      <c r="D448" s="4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3">
        <v>0</v>
      </c>
      <c r="U448" s="1">
        <v>1.3676999999999999</v>
      </c>
      <c r="V448" t="str">
        <f>IF(M448=[1]People!$B$5,[1]People!$A$5,IF(M448=[1]People!$B$4,[1]People!$A$4,IF(M448=[1]People!$B$3,[1]People!$A$3,IF(M448=[1]People!$B$2,[1]People!$A$2,0))))</f>
        <v>Kelly Williams</v>
      </c>
      <c r="W448" t="str">
        <f>IFERROR(INDEX([1]Returns!A:A,MATCH(B448,[1]Returns!B:B,0)),"No")</f>
        <v>Yes</v>
      </c>
    </row>
    <row r="449" spans="1:23" x14ac:dyDescent="0.25">
      <c r="A449" s="1">
        <v>448</v>
      </c>
      <c r="B449" t="s">
        <v>1563</v>
      </c>
      <c r="C449" s="4">
        <v>43191</v>
      </c>
      <c r="D449" s="4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t="str">
        <f>IF(M449=[1]People!$B$5,[1]People!$A$5,IF(M449=[1]People!$B$4,[1]People!$A$4,IF(M449=[1]People!$B$3,[1]People!$A$3,IF(M449=[1]People!$B$2,[1]People!$A$2,0))))</f>
        <v>Chuck Magee</v>
      </c>
      <c r="W449" t="str">
        <f>IFERROR(INDEX([1]Returns!A:A,MATCH(B449,[1]Returns!B:B,0)),"No")</f>
        <v>No</v>
      </c>
    </row>
    <row r="450" spans="1:23" x14ac:dyDescent="0.25">
      <c r="A450" s="1">
        <v>449</v>
      </c>
      <c r="B450" t="s">
        <v>1563</v>
      </c>
      <c r="C450" s="4">
        <v>43191</v>
      </c>
      <c r="D450" s="4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3">
        <v>0</v>
      </c>
      <c r="U450" s="1">
        <v>9.716399999999993</v>
      </c>
      <c r="V450" t="str">
        <f>IF(M450=[1]People!$B$5,[1]People!$A$5,IF(M450=[1]People!$B$4,[1]People!$A$4,IF(M450=[1]People!$B$3,[1]People!$A$3,IF(M450=[1]People!$B$2,[1]People!$A$2,0))))</f>
        <v>Chuck Magee</v>
      </c>
      <c r="W450" t="str">
        <f>IFERROR(INDEX([1]Returns!A:A,MATCH(B450,[1]Returns!B:B,0)),"No")</f>
        <v>No</v>
      </c>
    </row>
    <row r="451" spans="1:23" x14ac:dyDescent="0.25">
      <c r="A451" s="1">
        <v>450</v>
      </c>
      <c r="B451" t="s">
        <v>1563</v>
      </c>
      <c r="C451" s="4">
        <v>43191</v>
      </c>
      <c r="D451" s="4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3">
        <v>0</v>
      </c>
      <c r="U451" s="1">
        <v>71.247600000000006</v>
      </c>
      <c r="V451" t="str">
        <f>IF(M451=[1]People!$B$5,[1]People!$A$5,IF(M451=[1]People!$B$4,[1]People!$A$4,IF(M451=[1]People!$B$3,[1]People!$A$3,IF(M451=[1]People!$B$2,[1]People!$A$2,0))))</f>
        <v>Chuck Magee</v>
      </c>
      <c r="W451" t="str">
        <f>IFERROR(INDEX([1]Returns!A:A,MATCH(B451,[1]Returns!B:B,0)),"No")</f>
        <v>No</v>
      </c>
    </row>
    <row r="452" spans="1:23" x14ac:dyDescent="0.25">
      <c r="A452" s="1">
        <v>451</v>
      </c>
      <c r="B452" t="s">
        <v>1563</v>
      </c>
      <c r="C452" s="4">
        <v>43191</v>
      </c>
      <c r="D452" s="4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3">
        <v>0</v>
      </c>
      <c r="U452" s="1">
        <v>7.9248000000000012</v>
      </c>
      <c r="V452" t="str">
        <f>IF(M452=[1]People!$B$5,[1]People!$A$5,IF(M452=[1]People!$B$4,[1]People!$A$4,IF(M452=[1]People!$B$3,[1]People!$A$3,IF(M452=[1]People!$B$2,[1]People!$A$2,0))))</f>
        <v>Chuck Magee</v>
      </c>
      <c r="W452" t="str">
        <f>IFERROR(INDEX([1]Returns!A:A,MATCH(B452,[1]Returns!B:B,0)),"No")</f>
        <v>No</v>
      </c>
    </row>
    <row r="453" spans="1:23" x14ac:dyDescent="0.25">
      <c r="A453" s="1">
        <v>452</v>
      </c>
      <c r="B453" t="s">
        <v>1563</v>
      </c>
      <c r="C453" s="4">
        <v>43191</v>
      </c>
      <c r="D453" s="4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3">
        <v>0</v>
      </c>
      <c r="U453" s="1">
        <v>2.8535999999999988</v>
      </c>
      <c r="V453" t="str">
        <f>IF(M453=[1]People!$B$5,[1]People!$A$5,IF(M453=[1]People!$B$4,[1]People!$A$4,IF(M453=[1]People!$B$3,[1]People!$A$3,IF(M453=[1]People!$B$2,[1]People!$A$2,0))))</f>
        <v>Chuck Magee</v>
      </c>
      <c r="W453" t="str">
        <f>IFERROR(INDEX([1]Returns!A:A,MATCH(B453,[1]Returns!B:B,0)),"No")</f>
        <v>No</v>
      </c>
    </row>
    <row r="454" spans="1:23" x14ac:dyDescent="0.25">
      <c r="A454" s="1">
        <v>453</v>
      </c>
      <c r="B454" t="s">
        <v>1563</v>
      </c>
      <c r="C454" s="4">
        <v>43191</v>
      </c>
      <c r="D454" s="4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t="str">
        <f>IF(M454=[1]People!$B$5,[1]People!$A$5,IF(M454=[1]People!$B$4,[1]People!$A$4,IF(M454=[1]People!$B$3,[1]People!$A$3,IF(M454=[1]People!$B$2,[1]People!$A$2,0))))</f>
        <v>Chuck Magee</v>
      </c>
      <c r="W454" t="str">
        <f>IFERROR(INDEX([1]Returns!A:A,MATCH(B454,[1]Returns!B:B,0)),"No")</f>
        <v>No</v>
      </c>
    </row>
    <row r="455" spans="1:23" x14ac:dyDescent="0.25">
      <c r="A455" s="1">
        <v>454</v>
      </c>
      <c r="B455" t="s">
        <v>1579</v>
      </c>
      <c r="C455" s="4">
        <v>43758</v>
      </c>
      <c r="D455" s="4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t="str">
        <f>IF(M455=[1]People!$B$5,[1]People!$A$5,IF(M455=[1]People!$B$4,[1]People!$A$4,IF(M455=[1]People!$B$3,[1]People!$A$3,IF(M455=[1]People!$B$2,[1]People!$A$2,0))))</f>
        <v>Chuck Magee</v>
      </c>
      <c r="W455" t="str">
        <f>IFERROR(INDEX([1]Returns!A:A,MATCH(B455,[1]Returns!B:B,0)),"No")</f>
        <v>No</v>
      </c>
    </row>
    <row r="456" spans="1:23" x14ac:dyDescent="0.25">
      <c r="A456" s="1">
        <v>455</v>
      </c>
      <c r="B456" t="s">
        <v>1579</v>
      </c>
      <c r="C456" s="4">
        <v>43758</v>
      </c>
      <c r="D456" s="4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t="str">
        <f>IF(M456=[1]People!$B$5,[1]People!$A$5,IF(M456=[1]People!$B$4,[1]People!$A$4,IF(M456=[1]People!$B$3,[1]People!$A$3,IF(M456=[1]People!$B$2,[1]People!$A$2,0))))</f>
        <v>Chuck Magee</v>
      </c>
      <c r="W456" t="str">
        <f>IFERROR(INDEX([1]Returns!A:A,MATCH(B456,[1]Returns!B:B,0)),"No")</f>
        <v>No</v>
      </c>
    </row>
    <row r="457" spans="1:23" x14ac:dyDescent="0.25">
      <c r="A457" s="1">
        <v>456</v>
      </c>
      <c r="B457" t="s">
        <v>1584</v>
      </c>
      <c r="C457" s="4">
        <v>43447</v>
      </c>
      <c r="D457" s="4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3">
        <v>0</v>
      </c>
      <c r="U457" s="1">
        <v>24.913200000000003</v>
      </c>
      <c r="V457" t="str">
        <f>IF(M457=[1]People!$B$5,[1]People!$A$5,IF(M457=[1]People!$B$4,[1]People!$A$4,IF(M457=[1]People!$B$3,[1]People!$A$3,IF(M457=[1]People!$B$2,[1]People!$A$2,0))))</f>
        <v>Kelly Williams</v>
      </c>
      <c r="W457" t="str">
        <f>IFERROR(INDEX([1]Returns!A:A,MATCH(B457,[1]Returns!B:B,0)),"No")</f>
        <v>No</v>
      </c>
    </row>
    <row r="458" spans="1:23" x14ac:dyDescent="0.25">
      <c r="A458" s="1">
        <v>457</v>
      </c>
      <c r="B458" t="s">
        <v>1588</v>
      </c>
      <c r="C458" s="4">
        <v>42412</v>
      </c>
      <c r="D458" s="4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5">
        <v>129.56800000000001</v>
      </c>
      <c r="S458" s="1">
        <v>2</v>
      </c>
      <c r="T458" s="3">
        <v>0.2</v>
      </c>
      <c r="U458" s="1">
        <v>-24.294000000000018</v>
      </c>
      <c r="V458" t="str">
        <f>IF(M458=[1]People!$B$5,[1]People!$A$5,IF(M458=[1]People!$B$4,[1]People!$A$4,IF(M458=[1]People!$B$3,[1]People!$A$3,IF(M458=[1]People!$B$2,[1]People!$A$2,0))))</f>
        <v>Anna Andreadi</v>
      </c>
      <c r="W458" t="str">
        <f>IFERROR(INDEX([1]Returns!A:A,MATCH(B458,[1]Returns!B:B,0)),"No")</f>
        <v>No</v>
      </c>
    </row>
    <row r="459" spans="1:23" x14ac:dyDescent="0.25">
      <c r="A459" s="1">
        <v>458</v>
      </c>
      <c r="B459" t="s">
        <v>1593</v>
      </c>
      <c r="C459" s="4">
        <v>43369</v>
      </c>
      <c r="D459" s="4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t="str">
        <f>IF(M459=[1]People!$B$5,[1]People!$A$5,IF(M459=[1]People!$B$4,[1]People!$A$4,IF(M459=[1]People!$B$3,[1]People!$A$3,IF(M459=[1]People!$B$2,[1]People!$A$2,0))))</f>
        <v>Kelly Williams</v>
      </c>
      <c r="W459" t="str">
        <f>IFERROR(INDEX([1]Returns!A:A,MATCH(B459,[1]Returns!B:B,0)),"No")</f>
        <v>No</v>
      </c>
    </row>
    <row r="460" spans="1:23" x14ac:dyDescent="0.25">
      <c r="A460" s="1">
        <v>459</v>
      </c>
      <c r="B460" t="s">
        <v>1593</v>
      </c>
      <c r="C460" s="4">
        <v>43369</v>
      </c>
      <c r="D460" s="4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t="str">
        <f>IF(M460=[1]People!$B$5,[1]People!$A$5,IF(M460=[1]People!$B$4,[1]People!$A$4,IF(M460=[1]People!$B$3,[1]People!$A$3,IF(M460=[1]People!$B$2,[1]People!$A$2,0))))</f>
        <v>Kelly Williams</v>
      </c>
      <c r="W460" t="str">
        <f>IFERROR(INDEX([1]Returns!A:A,MATCH(B460,[1]Returns!B:B,0)),"No")</f>
        <v>No</v>
      </c>
    </row>
    <row r="461" spans="1:23" x14ac:dyDescent="0.25">
      <c r="A461" s="1">
        <v>460</v>
      </c>
      <c r="B461" t="s">
        <v>1597</v>
      </c>
      <c r="C461" s="4">
        <v>43084</v>
      </c>
      <c r="D461" s="4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5">
        <v>103.92</v>
      </c>
      <c r="S461" s="1">
        <v>4</v>
      </c>
      <c r="T461" s="3">
        <v>0</v>
      </c>
      <c r="U461" s="1">
        <v>36.372</v>
      </c>
      <c r="V461" t="str">
        <f>IF(M461=[1]People!$B$5,[1]People!$A$5,IF(M461=[1]People!$B$4,[1]People!$A$4,IF(M461=[1]People!$B$3,[1]People!$A$3,IF(M461=[1]People!$B$2,[1]People!$A$2,0))))</f>
        <v>Anna Andreadi</v>
      </c>
      <c r="W461" t="str">
        <f>IFERROR(INDEX([1]Returns!A:A,MATCH(B461,[1]Returns!B:B,0)),"No")</f>
        <v>No</v>
      </c>
    </row>
    <row r="462" spans="1:23" x14ac:dyDescent="0.25">
      <c r="A462" s="1">
        <v>461</v>
      </c>
      <c r="B462" t="s">
        <v>1597</v>
      </c>
      <c r="C462" s="4">
        <v>43084</v>
      </c>
      <c r="D462" s="4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5">
        <v>899.91</v>
      </c>
      <c r="S462" s="1">
        <v>9</v>
      </c>
      <c r="T462" s="3">
        <v>0</v>
      </c>
      <c r="U462" s="1">
        <v>377.96220000000005</v>
      </c>
      <c r="V462" t="str">
        <f>IF(M462=[1]People!$B$5,[1]People!$A$5,IF(M462=[1]People!$B$4,[1]People!$A$4,IF(M462=[1]People!$B$3,[1]People!$A$3,IF(M462=[1]People!$B$2,[1]People!$A$2,0))))</f>
        <v>Anna Andreadi</v>
      </c>
      <c r="W462" t="str">
        <f>IFERROR(INDEX([1]Returns!A:A,MATCH(B462,[1]Returns!B:B,0)),"No")</f>
        <v>No</v>
      </c>
    </row>
    <row r="463" spans="1:23" x14ac:dyDescent="0.25">
      <c r="A463" s="1">
        <v>462</v>
      </c>
      <c r="B463" t="s">
        <v>1597</v>
      </c>
      <c r="C463" s="4">
        <v>43084</v>
      </c>
      <c r="D463" s="4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5">
        <v>51.311999999999998</v>
      </c>
      <c r="S463" s="1">
        <v>3</v>
      </c>
      <c r="T463" s="3">
        <v>0.2</v>
      </c>
      <c r="U463" s="1">
        <v>18.600599999999996</v>
      </c>
      <c r="V463" t="str">
        <f>IF(M463=[1]People!$B$5,[1]People!$A$5,IF(M463=[1]People!$B$4,[1]People!$A$4,IF(M463=[1]People!$B$3,[1]People!$A$3,IF(M463=[1]People!$B$2,[1]People!$A$2,0))))</f>
        <v>Anna Andreadi</v>
      </c>
      <c r="W463" t="str">
        <f>IFERROR(INDEX([1]Returns!A:A,MATCH(B463,[1]Returns!B:B,0)),"No")</f>
        <v>No</v>
      </c>
    </row>
    <row r="464" spans="1:23" x14ac:dyDescent="0.25">
      <c r="A464" s="1">
        <v>463</v>
      </c>
      <c r="B464" t="s">
        <v>1604</v>
      </c>
      <c r="C464" s="4">
        <v>43212</v>
      </c>
      <c r="D464" s="4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5">
        <v>23.56</v>
      </c>
      <c r="S464" s="1">
        <v>5</v>
      </c>
      <c r="T464" s="3">
        <v>0.2</v>
      </c>
      <c r="U464" s="1">
        <v>7.0680000000000005</v>
      </c>
      <c r="V464" t="str">
        <f>IF(M464=[1]People!$B$5,[1]People!$A$5,IF(M464=[1]People!$B$4,[1]People!$A$4,IF(M464=[1]People!$B$3,[1]People!$A$3,IF(M464=[1]People!$B$2,[1]People!$A$2,0))))</f>
        <v>Anna Andreadi</v>
      </c>
      <c r="W464" t="str">
        <f>IFERROR(INDEX([1]Returns!A:A,MATCH(B464,[1]Returns!B:B,0)),"No")</f>
        <v>Yes</v>
      </c>
    </row>
    <row r="465" spans="1:23" x14ac:dyDescent="0.25">
      <c r="A465" s="1">
        <v>464</v>
      </c>
      <c r="B465" t="s">
        <v>1604</v>
      </c>
      <c r="C465" s="4">
        <v>43212</v>
      </c>
      <c r="D465" s="4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5">
        <v>1272.6299999999999</v>
      </c>
      <c r="S465" s="1">
        <v>6</v>
      </c>
      <c r="T465" s="3">
        <v>0.5</v>
      </c>
      <c r="U465" s="1">
        <v>-814.4831999999999</v>
      </c>
      <c r="V465" t="str">
        <f>IF(M465=[1]People!$B$5,[1]People!$A$5,IF(M465=[1]People!$B$4,[1]People!$A$4,IF(M465=[1]People!$B$3,[1]People!$A$3,IF(M465=[1]People!$B$2,[1]People!$A$2,0))))</f>
        <v>Anna Andreadi</v>
      </c>
      <c r="W465" t="str">
        <f>IFERROR(INDEX([1]Returns!A:A,MATCH(B465,[1]Returns!B:B,0)),"No")</f>
        <v>Yes</v>
      </c>
    </row>
    <row r="466" spans="1:23" x14ac:dyDescent="0.25">
      <c r="A466" s="1">
        <v>465</v>
      </c>
      <c r="B466" t="s">
        <v>1604</v>
      </c>
      <c r="C466" s="4">
        <v>43212</v>
      </c>
      <c r="D466" s="4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5">
        <v>28.484999999999999</v>
      </c>
      <c r="S466" s="1">
        <v>5</v>
      </c>
      <c r="T466" s="3">
        <v>0.7</v>
      </c>
      <c r="U466" s="1">
        <v>-20.888999999999989</v>
      </c>
      <c r="V466" t="str">
        <f>IF(M466=[1]People!$B$5,[1]People!$A$5,IF(M466=[1]People!$B$4,[1]People!$A$4,IF(M466=[1]People!$B$3,[1]People!$A$3,IF(M466=[1]People!$B$2,[1]People!$A$2,0))))</f>
        <v>Anna Andreadi</v>
      </c>
      <c r="W466" t="str">
        <f>IFERROR(INDEX([1]Returns!A:A,MATCH(B466,[1]Returns!B:B,0)),"No")</f>
        <v>Yes</v>
      </c>
    </row>
    <row r="467" spans="1:23" x14ac:dyDescent="0.25">
      <c r="A467" s="1">
        <v>466</v>
      </c>
      <c r="B467" t="s">
        <v>1604</v>
      </c>
      <c r="C467" s="4">
        <v>43212</v>
      </c>
      <c r="D467" s="4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5">
        <v>185.376</v>
      </c>
      <c r="S467" s="1">
        <v>2</v>
      </c>
      <c r="T467" s="3">
        <v>0.2</v>
      </c>
      <c r="U467" s="1">
        <v>-34.758000000000017</v>
      </c>
      <c r="V467" t="str">
        <f>IF(M467=[1]People!$B$5,[1]People!$A$5,IF(M467=[1]People!$B$4,[1]People!$A$4,IF(M467=[1]People!$B$3,[1]People!$A$3,IF(M467=[1]People!$B$2,[1]People!$A$2,0))))</f>
        <v>Anna Andreadi</v>
      </c>
      <c r="W467" t="str">
        <f>IFERROR(INDEX([1]Returns!A:A,MATCH(B467,[1]Returns!B:B,0)),"No")</f>
        <v>Yes</v>
      </c>
    </row>
    <row r="468" spans="1:23" x14ac:dyDescent="0.25">
      <c r="A468" s="1">
        <v>467</v>
      </c>
      <c r="B468" t="s">
        <v>1604</v>
      </c>
      <c r="C468" s="4">
        <v>43212</v>
      </c>
      <c r="D468" s="4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5">
        <v>78.272000000000006</v>
      </c>
      <c r="S468" s="1">
        <v>2</v>
      </c>
      <c r="T468" s="3">
        <v>0.2</v>
      </c>
      <c r="U468" s="1">
        <v>5.8704000000000001</v>
      </c>
      <c r="V468" t="str">
        <f>IF(M468=[1]People!$B$5,[1]People!$A$5,IF(M468=[1]People!$B$4,[1]People!$A$4,IF(M468=[1]People!$B$3,[1]People!$A$3,IF(M468=[1]People!$B$2,[1]People!$A$2,0))))</f>
        <v>Anna Andreadi</v>
      </c>
      <c r="W468" t="str">
        <f>IFERROR(INDEX([1]Returns!A:A,MATCH(B468,[1]Returns!B:B,0)),"No")</f>
        <v>Yes</v>
      </c>
    </row>
    <row r="469" spans="1:23" x14ac:dyDescent="0.25">
      <c r="A469" s="1">
        <v>468</v>
      </c>
      <c r="B469" t="s">
        <v>1615</v>
      </c>
      <c r="C469" s="4">
        <v>42752</v>
      </c>
      <c r="D469" s="4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t="str">
        <f>IF(M469=[1]People!$B$5,[1]People!$A$5,IF(M469=[1]People!$B$4,[1]People!$A$4,IF(M469=[1]People!$B$3,[1]People!$A$3,IF(M469=[1]People!$B$2,[1]People!$A$2,0))))</f>
        <v>Kelly Williams</v>
      </c>
      <c r="W469" t="str">
        <f>IFERROR(INDEX([1]Returns!A:A,MATCH(B469,[1]Returns!B:B,0)),"No")</f>
        <v>No</v>
      </c>
    </row>
    <row r="470" spans="1:23" x14ac:dyDescent="0.25">
      <c r="A470" s="1">
        <v>469</v>
      </c>
      <c r="B470" t="s">
        <v>1619</v>
      </c>
      <c r="C470" s="4">
        <v>43555</v>
      </c>
      <c r="D470" s="4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t="str">
        <f>IF(M470=[1]People!$B$5,[1]People!$A$5,IF(M470=[1]People!$B$4,[1]People!$A$4,IF(M470=[1]People!$B$3,[1]People!$A$3,IF(M470=[1]People!$B$2,[1]People!$A$2,0))))</f>
        <v>Kelly Williams</v>
      </c>
      <c r="W470" t="str">
        <f>IFERROR(INDEX([1]Returns!A:A,MATCH(B470,[1]Returns!B:B,0)),"No")</f>
        <v>No</v>
      </c>
    </row>
    <row r="471" spans="1:23" x14ac:dyDescent="0.25">
      <c r="A471" s="1">
        <v>470</v>
      </c>
      <c r="B471" t="s">
        <v>1623</v>
      </c>
      <c r="C471" s="4">
        <v>43450</v>
      </c>
      <c r="D471" s="4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t="str">
        <f>IF(M471=[1]People!$B$5,[1]People!$A$5,IF(M471=[1]People!$B$4,[1]People!$A$4,IF(M471=[1]People!$B$3,[1]People!$A$3,IF(M471=[1]People!$B$2,[1]People!$A$2,0))))</f>
        <v>Kelly Williams</v>
      </c>
      <c r="W471" t="str">
        <f>IFERROR(INDEX([1]Returns!A:A,MATCH(B471,[1]Returns!B:B,0)),"No")</f>
        <v>No</v>
      </c>
    </row>
    <row r="472" spans="1:23" x14ac:dyDescent="0.25">
      <c r="A472" s="1">
        <v>471</v>
      </c>
      <c r="B472" t="s">
        <v>1626</v>
      </c>
      <c r="C472" s="4">
        <v>43089</v>
      </c>
      <c r="D472" s="4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3">
        <v>0</v>
      </c>
      <c r="U472" s="1">
        <v>26.630399999999998</v>
      </c>
      <c r="V472" t="str">
        <f>IF(M472=[1]People!$B$5,[1]People!$A$5,IF(M472=[1]People!$B$4,[1]People!$A$4,IF(M472=[1]People!$B$3,[1]People!$A$3,IF(M472=[1]People!$B$2,[1]People!$A$2,0))))</f>
        <v>Chuck Magee</v>
      </c>
      <c r="W472" t="str">
        <f>IFERROR(INDEX([1]Returns!A:A,MATCH(B472,[1]Returns!B:B,0)),"No")</f>
        <v>No</v>
      </c>
    </row>
    <row r="473" spans="1:23" x14ac:dyDescent="0.25">
      <c r="A473" s="1">
        <v>472</v>
      </c>
      <c r="B473" t="s">
        <v>1632</v>
      </c>
      <c r="C473" s="4">
        <v>42683</v>
      </c>
      <c r="D473" s="4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5">
        <v>340.92</v>
      </c>
      <c r="S473" s="1">
        <v>3</v>
      </c>
      <c r="T473" s="3">
        <v>0</v>
      </c>
      <c r="U473" s="1">
        <v>3.4091999999999842</v>
      </c>
      <c r="V473" t="str">
        <f>IF(M473=[1]People!$B$5,[1]People!$A$5,IF(M473=[1]People!$B$4,[1]People!$A$4,IF(M473=[1]People!$B$3,[1]People!$A$3,IF(M473=[1]People!$B$2,[1]People!$A$2,0))))</f>
        <v>Anna Andreadi</v>
      </c>
      <c r="W473" t="str">
        <f>IFERROR(INDEX([1]Returns!A:A,MATCH(B473,[1]Returns!B:B,0)),"No")</f>
        <v>No</v>
      </c>
    </row>
    <row r="474" spans="1:23" x14ac:dyDescent="0.25">
      <c r="A474" s="1">
        <v>473</v>
      </c>
      <c r="B474" t="s">
        <v>1632</v>
      </c>
      <c r="C474" s="4">
        <v>42683</v>
      </c>
      <c r="D474" s="4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5">
        <v>222.66599999999997</v>
      </c>
      <c r="S474" s="1">
        <v>2</v>
      </c>
      <c r="T474" s="3">
        <v>0.15</v>
      </c>
      <c r="U474" s="1">
        <v>10.478399999999979</v>
      </c>
      <c r="V474" t="str">
        <f>IF(M474=[1]People!$B$5,[1]People!$A$5,IF(M474=[1]People!$B$4,[1]People!$A$4,IF(M474=[1]People!$B$3,[1]People!$A$3,IF(M474=[1]People!$B$2,[1]People!$A$2,0))))</f>
        <v>Anna Andreadi</v>
      </c>
      <c r="W474" t="str">
        <f>IFERROR(INDEX([1]Returns!A:A,MATCH(B474,[1]Returns!B:B,0)),"No")</f>
        <v>No</v>
      </c>
    </row>
    <row r="475" spans="1:23" x14ac:dyDescent="0.25">
      <c r="A475" s="1">
        <v>474</v>
      </c>
      <c r="B475" t="s">
        <v>1632</v>
      </c>
      <c r="C475" s="4">
        <v>42683</v>
      </c>
      <c r="D475" s="4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5">
        <v>703.96800000000007</v>
      </c>
      <c r="S475" s="1">
        <v>4</v>
      </c>
      <c r="T475" s="3">
        <v>0.2</v>
      </c>
      <c r="U475" s="1">
        <v>87.995999999999924</v>
      </c>
      <c r="V475" t="str">
        <f>IF(M475=[1]People!$B$5,[1]People!$A$5,IF(M475=[1]People!$B$4,[1]People!$A$4,IF(M475=[1]People!$B$3,[1]People!$A$3,IF(M475=[1]People!$B$2,[1]People!$A$2,0))))</f>
        <v>Anna Andreadi</v>
      </c>
      <c r="W475" t="str">
        <f>IFERROR(INDEX([1]Returns!A:A,MATCH(B475,[1]Returns!B:B,0)),"No")</f>
        <v>No</v>
      </c>
    </row>
    <row r="476" spans="1:23" x14ac:dyDescent="0.25">
      <c r="A476" s="1">
        <v>475</v>
      </c>
      <c r="B476" t="s">
        <v>1632</v>
      </c>
      <c r="C476" s="4">
        <v>42683</v>
      </c>
      <c r="D476" s="4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5">
        <v>92.52</v>
      </c>
      <c r="S476" s="1">
        <v>6</v>
      </c>
      <c r="T476" s="3">
        <v>0</v>
      </c>
      <c r="U476" s="1">
        <v>24.980400000000007</v>
      </c>
      <c r="V476" t="str">
        <f>IF(M476=[1]People!$B$5,[1]People!$A$5,IF(M476=[1]People!$B$4,[1]People!$A$4,IF(M476=[1]People!$B$3,[1]People!$A$3,IF(M476=[1]People!$B$2,[1]People!$A$2,0))))</f>
        <v>Anna Andreadi</v>
      </c>
      <c r="W476" t="str">
        <f>IFERROR(INDEX([1]Returns!A:A,MATCH(B476,[1]Returns!B:B,0)),"No")</f>
        <v>No</v>
      </c>
    </row>
    <row r="477" spans="1:23" x14ac:dyDescent="0.25">
      <c r="A477" s="1">
        <v>476</v>
      </c>
      <c r="B477" t="s">
        <v>1632</v>
      </c>
      <c r="C477" s="4">
        <v>42683</v>
      </c>
      <c r="D477" s="4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5">
        <v>62.649999999999991</v>
      </c>
      <c r="S477" s="1">
        <v>7</v>
      </c>
      <c r="T477" s="3">
        <v>0</v>
      </c>
      <c r="U477" s="1">
        <v>28.818999999999996</v>
      </c>
      <c r="V477" t="str">
        <f>IF(M477=[1]People!$B$5,[1]People!$A$5,IF(M477=[1]People!$B$4,[1]People!$A$4,IF(M477=[1]People!$B$3,[1]People!$A$3,IF(M477=[1]People!$B$2,[1]People!$A$2,0))))</f>
        <v>Anna Andreadi</v>
      </c>
      <c r="W477" t="str">
        <f>IFERROR(INDEX([1]Returns!A:A,MATCH(B477,[1]Returns!B:B,0)),"No")</f>
        <v>No</v>
      </c>
    </row>
    <row r="478" spans="1:23" x14ac:dyDescent="0.25">
      <c r="A478" s="1">
        <v>477</v>
      </c>
      <c r="B478" t="s">
        <v>1632</v>
      </c>
      <c r="C478" s="4">
        <v>42683</v>
      </c>
      <c r="D478" s="4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5">
        <v>94.85</v>
      </c>
      <c r="S478" s="1">
        <v>5</v>
      </c>
      <c r="T478" s="3">
        <v>0</v>
      </c>
      <c r="U478" s="1">
        <v>45.527999999999992</v>
      </c>
      <c r="V478" t="str">
        <f>IF(M478=[1]People!$B$5,[1]People!$A$5,IF(M478=[1]People!$B$4,[1]People!$A$4,IF(M478=[1]People!$B$3,[1]People!$A$3,IF(M478=[1]People!$B$2,[1]People!$A$2,0))))</f>
        <v>Anna Andreadi</v>
      </c>
      <c r="W478" t="str">
        <f>IFERROR(INDEX([1]Returns!A:A,MATCH(B478,[1]Returns!B:B,0)),"No")</f>
        <v>No</v>
      </c>
    </row>
    <row r="479" spans="1:23" x14ac:dyDescent="0.25">
      <c r="A479" s="1">
        <v>478</v>
      </c>
      <c r="B479" t="s">
        <v>1647</v>
      </c>
      <c r="C479" s="4">
        <v>43293</v>
      </c>
      <c r="D479" s="4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5">
        <v>95.76</v>
      </c>
      <c r="S479" s="1">
        <v>6</v>
      </c>
      <c r="T479" s="3">
        <v>0.2</v>
      </c>
      <c r="U479" s="1">
        <v>7.1819999999999951</v>
      </c>
      <c r="V479" t="str">
        <f>IF(M479=[1]People!$B$5,[1]People!$A$5,IF(M479=[1]People!$B$4,[1]People!$A$4,IF(M479=[1]People!$B$3,[1]People!$A$3,IF(M479=[1]People!$B$2,[1]People!$A$2,0))))</f>
        <v>Anna Andreadi</v>
      </c>
      <c r="W479" t="str">
        <f>IFERROR(INDEX([1]Returns!A:A,MATCH(B479,[1]Returns!B:B,0)),"No")</f>
        <v>No</v>
      </c>
    </row>
    <row r="480" spans="1:23" x14ac:dyDescent="0.25">
      <c r="A480" s="1">
        <v>479</v>
      </c>
      <c r="B480" t="s">
        <v>1650</v>
      </c>
      <c r="C480" s="4">
        <v>43400</v>
      </c>
      <c r="D480" s="4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t="str">
        <f>IF(M480=[1]People!$B$5,[1]People!$A$5,IF(M480=[1]People!$B$4,[1]People!$A$4,IF(M480=[1]People!$B$3,[1]People!$A$3,IF(M480=[1]People!$B$2,[1]People!$A$2,0))))</f>
        <v>Chuck Magee</v>
      </c>
      <c r="W480" t="str">
        <f>IFERROR(INDEX([1]Returns!A:A,MATCH(B480,[1]Returns!B:B,0)),"No")</f>
        <v>No</v>
      </c>
    </row>
    <row r="481" spans="1:23" x14ac:dyDescent="0.25">
      <c r="A481" s="1">
        <v>480</v>
      </c>
      <c r="B481" t="s">
        <v>1653</v>
      </c>
      <c r="C481" s="4">
        <v>43277</v>
      </c>
      <c r="D481" s="4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3">
        <v>0</v>
      </c>
      <c r="U481" s="1">
        <v>6.6150000000000002</v>
      </c>
      <c r="V481" t="str">
        <f>IF(M481=[1]People!$B$5,[1]People!$A$5,IF(M481=[1]People!$B$4,[1]People!$A$4,IF(M481=[1]People!$B$3,[1]People!$A$3,IF(M481=[1]People!$B$2,[1]People!$A$2,0))))</f>
        <v>Chuck Magee</v>
      </c>
      <c r="W481" t="str">
        <f>IFERROR(INDEX([1]Returns!A:A,MATCH(B481,[1]Returns!B:B,0)),"No")</f>
        <v>No</v>
      </c>
    </row>
    <row r="482" spans="1:23" x14ac:dyDescent="0.25">
      <c r="A482" s="1">
        <v>481</v>
      </c>
      <c r="B482" t="s">
        <v>1653</v>
      </c>
      <c r="C482" s="4">
        <v>43277</v>
      </c>
      <c r="D482" s="4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3">
        <v>0</v>
      </c>
      <c r="U482" s="1">
        <v>84.51</v>
      </c>
      <c r="V482" t="str">
        <f>IF(M482=[1]People!$B$5,[1]People!$A$5,IF(M482=[1]People!$B$4,[1]People!$A$4,IF(M482=[1]People!$B$3,[1]People!$A$3,IF(M482=[1]People!$B$2,[1]People!$A$2,0))))</f>
        <v>Chuck Magee</v>
      </c>
      <c r="W482" t="str">
        <f>IFERROR(INDEX([1]Returns!A:A,MATCH(B482,[1]Returns!B:B,0)),"No")</f>
        <v>No</v>
      </c>
    </row>
    <row r="483" spans="1:23" x14ac:dyDescent="0.25">
      <c r="A483" s="1">
        <v>482</v>
      </c>
      <c r="B483" t="s">
        <v>1660</v>
      </c>
      <c r="C483" s="4">
        <v>42649</v>
      </c>
      <c r="D483" s="4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5">
        <v>9.09</v>
      </c>
      <c r="S483" s="1">
        <v>3</v>
      </c>
      <c r="T483" s="3">
        <v>0</v>
      </c>
      <c r="U483" s="1">
        <v>1.9088999999999996</v>
      </c>
      <c r="V483" t="str">
        <f>IF(M483=[1]People!$B$5,[1]People!$A$5,IF(M483=[1]People!$B$4,[1]People!$A$4,IF(M483=[1]People!$B$3,[1]People!$A$3,IF(M483=[1]People!$B$2,[1]People!$A$2,0))))</f>
        <v>Anna Andreadi</v>
      </c>
      <c r="W483" t="str">
        <f>IFERROR(INDEX([1]Returns!A:A,MATCH(B483,[1]Returns!B:B,0)),"No")</f>
        <v>No</v>
      </c>
    </row>
    <row r="484" spans="1:23" x14ac:dyDescent="0.25">
      <c r="A484" s="1">
        <v>483</v>
      </c>
      <c r="B484" t="s">
        <v>1665</v>
      </c>
      <c r="C484" s="4">
        <v>42573</v>
      </c>
      <c r="D484" s="4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3">
        <v>0</v>
      </c>
      <c r="U484" s="1">
        <v>1.6688000000000001</v>
      </c>
      <c r="V484" t="str">
        <f>IF(M484=[1]People!$B$5,[1]People!$A$5,IF(M484=[1]People!$B$4,[1]People!$A$4,IF(M484=[1]People!$B$3,[1]People!$A$3,IF(M484=[1]People!$B$2,[1]People!$A$2,0))))</f>
        <v>Chuck Magee</v>
      </c>
      <c r="W484" t="str">
        <f>IFERROR(INDEX([1]Returns!A:A,MATCH(B484,[1]Returns!B:B,0)),"No")</f>
        <v>No</v>
      </c>
    </row>
    <row r="485" spans="1:23" x14ac:dyDescent="0.25">
      <c r="A485" s="1">
        <v>484</v>
      </c>
      <c r="B485" t="s">
        <v>1665</v>
      </c>
      <c r="C485" s="4">
        <v>42573</v>
      </c>
      <c r="D485" s="4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t="str">
        <f>IF(M485=[1]People!$B$5,[1]People!$A$5,IF(M485=[1]People!$B$4,[1]People!$A$4,IF(M485=[1]People!$B$3,[1]People!$A$3,IF(M485=[1]People!$B$2,[1]People!$A$2,0))))</f>
        <v>Chuck Magee</v>
      </c>
      <c r="W485" t="str">
        <f>IFERROR(INDEX([1]Returns!A:A,MATCH(B485,[1]Returns!B:B,0)),"No")</f>
        <v>No</v>
      </c>
    </row>
    <row r="486" spans="1:23" x14ac:dyDescent="0.25">
      <c r="A486" s="1">
        <v>485</v>
      </c>
      <c r="B486" t="s">
        <v>1670</v>
      </c>
      <c r="C486" s="4">
        <v>43626</v>
      </c>
      <c r="D486" s="4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5">
        <v>29.6</v>
      </c>
      <c r="S486" s="1">
        <v>2</v>
      </c>
      <c r="T486" s="3">
        <v>0</v>
      </c>
      <c r="U486" s="1">
        <v>14.8</v>
      </c>
      <c r="V486" t="str">
        <f>IF(M486=[1]People!$B$5,[1]People!$A$5,IF(M486=[1]People!$B$4,[1]People!$A$4,IF(M486=[1]People!$B$3,[1]People!$A$3,IF(M486=[1]People!$B$2,[1]People!$A$2,0))))</f>
        <v>Anna Andreadi</v>
      </c>
      <c r="W486" t="str">
        <f>IFERROR(INDEX([1]Returns!A:A,MATCH(B486,[1]Returns!B:B,0)),"No")</f>
        <v>Yes</v>
      </c>
    </row>
    <row r="487" spans="1:23" x14ac:dyDescent="0.25">
      <c r="A487" s="1">
        <v>486</v>
      </c>
      <c r="B487" t="s">
        <v>1670</v>
      </c>
      <c r="C487" s="4">
        <v>43626</v>
      </c>
      <c r="D487" s="4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5">
        <v>514.16499999999996</v>
      </c>
      <c r="S487" s="1">
        <v>5</v>
      </c>
      <c r="T487" s="3">
        <v>0.15</v>
      </c>
      <c r="U487" s="1">
        <v>-30.24499999999999</v>
      </c>
      <c r="V487" t="str">
        <f>IF(M487=[1]People!$B$5,[1]People!$A$5,IF(M487=[1]People!$B$4,[1]People!$A$4,IF(M487=[1]People!$B$3,[1]People!$A$3,IF(M487=[1]People!$B$2,[1]People!$A$2,0))))</f>
        <v>Anna Andreadi</v>
      </c>
      <c r="W487" t="str">
        <f>IFERROR(INDEX([1]Returns!A:A,MATCH(B487,[1]Returns!B:B,0)),"No")</f>
        <v>Yes</v>
      </c>
    </row>
    <row r="488" spans="1:23" x14ac:dyDescent="0.25">
      <c r="A488" s="1">
        <v>487</v>
      </c>
      <c r="B488" t="s">
        <v>1670</v>
      </c>
      <c r="C488" s="4">
        <v>43626</v>
      </c>
      <c r="D488" s="4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5">
        <v>279.95999999999998</v>
      </c>
      <c r="S488" s="1">
        <v>5</v>
      </c>
      <c r="T488" s="3">
        <v>0.2</v>
      </c>
      <c r="U488" s="1">
        <v>17.497500000000016</v>
      </c>
      <c r="V488" t="str">
        <f>IF(M488=[1]People!$B$5,[1]People!$A$5,IF(M488=[1]People!$B$4,[1]People!$A$4,IF(M488=[1]People!$B$3,[1]People!$A$3,IF(M488=[1]People!$B$2,[1]People!$A$2,0))))</f>
        <v>Anna Andreadi</v>
      </c>
      <c r="W488" t="str">
        <f>IFERROR(INDEX([1]Returns!A:A,MATCH(B488,[1]Returns!B:B,0)),"No")</f>
        <v>Yes</v>
      </c>
    </row>
    <row r="489" spans="1:23" x14ac:dyDescent="0.25">
      <c r="A489" s="1">
        <v>488</v>
      </c>
      <c r="B489" t="s">
        <v>1679</v>
      </c>
      <c r="C489" s="4">
        <v>42672</v>
      </c>
      <c r="D489" s="4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t="str">
        <f>IF(M489=[1]People!$B$5,[1]People!$A$5,IF(M489=[1]People!$B$4,[1]People!$A$4,IF(M489=[1]People!$B$3,[1]People!$A$3,IF(M489=[1]People!$B$2,[1]People!$A$2,0))))</f>
        <v>Kelly Williams</v>
      </c>
      <c r="W489" t="str">
        <f>IFERROR(INDEX([1]Returns!A:A,MATCH(B489,[1]Returns!B:B,0)),"No")</f>
        <v>No</v>
      </c>
    </row>
    <row r="490" spans="1:23" x14ac:dyDescent="0.25">
      <c r="A490" s="1">
        <v>489</v>
      </c>
      <c r="B490" t="s">
        <v>1684</v>
      </c>
      <c r="C490" s="4">
        <v>42530</v>
      </c>
      <c r="D490" s="4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t="str">
        <f>IF(M490=[1]People!$B$5,[1]People!$A$5,IF(M490=[1]People!$B$4,[1]People!$A$4,IF(M490=[1]People!$B$3,[1]People!$A$3,IF(M490=[1]People!$B$2,[1]People!$A$2,0))))</f>
        <v>Kelly Williams</v>
      </c>
      <c r="W490" t="str">
        <f>IFERROR(INDEX([1]Returns!A:A,MATCH(B490,[1]Returns!B:B,0)),"No")</f>
        <v>No</v>
      </c>
    </row>
    <row r="491" spans="1:23" x14ac:dyDescent="0.25">
      <c r="A491" s="1">
        <v>490</v>
      </c>
      <c r="B491" t="s">
        <v>1684</v>
      </c>
      <c r="C491" s="4">
        <v>42530</v>
      </c>
      <c r="D491" s="4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t="str">
        <f>IF(M491=[1]People!$B$5,[1]People!$A$5,IF(M491=[1]People!$B$4,[1]People!$A$4,IF(M491=[1]People!$B$3,[1]People!$A$3,IF(M491=[1]People!$B$2,[1]People!$A$2,0))))</f>
        <v>Kelly Williams</v>
      </c>
      <c r="W491" t="str">
        <f>IFERROR(INDEX([1]Returns!A:A,MATCH(B491,[1]Returns!B:B,0)),"No")</f>
        <v>No</v>
      </c>
    </row>
    <row r="492" spans="1:23" x14ac:dyDescent="0.25">
      <c r="A492" s="1">
        <v>491</v>
      </c>
      <c r="B492" t="s">
        <v>1684</v>
      </c>
      <c r="C492" s="4">
        <v>42530</v>
      </c>
      <c r="D492" s="4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t="str">
        <f>IF(M492=[1]People!$B$5,[1]People!$A$5,IF(M492=[1]People!$B$4,[1]People!$A$4,IF(M492=[1]People!$B$3,[1]People!$A$3,IF(M492=[1]People!$B$2,[1]People!$A$2,0))))</f>
        <v>Kelly Williams</v>
      </c>
      <c r="W492" t="str">
        <f>IFERROR(INDEX([1]Returns!A:A,MATCH(B492,[1]Returns!B:B,0)),"No")</f>
        <v>No</v>
      </c>
    </row>
    <row r="493" spans="1:23" x14ac:dyDescent="0.25">
      <c r="A493" s="1">
        <v>492</v>
      </c>
      <c r="B493" t="s">
        <v>1692</v>
      </c>
      <c r="C493" s="4">
        <v>42627</v>
      </c>
      <c r="D493" s="4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3">
        <v>0</v>
      </c>
      <c r="U493" s="1">
        <v>8.9829999999999899</v>
      </c>
      <c r="V493" t="str">
        <f>IF(M493=[1]People!$B$5,[1]People!$A$5,IF(M493=[1]People!$B$4,[1]People!$A$4,IF(M493=[1]People!$B$3,[1]People!$A$3,IF(M493=[1]People!$B$2,[1]People!$A$2,0))))</f>
        <v>Chuck Magee</v>
      </c>
      <c r="W493" t="str">
        <f>IFERROR(INDEX([1]Returns!A:A,MATCH(B493,[1]Returns!B:B,0)),"No")</f>
        <v>No</v>
      </c>
    </row>
    <row r="494" spans="1:23" x14ac:dyDescent="0.25">
      <c r="A494" s="1">
        <v>493</v>
      </c>
      <c r="B494" t="s">
        <v>1692</v>
      </c>
      <c r="C494" s="4">
        <v>42627</v>
      </c>
      <c r="D494" s="4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3">
        <v>0</v>
      </c>
      <c r="U494" s="1">
        <v>5.0921999999999992</v>
      </c>
      <c r="V494" t="str">
        <f>IF(M494=[1]People!$B$5,[1]People!$A$5,IF(M494=[1]People!$B$4,[1]People!$A$4,IF(M494=[1]People!$B$3,[1]People!$A$3,IF(M494=[1]People!$B$2,[1]People!$A$2,0))))</f>
        <v>Chuck Magee</v>
      </c>
      <c r="W494" t="str">
        <f>IFERROR(INDEX([1]Returns!A:A,MATCH(B494,[1]Returns!B:B,0)),"No")</f>
        <v>No</v>
      </c>
    </row>
    <row r="495" spans="1:23" x14ac:dyDescent="0.25">
      <c r="A495" s="1">
        <v>494</v>
      </c>
      <c r="B495" t="s">
        <v>1699</v>
      </c>
      <c r="C495" s="4">
        <v>43229</v>
      </c>
      <c r="D495" s="4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5">
        <v>93.98</v>
      </c>
      <c r="S495" s="1">
        <v>2</v>
      </c>
      <c r="T495" s="3">
        <v>0</v>
      </c>
      <c r="U495" s="1">
        <v>13.157200000000003</v>
      </c>
      <c r="V495" t="str">
        <f>IF(M495=[1]People!$B$5,[1]People!$A$5,IF(M495=[1]People!$B$4,[1]People!$A$4,IF(M495=[1]People!$B$3,[1]People!$A$3,IF(M495=[1]People!$B$2,[1]People!$A$2,0))))</f>
        <v>Anna Andreadi</v>
      </c>
      <c r="W495" t="str">
        <f>IFERROR(INDEX([1]Returns!A:A,MATCH(B495,[1]Returns!B:B,0)),"No")</f>
        <v>No</v>
      </c>
    </row>
    <row r="496" spans="1:23" x14ac:dyDescent="0.25">
      <c r="A496" s="1">
        <v>495</v>
      </c>
      <c r="B496" t="s">
        <v>1704</v>
      </c>
      <c r="C496" s="4">
        <v>43177</v>
      </c>
      <c r="D496" s="4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t="str">
        <f>IF(M496=[1]People!$B$5,[1]People!$A$5,IF(M496=[1]People!$B$4,[1]People!$A$4,IF(M496=[1]People!$B$3,[1]People!$A$3,IF(M496=[1]People!$B$2,[1]People!$A$2,0))))</f>
        <v>Cassandra Brandow</v>
      </c>
      <c r="W496" t="str">
        <f>IFERROR(INDEX([1]Returns!A:A,MATCH(B496,[1]Returns!B:B,0)),"No")</f>
        <v>No</v>
      </c>
    </row>
    <row r="497" spans="1:23" x14ac:dyDescent="0.25">
      <c r="A497" s="1">
        <v>496</v>
      </c>
      <c r="B497" t="s">
        <v>1709</v>
      </c>
      <c r="C497" s="4">
        <v>43096</v>
      </c>
      <c r="D497" s="4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3">
        <v>0</v>
      </c>
      <c r="U497" s="1">
        <v>51.655799999999999</v>
      </c>
      <c r="V497" t="str">
        <f>IF(M497=[1]People!$B$5,[1]People!$A$5,IF(M497=[1]People!$B$4,[1]People!$A$4,IF(M497=[1]People!$B$3,[1]People!$A$3,IF(M497=[1]People!$B$2,[1]People!$A$2,0))))</f>
        <v>Cassandra Brandow</v>
      </c>
      <c r="W497" t="str">
        <f>IFERROR(INDEX([1]Returns!A:A,MATCH(B497,[1]Returns!B:B,0)),"No")</f>
        <v>No</v>
      </c>
    </row>
    <row r="498" spans="1:23" x14ac:dyDescent="0.25">
      <c r="A498" s="1">
        <v>497</v>
      </c>
      <c r="B498" t="s">
        <v>1716</v>
      </c>
      <c r="C498" s="4">
        <v>43306</v>
      </c>
      <c r="D498" s="4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5">
        <v>119.61600000000001</v>
      </c>
      <c r="S498" s="1">
        <v>8</v>
      </c>
      <c r="T498" s="3">
        <v>0.2</v>
      </c>
      <c r="U498" s="1">
        <v>40.370399999999997</v>
      </c>
      <c r="V498" t="str">
        <f>IF(M498=[1]People!$B$5,[1]People!$A$5,IF(M498=[1]People!$B$4,[1]People!$A$4,IF(M498=[1]People!$B$3,[1]People!$A$3,IF(M498=[1]People!$B$2,[1]People!$A$2,0))))</f>
        <v>Anna Andreadi</v>
      </c>
      <c r="W498" t="str">
        <f>IFERROR(INDEX([1]Returns!A:A,MATCH(B498,[1]Returns!B:B,0)),"No")</f>
        <v>No</v>
      </c>
    </row>
    <row r="499" spans="1:23" x14ac:dyDescent="0.25">
      <c r="A499" s="1">
        <v>498</v>
      </c>
      <c r="B499" t="s">
        <v>1716</v>
      </c>
      <c r="C499" s="4">
        <v>43306</v>
      </c>
      <c r="D499" s="4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5">
        <v>255.76</v>
      </c>
      <c r="S499" s="1">
        <v>4</v>
      </c>
      <c r="T499" s="3">
        <v>0</v>
      </c>
      <c r="U499" s="1">
        <v>81.843199999999996</v>
      </c>
      <c r="V499" t="str">
        <f>IF(M499=[1]People!$B$5,[1]People!$A$5,IF(M499=[1]People!$B$4,[1]People!$A$4,IF(M499=[1]People!$B$3,[1]People!$A$3,IF(M499=[1]People!$B$2,[1]People!$A$2,0))))</f>
        <v>Anna Andreadi</v>
      </c>
      <c r="W499" t="str">
        <f>IFERROR(INDEX([1]Returns!A:A,MATCH(B499,[1]Returns!B:B,0)),"No")</f>
        <v>No</v>
      </c>
    </row>
    <row r="500" spans="1:23" x14ac:dyDescent="0.25">
      <c r="A500" s="1">
        <v>499</v>
      </c>
      <c r="B500" t="s">
        <v>1716</v>
      </c>
      <c r="C500" s="4">
        <v>43306</v>
      </c>
      <c r="D500" s="4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5">
        <v>241.56799999999998</v>
      </c>
      <c r="S500" s="1">
        <v>2</v>
      </c>
      <c r="T500" s="3">
        <v>0.2</v>
      </c>
      <c r="U500" s="1">
        <v>18.11760000000001</v>
      </c>
      <c r="V500" t="str">
        <f>IF(M500=[1]People!$B$5,[1]People!$A$5,IF(M500=[1]People!$B$4,[1]People!$A$4,IF(M500=[1]People!$B$3,[1]People!$A$3,IF(M500=[1]People!$B$2,[1]People!$A$2,0))))</f>
        <v>Anna Andreadi</v>
      </c>
      <c r="W500" t="str">
        <f>IFERROR(INDEX([1]Returns!A:A,MATCH(B500,[1]Returns!B:B,0)),"No")</f>
        <v>No</v>
      </c>
    </row>
    <row r="501" spans="1:23" x14ac:dyDescent="0.25">
      <c r="A501" s="1">
        <v>500</v>
      </c>
      <c r="B501" t="s">
        <v>1716</v>
      </c>
      <c r="C501" s="4">
        <v>43306</v>
      </c>
      <c r="D501" s="4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5">
        <v>69.3</v>
      </c>
      <c r="S501" s="1">
        <v>9</v>
      </c>
      <c r="T501" s="3">
        <v>0</v>
      </c>
      <c r="U501" s="1">
        <v>22.868999999999996</v>
      </c>
      <c r="V501" t="str">
        <f>IF(M501=[1]People!$B$5,[1]People!$A$5,IF(M501=[1]People!$B$4,[1]People!$A$4,IF(M501=[1]People!$B$3,[1]People!$A$3,IF(M501=[1]People!$B$2,[1]People!$A$2,0))))</f>
        <v>Anna Andreadi</v>
      </c>
      <c r="W501" t="str">
        <f>IFERROR(INDEX([1]Returns!A:A,MATCH(B501,[1]Returns!B:B,0)),"No")</f>
        <v>No</v>
      </c>
    </row>
    <row r="502" spans="1:23" x14ac:dyDescent="0.25">
      <c r="A502" s="1">
        <v>501</v>
      </c>
      <c r="B502" t="s">
        <v>1724</v>
      </c>
      <c r="C502" s="4">
        <v>43250</v>
      </c>
      <c r="D502" s="4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5">
        <v>22.620000000000005</v>
      </c>
      <c r="S502" s="1">
        <v>2</v>
      </c>
      <c r="T502" s="3">
        <v>0.7</v>
      </c>
      <c r="U502" s="1">
        <v>-15.079999999999998</v>
      </c>
      <c r="V502" t="str">
        <f>IF(M502=[1]People!$B$5,[1]People!$A$5,IF(M502=[1]People!$B$4,[1]People!$A$4,IF(M502=[1]People!$B$3,[1]People!$A$3,IF(M502=[1]People!$B$2,[1]People!$A$2,0))))</f>
        <v>Anna Andreadi</v>
      </c>
      <c r="W502" t="str">
        <f>IFERROR(INDEX([1]Returns!A:A,MATCH(B502,[1]Returns!B:B,0)),"No")</f>
        <v>Yes</v>
      </c>
    </row>
    <row r="503" spans="1:23" x14ac:dyDescent="0.25">
      <c r="A503" s="1">
        <v>502</v>
      </c>
      <c r="B503" t="s">
        <v>1724</v>
      </c>
      <c r="C503" s="4">
        <v>43250</v>
      </c>
      <c r="D503" s="4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5">
        <v>14.952000000000004</v>
      </c>
      <c r="S503" s="1">
        <v>2</v>
      </c>
      <c r="T503" s="3">
        <v>0.7</v>
      </c>
      <c r="U503" s="1">
        <v>-11.961599999999997</v>
      </c>
      <c r="V503" t="str">
        <f>IF(M503=[1]People!$B$5,[1]People!$A$5,IF(M503=[1]People!$B$4,[1]People!$A$4,IF(M503=[1]People!$B$3,[1]People!$A$3,IF(M503=[1]People!$B$2,[1]People!$A$2,0))))</f>
        <v>Anna Andreadi</v>
      </c>
      <c r="W503" t="str">
        <f>IFERROR(INDEX([1]Returns!A:A,MATCH(B503,[1]Returns!B:B,0)),"No")</f>
        <v>Yes</v>
      </c>
    </row>
    <row r="504" spans="1:23" x14ac:dyDescent="0.25">
      <c r="A504" s="1">
        <v>503</v>
      </c>
      <c r="B504" t="s">
        <v>1724</v>
      </c>
      <c r="C504" s="4">
        <v>43250</v>
      </c>
      <c r="D504" s="4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5">
        <v>801.5680000000001</v>
      </c>
      <c r="S504" s="1">
        <v>2</v>
      </c>
      <c r="T504" s="3">
        <v>0.2</v>
      </c>
      <c r="U504" s="1">
        <v>50.097999999999985</v>
      </c>
      <c r="V504" t="str">
        <f>IF(M504=[1]People!$B$5,[1]People!$A$5,IF(M504=[1]People!$B$4,[1]People!$A$4,IF(M504=[1]People!$B$3,[1]People!$A$3,IF(M504=[1]People!$B$2,[1]People!$A$2,0))))</f>
        <v>Anna Andreadi</v>
      </c>
      <c r="W504" t="str">
        <f>IFERROR(INDEX([1]Returns!A:A,MATCH(B504,[1]Returns!B:B,0)),"No")</f>
        <v>Yes</v>
      </c>
    </row>
    <row r="505" spans="1:23" x14ac:dyDescent="0.25">
      <c r="A505" s="1">
        <v>504</v>
      </c>
      <c r="B505" t="s">
        <v>1724</v>
      </c>
      <c r="C505" s="4">
        <v>43250</v>
      </c>
      <c r="D505" s="4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5">
        <v>2.3760000000000003</v>
      </c>
      <c r="S505" s="1">
        <v>3</v>
      </c>
      <c r="T505" s="3">
        <v>0.7</v>
      </c>
      <c r="U505" s="1">
        <v>-1.9007999999999998</v>
      </c>
      <c r="V505" t="str">
        <f>IF(M505=[1]People!$B$5,[1]People!$A$5,IF(M505=[1]People!$B$4,[1]People!$A$4,IF(M505=[1]People!$B$3,[1]People!$A$3,IF(M505=[1]People!$B$2,[1]People!$A$2,0))))</f>
        <v>Anna Andreadi</v>
      </c>
      <c r="W505" t="str">
        <f>IFERROR(INDEX([1]Returns!A:A,MATCH(B505,[1]Returns!B:B,0)),"No")</f>
        <v>Yes</v>
      </c>
    </row>
    <row r="506" spans="1:23" x14ac:dyDescent="0.25">
      <c r="A506" s="1">
        <v>505</v>
      </c>
      <c r="B506" t="s">
        <v>1724</v>
      </c>
      <c r="C506" s="4">
        <v>43250</v>
      </c>
      <c r="D506" s="4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5">
        <v>32.792000000000002</v>
      </c>
      <c r="S506" s="1">
        <v>1</v>
      </c>
      <c r="T506" s="3">
        <v>0.2</v>
      </c>
      <c r="U506" s="1">
        <v>11.8871</v>
      </c>
      <c r="V506" t="str">
        <f>IF(M506=[1]People!$B$5,[1]People!$A$5,IF(M506=[1]People!$B$4,[1]People!$A$4,IF(M506=[1]People!$B$3,[1]People!$A$3,IF(M506=[1]People!$B$2,[1]People!$A$2,0))))</f>
        <v>Anna Andreadi</v>
      </c>
      <c r="W506" t="str">
        <f>IFERROR(INDEX([1]Returns!A:A,MATCH(B506,[1]Returns!B:B,0)),"No")</f>
        <v>Yes</v>
      </c>
    </row>
    <row r="507" spans="1:23" x14ac:dyDescent="0.25">
      <c r="A507" s="1">
        <v>506</v>
      </c>
      <c r="B507" t="s">
        <v>1738</v>
      </c>
      <c r="C507" s="4">
        <v>43781</v>
      </c>
      <c r="D507" s="4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t="str">
        <f>IF(M507=[1]People!$B$5,[1]People!$A$5,IF(M507=[1]People!$B$4,[1]People!$A$4,IF(M507=[1]People!$B$3,[1]People!$A$3,IF(M507=[1]People!$B$2,[1]People!$A$2,0))))</f>
        <v>Chuck Magee</v>
      </c>
      <c r="W507" t="str">
        <f>IFERROR(INDEX([1]Returns!A:A,MATCH(B507,[1]Returns!B:B,0)),"No")</f>
        <v>No</v>
      </c>
    </row>
    <row r="508" spans="1:23" x14ac:dyDescent="0.25">
      <c r="A508" s="1">
        <v>507</v>
      </c>
      <c r="B508" t="s">
        <v>1739</v>
      </c>
      <c r="C508" s="4">
        <v>42810</v>
      </c>
      <c r="D508" s="4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3">
        <v>0</v>
      </c>
      <c r="U508" s="1">
        <v>0.73980000000000024</v>
      </c>
      <c r="V508" t="str">
        <f>IF(M508=[1]People!$B$5,[1]People!$A$5,IF(M508=[1]People!$B$4,[1]People!$A$4,IF(M508=[1]People!$B$3,[1]People!$A$3,IF(M508=[1]People!$B$2,[1]People!$A$2,0))))</f>
        <v>Cassandra Brandow</v>
      </c>
      <c r="W508" t="str">
        <f>IFERROR(INDEX([1]Returns!A:A,MATCH(B508,[1]Returns!B:B,0)),"No")</f>
        <v>No</v>
      </c>
    </row>
    <row r="509" spans="1:23" x14ac:dyDescent="0.25">
      <c r="A509" s="1">
        <v>508</v>
      </c>
      <c r="B509" t="s">
        <v>1739</v>
      </c>
      <c r="C509" s="4">
        <v>42810</v>
      </c>
      <c r="D509" s="4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3">
        <v>0</v>
      </c>
      <c r="U509" s="1">
        <v>2.1683999999999997</v>
      </c>
      <c r="V509" t="str">
        <f>IF(M509=[1]People!$B$5,[1]People!$A$5,IF(M509=[1]People!$B$4,[1]People!$A$4,IF(M509=[1]People!$B$3,[1]People!$A$3,IF(M509=[1]People!$B$2,[1]People!$A$2,0))))</f>
        <v>Cassandra Brandow</v>
      </c>
      <c r="W509" t="str">
        <f>IFERROR(INDEX([1]Returns!A:A,MATCH(B509,[1]Returns!B:B,0)),"No")</f>
        <v>No</v>
      </c>
    </row>
    <row r="510" spans="1:23" x14ac:dyDescent="0.25">
      <c r="A510" s="1">
        <v>509</v>
      </c>
      <c r="B510" t="s">
        <v>1739</v>
      </c>
      <c r="C510" s="4">
        <v>42810</v>
      </c>
      <c r="D510" s="4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3">
        <v>0</v>
      </c>
      <c r="U510" s="1">
        <v>11.684999999999999</v>
      </c>
      <c r="V510" t="str">
        <f>IF(M510=[1]People!$B$5,[1]People!$A$5,IF(M510=[1]People!$B$4,[1]People!$A$4,IF(M510=[1]People!$B$3,[1]People!$A$3,IF(M510=[1]People!$B$2,[1]People!$A$2,0))))</f>
        <v>Cassandra Brandow</v>
      </c>
      <c r="W510" t="str">
        <f>IFERROR(INDEX([1]Returns!A:A,MATCH(B510,[1]Returns!B:B,0)),"No")</f>
        <v>No</v>
      </c>
    </row>
    <row r="511" spans="1:23" x14ac:dyDescent="0.25">
      <c r="A511" s="1">
        <v>510</v>
      </c>
      <c r="B511" t="s">
        <v>1739</v>
      </c>
      <c r="C511" s="4">
        <v>42810</v>
      </c>
      <c r="D511" s="4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3">
        <v>0</v>
      </c>
      <c r="U511" s="1">
        <v>3177.4749999999999</v>
      </c>
      <c r="V511" t="str">
        <f>IF(M511=[1]People!$B$5,[1]People!$A$5,IF(M511=[1]People!$B$4,[1]People!$A$4,IF(M511=[1]People!$B$3,[1]People!$A$3,IF(M511=[1]People!$B$2,[1]People!$A$2,0))))</f>
        <v>Cassandra Brandow</v>
      </c>
      <c r="W511" t="str">
        <f>IFERROR(INDEX([1]Returns!A:A,MATCH(B511,[1]Returns!B:B,0)),"No")</f>
        <v>No</v>
      </c>
    </row>
    <row r="512" spans="1:23" x14ac:dyDescent="0.25">
      <c r="A512" s="1">
        <v>511</v>
      </c>
      <c r="B512" t="s">
        <v>1750</v>
      </c>
      <c r="C512" s="4">
        <v>43795</v>
      </c>
      <c r="D512" s="4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t="str">
        <f>IF(M512=[1]People!$B$5,[1]People!$A$5,IF(M512=[1]People!$B$4,[1]People!$A$4,IF(M512=[1]People!$B$3,[1]People!$A$3,IF(M512=[1]People!$B$2,[1]People!$A$2,0))))</f>
        <v>Kelly Williams</v>
      </c>
      <c r="W512" t="str">
        <f>IFERROR(INDEX([1]Returns!A:A,MATCH(B512,[1]Returns!B:B,0)),"No")</f>
        <v>No</v>
      </c>
    </row>
    <row r="513" spans="1:23" x14ac:dyDescent="0.25">
      <c r="A513" s="1">
        <v>512</v>
      </c>
      <c r="B513" t="s">
        <v>1750</v>
      </c>
      <c r="C513" s="4">
        <v>43795</v>
      </c>
      <c r="D513" s="4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3">
        <v>0</v>
      </c>
      <c r="U513" s="1">
        <v>12.172799999999999</v>
      </c>
      <c r="V513" t="str">
        <f>IF(M513=[1]People!$B$5,[1]People!$A$5,IF(M513=[1]People!$B$4,[1]People!$A$4,IF(M513=[1]People!$B$3,[1]People!$A$3,IF(M513=[1]People!$B$2,[1]People!$A$2,0))))</f>
        <v>Kelly Williams</v>
      </c>
      <c r="W513" t="str">
        <f>IFERROR(INDEX([1]Returns!A:A,MATCH(B513,[1]Returns!B:B,0)),"No")</f>
        <v>No</v>
      </c>
    </row>
    <row r="514" spans="1:23" x14ac:dyDescent="0.25">
      <c r="A514" s="1">
        <v>513</v>
      </c>
      <c r="B514" t="s">
        <v>1758</v>
      </c>
      <c r="C514" s="4">
        <v>43393</v>
      </c>
      <c r="D514" s="4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t="str">
        <f>IF(M514=[1]People!$B$5,[1]People!$A$5,IF(M514=[1]People!$B$4,[1]People!$A$4,IF(M514=[1]People!$B$3,[1]People!$A$3,IF(M514=[1]People!$B$2,[1]People!$A$2,0))))</f>
        <v>Chuck Magee</v>
      </c>
      <c r="W514" t="str">
        <f>IFERROR(INDEX([1]Returns!A:A,MATCH(B514,[1]Returns!B:B,0)),"No")</f>
        <v>No</v>
      </c>
    </row>
    <row r="515" spans="1:23" x14ac:dyDescent="0.25">
      <c r="A515" s="1">
        <v>514</v>
      </c>
      <c r="B515" t="s">
        <v>1759</v>
      </c>
      <c r="C515" s="4">
        <v>43820</v>
      </c>
      <c r="D515" s="4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5">
        <v>6.63</v>
      </c>
      <c r="S515" s="1">
        <v>3</v>
      </c>
      <c r="T515" s="3">
        <v>0</v>
      </c>
      <c r="U515" s="1">
        <v>1.7901</v>
      </c>
      <c r="V515" t="str">
        <f>IF(M515=[1]People!$B$5,[1]People!$A$5,IF(M515=[1]People!$B$4,[1]People!$A$4,IF(M515=[1]People!$B$3,[1]People!$A$3,IF(M515=[1]People!$B$2,[1]People!$A$2,0))))</f>
        <v>Anna Andreadi</v>
      </c>
      <c r="W515" t="str">
        <f>IFERROR(INDEX([1]Returns!A:A,MATCH(B515,[1]Returns!B:B,0)),"No")</f>
        <v>No</v>
      </c>
    </row>
    <row r="516" spans="1:23" x14ac:dyDescent="0.25">
      <c r="A516" s="1">
        <v>515</v>
      </c>
      <c r="B516" t="s">
        <v>1759</v>
      </c>
      <c r="C516" s="4">
        <v>43820</v>
      </c>
      <c r="D516" s="4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5">
        <v>5.88</v>
      </c>
      <c r="S516" s="1">
        <v>2</v>
      </c>
      <c r="T516" s="3">
        <v>0</v>
      </c>
      <c r="U516" s="1">
        <v>1.7051999999999996</v>
      </c>
      <c r="V516" t="str">
        <f>IF(M516=[1]People!$B$5,[1]People!$A$5,IF(M516=[1]People!$B$4,[1]People!$A$4,IF(M516=[1]People!$B$3,[1]People!$A$3,IF(M516=[1]People!$B$2,[1]People!$A$2,0))))</f>
        <v>Anna Andreadi</v>
      </c>
      <c r="W516" t="str">
        <f>IFERROR(INDEX([1]Returns!A:A,MATCH(B516,[1]Returns!B:B,0)),"No")</f>
        <v>No</v>
      </c>
    </row>
    <row r="517" spans="1:23" x14ac:dyDescent="0.25">
      <c r="A517" s="1">
        <v>516</v>
      </c>
      <c r="B517" t="s">
        <v>1766</v>
      </c>
      <c r="C517" s="4">
        <v>43487</v>
      </c>
      <c r="D517" s="4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5">
        <v>2999.95</v>
      </c>
      <c r="S517" s="1">
        <v>5</v>
      </c>
      <c r="T517" s="3">
        <v>0</v>
      </c>
      <c r="U517" s="1">
        <v>1379.9769999999999</v>
      </c>
      <c r="V517" t="str">
        <f>IF(M517=[1]People!$B$5,[1]People!$A$5,IF(M517=[1]People!$B$4,[1]People!$A$4,IF(M517=[1]People!$B$3,[1]People!$A$3,IF(M517=[1]People!$B$2,[1]People!$A$2,0))))</f>
        <v>Anna Andreadi</v>
      </c>
      <c r="W517" t="str">
        <f>IFERROR(INDEX([1]Returns!A:A,MATCH(B517,[1]Returns!B:B,0)),"No")</f>
        <v>No</v>
      </c>
    </row>
    <row r="518" spans="1:23" x14ac:dyDescent="0.25">
      <c r="A518" s="1">
        <v>517</v>
      </c>
      <c r="B518" t="s">
        <v>1766</v>
      </c>
      <c r="C518" s="4">
        <v>43487</v>
      </c>
      <c r="D518" s="4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5">
        <v>51.449999999999996</v>
      </c>
      <c r="S518" s="1">
        <v>3</v>
      </c>
      <c r="T518" s="3">
        <v>0</v>
      </c>
      <c r="U518" s="1">
        <v>13.891499999999999</v>
      </c>
      <c r="V518" t="str">
        <f>IF(M518=[1]People!$B$5,[1]People!$A$5,IF(M518=[1]People!$B$4,[1]People!$A$4,IF(M518=[1]People!$B$3,[1]People!$A$3,IF(M518=[1]People!$B$2,[1]People!$A$2,0))))</f>
        <v>Anna Andreadi</v>
      </c>
      <c r="W518" t="str">
        <f>IFERROR(INDEX([1]Returns!A:A,MATCH(B518,[1]Returns!B:B,0)),"No")</f>
        <v>No</v>
      </c>
    </row>
    <row r="519" spans="1:23" x14ac:dyDescent="0.25">
      <c r="A519" s="1">
        <v>518</v>
      </c>
      <c r="B519" t="s">
        <v>1766</v>
      </c>
      <c r="C519" s="4">
        <v>43487</v>
      </c>
      <c r="D519" s="4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5">
        <v>11.96</v>
      </c>
      <c r="S519" s="1">
        <v>2</v>
      </c>
      <c r="T519" s="3">
        <v>0</v>
      </c>
      <c r="U519" s="1">
        <v>5.3819999999999997</v>
      </c>
      <c r="V519" t="str">
        <f>IF(M519=[1]People!$B$5,[1]People!$A$5,IF(M519=[1]People!$B$4,[1]People!$A$4,IF(M519=[1]People!$B$3,[1]People!$A$3,IF(M519=[1]People!$B$2,[1]People!$A$2,0))))</f>
        <v>Anna Andreadi</v>
      </c>
      <c r="W519" t="str">
        <f>IFERROR(INDEX([1]Returns!A:A,MATCH(B519,[1]Returns!B:B,0)),"No")</f>
        <v>No</v>
      </c>
    </row>
    <row r="520" spans="1:23" x14ac:dyDescent="0.25">
      <c r="A520" s="1">
        <v>519</v>
      </c>
      <c r="B520" t="s">
        <v>1766</v>
      </c>
      <c r="C520" s="4">
        <v>43487</v>
      </c>
      <c r="D520" s="4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5">
        <v>1126.02</v>
      </c>
      <c r="S520" s="1">
        <v>3</v>
      </c>
      <c r="T520" s="3">
        <v>0</v>
      </c>
      <c r="U520" s="1">
        <v>56.300999999999988</v>
      </c>
      <c r="V520" t="str">
        <f>IF(M520=[1]People!$B$5,[1]People!$A$5,IF(M520=[1]People!$B$4,[1]People!$A$4,IF(M520=[1]People!$B$3,[1]People!$A$3,IF(M520=[1]People!$B$2,[1]People!$A$2,0))))</f>
        <v>Anna Andreadi</v>
      </c>
      <c r="W520" t="str">
        <f>IFERROR(INDEX([1]Returns!A:A,MATCH(B520,[1]Returns!B:B,0)),"No")</f>
        <v>No</v>
      </c>
    </row>
    <row r="521" spans="1:23" x14ac:dyDescent="0.25">
      <c r="A521" s="1">
        <v>520</v>
      </c>
      <c r="B521" t="s">
        <v>1777</v>
      </c>
      <c r="C521" s="4">
        <v>42816</v>
      </c>
      <c r="D521" s="4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t="str">
        <f>IF(M521=[1]People!$B$5,[1]People!$A$5,IF(M521=[1]People!$B$4,[1]People!$A$4,IF(M521=[1]People!$B$3,[1]People!$A$3,IF(M521=[1]People!$B$2,[1]People!$A$2,0))))</f>
        <v>Kelly Williams</v>
      </c>
      <c r="W521" t="str">
        <f>IFERROR(INDEX([1]Returns!A:A,MATCH(B521,[1]Returns!B:B,0)),"No")</f>
        <v>Yes</v>
      </c>
    </row>
    <row r="522" spans="1:23" x14ac:dyDescent="0.25">
      <c r="A522" s="1">
        <v>521</v>
      </c>
      <c r="B522" t="s">
        <v>1777</v>
      </c>
      <c r="C522" s="4">
        <v>42816</v>
      </c>
      <c r="D522" s="4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t="str">
        <f>IF(M522=[1]People!$B$5,[1]People!$A$5,IF(M522=[1]People!$B$4,[1]People!$A$4,IF(M522=[1]People!$B$3,[1]People!$A$3,IF(M522=[1]People!$B$2,[1]People!$A$2,0))))</f>
        <v>Kelly Williams</v>
      </c>
      <c r="W522" t="str">
        <f>IFERROR(INDEX([1]Returns!A:A,MATCH(B522,[1]Returns!B:B,0)),"No")</f>
        <v>Yes</v>
      </c>
    </row>
    <row r="523" spans="1:23" x14ac:dyDescent="0.25">
      <c r="A523" s="1">
        <v>522</v>
      </c>
      <c r="B523" t="s">
        <v>1777</v>
      </c>
      <c r="C523" s="4">
        <v>42816</v>
      </c>
      <c r="D523" s="4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t="str">
        <f>IF(M523=[1]People!$B$5,[1]People!$A$5,IF(M523=[1]People!$B$4,[1]People!$A$4,IF(M523=[1]People!$B$3,[1]People!$A$3,IF(M523=[1]People!$B$2,[1]People!$A$2,0))))</f>
        <v>Kelly Williams</v>
      </c>
      <c r="W523" t="str">
        <f>IFERROR(INDEX([1]Returns!A:A,MATCH(B523,[1]Returns!B:B,0)),"No")</f>
        <v>Yes</v>
      </c>
    </row>
    <row r="524" spans="1:23" x14ac:dyDescent="0.25">
      <c r="A524" s="1">
        <v>523</v>
      </c>
      <c r="B524" t="s">
        <v>1784</v>
      </c>
      <c r="C524" s="4">
        <v>43488</v>
      </c>
      <c r="D524" s="4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3">
        <v>0</v>
      </c>
      <c r="U524" s="1">
        <v>21.097999999999985</v>
      </c>
      <c r="V524" t="str">
        <f>IF(M524=[1]People!$B$5,[1]People!$A$5,IF(M524=[1]People!$B$4,[1]People!$A$4,IF(M524=[1]People!$B$3,[1]People!$A$3,IF(M524=[1]People!$B$2,[1]People!$A$2,0))))</f>
        <v>Kelly Williams</v>
      </c>
      <c r="W524" t="str">
        <f>IFERROR(INDEX([1]Returns!A:A,MATCH(B524,[1]Returns!B:B,0)),"No")</f>
        <v>No</v>
      </c>
    </row>
    <row r="525" spans="1:23" x14ac:dyDescent="0.25">
      <c r="A525" s="1">
        <v>524</v>
      </c>
      <c r="B525" t="s">
        <v>1787</v>
      </c>
      <c r="C525" s="4">
        <v>43241</v>
      </c>
      <c r="D525" s="4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5">
        <v>55.176000000000002</v>
      </c>
      <c r="S525" s="1">
        <v>3</v>
      </c>
      <c r="T525" s="3">
        <v>0.2</v>
      </c>
      <c r="U525" s="1">
        <v>-12.414599999999997</v>
      </c>
      <c r="V525" t="str">
        <f>IF(M525=[1]People!$B$5,[1]People!$A$5,IF(M525=[1]People!$B$4,[1]People!$A$4,IF(M525=[1]People!$B$3,[1]People!$A$3,IF(M525=[1]People!$B$2,[1]People!$A$2,0))))</f>
        <v>Anna Andreadi</v>
      </c>
      <c r="W525" t="str">
        <f>IFERROR(INDEX([1]Returns!A:A,MATCH(B525,[1]Returns!B:B,0)),"No")</f>
        <v>No</v>
      </c>
    </row>
    <row r="526" spans="1:23" x14ac:dyDescent="0.25">
      <c r="A526" s="1">
        <v>525</v>
      </c>
      <c r="B526" t="s">
        <v>1787</v>
      </c>
      <c r="C526" s="4">
        <v>43241</v>
      </c>
      <c r="D526" s="4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5">
        <v>66.260000000000005</v>
      </c>
      <c r="S526" s="1">
        <v>2</v>
      </c>
      <c r="T526" s="3">
        <v>0</v>
      </c>
      <c r="U526" s="1">
        <v>27.166600000000003</v>
      </c>
      <c r="V526" t="str">
        <f>IF(M526=[1]People!$B$5,[1]People!$A$5,IF(M526=[1]People!$B$4,[1]People!$A$4,IF(M526=[1]People!$B$3,[1]People!$A$3,IF(M526=[1]People!$B$2,[1]People!$A$2,0))))</f>
        <v>Anna Andreadi</v>
      </c>
      <c r="W526" t="str">
        <f>IFERROR(INDEX([1]Returns!A:A,MATCH(B526,[1]Returns!B:B,0)),"No")</f>
        <v>No</v>
      </c>
    </row>
    <row r="527" spans="1:23" x14ac:dyDescent="0.25">
      <c r="A527" s="1">
        <v>526</v>
      </c>
      <c r="B527" t="s">
        <v>1791</v>
      </c>
      <c r="C527" s="4">
        <v>43095</v>
      </c>
      <c r="D527" s="4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t="str">
        <f>IF(M527=[1]People!$B$5,[1]People!$A$5,IF(M527=[1]People!$B$4,[1]People!$A$4,IF(M527=[1]People!$B$3,[1]People!$A$3,IF(M527=[1]People!$B$2,[1]People!$A$2,0))))</f>
        <v>Chuck Magee</v>
      </c>
      <c r="W527" t="str">
        <f>IFERROR(INDEX([1]Returns!A:A,MATCH(B527,[1]Returns!B:B,0)),"No")</f>
        <v>No</v>
      </c>
    </row>
    <row r="528" spans="1:23" x14ac:dyDescent="0.25">
      <c r="A528" s="1">
        <v>527</v>
      </c>
      <c r="B528" t="s">
        <v>1795</v>
      </c>
      <c r="C528" s="4">
        <v>43759</v>
      </c>
      <c r="D528" s="4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t="str">
        <f>IF(M528=[1]People!$B$5,[1]People!$A$5,IF(M528=[1]People!$B$4,[1]People!$A$4,IF(M528=[1]People!$B$3,[1]People!$A$3,IF(M528=[1]People!$B$2,[1]People!$A$2,0))))</f>
        <v>Cassandra Brandow</v>
      </c>
      <c r="W528" t="str">
        <f>IFERROR(INDEX([1]Returns!A:A,MATCH(B528,[1]Returns!B:B,0)),"No")</f>
        <v>No</v>
      </c>
    </row>
    <row r="529" spans="1:23" x14ac:dyDescent="0.25">
      <c r="A529" s="1">
        <v>528</v>
      </c>
      <c r="B529" t="s">
        <v>1795</v>
      </c>
      <c r="C529" s="4">
        <v>43759</v>
      </c>
      <c r="D529" s="4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t="str">
        <f>IF(M529=[1]People!$B$5,[1]People!$A$5,IF(M529=[1]People!$B$4,[1]People!$A$4,IF(M529=[1]People!$B$3,[1]People!$A$3,IF(M529=[1]People!$B$2,[1]People!$A$2,0))))</f>
        <v>Cassandra Brandow</v>
      </c>
      <c r="W529" t="str">
        <f>IFERROR(INDEX([1]Returns!A:A,MATCH(B529,[1]Returns!B:B,0)),"No")</f>
        <v>No</v>
      </c>
    </row>
    <row r="530" spans="1:23" x14ac:dyDescent="0.25">
      <c r="A530" s="1">
        <v>529</v>
      </c>
      <c r="B530" t="s">
        <v>1801</v>
      </c>
      <c r="C530" s="4">
        <v>42981</v>
      </c>
      <c r="D530" s="4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t="str">
        <f>IF(M530=[1]People!$B$5,[1]People!$A$5,IF(M530=[1]People!$B$4,[1]People!$A$4,IF(M530=[1]People!$B$3,[1]People!$A$3,IF(M530=[1]People!$B$2,[1]People!$A$2,0))))</f>
        <v>Chuck Magee</v>
      </c>
      <c r="W530" t="str">
        <f>IFERROR(INDEX([1]Returns!A:A,MATCH(B530,[1]Returns!B:B,0)),"No")</f>
        <v>No</v>
      </c>
    </row>
    <row r="531" spans="1:23" x14ac:dyDescent="0.25">
      <c r="A531" s="1">
        <v>530</v>
      </c>
      <c r="B531" t="s">
        <v>1801</v>
      </c>
      <c r="C531" s="4">
        <v>42981</v>
      </c>
      <c r="D531" s="4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3">
        <v>0.2</v>
      </c>
      <c r="U531" s="1">
        <v>-149.9058</v>
      </c>
      <c r="V531" t="str">
        <f>IF(M531=[1]People!$B$5,[1]People!$A$5,IF(M531=[1]People!$B$4,[1]People!$A$4,IF(M531=[1]People!$B$3,[1]People!$A$3,IF(M531=[1]People!$B$2,[1]People!$A$2,0))))</f>
        <v>Chuck Magee</v>
      </c>
      <c r="W531" t="str">
        <f>IFERROR(INDEX([1]Returns!A:A,MATCH(B531,[1]Returns!B:B,0)),"No")</f>
        <v>No</v>
      </c>
    </row>
    <row r="532" spans="1:23" x14ac:dyDescent="0.25">
      <c r="A532" s="1">
        <v>531</v>
      </c>
      <c r="B532" t="s">
        <v>1801</v>
      </c>
      <c r="C532" s="4">
        <v>42981</v>
      </c>
      <c r="D532" s="4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3">
        <v>0.2</v>
      </c>
      <c r="U532" s="1">
        <v>19.692</v>
      </c>
      <c r="V532" t="str">
        <f>IF(M532=[1]People!$B$5,[1]People!$A$5,IF(M532=[1]People!$B$4,[1]People!$A$4,IF(M532=[1]People!$B$3,[1]People!$A$3,IF(M532=[1]People!$B$2,[1]People!$A$2,0))))</f>
        <v>Chuck Magee</v>
      </c>
      <c r="W532" t="str">
        <f>IFERROR(INDEX([1]Returns!A:A,MATCH(B532,[1]Returns!B:B,0)),"No")</f>
        <v>No</v>
      </c>
    </row>
    <row r="533" spans="1:23" x14ac:dyDescent="0.25">
      <c r="A533" s="1">
        <v>532</v>
      </c>
      <c r="B533" t="s">
        <v>1810</v>
      </c>
      <c r="C533" s="4">
        <v>43046</v>
      </c>
      <c r="D533" s="4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5">
        <v>190.72000000000003</v>
      </c>
      <c r="S533" s="1">
        <v>1</v>
      </c>
      <c r="T533" s="3">
        <v>0.2</v>
      </c>
      <c r="U533" s="1">
        <v>11.919999999999987</v>
      </c>
      <c r="V533" t="str">
        <f>IF(M533=[1]People!$B$5,[1]People!$A$5,IF(M533=[1]People!$B$4,[1]People!$A$4,IF(M533=[1]People!$B$3,[1]People!$A$3,IF(M533=[1]People!$B$2,[1]People!$A$2,0))))</f>
        <v>Anna Andreadi</v>
      </c>
      <c r="W533" t="str">
        <f>IFERROR(INDEX([1]Returns!A:A,MATCH(B533,[1]Returns!B:B,0)),"No")</f>
        <v>No</v>
      </c>
    </row>
    <row r="534" spans="1:23" x14ac:dyDescent="0.25">
      <c r="A534" s="1">
        <v>533</v>
      </c>
      <c r="B534" t="s">
        <v>1815</v>
      </c>
      <c r="C534" s="4">
        <v>43715</v>
      </c>
      <c r="D534" s="4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5">
        <v>47.94</v>
      </c>
      <c r="S534" s="1">
        <v>3</v>
      </c>
      <c r="T534" s="3">
        <v>0</v>
      </c>
      <c r="U534" s="1">
        <v>2.3969999999999985</v>
      </c>
      <c r="V534" t="str">
        <f>IF(M534=[1]People!$B$5,[1]People!$A$5,IF(M534=[1]People!$B$4,[1]People!$A$4,IF(M534=[1]People!$B$3,[1]People!$A$3,IF(M534=[1]People!$B$2,[1]People!$A$2,0))))</f>
        <v>Anna Andreadi</v>
      </c>
      <c r="W534" t="str">
        <f>IFERROR(INDEX([1]Returns!A:A,MATCH(B534,[1]Returns!B:B,0)),"No")</f>
        <v>No</v>
      </c>
    </row>
    <row r="535" spans="1:23" x14ac:dyDescent="0.25">
      <c r="A535" s="1">
        <v>534</v>
      </c>
      <c r="B535" t="s">
        <v>1820</v>
      </c>
      <c r="C535" s="4">
        <v>43249</v>
      </c>
      <c r="D535" s="4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3">
        <v>0</v>
      </c>
      <c r="U535" s="1">
        <v>274.38600000000008</v>
      </c>
      <c r="V535" t="str">
        <f>IF(M535=[1]People!$B$5,[1]People!$A$5,IF(M535=[1]People!$B$4,[1]People!$A$4,IF(M535=[1]People!$B$3,[1]People!$A$3,IF(M535=[1]People!$B$2,[1]People!$A$2,0))))</f>
        <v>Cassandra Brandow</v>
      </c>
      <c r="W535" t="str">
        <f>IFERROR(INDEX([1]Returns!A:A,MATCH(B535,[1]Returns!B:B,0)),"No")</f>
        <v>No</v>
      </c>
    </row>
    <row r="536" spans="1:23" x14ac:dyDescent="0.25">
      <c r="A536" s="1">
        <v>535</v>
      </c>
      <c r="B536" t="s">
        <v>1820</v>
      </c>
      <c r="C536" s="4">
        <v>43249</v>
      </c>
      <c r="D536" s="4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3">
        <v>0</v>
      </c>
      <c r="U536" s="1">
        <v>11.375</v>
      </c>
      <c r="V536" t="str">
        <f>IF(M536=[1]People!$B$5,[1]People!$A$5,IF(M536=[1]People!$B$4,[1]People!$A$4,IF(M536=[1]People!$B$3,[1]People!$A$3,IF(M536=[1]People!$B$2,[1]People!$A$2,0))))</f>
        <v>Cassandra Brandow</v>
      </c>
      <c r="W536" t="str">
        <f>IFERROR(INDEX([1]Returns!A:A,MATCH(B536,[1]Returns!B:B,0)),"No")</f>
        <v>No</v>
      </c>
    </row>
    <row r="537" spans="1:23" x14ac:dyDescent="0.25">
      <c r="A537" s="1">
        <v>536</v>
      </c>
      <c r="B537" t="s">
        <v>1826</v>
      </c>
      <c r="C537" s="4">
        <v>43291</v>
      </c>
      <c r="D537" s="4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5">
        <v>16.768000000000001</v>
      </c>
      <c r="S537" s="1">
        <v>2</v>
      </c>
      <c r="T537" s="3">
        <v>0.2</v>
      </c>
      <c r="U537" s="1">
        <v>1.4672000000000001</v>
      </c>
      <c r="V537" t="str">
        <f>IF(M537=[1]People!$B$5,[1]People!$A$5,IF(M537=[1]People!$B$4,[1]People!$A$4,IF(M537=[1]People!$B$3,[1]People!$A$3,IF(M537=[1]People!$B$2,[1]People!$A$2,0))))</f>
        <v>Anna Andreadi</v>
      </c>
      <c r="W537" t="str">
        <f>IFERROR(INDEX([1]Returns!A:A,MATCH(B537,[1]Returns!B:B,0)),"No")</f>
        <v>No</v>
      </c>
    </row>
    <row r="538" spans="1:23" x14ac:dyDescent="0.25">
      <c r="A538" s="1">
        <v>537</v>
      </c>
      <c r="B538" t="s">
        <v>1832</v>
      </c>
      <c r="C538" s="4">
        <v>43711</v>
      </c>
      <c r="D538" s="4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t="str">
        <f>IF(M538=[1]People!$B$5,[1]People!$A$5,IF(M538=[1]People!$B$4,[1]People!$A$4,IF(M538=[1]People!$B$3,[1]People!$A$3,IF(M538=[1]People!$B$2,[1]People!$A$2,0))))</f>
        <v>Kelly Williams</v>
      </c>
      <c r="W538" t="str">
        <f>IFERROR(INDEX([1]Returns!A:A,MATCH(B538,[1]Returns!B:B,0)),"No")</f>
        <v>No</v>
      </c>
    </row>
    <row r="539" spans="1:23" x14ac:dyDescent="0.25">
      <c r="A539" s="1">
        <v>538</v>
      </c>
      <c r="B539" t="s">
        <v>1837</v>
      </c>
      <c r="C539" s="4">
        <v>43072</v>
      </c>
      <c r="D539" s="4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t="str">
        <f>IF(M539=[1]People!$B$5,[1]People!$A$5,IF(M539=[1]People!$B$4,[1]People!$A$4,IF(M539=[1]People!$B$3,[1]People!$A$3,IF(M539=[1]People!$B$2,[1]People!$A$2,0))))</f>
        <v>Chuck Magee</v>
      </c>
      <c r="W539" t="str">
        <f>IFERROR(INDEX([1]Returns!A:A,MATCH(B539,[1]Returns!B:B,0)),"No")</f>
        <v>No</v>
      </c>
    </row>
    <row r="540" spans="1:23" x14ac:dyDescent="0.25">
      <c r="A540" s="1">
        <v>539</v>
      </c>
      <c r="B540" t="s">
        <v>1840</v>
      </c>
      <c r="C540" s="4">
        <v>43076</v>
      </c>
      <c r="D540" s="4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3">
        <v>0</v>
      </c>
      <c r="U540" s="1">
        <v>41.293800000000005</v>
      </c>
      <c r="V540" t="str">
        <f>IF(M540=[1]People!$B$5,[1]People!$A$5,IF(M540=[1]People!$B$4,[1]People!$A$4,IF(M540=[1]People!$B$3,[1]People!$A$3,IF(M540=[1]People!$B$2,[1]People!$A$2,0))))</f>
        <v>Cassandra Brandow</v>
      </c>
      <c r="W540" t="str">
        <f>IFERROR(INDEX([1]Returns!A:A,MATCH(B540,[1]Returns!B:B,0)),"No")</f>
        <v>No</v>
      </c>
    </row>
    <row r="541" spans="1:23" x14ac:dyDescent="0.25">
      <c r="A541" s="1">
        <v>540</v>
      </c>
      <c r="B541" t="s">
        <v>1840</v>
      </c>
      <c r="C541" s="4">
        <v>43076</v>
      </c>
      <c r="D541" s="4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3">
        <v>0</v>
      </c>
      <c r="U541" s="1">
        <v>70.980000000000018</v>
      </c>
      <c r="V541" t="str">
        <f>IF(M541=[1]People!$B$5,[1]People!$A$5,IF(M541=[1]People!$B$4,[1]People!$A$4,IF(M541=[1]People!$B$3,[1]People!$A$3,IF(M541=[1]People!$B$2,[1]People!$A$2,0))))</f>
        <v>Cassandra Brandow</v>
      </c>
      <c r="W541" t="str">
        <f>IFERROR(INDEX([1]Returns!A:A,MATCH(B541,[1]Returns!B:B,0)),"No")</f>
        <v>No</v>
      </c>
    </row>
    <row r="542" spans="1:23" x14ac:dyDescent="0.25">
      <c r="A542" s="1">
        <v>541</v>
      </c>
      <c r="B542" t="s">
        <v>1847</v>
      </c>
      <c r="C542" s="4">
        <v>42401</v>
      </c>
      <c r="D542" s="4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t="str">
        <f>IF(M542=[1]People!$B$5,[1]People!$A$5,IF(M542=[1]People!$B$4,[1]People!$A$4,IF(M542=[1]People!$B$3,[1]People!$A$3,IF(M542=[1]People!$B$2,[1]People!$A$2,0))))</f>
        <v>Kelly Williams</v>
      </c>
      <c r="W542" t="str">
        <f>IFERROR(INDEX([1]Returns!A:A,MATCH(B542,[1]Returns!B:B,0)),"No")</f>
        <v>No</v>
      </c>
    </row>
    <row r="543" spans="1:23" x14ac:dyDescent="0.25">
      <c r="A543" s="1">
        <v>542</v>
      </c>
      <c r="B543" t="s">
        <v>1853</v>
      </c>
      <c r="C543" s="4">
        <v>43295</v>
      </c>
      <c r="D543" s="4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5">
        <v>380.86400000000003</v>
      </c>
      <c r="S543" s="1">
        <v>8</v>
      </c>
      <c r="T543" s="3">
        <v>0.2</v>
      </c>
      <c r="U543" s="1">
        <v>38.086400000000026</v>
      </c>
      <c r="V543" t="str">
        <f>IF(M543=[1]People!$B$5,[1]People!$A$5,IF(M543=[1]People!$B$4,[1]People!$A$4,IF(M543=[1]People!$B$3,[1]People!$A$3,IF(M543=[1]People!$B$2,[1]People!$A$2,0))))</f>
        <v>Anna Andreadi</v>
      </c>
      <c r="W543" t="str">
        <f>IFERROR(INDEX([1]Returns!A:A,MATCH(B543,[1]Returns!B:B,0)),"No")</f>
        <v>Yes</v>
      </c>
    </row>
    <row r="544" spans="1:23" x14ac:dyDescent="0.25">
      <c r="A544" s="1">
        <v>543</v>
      </c>
      <c r="B544" t="s">
        <v>1856</v>
      </c>
      <c r="C544" s="4">
        <v>43087</v>
      </c>
      <c r="D544" s="4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t="str">
        <f>IF(M544=[1]People!$B$5,[1]People!$A$5,IF(M544=[1]People!$B$4,[1]People!$A$4,IF(M544=[1]People!$B$3,[1]People!$A$3,IF(M544=[1]People!$B$2,[1]People!$A$2,0))))</f>
        <v>Chuck Magee</v>
      </c>
      <c r="W544" t="str">
        <f>IFERROR(INDEX([1]Returns!A:A,MATCH(B544,[1]Returns!B:B,0)),"No")</f>
        <v>No</v>
      </c>
    </row>
    <row r="545" spans="1:23" x14ac:dyDescent="0.25">
      <c r="A545" s="1">
        <v>544</v>
      </c>
      <c r="B545" t="s">
        <v>1859</v>
      </c>
      <c r="C545" s="4">
        <v>42501</v>
      </c>
      <c r="D545" s="4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t="str">
        <f>IF(M545=[1]People!$B$5,[1]People!$A$5,IF(M545=[1]People!$B$4,[1]People!$A$4,IF(M545=[1]People!$B$3,[1]People!$A$3,IF(M545=[1]People!$B$2,[1]People!$A$2,0))))</f>
        <v>Kelly Williams</v>
      </c>
      <c r="W545" t="str">
        <f>IFERROR(INDEX([1]Returns!A:A,MATCH(B545,[1]Returns!B:B,0)),"No")</f>
        <v>No</v>
      </c>
    </row>
    <row r="546" spans="1:23" x14ac:dyDescent="0.25">
      <c r="A546" s="1">
        <v>545</v>
      </c>
      <c r="B546" t="s">
        <v>1859</v>
      </c>
      <c r="C546" s="4">
        <v>42501</v>
      </c>
      <c r="D546" s="4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3">
        <v>0.2</v>
      </c>
      <c r="U546" s="1">
        <v>6.2995000000000019</v>
      </c>
      <c r="V546" t="str">
        <f>IF(M546=[1]People!$B$5,[1]People!$A$5,IF(M546=[1]People!$B$4,[1]People!$A$4,IF(M546=[1]People!$B$3,[1]People!$A$3,IF(M546=[1]People!$B$2,[1]People!$A$2,0))))</f>
        <v>Kelly Williams</v>
      </c>
      <c r="W546" t="str">
        <f>IFERROR(INDEX([1]Returns!A:A,MATCH(B546,[1]Returns!B:B,0)),"No")</f>
        <v>No</v>
      </c>
    </row>
    <row r="547" spans="1:23" x14ac:dyDescent="0.25">
      <c r="A547" s="1">
        <v>546</v>
      </c>
      <c r="B547" t="s">
        <v>1859</v>
      </c>
      <c r="C547" s="4">
        <v>42501</v>
      </c>
      <c r="D547" s="4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t="str">
        <f>IF(M547=[1]People!$B$5,[1]People!$A$5,IF(M547=[1]People!$B$4,[1]People!$A$4,IF(M547=[1]People!$B$3,[1]People!$A$3,IF(M547=[1]People!$B$2,[1]People!$A$2,0))))</f>
        <v>Kelly Williams</v>
      </c>
      <c r="W547" t="str">
        <f>IFERROR(INDEX([1]Returns!A:A,MATCH(B547,[1]Returns!B:B,0)),"No")</f>
        <v>No</v>
      </c>
    </row>
    <row r="548" spans="1:23" x14ac:dyDescent="0.25">
      <c r="A548" s="1">
        <v>547</v>
      </c>
      <c r="B548" t="s">
        <v>1866</v>
      </c>
      <c r="C548" s="4">
        <v>43788</v>
      </c>
      <c r="D548" s="4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3">
        <v>0.2</v>
      </c>
      <c r="U548" s="1">
        <v>13.931999999999999</v>
      </c>
      <c r="V548" t="str">
        <f>IF(M548=[1]People!$B$5,[1]People!$A$5,IF(M548=[1]People!$B$4,[1]People!$A$4,IF(M548=[1]People!$B$3,[1]People!$A$3,IF(M548=[1]People!$B$2,[1]People!$A$2,0))))</f>
        <v>Chuck Magee</v>
      </c>
      <c r="W548" t="str">
        <f>IFERROR(INDEX([1]Returns!A:A,MATCH(B548,[1]Returns!B:B,0)),"No")</f>
        <v>No</v>
      </c>
    </row>
    <row r="549" spans="1:23" x14ac:dyDescent="0.25">
      <c r="A549" s="1">
        <v>548</v>
      </c>
      <c r="B549" t="s">
        <v>1866</v>
      </c>
      <c r="C549" s="4">
        <v>43788</v>
      </c>
      <c r="D549" s="4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3">
        <v>0</v>
      </c>
      <c r="U549" s="1">
        <v>6.4127999999999998</v>
      </c>
      <c r="V549" t="str">
        <f>IF(M549=[1]People!$B$5,[1]People!$A$5,IF(M549=[1]People!$B$4,[1]People!$A$4,IF(M549=[1]People!$B$3,[1]People!$A$3,IF(M549=[1]People!$B$2,[1]People!$A$2,0))))</f>
        <v>Chuck Magee</v>
      </c>
      <c r="W549" t="str">
        <f>IFERROR(INDEX([1]Returns!A:A,MATCH(B549,[1]Returns!B:B,0)),"No")</f>
        <v>No</v>
      </c>
    </row>
    <row r="550" spans="1:23" x14ac:dyDescent="0.25">
      <c r="A550" s="1">
        <v>549</v>
      </c>
      <c r="B550" t="s">
        <v>1873</v>
      </c>
      <c r="C550" s="4">
        <v>43054</v>
      </c>
      <c r="D550" s="4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t="str">
        <f>IF(M550=[1]People!$B$5,[1]People!$A$5,IF(M550=[1]People!$B$4,[1]People!$A$4,IF(M550=[1]People!$B$3,[1]People!$A$3,IF(M550=[1]People!$B$2,[1]People!$A$2,0))))</f>
        <v>Kelly Williams</v>
      </c>
      <c r="W550" t="str">
        <f>IFERROR(INDEX([1]Returns!A:A,MATCH(B550,[1]Returns!B:B,0)),"No")</f>
        <v>No</v>
      </c>
    </row>
    <row r="551" spans="1:23" x14ac:dyDescent="0.25">
      <c r="A551" s="1">
        <v>550</v>
      </c>
      <c r="B551" t="s">
        <v>1873</v>
      </c>
      <c r="C551" s="4">
        <v>43054</v>
      </c>
      <c r="D551" s="4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t="str">
        <f>IF(M551=[1]People!$B$5,[1]People!$A$5,IF(M551=[1]People!$B$4,[1]People!$A$4,IF(M551=[1]People!$B$3,[1]People!$A$3,IF(M551=[1]People!$B$2,[1]People!$A$2,0))))</f>
        <v>Kelly Williams</v>
      </c>
      <c r="W551" t="str">
        <f>IFERROR(INDEX([1]Returns!A:A,MATCH(B551,[1]Returns!B:B,0)),"No")</f>
        <v>No</v>
      </c>
    </row>
    <row r="552" spans="1:23" x14ac:dyDescent="0.25">
      <c r="A552" s="1">
        <v>551</v>
      </c>
      <c r="B552" t="s">
        <v>1873</v>
      </c>
      <c r="C552" s="4">
        <v>43054</v>
      </c>
      <c r="D552" s="4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t="str">
        <f>IF(M552=[1]People!$B$5,[1]People!$A$5,IF(M552=[1]People!$B$4,[1]People!$A$4,IF(M552=[1]People!$B$3,[1]People!$A$3,IF(M552=[1]People!$B$2,[1]People!$A$2,0))))</f>
        <v>Kelly Williams</v>
      </c>
      <c r="W552" t="str">
        <f>IFERROR(INDEX([1]Returns!A:A,MATCH(B552,[1]Returns!B:B,0)),"No")</f>
        <v>No</v>
      </c>
    </row>
    <row r="553" spans="1:23" x14ac:dyDescent="0.25">
      <c r="A553" s="1">
        <v>552</v>
      </c>
      <c r="B553" t="s">
        <v>1875</v>
      </c>
      <c r="C553" s="4">
        <v>43205</v>
      </c>
      <c r="D553" s="4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5">
        <v>1121.568</v>
      </c>
      <c r="S553" s="1">
        <v>2</v>
      </c>
      <c r="T553" s="3">
        <v>0.2</v>
      </c>
      <c r="U553" s="1">
        <v>0</v>
      </c>
      <c r="V553" t="str">
        <f>IF(M553=[1]People!$B$5,[1]People!$A$5,IF(M553=[1]People!$B$4,[1]People!$A$4,IF(M553=[1]People!$B$3,[1]People!$A$3,IF(M553=[1]People!$B$2,[1]People!$A$2,0))))</f>
        <v>Anna Andreadi</v>
      </c>
      <c r="W553" t="str">
        <f>IFERROR(INDEX([1]Returns!A:A,MATCH(B553,[1]Returns!B:B,0)),"No")</f>
        <v>No</v>
      </c>
    </row>
    <row r="554" spans="1:23" x14ac:dyDescent="0.25">
      <c r="A554" s="1">
        <v>553</v>
      </c>
      <c r="B554" t="s">
        <v>1880</v>
      </c>
      <c r="C554" s="4">
        <v>43719</v>
      </c>
      <c r="D554" s="4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t="str">
        <f>IF(M554=[1]People!$B$5,[1]People!$A$5,IF(M554=[1]People!$B$4,[1]People!$A$4,IF(M554=[1]People!$B$3,[1]People!$A$3,IF(M554=[1]People!$B$2,[1]People!$A$2,0))))</f>
        <v>Cassandra Brandow</v>
      </c>
      <c r="W554" t="str">
        <f>IFERROR(INDEX([1]Returns!A:A,MATCH(B554,[1]Returns!B:B,0)),"No")</f>
        <v>No</v>
      </c>
    </row>
    <row r="555" spans="1:23" x14ac:dyDescent="0.25">
      <c r="A555" s="1">
        <v>554</v>
      </c>
      <c r="B555" t="s">
        <v>1883</v>
      </c>
      <c r="C555" s="4">
        <v>43793</v>
      </c>
      <c r="D555" s="4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3">
        <v>0.2</v>
      </c>
      <c r="U555" s="1">
        <v>2.5707</v>
      </c>
      <c r="V555" t="str">
        <f>IF(M555=[1]People!$B$5,[1]People!$A$5,IF(M555=[1]People!$B$4,[1]People!$A$4,IF(M555=[1]People!$B$3,[1]People!$A$3,IF(M555=[1]People!$B$2,[1]People!$A$2,0))))</f>
        <v>Kelly Williams</v>
      </c>
      <c r="W555" t="str">
        <f>IFERROR(INDEX([1]Returns!A:A,MATCH(B555,[1]Returns!B:B,0)),"No")</f>
        <v>No</v>
      </c>
    </row>
    <row r="556" spans="1:23" x14ac:dyDescent="0.25">
      <c r="A556" s="1">
        <v>555</v>
      </c>
      <c r="B556" t="s">
        <v>1888</v>
      </c>
      <c r="C556" s="4">
        <v>43645</v>
      </c>
      <c r="D556" s="4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5">
        <v>1295.78</v>
      </c>
      <c r="S556" s="1">
        <v>2</v>
      </c>
      <c r="T556" s="3">
        <v>0</v>
      </c>
      <c r="U556" s="1">
        <v>310.98720000000003</v>
      </c>
      <c r="V556" t="str">
        <f>IF(M556=[1]People!$B$5,[1]People!$A$5,IF(M556=[1]People!$B$4,[1]People!$A$4,IF(M556=[1]People!$B$3,[1]People!$A$3,IF(M556=[1]People!$B$2,[1]People!$A$2,0))))</f>
        <v>Anna Andreadi</v>
      </c>
      <c r="W556" t="str">
        <f>IFERROR(INDEX([1]Returns!A:A,MATCH(B556,[1]Returns!B:B,0)),"No")</f>
        <v>No</v>
      </c>
    </row>
    <row r="557" spans="1:23" x14ac:dyDescent="0.25">
      <c r="A557" s="1">
        <v>556</v>
      </c>
      <c r="B557" t="s">
        <v>1892</v>
      </c>
      <c r="C557" s="4">
        <v>42432</v>
      </c>
      <c r="D557" s="4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t="str">
        <f>IF(M557=[1]People!$B$5,[1]People!$A$5,IF(M557=[1]People!$B$4,[1]People!$A$4,IF(M557=[1]People!$B$3,[1]People!$A$3,IF(M557=[1]People!$B$2,[1]People!$A$2,0))))</f>
        <v>Cassandra Brandow</v>
      </c>
      <c r="W557" t="str">
        <f>IFERROR(INDEX([1]Returns!A:A,MATCH(B557,[1]Returns!B:B,0)),"No")</f>
        <v>No</v>
      </c>
    </row>
    <row r="558" spans="1:23" x14ac:dyDescent="0.25">
      <c r="A558" s="1">
        <v>557</v>
      </c>
      <c r="B558" t="s">
        <v>1897</v>
      </c>
      <c r="C558" s="4">
        <v>43261</v>
      </c>
      <c r="D558" s="4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5">
        <v>20.7</v>
      </c>
      <c r="S558" s="1">
        <v>2</v>
      </c>
      <c r="T558" s="3">
        <v>0</v>
      </c>
      <c r="U558" s="1">
        <v>9.9359999999999999</v>
      </c>
      <c r="V558" t="str">
        <f>IF(M558=[1]People!$B$5,[1]People!$A$5,IF(M558=[1]People!$B$4,[1]People!$A$4,IF(M558=[1]People!$B$3,[1]People!$A$3,IF(M558=[1]People!$B$2,[1]People!$A$2,0))))</f>
        <v>Anna Andreadi</v>
      </c>
      <c r="W558" t="str">
        <f>IFERROR(INDEX([1]Returns!A:A,MATCH(B558,[1]Returns!B:B,0)),"No")</f>
        <v>No</v>
      </c>
    </row>
    <row r="559" spans="1:23" x14ac:dyDescent="0.25">
      <c r="A559" s="1">
        <v>558</v>
      </c>
      <c r="B559" t="s">
        <v>1897</v>
      </c>
      <c r="C559" s="4">
        <v>43261</v>
      </c>
      <c r="D559" s="4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5">
        <v>1335.68</v>
      </c>
      <c r="S559" s="1">
        <v>4</v>
      </c>
      <c r="T559" s="3">
        <v>0.2</v>
      </c>
      <c r="U559" s="1">
        <v>-217.04800000000017</v>
      </c>
      <c r="V559" t="str">
        <f>IF(M559=[1]People!$B$5,[1]People!$A$5,IF(M559=[1]People!$B$4,[1]People!$A$4,IF(M559=[1]People!$B$3,[1]People!$A$3,IF(M559=[1]People!$B$2,[1]People!$A$2,0))))</f>
        <v>Anna Andreadi</v>
      </c>
      <c r="W559" t="str">
        <f>IFERROR(INDEX([1]Returns!A:A,MATCH(B559,[1]Returns!B:B,0)),"No")</f>
        <v>No</v>
      </c>
    </row>
    <row r="560" spans="1:23" x14ac:dyDescent="0.25">
      <c r="A560" s="1">
        <v>559</v>
      </c>
      <c r="B560" t="s">
        <v>1897</v>
      </c>
      <c r="C560" s="4">
        <v>43261</v>
      </c>
      <c r="D560" s="4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5">
        <v>32.400000000000006</v>
      </c>
      <c r="S560" s="1">
        <v>5</v>
      </c>
      <c r="T560" s="3">
        <v>0</v>
      </c>
      <c r="U560" s="1">
        <v>15.552000000000001</v>
      </c>
      <c r="V560" t="str">
        <f>IF(M560=[1]People!$B$5,[1]People!$A$5,IF(M560=[1]People!$B$4,[1]People!$A$4,IF(M560=[1]People!$B$3,[1]People!$A$3,IF(M560=[1]People!$B$2,[1]People!$A$2,0))))</f>
        <v>Anna Andreadi</v>
      </c>
      <c r="W560" t="str">
        <f>IFERROR(INDEX([1]Returns!A:A,MATCH(B560,[1]Returns!B:B,0)),"No")</f>
        <v>No</v>
      </c>
    </row>
    <row r="561" spans="1:23" x14ac:dyDescent="0.25">
      <c r="A561" s="1">
        <v>560</v>
      </c>
      <c r="B561" t="s">
        <v>1906</v>
      </c>
      <c r="C561" s="4">
        <v>43789</v>
      </c>
      <c r="D561" s="4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5">
        <v>42.599999999999994</v>
      </c>
      <c r="S561" s="1">
        <v>3</v>
      </c>
      <c r="T561" s="3">
        <v>0</v>
      </c>
      <c r="U561" s="1">
        <v>16.614000000000001</v>
      </c>
      <c r="V561" t="str">
        <f>IF(M561=[1]People!$B$5,[1]People!$A$5,IF(M561=[1]People!$B$4,[1]People!$A$4,IF(M561=[1]People!$B$3,[1]People!$A$3,IF(M561=[1]People!$B$2,[1]People!$A$2,0))))</f>
        <v>Anna Andreadi</v>
      </c>
      <c r="W561" t="str">
        <f>IFERROR(INDEX([1]Returns!A:A,MATCH(B561,[1]Returns!B:B,0)),"No")</f>
        <v>No</v>
      </c>
    </row>
    <row r="562" spans="1:23" x14ac:dyDescent="0.25">
      <c r="A562" s="1">
        <v>561</v>
      </c>
      <c r="B562" t="s">
        <v>1906</v>
      </c>
      <c r="C562" s="4">
        <v>43789</v>
      </c>
      <c r="D562" s="4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5">
        <v>84.056000000000012</v>
      </c>
      <c r="S562" s="1">
        <v>7</v>
      </c>
      <c r="T562" s="3">
        <v>0.2</v>
      </c>
      <c r="U562" s="1">
        <v>27.318199999999983</v>
      </c>
      <c r="V562" t="str">
        <f>IF(M562=[1]People!$B$5,[1]People!$A$5,IF(M562=[1]People!$B$4,[1]People!$A$4,IF(M562=[1]People!$B$3,[1]People!$A$3,IF(M562=[1]People!$B$2,[1]People!$A$2,0))))</f>
        <v>Anna Andreadi</v>
      </c>
      <c r="W562" t="str">
        <f>IFERROR(INDEX([1]Returns!A:A,MATCH(B562,[1]Returns!B:B,0)),"No")</f>
        <v>No</v>
      </c>
    </row>
    <row r="563" spans="1:23" x14ac:dyDescent="0.25">
      <c r="A563" s="1">
        <v>562</v>
      </c>
      <c r="B563" t="s">
        <v>1911</v>
      </c>
      <c r="C563" s="4">
        <v>42627</v>
      </c>
      <c r="D563" s="4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3">
        <v>0.2</v>
      </c>
      <c r="U563" s="1">
        <v>1.3000000000000007</v>
      </c>
      <c r="V563" t="str">
        <f>IF(M563=[1]People!$B$5,[1]People!$A$5,IF(M563=[1]People!$B$4,[1]People!$A$4,IF(M563=[1]People!$B$3,[1]People!$A$3,IF(M563=[1]People!$B$2,[1]People!$A$2,0))))</f>
        <v>Cassandra Brandow</v>
      </c>
      <c r="W563" t="str">
        <f>IFERROR(INDEX([1]Returns!A:A,MATCH(B563,[1]Returns!B:B,0)),"No")</f>
        <v>No</v>
      </c>
    </row>
    <row r="564" spans="1:23" x14ac:dyDescent="0.25">
      <c r="A564" s="1">
        <v>563</v>
      </c>
      <c r="B564" t="s">
        <v>1911</v>
      </c>
      <c r="C564" s="4">
        <v>42627</v>
      </c>
      <c r="D564" s="4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3">
        <v>0.2</v>
      </c>
      <c r="U564" s="1">
        <v>3.7743000000000002</v>
      </c>
      <c r="V564" t="str">
        <f>IF(M564=[1]People!$B$5,[1]People!$A$5,IF(M564=[1]People!$B$4,[1]People!$A$4,IF(M564=[1]People!$B$3,[1]People!$A$3,IF(M564=[1]People!$B$2,[1]People!$A$2,0))))</f>
        <v>Cassandra Brandow</v>
      </c>
      <c r="W564" t="str">
        <f>IFERROR(INDEX([1]Returns!A:A,MATCH(B564,[1]Returns!B:B,0)),"No")</f>
        <v>No</v>
      </c>
    </row>
    <row r="565" spans="1:23" x14ac:dyDescent="0.25">
      <c r="A565" s="1">
        <v>564</v>
      </c>
      <c r="B565" t="s">
        <v>1918</v>
      </c>
      <c r="C565" s="4">
        <v>43076</v>
      </c>
      <c r="D565" s="4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5">
        <v>3.96</v>
      </c>
      <c r="S565" s="1">
        <v>2</v>
      </c>
      <c r="T565" s="3">
        <v>0</v>
      </c>
      <c r="U565" s="1">
        <v>0</v>
      </c>
      <c r="V565" t="str">
        <f>IF(M565=[1]People!$B$5,[1]People!$A$5,IF(M565=[1]People!$B$4,[1]People!$A$4,IF(M565=[1]People!$B$3,[1]People!$A$3,IF(M565=[1]People!$B$2,[1]People!$A$2,0))))</f>
        <v>Anna Andreadi</v>
      </c>
      <c r="W565" t="str">
        <f>IFERROR(INDEX([1]Returns!A:A,MATCH(B565,[1]Returns!B:B,0)),"No")</f>
        <v>No</v>
      </c>
    </row>
    <row r="566" spans="1:23" x14ac:dyDescent="0.25">
      <c r="A566" s="1">
        <v>565</v>
      </c>
      <c r="B566" t="s">
        <v>1918</v>
      </c>
      <c r="C566" s="4">
        <v>43076</v>
      </c>
      <c r="D566" s="4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5">
        <v>2.61</v>
      </c>
      <c r="S566" s="1">
        <v>1</v>
      </c>
      <c r="T566" s="3">
        <v>0</v>
      </c>
      <c r="U566" s="1">
        <v>1.2005999999999999</v>
      </c>
      <c r="V566" t="str">
        <f>IF(M566=[1]People!$B$5,[1]People!$A$5,IF(M566=[1]People!$B$4,[1]People!$A$4,IF(M566=[1]People!$B$3,[1]People!$A$3,IF(M566=[1]People!$B$2,[1]People!$A$2,0))))</f>
        <v>Anna Andreadi</v>
      </c>
      <c r="W566" t="str">
        <f>IFERROR(INDEX([1]Returns!A:A,MATCH(B566,[1]Returns!B:B,0)),"No")</f>
        <v>No</v>
      </c>
    </row>
    <row r="567" spans="1:23" x14ac:dyDescent="0.25">
      <c r="A567" s="1">
        <v>566</v>
      </c>
      <c r="B567" t="s">
        <v>1923</v>
      </c>
      <c r="C567" s="4">
        <v>43806</v>
      </c>
      <c r="D567" s="4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5">
        <v>374.37600000000003</v>
      </c>
      <c r="S567" s="1">
        <v>3</v>
      </c>
      <c r="T567" s="3">
        <v>0.2</v>
      </c>
      <c r="U567" s="1">
        <v>46.796999999999983</v>
      </c>
      <c r="V567" t="str">
        <f>IF(M567=[1]People!$B$5,[1]People!$A$5,IF(M567=[1]People!$B$4,[1]People!$A$4,IF(M567=[1]People!$B$3,[1]People!$A$3,IF(M567=[1]People!$B$2,[1]People!$A$2,0))))</f>
        <v>Anna Andreadi</v>
      </c>
      <c r="W567" t="str">
        <f>IFERROR(INDEX([1]Returns!A:A,MATCH(B567,[1]Returns!B:B,0)),"No")</f>
        <v>Yes</v>
      </c>
    </row>
    <row r="568" spans="1:23" x14ac:dyDescent="0.25">
      <c r="A568" s="1">
        <v>567</v>
      </c>
      <c r="B568" t="s">
        <v>1928</v>
      </c>
      <c r="C568" s="4">
        <v>43739</v>
      </c>
      <c r="D568" s="4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5">
        <v>91.84</v>
      </c>
      <c r="S568" s="1">
        <v>8</v>
      </c>
      <c r="T568" s="3">
        <v>0</v>
      </c>
      <c r="U568" s="1">
        <v>45.001600000000003</v>
      </c>
      <c r="V568" t="str">
        <f>IF(M568=[1]People!$B$5,[1]People!$A$5,IF(M568=[1]People!$B$4,[1]People!$A$4,IF(M568=[1]People!$B$3,[1]People!$A$3,IF(M568=[1]People!$B$2,[1]People!$A$2,0))))</f>
        <v>Anna Andreadi</v>
      </c>
      <c r="W568" t="str">
        <f>IFERROR(INDEX([1]Returns!A:A,MATCH(B568,[1]Returns!B:B,0)),"No")</f>
        <v>No</v>
      </c>
    </row>
    <row r="569" spans="1:23" x14ac:dyDescent="0.25">
      <c r="A569" s="1">
        <v>568</v>
      </c>
      <c r="B569" t="s">
        <v>1928</v>
      </c>
      <c r="C569" s="4">
        <v>43739</v>
      </c>
      <c r="D569" s="4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5">
        <v>81.088000000000008</v>
      </c>
      <c r="S569" s="1">
        <v>7</v>
      </c>
      <c r="T569" s="3">
        <v>0.2</v>
      </c>
      <c r="U569" s="1">
        <v>27.3672</v>
      </c>
      <c r="V569" t="str">
        <f>IF(M569=[1]People!$B$5,[1]People!$A$5,IF(M569=[1]People!$B$4,[1]People!$A$4,IF(M569=[1]People!$B$3,[1]People!$A$3,IF(M569=[1]People!$B$2,[1]People!$A$2,0))))</f>
        <v>Anna Andreadi</v>
      </c>
      <c r="W569" t="str">
        <f>IFERROR(INDEX([1]Returns!A:A,MATCH(B569,[1]Returns!B:B,0)),"No")</f>
        <v>No</v>
      </c>
    </row>
    <row r="570" spans="1:23" x14ac:dyDescent="0.25">
      <c r="A570" s="1">
        <v>569</v>
      </c>
      <c r="B570" t="s">
        <v>1928</v>
      </c>
      <c r="C570" s="4">
        <v>43739</v>
      </c>
      <c r="D570" s="4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5">
        <v>19.440000000000001</v>
      </c>
      <c r="S570" s="1">
        <v>3</v>
      </c>
      <c r="T570" s="3">
        <v>0</v>
      </c>
      <c r="U570" s="1">
        <v>9.3312000000000008</v>
      </c>
      <c r="V570" t="str">
        <f>IF(M570=[1]People!$B$5,[1]People!$A$5,IF(M570=[1]People!$B$4,[1]People!$A$4,IF(M570=[1]People!$B$3,[1]People!$A$3,IF(M570=[1]People!$B$2,[1]People!$A$2,0))))</f>
        <v>Anna Andreadi</v>
      </c>
      <c r="W570" t="str">
        <f>IFERROR(INDEX([1]Returns!A:A,MATCH(B570,[1]Returns!B:B,0)),"No")</f>
        <v>No</v>
      </c>
    </row>
    <row r="571" spans="1:23" x14ac:dyDescent="0.25">
      <c r="A571" s="1">
        <v>570</v>
      </c>
      <c r="B571" t="s">
        <v>1928</v>
      </c>
      <c r="C571" s="4">
        <v>43739</v>
      </c>
      <c r="D571" s="4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5">
        <v>451.15199999999993</v>
      </c>
      <c r="S571" s="1">
        <v>3</v>
      </c>
      <c r="T571" s="3">
        <v>0.2</v>
      </c>
      <c r="U571" s="1">
        <v>0</v>
      </c>
      <c r="V571" t="str">
        <f>IF(M571=[1]People!$B$5,[1]People!$A$5,IF(M571=[1]People!$B$4,[1]People!$A$4,IF(M571=[1]People!$B$3,[1]People!$A$3,IF(M571=[1]People!$B$2,[1]People!$A$2,0))))</f>
        <v>Anna Andreadi</v>
      </c>
      <c r="W571" t="str">
        <f>IFERROR(INDEX([1]Returns!A:A,MATCH(B571,[1]Returns!B:B,0)),"No")</f>
        <v>No</v>
      </c>
    </row>
    <row r="572" spans="1:23" x14ac:dyDescent="0.25">
      <c r="A572" s="1">
        <v>571</v>
      </c>
      <c r="B572" t="s">
        <v>1939</v>
      </c>
      <c r="C572" s="4">
        <v>43827</v>
      </c>
      <c r="D572" s="4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3">
        <v>0</v>
      </c>
      <c r="U572" s="1">
        <v>34.775999999999996</v>
      </c>
      <c r="V572" t="str">
        <f>IF(M572=[1]People!$B$5,[1]People!$A$5,IF(M572=[1]People!$B$4,[1]People!$A$4,IF(M572=[1]People!$B$3,[1]People!$A$3,IF(M572=[1]People!$B$2,[1]People!$A$2,0))))</f>
        <v>Chuck Magee</v>
      </c>
      <c r="W572" t="str">
        <f>IFERROR(INDEX([1]Returns!A:A,MATCH(B572,[1]Returns!B:B,0)),"No")</f>
        <v>No</v>
      </c>
    </row>
    <row r="573" spans="1:23" x14ac:dyDescent="0.25">
      <c r="A573" s="1">
        <v>572</v>
      </c>
      <c r="B573" t="s">
        <v>1939</v>
      </c>
      <c r="C573" s="4">
        <v>43827</v>
      </c>
      <c r="D573" s="4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3">
        <v>0</v>
      </c>
      <c r="U573" s="1">
        <v>6.4215999999999998</v>
      </c>
      <c r="V573" t="str">
        <f>IF(M573=[1]People!$B$5,[1]People!$A$5,IF(M573=[1]People!$B$4,[1]People!$A$4,IF(M573=[1]People!$B$3,[1]People!$A$3,IF(M573=[1]People!$B$2,[1]People!$A$2,0))))</f>
        <v>Chuck Magee</v>
      </c>
      <c r="W573" t="str">
        <f>IFERROR(INDEX([1]Returns!A:A,MATCH(B573,[1]Returns!B:B,0)),"No")</f>
        <v>No</v>
      </c>
    </row>
    <row r="574" spans="1:23" x14ac:dyDescent="0.25">
      <c r="A574" s="1">
        <v>573</v>
      </c>
      <c r="B574" t="s">
        <v>1939</v>
      </c>
      <c r="C574" s="4">
        <v>43827</v>
      </c>
      <c r="D574" s="4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t="str">
        <f>IF(M574=[1]People!$B$5,[1]People!$A$5,IF(M574=[1]People!$B$4,[1]People!$A$4,IF(M574=[1]People!$B$3,[1]People!$A$3,IF(M574=[1]People!$B$2,[1]People!$A$2,0))))</f>
        <v>Chuck Magee</v>
      </c>
      <c r="W574" t="str">
        <f>IFERROR(INDEX([1]Returns!A:A,MATCH(B574,[1]Returns!B:B,0)),"No")</f>
        <v>No</v>
      </c>
    </row>
    <row r="575" spans="1:23" x14ac:dyDescent="0.25">
      <c r="A575" s="1">
        <v>574</v>
      </c>
      <c r="B575" t="s">
        <v>1939</v>
      </c>
      <c r="C575" s="4">
        <v>43827</v>
      </c>
      <c r="D575" s="4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t="str">
        <f>IF(M575=[1]People!$B$5,[1]People!$A$5,IF(M575=[1]People!$B$4,[1]People!$A$4,IF(M575=[1]People!$B$3,[1]People!$A$3,IF(M575=[1]People!$B$2,[1]People!$A$2,0))))</f>
        <v>Chuck Magee</v>
      </c>
      <c r="W575" t="str">
        <f>IFERROR(INDEX([1]Returns!A:A,MATCH(B575,[1]Returns!B:B,0)),"No")</f>
        <v>No</v>
      </c>
    </row>
    <row r="576" spans="1:23" x14ac:dyDescent="0.25">
      <c r="A576" s="1">
        <v>575</v>
      </c>
      <c r="B576" t="s">
        <v>1944</v>
      </c>
      <c r="C576" s="4">
        <v>43407</v>
      </c>
      <c r="D576" s="4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5">
        <v>8.82</v>
      </c>
      <c r="S576" s="1">
        <v>3</v>
      </c>
      <c r="T576" s="3">
        <v>0</v>
      </c>
      <c r="U576" s="1">
        <v>2.3814000000000002</v>
      </c>
      <c r="V576" t="str">
        <f>IF(M576=[1]People!$B$5,[1]People!$A$5,IF(M576=[1]People!$B$4,[1]People!$A$4,IF(M576=[1]People!$B$3,[1]People!$A$3,IF(M576=[1]People!$B$2,[1]People!$A$2,0))))</f>
        <v>Anna Andreadi</v>
      </c>
      <c r="W576" t="str">
        <f>IFERROR(INDEX([1]Returns!A:A,MATCH(B576,[1]Returns!B:B,0)),"No")</f>
        <v>No</v>
      </c>
    </row>
    <row r="577" spans="1:23" x14ac:dyDescent="0.25">
      <c r="A577" s="1">
        <v>576</v>
      </c>
      <c r="B577" t="s">
        <v>1950</v>
      </c>
      <c r="C577" s="4">
        <v>42996</v>
      </c>
      <c r="D577" s="4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5">
        <v>160.72</v>
      </c>
      <c r="S577" s="1">
        <v>14</v>
      </c>
      <c r="T577" s="3">
        <v>0</v>
      </c>
      <c r="U577" s="1">
        <v>78.752800000000008</v>
      </c>
      <c r="V577" t="str">
        <f>IF(M577=[1]People!$B$5,[1]People!$A$5,IF(M577=[1]People!$B$4,[1]People!$A$4,IF(M577=[1]People!$B$3,[1]People!$A$3,IF(M577=[1]People!$B$2,[1]People!$A$2,0))))</f>
        <v>Anna Andreadi</v>
      </c>
      <c r="W577" t="str">
        <f>IFERROR(INDEX([1]Returns!A:A,MATCH(B577,[1]Returns!B:B,0)),"No")</f>
        <v>No</v>
      </c>
    </row>
    <row r="578" spans="1:23" x14ac:dyDescent="0.25">
      <c r="A578" s="1">
        <v>577</v>
      </c>
      <c r="B578" t="s">
        <v>1950</v>
      </c>
      <c r="C578" s="4">
        <v>42996</v>
      </c>
      <c r="D578" s="4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5">
        <v>19.920000000000002</v>
      </c>
      <c r="S578" s="1">
        <v>4</v>
      </c>
      <c r="T578" s="3">
        <v>0</v>
      </c>
      <c r="U578" s="1">
        <v>9.7608000000000015</v>
      </c>
      <c r="V578" t="str">
        <f>IF(M578=[1]People!$B$5,[1]People!$A$5,IF(M578=[1]People!$B$4,[1]People!$A$4,IF(M578=[1]People!$B$3,[1]People!$A$3,IF(M578=[1]People!$B$2,[1]People!$A$2,0))))</f>
        <v>Anna Andreadi</v>
      </c>
      <c r="W578" t="str">
        <f>IFERROR(INDEX([1]Returns!A:A,MATCH(B578,[1]Returns!B:B,0)),"No")</f>
        <v>No</v>
      </c>
    </row>
    <row r="579" spans="1:23" x14ac:dyDescent="0.25">
      <c r="A579" s="1">
        <v>578</v>
      </c>
      <c r="B579" t="s">
        <v>1950</v>
      </c>
      <c r="C579" s="4">
        <v>42996</v>
      </c>
      <c r="D579" s="4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5">
        <v>7.3</v>
      </c>
      <c r="S579" s="1">
        <v>2</v>
      </c>
      <c r="T579" s="3">
        <v>0</v>
      </c>
      <c r="U579" s="1">
        <v>2.1899999999999995</v>
      </c>
      <c r="V579" t="str">
        <f>IF(M579=[1]People!$B$5,[1]People!$A$5,IF(M579=[1]People!$B$4,[1]People!$A$4,IF(M579=[1]People!$B$3,[1]People!$A$3,IF(M579=[1]People!$B$2,[1]People!$A$2,0))))</f>
        <v>Anna Andreadi</v>
      </c>
      <c r="W579" t="str">
        <f>IFERROR(INDEX([1]Returns!A:A,MATCH(B579,[1]Returns!B:B,0)),"No")</f>
        <v>No</v>
      </c>
    </row>
    <row r="580" spans="1:23" x14ac:dyDescent="0.25">
      <c r="A580" s="1">
        <v>579</v>
      </c>
      <c r="B580" t="s">
        <v>1957</v>
      </c>
      <c r="C580" s="4">
        <v>43666</v>
      </c>
      <c r="D580" s="4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t="str">
        <f>IF(M580=[1]People!$B$5,[1]People!$A$5,IF(M580=[1]People!$B$4,[1]People!$A$4,IF(M580=[1]People!$B$3,[1]People!$A$3,IF(M580=[1]People!$B$2,[1]People!$A$2,0))))</f>
        <v>Kelly Williams</v>
      </c>
      <c r="W580" t="str">
        <f>IFERROR(INDEX([1]Returns!A:A,MATCH(B580,[1]Returns!B:B,0)),"No")</f>
        <v>No</v>
      </c>
    </row>
    <row r="581" spans="1:23" x14ac:dyDescent="0.25">
      <c r="A581" s="1">
        <v>580</v>
      </c>
      <c r="B581" t="s">
        <v>1957</v>
      </c>
      <c r="C581" s="4">
        <v>43666</v>
      </c>
      <c r="D581" s="4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t="str">
        <f>IF(M581=[1]People!$B$5,[1]People!$A$5,IF(M581=[1]People!$B$4,[1]People!$A$4,IF(M581=[1]People!$B$3,[1]People!$A$3,IF(M581=[1]People!$B$2,[1]People!$A$2,0))))</f>
        <v>Kelly Williams</v>
      </c>
      <c r="W581" t="str">
        <f>IFERROR(INDEX([1]Returns!A:A,MATCH(B581,[1]Returns!B:B,0)),"No")</f>
        <v>No</v>
      </c>
    </row>
    <row r="582" spans="1:23" x14ac:dyDescent="0.25">
      <c r="A582" s="1">
        <v>581</v>
      </c>
      <c r="B582" t="s">
        <v>1962</v>
      </c>
      <c r="C582" s="4">
        <v>42988</v>
      </c>
      <c r="D582" s="4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5">
        <v>51.52</v>
      </c>
      <c r="S582" s="1">
        <v>4</v>
      </c>
      <c r="T582" s="3">
        <v>0</v>
      </c>
      <c r="U582" s="1">
        <v>1.5456000000000003</v>
      </c>
      <c r="V582" t="str">
        <f>IF(M582=[1]People!$B$5,[1]People!$A$5,IF(M582=[1]People!$B$4,[1]People!$A$4,IF(M582=[1]People!$B$3,[1]People!$A$3,IF(M582=[1]People!$B$2,[1]People!$A$2,0))))</f>
        <v>Anna Andreadi</v>
      </c>
      <c r="W582" t="str">
        <f>IFERROR(INDEX([1]Returns!A:A,MATCH(B582,[1]Returns!B:B,0)),"No")</f>
        <v>No</v>
      </c>
    </row>
    <row r="583" spans="1:23" x14ac:dyDescent="0.25">
      <c r="A583" s="1">
        <v>582</v>
      </c>
      <c r="B583" t="s">
        <v>1967</v>
      </c>
      <c r="C583" s="4">
        <v>43800</v>
      </c>
      <c r="D583" s="4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5">
        <v>470.37600000000009</v>
      </c>
      <c r="S583" s="1">
        <v>3</v>
      </c>
      <c r="T583" s="3">
        <v>0.2</v>
      </c>
      <c r="U583" s="1">
        <v>52.917299999999955</v>
      </c>
      <c r="V583" t="str">
        <f>IF(M583=[1]People!$B$5,[1]People!$A$5,IF(M583=[1]People!$B$4,[1]People!$A$4,IF(M583=[1]People!$B$3,[1]People!$A$3,IF(M583=[1]People!$B$2,[1]People!$A$2,0))))</f>
        <v>Anna Andreadi</v>
      </c>
      <c r="W583" t="str">
        <f>IFERROR(INDEX([1]Returns!A:A,MATCH(B583,[1]Returns!B:B,0)),"No")</f>
        <v>No</v>
      </c>
    </row>
    <row r="584" spans="1:23" x14ac:dyDescent="0.25">
      <c r="A584" s="1">
        <v>583</v>
      </c>
      <c r="B584" t="s">
        <v>1967</v>
      </c>
      <c r="C584" s="4">
        <v>43800</v>
      </c>
      <c r="D584" s="4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5">
        <v>105.584</v>
      </c>
      <c r="S584" s="1">
        <v>2</v>
      </c>
      <c r="T584" s="3">
        <v>0.2</v>
      </c>
      <c r="U584" s="1">
        <v>9.2386000000000053</v>
      </c>
      <c r="V584" t="str">
        <f>IF(M584=[1]People!$B$5,[1]People!$A$5,IF(M584=[1]People!$B$4,[1]People!$A$4,IF(M584=[1]People!$B$3,[1]People!$A$3,IF(M584=[1]People!$B$2,[1]People!$A$2,0))))</f>
        <v>Anna Andreadi</v>
      </c>
      <c r="W584" t="str">
        <f>IFERROR(INDEX([1]Returns!A:A,MATCH(B584,[1]Returns!B:B,0)),"No")</f>
        <v>No</v>
      </c>
    </row>
    <row r="585" spans="1:23" x14ac:dyDescent="0.25">
      <c r="A585" s="1">
        <v>584</v>
      </c>
      <c r="B585" t="s">
        <v>1967</v>
      </c>
      <c r="C585" s="4">
        <v>43800</v>
      </c>
      <c r="D585" s="4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5">
        <v>31.152000000000001</v>
      </c>
      <c r="S585" s="1">
        <v>3</v>
      </c>
      <c r="T585" s="3">
        <v>0.2</v>
      </c>
      <c r="U585" s="1">
        <v>3.5045999999999964</v>
      </c>
      <c r="V585" t="str">
        <f>IF(M585=[1]People!$B$5,[1]People!$A$5,IF(M585=[1]People!$B$4,[1]People!$A$4,IF(M585=[1]People!$B$3,[1]People!$A$3,IF(M585=[1]People!$B$2,[1]People!$A$2,0))))</f>
        <v>Anna Andreadi</v>
      </c>
      <c r="W585" t="str">
        <f>IFERROR(INDEX([1]Returns!A:A,MATCH(B585,[1]Returns!B:B,0)),"No")</f>
        <v>No</v>
      </c>
    </row>
    <row r="586" spans="1:23" x14ac:dyDescent="0.25">
      <c r="A586" s="1">
        <v>585</v>
      </c>
      <c r="B586" t="s">
        <v>1967</v>
      </c>
      <c r="C586" s="4">
        <v>43800</v>
      </c>
      <c r="D586" s="4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5">
        <v>6.7830000000000004</v>
      </c>
      <c r="S586" s="1">
        <v>7</v>
      </c>
      <c r="T586" s="3">
        <v>0.7</v>
      </c>
      <c r="U586" s="1">
        <v>-4.7480999999999973</v>
      </c>
      <c r="V586" t="str">
        <f>IF(M586=[1]People!$B$5,[1]People!$A$5,IF(M586=[1]People!$B$4,[1]People!$A$4,IF(M586=[1]People!$B$3,[1]People!$A$3,IF(M586=[1]People!$B$2,[1]People!$A$2,0))))</f>
        <v>Anna Andreadi</v>
      </c>
      <c r="W586" t="str">
        <f>IFERROR(INDEX([1]Returns!A:A,MATCH(B586,[1]Returns!B:B,0)),"No")</f>
        <v>No</v>
      </c>
    </row>
    <row r="587" spans="1:23" x14ac:dyDescent="0.25">
      <c r="A587" s="1">
        <v>586</v>
      </c>
      <c r="B587" t="s">
        <v>1967</v>
      </c>
      <c r="C587" s="4">
        <v>43800</v>
      </c>
      <c r="D587" s="4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5">
        <v>406.36799999999999</v>
      </c>
      <c r="S587" s="1">
        <v>4</v>
      </c>
      <c r="T587" s="3">
        <v>0.2</v>
      </c>
      <c r="U587" s="1">
        <v>30.477599999999981</v>
      </c>
      <c r="V587" t="str">
        <f>IF(M587=[1]People!$B$5,[1]People!$A$5,IF(M587=[1]People!$B$4,[1]People!$A$4,IF(M587=[1]People!$B$3,[1]People!$A$3,IF(M587=[1]People!$B$2,[1]People!$A$2,0))))</f>
        <v>Anna Andreadi</v>
      </c>
      <c r="W587" t="str">
        <f>IFERROR(INDEX([1]Returns!A:A,MATCH(B587,[1]Returns!B:B,0)),"No")</f>
        <v>No</v>
      </c>
    </row>
    <row r="588" spans="1:23" x14ac:dyDescent="0.25">
      <c r="A588" s="1">
        <v>587</v>
      </c>
      <c r="B588" t="s">
        <v>1974</v>
      </c>
      <c r="C588" s="4">
        <v>42919</v>
      </c>
      <c r="D588" s="4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3">
        <v>0</v>
      </c>
      <c r="U588" s="1">
        <v>4.968599999999995</v>
      </c>
      <c r="V588" t="str">
        <f>IF(M588=[1]People!$B$5,[1]People!$A$5,IF(M588=[1]People!$B$4,[1]People!$A$4,IF(M588=[1]People!$B$3,[1]People!$A$3,IF(M588=[1]People!$B$2,[1]People!$A$2,0))))</f>
        <v>Cassandra Brandow</v>
      </c>
      <c r="W588" t="str">
        <f>IFERROR(INDEX([1]Returns!A:A,MATCH(B588,[1]Returns!B:B,0)),"No")</f>
        <v>No</v>
      </c>
    </row>
    <row r="589" spans="1:23" x14ac:dyDescent="0.25">
      <c r="A589" s="1">
        <v>588</v>
      </c>
      <c r="B589" t="s">
        <v>1974</v>
      </c>
      <c r="C589" s="4">
        <v>42919</v>
      </c>
      <c r="D589" s="4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3">
        <v>0</v>
      </c>
      <c r="U589" s="1">
        <v>144.51570000000001</v>
      </c>
      <c r="V589" t="str">
        <f>IF(M589=[1]People!$B$5,[1]People!$A$5,IF(M589=[1]People!$B$4,[1]People!$A$4,IF(M589=[1]People!$B$3,[1]People!$A$3,IF(M589=[1]People!$B$2,[1]People!$A$2,0))))</f>
        <v>Cassandra Brandow</v>
      </c>
      <c r="W589" t="str">
        <f>IFERROR(INDEX([1]Returns!A:A,MATCH(B589,[1]Returns!B:B,0)),"No")</f>
        <v>No</v>
      </c>
    </row>
    <row r="590" spans="1:23" x14ac:dyDescent="0.25">
      <c r="A590" s="1">
        <v>589</v>
      </c>
      <c r="B590" t="s">
        <v>1979</v>
      </c>
      <c r="C590" s="4">
        <v>43179</v>
      </c>
      <c r="D590" s="4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5">
        <v>84.784000000000006</v>
      </c>
      <c r="S590" s="1">
        <v>2</v>
      </c>
      <c r="T590" s="3">
        <v>0.2</v>
      </c>
      <c r="U590" s="1">
        <v>-20.136200000000006</v>
      </c>
      <c r="V590" t="str">
        <f>IF(M590=[1]People!$B$5,[1]People!$A$5,IF(M590=[1]People!$B$4,[1]People!$A$4,IF(M590=[1]People!$B$3,[1]People!$A$3,IF(M590=[1]People!$B$2,[1]People!$A$2,0))))</f>
        <v>Anna Andreadi</v>
      </c>
      <c r="W590" t="str">
        <f>IFERROR(INDEX([1]Returns!A:A,MATCH(B590,[1]Returns!B:B,0)),"No")</f>
        <v>Yes</v>
      </c>
    </row>
    <row r="591" spans="1:23" x14ac:dyDescent="0.25">
      <c r="A591" s="1">
        <v>590</v>
      </c>
      <c r="B591" t="s">
        <v>1979</v>
      </c>
      <c r="C591" s="4">
        <v>43179</v>
      </c>
      <c r="D591" s="4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5">
        <v>20.736000000000004</v>
      </c>
      <c r="S591" s="1">
        <v>4</v>
      </c>
      <c r="T591" s="3">
        <v>0.2</v>
      </c>
      <c r="U591" s="1">
        <v>7.2576000000000001</v>
      </c>
      <c r="V591" t="str">
        <f>IF(M591=[1]People!$B$5,[1]People!$A$5,IF(M591=[1]People!$B$4,[1]People!$A$4,IF(M591=[1]People!$B$3,[1]People!$A$3,IF(M591=[1]People!$B$2,[1]People!$A$2,0))))</f>
        <v>Anna Andreadi</v>
      </c>
      <c r="W591" t="str">
        <f>IFERROR(INDEX([1]Returns!A:A,MATCH(B591,[1]Returns!B:B,0)),"No")</f>
        <v>Yes</v>
      </c>
    </row>
    <row r="592" spans="1:23" x14ac:dyDescent="0.25">
      <c r="A592" s="1">
        <v>591</v>
      </c>
      <c r="B592" t="s">
        <v>1979</v>
      </c>
      <c r="C592" s="4">
        <v>43179</v>
      </c>
      <c r="D592" s="4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5">
        <v>16.821000000000005</v>
      </c>
      <c r="S592" s="1">
        <v>3</v>
      </c>
      <c r="T592" s="3">
        <v>0.7</v>
      </c>
      <c r="U592" s="1">
        <v>-12.896100000000004</v>
      </c>
      <c r="V592" t="str">
        <f>IF(M592=[1]People!$B$5,[1]People!$A$5,IF(M592=[1]People!$B$4,[1]People!$A$4,IF(M592=[1]People!$B$3,[1]People!$A$3,IF(M592=[1]People!$B$2,[1]People!$A$2,0))))</f>
        <v>Anna Andreadi</v>
      </c>
      <c r="W592" t="str">
        <f>IFERROR(INDEX([1]Returns!A:A,MATCH(B592,[1]Returns!B:B,0)),"No")</f>
        <v>Yes</v>
      </c>
    </row>
    <row r="593" spans="1:23" x14ac:dyDescent="0.25">
      <c r="A593" s="1">
        <v>592</v>
      </c>
      <c r="B593" t="s">
        <v>1979</v>
      </c>
      <c r="C593" s="4">
        <v>43179</v>
      </c>
      <c r="D593" s="4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5">
        <v>10.368000000000002</v>
      </c>
      <c r="S593" s="1">
        <v>2</v>
      </c>
      <c r="T593" s="3">
        <v>0.2</v>
      </c>
      <c r="U593" s="1">
        <v>3.6288</v>
      </c>
      <c r="V593" t="str">
        <f>IF(M593=[1]People!$B$5,[1]People!$A$5,IF(M593=[1]People!$B$4,[1]People!$A$4,IF(M593=[1]People!$B$3,[1]People!$A$3,IF(M593=[1]People!$B$2,[1]People!$A$2,0))))</f>
        <v>Anna Andreadi</v>
      </c>
      <c r="W593" t="str">
        <f>IFERROR(INDEX([1]Returns!A:A,MATCH(B593,[1]Returns!B:B,0)),"No")</f>
        <v>Yes</v>
      </c>
    </row>
    <row r="594" spans="1:23" x14ac:dyDescent="0.25">
      <c r="A594" s="1">
        <v>593</v>
      </c>
      <c r="B594" t="s">
        <v>1989</v>
      </c>
      <c r="C594" s="4">
        <v>42378</v>
      </c>
      <c r="D594" s="4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t="str">
        <f>IF(M594=[1]People!$B$5,[1]People!$A$5,IF(M594=[1]People!$B$4,[1]People!$A$4,IF(M594=[1]People!$B$3,[1]People!$A$3,IF(M594=[1]People!$B$2,[1]People!$A$2,0))))</f>
        <v>Kelly Williams</v>
      </c>
      <c r="W594" t="str">
        <f>IFERROR(INDEX([1]Returns!A:A,MATCH(B594,[1]Returns!B:B,0)),"No")</f>
        <v>No</v>
      </c>
    </row>
    <row r="595" spans="1:23" x14ac:dyDescent="0.25">
      <c r="A595" s="1">
        <v>594</v>
      </c>
      <c r="B595" t="s">
        <v>1989</v>
      </c>
      <c r="C595" s="4">
        <v>42378</v>
      </c>
      <c r="D595" s="4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t="str">
        <f>IF(M595=[1]People!$B$5,[1]People!$A$5,IF(M595=[1]People!$B$4,[1]People!$A$4,IF(M595=[1]People!$B$3,[1]People!$A$3,IF(M595=[1]People!$B$2,[1]People!$A$2,0))))</f>
        <v>Kelly Williams</v>
      </c>
      <c r="W595" t="str">
        <f>IFERROR(INDEX([1]Returns!A:A,MATCH(B595,[1]Returns!B:B,0)),"No")</f>
        <v>No</v>
      </c>
    </row>
    <row r="596" spans="1:23" x14ac:dyDescent="0.25">
      <c r="A596" s="1">
        <v>595</v>
      </c>
      <c r="B596" t="s">
        <v>1995</v>
      </c>
      <c r="C596" s="4">
        <v>42590</v>
      </c>
      <c r="D596" s="4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5">
        <v>76.12</v>
      </c>
      <c r="S596" s="1">
        <v>2</v>
      </c>
      <c r="T596" s="3">
        <v>0</v>
      </c>
      <c r="U596" s="1">
        <v>22.074799999999996</v>
      </c>
      <c r="V596" t="str">
        <f>IF(M596=[1]People!$B$5,[1]People!$A$5,IF(M596=[1]People!$B$4,[1]People!$A$4,IF(M596=[1]People!$B$3,[1]People!$A$3,IF(M596=[1]People!$B$2,[1]People!$A$2,0))))</f>
        <v>Anna Andreadi</v>
      </c>
      <c r="W596" t="str">
        <f>IFERROR(INDEX([1]Returns!A:A,MATCH(B596,[1]Returns!B:B,0)),"No")</f>
        <v>No</v>
      </c>
    </row>
    <row r="597" spans="1:23" x14ac:dyDescent="0.25">
      <c r="A597" s="1">
        <v>596</v>
      </c>
      <c r="B597" t="s">
        <v>1995</v>
      </c>
      <c r="C597" s="4">
        <v>42590</v>
      </c>
      <c r="D597" s="4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5">
        <v>1199.9760000000001</v>
      </c>
      <c r="S597" s="1">
        <v>3</v>
      </c>
      <c r="T597" s="3">
        <v>0.2</v>
      </c>
      <c r="U597" s="1">
        <v>434.99130000000002</v>
      </c>
      <c r="V597" t="str">
        <f>IF(M597=[1]People!$B$5,[1]People!$A$5,IF(M597=[1]People!$B$4,[1]People!$A$4,IF(M597=[1]People!$B$3,[1]People!$A$3,IF(M597=[1]People!$B$2,[1]People!$A$2,0))))</f>
        <v>Anna Andreadi</v>
      </c>
      <c r="W597" t="str">
        <f>IFERROR(INDEX([1]Returns!A:A,MATCH(B597,[1]Returns!B:B,0)),"No")</f>
        <v>No</v>
      </c>
    </row>
    <row r="598" spans="1:23" x14ac:dyDescent="0.25">
      <c r="A598" s="1">
        <v>597</v>
      </c>
      <c r="B598" t="s">
        <v>1995</v>
      </c>
      <c r="C598" s="4">
        <v>42590</v>
      </c>
      <c r="D598" s="4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5">
        <v>445.96000000000004</v>
      </c>
      <c r="S598" s="1">
        <v>5</v>
      </c>
      <c r="T598" s="3">
        <v>0.2</v>
      </c>
      <c r="U598" s="1">
        <v>55.744999999999948</v>
      </c>
      <c r="V598" t="str">
        <f>IF(M598=[1]People!$B$5,[1]People!$A$5,IF(M598=[1]People!$B$4,[1]People!$A$4,IF(M598=[1]People!$B$3,[1]People!$A$3,IF(M598=[1]People!$B$2,[1]People!$A$2,0))))</f>
        <v>Anna Andreadi</v>
      </c>
      <c r="W598" t="str">
        <f>IFERROR(INDEX([1]Returns!A:A,MATCH(B598,[1]Returns!B:B,0)),"No")</f>
        <v>No</v>
      </c>
    </row>
    <row r="599" spans="1:23" x14ac:dyDescent="0.25">
      <c r="A599" s="1">
        <v>598</v>
      </c>
      <c r="B599" t="s">
        <v>1995</v>
      </c>
      <c r="C599" s="4">
        <v>42590</v>
      </c>
      <c r="D599" s="4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5">
        <v>327.76</v>
      </c>
      <c r="S599" s="1">
        <v>8</v>
      </c>
      <c r="T599" s="3">
        <v>0</v>
      </c>
      <c r="U599" s="1">
        <v>91.772800000000018</v>
      </c>
      <c r="V599" t="str">
        <f>IF(M599=[1]People!$B$5,[1]People!$A$5,IF(M599=[1]People!$B$4,[1]People!$A$4,IF(M599=[1]People!$B$3,[1]People!$A$3,IF(M599=[1]People!$B$2,[1]People!$A$2,0))))</f>
        <v>Anna Andreadi</v>
      </c>
      <c r="W599" t="str">
        <f>IFERROR(INDEX([1]Returns!A:A,MATCH(B599,[1]Returns!B:B,0)),"No")</f>
        <v>No</v>
      </c>
    </row>
    <row r="600" spans="1:23" x14ac:dyDescent="0.25">
      <c r="A600" s="1">
        <v>599</v>
      </c>
      <c r="B600" t="s">
        <v>2002</v>
      </c>
      <c r="C600" s="4">
        <v>43295</v>
      </c>
      <c r="D600" s="4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3">
        <v>0.2</v>
      </c>
      <c r="U600" s="1">
        <v>1.0178000000000007</v>
      </c>
      <c r="V600" t="str">
        <f>IF(M600=[1]People!$B$5,[1]People!$A$5,IF(M600=[1]People!$B$4,[1]People!$A$4,IF(M600=[1]People!$B$3,[1]People!$A$3,IF(M600=[1]People!$B$2,[1]People!$A$2,0))))</f>
        <v>Chuck Magee</v>
      </c>
      <c r="W600" t="str">
        <f>IFERROR(INDEX([1]Returns!A:A,MATCH(B600,[1]Returns!B:B,0)),"No")</f>
        <v>No</v>
      </c>
    </row>
    <row r="601" spans="1:23" x14ac:dyDescent="0.25">
      <c r="A601" s="1">
        <v>600</v>
      </c>
      <c r="B601" t="s">
        <v>2007</v>
      </c>
      <c r="C601" s="4">
        <v>43297</v>
      </c>
      <c r="D601" s="4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t="str">
        <f>IF(M601=[1]People!$B$5,[1]People!$A$5,IF(M601=[1]People!$B$4,[1]People!$A$4,IF(M601=[1]People!$B$3,[1]People!$A$3,IF(M601=[1]People!$B$2,[1]People!$A$2,0))))</f>
        <v>Chuck Magee</v>
      </c>
      <c r="W601" t="str">
        <f>IFERROR(INDEX([1]Returns!A:A,MATCH(B601,[1]Returns!B:B,0)),"No")</f>
        <v>No</v>
      </c>
    </row>
    <row r="602" spans="1:23" x14ac:dyDescent="0.25">
      <c r="A602" s="1">
        <v>601</v>
      </c>
      <c r="B602" t="s">
        <v>2007</v>
      </c>
      <c r="C602" s="4">
        <v>43297</v>
      </c>
      <c r="D602" s="4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t="str">
        <f>IF(M602=[1]People!$B$5,[1]People!$A$5,IF(M602=[1]People!$B$4,[1]People!$A$4,IF(M602=[1]People!$B$3,[1]People!$A$3,IF(M602=[1]People!$B$2,[1]People!$A$2,0))))</f>
        <v>Chuck Magee</v>
      </c>
      <c r="W602" t="str">
        <f>IFERROR(INDEX([1]Returns!A:A,MATCH(B602,[1]Returns!B:B,0)),"No")</f>
        <v>No</v>
      </c>
    </row>
    <row r="603" spans="1:23" x14ac:dyDescent="0.25">
      <c r="A603" s="1">
        <v>602</v>
      </c>
      <c r="B603" t="s">
        <v>2007</v>
      </c>
      <c r="C603" s="4">
        <v>43297</v>
      </c>
      <c r="D603" s="4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3">
        <v>0.2</v>
      </c>
      <c r="U603" s="1">
        <v>0.72999999999999954</v>
      </c>
      <c r="V603" t="str">
        <f>IF(M603=[1]People!$B$5,[1]People!$A$5,IF(M603=[1]People!$B$4,[1]People!$A$4,IF(M603=[1]People!$B$3,[1]People!$A$3,IF(M603=[1]People!$B$2,[1]People!$A$2,0))))</f>
        <v>Chuck Magee</v>
      </c>
      <c r="W603" t="str">
        <f>IFERROR(INDEX([1]Returns!A:A,MATCH(B603,[1]Returns!B:B,0)),"No")</f>
        <v>No</v>
      </c>
    </row>
    <row r="604" spans="1:23" x14ac:dyDescent="0.25">
      <c r="A604" s="1">
        <v>603</v>
      </c>
      <c r="B604" t="s">
        <v>2014</v>
      </c>
      <c r="C604" s="4">
        <v>42444</v>
      </c>
      <c r="D604" s="4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t="str">
        <f>IF(M604=[1]People!$B$5,[1]People!$A$5,IF(M604=[1]People!$B$4,[1]People!$A$4,IF(M604=[1]People!$B$3,[1]People!$A$3,IF(M604=[1]People!$B$2,[1]People!$A$2,0))))</f>
        <v>Cassandra Brandow</v>
      </c>
      <c r="W604" t="str">
        <f>IFERROR(INDEX([1]Returns!A:A,MATCH(B604,[1]Returns!B:B,0)),"No")</f>
        <v>No</v>
      </c>
    </row>
    <row r="605" spans="1:23" x14ac:dyDescent="0.25">
      <c r="A605" s="1">
        <v>604</v>
      </c>
      <c r="B605" t="s">
        <v>2014</v>
      </c>
      <c r="C605" s="4">
        <v>42444</v>
      </c>
      <c r="D605" s="4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t="str">
        <f>IF(M605=[1]People!$B$5,[1]People!$A$5,IF(M605=[1]People!$B$4,[1]People!$A$4,IF(M605=[1]People!$B$3,[1]People!$A$3,IF(M605=[1]People!$B$2,[1]People!$A$2,0))))</f>
        <v>Cassandra Brandow</v>
      </c>
      <c r="W605" t="str">
        <f>IFERROR(INDEX([1]Returns!A:A,MATCH(B605,[1]Returns!B:B,0)),"No")</f>
        <v>No</v>
      </c>
    </row>
    <row r="606" spans="1:23" x14ac:dyDescent="0.25">
      <c r="A606" s="1">
        <v>605</v>
      </c>
      <c r="B606" t="s">
        <v>2014</v>
      </c>
      <c r="C606" s="4">
        <v>42444</v>
      </c>
      <c r="D606" s="4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3">
        <v>0.7</v>
      </c>
      <c r="U606" s="1">
        <v>-5.5338000000000012</v>
      </c>
      <c r="V606" t="str">
        <f>IF(M606=[1]People!$B$5,[1]People!$A$5,IF(M606=[1]People!$B$4,[1]People!$A$4,IF(M606=[1]People!$B$3,[1]People!$A$3,IF(M606=[1]People!$B$2,[1]People!$A$2,0))))</f>
        <v>Cassandra Brandow</v>
      </c>
      <c r="W606" t="str">
        <f>IFERROR(INDEX([1]Returns!A:A,MATCH(B606,[1]Returns!B:B,0)),"No")</f>
        <v>No</v>
      </c>
    </row>
    <row r="607" spans="1:23" x14ac:dyDescent="0.25">
      <c r="A607" s="1">
        <v>606</v>
      </c>
      <c r="B607" t="s">
        <v>2014</v>
      </c>
      <c r="C607" s="4">
        <v>42444</v>
      </c>
      <c r="D607" s="4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t="str">
        <f>IF(M607=[1]People!$B$5,[1]People!$A$5,IF(M607=[1]People!$B$4,[1]People!$A$4,IF(M607=[1]People!$B$3,[1]People!$A$3,IF(M607=[1]People!$B$2,[1]People!$A$2,0))))</f>
        <v>Cassandra Brandow</v>
      </c>
      <c r="W607" t="str">
        <f>IFERROR(INDEX([1]Returns!A:A,MATCH(B607,[1]Returns!B:B,0)),"No")</f>
        <v>No</v>
      </c>
    </row>
    <row r="608" spans="1:23" x14ac:dyDescent="0.25">
      <c r="A608" s="1">
        <v>607</v>
      </c>
      <c r="B608" t="s">
        <v>2014</v>
      </c>
      <c r="C608" s="4">
        <v>42444</v>
      </c>
      <c r="D608" s="4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3">
        <v>0.2</v>
      </c>
      <c r="U608" s="1">
        <v>47.815200000000004</v>
      </c>
      <c r="V608" t="str">
        <f>IF(M608=[1]People!$B$5,[1]People!$A$5,IF(M608=[1]People!$B$4,[1]People!$A$4,IF(M608=[1]People!$B$3,[1]People!$A$3,IF(M608=[1]People!$B$2,[1]People!$A$2,0))))</f>
        <v>Cassandra Brandow</v>
      </c>
      <c r="W608" t="str">
        <f>IFERROR(INDEX([1]Returns!A:A,MATCH(B608,[1]Returns!B:B,0)),"No")</f>
        <v>No</v>
      </c>
    </row>
    <row r="609" spans="1:23" x14ac:dyDescent="0.25">
      <c r="A609" s="1">
        <v>608</v>
      </c>
      <c r="B609" t="s">
        <v>2021</v>
      </c>
      <c r="C609" s="4">
        <v>42513</v>
      </c>
      <c r="D609" s="4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t="str">
        <f>IF(M609=[1]People!$B$5,[1]People!$A$5,IF(M609=[1]People!$B$4,[1]People!$A$4,IF(M609=[1]People!$B$3,[1]People!$A$3,IF(M609=[1]People!$B$2,[1]People!$A$2,0))))</f>
        <v>Chuck Magee</v>
      </c>
      <c r="W609" t="str">
        <f>IFERROR(INDEX([1]Returns!A:A,MATCH(B609,[1]Returns!B:B,0)),"No")</f>
        <v>No</v>
      </c>
    </row>
    <row r="610" spans="1:23" x14ac:dyDescent="0.25">
      <c r="A610" s="1">
        <v>609</v>
      </c>
      <c r="B610" t="s">
        <v>2021</v>
      </c>
      <c r="C610" s="4">
        <v>42513</v>
      </c>
      <c r="D610" s="4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t="str">
        <f>IF(M610=[1]People!$B$5,[1]People!$A$5,IF(M610=[1]People!$B$4,[1]People!$A$4,IF(M610=[1]People!$B$3,[1]People!$A$3,IF(M610=[1]People!$B$2,[1]People!$A$2,0))))</f>
        <v>Chuck Magee</v>
      </c>
      <c r="W610" t="str">
        <f>IFERROR(INDEX([1]Returns!A:A,MATCH(B610,[1]Returns!B:B,0)),"No")</f>
        <v>No</v>
      </c>
    </row>
    <row r="611" spans="1:23" x14ac:dyDescent="0.25">
      <c r="A611" s="1">
        <v>610</v>
      </c>
      <c r="B611" t="s">
        <v>2021</v>
      </c>
      <c r="C611" s="4">
        <v>42513</v>
      </c>
      <c r="D611" s="4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t="str">
        <f>IF(M611=[1]People!$B$5,[1]People!$A$5,IF(M611=[1]People!$B$4,[1]People!$A$4,IF(M611=[1]People!$B$3,[1]People!$A$3,IF(M611=[1]People!$B$2,[1]People!$A$2,0))))</f>
        <v>Chuck Magee</v>
      </c>
      <c r="W611" t="str">
        <f>IFERROR(INDEX([1]Returns!A:A,MATCH(B611,[1]Returns!B:B,0)),"No")</f>
        <v>No</v>
      </c>
    </row>
    <row r="612" spans="1:23" x14ac:dyDescent="0.25">
      <c r="A612" s="1">
        <v>611</v>
      </c>
      <c r="B612" t="s">
        <v>2028</v>
      </c>
      <c r="C612" s="4">
        <v>43218</v>
      </c>
      <c r="D612" s="4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t="str">
        <f>IF(M612=[1]People!$B$5,[1]People!$A$5,IF(M612=[1]People!$B$4,[1]People!$A$4,IF(M612=[1]People!$B$3,[1]People!$A$3,IF(M612=[1]People!$B$2,[1]People!$A$2,0))))</f>
        <v>Kelly Williams</v>
      </c>
      <c r="W612" t="str">
        <f>IFERROR(INDEX([1]Returns!A:A,MATCH(B612,[1]Returns!B:B,0)),"No")</f>
        <v>No</v>
      </c>
    </row>
    <row r="613" spans="1:23" x14ac:dyDescent="0.25">
      <c r="A613" s="1">
        <v>612</v>
      </c>
      <c r="B613" t="s">
        <v>2028</v>
      </c>
      <c r="C613" s="4">
        <v>43218</v>
      </c>
      <c r="D613" s="4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t="str">
        <f>IF(M613=[1]People!$B$5,[1]People!$A$5,IF(M613=[1]People!$B$4,[1]People!$A$4,IF(M613=[1]People!$B$3,[1]People!$A$3,IF(M613=[1]People!$B$2,[1]People!$A$2,0))))</f>
        <v>Kelly Williams</v>
      </c>
      <c r="W613" t="str">
        <f>IFERROR(INDEX([1]Returns!A:A,MATCH(B613,[1]Returns!B:B,0)),"No")</f>
        <v>No</v>
      </c>
    </row>
    <row r="614" spans="1:23" x14ac:dyDescent="0.25">
      <c r="A614" s="1">
        <v>613</v>
      </c>
      <c r="B614" t="s">
        <v>2033</v>
      </c>
      <c r="C614" s="4">
        <v>43354</v>
      </c>
      <c r="D614" s="4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t="str">
        <f>IF(M614=[1]People!$B$5,[1]People!$A$5,IF(M614=[1]People!$B$4,[1]People!$A$4,IF(M614=[1]People!$B$3,[1]People!$A$3,IF(M614=[1]People!$B$2,[1]People!$A$2,0))))</f>
        <v>Chuck Magee</v>
      </c>
      <c r="W614" t="str">
        <f>IFERROR(INDEX([1]Returns!A:A,MATCH(B614,[1]Returns!B:B,0)),"No")</f>
        <v>No</v>
      </c>
    </row>
    <row r="615" spans="1:23" x14ac:dyDescent="0.25">
      <c r="A615" s="1">
        <v>614</v>
      </c>
      <c r="B615" t="s">
        <v>2033</v>
      </c>
      <c r="C615" s="4">
        <v>43354</v>
      </c>
      <c r="D615" s="4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t="str">
        <f>IF(M615=[1]People!$B$5,[1]People!$A$5,IF(M615=[1]People!$B$4,[1]People!$A$4,IF(M615=[1]People!$B$3,[1]People!$A$3,IF(M615=[1]People!$B$2,[1]People!$A$2,0))))</f>
        <v>Chuck Magee</v>
      </c>
      <c r="W615" t="str">
        <f>IFERROR(INDEX([1]Returns!A:A,MATCH(B615,[1]Returns!B:B,0)),"No")</f>
        <v>No</v>
      </c>
    </row>
    <row r="616" spans="1:23" x14ac:dyDescent="0.25">
      <c r="A616" s="1">
        <v>615</v>
      </c>
      <c r="B616" t="s">
        <v>2040</v>
      </c>
      <c r="C616" s="4">
        <v>43783</v>
      </c>
      <c r="D616" s="4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t="str">
        <f>IF(M616=[1]People!$B$5,[1]People!$A$5,IF(M616=[1]People!$B$4,[1]People!$A$4,IF(M616=[1]People!$B$3,[1]People!$A$3,IF(M616=[1]People!$B$2,[1]People!$A$2,0))))</f>
        <v>Chuck Magee</v>
      </c>
      <c r="W616" t="str">
        <f>IFERROR(INDEX([1]Returns!A:A,MATCH(B616,[1]Returns!B:B,0)),"No")</f>
        <v>No</v>
      </c>
    </row>
    <row r="617" spans="1:23" x14ac:dyDescent="0.25">
      <c r="A617" s="1">
        <v>616</v>
      </c>
      <c r="B617" t="s">
        <v>2040</v>
      </c>
      <c r="C617" s="4">
        <v>43783</v>
      </c>
      <c r="D617" s="4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t="str">
        <f>IF(M617=[1]People!$B$5,[1]People!$A$5,IF(M617=[1]People!$B$4,[1]People!$A$4,IF(M617=[1]People!$B$3,[1]People!$A$3,IF(M617=[1]People!$B$2,[1]People!$A$2,0))))</f>
        <v>Chuck Magee</v>
      </c>
      <c r="W617" t="str">
        <f>IFERROR(INDEX([1]Returns!A:A,MATCH(B617,[1]Returns!B:B,0)),"No")</f>
        <v>No</v>
      </c>
    </row>
    <row r="618" spans="1:23" x14ac:dyDescent="0.25">
      <c r="A618" s="1">
        <v>617</v>
      </c>
      <c r="B618" t="s">
        <v>2046</v>
      </c>
      <c r="C618" s="4">
        <v>43695</v>
      </c>
      <c r="D618" s="4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t="str">
        <f>IF(M618=[1]People!$B$5,[1]People!$A$5,IF(M618=[1]People!$B$4,[1]People!$A$4,IF(M618=[1]People!$B$3,[1]People!$A$3,IF(M618=[1]People!$B$2,[1]People!$A$2,0))))</f>
        <v>Chuck Magee</v>
      </c>
      <c r="W618" t="str">
        <f>IFERROR(INDEX([1]Returns!A:A,MATCH(B618,[1]Returns!B:B,0)),"No")</f>
        <v>No</v>
      </c>
    </row>
    <row r="619" spans="1:23" x14ac:dyDescent="0.25">
      <c r="A619" s="1">
        <v>618</v>
      </c>
      <c r="B619" t="s">
        <v>2046</v>
      </c>
      <c r="C619" s="4">
        <v>43695</v>
      </c>
      <c r="D619" s="4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3">
        <v>0</v>
      </c>
      <c r="U619" s="1">
        <v>3.0813999999999995</v>
      </c>
      <c r="V619" t="str">
        <f>IF(M619=[1]People!$B$5,[1]People!$A$5,IF(M619=[1]People!$B$4,[1]People!$A$4,IF(M619=[1]People!$B$3,[1]People!$A$3,IF(M619=[1]People!$B$2,[1]People!$A$2,0))))</f>
        <v>Chuck Magee</v>
      </c>
      <c r="W619" t="str">
        <f>IFERROR(INDEX([1]Returns!A:A,MATCH(B619,[1]Returns!B:B,0)),"No")</f>
        <v>No</v>
      </c>
    </row>
    <row r="620" spans="1:23" x14ac:dyDescent="0.25">
      <c r="A620" s="1">
        <v>619</v>
      </c>
      <c r="B620" t="s">
        <v>2046</v>
      </c>
      <c r="C620" s="4">
        <v>43695</v>
      </c>
      <c r="D620" s="4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t="str">
        <f>IF(M620=[1]People!$B$5,[1]People!$A$5,IF(M620=[1]People!$B$4,[1]People!$A$4,IF(M620=[1]People!$B$3,[1]People!$A$3,IF(M620=[1]People!$B$2,[1]People!$A$2,0))))</f>
        <v>Chuck Magee</v>
      </c>
      <c r="W620" t="str">
        <f>IFERROR(INDEX([1]Returns!A:A,MATCH(B620,[1]Returns!B:B,0)),"No")</f>
        <v>No</v>
      </c>
    </row>
    <row r="621" spans="1:23" x14ac:dyDescent="0.25">
      <c r="A621" s="1">
        <v>620</v>
      </c>
      <c r="B621" t="s">
        <v>2046</v>
      </c>
      <c r="C621" s="4">
        <v>43695</v>
      </c>
      <c r="D621" s="4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t="str">
        <f>IF(M621=[1]People!$B$5,[1]People!$A$5,IF(M621=[1]People!$B$4,[1]People!$A$4,IF(M621=[1]People!$B$3,[1]People!$A$3,IF(M621=[1]People!$B$2,[1]People!$A$2,0))))</f>
        <v>Chuck Magee</v>
      </c>
      <c r="W621" t="str">
        <f>IFERROR(INDEX([1]Returns!A:A,MATCH(B621,[1]Returns!B:B,0)),"No")</f>
        <v>No</v>
      </c>
    </row>
    <row r="622" spans="1:23" x14ac:dyDescent="0.25">
      <c r="A622" s="1">
        <v>621</v>
      </c>
      <c r="B622" t="s">
        <v>2046</v>
      </c>
      <c r="C622" s="4">
        <v>43695</v>
      </c>
      <c r="D622" s="4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3">
        <v>0</v>
      </c>
      <c r="U622" s="1">
        <v>27.286199999999994</v>
      </c>
      <c r="V622" t="str">
        <f>IF(M622=[1]People!$B$5,[1]People!$A$5,IF(M622=[1]People!$B$4,[1]People!$A$4,IF(M622=[1]People!$B$3,[1]People!$A$3,IF(M622=[1]People!$B$2,[1]People!$A$2,0))))</f>
        <v>Chuck Magee</v>
      </c>
      <c r="W622" t="str">
        <f>IFERROR(INDEX([1]Returns!A:A,MATCH(B622,[1]Returns!B:B,0)),"No")</f>
        <v>No</v>
      </c>
    </row>
    <row r="623" spans="1:23" x14ac:dyDescent="0.25">
      <c r="A623" s="1">
        <v>622</v>
      </c>
      <c r="B623" t="s">
        <v>2057</v>
      </c>
      <c r="C623" s="4">
        <v>42730</v>
      </c>
      <c r="D623" s="4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3">
        <v>0.8</v>
      </c>
      <c r="U623" s="1">
        <v>-14.773</v>
      </c>
      <c r="V623" t="str">
        <f>IF(M623=[1]People!$B$5,[1]People!$A$5,IF(M623=[1]People!$B$4,[1]People!$A$4,IF(M623=[1]People!$B$3,[1]People!$A$3,IF(M623=[1]People!$B$2,[1]People!$A$2,0))))</f>
        <v>Kelly Williams</v>
      </c>
      <c r="W623" t="str">
        <f>IFERROR(INDEX([1]Returns!A:A,MATCH(B623,[1]Returns!B:B,0)),"No")</f>
        <v>No</v>
      </c>
    </row>
    <row r="624" spans="1:23" x14ac:dyDescent="0.25">
      <c r="A624" s="1">
        <v>623</v>
      </c>
      <c r="B624" t="s">
        <v>2062</v>
      </c>
      <c r="C624" s="4">
        <v>43068</v>
      </c>
      <c r="D624" s="4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t="str">
        <f>IF(M624=[1]People!$B$5,[1]People!$A$5,IF(M624=[1]People!$B$4,[1]People!$A$4,IF(M624=[1]People!$B$3,[1]People!$A$3,IF(M624=[1]People!$B$2,[1]People!$A$2,0))))</f>
        <v>Kelly Williams</v>
      </c>
      <c r="W624" t="str">
        <f>IFERROR(INDEX([1]Returns!A:A,MATCH(B624,[1]Returns!B:B,0)),"No")</f>
        <v>No</v>
      </c>
    </row>
    <row r="625" spans="1:23" x14ac:dyDescent="0.25">
      <c r="A625" s="1">
        <v>624</v>
      </c>
      <c r="B625" t="s">
        <v>2062</v>
      </c>
      <c r="C625" s="4">
        <v>43068</v>
      </c>
      <c r="D625" s="4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3">
        <v>0.1</v>
      </c>
      <c r="U625" s="1">
        <v>178.90100000000001</v>
      </c>
      <c r="V625" t="str">
        <f>IF(M625=[1]People!$B$5,[1]People!$A$5,IF(M625=[1]People!$B$4,[1]People!$A$4,IF(M625=[1]People!$B$3,[1]People!$A$3,IF(M625=[1]People!$B$2,[1]People!$A$2,0))))</f>
        <v>Kelly Williams</v>
      </c>
      <c r="W625" t="str">
        <f>IFERROR(INDEX([1]Returns!A:A,MATCH(B625,[1]Returns!B:B,0)),"No")</f>
        <v>No</v>
      </c>
    </row>
    <row r="626" spans="1:23" x14ac:dyDescent="0.25">
      <c r="A626" s="1">
        <v>625</v>
      </c>
      <c r="B626" t="s">
        <v>2062</v>
      </c>
      <c r="C626" s="4">
        <v>43068</v>
      </c>
      <c r="D626" s="4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3">
        <v>0</v>
      </c>
      <c r="U626" s="1">
        <v>130.87</v>
      </c>
      <c r="V626" t="str">
        <f>IF(M626=[1]People!$B$5,[1]People!$A$5,IF(M626=[1]People!$B$4,[1]People!$A$4,IF(M626=[1]People!$B$3,[1]People!$A$3,IF(M626=[1]People!$B$2,[1]People!$A$2,0))))</f>
        <v>Kelly Williams</v>
      </c>
      <c r="W626" t="str">
        <f>IFERROR(INDEX([1]Returns!A:A,MATCH(B626,[1]Returns!B:B,0)),"No")</f>
        <v>No</v>
      </c>
    </row>
    <row r="627" spans="1:23" x14ac:dyDescent="0.25">
      <c r="A627" s="1">
        <v>626</v>
      </c>
      <c r="B627" t="s">
        <v>2062</v>
      </c>
      <c r="C627" s="4">
        <v>43068</v>
      </c>
      <c r="D627" s="4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3">
        <v>0</v>
      </c>
      <c r="U627" s="1">
        <v>46.927799999999984</v>
      </c>
      <c r="V627" t="str">
        <f>IF(M627=[1]People!$B$5,[1]People!$A$5,IF(M627=[1]People!$B$4,[1]People!$A$4,IF(M627=[1]People!$B$3,[1]People!$A$3,IF(M627=[1]People!$B$2,[1]People!$A$2,0))))</f>
        <v>Kelly Williams</v>
      </c>
      <c r="W627" t="str">
        <f>IFERROR(INDEX([1]Returns!A:A,MATCH(B627,[1]Returns!B:B,0)),"No")</f>
        <v>No</v>
      </c>
    </row>
    <row r="628" spans="1:23" x14ac:dyDescent="0.25">
      <c r="A628" s="1">
        <v>627</v>
      </c>
      <c r="B628" t="s">
        <v>2072</v>
      </c>
      <c r="C628" s="4">
        <v>43723</v>
      </c>
      <c r="D628" s="4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3">
        <v>0</v>
      </c>
      <c r="U628" s="1">
        <v>12.090399999999999</v>
      </c>
      <c r="V628" t="str">
        <f>IF(M628=[1]People!$B$5,[1]People!$A$5,IF(M628=[1]People!$B$4,[1]People!$A$4,IF(M628=[1]People!$B$3,[1]People!$A$3,IF(M628=[1]People!$B$2,[1]People!$A$2,0))))</f>
        <v>Chuck Magee</v>
      </c>
      <c r="W628" t="str">
        <f>IFERROR(INDEX([1]Returns!A:A,MATCH(B628,[1]Returns!B:B,0)),"No")</f>
        <v>No</v>
      </c>
    </row>
    <row r="629" spans="1:23" x14ac:dyDescent="0.25">
      <c r="A629" s="1">
        <v>628</v>
      </c>
      <c r="B629" t="s">
        <v>2077</v>
      </c>
      <c r="C629" s="4">
        <v>43604</v>
      </c>
      <c r="D629" s="4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5">
        <v>97.16</v>
      </c>
      <c r="S629" s="1">
        <v>2</v>
      </c>
      <c r="T629" s="3">
        <v>0</v>
      </c>
      <c r="U629" s="1">
        <v>28.176399999999987</v>
      </c>
      <c r="V629" t="str">
        <f>IF(M629=[1]People!$B$5,[1]People!$A$5,IF(M629=[1]People!$B$4,[1]People!$A$4,IF(M629=[1]People!$B$3,[1]People!$A$3,IF(M629=[1]People!$B$2,[1]People!$A$2,0))))</f>
        <v>Anna Andreadi</v>
      </c>
      <c r="W629" t="str">
        <f>IFERROR(INDEX([1]Returns!A:A,MATCH(B629,[1]Returns!B:B,0)),"No")</f>
        <v>No</v>
      </c>
    </row>
    <row r="630" spans="1:23" x14ac:dyDescent="0.25">
      <c r="A630" s="1">
        <v>629</v>
      </c>
      <c r="B630" t="s">
        <v>2082</v>
      </c>
      <c r="C630" s="4">
        <v>43816</v>
      </c>
      <c r="D630" s="4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5">
        <v>15.24</v>
      </c>
      <c r="S630" s="1">
        <v>5</v>
      </c>
      <c r="T630" s="3">
        <v>0.2</v>
      </c>
      <c r="U630" s="1">
        <v>5.1434999999999977</v>
      </c>
      <c r="V630" t="str">
        <f>IF(M630=[1]People!$B$5,[1]People!$A$5,IF(M630=[1]People!$B$4,[1]People!$A$4,IF(M630=[1]People!$B$3,[1]People!$A$3,IF(M630=[1]People!$B$2,[1]People!$A$2,0))))</f>
        <v>Anna Andreadi</v>
      </c>
      <c r="W630" t="str">
        <f>IFERROR(INDEX([1]Returns!A:A,MATCH(B630,[1]Returns!B:B,0)),"No")</f>
        <v>No</v>
      </c>
    </row>
    <row r="631" spans="1:23" x14ac:dyDescent="0.25">
      <c r="A631" s="1">
        <v>630</v>
      </c>
      <c r="B631" t="s">
        <v>2082</v>
      </c>
      <c r="C631" s="4">
        <v>43816</v>
      </c>
      <c r="D631" s="4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5">
        <v>13.23</v>
      </c>
      <c r="S631" s="1">
        <v>3</v>
      </c>
      <c r="T631" s="3">
        <v>0</v>
      </c>
      <c r="U631" s="1">
        <v>6.0857999999999999</v>
      </c>
      <c r="V631" t="str">
        <f>IF(M631=[1]People!$B$5,[1]People!$A$5,IF(M631=[1]People!$B$4,[1]People!$A$4,IF(M631=[1]People!$B$3,[1]People!$A$3,IF(M631=[1]People!$B$2,[1]People!$A$2,0))))</f>
        <v>Anna Andreadi</v>
      </c>
      <c r="W631" t="str">
        <f>IFERROR(INDEX([1]Returns!A:A,MATCH(B631,[1]Returns!B:B,0)),"No")</f>
        <v>No</v>
      </c>
    </row>
    <row r="632" spans="1:23" x14ac:dyDescent="0.25">
      <c r="A632" s="1">
        <v>631</v>
      </c>
      <c r="B632" t="s">
        <v>2085</v>
      </c>
      <c r="C632" s="4">
        <v>43445</v>
      </c>
      <c r="D632" s="4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5">
        <v>243.38400000000001</v>
      </c>
      <c r="S632" s="1">
        <v>3</v>
      </c>
      <c r="T632" s="3">
        <v>0.2</v>
      </c>
      <c r="U632" s="1">
        <v>-51.719100000000012</v>
      </c>
      <c r="V632" t="str">
        <f>IF(M632=[1]People!$B$5,[1]People!$A$5,IF(M632=[1]People!$B$4,[1]People!$A$4,IF(M632=[1]People!$B$3,[1]People!$A$3,IF(M632=[1]People!$B$2,[1]People!$A$2,0))))</f>
        <v>Anna Andreadi</v>
      </c>
      <c r="W632" t="str">
        <f>IFERROR(INDEX([1]Returns!A:A,MATCH(B632,[1]Returns!B:B,0)),"No")</f>
        <v>Yes</v>
      </c>
    </row>
    <row r="633" spans="1:23" x14ac:dyDescent="0.25">
      <c r="A633" s="1">
        <v>632</v>
      </c>
      <c r="B633" t="s">
        <v>2085</v>
      </c>
      <c r="C633" s="4">
        <v>43445</v>
      </c>
      <c r="D633" s="4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5">
        <v>119.80000000000001</v>
      </c>
      <c r="S633" s="1">
        <v>5</v>
      </c>
      <c r="T633" s="3">
        <v>0.2</v>
      </c>
      <c r="U633" s="1">
        <v>29.950000000000003</v>
      </c>
      <c r="V633" t="str">
        <f>IF(M633=[1]People!$B$5,[1]People!$A$5,IF(M633=[1]People!$B$4,[1]People!$A$4,IF(M633=[1]People!$B$3,[1]People!$A$3,IF(M633=[1]People!$B$2,[1]People!$A$2,0))))</f>
        <v>Anna Andreadi</v>
      </c>
      <c r="W633" t="str">
        <f>IFERROR(INDEX([1]Returns!A:A,MATCH(B633,[1]Returns!B:B,0)),"No")</f>
        <v>Yes</v>
      </c>
    </row>
    <row r="634" spans="1:23" x14ac:dyDescent="0.25">
      <c r="A634" s="1">
        <v>633</v>
      </c>
      <c r="B634" t="s">
        <v>2085</v>
      </c>
      <c r="C634" s="4">
        <v>43445</v>
      </c>
      <c r="D634" s="4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5">
        <v>300.76799999999997</v>
      </c>
      <c r="S634" s="1">
        <v>4</v>
      </c>
      <c r="T634" s="3">
        <v>0.2</v>
      </c>
      <c r="U634" s="1">
        <v>30.076800000000006</v>
      </c>
      <c r="V634" t="str">
        <f>IF(M634=[1]People!$B$5,[1]People!$A$5,IF(M634=[1]People!$B$4,[1]People!$A$4,IF(M634=[1]People!$B$3,[1]People!$A$3,IF(M634=[1]People!$B$2,[1]People!$A$2,0))))</f>
        <v>Anna Andreadi</v>
      </c>
      <c r="W634" t="str">
        <f>IFERROR(INDEX([1]Returns!A:A,MATCH(B634,[1]Returns!B:B,0)),"No")</f>
        <v>Yes</v>
      </c>
    </row>
    <row r="635" spans="1:23" x14ac:dyDescent="0.25">
      <c r="A635" s="1">
        <v>634</v>
      </c>
      <c r="B635" t="s">
        <v>2094</v>
      </c>
      <c r="C635" s="4">
        <v>43732</v>
      </c>
      <c r="D635" s="4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t="str">
        <f>IF(M635=[1]People!$B$5,[1]People!$A$5,IF(M635=[1]People!$B$4,[1]People!$A$4,IF(M635=[1]People!$B$3,[1]People!$A$3,IF(M635=[1]People!$B$2,[1]People!$A$2,0))))</f>
        <v>Cassandra Brandow</v>
      </c>
      <c r="W635" t="str">
        <f>IFERROR(INDEX([1]Returns!A:A,MATCH(B635,[1]Returns!B:B,0)),"No")</f>
        <v>No</v>
      </c>
    </row>
    <row r="636" spans="1:23" x14ac:dyDescent="0.25">
      <c r="A636" s="1">
        <v>635</v>
      </c>
      <c r="B636" t="s">
        <v>2094</v>
      </c>
      <c r="C636" s="4">
        <v>43732</v>
      </c>
      <c r="D636" s="4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t="str">
        <f>IF(M636=[1]People!$B$5,[1]People!$A$5,IF(M636=[1]People!$B$4,[1]People!$A$4,IF(M636=[1]People!$B$3,[1]People!$A$3,IF(M636=[1]People!$B$2,[1]People!$A$2,0))))</f>
        <v>Cassandra Brandow</v>
      </c>
      <c r="W636" t="str">
        <f>IFERROR(INDEX([1]Returns!A:A,MATCH(B636,[1]Returns!B:B,0)),"No")</f>
        <v>No</v>
      </c>
    </row>
    <row r="637" spans="1:23" x14ac:dyDescent="0.25">
      <c r="A637" s="1">
        <v>636</v>
      </c>
      <c r="B637" t="s">
        <v>2097</v>
      </c>
      <c r="C637" s="4">
        <v>43012</v>
      </c>
      <c r="D637" s="4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t="str">
        <f>IF(M637=[1]People!$B$5,[1]People!$A$5,IF(M637=[1]People!$B$4,[1]People!$A$4,IF(M637=[1]People!$B$3,[1]People!$A$3,IF(M637=[1]People!$B$2,[1]People!$A$2,0))))</f>
        <v>Cassandra Brandow</v>
      </c>
      <c r="W637" t="str">
        <f>IFERROR(INDEX([1]Returns!A:A,MATCH(B637,[1]Returns!B:B,0)),"No")</f>
        <v>No</v>
      </c>
    </row>
    <row r="638" spans="1:23" x14ac:dyDescent="0.25">
      <c r="A638" s="1">
        <v>637</v>
      </c>
      <c r="B638" t="s">
        <v>2103</v>
      </c>
      <c r="C638" s="4">
        <v>43327</v>
      </c>
      <c r="D638" s="4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5">
        <v>18.882000000000005</v>
      </c>
      <c r="S638" s="1">
        <v>3</v>
      </c>
      <c r="T638" s="3">
        <v>0.7</v>
      </c>
      <c r="U638" s="1">
        <v>-13.846800000000002</v>
      </c>
      <c r="V638" t="str">
        <f>IF(M638=[1]People!$B$5,[1]People!$A$5,IF(M638=[1]People!$B$4,[1]People!$A$4,IF(M638=[1]People!$B$3,[1]People!$A$3,IF(M638=[1]People!$B$2,[1]People!$A$2,0))))</f>
        <v>Anna Andreadi</v>
      </c>
      <c r="W638" t="str">
        <f>IFERROR(INDEX([1]Returns!A:A,MATCH(B638,[1]Returns!B:B,0)),"No")</f>
        <v>No</v>
      </c>
    </row>
    <row r="639" spans="1:23" x14ac:dyDescent="0.25">
      <c r="A639" s="1">
        <v>638</v>
      </c>
      <c r="B639" t="s">
        <v>2103</v>
      </c>
      <c r="C639" s="4">
        <v>43327</v>
      </c>
      <c r="D639" s="4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5">
        <v>122.328</v>
      </c>
      <c r="S639" s="1">
        <v>3</v>
      </c>
      <c r="T639" s="3">
        <v>0.2</v>
      </c>
      <c r="U639" s="1">
        <v>12.232799999999997</v>
      </c>
      <c r="V639" t="str">
        <f>IF(M639=[1]People!$B$5,[1]People!$A$5,IF(M639=[1]People!$B$4,[1]People!$A$4,IF(M639=[1]People!$B$3,[1]People!$A$3,IF(M639=[1]People!$B$2,[1]People!$A$2,0))))</f>
        <v>Anna Andreadi</v>
      </c>
      <c r="W639" t="str">
        <f>IFERROR(INDEX([1]Returns!A:A,MATCH(B639,[1]Returns!B:B,0)),"No")</f>
        <v>No</v>
      </c>
    </row>
    <row r="640" spans="1:23" x14ac:dyDescent="0.25">
      <c r="A640" s="1">
        <v>639</v>
      </c>
      <c r="B640" t="s">
        <v>2110</v>
      </c>
      <c r="C640" s="4">
        <v>43240</v>
      </c>
      <c r="D640" s="4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5">
        <v>1049.2</v>
      </c>
      <c r="S640" s="1">
        <v>5</v>
      </c>
      <c r="T640" s="3">
        <v>0</v>
      </c>
      <c r="U640" s="1">
        <v>272.79200000000003</v>
      </c>
      <c r="V640" t="str">
        <f>IF(M640=[1]People!$B$5,[1]People!$A$5,IF(M640=[1]People!$B$4,[1]People!$A$4,IF(M640=[1]People!$B$3,[1]People!$A$3,IF(M640=[1]People!$B$2,[1]People!$A$2,0))))</f>
        <v>Anna Andreadi</v>
      </c>
      <c r="W640" t="str">
        <f>IFERROR(INDEX([1]Returns!A:A,MATCH(B640,[1]Returns!B:B,0)),"No")</f>
        <v>Yes</v>
      </c>
    </row>
    <row r="641" spans="1:23" x14ac:dyDescent="0.25">
      <c r="A641" s="1">
        <v>640</v>
      </c>
      <c r="B641" t="s">
        <v>2110</v>
      </c>
      <c r="C641" s="4">
        <v>43240</v>
      </c>
      <c r="D641" s="4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5">
        <v>15.424000000000001</v>
      </c>
      <c r="S641" s="1">
        <v>4</v>
      </c>
      <c r="T641" s="3">
        <v>0.2</v>
      </c>
      <c r="U641" s="1">
        <v>5.0128000000000004</v>
      </c>
      <c r="V641" t="str">
        <f>IF(M641=[1]People!$B$5,[1]People!$A$5,IF(M641=[1]People!$B$4,[1]People!$A$4,IF(M641=[1]People!$B$3,[1]People!$A$3,IF(M641=[1]People!$B$2,[1]People!$A$2,0))))</f>
        <v>Anna Andreadi</v>
      </c>
      <c r="W641" t="str">
        <f>IFERROR(INDEX([1]Returns!A:A,MATCH(B641,[1]Returns!B:B,0)),"No")</f>
        <v>Yes</v>
      </c>
    </row>
    <row r="642" spans="1:23" x14ac:dyDescent="0.25">
      <c r="A642" s="1">
        <v>641</v>
      </c>
      <c r="B642" t="s">
        <v>2114</v>
      </c>
      <c r="C642" s="4">
        <v>43452</v>
      </c>
      <c r="D642" s="4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3">
        <v>0</v>
      </c>
      <c r="U642" s="1">
        <v>6.0287999999999995</v>
      </c>
      <c r="V642" t="str">
        <f>IF(M642=[1]People!$B$5,[1]People!$A$5,IF(M642=[1]People!$B$4,[1]People!$A$4,IF(M642=[1]People!$B$3,[1]People!$A$3,IF(M642=[1]People!$B$2,[1]People!$A$2,0))))</f>
        <v>Kelly Williams</v>
      </c>
      <c r="W642" t="str">
        <f>IFERROR(INDEX([1]Returns!A:A,MATCH(B642,[1]Returns!B:B,0)),"No")</f>
        <v>No</v>
      </c>
    </row>
    <row r="643" spans="1:23" x14ac:dyDescent="0.25">
      <c r="A643" s="1">
        <v>642</v>
      </c>
      <c r="B643" t="s">
        <v>2119</v>
      </c>
      <c r="C643" s="4">
        <v>43676</v>
      </c>
      <c r="D643" s="4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5">
        <v>330.4</v>
      </c>
      <c r="S643" s="1">
        <v>2</v>
      </c>
      <c r="T643" s="3">
        <v>0</v>
      </c>
      <c r="U643" s="1">
        <v>85.903999999999996</v>
      </c>
      <c r="V643" t="str">
        <f>IF(M643=[1]People!$B$5,[1]People!$A$5,IF(M643=[1]People!$B$4,[1]People!$A$4,IF(M643=[1]People!$B$3,[1]People!$A$3,IF(M643=[1]People!$B$2,[1]People!$A$2,0))))</f>
        <v>Anna Andreadi</v>
      </c>
      <c r="W643" t="str">
        <f>IFERROR(INDEX([1]Returns!A:A,MATCH(B643,[1]Returns!B:B,0)),"No")</f>
        <v>No</v>
      </c>
    </row>
    <row r="644" spans="1:23" x14ac:dyDescent="0.25">
      <c r="A644" s="1">
        <v>643</v>
      </c>
      <c r="B644" t="s">
        <v>2119</v>
      </c>
      <c r="C644" s="4">
        <v>43676</v>
      </c>
      <c r="D644" s="4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5">
        <v>26.25</v>
      </c>
      <c r="S644" s="1">
        <v>7</v>
      </c>
      <c r="T644" s="3">
        <v>0</v>
      </c>
      <c r="U644" s="1">
        <v>12.599999999999998</v>
      </c>
      <c r="V644" t="str">
        <f>IF(M644=[1]People!$B$5,[1]People!$A$5,IF(M644=[1]People!$B$4,[1]People!$A$4,IF(M644=[1]People!$B$3,[1]People!$A$3,IF(M644=[1]People!$B$2,[1]People!$A$2,0))))</f>
        <v>Anna Andreadi</v>
      </c>
      <c r="W644" t="str">
        <f>IFERROR(INDEX([1]Returns!A:A,MATCH(B644,[1]Returns!B:B,0)),"No")</f>
        <v>No</v>
      </c>
    </row>
    <row r="645" spans="1:23" x14ac:dyDescent="0.25">
      <c r="A645" s="1">
        <v>644</v>
      </c>
      <c r="B645" t="s">
        <v>2127</v>
      </c>
      <c r="C645" s="4">
        <v>43626</v>
      </c>
      <c r="D645" s="4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t="str">
        <f>IF(M645=[1]People!$B$5,[1]People!$A$5,IF(M645=[1]People!$B$4,[1]People!$A$4,IF(M645=[1]People!$B$3,[1]People!$A$3,IF(M645=[1]People!$B$2,[1]People!$A$2,0))))</f>
        <v>Kelly Williams</v>
      </c>
      <c r="W645" t="str">
        <f>IFERROR(INDEX([1]Returns!A:A,MATCH(B645,[1]Returns!B:B,0)),"No")</f>
        <v>No</v>
      </c>
    </row>
    <row r="646" spans="1:23" x14ac:dyDescent="0.25">
      <c r="A646" s="1">
        <v>645</v>
      </c>
      <c r="B646" t="s">
        <v>2131</v>
      </c>
      <c r="C646" s="4">
        <v>43667</v>
      </c>
      <c r="D646" s="4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3">
        <v>0</v>
      </c>
      <c r="U646" s="1">
        <v>3.1752000000000002</v>
      </c>
      <c r="V646" t="str">
        <f>IF(M646=[1]People!$B$5,[1]People!$A$5,IF(M646=[1]People!$B$4,[1]People!$A$4,IF(M646=[1]People!$B$3,[1]People!$A$3,IF(M646=[1]People!$B$2,[1]People!$A$2,0))))</f>
        <v>Chuck Magee</v>
      </c>
      <c r="W646" t="str">
        <f>IFERROR(INDEX([1]Returns!A:A,MATCH(B646,[1]Returns!B:B,0)),"No")</f>
        <v>No</v>
      </c>
    </row>
    <row r="647" spans="1:23" x14ac:dyDescent="0.25">
      <c r="A647" s="1">
        <v>646</v>
      </c>
      <c r="B647" t="s">
        <v>2135</v>
      </c>
      <c r="C647" s="4">
        <v>43829</v>
      </c>
      <c r="D647" s="4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3">
        <v>0</v>
      </c>
      <c r="U647" s="1">
        <v>56.510999999999996</v>
      </c>
      <c r="V647" t="str">
        <f>IF(M647=[1]People!$B$5,[1]People!$A$5,IF(M647=[1]People!$B$4,[1]People!$A$4,IF(M647=[1]People!$B$3,[1]People!$A$3,IF(M647=[1]People!$B$2,[1]People!$A$2,0))))</f>
        <v>Kelly Williams</v>
      </c>
      <c r="W647" t="str">
        <f>IFERROR(INDEX([1]Returns!A:A,MATCH(B647,[1]Returns!B:B,0)),"No")</f>
        <v>No</v>
      </c>
    </row>
    <row r="648" spans="1:23" x14ac:dyDescent="0.25">
      <c r="A648" s="1">
        <v>647</v>
      </c>
      <c r="B648" t="s">
        <v>2140</v>
      </c>
      <c r="C648" s="4">
        <v>43191</v>
      </c>
      <c r="D648" s="4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5">
        <v>31.560000000000002</v>
      </c>
      <c r="S648" s="1">
        <v>5</v>
      </c>
      <c r="T648" s="3">
        <v>0.2</v>
      </c>
      <c r="U648" s="1">
        <v>9.8624999999999972</v>
      </c>
      <c r="V648" t="str">
        <f>IF(M648=[1]People!$B$5,[1]People!$A$5,IF(M648=[1]People!$B$4,[1]People!$A$4,IF(M648=[1]People!$B$3,[1]People!$A$3,IF(M648=[1]People!$B$2,[1]People!$A$2,0))))</f>
        <v>Anna Andreadi</v>
      </c>
      <c r="W648" t="str">
        <f>IFERROR(INDEX([1]Returns!A:A,MATCH(B648,[1]Returns!B:B,0)),"No")</f>
        <v>No</v>
      </c>
    </row>
    <row r="649" spans="1:23" x14ac:dyDescent="0.25">
      <c r="A649" s="1">
        <v>648</v>
      </c>
      <c r="B649" t="s">
        <v>2140</v>
      </c>
      <c r="C649" s="4">
        <v>43191</v>
      </c>
      <c r="D649" s="4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5">
        <v>30.144000000000002</v>
      </c>
      <c r="S649" s="1">
        <v>2</v>
      </c>
      <c r="T649" s="3">
        <v>0.2</v>
      </c>
      <c r="U649" s="1">
        <v>3.0143999999999993</v>
      </c>
      <c r="V649" t="str">
        <f>IF(M649=[1]People!$B$5,[1]People!$A$5,IF(M649=[1]People!$B$4,[1]People!$A$4,IF(M649=[1]People!$B$3,[1]People!$A$3,IF(M649=[1]People!$B$2,[1]People!$A$2,0))))</f>
        <v>Anna Andreadi</v>
      </c>
      <c r="W649" t="str">
        <f>IFERROR(INDEX([1]Returns!A:A,MATCH(B649,[1]Returns!B:B,0)),"No")</f>
        <v>No</v>
      </c>
    </row>
    <row r="650" spans="1:23" x14ac:dyDescent="0.25">
      <c r="A650" s="1">
        <v>649</v>
      </c>
      <c r="B650" t="s">
        <v>2145</v>
      </c>
      <c r="C650" s="4">
        <v>43445</v>
      </c>
      <c r="D650" s="4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5">
        <v>14.8</v>
      </c>
      <c r="S650" s="1">
        <v>4</v>
      </c>
      <c r="T650" s="3">
        <v>0</v>
      </c>
      <c r="U650" s="1">
        <v>6.0680000000000014</v>
      </c>
      <c r="V650" t="str">
        <f>IF(M650=[1]People!$B$5,[1]People!$A$5,IF(M650=[1]People!$B$4,[1]People!$A$4,IF(M650=[1]People!$B$3,[1]People!$A$3,IF(M650=[1]People!$B$2,[1]People!$A$2,0))))</f>
        <v>Anna Andreadi</v>
      </c>
      <c r="W650" t="str">
        <f>IFERROR(INDEX([1]Returns!A:A,MATCH(B650,[1]Returns!B:B,0)),"No")</f>
        <v>No</v>
      </c>
    </row>
    <row r="651" spans="1:23" x14ac:dyDescent="0.25">
      <c r="A651" s="1">
        <v>650</v>
      </c>
      <c r="B651" t="s">
        <v>2145</v>
      </c>
      <c r="C651" s="4">
        <v>43445</v>
      </c>
      <c r="D651" s="4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5">
        <v>302.37599999999998</v>
      </c>
      <c r="S651" s="1">
        <v>3</v>
      </c>
      <c r="T651" s="3">
        <v>0.2</v>
      </c>
      <c r="U651" s="1">
        <v>22.678200000000018</v>
      </c>
      <c r="V651" t="str">
        <f>IF(M651=[1]People!$B$5,[1]People!$A$5,IF(M651=[1]People!$B$4,[1]People!$A$4,IF(M651=[1]People!$B$3,[1]People!$A$3,IF(M651=[1]People!$B$2,[1]People!$A$2,0))))</f>
        <v>Anna Andreadi</v>
      </c>
      <c r="W651" t="str">
        <f>IFERROR(INDEX([1]Returns!A:A,MATCH(B651,[1]Returns!B:B,0)),"No")</f>
        <v>No</v>
      </c>
    </row>
    <row r="652" spans="1:23" x14ac:dyDescent="0.25">
      <c r="A652" s="1">
        <v>651</v>
      </c>
      <c r="B652" t="s">
        <v>2145</v>
      </c>
      <c r="C652" s="4">
        <v>43445</v>
      </c>
      <c r="D652" s="4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5">
        <v>316</v>
      </c>
      <c r="S652" s="1">
        <v>4</v>
      </c>
      <c r="T652" s="3">
        <v>0</v>
      </c>
      <c r="U652" s="1">
        <v>31.599999999999966</v>
      </c>
      <c r="V652" t="str">
        <f>IF(M652=[1]People!$B$5,[1]People!$A$5,IF(M652=[1]People!$B$4,[1]People!$A$4,IF(M652=[1]People!$B$3,[1]People!$A$3,IF(M652=[1]People!$B$2,[1]People!$A$2,0))))</f>
        <v>Anna Andreadi</v>
      </c>
      <c r="W652" t="str">
        <f>IFERROR(INDEX([1]Returns!A:A,MATCH(B652,[1]Returns!B:B,0)),"No")</f>
        <v>No</v>
      </c>
    </row>
    <row r="653" spans="1:23" x14ac:dyDescent="0.25">
      <c r="A653" s="1">
        <v>652</v>
      </c>
      <c r="B653" t="s">
        <v>2151</v>
      </c>
      <c r="C653" s="4">
        <v>43396</v>
      </c>
      <c r="D653" s="4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3">
        <v>0</v>
      </c>
      <c r="U653" s="1">
        <v>178.31799999999998</v>
      </c>
      <c r="V653" t="str">
        <f>IF(M653=[1]People!$B$5,[1]People!$A$5,IF(M653=[1]People!$B$4,[1]People!$A$4,IF(M653=[1]People!$B$3,[1]People!$A$3,IF(M653=[1]People!$B$2,[1]People!$A$2,0))))</f>
        <v>Chuck Magee</v>
      </c>
      <c r="W653" t="str">
        <f>IFERROR(INDEX([1]Returns!A:A,MATCH(B653,[1]Returns!B:B,0)),"No")</f>
        <v>No</v>
      </c>
    </row>
    <row r="654" spans="1:23" x14ac:dyDescent="0.25">
      <c r="A654" s="1">
        <v>653</v>
      </c>
      <c r="B654" t="s">
        <v>2154</v>
      </c>
      <c r="C654" s="4">
        <v>43635</v>
      </c>
      <c r="D654" s="4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3">
        <v>0</v>
      </c>
      <c r="U654" s="1">
        <v>45.975399999999993</v>
      </c>
      <c r="V654" t="str">
        <f>IF(M654=[1]People!$B$5,[1]People!$A$5,IF(M654=[1]People!$B$4,[1]People!$A$4,IF(M654=[1]People!$B$3,[1]People!$A$3,IF(M654=[1]People!$B$2,[1]People!$A$2,0))))</f>
        <v>Chuck Magee</v>
      </c>
      <c r="W654" t="str">
        <f>IFERROR(INDEX([1]Returns!A:A,MATCH(B654,[1]Returns!B:B,0)),"No")</f>
        <v>No</v>
      </c>
    </row>
    <row r="655" spans="1:23" x14ac:dyDescent="0.25">
      <c r="A655" s="1">
        <v>654</v>
      </c>
      <c r="B655" t="s">
        <v>2154</v>
      </c>
      <c r="C655" s="4">
        <v>43635</v>
      </c>
      <c r="D655" s="4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3">
        <v>0</v>
      </c>
      <c r="U655" s="1">
        <v>10.311999999999998</v>
      </c>
      <c r="V655" t="str">
        <f>IF(M655=[1]People!$B$5,[1]People!$A$5,IF(M655=[1]People!$B$4,[1]People!$A$4,IF(M655=[1]People!$B$3,[1]People!$A$3,IF(M655=[1]People!$B$2,[1]People!$A$2,0))))</f>
        <v>Chuck Magee</v>
      </c>
      <c r="W655" t="str">
        <f>IFERROR(INDEX([1]Returns!A:A,MATCH(B655,[1]Returns!B:B,0)),"No")</f>
        <v>No</v>
      </c>
    </row>
    <row r="656" spans="1:23" x14ac:dyDescent="0.25">
      <c r="A656" s="1">
        <v>655</v>
      </c>
      <c r="B656" t="s">
        <v>2157</v>
      </c>
      <c r="C656" s="4">
        <v>43334</v>
      </c>
      <c r="D656" s="4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t="str">
        <f>IF(M656=[1]People!$B$5,[1]People!$A$5,IF(M656=[1]People!$B$4,[1]People!$A$4,IF(M656=[1]People!$B$3,[1]People!$A$3,IF(M656=[1]People!$B$2,[1]People!$A$2,0))))</f>
        <v>Chuck Magee</v>
      </c>
      <c r="W656" t="str">
        <f>IFERROR(INDEX([1]Returns!A:A,MATCH(B656,[1]Returns!B:B,0)),"No")</f>
        <v>No</v>
      </c>
    </row>
    <row r="657" spans="1:23" x14ac:dyDescent="0.25">
      <c r="A657" s="1">
        <v>656</v>
      </c>
      <c r="B657" t="s">
        <v>2157</v>
      </c>
      <c r="C657" s="4">
        <v>43334</v>
      </c>
      <c r="D657" s="4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t="str">
        <f>IF(M657=[1]People!$B$5,[1]People!$A$5,IF(M657=[1]People!$B$4,[1]People!$A$4,IF(M657=[1]People!$B$3,[1]People!$A$3,IF(M657=[1]People!$B$2,[1]People!$A$2,0))))</f>
        <v>Chuck Magee</v>
      </c>
      <c r="W657" t="str">
        <f>IFERROR(INDEX([1]Returns!A:A,MATCH(B657,[1]Returns!B:B,0)),"No")</f>
        <v>No</v>
      </c>
    </row>
    <row r="658" spans="1:23" x14ac:dyDescent="0.25">
      <c r="A658" s="1">
        <v>657</v>
      </c>
      <c r="B658" t="s">
        <v>2157</v>
      </c>
      <c r="C658" s="4">
        <v>43334</v>
      </c>
      <c r="D658" s="4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t="str">
        <f>IF(M658=[1]People!$B$5,[1]People!$A$5,IF(M658=[1]People!$B$4,[1]People!$A$4,IF(M658=[1]People!$B$3,[1]People!$A$3,IF(M658=[1]People!$B$2,[1]People!$A$2,0))))</f>
        <v>Chuck Magee</v>
      </c>
      <c r="W658" t="str">
        <f>IFERROR(INDEX([1]Returns!A:A,MATCH(B658,[1]Returns!B:B,0)),"No")</f>
        <v>No</v>
      </c>
    </row>
    <row r="659" spans="1:23" x14ac:dyDescent="0.25">
      <c r="A659" s="1">
        <v>658</v>
      </c>
      <c r="B659" t="s">
        <v>2166</v>
      </c>
      <c r="C659" s="4">
        <v>43362</v>
      </c>
      <c r="D659" s="4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t="str">
        <f>IF(M659=[1]People!$B$5,[1]People!$A$5,IF(M659=[1]People!$B$4,[1]People!$A$4,IF(M659=[1]People!$B$3,[1]People!$A$3,IF(M659=[1]People!$B$2,[1]People!$A$2,0))))</f>
        <v>Kelly Williams</v>
      </c>
      <c r="W659" t="str">
        <f>IFERROR(INDEX([1]Returns!A:A,MATCH(B659,[1]Returns!B:B,0)),"No")</f>
        <v>No</v>
      </c>
    </row>
    <row r="660" spans="1:23" x14ac:dyDescent="0.25">
      <c r="A660" s="1">
        <v>659</v>
      </c>
      <c r="B660" t="s">
        <v>2166</v>
      </c>
      <c r="C660" s="4">
        <v>43362</v>
      </c>
      <c r="D660" s="4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t="str">
        <f>IF(M660=[1]People!$B$5,[1]People!$A$5,IF(M660=[1]People!$B$4,[1]People!$A$4,IF(M660=[1]People!$B$3,[1]People!$A$3,IF(M660=[1]People!$B$2,[1]People!$A$2,0))))</f>
        <v>Kelly Williams</v>
      </c>
      <c r="W660" t="str">
        <f>IFERROR(INDEX([1]Returns!A:A,MATCH(B660,[1]Returns!B:B,0)),"No")</f>
        <v>No</v>
      </c>
    </row>
    <row r="661" spans="1:23" x14ac:dyDescent="0.25">
      <c r="A661" s="1">
        <v>660</v>
      </c>
      <c r="B661" t="s">
        <v>2169</v>
      </c>
      <c r="C661" s="4">
        <v>42971</v>
      </c>
      <c r="D661" s="4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t="str">
        <f>IF(M661=[1]People!$B$5,[1]People!$A$5,IF(M661=[1]People!$B$4,[1]People!$A$4,IF(M661=[1]People!$B$3,[1]People!$A$3,IF(M661=[1]People!$B$2,[1]People!$A$2,0))))</f>
        <v>Kelly Williams</v>
      </c>
      <c r="W661" t="str">
        <f>IFERROR(INDEX([1]Returns!A:A,MATCH(B661,[1]Returns!B:B,0)),"No")</f>
        <v>No</v>
      </c>
    </row>
    <row r="662" spans="1:23" x14ac:dyDescent="0.25">
      <c r="A662" s="1">
        <v>661</v>
      </c>
      <c r="B662" t="s">
        <v>2169</v>
      </c>
      <c r="C662" s="4">
        <v>42971</v>
      </c>
      <c r="D662" s="4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3">
        <v>0.2</v>
      </c>
      <c r="U662" s="1">
        <v>-135.7650000000001</v>
      </c>
      <c r="V662" t="str">
        <f>IF(M662=[1]People!$B$5,[1]People!$A$5,IF(M662=[1]People!$B$4,[1]People!$A$4,IF(M662=[1]People!$B$3,[1]People!$A$3,IF(M662=[1]People!$B$2,[1]People!$A$2,0))))</f>
        <v>Kelly Williams</v>
      </c>
      <c r="W662" t="str">
        <f>IFERROR(INDEX([1]Returns!A:A,MATCH(B662,[1]Returns!B:B,0)),"No")</f>
        <v>No</v>
      </c>
    </row>
    <row r="663" spans="1:23" x14ac:dyDescent="0.25">
      <c r="A663" s="1">
        <v>662</v>
      </c>
      <c r="B663" t="s">
        <v>2169</v>
      </c>
      <c r="C663" s="4">
        <v>42971</v>
      </c>
      <c r="D663" s="4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t="str">
        <f>IF(M663=[1]People!$B$5,[1]People!$A$5,IF(M663=[1]People!$B$4,[1]People!$A$4,IF(M663=[1]People!$B$3,[1]People!$A$3,IF(M663=[1]People!$B$2,[1]People!$A$2,0))))</f>
        <v>Kelly Williams</v>
      </c>
      <c r="W663" t="str">
        <f>IFERROR(INDEX([1]Returns!A:A,MATCH(B663,[1]Returns!B:B,0)),"No")</f>
        <v>No</v>
      </c>
    </row>
    <row r="664" spans="1:23" x14ac:dyDescent="0.25">
      <c r="A664" s="1">
        <v>663</v>
      </c>
      <c r="B664" t="s">
        <v>2169</v>
      </c>
      <c r="C664" s="4">
        <v>42971</v>
      </c>
      <c r="D664" s="4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t="str">
        <f>IF(M664=[1]People!$B$5,[1]People!$A$5,IF(M664=[1]People!$B$4,[1]People!$A$4,IF(M664=[1]People!$B$3,[1]People!$A$3,IF(M664=[1]People!$B$2,[1]People!$A$2,0))))</f>
        <v>Kelly Williams</v>
      </c>
      <c r="W664" t="str">
        <f>IFERROR(INDEX([1]Returns!A:A,MATCH(B664,[1]Returns!B:B,0)),"No")</f>
        <v>No</v>
      </c>
    </row>
    <row r="665" spans="1:23" x14ac:dyDescent="0.25">
      <c r="A665" s="1">
        <v>664</v>
      </c>
      <c r="B665" t="s">
        <v>2172</v>
      </c>
      <c r="C665" s="4">
        <v>43185</v>
      </c>
      <c r="D665" s="4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3">
        <v>0</v>
      </c>
      <c r="U665" s="1">
        <v>18.397999999999968</v>
      </c>
      <c r="V665" t="str">
        <f>IF(M665=[1]People!$B$5,[1]People!$A$5,IF(M665=[1]People!$B$4,[1]People!$A$4,IF(M665=[1]People!$B$3,[1]People!$A$3,IF(M665=[1]People!$B$2,[1]People!$A$2,0))))</f>
        <v>Chuck Magee</v>
      </c>
      <c r="W665" t="str">
        <f>IFERROR(INDEX([1]Returns!A:A,MATCH(B665,[1]Returns!B:B,0)),"No")</f>
        <v>No</v>
      </c>
    </row>
    <row r="666" spans="1:23" x14ac:dyDescent="0.25">
      <c r="A666" s="1">
        <v>665</v>
      </c>
      <c r="B666" t="s">
        <v>2175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3">
        <v>0</v>
      </c>
      <c r="U666" s="1">
        <v>5.2625999999999999</v>
      </c>
      <c r="V666" t="str">
        <f>IF(M666=[1]People!$B$5,[1]People!$A$5,IF(M666=[1]People!$B$4,[1]People!$A$4,IF(M666=[1]People!$B$3,[1]People!$A$3,IF(M666=[1]People!$B$2,[1]People!$A$2,0))))</f>
        <v>Cassandra Brandow</v>
      </c>
      <c r="W666" t="str">
        <f>IFERROR(INDEX([1]Returns!A:A,MATCH(B666,[1]Returns!B:B,0)),"No")</f>
        <v>No</v>
      </c>
    </row>
    <row r="667" spans="1:23" x14ac:dyDescent="0.25">
      <c r="A667" s="1">
        <v>666</v>
      </c>
      <c r="B667" t="s">
        <v>2176</v>
      </c>
      <c r="C667" s="4">
        <v>43624</v>
      </c>
      <c r="D667" s="4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3">
        <v>0.2</v>
      </c>
      <c r="U667" s="1">
        <v>2.0789999999999997</v>
      </c>
      <c r="V667" t="str">
        <f>IF(M667=[1]People!$B$5,[1]People!$A$5,IF(M667=[1]People!$B$4,[1]People!$A$4,IF(M667=[1]People!$B$3,[1]People!$A$3,IF(M667=[1]People!$B$2,[1]People!$A$2,0))))</f>
        <v>Kelly Williams</v>
      </c>
      <c r="W667" t="str">
        <f>IFERROR(INDEX([1]Returns!A:A,MATCH(B667,[1]Returns!B:B,0)),"No")</f>
        <v>No</v>
      </c>
    </row>
    <row r="668" spans="1:23" x14ac:dyDescent="0.25">
      <c r="A668" s="1">
        <v>667</v>
      </c>
      <c r="B668" t="s">
        <v>2176</v>
      </c>
      <c r="C668" s="4">
        <v>43624</v>
      </c>
      <c r="D668" s="4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t="str">
        <f>IF(M668=[1]People!$B$5,[1]People!$A$5,IF(M668=[1]People!$B$4,[1]People!$A$4,IF(M668=[1]People!$B$3,[1]People!$A$3,IF(M668=[1]People!$B$2,[1]People!$A$2,0))))</f>
        <v>Kelly Williams</v>
      </c>
      <c r="W668" t="str">
        <f>IFERROR(INDEX([1]Returns!A:A,MATCH(B668,[1]Returns!B:B,0)),"No")</f>
        <v>No</v>
      </c>
    </row>
    <row r="669" spans="1:23" x14ac:dyDescent="0.25">
      <c r="A669" s="1">
        <v>668</v>
      </c>
      <c r="B669" t="s">
        <v>2176</v>
      </c>
      <c r="C669" s="4">
        <v>43624</v>
      </c>
      <c r="D669" s="4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t="str">
        <f>IF(M669=[1]People!$B$5,[1]People!$A$5,IF(M669=[1]People!$B$4,[1]People!$A$4,IF(M669=[1]People!$B$3,[1]People!$A$3,IF(M669=[1]People!$B$2,[1]People!$A$2,0))))</f>
        <v>Kelly Williams</v>
      </c>
      <c r="W669" t="str">
        <f>IFERROR(INDEX([1]Returns!A:A,MATCH(B669,[1]Returns!B:B,0)),"No")</f>
        <v>No</v>
      </c>
    </row>
    <row r="670" spans="1:23" x14ac:dyDescent="0.25">
      <c r="A670" s="1">
        <v>669</v>
      </c>
      <c r="B670" t="s">
        <v>2183</v>
      </c>
      <c r="C670" s="4">
        <v>42728</v>
      </c>
      <c r="D670" s="4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3">
        <v>0.2</v>
      </c>
      <c r="U670" s="1">
        <v>8.7285000000000004</v>
      </c>
      <c r="V670" t="str">
        <f>IF(M670=[1]People!$B$5,[1]People!$A$5,IF(M670=[1]People!$B$4,[1]People!$A$4,IF(M670=[1]People!$B$3,[1]People!$A$3,IF(M670=[1]People!$B$2,[1]People!$A$2,0))))</f>
        <v>Chuck Magee</v>
      </c>
      <c r="W670" t="str">
        <f>IFERROR(INDEX([1]Returns!A:A,MATCH(B670,[1]Returns!B:B,0)),"No")</f>
        <v>No</v>
      </c>
    </row>
    <row r="671" spans="1:23" x14ac:dyDescent="0.25">
      <c r="A671" s="1">
        <v>670</v>
      </c>
      <c r="B671" t="s">
        <v>2189</v>
      </c>
      <c r="C671" s="4">
        <v>43625</v>
      </c>
      <c r="D671" s="4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t="str">
        <f>IF(M671=[1]People!$B$5,[1]People!$A$5,IF(M671=[1]People!$B$4,[1]People!$A$4,IF(M671=[1]People!$B$3,[1]People!$A$3,IF(M671=[1]People!$B$2,[1]People!$A$2,0))))</f>
        <v>Kelly Williams</v>
      </c>
      <c r="W671" t="str">
        <f>IFERROR(INDEX([1]Returns!A:A,MATCH(B671,[1]Returns!B:B,0)),"No")</f>
        <v>No</v>
      </c>
    </row>
    <row r="672" spans="1:23" x14ac:dyDescent="0.25">
      <c r="A672" s="1">
        <v>671</v>
      </c>
      <c r="B672" t="s">
        <v>2189</v>
      </c>
      <c r="C672" s="4">
        <v>43625</v>
      </c>
      <c r="D672" s="4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3">
        <v>0.5</v>
      </c>
      <c r="U672" s="1">
        <v>-71.890500000000017</v>
      </c>
      <c r="V672" t="str">
        <f>IF(M672=[1]People!$B$5,[1]People!$A$5,IF(M672=[1]People!$B$4,[1]People!$A$4,IF(M672=[1]People!$B$3,[1]People!$A$3,IF(M672=[1]People!$B$2,[1]People!$A$2,0))))</f>
        <v>Kelly Williams</v>
      </c>
      <c r="W672" t="str">
        <f>IFERROR(INDEX([1]Returns!A:A,MATCH(B672,[1]Returns!B:B,0)),"No")</f>
        <v>No</v>
      </c>
    </row>
    <row r="673" spans="1:23" x14ac:dyDescent="0.25">
      <c r="A673" s="1">
        <v>672</v>
      </c>
      <c r="B673" t="s">
        <v>2189</v>
      </c>
      <c r="C673" s="4">
        <v>43625</v>
      </c>
      <c r="D673" s="4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t="str">
        <f>IF(M673=[1]People!$B$5,[1]People!$A$5,IF(M673=[1]People!$B$4,[1]People!$A$4,IF(M673=[1]People!$B$3,[1]People!$A$3,IF(M673=[1]People!$B$2,[1]People!$A$2,0))))</f>
        <v>Kelly Williams</v>
      </c>
      <c r="W673" t="str">
        <f>IFERROR(INDEX([1]Returns!A:A,MATCH(B673,[1]Returns!B:B,0)),"No")</f>
        <v>No</v>
      </c>
    </row>
    <row r="674" spans="1:23" x14ac:dyDescent="0.25">
      <c r="A674" s="1">
        <v>673</v>
      </c>
      <c r="B674" t="s">
        <v>2195</v>
      </c>
      <c r="C674" s="4">
        <v>43631</v>
      </c>
      <c r="D674" s="4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3">
        <v>0.2</v>
      </c>
      <c r="U674" s="1">
        <v>1.7115</v>
      </c>
      <c r="V674" t="str">
        <f>IF(M674=[1]People!$B$5,[1]People!$A$5,IF(M674=[1]People!$B$4,[1]People!$A$4,IF(M674=[1]People!$B$3,[1]People!$A$3,IF(M674=[1]People!$B$2,[1]People!$A$2,0))))</f>
        <v>Kelly Williams</v>
      </c>
      <c r="W674" t="str">
        <f>IFERROR(INDEX([1]Returns!A:A,MATCH(B674,[1]Returns!B:B,0)),"No")</f>
        <v>No</v>
      </c>
    </row>
    <row r="675" spans="1:23" x14ac:dyDescent="0.25">
      <c r="A675" s="1">
        <v>674</v>
      </c>
      <c r="B675" t="s">
        <v>2198</v>
      </c>
      <c r="C675" s="4">
        <v>43804</v>
      </c>
      <c r="D675" s="4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3">
        <v>0</v>
      </c>
      <c r="U675" s="1">
        <v>16.588799999999999</v>
      </c>
      <c r="V675" t="str">
        <f>IF(M675=[1]People!$B$5,[1]People!$A$5,IF(M675=[1]People!$B$4,[1]People!$A$4,IF(M675=[1]People!$B$3,[1]People!$A$3,IF(M675=[1]People!$B$2,[1]People!$A$2,0))))</f>
        <v>Kelly Williams</v>
      </c>
      <c r="W675" t="str">
        <f>IFERROR(INDEX([1]Returns!A:A,MATCH(B675,[1]Returns!B:B,0)),"No")</f>
        <v>No</v>
      </c>
    </row>
    <row r="676" spans="1:23" x14ac:dyDescent="0.25">
      <c r="A676" s="1">
        <v>675</v>
      </c>
      <c r="B676" t="s">
        <v>2198</v>
      </c>
      <c r="C676" s="4">
        <v>43804</v>
      </c>
      <c r="D676" s="4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3">
        <v>0</v>
      </c>
      <c r="U676" s="1">
        <v>17.504999999999995</v>
      </c>
      <c r="V676" t="str">
        <f>IF(M676=[1]People!$B$5,[1]People!$A$5,IF(M676=[1]People!$B$4,[1]People!$A$4,IF(M676=[1]People!$B$3,[1]People!$A$3,IF(M676=[1]People!$B$2,[1]People!$A$2,0))))</f>
        <v>Kelly Williams</v>
      </c>
      <c r="W676" t="str">
        <f>IFERROR(INDEX([1]Returns!A:A,MATCH(B676,[1]Returns!B:B,0)),"No")</f>
        <v>No</v>
      </c>
    </row>
    <row r="677" spans="1:23" x14ac:dyDescent="0.25">
      <c r="A677" s="1">
        <v>676</v>
      </c>
      <c r="B677" t="s">
        <v>2198</v>
      </c>
      <c r="C677" s="4">
        <v>43804</v>
      </c>
      <c r="D677" s="4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t="str">
        <f>IF(M677=[1]People!$B$5,[1]People!$A$5,IF(M677=[1]People!$B$4,[1]People!$A$4,IF(M677=[1]People!$B$3,[1]People!$A$3,IF(M677=[1]People!$B$2,[1]People!$A$2,0))))</f>
        <v>Kelly Williams</v>
      </c>
      <c r="W677" t="str">
        <f>IFERROR(INDEX([1]Returns!A:A,MATCH(B677,[1]Returns!B:B,0)),"No")</f>
        <v>No</v>
      </c>
    </row>
    <row r="678" spans="1:23" x14ac:dyDescent="0.25">
      <c r="A678" s="1">
        <v>677</v>
      </c>
      <c r="B678" t="s">
        <v>2205</v>
      </c>
      <c r="C678" s="4">
        <v>43542</v>
      </c>
      <c r="D678" s="4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t="str">
        <f>IF(M678=[1]People!$B$5,[1]People!$A$5,IF(M678=[1]People!$B$4,[1]People!$A$4,IF(M678=[1]People!$B$3,[1]People!$A$3,IF(M678=[1]People!$B$2,[1]People!$A$2,0))))</f>
        <v>Kelly Williams</v>
      </c>
      <c r="W678" t="str">
        <f>IFERROR(INDEX([1]Returns!A:A,MATCH(B678,[1]Returns!B:B,0)),"No")</f>
        <v>No</v>
      </c>
    </row>
    <row r="679" spans="1:23" x14ac:dyDescent="0.25">
      <c r="A679" s="1">
        <v>678</v>
      </c>
      <c r="B679" t="s">
        <v>2205</v>
      </c>
      <c r="C679" s="4">
        <v>43542</v>
      </c>
      <c r="D679" s="4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t="str">
        <f>IF(M679=[1]People!$B$5,[1]People!$A$5,IF(M679=[1]People!$B$4,[1]People!$A$4,IF(M679=[1]People!$B$3,[1]People!$A$3,IF(M679=[1]People!$B$2,[1]People!$A$2,0))))</f>
        <v>Kelly Williams</v>
      </c>
      <c r="W679" t="str">
        <f>IFERROR(INDEX([1]Returns!A:A,MATCH(B679,[1]Returns!B:B,0)),"No")</f>
        <v>No</v>
      </c>
    </row>
    <row r="680" spans="1:23" x14ac:dyDescent="0.25">
      <c r="A680" s="1">
        <v>679</v>
      </c>
      <c r="B680" t="s">
        <v>2205</v>
      </c>
      <c r="C680" s="4">
        <v>43542</v>
      </c>
      <c r="D680" s="4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t="str">
        <f>IF(M680=[1]People!$B$5,[1]People!$A$5,IF(M680=[1]People!$B$4,[1]People!$A$4,IF(M680=[1]People!$B$3,[1]People!$A$3,IF(M680=[1]People!$B$2,[1]People!$A$2,0))))</f>
        <v>Kelly Williams</v>
      </c>
      <c r="W680" t="str">
        <f>IFERROR(INDEX([1]Returns!A:A,MATCH(B680,[1]Returns!B:B,0)),"No")</f>
        <v>No</v>
      </c>
    </row>
    <row r="681" spans="1:23" x14ac:dyDescent="0.25">
      <c r="A681" s="1">
        <v>680</v>
      </c>
      <c r="B681" t="s">
        <v>2205</v>
      </c>
      <c r="C681" s="4">
        <v>43542</v>
      </c>
      <c r="D681" s="4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t="str">
        <f>IF(M681=[1]People!$B$5,[1]People!$A$5,IF(M681=[1]People!$B$4,[1]People!$A$4,IF(M681=[1]People!$B$3,[1]People!$A$3,IF(M681=[1]People!$B$2,[1]People!$A$2,0))))</f>
        <v>Kelly Williams</v>
      </c>
      <c r="W681" t="str">
        <f>IFERROR(INDEX([1]Returns!A:A,MATCH(B681,[1]Returns!B:B,0)),"No")</f>
        <v>No</v>
      </c>
    </row>
    <row r="682" spans="1:23" x14ac:dyDescent="0.25">
      <c r="A682" s="1">
        <v>681</v>
      </c>
      <c r="B682" t="s">
        <v>2217</v>
      </c>
      <c r="C682" s="4">
        <v>43423</v>
      </c>
      <c r="D682" s="4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t="str">
        <f>IF(M682=[1]People!$B$5,[1]People!$A$5,IF(M682=[1]People!$B$4,[1]People!$A$4,IF(M682=[1]People!$B$3,[1]People!$A$3,IF(M682=[1]People!$B$2,[1]People!$A$2,0))))</f>
        <v>Chuck Magee</v>
      </c>
      <c r="W682" t="str">
        <f>IFERROR(INDEX([1]Returns!A:A,MATCH(B682,[1]Returns!B:B,0)),"No")</f>
        <v>No</v>
      </c>
    </row>
    <row r="683" spans="1:23" x14ac:dyDescent="0.25">
      <c r="A683" s="1">
        <v>682</v>
      </c>
      <c r="B683" t="s">
        <v>2217</v>
      </c>
      <c r="C683" s="4">
        <v>43423</v>
      </c>
      <c r="D683" s="4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3">
        <v>0</v>
      </c>
      <c r="U683" s="1">
        <v>2.598399999999998</v>
      </c>
      <c r="V683" t="str">
        <f>IF(M683=[1]People!$B$5,[1]People!$A$5,IF(M683=[1]People!$B$4,[1]People!$A$4,IF(M683=[1]People!$B$3,[1]People!$A$3,IF(M683=[1]People!$B$2,[1]People!$A$2,0))))</f>
        <v>Chuck Magee</v>
      </c>
      <c r="W683" t="str">
        <f>IFERROR(INDEX([1]Returns!A:A,MATCH(B683,[1]Returns!B:B,0)),"No")</f>
        <v>No</v>
      </c>
    </row>
    <row r="684" spans="1:23" x14ac:dyDescent="0.25">
      <c r="A684" s="1">
        <v>683</v>
      </c>
      <c r="B684" t="s">
        <v>2217</v>
      </c>
      <c r="C684" s="4">
        <v>43423</v>
      </c>
      <c r="D684" s="4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t="str">
        <f>IF(M684=[1]People!$B$5,[1]People!$A$5,IF(M684=[1]People!$B$4,[1]People!$A$4,IF(M684=[1]People!$B$3,[1]People!$A$3,IF(M684=[1]People!$B$2,[1]People!$A$2,0))))</f>
        <v>Chuck Magee</v>
      </c>
      <c r="W684" t="str">
        <f>IFERROR(INDEX([1]Returns!A:A,MATCH(B684,[1]Returns!B:B,0)),"No")</f>
        <v>No</v>
      </c>
    </row>
    <row r="685" spans="1:23" x14ac:dyDescent="0.25">
      <c r="A685" s="1">
        <v>684</v>
      </c>
      <c r="B685" t="s">
        <v>2224</v>
      </c>
      <c r="C685" s="4">
        <v>43773</v>
      </c>
      <c r="D685" s="4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3">
        <v>0.5</v>
      </c>
      <c r="U685" s="1">
        <v>-3839.9903999999988</v>
      </c>
      <c r="V685" t="str">
        <f>IF(M685=[1]People!$B$5,[1]People!$A$5,IF(M685=[1]People!$B$4,[1]People!$A$4,IF(M685=[1]People!$B$3,[1]People!$A$3,IF(M685=[1]People!$B$2,[1]People!$A$2,0))))</f>
        <v>Cassandra Brandow</v>
      </c>
      <c r="W685" t="str">
        <f>IFERROR(INDEX([1]Returns!A:A,MATCH(B685,[1]Returns!B:B,0)),"No")</f>
        <v>No</v>
      </c>
    </row>
    <row r="686" spans="1:23" x14ac:dyDescent="0.25">
      <c r="A686" s="1">
        <v>685</v>
      </c>
      <c r="B686" t="s">
        <v>2224</v>
      </c>
      <c r="C686" s="4">
        <v>43773</v>
      </c>
      <c r="D686" s="4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t="str">
        <f>IF(M686=[1]People!$B$5,[1]People!$A$5,IF(M686=[1]People!$B$4,[1]People!$A$4,IF(M686=[1]People!$B$3,[1]People!$A$3,IF(M686=[1]People!$B$2,[1]People!$A$2,0))))</f>
        <v>Cassandra Brandow</v>
      </c>
      <c r="W686" t="str">
        <f>IFERROR(INDEX([1]Returns!A:A,MATCH(B686,[1]Returns!B:B,0)),"No")</f>
        <v>No</v>
      </c>
    </row>
    <row r="687" spans="1:23" x14ac:dyDescent="0.25">
      <c r="A687" s="1">
        <v>686</v>
      </c>
      <c r="B687" t="s">
        <v>2230</v>
      </c>
      <c r="C687" s="4">
        <v>42556</v>
      </c>
      <c r="D687" s="4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3">
        <v>0</v>
      </c>
      <c r="U687" s="1">
        <v>163.18979999999999</v>
      </c>
      <c r="V687" t="str">
        <f>IF(M687=[1]People!$B$5,[1]People!$A$5,IF(M687=[1]People!$B$4,[1]People!$A$4,IF(M687=[1]People!$B$3,[1]People!$A$3,IF(M687=[1]People!$B$2,[1]People!$A$2,0))))</f>
        <v>Cassandra Brandow</v>
      </c>
      <c r="W687" t="str">
        <f>IFERROR(INDEX([1]Returns!A:A,MATCH(B687,[1]Returns!B:B,0)),"No")</f>
        <v>No</v>
      </c>
    </row>
    <row r="688" spans="1:23" x14ac:dyDescent="0.25">
      <c r="A688" s="1">
        <v>687</v>
      </c>
      <c r="B688" t="s">
        <v>2230</v>
      </c>
      <c r="C688" s="4">
        <v>42556</v>
      </c>
      <c r="D688" s="4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3">
        <v>0</v>
      </c>
      <c r="U688" s="1">
        <v>6.8713999999999995</v>
      </c>
      <c r="V688" t="str">
        <f>IF(M688=[1]People!$B$5,[1]People!$A$5,IF(M688=[1]People!$B$4,[1]People!$A$4,IF(M688=[1]People!$B$3,[1]People!$A$3,IF(M688=[1]People!$B$2,[1]People!$A$2,0))))</f>
        <v>Cassandra Brandow</v>
      </c>
      <c r="W688" t="str">
        <f>IFERROR(INDEX([1]Returns!A:A,MATCH(B688,[1]Returns!B:B,0)),"No")</f>
        <v>No</v>
      </c>
    </row>
    <row r="689" spans="1:23" x14ac:dyDescent="0.25">
      <c r="A689" s="1">
        <v>688</v>
      </c>
      <c r="B689" t="s">
        <v>2230</v>
      </c>
      <c r="C689" s="4">
        <v>42556</v>
      </c>
      <c r="D689" s="4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t="str">
        <f>IF(M689=[1]People!$B$5,[1]People!$A$5,IF(M689=[1]People!$B$4,[1]People!$A$4,IF(M689=[1]People!$B$3,[1]People!$A$3,IF(M689=[1]People!$B$2,[1]People!$A$2,0))))</f>
        <v>Cassandra Brandow</v>
      </c>
      <c r="W689" t="str">
        <f>IFERROR(INDEX([1]Returns!A:A,MATCH(B689,[1]Returns!B:B,0)),"No")</f>
        <v>No</v>
      </c>
    </row>
    <row r="690" spans="1:23" x14ac:dyDescent="0.25">
      <c r="A690" s="1">
        <v>689</v>
      </c>
      <c r="B690" t="s">
        <v>2235</v>
      </c>
      <c r="C690" s="4">
        <v>43824</v>
      </c>
      <c r="D690" s="4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t="str">
        <f>IF(M690=[1]People!$B$5,[1]People!$A$5,IF(M690=[1]People!$B$4,[1]People!$A$4,IF(M690=[1]People!$B$3,[1]People!$A$3,IF(M690=[1]People!$B$2,[1]People!$A$2,0))))</f>
        <v>Chuck Magee</v>
      </c>
      <c r="W690" t="str">
        <f>IFERROR(INDEX([1]Returns!A:A,MATCH(B690,[1]Returns!B:B,0)),"No")</f>
        <v>No</v>
      </c>
    </row>
    <row r="691" spans="1:23" x14ac:dyDescent="0.25">
      <c r="A691" s="1">
        <v>690</v>
      </c>
      <c r="B691" t="s">
        <v>2240</v>
      </c>
      <c r="C691" s="4">
        <v>42542</v>
      </c>
      <c r="D691" s="4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3">
        <v>0</v>
      </c>
      <c r="U691" s="1">
        <v>14.561400000000006</v>
      </c>
      <c r="V691" t="str">
        <f>IF(M691=[1]People!$B$5,[1]People!$A$5,IF(M691=[1]People!$B$4,[1]People!$A$4,IF(M691=[1]People!$B$3,[1]People!$A$3,IF(M691=[1]People!$B$2,[1]People!$A$2,0))))</f>
        <v>Cassandra Brandow</v>
      </c>
      <c r="W691" t="str">
        <f>IFERROR(INDEX([1]Returns!A:A,MATCH(B691,[1]Returns!B:B,0)),"No")</f>
        <v>No</v>
      </c>
    </row>
    <row r="692" spans="1:23" x14ac:dyDescent="0.25">
      <c r="A692" s="1">
        <v>691</v>
      </c>
      <c r="B692" t="s">
        <v>2240</v>
      </c>
      <c r="C692" s="4">
        <v>42542</v>
      </c>
      <c r="D692" s="4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3">
        <v>0</v>
      </c>
      <c r="U692" s="1">
        <v>74.053200000000004</v>
      </c>
      <c r="V692" t="str">
        <f>IF(M692=[1]People!$B$5,[1]People!$A$5,IF(M692=[1]People!$B$4,[1]People!$A$4,IF(M692=[1]People!$B$3,[1]People!$A$3,IF(M692=[1]People!$B$2,[1]People!$A$2,0))))</f>
        <v>Cassandra Brandow</v>
      </c>
      <c r="W692" t="str">
        <f>IFERROR(INDEX([1]Returns!A:A,MATCH(B692,[1]Returns!B:B,0)),"No")</f>
        <v>No</v>
      </c>
    </row>
    <row r="693" spans="1:23" x14ac:dyDescent="0.25">
      <c r="A693" s="1">
        <v>692</v>
      </c>
      <c r="B693" t="s">
        <v>2240</v>
      </c>
      <c r="C693" s="4">
        <v>42542</v>
      </c>
      <c r="D693" s="4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t="str">
        <f>IF(M693=[1]People!$B$5,[1]People!$A$5,IF(M693=[1]People!$B$4,[1]People!$A$4,IF(M693=[1]People!$B$3,[1]People!$A$3,IF(M693=[1]People!$B$2,[1]People!$A$2,0))))</f>
        <v>Cassandra Brandow</v>
      </c>
      <c r="W693" t="str">
        <f>IFERROR(INDEX([1]Returns!A:A,MATCH(B693,[1]Returns!B:B,0)),"No")</f>
        <v>No</v>
      </c>
    </row>
    <row r="694" spans="1:23" x14ac:dyDescent="0.25">
      <c r="A694" s="1">
        <v>693</v>
      </c>
      <c r="B694" t="s">
        <v>2248</v>
      </c>
      <c r="C694" s="4">
        <v>42822</v>
      </c>
      <c r="D694" s="4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5">
        <v>166.24</v>
      </c>
      <c r="S694" s="1">
        <v>1</v>
      </c>
      <c r="T694" s="3">
        <v>0</v>
      </c>
      <c r="U694" s="1">
        <v>24.936000000000007</v>
      </c>
      <c r="V694" t="str">
        <f>IF(M694=[1]People!$B$5,[1]People!$A$5,IF(M694=[1]People!$B$4,[1]People!$A$4,IF(M694=[1]People!$B$3,[1]People!$A$3,IF(M694=[1]People!$B$2,[1]People!$A$2,0))))</f>
        <v>Anna Andreadi</v>
      </c>
      <c r="W694" t="str">
        <f>IFERROR(INDEX([1]Returns!A:A,MATCH(B694,[1]Returns!B:B,0)),"No")</f>
        <v>No</v>
      </c>
    </row>
    <row r="695" spans="1:23" x14ac:dyDescent="0.25">
      <c r="A695" s="1">
        <v>694</v>
      </c>
      <c r="B695" t="s">
        <v>2248</v>
      </c>
      <c r="C695" s="4">
        <v>42822</v>
      </c>
      <c r="D695" s="4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5">
        <v>33.4</v>
      </c>
      <c r="S695" s="1">
        <v>5</v>
      </c>
      <c r="T695" s="3">
        <v>0</v>
      </c>
      <c r="U695" s="1">
        <v>16.032</v>
      </c>
      <c r="V695" t="str">
        <f>IF(M695=[1]People!$B$5,[1]People!$A$5,IF(M695=[1]People!$B$4,[1]People!$A$4,IF(M695=[1]People!$B$3,[1]People!$A$3,IF(M695=[1]People!$B$2,[1]People!$A$2,0))))</f>
        <v>Anna Andreadi</v>
      </c>
      <c r="W695" t="str">
        <f>IFERROR(INDEX([1]Returns!A:A,MATCH(B695,[1]Returns!B:B,0)),"No")</f>
        <v>No</v>
      </c>
    </row>
    <row r="696" spans="1:23" x14ac:dyDescent="0.25">
      <c r="A696" s="1">
        <v>695</v>
      </c>
      <c r="B696" t="s">
        <v>2255</v>
      </c>
      <c r="C696" s="4">
        <v>42869</v>
      </c>
      <c r="D696" s="4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t="str">
        <f>IF(M696=[1]People!$B$5,[1]People!$A$5,IF(M696=[1]People!$B$4,[1]People!$A$4,IF(M696=[1]People!$B$3,[1]People!$A$3,IF(M696=[1]People!$B$2,[1]People!$A$2,0))))</f>
        <v>Chuck Magee</v>
      </c>
      <c r="W696" t="str">
        <f>IFERROR(INDEX([1]Returns!A:A,MATCH(B696,[1]Returns!B:B,0)),"No")</f>
        <v>No</v>
      </c>
    </row>
    <row r="697" spans="1:23" x14ac:dyDescent="0.25">
      <c r="A697" s="1">
        <v>696</v>
      </c>
      <c r="B697" t="s">
        <v>2255</v>
      </c>
      <c r="C697" s="4">
        <v>42869</v>
      </c>
      <c r="D697" s="4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t="str">
        <f>IF(M697=[1]People!$B$5,[1]People!$A$5,IF(M697=[1]People!$B$4,[1]People!$A$4,IF(M697=[1]People!$B$3,[1]People!$A$3,IF(M697=[1]People!$B$2,[1]People!$A$2,0))))</f>
        <v>Chuck Magee</v>
      </c>
      <c r="W697" t="str">
        <f>IFERROR(INDEX([1]Returns!A:A,MATCH(B697,[1]Returns!B:B,0)),"No")</f>
        <v>No</v>
      </c>
    </row>
    <row r="698" spans="1:23" x14ac:dyDescent="0.25">
      <c r="A698" s="1">
        <v>697</v>
      </c>
      <c r="B698" t="s">
        <v>2255</v>
      </c>
      <c r="C698" s="4">
        <v>42869</v>
      </c>
      <c r="D698" s="4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t="str">
        <f>IF(M698=[1]People!$B$5,[1]People!$A$5,IF(M698=[1]People!$B$4,[1]People!$A$4,IF(M698=[1]People!$B$3,[1]People!$A$3,IF(M698=[1]People!$B$2,[1]People!$A$2,0))))</f>
        <v>Chuck Magee</v>
      </c>
      <c r="W698" t="str">
        <f>IFERROR(INDEX([1]Returns!A:A,MATCH(B698,[1]Returns!B:B,0)),"No")</f>
        <v>No</v>
      </c>
    </row>
    <row r="699" spans="1:23" x14ac:dyDescent="0.25">
      <c r="A699" s="1">
        <v>698</v>
      </c>
      <c r="B699" t="s">
        <v>2255</v>
      </c>
      <c r="C699" s="4">
        <v>42869</v>
      </c>
      <c r="D699" s="4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t="str">
        <f>IF(M699=[1]People!$B$5,[1]People!$A$5,IF(M699=[1]People!$B$4,[1]People!$A$4,IF(M699=[1]People!$B$3,[1]People!$A$3,IF(M699=[1]People!$B$2,[1]People!$A$2,0))))</f>
        <v>Chuck Magee</v>
      </c>
      <c r="W699" t="str">
        <f>IFERROR(INDEX([1]Returns!A:A,MATCH(B699,[1]Returns!B:B,0)),"No")</f>
        <v>No</v>
      </c>
    </row>
    <row r="700" spans="1:23" x14ac:dyDescent="0.25">
      <c r="A700" s="1">
        <v>699</v>
      </c>
      <c r="B700" t="s">
        <v>2255</v>
      </c>
      <c r="C700" s="4">
        <v>42869</v>
      </c>
      <c r="D700" s="4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t="str">
        <f>IF(M700=[1]People!$B$5,[1]People!$A$5,IF(M700=[1]People!$B$4,[1]People!$A$4,IF(M700=[1]People!$B$3,[1]People!$A$3,IF(M700=[1]People!$B$2,[1]People!$A$2,0))))</f>
        <v>Chuck Magee</v>
      </c>
      <c r="W700" t="str">
        <f>IFERROR(INDEX([1]Returns!A:A,MATCH(B700,[1]Returns!B:B,0)),"No")</f>
        <v>No</v>
      </c>
    </row>
    <row r="701" spans="1:23" x14ac:dyDescent="0.25">
      <c r="A701" s="1">
        <v>700</v>
      </c>
      <c r="B701" t="s">
        <v>2255</v>
      </c>
      <c r="C701" s="4">
        <v>42869</v>
      </c>
      <c r="D701" s="4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3">
        <v>0.7</v>
      </c>
      <c r="U701" s="1">
        <v>-13.6312</v>
      </c>
      <c r="V701" t="str">
        <f>IF(M701=[1]People!$B$5,[1]People!$A$5,IF(M701=[1]People!$B$4,[1]People!$A$4,IF(M701=[1]People!$B$3,[1]People!$A$3,IF(M701=[1]People!$B$2,[1]People!$A$2,0))))</f>
        <v>Chuck Magee</v>
      </c>
      <c r="W701" t="str">
        <f>IFERROR(INDEX([1]Returns!A:A,MATCH(B701,[1]Returns!B:B,0)),"No")</f>
        <v>No</v>
      </c>
    </row>
    <row r="702" spans="1:23" x14ac:dyDescent="0.25">
      <c r="A702" s="1">
        <v>701</v>
      </c>
      <c r="B702" t="s">
        <v>2255</v>
      </c>
      <c r="C702" s="4">
        <v>42869</v>
      </c>
      <c r="D702" s="4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t="str">
        <f>IF(M702=[1]People!$B$5,[1]People!$A$5,IF(M702=[1]People!$B$4,[1]People!$A$4,IF(M702=[1]People!$B$3,[1]People!$A$3,IF(M702=[1]People!$B$2,[1]People!$A$2,0))))</f>
        <v>Chuck Magee</v>
      </c>
      <c r="W702" t="str">
        <f>IFERROR(INDEX([1]Returns!A:A,MATCH(B702,[1]Returns!B:B,0)),"No")</f>
        <v>No</v>
      </c>
    </row>
    <row r="703" spans="1:23" x14ac:dyDescent="0.25">
      <c r="A703" s="1">
        <v>702</v>
      </c>
      <c r="B703" t="s">
        <v>2267</v>
      </c>
      <c r="C703" s="4">
        <v>43710</v>
      </c>
      <c r="D703" s="4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3">
        <v>0.2</v>
      </c>
      <c r="U703" s="1">
        <v>4.1448</v>
      </c>
      <c r="V703" t="str">
        <f>IF(M703=[1]People!$B$5,[1]People!$A$5,IF(M703=[1]People!$B$4,[1]People!$A$4,IF(M703=[1]People!$B$3,[1]People!$A$3,IF(M703=[1]People!$B$2,[1]People!$A$2,0))))</f>
        <v>Chuck Magee</v>
      </c>
      <c r="W703" t="str">
        <f>IFERROR(INDEX([1]Returns!A:A,MATCH(B703,[1]Returns!B:B,0)),"No")</f>
        <v>No</v>
      </c>
    </row>
    <row r="704" spans="1:23" x14ac:dyDescent="0.25">
      <c r="A704" s="1">
        <v>703</v>
      </c>
      <c r="B704" t="s">
        <v>2268</v>
      </c>
      <c r="C704" s="4">
        <v>43408</v>
      </c>
      <c r="D704" s="4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5">
        <v>209.88</v>
      </c>
      <c r="S704" s="1">
        <v>3</v>
      </c>
      <c r="T704" s="3">
        <v>0</v>
      </c>
      <c r="U704" s="1">
        <v>35.679599999999979</v>
      </c>
      <c r="V704" t="str">
        <f>IF(M704=[1]People!$B$5,[1]People!$A$5,IF(M704=[1]People!$B$4,[1]People!$A$4,IF(M704=[1]People!$B$3,[1]People!$A$3,IF(M704=[1]People!$B$2,[1]People!$A$2,0))))</f>
        <v>Anna Andreadi</v>
      </c>
      <c r="W704" t="str">
        <f>IFERROR(INDEX([1]Returns!A:A,MATCH(B704,[1]Returns!B:B,0)),"No")</f>
        <v>No</v>
      </c>
    </row>
    <row r="705" spans="1:23" x14ac:dyDescent="0.25">
      <c r="A705" s="1">
        <v>704</v>
      </c>
      <c r="B705" t="s">
        <v>2271</v>
      </c>
      <c r="C705" s="4">
        <v>42834</v>
      </c>
      <c r="D705" s="4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5">
        <v>369.91200000000003</v>
      </c>
      <c r="S705" s="1">
        <v>3</v>
      </c>
      <c r="T705" s="3">
        <v>0.2</v>
      </c>
      <c r="U705" s="1">
        <v>-13.871700000000047</v>
      </c>
      <c r="V705" t="str">
        <f>IF(M705=[1]People!$B$5,[1]People!$A$5,IF(M705=[1]People!$B$4,[1]People!$A$4,IF(M705=[1]People!$B$3,[1]People!$A$3,IF(M705=[1]People!$B$2,[1]People!$A$2,0))))</f>
        <v>Anna Andreadi</v>
      </c>
      <c r="W705" t="str">
        <f>IFERROR(INDEX([1]Returns!A:A,MATCH(B705,[1]Returns!B:B,0)),"No")</f>
        <v>No</v>
      </c>
    </row>
    <row r="706" spans="1:23" x14ac:dyDescent="0.25">
      <c r="A706" s="1">
        <v>705</v>
      </c>
      <c r="B706" t="s">
        <v>2276</v>
      </c>
      <c r="C706" s="4">
        <v>42625</v>
      </c>
      <c r="D706" s="4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3">
        <v>0.2</v>
      </c>
      <c r="U706" s="1">
        <v>3.6288</v>
      </c>
      <c r="V706" t="str">
        <f>IF(M706=[1]People!$B$5,[1]People!$A$5,IF(M706=[1]People!$B$4,[1]People!$A$4,IF(M706=[1]People!$B$3,[1]People!$A$3,IF(M706=[1]People!$B$2,[1]People!$A$2,0))))</f>
        <v>Cassandra Brandow</v>
      </c>
      <c r="W706" t="str">
        <f>IFERROR(INDEX([1]Returns!A:A,MATCH(B706,[1]Returns!B:B,0)),"No")</f>
        <v>No</v>
      </c>
    </row>
    <row r="707" spans="1:23" x14ac:dyDescent="0.25">
      <c r="A707" s="1">
        <v>706</v>
      </c>
      <c r="B707" t="s">
        <v>2276</v>
      </c>
      <c r="C707" s="4">
        <v>42625</v>
      </c>
      <c r="D707" s="4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3">
        <v>0.2</v>
      </c>
      <c r="U707" s="1">
        <v>18.769499999999987</v>
      </c>
      <c r="V707" t="str">
        <f>IF(M707=[1]People!$B$5,[1]People!$A$5,IF(M707=[1]People!$B$4,[1]People!$A$4,IF(M707=[1]People!$B$3,[1]People!$A$3,IF(M707=[1]People!$B$2,[1]People!$A$2,0))))</f>
        <v>Cassandra Brandow</v>
      </c>
      <c r="W707" t="str">
        <f>IFERROR(INDEX([1]Returns!A:A,MATCH(B707,[1]Returns!B:B,0)),"No")</f>
        <v>No</v>
      </c>
    </row>
    <row r="708" spans="1:23" x14ac:dyDescent="0.25">
      <c r="A708" s="1">
        <v>707</v>
      </c>
      <c r="B708" t="s">
        <v>2276</v>
      </c>
      <c r="C708" s="4">
        <v>42625</v>
      </c>
      <c r="D708" s="4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t="str">
        <f>IF(M708=[1]People!$B$5,[1]People!$A$5,IF(M708=[1]People!$B$4,[1]People!$A$4,IF(M708=[1]People!$B$3,[1]People!$A$3,IF(M708=[1]People!$B$2,[1]People!$A$2,0))))</f>
        <v>Cassandra Brandow</v>
      </c>
      <c r="W708" t="str">
        <f>IFERROR(INDEX([1]Returns!A:A,MATCH(B708,[1]Returns!B:B,0)),"No")</f>
        <v>No</v>
      </c>
    </row>
    <row r="709" spans="1:23" x14ac:dyDescent="0.25">
      <c r="A709" s="1">
        <v>708</v>
      </c>
      <c r="B709" t="s">
        <v>2284</v>
      </c>
      <c r="C709" s="4">
        <v>42706</v>
      </c>
      <c r="D709" s="4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3">
        <v>0</v>
      </c>
      <c r="U709" s="1">
        <v>52.78240000000001</v>
      </c>
      <c r="V709" t="str">
        <f>IF(M709=[1]People!$B$5,[1]People!$A$5,IF(M709=[1]People!$B$4,[1]People!$A$4,IF(M709=[1]People!$B$3,[1]People!$A$3,IF(M709=[1]People!$B$2,[1]People!$A$2,0))))</f>
        <v>Chuck Magee</v>
      </c>
      <c r="W709" t="str">
        <f>IFERROR(INDEX([1]Returns!A:A,MATCH(B709,[1]Returns!B:B,0)),"No")</f>
        <v>No</v>
      </c>
    </row>
    <row r="710" spans="1:23" x14ac:dyDescent="0.25">
      <c r="A710" s="1">
        <v>709</v>
      </c>
      <c r="B710" t="s">
        <v>2284</v>
      </c>
      <c r="C710" s="4">
        <v>42706</v>
      </c>
      <c r="D710" s="4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3">
        <v>0.2</v>
      </c>
      <c r="U710" s="1">
        <v>-110.49000000000007</v>
      </c>
      <c r="V710" t="str">
        <f>IF(M710=[1]People!$B$5,[1]People!$A$5,IF(M710=[1]People!$B$4,[1]People!$A$4,IF(M710=[1]People!$B$3,[1]People!$A$3,IF(M710=[1]People!$B$2,[1]People!$A$2,0))))</f>
        <v>Chuck Magee</v>
      </c>
      <c r="W710" t="str">
        <f>IFERROR(INDEX([1]Returns!A:A,MATCH(B710,[1]Returns!B:B,0)),"No")</f>
        <v>No</v>
      </c>
    </row>
    <row r="711" spans="1:23" x14ac:dyDescent="0.25">
      <c r="A711" s="1">
        <v>710</v>
      </c>
      <c r="B711" t="s">
        <v>2284</v>
      </c>
      <c r="C711" s="4">
        <v>42706</v>
      </c>
      <c r="D711" s="4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3">
        <v>0.2</v>
      </c>
      <c r="U711" s="1">
        <v>15.767999999999997</v>
      </c>
      <c r="V711" t="str">
        <f>IF(M711=[1]People!$B$5,[1]People!$A$5,IF(M711=[1]People!$B$4,[1]People!$A$4,IF(M711=[1]People!$B$3,[1]People!$A$3,IF(M711=[1]People!$B$2,[1]People!$A$2,0))))</f>
        <v>Chuck Magee</v>
      </c>
      <c r="W711" t="str">
        <f>IFERROR(INDEX([1]Returns!A:A,MATCH(B711,[1]Returns!B:B,0)),"No")</f>
        <v>No</v>
      </c>
    </row>
    <row r="712" spans="1:23" x14ac:dyDescent="0.25">
      <c r="A712" s="1">
        <v>711</v>
      </c>
      <c r="B712" t="s">
        <v>2289</v>
      </c>
      <c r="C712" s="4">
        <v>42465</v>
      </c>
      <c r="D712" s="4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3">
        <v>0</v>
      </c>
      <c r="U712" s="1">
        <v>26.630399999999998</v>
      </c>
      <c r="V712" t="str">
        <f>IF(M712=[1]People!$B$5,[1]People!$A$5,IF(M712=[1]People!$B$4,[1]People!$A$4,IF(M712=[1]People!$B$3,[1]People!$A$3,IF(M712=[1]People!$B$2,[1]People!$A$2,0))))</f>
        <v>Chuck Magee</v>
      </c>
      <c r="W712" t="str">
        <f>IFERROR(INDEX([1]Returns!A:A,MATCH(B712,[1]Returns!B:B,0)),"No")</f>
        <v>No</v>
      </c>
    </row>
    <row r="713" spans="1:23" x14ac:dyDescent="0.25">
      <c r="A713" s="1">
        <v>712</v>
      </c>
      <c r="B713" t="s">
        <v>2292</v>
      </c>
      <c r="C713" s="4">
        <v>43711</v>
      </c>
      <c r="D713" s="4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3">
        <v>0.2</v>
      </c>
      <c r="U713" s="1">
        <v>8.8623999999999992</v>
      </c>
      <c r="V713" t="str">
        <f>IF(M713=[1]People!$B$5,[1]People!$A$5,IF(M713=[1]People!$B$4,[1]People!$A$4,IF(M713=[1]People!$B$3,[1]People!$A$3,IF(M713=[1]People!$B$2,[1]People!$A$2,0))))</f>
        <v>Cassandra Brandow</v>
      </c>
      <c r="W713" t="str">
        <f>IFERROR(INDEX([1]Returns!A:A,MATCH(B713,[1]Returns!B:B,0)),"No")</f>
        <v>No</v>
      </c>
    </row>
    <row r="714" spans="1:23" x14ac:dyDescent="0.25">
      <c r="A714" s="1">
        <v>713</v>
      </c>
      <c r="B714" t="s">
        <v>2298</v>
      </c>
      <c r="C714" s="4">
        <v>43604</v>
      </c>
      <c r="D714" s="4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t="str">
        <f>IF(M714=[1]People!$B$5,[1]People!$A$5,IF(M714=[1]People!$B$4,[1]People!$A$4,IF(M714=[1]People!$B$3,[1]People!$A$3,IF(M714=[1]People!$B$2,[1]People!$A$2,0))))</f>
        <v>Chuck Magee</v>
      </c>
      <c r="W714" t="str">
        <f>IFERROR(INDEX([1]Returns!A:A,MATCH(B714,[1]Returns!B:B,0)),"No")</f>
        <v>No</v>
      </c>
    </row>
    <row r="715" spans="1:23" x14ac:dyDescent="0.25">
      <c r="A715" s="1">
        <v>714</v>
      </c>
      <c r="B715" t="s">
        <v>2298</v>
      </c>
      <c r="C715" s="4">
        <v>43604</v>
      </c>
      <c r="D715" s="4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3">
        <v>0</v>
      </c>
      <c r="U715" s="1">
        <v>89.314199999999971</v>
      </c>
      <c r="V715" t="str">
        <f>IF(M715=[1]People!$B$5,[1]People!$A$5,IF(M715=[1]People!$B$4,[1]People!$A$4,IF(M715=[1]People!$B$3,[1]People!$A$3,IF(M715=[1]People!$B$2,[1]People!$A$2,0))))</f>
        <v>Chuck Magee</v>
      </c>
      <c r="W715" t="str">
        <f>IFERROR(INDEX([1]Returns!A:A,MATCH(B715,[1]Returns!B:B,0)),"No")</f>
        <v>No</v>
      </c>
    </row>
    <row r="716" spans="1:23" x14ac:dyDescent="0.25">
      <c r="A716" s="1">
        <v>715</v>
      </c>
      <c r="B716" t="s">
        <v>2298</v>
      </c>
      <c r="C716" s="4">
        <v>43604</v>
      </c>
      <c r="D716" s="4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t="str">
        <f>IF(M716=[1]People!$B$5,[1]People!$A$5,IF(M716=[1]People!$B$4,[1]People!$A$4,IF(M716=[1]People!$B$3,[1]People!$A$3,IF(M716=[1]People!$B$2,[1]People!$A$2,0))))</f>
        <v>Chuck Magee</v>
      </c>
      <c r="W716" t="str">
        <f>IFERROR(INDEX([1]Returns!A:A,MATCH(B716,[1]Returns!B:B,0)),"No")</f>
        <v>No</v>
      </c>
    </row>
    <row r="717" spans="1:23" x14ac:dyDescent="0.25">
      <c r="A717" s="1">
        <v>716</v>
      </c>
      <c r="B717" t="s">
        <v>2306</v>
      </c>
      <c r="C717" s="4">
        <v>42552</v>
      </c>
      <c r="D717" s="4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5">
        <v>19.920000000000002</v>
      </c>
      <c r="S717" s="1">
        <v>5</v>
      </c>
      <c r="T717" s="3">
        <v>0.2</v>
      </c>
      <c r="U717" s="1">
        <v>6.9719999999999995</v>
      </c>
      <c r="V717" t="str">
        <f>IF(M717=[1]People!$B$5,[1]People!$A$5,IF(M717=[1]People!$B$4,[1]People!$A$4,IF(M717=[1]People!$B$3,[1]People!$A$3,IF(M717=[1]People!$B$2,[1]People!$A$2,0))))</f>
        <v>Anna Andreadi</v>
      </c>
      <c r="W717" t="str">
        <f>IFERROR(INDEX([1]Returns!A:A,MATCH(B717,[1]Returns!B:B,0)),"No")</f>
        <v>Yes</v>
      </c>
    </row>
    <row r="718" spans="1:23" x14ac:dyDescent="0.25">
      <c r="A718" s="1">
        <v>717</v>
      </c>
      <c r="B718" t="s">
        <v>2309</v>
      </c>
      <c r="C718" s="4">
        <v>42380</v>
      </c>
      <c r="D718" s="4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3">
        <v>0</v>
      </c>
      <c r="U718" s="1">
        <v>3.0813999999999995</v>
      </c>
      <c r="V718" t="str">
        <f>IF(M718=[1]People!$B$5,[1]People!$A$5,IF(M718=[1]People!$B$4,[1]People!$A$4,IF(M718=[1]People!$B$3,[1]People!$A$3,IF(M718=[1]People!$B$2,[1]People!$A$2,0))))</f>
        <v>Chuck Magee</v>
      </c>
      <c r="W718" t="str">
        <f>IFERROR(INDEX([1]Returns!A:A,MATCH(B718,[1]Returns!B:B,0)),"No")</f>
        <v>No</v>
      </c>
    </row>
    <row r="719" spans="1:23" x14ac:dyDescent="0.25">
      <c r="A719" s="1">
        <v>718</v>
      </c>
      <c r="B719" t="s">
        <v>2312</v>
      </c>
      <c r="C719" s="4">
        <v>43732</v>
      </c>
      <c r="D719" s="4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t="str">
        <f>IF(M719=[1]People!$B$5,[1]People!$A$5,IF(M719=[1]People!$B$4,[1]People!$A$4,IF(M719=[1]People!$B$3,[1]People!$A$3,IF(M719=[1]People!$B$2,[1]People!$A$2,0))))</f>
        <v>Chuck Magee</v>
      </c>
      <c r="W719" t="str">
        <f>IFERROR(INDEX([1]Returns!A:A,MATCH(B719,[1]Returns!B:B,0)),"No")</f>
        <v>No</v>
      </c>
    </row>
    <row r="720" spans="1:23" x14ac:dyDescent="0.25">
      <c r="A720" s="1">
        <v>719</v>
      </c>
      <c r="B720" t="s">
        <v>2315</v>
      </c>
      <c r="C720" s="4">
        <v>42523</v>
      </c>
      <c r="D720" s="4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5">
        <v>59.808000000000007</v>
      </c>
      <c r="S720" s="1">
        <v>3</v>
      </c>
      <c r="T720" s="3">
        <v>0.2</v>
      </c>
      <c r="U720" s="1">
        <v>19.4376</v>
      </c>
      <c r="V720" t="str">
        <f>IF(M720=[1]People!$B$5,[1]People!$A$5,IF(M720=[1]People!$B$4,[1]People!$A$4,IF(M720=[1]People!$B$3,[1]People!$A$3,IF(M720=[1]People!$B$2,[1]People!$A$2,0))))</f>
        <v>Anna Andreadi</v>
      </c>
      <c r="W720" t="str">
        <f>IFERROR(INDEX([1]Returns!A:A,MATCH(B720,[1]Returns!B:B,0)),"No")</f>
        <v>No</v>
      </c>
    </row>
    <row r="721" spans="1:23" x14ac:dyDescent="0.25">
      <c r="A721" s="1">
        <v>720</v>
      </c>
      <c r="B721" t="s">
        <v>2315</v>
      </c>
      <c r="C721" s="4">
        <v>42523</v>
      </c>
      <c r="D721" s="4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5">
        <v>73.320000000000007</v>
      </c>
      <c r="S721" s="1">
        <v>6</v>
      </c>
      <c r="T721" s="3">
        <v>0</v>
      </c>
      <c r="U721" s="1">
        <v>21.995999999999992</v>
      </c>
      <c r="V721" t="str">
        <f>IF(M721=[1]People!$B$5,[1]People!$A$5,IF(M721=[1]People!$B$4,[1]People!$A$4,IF(M721=[1]People!$B$3,[1]People!$A$3,IF(M721=[1]People!$B$2,[1]People!$A$2,0))))</f>
        <v>Anna Andreadi</v>
      </c>
      <c r="W721" t="str">
        <f>IFERROR(INDEX([1]Returns!A:A,MATCH(B721,[1]Returns!B:B,0)),"No")</f>
        <v>No</v>
      </c>
    </row>
    <row r="722" spans="1:23" x14ac:dyDescent="0.25">
      <c r="A722" s="1">
        <v>721</v>
      </c>
      <c r="B722" t="s">
        <v>2318</v>
      </c>
      <c r="C722" s="4">
        <v>43144</v>
      </c>
      <c r="D722" s="4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5">
        <v>146.82</v>
      </c>
      <c r="S722" s="1">
        <v>3</v>
      </c>
      <c r="T722" s="3">
        <v>0</v>
      </c>
      <c r="U722" s="1">
        <v>73.41</v>
      </c>
      <c r="V722" t="str">
        <f>IF(M722=[1]People!$B$5,[1]People!$A$5,IF(M722=[1]People!$B$4,[1]People!$A$4,IF(M722=[1]People!$B$3,[1]People!$A$3,IF(M722=[1]People!$B$2,[1]People!$A$2,0))))</f>
        <v>Anna Andreadi</v>
      </c>
      <c r="W722" t="str">
        <f>IFERROR(INDEX([1]Returns!A:A,MATCH(B722,[1]Returns!B:B,0)),"No")</f>
        <v>No</v>
      </c>
    </row>
    <row r="723" spans="1:23" x14ac:dyDescent="0.25">
      <c r="A723" s="1">
        <v>722</v>
      </c>
      <c r="B723" t="s">
        <v>2323</v>
      </c>
      <c r="C723" s="4">
        <v>43449</v>
      </c>
      <c r="D723" s="4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3">
        <v>0</v>
      </c>
      <c r="U723" s="1">
        <v>231.41160000000002</v>
      </c>
      <c r="V723" t="str">
        <f>IF(M723=[1]People!$B$5,[1]People!$A$5,IF(M723=[1]People!$B$4,[1]People!$A$4,IF(M723=[1]People!$B$3,[1]People!$A$3,IF(M723=[1]People!$B$2,[1]People!$A$2,0))))</f>
        <v>Kelly Williams</v>
      </c>
      <c r="W723" t="str">
        <f>IFERROR(INDEX([1]Returns!A:A,MATCH(B723,[1]Returns!B:B,0)),"No")</f>
        <v>No</v>
      </c>
    </row>
    <row r="724" spans="1:23" x14ac:dyDescent="0.25">
      <c r="A724" s="1">
        <v>723</v>
      </c>
      <c r="B724" t="s">
        <v>2323</v>
      </c>
      <c r="C724" s="4">
        <v>43449</v>
      </c>
      <c r="D724" s="4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3">
        <v>0</v>
      </c>
      <c r="U724" s="1">
        <v>80.019899999999993</v>
      </c>
      <c r="V724" t="str">
        <f>IF(M724=[1]People!$B$5,[1]People!$A$5,IF(M724=[1]People!$B$4,[1]People!$A$4,IF(M724=[1]People!$B$3,[1]People!$A$3,IF(M724=[1]People!$B$2,[1]People!$A$2,0))))</f>
        <v>Kelly Williams</v>
      </c>
      <c r="W724" t="str">
        <f>IFERROR(INDEX([1]Returns!A:A,MATCH(B724,[1]Returns!B:B,0)),"No")</f>
        <v>No</v>
      </c>
    </row>
    <row r="725" spans="1:23" x14ac:dyDescent="0.25">
      <c r="A725" s="1">
        <v>724</v>
      </c>
      <c r="B725" t="s">
        <v>2328</v>
      </c>
      <c r="C725" s="4">
        <v>42650</v>
      </c>
      <c r="D725" s="4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t="str">
        <f>IF(M725=[1]People!$B$5,[1]People!$A$5,IF(M725=[1]People!$B$4,[1]People!$A$4,IF(M725=[1]People!$B$3,[1]People!$A$3,IF(M725=[1]People!$B$2,[1]People!$A$2,0))))</f>
        <v>Chuck Magee</v>
      </c>
      <c r="W725" t="str">
        <f>IFERROR(INDEX([1]Returns!A:A,MATCH(B725,[1]Returns!B:B,0)),"No")</f>
        <v>No</v>
      </c>
    </row>
    <row r="726" spans="1:23" x14ac:dyDescent="0.25">
      <c r="A726" s="1">
        <v>725</v>
      </c>
      <c r="B726" t="s">
        <v>2333</v>
      </c>
      <c r="C726" s="4">
        <v>43288</v>
      </c>
      <c r="D726" s="4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t="str">
        <f>IF(M726=[1]People!$B$5,[1]People!$A$5,IF(M726=[1]People!$B$4,[1]People!$A$4,IF(M726=[1]People!$B$3,[1]People!$A$3,IF(M726=[1]People!$B$2,[1]People!$A$2,0))))</f>
        <v>Cassandra Brandow</v>
      </c>
      <c r="W726" t="str">
        <f>IFERROR(INDEX([1]Returns!A:A,MATCH(B726,[1]Returns!B:B,0)),"No")</f>
        <v>No</v>
      </c>
    </row>
    <row r="727" spans="1:23" x14ac:dyDescent="0.25">
      <c r="A727" s="1">
        <v>726</v>
      </c>
      <c r="B727" t="s">
        <v>2339</v>
      </c>
      <c r="C727" s="4">
        <v>43724</v>
      </c>
      <c r="D727" s="4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t="str">
        <f>IF(M727=[1]People!$B$5,[1]People!$A$5,IF(M727=[1]People!$B$4,[1]People!$A$4,IF(M727=[1]People!$B$3,[1]People!$A$3,IF(M727=[1]People!$B$2,[1]People!$A$2,0))))</f>
        <v>Kelly Williams</v>
      </c>
      <c r="W727" t="str">
        <f>IFERROR(INDEX([1]Returns!A:A,MATCH(B727,[1]Returns!B:B,0)),"No")</f>
        <v>No</v>
      </c>
    </row>
    <row r="728" spans="1:23" x14ac:dyDescent="0.25">
      <c r="A728" s="1">
        <v>727</v>
      </c>
      <c r="B728" t="s">
        <v>2339</v>
      </c>
      <c r="C728" s="4">
        <v>43724</v>
      </c>
      <c r="D728" s="4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t="str">
        <f>IF(M728=[1]People!$B$5,[1]People!$A$5,IF(M728=[1]People!$B$4,[1]People!$A$4,IF(M728=[1]People!$B$3,[1]People!$A$3,IF(M728=[1]People!$B$2,[1]People!$A$2,0))))</f>
        <v>Kelly Williams</v>
      </c>
      <c r="W728" t="str">
        <f>IFERROR(INDEX([1]Returns!A:A,MATCH(B728,[1]Returns!B:B,0)),"No")</f>
        <v>No</v>
      </c>
    </row>
    <row r="729" spans="1:23" x14ac:dyDescent="0.25">
      <c r="A729" s="1">
        <v>728</v>
      </c>
      <c r="B729" t="s">
        <v>2346</v>
      </c>
      <c r="C729" s="4">
        <v>43437</v>
      </c>
      <c r="D729" s="4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3">
        <v>0</v>
      </c>
      <c r="U729" s="1">
        <v>84.051199999999994</v>
      </c>
      <c r="V729" t="str">
        <f>IF(M729=[1]People!$B$5,[1]People!$A$5,IF(M729=[1]People!$B$4,[1]People!$A$4,IF(M729=[1]People!$B$3,[1]People!$A$3,IF(M729=[1]People!$B$2,[1]People!$A$2,0))))</f>
        <v>Chuck Magee</v>
      </c>
      <c r="W729" t="str">
        <f>IFERROR(INDEX([1]Returns!A:A,MATCH(B729,[1]Returns!B:B,0)),"No")</f>
        <v>No</v>
      </c>
    </row>
    <row r="730" spans="1:23" x14ac:dyDescent="0.25">
      <c r="A730" s="1">
        <v>729</v>
      </c>
      <c r="B730" t="s">
        <v>2346</v>
      </c>
      <c r="C730" s="4">
        <v>43437</v>
      </c>
      <c r="D730" s="4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t="str">
        <f>IF(M730=[1]People!$B$5,[1]People!$A$5,IF(M730=[1]People!$B$4,[1]People!$A$4,IF(M730=[1]People!$B$3,[1]People!$A$3,IF(M730=[1]People!$B$2,[1]People!$A$2,0))))</f>
        <v>Chuck Magee</v>
      </c>
      <c r="W730" t="str">
        <f>IFERROR(INDEX([1]Returns!A:A,MATCH(B730,[1]Returns!B:B,0)),"No")</f>
        <v>No</v>
      </c>
    </row>
    <row r="731" spans="1:23" x14ac:dyDescent="0.25">
      <c r="A731" s="1">
        <v>730</v>
      </c>
      <c r="B731" t="s">
        <v>2346</v>
      </c>
      <c r="C731" s="4">
        <v>43437</v>
      </c>
      <c r="D731" s="4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t="str">
        <f>IF(M731=[1]People!$B$5,[1]People!$A$5,IF(M731=[1]People!$B$4,[1]People!$A$4,IF(M731=[1]People!$B$3,[1]People!$A$3,IF(M731=[1]People!$B$2,[1]People!$A$2,0))))</f>
        <v>Chuck Magee</v>
      </c>
      <c r="W731" t="str">
        <f>IFERROR(INDEX([1]Returns!A:A,MATCH(B731,[1]Returns!B:B,0)),"No")</f>
        <v>No</v>
      </c>
    </row>
    <row r="732" spans="1:23" x14ac:dyDescent="0.25">
      <c r="A732" s="1">
        <v>731</v>
      </c>
      <c r="B732" t="s">
        <v>2346</v>
      </c>
      <c r="C732" s="4">
        <v>43437</v>
      </c>
      <c r="D732" s="4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t="str">
        <f>IF(M732=[1]People!$B$5,[1]People!$A$5,IF(M732=[1]People!$B$4,[1]People!$A$4,IF(M732=[1]People!$B$3,[1]People!$A$3,IF(M732=[1]People!$B$2,[1]People!$A$2,0))))</f>
        <v>Chuck Magee</v>
      </c>
      <c r="W732" t="str">
        <f>IFERROR(INDEX([1]Returns!A:A,MATCH(B732,[1]Returns!B:B,0)),"No")</f>
        <v>No</v>
      </c>
    </row>
    <row r="733" spans="1:23" x14ac:dyDescent="0.25">
      <c r="A733" s="1">
        <v>732</v>
      </c>
      <c r="B733" t="s">
        <v>2346</v>
      </c>
      <c r="C733" s="4">
        <v>43437</v>
      </c>
      <c r="D733" s="4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3">
        <v>0</v>
      </c>
      <c r="U733" s="1">
        <v>3.024</v>
      </c>
      <c r="V733" t="str">
        <f>IF(M733=[1]People!$B$5,[1]People!$A$5,IF(M733=[1]People!$B$4,[1]People!$A$4,IF(M733=[1]People!$B$3,[1]People!$A$3,IF(M733=[1]People!$B$2,[1]People!$A$2,0))))</f>
        <v>Chuck Magee</v>
      </c>
      <c r="W733" t="str">
        <f>IFERROR(INDEX([1]Returns!A:A,MATCH(B733,[1]Returns!B:B,0)),"No")</f>
        <v>No</v>
      </c>
    </row>
    <row r="734" spans="1:23" x14ac:dyDescent="0.25">
      <c r="A734" s="1">
        <v>733</v>
      </c>
      <c r="B734" t="s">
        <v>2356</v>
      </c>
      <c r="C734" s="4">
        <v>43486</v>
      </c>
      <c r="D734" s="4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5">
        <v>242.94</v>
      </c>
      <c r="S734" s="1">
        <v>3</v>
      </c>
      <c r="T734" s="3">
        <v>0</v>
      </c>
      <c r="U734" s="1">
        <v>9.7175999999999902</v>
      </c>
      <c r="V734" t="str">
        <f>IF(M734=[1]People!$B$5,[1]People!$A$5,IF(M734=[1]People!$B$4,[1]People!$A$4,IF(M734=[1]People!$B$3,[1]People!$A$3,IF(M734=[1]People!$B$2,[1]People!$A$2,0))))</f>
        <v>Anna Andreadi</v>
      </c>
      <c r="W734" t="str">
        <f>IFERROR(INDEX([1]Returns!A:A,MATCH(B734,[1]Returns!B:B,0)),"No")</f>
        <v>No</v>
      </c>
    </row>
    <row r="735" spans="1:23" x14ac:dyDescent="0.25">
      <c r="A735" s="1">
        <v>734</v>
      </c>
      <c r="B735" t="s">
        <v>2356</v>
      </c>
      <c r="C735" s="4">
        <v>43486</v>
      </c>
      <c r="D735" s="4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5">
        <v>179.97</v>
      </c>
      <c r="S735" s="1">
        <v>3</v>
      </c>
      <c r="T735" s="3">
        <v>0</v>
      </c>
      <c r="U735" s="1">
        <v>86.385600000000011</v>
      </c>
      <c r="V735" t="str">
        <f>IF(M735=[1]People!$B$5,[1]People!$A$5,IF(M735=[1]People!$B$4,[1]People!$A$4,IF(M735=[1]People!$B$3,[1]People!$A$3,IF(M735=[1]People!$B$2,[1]People!$A$2,0))))</f>
        <v>Anna Andreadi</v>
      </c>
      <c r="W735" t="str">
        <f>IFERROR(INDEX([1]Returns!A:A,MATCH(B735,[1]Returns!B:B,0)),"No")</f>
        <v>No</v>
      </c>
    </row>
    <row r="736" spans="1:23" x14ac:dyDescent="0.25">
      <c r="A736" s="1">
        <v>735</v>
      </c>
      <c r="B736" t="s">
        <v>2356</v>
      </c>
      <c r="C736" s="4">
        <v>43486</v>
      </c>
      <c r="D736" s="4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5">
        <v>99.695999999999998</v>
      </c>
      <c r="S736" s="1">
        <v>6</v>
      </c>
      <c r="T736" s="3">
        <v>0.2</v>
      </c>
      <c r="U736" s="1">
        <v>33.647399999999998</v>
      </c>
      <c r="V736" t="str">
        <f>IF(M736=[1]People!$B$5,[1]People!$A$5,IF(M736=[1]People!$B$4,[1]People!$A$4,IF(M736=[1]People!$B$3,[1]People!$A$3,IF(M736=[1]People!$B$2,[1]People!$A$2,0))))</f>
        <v>Anna Andreadi</v>
      </c>
      <c r="W736" t="str">
        <f>IFERROR(INDEX([1]Returns!A:A,MATCH(B736,[1]Returns!B:B,0)),"No")</f>
        <v>No</v>
      </c>
    </row>
    <row r="737" spans="1:23" x14ac:dyDescent="0.25">
      <c r="A737" s="1">
        <v>736</v>
      </c>
      <c r="B737" t="s">
        <v>2356</v>
      </c>
      <c r="C737" s="4">
        <v>43486</v>
      </c>
      <c r="D737" s="4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5">
        <v>27.936000000000003</v>
      </c>
      <c r="S737" s="1">
        <v>4</v>
      </c>
      <c r="T737" s="3">
        <v>0.2</v>
      </c>
      <c r="U737" s="1">
        <v>9.4283999999999963</v>
      </c>
      <c r="V737" t="str">
        <f>IF(M737=[1]People!$B$5,[1]People!$A$5,IF(M737=[1]People!$B$4,[1]People!$A$4,IF(M737=[1]People!$B$3,[1]People!$A$3,IF(M737=[1]People!$B$2,[1]People!$A$2,0))))</f>
        <v>Anna Andreadi</v>
      </c>
      <c r="W737" t="str">
        <f>IFERROR(INDEX([1]Returns!A:A,MATCH(B737,[1]Returns!B:B,0)),"No")</f>
        <v>No</v>
      </c>
    </row>
    <row r="738" spans="1:23" x14ac:dyDescent="0.25">
      <c r="A738" s="1">
        <v>737</v>
      </c>
      <c r="B738" t="s">
        <v>2356</v>
      </c>
      <c r="C738" s="4">
        <v>43486</v>
      </c>
      <c r="D738" s="4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5">
        <v>84.98</v>
      </c>
      <c r="S738" s="1">
        <v>1</v>
      </c>
      <c r="T738" s="3">
        <v>0</v>
      </c>
      <c r="U738" s="1">
        <v>18.695599999999999</v>
      </c>
      <c r="V738" t="str">
        <f>IF(M738=[1]People!$B$5,[1]People!$A$5,IF(M738=[1]People!$B$4,[1]People!$A$4,IF(M738=[1]People!$B$3,[1]People!$A$3,IF(M738=[1]People!$B$2,[1]People!$A$2,0))))</f>
        <v>Anna Andreadi</v>
      </c>
      <c r="W738" t="str">
        <f>IFERROR(INDEX([1]Returns!A:A,MATCH(B738,[1]Returns!B:B,0)),"No")</f>
        <v>No</v>
      </c>
    </row>
    <row r="739" spans="1:23" x14ac:dyDescent="0.25">
      <c r="A739" s="1">
        <v>738</v>
      </c>
      <c r="B739" t="s">
        <v>2356</v>
      </c>
      <c r="C739" s="4">
        <v>43486</v>
      </c>
      <c r="D739" s="4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5">
        <v>18.72</v>
      </c>
      <c r="S739" s="1">
        <v>5</v>
      </c>
      <c r="T739" s="3">
        <v>0.2</v>
      </c>
      <c r="U739" s="1">
        <v>6.5519999999999996</v>
      </c>
      <c r="V739" t="str">
        <f>IF(M739=[1]People!$B$5,[1]People!$A$5,IF(M739=[1]People!$B$4,[1]People!$A$4,IF(M739=[1]People!$B$3,[1]People!$A$3,IF(M739=[1]People!$B$2,[1]People!$A$2,0))))</f>
        <v>Anna Andreadi</v>
      </c>
      <c r="W739" t="str">
        <f>IFERROR(INDEX([1]Returns!A:A,MATCH(B739,[1]Returns!B:B,0)),"No")</f>
        <v>No</v>
      </c>
    </row>
    <row r="740" spans="1:23" x14ac:dyDescent="0.25">
      <c r="A740" s="1">
        <v>739</v>
      </c>
      <c r="B740" t="s">
        <v>2365</v>
      </c>
      <c r="C740" s="4">
        <v>42621</v>
      </c>
      <c r="D740" s="4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5">
        <v>49.98</v>
      </c>
      <c r="S740" s="1">
        <v>2</v>
      </c>
      <c r="T740" s="3">
        <v>0</v>
      </c>
      <c r="U740" s="1">
        <v>8.4965999999999937</v>
      </c>
      <c r="V740" t="str">
        <f>IF(M740=[1]People!$B$5,[1]People!$A$5,IF(M740=[1]People!$B$4,[1]People!$A$4,IF(M740=[1]People!$B$3,[1]People!$A$3,IF(M740=[1]People!$B$2,[1]People!$A$2,0))))</f>
        <v>Anna Andreadi</v>
      </c>
      <c r="W740" t="str">
        <f>IFERROR(INDEX([1]Returns!A:A,MATCH(B740,[1]Returns!B:B,0)),"No")</f>
        <v>No</v>
      </c>
    </row>
    <row r="741" spans="1:23" x14ac:dyDescent="0.25">
      <c r="A741" s="1">
        <v>740</v>
      </c>
      <c r="B741" t="s">
        <v>2368</v>
      </c>
      <c r="C741" s="4">
        <v>42373</v>
      </c>
      <c r="D741" s="4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t="str">
        <f>IF(M741=[1]People!$B$5,[1]People!$A$5,IF(M741=[1]People!$B$4,[1]People!$A$4,IF(M741=[1]People!$B$3,[1]People!$A$3,IF(M741=[1]People!$B$2,[1]People!$A$2,0))))</f>
        <v>Kelly Williams</v>
      </c>
      <c r="W741" t="str">
        <f>IFERROR(INDEX([1]Returns!A:A,MATCH(B741,[1]Returns!B:B,0)),"No")</f>
        <v>No</v>
      </c>
    </row>
    <row r="742" spans="1:23" x14ac:dyDescent="0.25">
      <c r="A742" s="1">
        <v>741</v>
      </c>
      <c r="B742" t="s">
        <v>2368</v>
      </c>
      <c r="C742" s="4">
        <v>42373</v>
      </c>
      <c r="D742" s="4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t="str">
        <f>IF(M742=[1]People!$B$5,[1]People!$A$5,IF(M742=[1]People!$B$4,[1]People!$A$4,IF(M742=[1]People!$B$3,[1]People!$A$3,IF(M742=[1]People!$B$2,[1]People!$A$2,0))))</f>
        <v>Kelly Williams</v>
      </c>
      <c r="W742" t="str">
        <f>IFERROR(INDEX([1]Returns!A:A,MATCH(B742,[1]Returns!B:B,0)),"No")</f>
        <v>No</v>
      </c>
    </row>
    <row r="743" spans="1:23" x14ac:dyDescent="0.25">
      <c r="A743" s="1">
        <v>742</v>
      </c>
      <c r="B743" t="s">
        <v>2368</v>
      </c>
      <c r="C743" s="4">
        <v>42373</v>
      </c>
      <c r="D743" s="4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t="str">
        <f>IF(M743=[1]People!$B$5,[1]People!$A$5,IF(M743=[1]People!$B$4,[1]People!$A$4,IF(M743=[1]People!$B$3,[1]People!$A$3,IF(M743=[1]People!$B$2,[1]People!$A$2,0))))</f>
        <v>Kelly Williams</v>
      </c>
      <c r="W743" t="str">
        <f>IFERROR(INDEX([1]Returns!A:A,MATCH(B743,[1]Returns!B:B,0)),"No")</f>
        <v>No</v>
      </c>
    </row>
    <row r="744" spans="1:23" x14ac:dyDescent="0.25">
      <c r="A744" s="1">
        <v>743</v>
      </c>
      <c r="B744" t="s">
        <v>2375</v>
      </c>
      <c r="C744" s="4">
        <v>43339</v>
      </c>
      <c r="D744" s="4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t="str">
        <f>IF(M744=[1]People!$B$5,[1]People!$A$5,IF(M744=[1]People!$B$4,[1]People!$A$4,IF(M744=[1]People!$B$3,[1]People!$A$3,IF(M744=[1]People!$B$2,[1]People!$A$2,0))))</f>
        <v>Kelly Williams</v>
      </c>
      <c r="W744" t="str">
        <f>IFERROR(INDEX([1]Returns!A:A,MATCH(B744,[1]Returns!B:B,0)),"No")</f>
        <v>No</v>
      </c>
    </row>
    <row r="745" spans="1:23" x14ac:dyDescent="0.25">
      <c r="A745" s="1">
        <v>744</v>
      </c>
      <c r="B745" t="s">
        <v>2375</v>
      </c>
      <c r="C745" s="4">
        <v>43339</v>
      </c>
      <c r="D745" s="4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t="str">
        <f>IF(M745=[1]People!$B$5,[1]People!$A$5,IF(M745=[1]People!$B$4,[1]People!$A$4,IF(M745=[1]People!$B$3,[1]People!$A$3,IF(M745=[1]People!$B$2,[1]People!$A$2,0))))</f>
        <v>Kelly Williams</v>
      </c>
      <c r="W745" t="str">
        <f>IFERROR(INDEX([1]Returns!A:A,MATCH(B745,[1]Returns!B:B,0)),"No")</f>
        <v>No</v>
      </c>
    </row>
    <row r="746" spans="1:23" x14ac:dyDescent="0.25">
      <c r="A746" s="1">
        <v>745</v>
      </c>
      <c r="B746" t="s">
        <v>2375</v>
      </c>
      <c r="C746" s="4">
        <v>43339</v>
      </c>
      <c r="D746" s="4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t="str">
        <f>IF(M746=[1]People!$B$5,[1]People!$A$5,IF(M746=[1]People!$B$4,[1]People!$A$4,IF(M746=[1]People!$B$3,[1]People!$A$3,IF(M746=[1]People!$B$2,[1]People!$A$2,0))))</f>
        <v>Kelly Williams</v>
      </c>
      <c r="W746" t="str">
        <f>IFERROR(INDEX([1]Returns!A:A,MATCH(B746,[1]Returns!B:B,0)),"No")</f>
        <v>No</v>
      </c>
    </row>
    <row r="747" spans="1:23" x14ac:dyDescent="0.25">
      <c r="A747" s="1">
        <v>746</v>
      </c>
      <c r="B747" t="s">
        <v>2375</v>
      </c>
      <c r="C747" s="4">
        <v>43339</v>
      </c>
      <c r="D747" s="4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t="str">
        <f>IF(M747=[1]People!$B$5,[1]People!$A$5,IF(M747=[1]People!$B$4,[1]People!$A$4,IF(M747=[1]People!$B$3,[1]People!$A$3,IF(M747=[1]People!$B$2,[1]People!$A$2,0))))</f>
        <v>Kelly Williams</v>
      </c>
      <c r="W747" t="str">
        <f>IFERROR(INDEX([1]Returns!A:A,MATCH(B747,[1]Returns!B:B,0)),"No")</f>
        <v>No</v>
      </c>
    </row>
    <row r="748" spans="1:23" x14ac:dyDescent="0.25">
      <c r="A748" s="1">
        <v>747</v>
      </c>
      <c r="B748" t="s">
        <v>2382</v>
      </c>
      <c r="C748" s="4">
        <v>42517</v>
      </c>
      <c r="D748" s="4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5">
        <v>567.12</v>
      </c>
      <c r="S748" s="1">
        <v>10</v>
      </c>
      <c r="T748" s="3">
        <v>0.2</v>
      </c>
      <c r="U748" s="1">
        <v>-28.355999999999952</v>
      </c>
      <c r="V748" t="str">
        <f>IF(M748=[1]People!$B$5,[1]People!$A$5,IF(M748=[1]People!$B$4,[1]People!$A$4,IF(M748=[1]People!$B$3,[1]People!$A$3,IF(M748=[1]People!$B$2,[1]People!$A$2,0))))</f>
        <v>Anna Andreadi</v>
      </c>
      <c r="W748" t="str">
        <f>IFERROR(INDEX([1]Returns!A:A,MATCH(B748,[1]Returns!B:B,0)),"No")</f>
        <v>No</v>
      </c>
    </row>
    <row r="749" spans="1:23" x14ac:dyDescent="0.25">
      <c r="A749" s="1">
        <v>748</v>
      </c>
      <c r="B749" t="s">
        <v>2382</v>
      </c>
      <c r="C749" s="4">
        <v>42517</v>
      </c>
      <c r="D749" s="4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5">
        <v>359.32</v>
      </c>
      <c r="S749" s="1">
        <v>4</v>
      </c>
      <c r="T749" s="3">
        <v>0</v>
      </c>
      <c r="U749" s="1">
        <v>7.1863999999999919</v>
      </c>
      <c r="V749" t="str">
        <f>IF(M749=[1]People!$B$5,[1]People!$A$5,IF(M749=[1]People!$B$4,[1]People!$A$4,IF(M749=[1]People!$B$3,[1]People!$A$3,IF(M749=[1]People!$B$2,[1]People!$A$2,0))))</f>
        <v>Anna Andreadi</v>
      </c>
      <c r="W749" t="str">
        <f>IFERROR(INDEX([1]Returns!A:A,MATCH(B749,[1]Returns!B:B,0)),"No")</f>
        <v>No</v>
      </c>
    </row>
    <row r="750" spans="1:23" x14ac:dyDescent="0.25">
      <c r="A750" s="1">
        <v>749</v>
      </c>
      <c r="B750" t="s">
        <v>2383</v>
      </c>
      <c r="C750" s="4">
        <v>43179</v>
      </c>
      <c r="D750" s="4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t="str">
        <f>IF(M750=[1]People!$B$5,[1]People!$A$5,IF(M750=[1]People!$B$4,[1]People!$A$4,IF(M750=[1]People!$B$3,[1]People!$A$3,IF(M750=[1]People!$B$2,[1]People!$A$2,0))))</f>
        <v>Kelly Williams</v>
      </c>
      <c r="W750" t="str">
        <f>IFERROR(INDEX([1]Returns!A:A,MATCH(B750,[1]Returns!B:B,0)),"No")</f>
        <v>No</v>
      </c>
    </row>
    <row r="751" spans="1:23" x14ac:dyDescent="0.25">
      <c r="A751" s="1">
        <v>750</v>
      </c>
      <c r="B751" t="s">
        <v>2389</v>
      </c>
      <c r="C751" s="4">
        <v>43740</v>
      </c>
      <c r="D751" s="4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t="str">
        <f>IF(M751=[1]People!$B$5,[1]People!$A$5,IF(M751=[1]People!$B$4,[1]People!$A$4,IF(M751=[1]People!$B$3,[1]People!$A$3,IF(M751=[1]People!$B$2,[1]People!$A$2,0))))</f>
        <v>Kelly Williams</v>
      </c>
      <c r="W751" t="str">
        <f>IFERROR(INDEX([1]Returns!A:A,MATCH(B751,[1]Returns!B:B,0)),"No")</f>
        <v>No</v>
      </c>
    </row>
    <row r="752" spans="1:23" x14ac:dyDescent="0.25">
      <c r="A752" s="1">
        <v>751</v>
      </c>
      <c r="B752" t="s">
        <v>2389</v>
      </c>
      <c r="C752" s="4">
        <v>43740</v>
      </c>
      <c r="D752" s="4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3">
        <v>0</v>
      </c>
      <c r="U752" s="1">
        <v>56.7864</v>
      </c>
      <c r="V752" t="str">
        <f>IF(M752=[1]People!$B$5,[1]People!$A$5,IF(M752=[1]People!$B$4,[1]People!$A$4,IF(M752=[1]People!$B$3,[1]People!$A$3,IF(M752=[1]People!$B$2,[1]People!$A$2,0))))</f>
        <v>Kelly Williams</v>
      </c>
      <c r="W752" t="str">
        <f>IFERROR(INDEX([1]Returns!A:A,MATCH(B752,[1]Returns!B:B,0)),"No")</f>
        <v>No</v>
      </c>
    </row>
    <row r="753" spans="1:23" x14ac:dyDescent="0.25">
      <c r="A753" s="1">
        <v>752</v>
      </c>
      <c r="B753" t="s">
        <v>2389</v>
      </c>
      <c r="C753" s="4">
        <v>43740</v>
      </c>
      <c r="D753" s="4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t="str">
        <f>IF(M753=[1]People!$B$5,[1]People!$A$5,IF(M753=[1]People!$B$4,[1]People!$A$4,IF(M753=[1]People!$B$3,[1]People!$A$3,IF(M753=[1]People!$B$2,[1]People!$A$2,0))))</f>
        <v>Kelly Williams</v>
      </c>
      <c r="W753" t="str">
        <f>IFERROR(INDEX([1]Returns!A:A,MATCH(B753,[1]Returns!B:B,0)),"No")</f>
        <v>No</v>
      </c>
    </row>
    <row r="754" spans="1:23" x14ac:dyDescent="0.25">
      <c r="A754" s="1">
        <v>753</v>
      </c>
      <c r="B754" t="s">
        <v>2389</v>
      </c>
      <c r="C754" s="4">
        <v>43740</v>
      </c>
      <c r="D754" s="4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3">
        <v>0</v>
      </c>
      <c r="U754" s="1">
        <v>1.4112</v>
      </c>
      <c r="V754" t="str">
        <f>IF(M754=[1]People!$B$5,[1]People!$A$5,IF(M754=[1]People!$B$4,[1]People!$A$4,IF(M754=[1]People!$B$3,[1]People!$A$3,IF(M754=[1]People!$B$2,[1]People!$A$2,0))))</f>
        <v>Kelly Williams</v>
      </c>
      <c r="W754" t="str">
        <f>IFERROR(INDEX([1]Returns!A:A,MATCH(B754,[1]Returns!B:B,0)),"No")</f>
        <v>No</v>
      </c>
    </row>
    <row r="755" spans="1:23" x14ac:dyDescent="0.25">
      <c r="A755" s="1">
        <v>754</v>
      </c>
      <c r="B755" t="s">
        <v>2399</v>
      </c>
      <c r="C755" s="4">
        <v>43197</v>
      </c>
      <c r="D755" s="4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5">
        <v>1199.9760000000001</v>
      </c>
      <c r="S755" s="1">
        <v>3</v>
      </c>
      <c r="T755" s="3">
        <v>0.2</v>
      </c>
      <c r="U755" s="1">
        <v>374.99249999999995</v>
      </c>
      <c r="V755" t="str">
        <f>IF(M755=[1]People!$B$5,[1]People!$A$5,IF(M755=[1]People!$B$4,[1]People!$A$4,IF(M755=[1]People!$B$3,[1]People!$A$3,IF(M755=[1]People!$B$2,[1]People!$A$2,0))))</f>
        <v>Anna Andreadi</v>
      </c>
      <c r="W755" t="str">
        <f>IFERROR(INDEX([1]Returns!A:A,MATCH(B755,[1]Returns!B:B,0)),"No")</f>
        <v>No</v>
      </c>
    </row>
    <row r="756" spans="1:23" x14ac:dyDescent="0.25">
      <c r="A756" s="1">
        <v>755</v>
      </c>
      <c r="B756" t="s">
        <v>2404</v>
      </c>
      <c r="C756" s="4">
        <v>43076</v>
      </c>
      <c r="D756" s="4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5">
        <v>79.92</v>
      </c>
      <c r="S756" s="1">
        <v>4</v>
      </c>
      <c r="T756" s="3">
        <v>0</v>
      </c>
      <c r="U756" s="1">
        <v>28.7712</v>
      </c>
      <c r="V756" t="str">
        <f>IF(M756=[1]People!$B$5,[1]People!$A$5,IF(M756=[1]People!$B$4,[1]People!$A$4,IF(M756=[1]People!$B$3,[1]People!$A$3,IF(M756=[1]People!$B$2,[1]People!$A$2,0))))</f>
        <v>Anna Andreadi</v>
      </c>
      <c r="W756" t="str">
        <f>IFERROR(INDEX([1]Returns!A:A,MATCH(B756,[1]Returns!B:B,0)),"No")</f>
        <v>No</v>
      </c>
    </row>
    <row r="757" spans="1:23" x14ac:dyDescent="0.25">
      <c r="A757" s="1">
        <v>756</v>
      </c>
      <c r="B757" t="s">
        <v>2405</v>
      </c>
      <c r="C757" s="4">
        <v>43361</v>
      </c>
      <c r="D757" s="4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3">
        <v>0.45</v>
      </c>
      <c r="U757" s="1">
        <v>-167.3184</v>
      </c>
      <c r="V757" t="str">
        <f>IF(M757=[1]People!$B$5,[1]People!$A$5,IF(M757=[1]People!$B$4,[1]People!$A$4,IF(M757=[1]People!$B$3,[1]People!$A$3,IF(M757=[1]People!$B$2,[1]People!$A$2,0))))</f>
        <v>Cassandra Brandow</v>
      </c>
      <c r="W757" t="str">
        <f>IFERROR(INDEX([1]Returns!A:A,MATCH(B757,[1]Returns!B:B,0)),"No")</f>
        <v>No</v>
      </c>
    </row>
    <row r="758" spans="1:23" x14ac:dyDescent="0.25">
      <c r="A758" s="1">
        <v>757</v>
      </c>
      <c r="B758" t="s">
        <v>2408</v>
      </c>
      <c r="C758" s="4">
        <v>42733</v>
      </c>
      <c r="D758" s="4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3">
        <v>0</v>
      </c>
      <c r="U758" s="1">
        <v>6.8767999999999994</v>
      </c>
      <c r="V758" t="str">
        <f>IF(M758=[1]People!$B$5,[1]People!$A$5,IF(M758=[1]People!$B$4,[1]People!$A$4,IF(M758=[1]People!$B$3,[1]People!$A$3,IF(M758=[1]People!$B$2,[1]People!$A$2,0))))</f>
        <v>Kelly Williams</v>
      </c>
      <c r="W758" t="str">
        <f>IFERROR(INDEX([1]Returns!A:A,MATCH(B758,[1]Returns!B:B,0)),"No")</f>
        <v>No</v>
      </c>
    </row>
    <row r="759" spans="1:23" x14ac:dyDescent="0.25">
      <c r="A759" s="1">
        <v>758</v>
      </c>
      <c r="B759" t="s">
        <v>2408</v>
      </c>
      <c r="C759" s="4">
        <v>42733</v>
      </c>
      <c r="D759" s="4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3">
        <v>0</v>
      </c>
      <c r="U759" s="1">
        <v>47.92</v>
      </c>
      <c r="V759" t="str">
        <f>IF(M759=[1]People!$B$5,[1]People!$A$5,IF(M759=[1]People!$B$4,[1]People!$A$4,IF(M759=[1]People!$B$3,[1]People!$A$3,IF(M759=[1]People!$B$2,[1]People!$A$2,0))))</f>
        <v>Kelly Williams</v>
      </c>
      <c r="W759" t="str">
        <f>IFERROR(INDEX([1]Returns!A:A,MATCH(B759,[1]Returns!B:B,0)),"No")</f>
        <v>No</v>
      </c>
    </row>
    <row r="760" spans="1:23" x14ac:dyDescent="0.25">
      <c r="A760" s="1">
        <v>759</v>
      </c>
      <c r="B760" t="s">
        <v>2412</v>
      </c>
      <c r="C760" s="4">
        <v>43669</v>
      </c>
      <c r="D760" s="4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3">
        <v>0.2</v>
      </c>
      <c r="U760" s="1">
        <v>4.2665999999999986</v>
      </c>
      <c r="V760" t="str">
        <f>IF(M760=[1]People!$B$5,[1]People!$A$5,IF(M760=[1]People!$B$4,[1]People!$A$4,IF(M760=[1]People!$B$3,[1]People!$A$3,IF(M760=[1]People!$B$2,[1]People!$A$2,0))))</f>
        <v>Chuck Magee</v>
      </c>
      <c r="W760" t="str">
        <f>IFERROR(INDEX([1]Returns!A:A,MATCH(B760,[1]Returns!B:B,0)),"No")</f>
        <v>No</v>
      </c>
    </row>
    <row r="761" spans="1:23" x14ac:dyDescent="0.25">
      <c r="A761" s="1">
        <v>760</v>
      </c>
      <c r="B761" t="s">
        <v>2415</v>
      </c>
      <c r="C761" s="4">
        <v>43726</v>
      </c>
      <c r="D761" s="4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3">
        <v>0</v>
      </c>
      <c r="U761" s="1">
        <v>10.223999999999998</v>
      </c>
      <c r="V761" t="str">
        <f>IF(M761=[1]People!$B$5,[1]People!$A$5,IF(M761=[1]People!$B$4,[1]People!$A$4,IF(M761=[1]People!$B$3,[1]People!$A$3,IF(M761=[1]People!$B$2,[1]People!$A$2,0))))</f>
        <v>Kelly Williams</v>
      </c>
      <c r="W761" t="str">
        <f>IFERROR(INDEX([1]Returns!A:A,MATCH(B761,[1]Returns!B:B,0)),"No")</f>
        <v>No</v>
      </c>
    </row>
    <row r="762" spans="1:23" x14ac:dyDescent="0.25">
      <c r="A762" s="1">
        <v>761</v>
      </c>
      <c r="B762" t="s">
        <v>2418</v>
      </c>
      <c r="C762" s="4">
        <v>42978</v>
      </c>
      <c r="D762" s="4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5">
        <v>58.320000000000007</v>
      </c>
      <c r="S762" s="1">
        <v>9</v>
      </c>
      <c r="T762" s="3">
        <v>0</v>
      </c>
      <c r="U762" s="1">
        <v>27.993600000000001</v>
      </c>
      <c r="V762" t="str">
        <f>IF(M762=[1]People!$B$5,[1]People!$A$5,IF(M762=[1]People!$B$4,[1]People!$A$4,IF(M762=[1]People!$B$3,[1]People!$A$3,IF(M762=[1]People!$B$2,[1]People!$A$2,0))))</f>
        <v>Anna Andreadi</v>
      </c>
      <c r="W762" t="str">
        <f>IFERROR(INDEX([1]Returns!A:A,MATCH(B762,[1]Returns!B:B,0)),"No")</f>
        <v>No</v>
      </c>
    </row>
    <row r="763" spans="1:23" x14ac:dyDescent="0.25">
      <c r="A763" s="1">
        <v>762</v>
      </c>
      <c r="B763" t="s">
        <v>2419</v>
      </c>
      <c r="C763" s="4">
        <v>43772</v>
      </c>
      <c r="D763" s="4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3">
        <v>0</v>
      </c>
      <c r="U763" s="1">
        <v>5.6993999999999998</v>
      </c>
      <c r="V763" t="str">
        <f>IF(M763=[1]People!$B$5,[1]People!$A$5,IF(M763=[1]People!$B$4,[1]People!$A$4,IF(M763=[1]People!$B$3,[1]People!$A$3,IF(M763=[1]People!$B$2,[1]People!$A$2,0))))</f>
        <v>Cassandra Brandow</v>
      </c>
      <c r="W763" t="str">
        <f>IFERROR(INDEX([1]Returns!A:A,MATCH(B763,[1]Returns!B:B,0)),"No")</f>
        <v>No</v>
      </c>
    </row>
    <row r="764" spans="1:23" x14ac:dyDescent="0.25">
      <c r="A764" s="1">
        <v>763</v>
      </c>
      <c r="B764" t="s">
        <v>2422</v>
      </c>
      <c r="C764" s="4">
        <v>42774</v>
      </c>
      <c r="D764" s="4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3">
        <v>0.4</v>
      </c>
      <c r="U764" s="1">
        <v>-26.995499999999993</v>
      </c>
      <c r="V764" t="str">
        <f>IF(M764=[1]People!$B$5,[1]People!$A$5,IF(M764=[1]People!$B$4,[1]People!$A$4,IF(M764=[1]People!$B$3,[1]People!$A$3,IF(M764=[1]People!$B$2,[1]People!$A$2,0))))</f>
        <v>Chuck Magee</v>
      </c>
      <c r="W764" t="str">
        <f>IFERROR(INDEX([1]Returns!A:A,MATCH(B764,[1]Returns!B:B,0)),"No")</f>
        <v>No</v>
      </c>
    </row>
    <row r="765" spans="1:23" x14ac:dyDescent="0.25">
      <c r="A765" s="1">
        <v>764</v>
      </c>
      <c r="B765" t="s">
        <v>2425</v>
      </c>
      <c r="C765" s="4">
        <v>42382</v>
      </c>
      <c r="D765" s="4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3">
        <v>0</v>
      </c>
      <c r="U765" s="1">
        <v>5.3391999999999991</v>
      </c>
      <c r="V765" t="str">
        <f>IF(M765=[1]People!$B$5,[1]People!$A$5,IF(M765=[1]People!$B$4,[1]People!$A$4,IF(M765=[1]People!$B$3,[1]People!$A$3,IF(M765=[1]People!$B$2,[1]People!$A$2,0))))</f>
        <v>Cassandra Brandow</v>
      </c>
      <c r="W765" t="str">
        <f>IFERROR(INDEX([1]Returns!A:A,MATCH(B765,[1]Returns!B:B,0)),"No")</f>
        <v>No</v>
      </c>
    </row>
    <row r="766" spans="1:23" x14ac:dyDescent="0.25">
      <c r="A766" s="1">
        <v>765</v>
      </c>
      <c r="B766" t="s">
        <v>2425</v>
      </c>
      <c r="C766" s="4">
        <v>42382</v>
      </c>
      <c r="D766" s="4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3">
        <v>0</v>
      </c>
      <c r="U766" s="1">
        <v>25.47</v>
      </c>
      <c r="V766" t="str">
        <f>IF(M766=[1]People!$B$5,[1]People!$A$5,IF(M766=[1]People!$B$4,[1]People!$A$4,IF(M766=[1]People!$B$3,[1]People!$A$3,IF(M766=[1]People!$B$2,[1]People!$A$2,0))))</f>
        <v>Cassandra Brandow</v>
      </c>
      <c r="W766" t="str">
        <f>IFERROR(INDEX([1]Returns!A:A,MATCH(B766,[1]Returns!B:B,0)),"No")</f>
        <v>No</v>
      </c>
    </row>
    <row r="767" spans="1:23" x14ac:dyDescent="0.25">
      <c r="A767" s="1">
        <v>766</v>
      </c>
      <c r="B767" t="s">
        <v>2425</v>
      </c>
      <c r="C767" s="4">
        <v>42382</v>
      </c>
      <c r="D767" s="4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3">
        <v>0</v>
      </c>
      <c r="U767" s="1">
        <v>258.69600000000003</v>
      </c>
      <c r="V767" t="str">
        <f>IF(M767=[1]People!$B$5,[1]People!$A$5,IF(M767=[1]People!$B$4,[1]People!$A$4,IF(M767=[1]People!$B$3,[1]People!$A$3,IF(M767=[1]People!$B$2,[1]People!$A$2,0))))</f>
        <v>Cassandra Brandow</v>
      </c>
      <c r="W767" t="str">
        <f>IFERROR(INDEX([1]Returns!A:A,MATCH(B767,[1]Returns!B:B,0)),"No")</f>
        <v>No</v>
      </c>
    </row>
    <row r="768" spans="1:23" x14ac:dyDescent="0.25">
      <c r="A768" s="1">
        <v>767</v>
      </c>
      <c r="B768" t="s">
        <v>2425</v>
      </c>
      <c r="C768" s="4">
        <v>42382</v>
      </c>
      <c r="D768" s="4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3">
        <v>0</v>
      </c>
      <c r="U768" s="1">
        <v>2.7071999999999994</v>
      </c>
      <c r="V768" t="str">
        <f>IF(M768=[1]People!$B$5,[1]People!$A$5,IF(M768=[1]People!$B$4,[1]People!$A$4,IF(M768=[1]People!$B$3,[1]People!$A$3,IF(M768=[1]People!$B$2,[1]People!$A$2,0))))</f>
        <v>Cassandra Brandow</v>
      </c>
      <c r="W768" t="str">
        <f>IFERROR(INDEX([1]Returns!A:A,MATCH(B768,[1]Returns!B:B,0)),"No")</f>
        <v>No</v>
      </c>
    </row>
    <row r="769" spans="1:23" x14ac:dyDescent="0.25">
      <c r="A769" s="1">
        <v>768</v>
      </c>
      <c r="B769" t="s">
        <v>2425</v>
      </c>
      <c r="C769" s="4">
        <v>42382</v>
      </c>
      <c r="D769" s="4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t="str">
        <f>IF(M769=[1]People!$B$5,[1]People!$A$5,IF(M769=[1]People!$B$4,[1]People!$A$4,IF(M769=[1]People!$B$3,[1]People!$A$3,IF(M769=[1]People!$B$2,[1]People!$A$2,0))))</f>
        <v>Cassandra Brandow</v>
      </c>
      <c r="W769" t="str">
        <f>IFERROR(INDEX([1]Returns!A:A,MATCH(B769,[1]Returns!B:B,0)),"No")</f>
        <v>No</v>
      </c>
    </row>
    <row r="770" spans="1:23" x14ac:dyDescent="0.25">
      <c r="A770" s="1">
        <v>769</v>
      </c>
      <c r="B770" t="s">
        <v>2437</v>
      </c>
      <c r="C770" s="4">
        <v>42504</v>
      </c>
      <c r="D770" s="4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t="str">
        <f>IF(M770=[1]People!$B$5,[1]People!$A$5,IF(M770=[1]People!$B$4,[1]People!$A$4,IF(M770=[1]People!$B$3,[1]People!$A$3,IF(M770=[1]People!$B$2,[1]People!$A$2,0))))</f>
        <v>Cassandra Brandow</v>
      </c>
      <c r="W770" t="str">
        <f>IFERROR(INDEX([1]Returns!A:A,MATCH(B770,[1]Returns!B:B,0)),"No")</f>
        <v>No</v>
      </c>
    </row>
    <row r="771" spans="1:23" x14ac:dyDescent="0.25">
      <c r="A771" s="1">
        <v>770</v>
      </c>
      <c r="B771" t="s">
        <v>2442</v>
      </c>
      <c r="C771" s="4">
        <v>43239</v>
      </c>
      <c r="D771" s="4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3">
        <v>0</v>
      </c>
      <c r="U771" s="1">
        <v>179.74880000000002</v>
      </c>
      <c r="V771" t="str">
        <f>IF(M771=[1]People!$B$5,[1]People!$A$5,IF(M771=[1]People!$B$4,[1]People!$A$4,IF(M771=[1]People!$B$3,[1]People!$A$3,IF(M771=[1]People!$B$2,[1]People!$A$2,0))))</f>
        <v>Cassandra Brandow</v>
      </c>
      <c r="W771" t="str">
        <f>IFERROR(INDEX([1]Returns!A:A,MATCH(B771,[1]Returns!B:B,0)),"No")</f>
        <v>No</v>
      </c>
    </row>
    <row r="772" spans="1:23" x14ac:dyDescent="0.25">
      <c r="A772" s="1">
        <v>771</v>
      </c>
      <c r="B772" t="s">
        <v>2445</v>
      </c>
      <c r="C772" s="4">
        <v>43495</v>
      </c>
      <c r="D772" s="4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3">
        <v>0</v>
      </c>
      <c r="U772" s="1">
        <v>9.14</v>
      </c>
      <c r="V772" t="str">
        <f>IF(M772=[1]People!$B$5,[1]People!$A$5,IF(M772=[1]People!$B$4,[1]People!$A$4,IF(M772=[1]People!$B$3,[1]People!$A$3,IF(M772=[1]People!$B$2,[1]People!$A$2,0))))</f>
        <v>Kelly Williams</v>
      </c>
      <c r="W772" t="str">
        <f>IFERROR(INDEX([1]Returns!A:A,MATCH(B772,[1]Returns!B:B,0)),"No")</f>
        <v>No</v>
      </c>
    </row>
    <row r="773" spans="1:23" x14ac:dyDescent="0.25">
      <c r="A773" s="1">
        <v>772</v>
      </c>
      <c r="B773" t="s">
        <v>2445</v>
      </c>
      <c r="C773" s="4">
        <v>43495</v>
      </c>
      <c r="D773" s="4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3">
        <v>0</v>
      </c>
      <c r="U773" s="1">
        <v>51.75</v>
      </c>
      <c r="V773" t="str">
        <f>IF(M773=[1]People!$B$5,[1]People!$A$5,IF(M773=[1]People!$B$4,[1]People!$A$4,IF(M773=[1]People!$B$3,[1]People!$A$3,IF(M773=[1]People!$B$2,[1]People!$A$2,0))))</f>
        <v>Kelly Williams</v>
      </c>
      <c r="W773" t="str">
        <f>IFERROR(INDEX([1]Returns!A:A,MATCH(B773,[1]Returns!B:B,0)),"No")</f>
        <v>No</v>
      </c>
    </row>
    <row r="774" spans="1:23" x14ac:dyDescent="0.25">
      <c r="A774" s="1">
        <v>773</v>
      </c>
      <c r="B774" t="s">
        <v>2445</v>
      </c>
      <c r="C774" s="4">
        <v>43495</v>
      </c>
      <c r="D774" s="4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3">
        <v>0</v>
      </c>
      <c r="U774" s="1">
        <v>16.175000000000001</v>
      </c>
      <c r="V774" t="str">
        <f>IF(M774=[1]People!$B$5,[1]People!$A$5,IF(M774=[1]People!$B$4,[1]People!$A$4,IF(M774=[1]People!$B$3,[1]People!$A$3,IF(M774=[1]People!$B$2,[1]People!$A$2,0))))</f>
        <v>Kelly Williams</v>
      </c>
      <c r="W774" t="str">
        <f>IFERROR(INDEX([1]Returns!A:A,MATCH(B774,[1]Returns!B:B,0)),"No")</f>
        <v>No</v>
      </c>
    </row>
    <row r="775" spans="1:23" x14ac:dyDescent="0.25">
      <c r="A775" s="1">
        <v>774</v>
      </c>
      <c r="B775" t="s">
        <v>2445</v>
      </c>
      <c r="C775" s="4">
        <v>43495</v>
      </c>
      <c r="D775" s="4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3">
        <v>0</v>
      </c>
      <c r="U775" s="1">
        <v>3.4695</v>
      </c>
      <c r="V775" t="str">
        <f>IF(M775=[1]People!$B$5,[1]People!$A$5,IF(M775=[1]People!$B$4,[1]People!$A$4,IF(M775=[1]People!$B$3,[1]People!$A$3,IF(M775=[1]People!$B$2,[1]People!$A$2,0))))</f>
        <v>Kelly Williams</v>
      </c>
      <c r="W775" t="str">
        <f>IFERROR(INDEX([1]Returns!A:A,MATCH(B775,[1]Returns!B:B,0)),"No")</f>
        <v>No</v>
      </c>
    </row>
    <row r="776" spans="1:23" x14ac:dyDescent="0.25">
      <c r="A776" s="1">
        <v>775</v>
      </c>
      <c r="B776" t="s">
        <v>2445</v>
      </c>
      <c r="C776" s="4">
        <v>43495</v>
      </c>
      <c r="D776" s="4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3">
        <v>0</v>
      </c>
      <c r="U776" s="1">
        <v>10.881</v>
      </c>
      <c r="V776" t="str">
        <f>IF(M776=[1]People!$B$5,[1]People!$A$5,IF(M776=[1]People!$B$4,[1]People!$A$4,IF(M776=[1]People!$B$3,[1]People!$A$3,IF(M776=[1]People!$B$2,[1]People!$A$2,0))))</f>
        <v>Kelly Williams</v>
      </c>
      <c r="W776" t="str">
        <f>IFERROR(INDEX([1]Returns!A:A,MATCH(B776,[1]Returns!B:B,0)),"No")</f>
        <v>No</v>
      </c>
    </row>
    <row r="777" spans="1:23" x14ac:dyDescent="0.25">
      <c r="A777" s="1">
        <v>776</v>
      </c>
      <c r="B777" t="s">
        <v>2445</v>
      </c>
      <c r="C777" s="4">
        <v>43495</v>
      </c>
      <c r="D777" s="4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t="str">
        <f>IF(M777=[1]People!$B$5,[1]People!$A$5,IF(M777=[1]People!$B$4,[1]People!$A$4,IF(M777=[1]People!$B$3,[1]People!$A$3,IF(M777=[1]People!$B$2,[1]People!$A$2,0))))</f>
        <v>Kelly Williams</v>
      </c>
      <c r="W777" t="str">
        <f>IFERROR(INDEX([1]Returns!A:A,MATCH(B777,[1]Returns!B:B,0)),"No")</f>
        <v>No</v>
      </c>
    </row>
    <row r="778" spans="1:23" x14ac:dyDescent="0.25">
      <c r="A778" s="1">
        <v>777</v>
      </c>
      <c r="B778" t="s">
        <v>2456</v>
      </c>
      <c r="C778" s="4">
        <v>42550</v>
      </c>
      <c r="D778" s="4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3">
        <v>0.2</v>
      </c>
      <c r="U778" s="1">
        <v>3.6854999999999958</v>
      </c>
      <c r="V778" t="str">
        <f>IF(M778=[1]People!$B$5,[1]People!$A$5,IF(M778=[1]People!$B$4,[1]People!$A$4,IF(M778=[1]People!$B$3,[1]People!$A$3,IF(M778=[1]People!$B$2,[1]People!$A$2,0))))</f>
        <v>Chuck Magee</v>
      </c>
      <c r="W778" t="str">
        <f>IFERROR(INDEX([1]Returns!A:A,MATCH(B778,[1]Returns!B:B,0)),"No")</f>
        <v>No</v>
      </c>
    </row>
    <row r="779" spans="1:23" x14ac:dyDescent="0.25">
      <c r="A779" s="1">
        <v>778</v>
      </c>
      <c r="B779" t="s">
        <v>2461</v>
      </c>
      <c r="C779" s="4">
        <v>42968</v>
      </c>
      <c r="D779" s="4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5">
        <v>544.00800000000004</v>
      </c>
      <c r="S779" s="1">
        <v>3</v>
      </c>
      <c r="T779" s="3">
        <v>0.2</v>
      </c>
      <c r="U779" s="1">
        <v>40.800600000000003</v>
      </c>
      <c r="V779" t="str">
        <f>IF(M779=[1]People!$B$5,[1]People!$A$5,IF(M779=[1]People!$B$4,[1]People!$A$4,IF(M779=[1]People!$B$3,[1]People!$A$3,IF(M779=[1]People!$B$2,[1]People!$A$2,0))))</f>
        <v>Anna Andreadi</v>
      </c>
      <c r="W779" t="str">
        <f>IFERROR(INDEX([1]Returns!A:A,MATCH(B779,[1]Returns!B:B,0)),"No")</f>
        <v>Yes</v>
      </c>
    </row>
    <row r="780" spans="1:23" x14ac:dyDescent="0.25">
      <c r="A780" s="1">
        <v>779</v>
      </c>
      <c r="B780" t="s">
        <v>2461</v>
      </c>
      <c r="C780" s="4">
        <v>42968</v>
      </c>
      <c r="D780" s="4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5">
        <v>59.94</v>
      </c>
      <c r="S780" s="1">
        <v>3</v>
      </c>
      <c r="T780" s="3">
        <v>0</v>
      </c>
      <c r="U780" s="1">
        <v>28.171799999999998</v>
      </c>
      <c r="V780" t="str">
        <f>IF(M780=[1]People!$B$5,[1]People!$A$5,IF(M780=[1]People!$B$4,[1]People!$A$4,IF(M780=[1]People!$B$3,[1]People!$A$3,IF(M780=[1]People!$B$2,[1]People!$A$2,0))))</f>
        <v>Anna Andreadi</v>
      </c>
      <c r="W780" t="str">
        <f>IFERROR(INDEX([1]Returns!A:A,MATCH(B780,[1]Returns!B:B,0)),"No")</f>
        <v>Yes</v>
      </c>
    </row>
    <row r="781" spans="1:23" x14ac:dyDescent="0.25">
      <c r="A781" s="1">
        <v>780</v>
      </c>
      <c r="B781" t="s">
        <v>2461</v>
      </c>
      <c r="C781" s="4">
        <v>42968</v>
      </c>
      <c r="D781" s="4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5">
        <v>23.92</v>
      </c>
      <c r="S781" s="1">
        <v>4</v>
      </c>
      <c r="T781" s="3">
        <v>0</v>
      </c>
      <c r="U781" s="1">
        <v>11.720800000000001</v>
      </c>
      <c r="V781" t="str">
        <f>IF(M781=[1]People!$B$5,[1]People!$A$5,IF(M781=[1]People!$B$4,[1]People!$A$4,IF(M781=[1]People!$B$3,[1]People!$A$3,IF(M781=[1]People!$B$2,[1]People!$A$2,0))))</f>
        <v>Anna Andreadi</v>
      </c>
      <c r="W781" t="str">
        <f>IFERROR(INDEX([1]Returns!A:A,MATCH(B781,[1]Returns!B:B,0)),"No")</f>
        <v>Yes</v>
      </c>
    </row>
    <row r="782" spans="1:23" x14ac:dyDescent="0.25">
      <c r="A782" s="1">
        <v>781</v>
      </c>
      <c r="B782" t="s">
        <v>2461</v>
      </c>
      <c r="C782" s="4">
        <v>42968</v>
      </c>
      <c r="D782" s="4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5">
        <v>4.28</v>
      </c>
      <c r="S782" s="1">
        <v>1</v>
      </c>
      <c r="T782" s="3">
        <v>0</v>
      </c>
      <c r="U782" s="1">
        <v>1.9259999999999997</v>
      </c>
      <c r="V782" t="str">
        <f>IF(M782=[1]People!$B$5,[1]People!$A$5,IF(M782=[1]People!$B$4,[1]People!$A$4,IF(M782=[1]People!$B$3,[1]People!$A$3,IF(M782=[1]People!$B$2,[1]People!$A$2,0))))</f>
        <v>Anna Andreadi</v>
      </c>
      <c r="W782" t="str">
        <f>IFERROR(INDEX([1]Returns!A:A,MATCH(B782,[1]Returns!B:B,0)),"No")</f>
        <v>Yes</v>
      </c>
    </row>
    <row r="783" spans="1:23" x14ac:dyDescent="0.25">
      <c r="A783" s="1">
        <v>782</v>
      </c>
      <c r="B783" t="s">
        <v>2466</v>
      </c>
      <c r="C783" s="4">
        <v>43011</v>
      </c>
      <c r="D783" s="4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3">
        <v>0.7</v>
      </c>
      <c r="U783" s="1">
        <v>-22.448999999999991</v>
      </c>
      <c r="V783" t="str">
        <f>IF(M783=[1]People!$B$5,[1]People!$A$5,IF(M783=[1]People!$B$4,[1]People!$A$4,IF(M783=[1]People!$B$3,[1]People!$A$3,IF(M783=[1]People!$B$2,[1]People!$A$2,0))))</f>
        <v>Chuck Magee</v>
      </c>
      <c r="W783" t="str">
        <f>IFERROR(INDEX([1]Returns!A:A,MATCH(B783,[1]Returns!B:B,0)),"No")</f>
        <v>No</v>
      </c>
    </row>
    <row r="784" spans="1:23" x14ac:dyDescent="0.25">
      <c r="A784" s="1">
        <v>783</v>
      </c>
      <c r="B784" t="s">
        <v>2466</v>
      </c>
      <c r="C784" s="4">
        <v>43011</v>
      </c>
      <c r="D784" s="4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3">
        <v>0.2</v>
      </c>
      <c r="U784" s="1">
        <v>-2.6999999999999993</v>
      </c>
      <c r="V784" t="str">
        <f>IF(M784=[1]People!$B$5,[1]People!$A$5,IF(M784=[1]People!$B$4,[1]People!$A$4,IF(M784=[1]People!$B$3,[1]People!$A$3,IF(M784=[1]People!$B$2,[1]People!$A$2,0))))</f>
        <v>Chuck Magee</v>
      </c>
      <c r="W784" t="str">
        <f>IFERROR(INDEX([1]Returns!A:A,MATCH(B784,[1]Returns!B:B,0)),"No")</f>
        <v>No</v>
      </c>
    </row>
    <row r="785" spans="1:23" x14ac:dyDescent="0.25">
      <c r="A785" s="1">
        <v>784</v>
      </c>
      <c r="B785" t="s">
        <v>2466</v>
      </c>
      <c r="C785" s="4">
        <v>43011</v>
      </c>
      <c r="D785" s="4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3">
        <v>0.5</v>
      </c>
      <c r="U785" s="1">
        <v>-15.615600000000001</v>
      </c>
      <c r="V785" t="str">
        <f>IF(M785=[1]People!$B$5,[1]People!$A$5,IF(M785=[1]People!$B$4,[1]People!$A$4,IF(M785=[1]People!$B$3,[1]People!$A$3,IF(M785=[1]People!$B$2,[1]People!$A$2,0))))</f>
        <v>Chuck Magee</v>
      </c>
      <c r="W785" t="str">
        <f>IFERROR(INDEX([1]Returns!A:A,MATCH(B785,[1]Returns!B:B,0)),"No")</f>
        <v>No</v>
      </c>
    </row>
    <row r="786" spans="1:23" x14ac:dyDescent="0.25">
      <c r="A786" s="1">
        <v>785</v>
      </c>
      <c r="B786" t="s">
        <v>2466</v>
      </c>
      <c r="C786" s="4">
        <v>43011</v>
      </c>
      <c r="D786" s="4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t="str">
        <f>IF(M786=[1]People!$B$5,[1]People!$A$5,IF(M786=[1]People!$B$4,[1]People!$A$4,IF(M786=[1]People!$B$3,[1]People!$A$3,IF(M786=[1]People!$B$2,[1]People!$A$2,0))))</f>
        <v>Chuck Magee</v>
      </c>
      <c r="W786" t="str">
        <f>IFERROR(INDEX([1]Returns!A:A,MATCH(B786,[1]Returns!B:B,0)),"No")</f>
        <v>No</v>
      </c>
    </row>
    <row r="787" spans="1:23" x14ac:dyDescent="0.25">
      <c r="A787" s="1">
        <v>786</v>
      </c>
      <c r="B787" t="s">
        <v>2473</v>
      </c>
      <c r="C787" s="4">
        <v>42878</v>
      </c>
      <c r="D787" s="4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3">
        <v>0</v>
      </c>
      <c r="U787" s="1">
        <v>87.744299999999981</v>
      </c>
      <c r="V787" t="str">
        <f>IF(M787=[1]People!$B$5,[1]People!$A$5,IF(M787=[1]People!$B$4,[1]People!$A$4,IF(M787=[1]People!$B$3,[1]People!$A$3,IF(M787=[1]People!$B$2,[1]People!$A$2,0))))</f>
        <v>Cassandra Brandow</v>
      </c>
      <c r="W787" t="str">
        <f>IFERROR(INDEX([1]Returns!A:A,MATCH(B787,[1]Returns!B:B,0)),"No")</f>
        <v>No</v>
      </c>
    </row>
    <row r="788" spans="1:23" x14ac:dyDescent="0.25">
      <c r="A788" s="1">
        <v>787</v>
      </c>
      <c r="B788" t="s">
        <v>2476</v>
      </c>
      <c r="C788" s="4">
        <v>43541</v>
      </c>
      <c r="D788" s="4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5">
        <v>17.456</v>
      </c>
      <c r="S788" s="1">
        <v>2</v>
      </c>
      <c r="T788" s="3">
        <v>0.2</v>
      </c>
      <c r="U788" s="1">
        <v>5.8914</v>
      </c>
      <c r="V788" t="str">
        <f>IF(M788=[1]People!$B$5,[1]People!$A$5,IF(M788=[1]People!$B$4,[1]People!$A$4,IF(M788=[1]People!$B$3,[1]People!$A$3,IF(M788=[1]People!$B$2,[1]People!$A$2,0))))</f>
        <v>Anna Andreadi</v>
      </c>
      <c r="W788" t="str">
        <f>IFERROR(INDEX([1]Returns!A:A,MATCH(B788,[1]Returns!B:B,0)),"No")</f>
        <v>No</v>
      </c>
    </row>
    <row r="789" spans="1:23" x14ac:dyDescent="0.25">
      <c r="A789" s="1">
        <v>788</v>
      </c>
      <c r="B789" t="s">
        <v>2480</v>
      </c>
      <c r="C789" s="4">
        <v>43081</v>
      </c>
      <c r="D789" s="4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5">
        <v>348.92800000000005</v>
      </c>
      <c r="S789" s="1">
        <v>2</v>
      </c>
      <c r="T789" s="3">
        <v>0.2</v>
      </c>
      <c r="U789" s="1">
        <v>34.89279999999998</v>
      </c>
      <c r="V789" t="str">
        <f>IF(M789=[1]People!$B$5,[1]People!$A$5,IF(M789=[1]People!$B$4,[1]People!$A$4,IF(M789=[1]People!$B$3,[1]People!$A$3,IF(M789=[1]People!$B$2,[1]People!$A$2,0))))</f>
        <v>Anna Andreadi</v>
      </c>
      <c r="W789" t="str">
        <f>IFERROR(INDEX([1]Returns!A:A,MATCH(B789,[1]Returns!B:B,0)),"No")</f>
        <v>No</v>
      </c>
    </row>
    <row r="790" spans="1:23" x14ac:dyDescent="0.25">
      <c r="A790" s="1">
        <v>789</v>
      </c>
      <c r="B790" t="s">
        <v>2485</v>
      </c>
      <c r="C790" s="4">
        <v>42912</v>
      </c>
      <c r="D790" s="4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3">
        <v>0</v>
      </c>
      <c r="U790" s="1">
        <v>69.100800000000007</v>
      </c>
      <c r="V790" t="str">
        <f>IF(M790=[1]People!$B$5,[1]People!$A$5,IF(M790=[1]People!$B$4,[1]People!$A$4,IF(M790=[1]People!$B$3,[1]People!$A$3,IF(M790=[1]People!$B$2,[1]People!$A$2,0))))</f>
        <v>Cassandra Brandow</v>
      </c>
      <c r="W790" t="str">
        <f>IFERROR(INDEX([1]Returns!A:A,MATCH(B790,[1]Returns!B:B,0)),"No")</f>
        <v>No</v>
      </c>
    </row>
    <row r="791" spans="1:23" x14ac:dyDescent="0.25">
      <c r="A791" s="1">
        <v>790</v>
      </c>
      <c r="B791" t="s">
        <v>2485</v>
      </c>
      <c r="C791" s="4">
        <v>42912</v>
      </c>
      <c r="D791" s="4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3">
        <v>0</v>
      </c>
      <c r="U791" s="1">
        <v>4.1634000000000011</v>
      </c>
      <c r="V791" t="str">
        <f>IF(M791=[1]People!$B$5,[1]People!$A$5,IF(M791=[1]People!$B$4,[1]People!$A$4,IF(M791=[1]People!$B$3,[1]People!$A$3,IF(M791=[1]People!$B$2,[1]People!$A$2,0))))</f>
        <v>Cassandra Brandow</v>
      </c>
      <c r="W791" t="str">
        <f>IFERROR(INDEX([1]Returns!A:A,MATCH(B791,[1]Returns!B:B,0)),"No")</f>
        <v>No</v>
      </c>
    </row>
    <row r="792" spans="1:23" x14ac:dyDescent="0.25">
      <c r="A792" s="1">
        <v>791</v>
      </c>
      <c r="B792" t="s">
        <v>2485</v>
      </c>
      <c r="C792" s="4">
        <v>42912</v>
      </c>
      <c r="D792" s="4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3">
        <v>0</v>
      </c>
      <c r="U792" s="1">
        <v>21.089600000000001</v>
      </c>
      <c r="V792" t="str">
        <f>IF(M792=[1]People!$B$5,[1]People!$A$5,IF(M792=[1]People!$B$4,[1]People!$A$4,IF(M792=[1]People!$B$3,[1]People!$A$3,IF(M792=[1]People!$B$2,[1]People!$A$2,0))))</f>
        <v>Cassandra Brandow</v>
      </c>
      <c r="W792" t="str">
        <f>IFERROR(INDEX([1]Returns!A:A,MATCH(B792,[1]Returns!B:B,0)),"No")</f>
        <v>No</v>
      </c>
    </row>
    <row r="793" spans="1:23" x14ac:dyDescent="0.25">
      <c r="A793" s="1">
        <v>792</v>
      </c>
      <c r="B793" t="s">
        <v>2485</v>
      </c>
      <c r="C793" s="4">
        <v>42912</v>
      </c>
      <c r="D793" s="4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3">
        <v>0</v>
      </c>
      <c r="U793" s="1">
        <v>79.905599999999993</v>
      </c>
      <c r="V793" t="str">
        <f>IF(M793=[1]People!$B$5,[1]People!$A$5,IF(M793=[1]People!$B$4,[1]People!$A$4,IF(M793=[1]People!$B$3,[1]People!$A$3,IF(M793=[1]People!$B$2,[1]People!$A$2,0))))</f>
        <v>Cassandra Brandow</v>
      </c>
      <c r="W793" t="str">
        <f>IFERROR(INDEX([1]Returns!A:A,MATCH(B793,[1]Returns!B:B,0)),"No")</f>
        <v>No</v>
      </c>
    </row>
    <row r="794" spans="1:23" x14ac:dyDescent="0.25">
      <c r="A794" s="1">
        <v>793</v>
      </c>
      <c r="B794" t="s">
        <v>2490</v>
      </c>
      <c r="C794" s="4">
        <v>43240</v>
      </c>
      <c r="D794" s="4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3">
        <v>0.2</v>
      </c>
      <c r="U794" s="1">
        <v>85.247500000000002</v>
      </c>
      <c r="V794" t="str">
        <f>IF(M794=[1]People!$B$5,[1]People!$A$5,IF(M794=[1]People!$B$4,[1]People!$A$4,IF(M794=[1]People!$B$3,[1]People!$A$3,IF(M794=[1]People!$B$2,[1]People!$A$2,0))))</f>
        <v>Cassandra Brandow</v>
      </c>
      <c r="W794" t="str">
        <f>IFERROR(INDEX([1]Returns!A:A,MATCH(B794,[1]Returns!B:B,0)),"No")</f>
        <v>No</v>
      </c>
    </row>
    <row r="795" spans="1:23" x14ac:dyDescent="0.25">
      <c r="A795" s="1">
        <v>794</v>
      </c>
      <c r="B795" t="s">
        <v>2496</v>
      </c>
      <c r="C795" s="4">
        <v>42633</v>
      </c>
      <c r="D795" s="4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5">
        <v>9.9600000000000009</v>
      </c>
      <c r="S795" s="1">
        <v>2</v>
      </c>
      <c r="T795" s="3">
        <v>0</v>
      </c>
      <c r="U795" s="1">
        <v>4.5815999999999999</v>
      </c>
      <c r="V795" t="str">
        <f>IF(M795=[1]People!$B$5,[1]People!$A$5,IF(M795=[1]People!$B$4,[1]People!$A$4,IF(M795=[1]People!$B$3,[1]People!$A$3,IF(M795=[1]People!$B$2,[1]People!$A$2,0))))</f>
        <v>Anna Andreadi</v>
      </c>
      <c r="W795" t="str">
        <f>IFERROR(INDEX([1]Returns!A:A,MATCH(B795,[1]Returns!B:B,0)),"No")</f>
        <v>No</v>
      </c>
    </row>
    <row r="796" spans="1:23" x14ac:dyDescent="0.25">
      <c r="A796" s="1">
        <v>795</v>
      </c>
      <c r="B796" t="s">
        <v>2496</v>
      </c>
      <c r="C796" s="4">
        <v>42633</v>
      </c>
      <c r="D796" s="4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5">
        <v>21.72</v>
      </c>
      <c r="S796" s="1">
        <v>4</v>
      </c>
      <c r="T796" s="3">
        <v>0</v>
      </c>
      <c r="U796" s="1">
        <v>10.642799999999999</v>
      </c>
      <c r="V796" t="str">
        <f>IF(M796=[1]People!$B$5,[1]People!$A$5,IF(M796=[1]People!$B$4,[1]People!$A$4,IF(M796=[1]People!$B$3,[1]People!$A$3,IF(M796=[1]People!$B$2,[1]People!$A$2,0))))</f>
        <v>Anna Andreadi</v>
      </c>
      <c r="W796" t="str">
        <f>IFERROR(INDEX([1]Returns!A:A,MATCH(B796,[1]Returns!B:B,0)),"No")</f>
        <v>No</v>
      </c>
    </row>
    <row r="797" spans="1:23" x14ac:dyDescent="0.25">
      <c r="A797" s="1">
        <v>796</v>
      </c>
      <c r="B797" t="s">
        <v>2501</v>
      </c>
      <c r="C797" s="4">
        <v>43729</v>
      </c>
      <c r="D797" s="4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3">
        <v>0</v>
      </c>
      <c r="U797" s="1">
        <v>9.8783999999999992</v>
      </c>
      <c r="V797" t="str">
        <f>IF(M797=[1]People!$B$5,[1]People!$A$5,IF(M797=[1]People!$B$4,[1]People!$A$4,IF(M797=[1]People!$B$3,[1]People!$A$3,IF(M797=[1]People!$B$2,[1]People!$A$2,0))))</f>
        <v>Kelly Williams</v>
      </c>
      <c r="W797" t="str">
        <f>IFERROR(INDEX([1]Returns!A:A,MATCH(B797,[1]Returns!B:B,0)),"No")</f>
        <v>No</v>
      </c>
    </row>
    <row r="798" spans="1:23" x14ac:dyDescent="0.25">
      <c r="A798" s="1">
        <v>797</v>
      </c>
      <c r="B798" t="s">
        <v>2504</v>
      </c>
      <c r="C798" s="4">
        <v>43093</v>
      </c>
      <c r="D798" s="4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3">
        <v>0</v>
      </c>
      <c r="U798" s="1">
        <v>63.739199999999997</v>
      </c>
      <c r="V798" t="str">
        <f>IF(M798=[1]People!$B$5,[1]People!$A$5,IF(M798=[1]People!$B$4,[1]People!$A$4,IF(M798=[1]People!$B$3,[1]People!$A$3,IF(M798=[1]People!$B$2,[1]People!$A$2,0))))</f>
        <v>Chuck Magee</v>
      </c>
      <c r="W798" t="str">
        <f>IFERROR(INDEX([1]Returns!A:A,MATCH(B798,[1]Returns!B:B,0)),"No")</f>
        <v>No</v>
      </c>
    </row>
    <row r="799" spans="1:23" x14ac:dyDescent="0.25">
      <c r="A799" s="1">
        <v>798</v>
      </c>
      <c r="B799" t="s">
        <v>2504</v>
      </c>
      <c r="C799" s="4">
        <v>43093</v>
      </c>
      <c r="D799" s="4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3">
        <v>0</v>
      </c>
      <c r="U799" s="1">
        <v>6.2208000000000006</v>
      </c>
      <c r="V799" t="str">
        <f>IF(M799=[1]People!$B$5,[1]People!$A$5,IF(M799=[1]People!$B$4,[1]People!$A$4,IF(M799=[1]People!$B$3,[1]People!$A$3,IF(M799=[1]People!$B$2,[1]People!$A$2,0))))</f>
        <v>Chuck Magee</v>
      </c>
      <c r="W799" t="str">
        <f>IFERROR(INDEX([1]Returns!A:A,MATCH(B799,[1]Returns!B:B,0)),"No")</f>
        <v>No</v>
      </c>
    </row>
    <row r="800" spans="1:23" x14ac:dyDescent="0.25">
      <c r="A800" s="1">
        <v>799</v>
      </c>
      <c r="B800" t="s">
        <v>2504</v>
      </c>
      <c r="C800" s="4">
        <v>43093</v>
      </c>
      <c r="D800" s="4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t="str">
        <f>IF(M800=[1]People!$B$5,[1]People!$A$5,IF(M800=[1]People!$B$4,[1]People!$A$4,IF(M800=[1]People!$B$3,[1]People!$A$3,IF(M800=[1]People!$B$2,[1]People!$A$2,0))))</f>
        <v>Chuck Magee</v>
      </c>
      <c r="W800" t="str">
        <f>IFERROR(INDEX([1]Returns!A:A,MATCH(B800,[1]Returns!B:B,0)),"No")</f>
        <v>No</v>
      </c>
    </row>
    <row r="801" spans="1:23" x14ac:dyDescent="0.25">
      <c r="A801" s="1">
        <v>800</v>
      </c>
      <c r="B801" t="s">
        <v>2509</v>
      </c>
      <c r="C801" s="4">
        <v>43066</v>
      </c>
      <c r="D801" s="4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5">
        <v>283.92</v>
      </c>
      <c r="S801" s="1">
        <v>5</v>
      </c>
      <c r="T801" s="3">
        <v>0.2</v>
      </c>
      <c r="U801" s="1">
        <v>17.745000000000019</v>
      </c>
      <c r="V801" t="str">
        <f>IF(M801=[1]People!$B$5,[1]People!$A$5,IF(M801=[1]People!$B$4,[1]People!$A$4,IF(M801=[1]People!$B$3,[1]People!$A$3,IF(M801=[1]People!$B$2,[1]People!$A$2,0))))</f>
        <v>Anna Andreadi</v>
      </c>
      <c r="W801" t="str">
        <f>IFERROR(INDEX([1]Returns!A:A,MATCH(B801,[1]Returns!B:B,0)),"No")</f>
        <v>Yes</v>
      </c>
    </row>
    <row r="802" spans="1:23" x14ac:dyDescent="0.25">
      <c r="A802" s="1">
        <v>801</v>
      </c>
      <c r="B802" t="s">
        <v>2513</v>
      </c>
      <c r="C802" s="4">
        <v>43516</v>
      </c>
      <c r="D802" s="4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5">
        <v>22.23</v>
      </c>
      <c r="S802" s="1">
        <v>1</v>
      </c>
      <c r="T802" s="3">
        <v>0</v>
      </c>
      <c r="U802" s="1">
        <v>7.3358999999999988</v>
      </c>
      <c r="V802" t="str">
        <f>IF(M802=[1]People!$B$5,[1]People!$A$5,IF(M802=[1]People!$B$4,[1]People!$A$4,IF(M802=[1]People!$B$3,[1]People!$A$3,IF(M802=[1]People!$B$2,[1]People!$A$2,0))))</f>
        <v>Anna Andreadi</v>
      </c>
      <c r="W802" t="str">
        <f>IFERROR(INDEX([1]Returns!A:A,MATCH(B802,[1]Returns!B:B,0)),"No")</f>
        <v>No</v>
      </c>
    </row>
    <row r="803" spans="1:23" x14ac:dyDescent="0.25">
      <c r="A803" s="1">
        <v>802</v>
      </c>
      <c r="B803" t="s">
        <v>2513</v>
      </c>
      <c r="C803" s="4">
        <v>43516</v>
      </c>
      <c r="D803" s="4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5">
        <v>215.96799999999999</v>
      </c>
      <c r="S803" s="1">
        <v>2</v>
      </c>
      <c r="T803" s="3">
        <v>0.2</v>
      </c>
      <c r="U803" s="1">
        <v>18.897199999999991</v>
      </c>
      <c r="V803" t="str">
        <f>IF(M803=[1]People!$B$5,[1]People!$A$5,IF(M803=[1]People!$B$4,[1]People!$A$4,IF(M803=[1]People!$B$3,[1]People!$A$3,IF(M803=[1]People!$B$2,[1]People!$A$2,0))))</f>
        <v>Anna Andreadi</v>
      </c>
      <c r="W803" t="str">
        <f>IFERROR(INDEX([1]Returns!A:A,MATCH(B803,[1]Returns!B:B,0)),"No")</f>
        <v>No</v>
      </c>
    </row>
    <row r="804" spans="1:23" x14ac:dyDescent="0.25">
      <c r="A804" s="1">
        <v>803</v>
      </c>
      <c r="B804" t="s">
        <v>2518</v>
      </c>
      <c r="C804" s="4">
        <v>43330</v>
      </c>
      <c r="D804" s="4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3">
        <v>0</v>
      </c>
      <c r="U804" s="1">
        <v>99.48960000000001</v>
      </c>
      <c r="V804" t="str">
        <f>IF(M804=[1]People!$B$5,[1]People!$A$5,IF(M804=[1]People!$B$4,[1]People!$A$4,IF(M804=[1]People!$B$3,[1]People!$A$3,IF(M804=[1]People!$B$2,[1]People!$A$2,0))))</f>
        <v>Chuck Magee</v>
      </c>
      <c r="W804" t="str">
        <f>IFERROR(INDEX([1]Returns!A:A,MATCH(B804,[1]Returns!B:B,0)),"No")</f>
        <v>No</v>
      </c>
    </row>
    <row r="805" spans="1:23" x14ac:dyDescent="0.25">
      <c r="A805" s="1">
        <v>804</v>
      </c>
      <c r="B805" t="s">
        <v>2521</v>
      </c>
      <c r="C805" s="4">
        <v>43171</v>
      </c>
      <c r="D805" s="4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3">
        <v>0</v>
      </c>
      <c r="U805" s="1">
        <v>6.2208000000000006</v>
      </c>
      <c r="V805" t="str">
        <f>IF(M805=[1]People!$B$5,[1]People!$A$5,IF(M805=[1]People!$B$4,[1]People!$A$4,IF(M805=[1]People!$B$3,[1]People!$A$3,IF(M805=[1]People!$B$2,[1]People!$A$2,0))))</f>
        <v>Cassandra Brandow</v>
      </c>
      <c r="W805" t="str">
        <f>IFERROR(INDEX([1]Returns!A:A,MATCH(B805,[1]Returns!B:B,0)),"No")</f>
        <v>No</v>
      </c>
    </row>
    <row r="806" spans="1:23" x14ac:dyDescent="0.25">
      <c r="A806" s="1">
        <v>805</v>
      </c>
      <c r="B806" t="s">
        <v>2526</v>
      </c>
      <c r="C806" s="4">
        <v>43577</v>
      </c>
      <c r="D806" s="4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5">
        <v>18.28</v>
      </c>
      <c r="S806" s="1">
        <v>2</v>
      </c>
      <c r="T806" s="3">
        <v>0</v>
      </c>
      <c r="U806" s="1">
        <v>6.2151999999999994</v>
      </c>
      <c r="V806" t="str">
        <f>IF(M806=[1]People!$B$5,[1]People!$A$5,IF(M806=[1]People!$B$4,[1]People!$A$4,IF(M806=[1]People!$B$3,[1]People!$A$3,IF(M806=[1]People!$B$2,[1]People!$A$2,0))))</f>
        <v>Anna Andreadi</v>
      </c>
      <c r="W806" t="str">
        <f>IFERROR(INDEX([1]Returns!A:A,MATCH(B806,[1]Returns!B:B,0)),"No")</f>
        <v>No</v>
      </c>
    </row>
    <row r="807" spans="1:23" x14ac:dyDescent="0.25">
      <c r="A807" s="1">
        <v>806</v>
      </c>
      <c r="B807" t="s">
        <v>2531</v>
      </c>
      <c r="C807" s="4">
        <v>42675</v>
      </c>
      <c r="D807" s="4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5">
        <v>43.176000000000002</v>
      </c>
      <c r="S807" s="1">
        <v>3</v>
      </c>
      <c r="T807" s="3">
        <v>0.2</v>
      </c>
      <c r="U807" s="1">
        <v>4.3176000000000005</v>
      </c>
      <c r="V807" t="str">
        <f>IF(M807=[1]People!$B$5,[1]People!$A$5,IF(M807=[1]People!$B$4,[1]People!$A$4,IF(M807=[1]People!$B$3,[1]People!$A$3,IF(M807=[1]People!$B$2,[1]People!$A$2,0))))</f>
        <v>Anna Andreadi</v>
      </c>
      <c r="W807" t="str">
        <f>IFERROR(INDEX([1]Returns!A:A,MATCH(B807,[1]Returns!B:B,0)),"No")</f>
        <v>No</v>
      </c>
    </row>
    <row r="808" spans="1:23" x14ac:dyDescent="0.25">
      <c r="A808" s="1">
        <v>807</v>
      </c>
      <c r="B808" t="s">
        <v>2531</v>
      </c>
      <c r="C808" s="4">
        <v>42675</v>
      </c>
      <c r="D808" s="4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5">
        <v>1983.9680000000001</v>
      </c>
      <c r="S808" s="1">
        <v>4</v>
      </c>
      <c r="T808" s="3">
        <v>0.2</v>
      </c>
      <c r="U808" s="1">
        <v>247.99599999999981</v>
      </c>
      <c r="V808" t="str">
        <f>IF(M808=[1]People!$B$5,[1]People!$A$5,IF(M808=[1]People!$B$4,[1]People!$A$4,IF(M808=[1]People!$B$3,[1]People!$A$3,IF(M808=[1]People!$B$2,[1]People!$A$2,0))))</f>
        <v>Anna Andreadi</v>
      </c>
      <c r="W808" t="str">
        <f>IFERROR(INDEX([1]Returns!A:A,MATCH(B808,[1]Returns!B:B,0)),"No")</f>
        <v>No</v>
      </c>
    </row>
    <row r="809" spans="1:23" x14ac:dyDescent="0.25">
      <c r="A809" s="1">
        <v>808</v>
      </c>
      <c r="B809" t="s">
        <v>2536</v>
      </c>
      <c r="C809" s="4">
        <v>42769</v>
      </c>
      <c r="D809" s="4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3">
        <v>0</v>
      </c>
      <c r="U809" s="1">
        <v>11.076000000000001</v>
      </c>
      <c r="V809" t="str">
        <f>IF(M809=[1]People!$B$5,[1]People!$A$5,IF(M809=[1]People!$B$4,[1]People!$A$4,IF(M809=[1]People!$B$3,[1]People!$A$3,IF(M809=[1]People!$B$2,[1]People!$A$2,0))))</f>
        <v>Kelly Williams</v>
      </c>
      <c r="W809" t="str">
        <f>IFERROR(INDEX([1]Returns!A:A,MATCH(B809,[1]Returns!B:B,0)),"No")</f>
        <v>No</v>
      </c>
    </row>
    <row r="810" spans="1:23" x14ac:dyDescent="0.25">
      <c r="A810" s="1">
        <v>809</v>
      </c>
      <c r="B810" t="s">
        <v>2536</v>
      </c>
      <c r="C810" s="4">
        <v>42769</v>
      </c>
      <c r="D810" s="4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3">
        <v>0</v>
      </c>
      <c r="U810" s="1">
        <v>50.989800000000002</v>
      </c>
      <c r="V810" t="str">
        <f>IF(M810=[1]People!$B$5,[1]People!$A$5,IF(M810=[1]People!$B$4,[1]People!$A$4,IF(M810=[1]People!$B$3,[1]People!$A$3,IF(M810=[1]People!$B$2,[1]People!$A$2,0))))</f>
        <v>Kelly Williams</v>
      </c>
      <c r="W810" t="str">
        <f>IFERROR(INDEX([1]Returns!A:A,MATCH(B810,[1]Returns!B:B,0)),"No")</f>
        <v>No</v>
      </c>
    </row>
    <row r="811" spans="1:23" x14ac:dyDescent="0.25">
      <c r="A811" s="1">
        <v>810</v>
      </c>
      <c r="B811" t="s">
        <v>2540</v>
      </c>
      <c r="C811" s="4">
        <v>42656</v>
      </c>
      <c r="D811" s="4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5">
        <v>11.52</v>
      </c>
      <c r="S811" s="1">
        <v>4</v>
      </c>
      <c r="T811" s="3">
        <v>0</v>
      </c>
      <c r="U811" s="1">
        <v>3.2256</v>
      </c>
      <c r="V811" t="str">
        <f>IF(M811=[1]People!$B$5,[1]People!$A$5,IF(M811=[1]People!$B$4,[1]People!$A$4,IF(M811=[1]People!$B$3,[1]People!$A$3,IF(M811=[1]People!$B$2,[1]People!$A$2,0))))</f>
        <v>Anna Andreadi</v>
      </c>
      <c r="W811" t="str">
        <f>IFERROR(INDEX([1]Returns!A:A,MATCH(B811,[1]Returns!B:B,0)),"No")</f>
        <v>No</v>
      </c>
    </row>
    <row r="812" spans="1:23" x14ac:dyDescent="0.25">
      <c r="A812" s="1">
        <v>811</v>
      </c>
      <c r="B812" t="s">
        <v>2540</v>
      </c>
      <c r="C812" s="4">
        <v>42656</v>
      </c>
      <c r="D812" s="4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5">
        <v>1298.55</v>
      </c>
      <c r="S812" s="1">
        <v>5</v>
      </c>
      <c r="T812" s="3">
        <v>0</v>
      </c>
      <c r="U812" s="1">
        <v>311.65199999999999</v>
      </c>
      <c r="V812" t="str">
        <f>IF(M812=[1]People!$B$5,[1]People!$A$5,IF(M812=[1]People!$B$4,[1]People!$A$4,IF(M812=[1]People!$B$3,[1]People!$A$3,IF(M812=[1]People!$B$2,[1]People!$A$2,0))))</f>
        <v>Anna Andreadi</v>
      </c>
      <c r="W812" t="str">
        <f>IFERROR(INDEX([1]Returns!A:A,MATCH(B812,[1]Returns!B:B,0)),"No")</f>
        <v>No</v>
      </c>
    </row>
    <row r="813" spans="1:23" x14ac:dyDescent="0.25">
      <c r="A813" s="1">
        <v>812</v>
      </c>
      <c r="B813" t="s">
        <v>2540</v>
      </c>
      <c r="C813" s="4">
        <v>42656</v>
      </c>
      <c r="D813" s="4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5">
        <v>213.92</v>
      </c>
      <c r="S813" s="1">
        <v>4</v>
      </c>
      <c r="T813" s="3">
        <v>0</v>
      </c>
      <c r="U813" s="1">
        <v>62.036799999999971</v>
      </c>
      <c r="V813" t="str">
        <f>IF(M813=[1]People!$B$5,[1]People!$A$5,IF(M813=[1]People!$B$4,[1]People!$A$4,IF(M813=[1]People!$B$3,[1]People!$A$3,IF(M813=[1]People!$B$2,[1]People!$A$2,0))))</f>
        <v>Anna Andreadi</v>
      </c>
      <c r="W813" t="str">
        <f>IFERROR(INDEX([1]Returns!A:A,MATCH(B813,[1]Returns!B:B,0)),"No")</f>
        <v>No</v>
      </c>
    </row>
    <row r="814" spans="1:23" x14ac:dyDescent="0.25">
      <c r="A814" s="1">
        <v>813</v>
      </c>
      <c r="B814" t="s">
        <v>2540</v>
      </c>
      <c r="C814" s="4">
        <v>42656</v>
      </c>
      <c r="D814" s="4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5">
        <v>25.78</v>
      </c>
      <c r="S814" s="1">
        <v>2</v>
      </c>
      <c r="T814" s="3">
        <v>0</v>
      </c>
      <c r="U814" s="1">
        <v>2.5779999999999994</v>
      </c>
      <c r="V814" t="str">
        <f>IF(M814=[1]People!$B$5,[1]People!$A$5,IF(M814=[1]People!$B$4,[1]People!$A$4,IF(M814=[1]People!$B$3,[1]People!$A$3,IF(M814=[1]People!$B$2,[1]People!$A$2,0))))</f>
        <v>Anna Andreadi</v>
      </c>
      <c r="W814" t="str">
        <f>IFERROR(INDEX([1]Returns!A:A,MATCH(B814,[1]Returns!B:B,0)),"No")</f>
        <v>No</v>
      </c>
    </row>
    <row r="815" spans="1:23" x14ac:dyDescent="0.25">
      <c r="A815" s="1">
        <v>814</v>
      </c>
      <c r="B815" t="s">
        <v>2546</v>
      </c>
      <c r="C815" s="4">
        <v>43599</v>
      </c>
      <c r="D815" s="4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5">
        <v>18.28</v>
      </c>
      <c r="S815" s="1">
        <v>2</v>
      </c>
      <c r="T815" s="3">
        <v>0</v>
      </c>
      <c r="U815" s="1">
        <v>6.2151999999999994</v>
      </c>
      <c r="V815" t="str">
        <f>IF(M815=[1]People!$B$5,[1]People!$A$5,IF(M815=[1]People!$B$4,[1]People!$A$4,IF(M815=[1]People!$B$3,[1]People!$A$3,IF(M815=[1]People!$B$2,[1]People!$A$2,0))))</f>
        <v>Anna Andreadi</v>
      </c>
      <c r="W815" t="str">
        <f>IFERROR(INDEX([1]Returns!A:A,MATCH(B815,[1]Returns!B:B,0)),"No")</f>
        <v>No</v>
      </c>
    </row>
    <row r="816" spans="1:23" x14ac:dyDescent="0.25">
      <c r="A816" s="1">
        <v>815</v>
      </c>
      <c r="B816" t="s">
        <v>2546</v>
      </c>
      <c r="C816" s="4">
        <v>43599</v>
      </c>
      <c r="D816" s="4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5">
        <v>1399.93</v>
      </c>
      <c r="S816" s="1">
        <v>7</v>
      </c>
      <c r="T816" s="3">
        <v>0</v>
      </c>
      <c r="U816" s="1">
        <v>601.96990000000005</v>
      </c>
      <c r="V816" t="str">
        <f>IF(M816=[1]People!$B$5,[1]People!$A$5,IF(M816=[1]People!$B$4,[1]People!$A$4,IF(M816=[1]People!$B$3,[1]People!$A$3,IF(M816=[1]People!$B$2,[1]People!$A$2,0))))</f>
        <v>Anna Andreadi</v>
      </c>
      <c r="W816" t="str">
        <f>IFERROR(INDEX([1]Returns!A:A,MATCH(B816,[1]Returns!B:B,0)),"No")</f>
        <v>No</v>
      </c>
    </row>
    <row r="817" spans="1:23" x14ac:dyDescent="0.25">
      <c r="A817" s="1">
        <v>816</v>
      </c>
      <c r="B817" t="s">
        <v>2552</v>
      </c>
      <c r="C817" s="4">
        <v>42814</v>
      </c>
      <c r="D817" s="4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3">
        <v>0</v>
      </c>
      <c r="U817" s="1">
        <v>24.883200000000002</v>
      </c>
      <c r="V817" t="str">
        <f>IF(M817=[1]People!$B$5,[1]People!$A$5,IF(M817=[1]People!$B$4,[1]People!$A$4,IF(M817=[1]People!$B$3,[1]People!$A$3,IF(M817=[1]People!$B$2,[1]People!$A$2,0))))</f>
        <v>Kelly Williams</v>
      </c>
      <c r="W817" t="str">
        <f>IFERROR(INDEX([1]Returns!A:A,MATCH(B817,[1]Returns!B:B,0)),"No")</f>
        <v>No</v>
      </c>
    </row>
    <row r="818" spans="1:23" x14ac:dyDescent="0.25">
      <c r="A818" s="1">
        <v>817</v>
      </c>
      <c r="B818" t="s">
        <v>2556</v>
      </c>
      <c r="C818" s="4">
        <v>43358</v>
      </c>
      <c r="D818" s="4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t="str">
        <f>IF(M818=[1]People!$B$5,[1]People!$A$5,IF(M818=[1]People!$B$4,[1]People!$A$4,IF(M818=[1]People!$B$3,[1]People!$A$3,IF(M818=[1]People!$B$2,[1]People!$A$2,0))))</f>
        <v>Chuck Magee</v>
      </c>
      <c r="W818" t="str">
        <f>IFERROR(INDEX([1]Returns!A:A,MATCH(B818,[1]Returns!B:B,0)),"No")</f>
        <v>No</v>
      </c>
    </row>
    <row r="819" spans="1:23" x14ac:dyDescent="0.25">
      <c r="A819" s="1">
        <v>818</v>
      </c>
      <c r="B819" t="s">
        <v>2559</v>
      </c>
      <c r="C819" s="4">
        <v>42549</v>
      </c>
      <c r="D819" s="4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3">
        <v>0.2</v>
      </c>
      <c r="U819" s="1">
        <v>14.5152</v>
      </c>
      <c r="V819" t="str">
        <f>IF(M819=[1]People!$B$5,[1]People!$A$5,IF(M819=[1]People!$B$4,[1]People!$A$4,IF(M819=[1]People!$B$3,[1]People!$A$3,IF(M819=[1]People!$B$2,[1]People!$A$2,0))))</f>
        <v>Chuck Magee</v>
      </c>
      <c r="W819" t="str">
        <f>IFERROR(INDEX([1]Returns!A:A,MATCH(B819,[1]Returns!B:B,0)),"No")</f>
        <v>No</v>
      </c>
    </row>
    <row r="820" spans="1:23" x14ac:dyDescent="0.25">
      <c r="A820" s="1">
        <v>819</v>
      </c>
      <c r="B820" t="s">
        <v>2559</v>
      </c>
      <c r="C820" s="4">
        <v>42549</v>
      </c>
      <c r="D820" s="4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t="str">
        <f>IF(M820=[1]People!$B$5,[1]People!$A$5,IF(M820=[1]People!$B$4,[1]People!$A$4,IF(M820=[1]People!$B$3,[1]People!$A$3,IF(M820=[1]People!$B$2,[1]People!$A$2,0))))</f>
        <v>Chuck Magee</v>
      </c>
      <c r="W820" t="str">
        <f>IFERROR(INDEX([1]Returns!A:A,MATCH(B820,[1]Returns!B:B,0)),"No")</f>
        <v>No</v>
      </c>
    </row>
    <row r="821" spans="1:23" x14ac:dyDescent="0.25">
      <c r="A821" s="1">
        <v>820</v>
      </c>
      <c r="B821" t="s">
        <v>2559</v>
      </c>
      <c r="C821" s="4">
        <v>42549</v>
      </c>
      <c r="D821" s="4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3">
        <v>0.3</v>
      </c>
      <c r="U821" s="1">
        <v>0</v>
      </c>
      <c r="V821" t="str">
        <f>IF(M821=[1]People!$B$5,[1]People!$A$5,IF(M821=[1]People!$B$4,[1]People!$A$4,IF(M821=[1]People!$B$3,[1]People!$A$3,IF(M821=[1]People!$B$2,[1]People!$A$2,0))))</f>
        <v>Chuck Magee</v>
      </c>
      <c r="W821" t="str">
        <f>IFERROR(INDEX([1]Returns!A:A,MATCH(B821,[1]Returns!B:B,0)),"No")</f>
        <v>No</v>
      </c>
    </row>
    <row r="822" spans="1:23" x14ac:dyDescent="0.25">
      <c r="A822" s="1">
        <v>821</v>
      </c>
      <c r="B822" t="s">
        <v>2559</v>
      </c>
      <c r="C822" s="4">
        <v>42549</v>
      </c>
      <c r="D822" s="4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t="str">
        <f>IF(M822=[1]People!$B$5,[1]People!$A$5,IF(M822=[1]People!$B$4,[1]People!$A$4,IF(M822=[1]People!$B$3,[1]People!$A$3,IF(M822=[1]People!$B$2,[1]People!$A$2,0))))</f>
        <v>Chuck Magee</v>
      </c>
      <c r="W822" t="str">
        <f>IFERROR(INDEX([1]Returns!A:A,MATCH(B822,[1]Returns!B:B,0)),"No")</f>
        <v>No</v>
      </c>
    </row>
    <row r="823" spans="1:23" x14ac:dyDescent="0.25">
      <c r="A823" s="1">
        <v>822</v>
      </c>
      <c r="B823" t="s">
        <v>2559</v>
      </c>
      <c r="C823" s="4">
        <v>42549</v>
      </c>
      <c r="D823" s="4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3">
        <v>0.2</v>
      </c>
      <c r="U823" s="1">
        <v>117.43199999999999</v>
      </c>
      <c r="V823" t="str">
        <f>IF(M823=[1]People!$B$5,[1]People!$A$5,IF(M823=[1]People!$B$4,[1]People!$A$4,IF(M823=[1]People!$B$3,[1]People!$A$3,IF(M823=[1]People!$B$2,[1]People!$A$2,0))))</f>
        <v>Chuck Magee</v>
      </c>
      <c r="W823" t="str">
        <f>IFERROR(INDEX([1]Returns!A:A,MATCH(B823,[1]Returns!B:B,0)),"No")</f>
        <v>No</v>
      </c>
    </row>
    <row r="824" spans="1:23" x14ac:dyDescent="0.25">
      <c r="A824" s="1">
        <v>823</v>
      </c>
      <c r="B824" t="s">
        <v>2568</v>
      </c>
      <c r="C824" s="4">
        <v>43636</v>
      </c>
      <c r="D824" s="4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t="str">
        <f>IF(M824=[1]People!$B$5,[1]People!$A$5,IF(M824=[1]People!$B$4,[1]People!$A$4,IF(M824=[1]People!$B$3,[1]People!$A$3,IF(M824=[1]People!$B$2,[1]People!$A$2,0))))</f>
        <v>Chuck Magee</v>
      </c>
      <c r="W824" t="str">
        <f>IFERROR(INDEX([1]Returns!A:A,MATCH(B824,[1]Returns!B:B,0)),"No")</f>
        <v>No</v>
      </c>
    </row>
    <row r="825" spans="1:23" x14ac:dyDescent="0.25">
      <c r="A825" s="1">
        <v>824</v>
      </c>
      <c r="B825" t="s">
        <v>2568</v>
      </c>
      <c r="C825" s="4">
        <v>43636</v>
      </c>
      <c r="D825" s="4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3">
        <v>0</v>
      </c>
      <c r="U825" s="1">
        <v>4.8117999999999999</v>
      </c>
      <c r="V825" t="str">
        <f>IF(M825=[1]People!$B$5,[1]People!$A$5,IF(M825=[1]People!$B$4,[1]People!$A$4,IF(M825=[1]People!$B$3,[1]People!$A$3,IF(M825=[1]People!$B$2,[1]People!$A$2,0))))</f>
        <v>Chuck Magee</v>
      </c>
      <c r="W825" t="str">
        <f>IFERROR(INDEX([1]Returns!A:A,MATCH(B825,[1]Returns!B:B,0)),"No")</f>
        <v>No</v>
      </c>
    </row>
    <row r="826" spans="1:23" x14ac:dyDescent="0.25">
      <c r="A826" s="1">
        <v>825</v>
      </c>
      <c r="B826" t="s">
        <v>2573</v>
      </c>
      <c r="C826" s="4">
        <v>42499</v>
      </c>
      <c r="D826" s="4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5">
        <v>67.8</v>
      </c>
      <c r="S826" s="1">
        <v>4</v>
      </c>
      <c r="T826" s="3">
        <v>0</v>
      </c>
      <c r="U826" s="1">
        <v>4.0679999999999978</v>
      </c>
      <c r="V826" t="str">
        <f>IF(M826=[1]People!$B$5,[1]People!$A$5,IF(M826=[1]People!$B$4,[1]People!$A$4,IF(M826=[1]People!$B$3,[1]People!$A$3,IF(M826=[1]People!$B$2,[1]People!$A$2,0))))</f>
        <v>Anna Andreadi</v>
      </c>
      <c r="W826" t="str">
        <f>IFERROR(INDEX([1]Returns!A:A,MATCH(B826,[1]Returns!B:B,0)),"No")</f>
        <v>No</v>
      </c>
    </row>
    <row r="827" spans="1:23" x14ac:dyDescent="0.25">
      <c r="A827" s="1">
        <v>826</v>
      </c>
      <c r="B827" t="s">
        <v>2573</v>
      </c>
      <c r="C827" s="4">
        <v>42499</v>
      </c>
      <c r="D827" s="4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5">
        <v>167.97</v>
      </c>
      <c r="S827" s="1">
        <v>3</v>
      </c>
      <c r="T827" s="3">
        <v>0</v>
      </c>
      <c r="U827" s="1">
        <v>40.31280000000001</v>
      </c>
      <c r="V827" t="str">
        <f>IF(M827=[1]People!$B$5,[1]People!$A$5,IF(M827=[1]People!$B$4,[1]People!$A$4,IF(M827=[1]People!$B$3,[1]People!$A$3,IF(M827=[1]People!$B$2,[1]People!$A$2,0))))</f>
        <v>Anna Andreadi</v>
      </c>
      <c r="W827" t="str">
        <f>IFERROR(INDEX([1]Returns!A:A,MATCH(B827,[1]Returns!B:B,0)),"No")</f>
        <v>No</v>
      </c>
    </row>
    <row r="828" spans="1:23" x14ac:dyDescent="0.25">
      <c r="A828" s="1">
        <v>827</v>
      </c>
      <c r="B828" t="s">
        <v>2578</v>
      </c>
      <c r="C828" s="4">
        <v>43698</v>
      </c>
      <c r="D828" s="4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3">
        <v>0</v>
      </c>
      <c r="U828" s="1">
        <v>16.8</v>
      </c>
      <c r="V828" t="str">
        <f>IF(M828=[1]People!$B$5,[1]People!$A$5,IF(M828=[1]People!$B$4,[1]People!$A$4,IF(M828=[1]People!$B$3,[1]People!$A$3,IF(M828=[1]People!$B$2,[1]People!$A$2,0))))</f>
        <v>Kelly Williams</v>
      </c>
      <c r="W828" t="str">
        <f>IFERROR(INDEX([1]Returns!A:A,MATCH(B828,[1]Returns!B:B,0)),"No")</f>
        <v>No</v>
      </c>
    </row>
    <row r="829" spans="1:23" x14ac:dyDescent="0.25">
      <c r="A829" s="1">
        <v>828</v>
      </c>
      <c r="B829" t="s">
        <v>2578</v>
      </c>
      <c r="C829" s="4">
        <v>43698</v>
      </c>
      <c r="D829" s="4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3">
        <v>0</v>
      </c>
      <c r="U829" s="1">
        <v>10.799599999999998</v>
      </c>
      <c r="V829" t="str">
        <f>IF(M829=[1]People!$B$5,[1]People!$A$5,IF(M829=[1]People!$B$4,[1]People!$A$4,IF(M829=[1]People!$B$3,[1]People!$A$3,IF(M829=[1]People!$B$2,[1]People!$A$2,0))))</f>
        <v>Kelly Williams</v>
      </c>
      <c r="W829" t="str">
        <f>IFERROR(INDEX([1]Returns!A:A,MATCH(B829,[1]Returns!B:B,0)),"No")</f>
        <v>No</v>
      </c>
    </row>
    <row r="830" spans="1:23" x14ac:dyDescent="0.25">
      <c r="A830" s="1">
        <v>829</v>
      </c>
      <c r="B830" t="s">
        <v>2578</v>
      </c>
      <c r="C830" s="4">
        <v>43698</v>
      </c>
      <c r="D830" s="4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3">
        <v>0</v>
      </c>
      <c r="U830" s="1">
        <v>7.4871999999999996</v>
      </c>
      <c r="V830" t="str">
        <f>IF(M830=[1]People!$B$5,[1]People!$A$5,IF(M830=[1]People!$B$4,[1]People!$A$4,IF(M830=[1]People!$B$3,[1]People!$A$3,IF(M830=[1]People!$B$2,[1]People!$A$2,0))))</f>
        <v>Kelly Williams</v>
      </c>
      <c r="W830" t="str">
        <f>IFERROR(INDEX([1]Returns!A:A,MATCH(B830,[1]Returns!B:B,0)),"No")</f>
        <v>No</v>
      </c>
    </row>
    <row r="831" spans="1:23" x14ac:dyDescent="0.25">
      <c r="A831" s="1">
        <v>830</v>
      </c>
      <c r="B831" t="s">
        <v>2585</v>
      </c>
      <c r="C831" s="4">
        <v>43632</v>
      </c>
      <c r="D831" s="4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t="str">
        <f>IF(M831=[1]People!$B$5,[1]People!$A$5,IF(M831=[1]People!$B$4,[1]People!$A$4,IF(M831=[1]People!$B$3,[1]People!$A$3,IF(M831=[1]People!$B$2,[1]People!$A$2,0))))</f>
        <v>Cassandra Brandow</v>
      </c>
      <c r="W831" t="str">
        <f>IFERROR(INDEX([1]Returns!A:A,MATCH(B831,[1]Returns!B:B,0)),"No")</f>
        <v>No</v>
      </c>
    </row>
    <row r="832" spans="1:23" x14ac:dyDescent="0.25">
      <c r="A832" s="1">
        <v>831</v>
      </c>
      <c r="B832" t="s">
        <v>2585</v>
      </c>
      <c r="C832" s="4">
        <v>43632</v>
      </c>
      <c r="D832" s="4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3">
        <v>0</v>
      </c>
      <c r="U832" s="1">
        <v>50.584800000000008</v>
      </c>
      <c r="V832" t="str">
        <f>IF(M832=[1]People!$B$5,[1]People!$A$5,IF(M832=[1]People!$B$4,[1]People!$A$4,IF(M832=[1]People!$B$3,[1]People!$A$3,IF(M832=[1]People!$B$2,[1]People!$A$2,0))))</f>
        <v>Cassandra Brandow</v>
      </c>
      <c r="W832" t="str">
        <f>IFERROR(INDEX([1]Returns!A:A,MATCH(B832,[1]Returns!B:B,0)),"No")</f>
        <v>No</v>
      </c>
    </row>
    <row r="833" spans="1:23" x14ac:dyDescent="0.25">
      <c r="A833" s="1">
        <v>832</v>
      </c>
      <c r="B833" t="s">
        <v>2585</v>
      </c>
      <c r="C833" s="4">
        <v>43632</v>
      </c>
      <c r="D833" s="4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3">
        <v>0</v>
      </c>
      <c r="U833" s="1">
        <v>51.834599999999995</v>
      </c>
      <c r="V833" t="str">
        <f>IF(M833=[1]People!$B$5,[1]People!$A$5,IF(M833=[1]People!$B$4,[1]People!$A$4,IF(M833=[1]People!$B$3,[1]People!$A$3,IF(M833=[1]People!$B$2,[1]People!$A$2,0))))</f>
        <v>Cassandra Brandow</v>
      </c>
      <c r="W833" t="str">
        <f>IFERROR(INDEX([1]Returns!A:A,MATCH(B833,[1]Returns!B:B,0)),"No")</f>
        <v>No</v>
      </c>
    </row>
    <row r="834" spans="1:23" x14ac:dyDescent="0.25">
      <c r="A834" s="1">
        <v>833</v>
      </c>
      <c r="B834" t="s">
        <v>2585</v>
      </c>
      <c r="C834" s="4">
        <v>43632</v>
      </c>
      <c r="D834" s="4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t="str">
        <f>IF(M834=[1]People!$B$5,[1]People!$A$5,IF(M834=[1]People!$B$4,[1]People!$A$4,IF(M834=[1]People!$B$3,[1]People!$A$3,IF(M834=[1]People!$B$2,[1]People!$A$2,0))))</f>
        <v>Cassandra Brandow</v>
      </c>
      <c r="W834" t="str">
        <f>IFERROR(INDEX([1]Returns!A:A,MATCH(B834,[1]Returns!B:B,0)),"No")</f>
        <v>No</v>
      </c>
    </row>
    <row r="835" spans="1:23" x14ac:dyDescent="0.25">
      <c r="A835" s="1">
        <v>834</v>
      </c>
      <c r="B835" t="s">
        <v>2595</v>
      </c>
      <c r="C835" s="4">
        <v>43304</v>
      </c>
      <c r="D835" s="4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t="str">
        <f>IF(M835=[1]People!$B$5,[1]People!$A$5,IF(M835=[1]People!$B$4,[1]People!$A$4,IF(M835=[1]People!$B$3,[1]People!$A$3,IF(M835=[1]People!$B$2,[1]People!$A$2,0))))</f>
        <v>Cassandra Brandow</v>
      </c>
      <c r="W835" t="str">
        <f>IFERROR(INDEX([1]Returns!A:A,MATCH(B835,[1]Returns!B:B,0)),"No")</f>
        <v>No</v>
      </c>
    </row>
    <row r="836" spans="1:23" x14ac:dyDescent="0.25">
      <c r="A836" s="1">
        <v>835</v>
      </c>
      <c r="B836" t="s">
        <v>2595</v>
      </c>
      <c r="C836" s="4">
        <v>43304</v>
      </c>
      <c r="D836" s="4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3">
        <v>0.2</v>
      </c>
      <c r="U836" s="1">
        <v>6.5164</v>
      </c>
      <c r="V836" t="str">
        <f>IF(M836=[1]People!$B$5,[1]People!$A$5,IF(M836=[1]People!$B$4,[1]People!$A$4,IF(M836=[1]People!$B$3,[1]People!$A$3,IF(M836=[1]People!$B$2,[1]People!$A$2,0))))</f>
        <v>Cassandra Brandow</v>
      </c>
      <c r="W836" t="str">
        <f>IFERROR(INDEX([1]Returns!A:A,MATCH(B836,[1]Returns!B:B,0)),"No")</f>
        <v>No</v>
      </c>
    </row>
    <row r="837" spans="1:23" x14ac:dyDescent="0.25">
      <c r="A837" s="1">
        <v>836</v>
      </c>
      <c r="B837" t="s">
        <v>2595</v>
      </c>
      <c r="C837" s="4">
        <v>43304</v>
      </c>
      <c r="D837" s="4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t="str">
        <f>IF(M837=[1]People!$B$5,[1]People!$A$5,IF(M837=[1]People!$B$4,[1]People!$A$4,IF(M837=[1]People!$B$3,[1]People!$A$3,IF(M837=[1]People!$B$2,[1]People!$A$2,0))))</f>
        <v>Cassandra Brandow</v>
      </c>
      <c r="W837" t="str">
        <f>IFERROR(INDEX([1]Returns!A:A,MATCH(B837,[1]Returns!B:B,0)),"No")</f>
        <v>No</v>
      </c>
    </row>
    <row r="838" spans="1:23" x14ac:dyDescent="0.25">
      <c r="A838" s="1">
        <v>837</v>
      </c>
      <c r="B838" t="s">
        <v>2602</v>
      </c>
      <c r="C838" s="4">
        <v>42621</v>
      </c>
      <c r="D838" s="4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t="str">
        <f>IF(M838=[1]People!$B$5,[1]People!$A$5,IF(M838=[1]People!$B$4,[1]People!$A$4,IF(M838=[1]People!$B$3,[1]People!$A$3,IF(M838=[1]People!$B$2,[1]People!$A$2,0))))</f>
        <v>Kelly Williams</v>
      </c>
      <c r="W838" t="str">
        <f>IFERROR(INDEX([1]Returns!A:A,MATCH(B838,[1]Returns!B:B,0)),"No")</f>
        <v>No</v>
      </c>
    </row>
    <row r="839" spans="1:23" x14ac:dyDescent="0.25">
      <c r="A839" s="1">
        <v>838</v>
      </c>
      <c r="B839" t="s">
        <v>2605</v>
      </c>
      <c r="C839" s="4">
        <v>43773</v>
      </c>
      <c r="D839" s="4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t="str">
        <f>IF(M839=[1]People!$B$5,[1]People!$A$5,IF(M839=[1]People!$B$4,[1]People!$A$4,IF(M839=[1]People!$B$3,[1]People!$A$3,IF(M839=[1]People!$B$2,[1]People!$A$2,0))))</f>
        <v>Cassandra Brandow</v>
      </c>
      <c r="W839" t="str">
        <f>IFERROR(INDEX([1]Returns!A:A,MATCH(B839,[1]Returns!B:B,0)),"No")</f>
        <v>No</v>
      </c>
    </row>
    <row r="840" spans="1:23" x14ac:dyDescent="0.25">
      <c r="A840" s="1">
        <v>839</v>
      </c>
      <c r="B840" t="s">
        <v>2610</v>
      </c>
      <c r="C840" s="4">
        <v>43166</v>
      </c>
      <c r="D840" s="4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3">
        <v>0.2</v>
      </c>
      <c r="U840" s="1">
        <v>1.5804</v>
      </c>
      <c r="V840" t="str">
        <f>IF(M840=[1]People!$B$5,[1]People!$A$5,IF(M840=[1]People!$B$4,[1]People!$A$4,IF(M840=[1]People!$B$3,[1]People!$A$3,IF(M840=[1]People!$B$2,[1]People!$A$2,0))))</f>
        <v>Kelly Williams</v>
      </c>
      <c r="W840" t="str">
        <f>IFERROR(INDEX([1]Returns!A:A,MATCH(B840,[1]Returns!B:B,0)),"No")</f>
        <v>No</v>
      </c>
    </row>
    <row r="841" spans="1:23" x14ac:dyDescent="0.25">
      <c r="A841" s="1">
        <v>840</v>
      </c>
      <c r="B841" t="s">
        <v>2611</v>
      </c>
      <c r="C841" s="4">
        <v>43059</v>
      </c>
      <c r="D841" s="4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3">
        <v>0</v>
      </c>
      <c r="U841" s="1">
        <v>16.3215</v>
      </c>
      <c r="V841" t="str">
        <f>IF(M841=[1]People!$B$5,[1]People!$A$5,IF(M841=[1]People!$B$4,[1]People!$A$4,IF(M841=[1]People!$B$3,[1]People!$A$3,IF(M841=[1]People!$B$2,[1]People!$A$2,0))))</f>
        <v>Chuck Magee</v>
      </c>
      <c r="W841" t="str">
        <f>IFERROR(INDEX([1]Returns!A:A,MATCH(B841,[1]Returns!B:B,0)),"No")</f>
        <v>No</v>
      </c>
    </row>
    <row r="842" spans="1:23" x14ac:dyDescent="0.25">
      <c r="A842" s="1">
        <v>841</v>
      </c>
      <c r="B842" t="s">
        <v>2611</v>
      </c>
      <c r="C842" s="4">
        <v>43059</v>
      </c>
      <c r="D842" s="4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3">
        <v>0</v>
      </c>
      <c r="U842" s="1">
        <v>3.3407999999999998</v>
      </c>
      <c r="V842" t="str">
        <f>IF(M842=[1]People!$B$5,[1]People!$A$5,IF(M842=[1]People!$B$4,[1]People!$A$4,IF(M842=[1]People!$B$3,[1]People!$A$3,IF(M842=[1]People!$B$2,[1]People!$A$2,0))))</f>
        <v>Chuck Magee</v>
      </c>
      <c r="W842" t="str">
        <f>IFERROR(INDEX([1]Returns!A:A,MATCH(B842,[1]Returns!B:B,0)),"No")</f>
        <v>No</v>
      </c>
    </row>
    <row r="843" spans="1:23" x14ac:dyDescent="0.25">
      <c r="A843" s="1">
        <v>842</v>
      </c>
      <c r="B843" t="s">
        <v>2611</v>
      </c>
      <c r="C843" s="4">
        <v>43059</v>
      </c>
      <c r="D843" s="4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3">
        <v>0.2</v>
      </c>
      <c r="U843" s="1">
        <v>9.3024000000000058</v>
      </c>
      <c r="V843" t="str">
        <f>IF(M843=[1]People!$B$5,[1]People!$A$5,IF(M843=[1]People!$B$4,[1]People!$A$4,IF(M843=[1]People!$B$3,[1]People!$A$3,IF(M843=[1]People!$B$2,[1]People!$A$2,0))))</f>
        <v>Chuck Magee</v>
      </c>
      <c r="W843" t="str">
        <f>IFERROR(INDEX([1]Returns!A:A,MATCH(B843,[1]Returns!B:B,0)),"No")</f>
        <v>No</v>
      </c>
    </row>
    <row r="844" spans="1:23" x14ac:dyDescent="0.25">
      <c r="A844" s="1">
        <v>843</v>
      </c>
      <c r="B844" t="s">
        <v>2618</v>
      </c>
      <c r="C844" s="4">
        <v>43411</v>
      </c>
      <c r="D844" s="4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5">
        <v>37.44</v>
      </c>
      <c r="S844" s="1">
        <v>4</v>
      </c>
      <c r="T844" s="3">
        <v>0.2</v>
      </c>
      <c r="U844" s="1">
        <v>11.699999999999996</v>
      </c>
      <c r="V844" t="str">
        <f>IF(M844=[1]People!$B$5,[1]People!$A$5,IF(M844=[1]People!$B$4,[1]People!$A$4,IF(M844=[1]People!$B$3,[1]People!$A$3,IF(M844=[1]People!$B$2,[1]People!$A$2,0))))</f>
        <v>Anna Andreadi</v>
      </c>
      <c r="W844" t="str">
        <f>IFERROR(INDEX([1]Returns!A:A,MATCH(B844,[1]Returns!B:B,0)),"No")</f>
        <v>No</v>
      </c>
    </row>
    <row r="845" spans="1:23" x14ac:dyDescent="0.25">
      <c r="A845" s="1">
        <v>844</v>
      </c>
      <c r="B845" t="s">
        <v>2618</v>
      </c>
      <c r="C845" s="4">
        <v>43411</v>
      </c>
      <c r="D845" s="4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5">
        <v>26.975999999999999</v>
      </c>
      <c r="S845" s="1">
        <v>4</v>
      </c>
      <c r="T845" s="3">
        <v>0.2</v>
      </c>
      <c r="U845" s="1">
        <v>8.767199999999999</v>
      </c>
      <c r="V845" t="str">
        <f>IF(M845=[1]People!$B$5,[1]People!$A$5,IF(M845=[1]People!$B$4,[1]People!$A$4,IF(M845=[1]People!$B$3,[1]People!$A$3,IF(M845=[1]People!$B$2,[1]People!$A$2,0))))</f>
        <v>Anna Andreadi</v>
      </c>
      <c r="W845" t="str">
        <f>IFERROR(INDEX([1]Returns!A:A,MATCH(B845,[1]Returns!B:B,0)),"No")</f>
        <v>No</v>
      </c>
    </row>
    <row r="846" spans="1:23" x14ac:dyDescent="0.25">
      <c r="A846" s="1">
        <v>845</v>
      </c>
      <c r="B846" t="s">
        <v>2618</v>
      </c>
      <c r="C846" s="4">
        <v>43411</v>
      </c>
      <c r="D846" s="4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5">
        <v>11.36</v>
      </c>
      <c r="S846" s="1">
        <v>2</v>
      </c>
      <c r="T846" s="3">
        <v>0</v>
      </c>
      <c r="U846" s="1">
        <v>3.2943999999999996</v>
      </c>
      <c r="V846" t="str">
        <f>IF(M846=[1]People!$B$5,[1]People!$A$5,IF(M846=[1]People!$B$4,[1]People!$A$4,IF(M846=[1]People!$B$3,[1]People!$A$3,IF(M846=[1]People!$B$2,[1]People!$A$2,0))))</f>
        <v>Anna Andreadi</v>
      </c>
      <c r="W846" t="str">
        <f>IFERROR(INDEX([1]Returns!A:A,MATCH(B846,[1]Returns!B:B,0)),"No")</f>
        <v>No</v>
      </c>
    </row>
    <row r="847" spans="1:23" x14ac:dyDescent="0.25">
      <c r="A847" s="1">
        <v>846</v>
      </c>
      <c r="B847" t="s">
        <v>2618</v>
      </c>
      <c r="C847" s="4">
        <v>43411</v>
      </c>
      <c r="D847" s="4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5">
        <v>14.62</v>
      </c>
      <c r="S847" s="1">
        <v>2</v>
      </c>
      <c r="T847" s="3">
        <v>0</v>
      </c>
      <c r="U847" s="1">
        <v>6.8713999999999995</v>
      </c>
      <c r="V847" t="str">
        <f>IF(M847=[1]People!$B$5,[1]People!$A$5,IF(M847=[1]People!$B$4,[1]People!$A$4,IF(M847=[1]People!$B$3,[1]People!$A$3,IF(M847=[1]People!$B$2,[1]People!$A$2,0))))</f>
        <v>Anna Andreadi</v>
      </c>
      <c r="W847" t="str">
        <f>IFERROR(INDEX([1]Returns!A:A,MATCH(B847,[1]Returns!B:B,0)),"No")</f>
        <v>No</v>
      </c>
    </row>
    <row r="848" spans="1:23" x14ac:dyDescent="0.25">
      <c r="A848" s="1">
        <v>847</v>
      </c>
      <c r="B848" t="s">
        <v>2629</v>
      </c>
      <c r="C848" s="4">
        <v>43021</v>
      </c>
      <c r="D848" s="4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3">
        <v>0</v>
      </c>
      <c r="U848" s="1">
        <v>23.441600000000005</v>
      </c>
      <c r="V848" t="str">
        <f>IF(M848=[1]People!$B$5,[1]People!$A$5,IF(M848=[1]People!$B$4,[1]People!$A$4,IF(M848=[1]People!$B$3,[1]People!$A$3,IF(M848=[1]People!$B$2,[1]People!$A$2,0))))</f>
        <v>Cassandra Brandow</v>
      </c>
      <c r="W848" t="str">
        <f>IFERROR(INDEX([1]Returns!A:A,MATCH(B848,[1]Returns!B:B,0)),"No")</f>
        <v>No</v>
      </c>
    </row>
    <row r="849" spans="1:23" x14ac:dyDescent="0.25">
      <c r="A849" s="1">
        <v>848</v>
      </c>
      <c r="B849" t="s">
        <v>2629</v>
      </c>
      <c r="C849" s="4">
        <v>43021</v>
      </c>
      <c r="D849" s="4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3">
        <v>0</v>
      </c>
      <c r="U849" s="1">
        <v>77.743800000000022</v>
      </c>
      <c r="V849" t="str">
        <f>IF(M849=[1]People!$B$5,[1]People!$A$5,IF(M849=[1]People!$B$4,[1]People!$A$4,IF(M849=[1]People!$B$3,[1]People!$A$3,IF(M849=[1]People!$B$2,[1]People!$A$2,0))))</f>
        <v>Cassandra Brandow</v>
      </c>
      <c r="W849" t="str">
        <f>IFERROR(INDEX([1]Returns!A:A,MATCH(B849,[1]Returns!B:B,0)),"No")</f>
        <v>No</v>
      </c>
    </row>
    <row r="850" spans="1:23" x14ac:dyDescent="0.25">
      <c r="A850" s="1">
        <v>849</v>
      </c>
      <c r="B850" t="s">
        <v>2632</v>
      </c>
      <c r="C850" s="4">
        <v>43466</v>
      </c>
      <c r="D850" s="4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t="str">
        <f>IF(M850=[1]People!$B$5,[1]People!$A$5,IF(M850=[1]People!$B$4,[1]People!$A$4,IF(M850=[1]People!$B$3,[1]People!$A$3,IF(M850=[1]People!$B$2,[1]People!$A$2,0))))</f>
        <v>Chuck Magee</v>
      </c>
      <c r="W850" t="str">
        <f>IFERROR(INDEX([1]Returns!A:A,MATCH(B850,[1]Returns!B:B,0)),"No")</f>
        <v>No</v>
      </c>
    </row>
    <row r="851" spans="1:23" x14ac:dyDescent="0.25">
      <c r="A851" s="1">
        <v>850</v>
      </c>
      <c r="B851" t="s">
        <v>2638</v>
      </c>
      <c r="C851" s="4">
        <v>42407</v>
      </c>
      <c r="D851" s="4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3">
        <v>0</v>
      </c>
      <c r="U851" s="1">
        <v>49.604800000000012</v>
      </c>
      <c r="V851" t="str">
        <f>IF(M851=[1]People!$B$5,[1]People!$A$5,IF(M851=[1]People!$B$4,[1]People!$A$4,IF(M851=[1]People!$B$3,[1]People!$A$3,IF(M851=[1]People!$B$2,[1]People!$A$2,0))))</f>
        <v>Chuck Magee</v>
      </c>
      <c r="W851" t="str">
        <f>IFERROR(INDEX([1]Returns!A:A,MATCH(B851,[1]Returns!B:B,0)),"No")</f>
        <v>No</v>
      </c>
    </row>
    <row r="852" spans="1:23" x14ac:dyDescent="0.25">
      <c r="A852" s="1">
        <v>851</v>
      </c>
      <c r="B852" t="s">
        <v>2644</v>
      </c>
      <c r="C852" s="4">
        <v>43271</v>
      </c>
      <c r="D852" s="4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5">
        <v>5.16</v>
      </c>
      <c r="S852" s="1">
        <v>2</v>
      </c>
      <c r="T852" s="3">
        <v>0</v>
      </c>
      <c r="U852" s="1">
        <v>1.3416000000000001</v>
      </c>
      <c r="V852" t="str">
        <f>IF(M852=[1]People!$B$5,[1]People!$A$5,IF(M852=[1]People!$B$4,[1]People!$A$4,IF(M852=[1]People!$B$3,[1]People!$A$3,IF(M852=[1]People!$B$2,[1]People!$A$2,0))))</f>
        <v>Anna Andreadi</v>
      </c>
      <c r="W852" t="str">
        <f>IFERROR(INDEX([1]Returns!A:A,MATCH(B852,[1]Returns!B:B,0)),"No")</f>
        <v>No</v>
      </c>
    </row>
    <row r="853" spans="1:23" x14ac:dyDescent="0.25">
      <c r="A853" s="1">
        <v>852</v>
      </c>
      <c r="B853" t="s">
        <v>2644</v>
      </c>
      <c r="C853" s="4">
        <v>43271</v>
      </c>
      <c r="D853" s="4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5">
        <v>38.880000000000003</v>
      </c>
      <c r="S853" s="1">
        <v>6</v>
      </c>
      <c r="T853" s="3">
        <v>0</v>
      </c>
      <c r="U853" s="1">
        <v>18.662400000000002</v>
      </c>
      <c r="V853" t="str">
        <f>IF(M853=[1]People!$B$5,[1]People!$A$5,IF(M853=[1]People!$B$4,[1]People!$A$4,IF(M853=[1]People!$B$3,[1]People!$A$3,IF(M853=[1]People!$B$2,[1]People!$A$2,0))))</f>
        <v>Anna Andreadi</v>
      </c>
      <c r="W853" t="str">
        <f>IFERROR(INDEX([1]Returns!A:A,MATCH(B853,[1]Returns!B:B,0)),"No")</f>
        <v>No</v>
      </c>
    </row>
    <row r="854" spans="1:23" x14ac:dyDescent="0.25">
      <c r="A854" s="1">
        <v>853</v>
      </c>
      <c r="B854" t="s">
        <v>2652</v>
      </c>
      <c r="C854" s="4">
        <v>43248</v>
      </c>
      <c r="D854" s="4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3">
        <v>0</v>
      </c>
      <c r="U854" s="1">
        <v>50.187599999999996</v>
      </c>
      <c r="V854" t="str">
        <f>IF(M854=[1]People!$B$5,[1]People!$A$5,IF(M854=[1]People!$B$4,[1]People!$A$4,IF(M854=[1]People!$B$3,[1]People!$A$3,IF(M854=[1]People!$B$2,[1]People!$A$2,0))))</f>
        <v>Cassandra Brandow</v>
      </c>
      <c r="W854" t="str">
        <f>IFERROR(INDEX([1]Returns!A:A,MATCH(B854,[1]Returns!B:B,0)),"No")</f>
        <v>No</v>
      </c>
    </row>
    <row r="855" spans="1:23" x14ac:dyDescent="0.25">
      <c r="A855" s="1">
        <v>854</v>
      </c>
      <c r="B855" t="s">
        <v>2653</v>
      </c>
      <c r="C855" s="4">
        <v>43150</v>
      </c>
      <c r="D855" s="4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3">
        <v>0</v>
      </c>
      <c r="U855" s="1">
        <v>14.671799999999998</v>
      </c>
      <c r="V855" t="str">
        <f>IF(M855=[1]People!$B$5,[1]People!$A$5,IF(M855=[1]People!$B$4,[1]People!$A$4,IF(M855=[1]People!$B$3,[1]People!$A$3,IF(M855=[1]People!$B$2,[1]People!$A$2,0))))</f>
        <v>Chuck Magee</v>
      </c>
      <c r="W855" t="str">
        <f>IFERROR(INDEX([1]Returns!A:A,MATCH(B855,[1]Returns!B:B,0)),"No")</f>
        <v>No</v>
      </c>
    </row>
    <row r="856" spans="1:23" x14ac:dyDescent="0.25">
      <c r="A856" s="1">
        <v>855</v>
      </c>
      <c r="B856" t="s">
        <v>2653</v>
      </c>
      <c r="C856" s="4">
        <v>43150</v>
      </c>
      <c r="D856" s="4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3">
        <v>0</v>
      </c>
      <c r="U856" s="1">
        <v>9.7175999999999902</v>
      </c>
      <c r="V856" t="str">
        <f>IF(M856=[1]People!$B$5,[1]People!$A$5,IF(M856=[1]People!$B$4,[1]People!$A$4,IF(M856=[1]People!$B$3,[1]People!$A$3,IF(M856=[1]People!$B$2,[1]People!$A$2,0))))</f>
        <v>Chuck Magee</v>
      </c>
      <c r="W856" t="str">
        <f>IFERROR(INDEX([1]Returns!A:A,MATCH(B856,[1]Returns!B:B,0)),"No")</f>
        <v>No</v>
      </c>
    </row>
    <row r="857" spans="1:23" x14ac:dyDescent="0.25">
      <c r="A857" s="1">
        <v>856</v>
      </c>
      <c r="B857" t="s">
        <v>2654</v>
      </c>
      <c r="C857" s="4">
        <v>42585</v>
      </c>
      <c r="D857" s="4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3">
        <v>0</v>
      </c>
      <c r="U857" s="1">
        <v>18.781199999999998</v>
      </c>
      <c r="V857" t="str">
        <f>IF(M857=[1]People!$B$5,[1]People!$A$5,IF(M857=[1]People!$B$4,[1]People!$A$4,IF(M857=[1]People!$B$3,[1]People!$A$3,IF(M857=[1]People!$B$2,[1]People!$A$2,0))))</f>
        <v>Chuck Magee</v>
      </c>
      <c r="W857" t="str">
        <f>IFERROR(INDEX([1]Returns!A:A,MATCH(B857,[1]Returns!B:B,0)),"No")</f>
        <v>No</v>
      </c>
    </row>
    <row r="858" spans="1:23" x14ac:dyDescent="0.25">
      <c r="A858" s="1">
        <v>857</v>
      </c>
      <c r="B858" t="s">
        <v>2654</v>
      </c>
      <c r="C858" s="4">
        <v>42585</v>
      </c>
      <c r="D858" s="4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t="str">
        <f>IF(M858=[1]People!$B$5,[1]People!$A$5,IF(M858=[1]People!$B$4,[1]People!$A$4,IF(M858=[1]People!$B$3,[1]People!$A$3,IF(M858=[1]People!$B$2,[1]People!$A$2,0))))</f>
        <v>Chuck Magee</v>
      </c>
      <c r="W858" t="str">
        <f>IFERROR(INDEX([1]Returns!A:A,MATCH(B858,[1]Returns!B:B,0)),"No")</f>
        <v>No</v>
      </c>
    </row>
    <row r="859" spans="1:23" x14ac:dyDescent="0.25">
      <c r="A859" s="1">
        <v>858</v>
      </c>
      <c r="B859" t="s">
        <v>2654</v>
      </c>
      <c r="C859" s="4">
        <v>42585</v>
      </c>
      <c r="D859" s="4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3">
        <v>0</v>
      </c>
      <c r="U859" s="1">
        <v>5.7672000000000008</v>
      </c>
      <c r="V859" t="str">
        <f>IF(M859=[1]People!$B$5,[1]People!$A$5,IF(M859=[1]People!$B$4,[1]People!$A$4,IF(M859=[1]People!$B$3,[1]People!$A$3,IF(M859=[1]People!$B$2,[1]People!$A$2,0))))</f>
        <v>Chuck Magee</v>
      </c>
      <c r="W859" t="str">
        <f>IFERROR(INDEX([1]Returns!A:A,MATCH(B859,[1]Returns!B:B,0)),"No")</f>
        <v>No</v>
      </c>
    </row>
    <row r="860" spans="1:23" x14ac:dyDescent="0.25">
      <c r="A860" s="1">
        <v>859</v>
      </c>
      <c r="B860" t="s">
        <v>2663</v>
      </c>
      <c r="C860" s="4">
        <v>43565</v>
      </c>
      <c r="D860" s="4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3">
        <v>0</v>
      </c>
      <c r="U860" s="1">
        <v>3.5766999999999998</v>
      </c>
      <c r="V860" t="str">
        <f>IF(M860=[1]People!$B$5,[1]People!$A$5,IF(M860=[1]People!$B$4,[1]People!$A$4,IF(M860=[1]People!$B$3,[1]People!$A$3,IF(M860=[1]People!$B$2,[1]People!$A$2,0))))</f>
        <v>Chuck Magee</v>
      </c>
      <c r="W860" t="str">
        <f>IFERROR(INDEX([1]Returns!A:A,MATCH(B860,[1]Returns!B:B,0)),"No")</f>
        <v>No</v>
      </c>
    </row>
    <row r="861" spans="1:23" x14ac:dyDescent="0.25">
      <c r="A861" s="1">
        <v>860</v>
      </c>
      <c r="B861" t="s">
        <v>2663</v>
      </c>
      <c r="C861" s="4">
        <v>43565</v>
      </c>
      <c r="D861" s="4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3">
        <v>0</v>
      </c>
      <c r="U861" s="1">
        <v>3.58</v>
      </c>
      <c r="V861" t="str">
        <f>IF(M861=[1]People!$B$5,[1]People!$A$5,IF(M861=[1]People!$B$4,[1]People!$A$4,IF(M861=[1]People!$B$3,[1]People!$A$3,IF(M861=[1]People!$B$2,[1]People!$A$2,0))))</f>
        <v>Chuck Magee</v>
      </c>
      <c r="W861" t="str">
        <f>IFERROR(INDEX([1]Returns!A:A,MATCH(B861,[1]Returns!B:B,0)),"No")</f>
        <v>No</v>
      </c>
    </row>
    <row r="862" spans="1:23" x14ac:dyDescent="0.25">
      <c r="A862" s="1">
        <v>861</v>
      </c>
      <c r="B862" t="s">
        <v>2667</v>
      </c>
      <c r="C862" s="4">
        <v>42530</v>
      </c>
      <c r="D862" s="4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5">
        <v>7.36</v>
      </c>
      <c r="S862" s="1">
        <v>2</v>
      </c>
      <c r="T862" s="3">
        <v>0</v>
      </c>
      <c r="U862" s="1">
        <v>0.14719999999999978</v>
      </c>
      <c r="V862" t="str">
        <f>IF(M862=[1]People!$B$5,[1]People!$A$5,IF(M862=[1]People!$B$4,[1]People!$A$4,IF(M862=[1]People!$B$3,[1]People!$A$3,IF(M862=[1]People!$B$2,[1]People!$A$2,0))))</f>
        <v>Anna Andreadi</v>
      </c>
      <c r="W862" t="str">
        <f>IFERROR(INDEX([1]Returns!A:A,MATCH(B862,[1]Returns!B:B,0)),"No")</f>
        <v>No</v>
      </c>
    </row>
    <row r="863" spans="1:23" x14ac:dyDescent="0.25">
      <c r="A863" s="1">
        <v>862</v>
      </c>
      <c r="B863" t="s">
        <v>2667</v>
      </c>
      <c r="C863" s="4">
        <v>42530</v>
      </c>
      <c r="D863" s="4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5">
        <v>23.1</v>
      </c>
      <c r="S863" s="1">
        <v>2</v>
      </c>
      <c r="T863" s="3">
        <v>0</v>
      </c>
      <c r="U863" s="1">
        <v>10.625999999999999</v>
      </c>
      <c r="V863" t="str">
        <f>IF(M863=[1]People!$B$5,[1]People!$A$5,IF(M863=[1]People!$B$4,[1]People!$A$4,IF(M863=[1]People!$B$3,[1]People!$A$3,IF(M863=[1]People!$B$2,[1]People!$A$2,0))))</f>
        <v>Anna Andreadi</v>
      </c>
      <c r="W863" t="str">
        <f>IFERROR(INDEX([1]Returns!A:A,MATCH(B863,[1]Returns!B:B,0)),"No")</f>
        <v>No</v>
      </c>
    </row>
    <row r="864" spans="1:23" x14ac:dyDescent="0.25">
      <c r="A864" s="1">
        <v>863</v>
      </c>
      <c r="B864" t="s">
        <v>2672</v>
      </c>
      <c r="C864" s="4">
        <v>43105</v>
      </c>
      <c r="D864" s="4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t="str">
        <f>IF(M864=[1]People!$B$5,[1]People!$A$5,IF(M864=[1]People!$B$4,[1]People!$A$4,IF(M864=[1]People!$B$3,[1]People!$A$3,IF(M864=[1]People!$B$2,[1]People!$A$2,0))))</f>
        <v>Cassandra Brandow</v>
      </c>
      <c r="W864" t="str">
        <f>IFERROR(INDEX([1]Returns!A:A,MATCH(B864,[1]Returns!B:B,0)),"No")</f>
        <v>No</v>
      </c>
    </row>
    <row r="865" spans="1:23" x14ac:dyDescent="0.25">
      <c r="A865" s="1">
        <v>864</v>
      </c>
      <c r="B865" t="s">
        <v>2672</v>
      </c>
      <c r="C865" s="4">
        <v>43105</v>
      </c>
      <c r="D865" s="4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t="str">
        <f>IF(M865=[1]People!$B$5,[1]People!$A$5,IF(M865=[1]People!$B$4,[1]People!$A$4,IF(M865=[1]People!$B$3,[1]People!$A$3,IF(M865=[1]People!$B$2,[1]People!$A$2,0))))</f>
        <v>Cassandra Brandow</v>
      </c>
      <c r="W865" t="str">
        <f>IFERROR(INDEX([1]Returns!A:A,MATCH(B865,[1]Returns!B:B,0)),"No")</f>
        <v>No</v>
      </c>
    </row>
    <row r="866" spans="1:23" x14ac:dyDescent="0.25">
      <c r="A866" s="1">
        <v>865</v>
      </c>
      <c r="B866" t="s">
        <v>2672</v>
      </c>
      <c r="C866" s="4">
        <v>43105</v>
      </c>
      <c r="D866" s="4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t="str">
        <f>IF(M866=[1]People!$B$5,[1]People!$A$5,IF(M866=[1]People!$B$4,[1]People!$A$4,IF(M866=[1]People!$B$3,[1]People!$A$3,IF(M866=[1]People!$B$2,[1]People!$A$2,0))))</f>
        <v>Cassandra Brandow</v>
      </c>
      <c r="W866" t="str">
        <f>IFERROR(INDEX([1]Returns!A:A,MATCH(B866,[1]Returns!B:B,0)),"No")</f>
        <v>No</v>
      </c>
    </row>
    <row r="867" spans="1:23" x14ac:dyDescent="0.25">
      <c r="A867" s="1">
        <v>866</v>
      </c>
      <c r="B867" t="s">
        <v>2679</v>
      </c>
      <c r="C867" s="4">
        <v>42379</v>
      </c>
      <c r="D867" s="4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3">
        <v>0</v>
      </c>
      <c r="U867" s="1">
        <v>1.3583000000000001</v>
      </c>
      <c r="V867" t="str">
        <f>IF(M867=[1]People!$B$5,[1]People!$A$5,IF(M867=[1]People!$B$4,[1]People!$A$4,IF(M867=[1]People!$B$3,[1]People!$A$3,IF(M867=[1]People!$B$2,[1]People!$A$2,0))))</f>
        <v>Cassandra Brandow</v>
      </c>
      <c r="W867" t="str">
        <f>IFERROR(INDEX([1]Returns!A:A,MATCH(B867,[1]Returns!B:B,0)),"No")</f>
        <v>No</v>
      </c>
    </row>
    <row r="868" spans="1:23" x14ac:dyDescent="0.25">
      <c r="A868" s="1">
        <v>867</v>
      </c>
      <c r="B868" t="s">
        <v>2679</v>
      </c>
      <c r="C868" s="4">
        <v>42379</v>
      </c>
      <c r="D868" s="4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3">
        <v>0</v>
      </c>
      <c r="U868" s="1">
        <v>21.295400000000001</v>
      </c>
      <c r="V868" t="str">
        <f>IF(M868=[1]People!$B$5,[1]People!$A$5,IF(M868=[1]People!$B$4,[1]People!$A$4,IF(M868=[1]People!$B$3,[1]People!$A$3,IF(M868=[1]People!$B$2,[1]People!$A$2,0))))</f>
        <v>Cassandra Brandow</v>
      </c>
      <c r="W868" t="str">
        <f>IFERROR(INDEX([1]Returns!A:A,MATCH(B868,[1]Returns!B:B,0)),"No")</f>
        <v>No</v>
      </c>
    </row>
    <row r="869" spans="1:23" x14ac:dyDescent="0.25">
      <c r="A869" s="1">
        <v>868</v>
      </c>
      <c r="B869" t="s">
        <v>2686</v>
      </c>
      <c r="C869" s="4">
        <v>43372</v>
      </c>
      <c r="D869" s="4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t="str">
        <f>IF(M869=[1]People!$B$5,[1]People!$A$5,IF(M869=[1]People!$B$4,[1]People!$A$4,IF(M869=[1]People!$B$3,[1]People!$A$3,IF(M869=[1]People!$B$2,[1]People!$A$2,0))))</f>
        <v>Chuck Magee</v>
      </c>
      <c r="W869" t="str">
        <f>IFERROR(INDEX([1]Returns!A:A,MATCH(B869,[1]Returns!B:B,0)),"No")</f>
        <v>No</v>
      </c>
    </row>
    <row r="870" spans="1:23" x14ac:dyDescent="0.25">
      <c r="A870" s="1">
        <v>869</v>
      </c>
      <c r="B870" t="s">
        <v>2691</v>
      </c>
      <c r="C870" s="4">
        <v>42466</v>
      </c>
      <c r="D870" s="4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t="str">
        <f>IF(M870=[1]People!$B$5,[1]People!$A$5,IF(M870=[1]People!$B$4,[1]People!$A$4,IF(M870=[1]People!$B$3,[1]People!$A$3,IF(M870=[1]People!$B$2,[1]People!$A$2,0))))</f>
        <v>Chuck Magee</v>
      </c>
      <c r="W870" t="str">
        <f>IFERROR(INDEX([1]Returns!A:A,MATCH(B870,[1]Returns!B:B,0)),"No")</f>
        <v>No</v>
      </c>
    </row>
    <row r="871" spans="1:23" x14ac:dyDescent="0.25">
      <c r="A871" s="1">
        <v>870</v>
      </c>
      <c r="B871" t="s">
        <v>2696</v>
      </c>
      <c r="C871" s="4">
        <v>43346</v>
      </c>
      <c r="D871" s="4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t="str">
        <f>IF(M871=[1]People!$B$5,[1]People!$A$5,IF(M871=[1]People!$B$4,[1]People!$A$4,IF(M871=[1]People!$B$3,[1]People!$A$3,IF(M871=[1]People!$B$2,[1]People!$A$2,0))))</f>
        <v>Chuck Magee</v>
      </c>
      <c r="W871" t="str">
        <f>IFERROR(INDEX([1]Returns!A:A,MATCH(B871,[1]Returns!B:B,0)),"No")</f>
        <v>No</v>
      </c>
    </row>
    <row r="872" spans="1:23" x14ac:dyDescent="0.25">
      <c r="A872" s="1">
        <v>871</v>
      </c>
      <c r="B872" t="s">
        <v>2696</v>
      </c>
      <c r="C872" s="4">
        <v>43346</v>
      </c>
      <c r="D872" s="4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t="str">
        <f>IF(M872=[1]People!$B$5,[1]People!$A$5,IF(M872=[1]People!$B$4,[1]People!$A$4,IF(M872=[1]People!$B$3,[1]People!$A$3,IF(M872=[1]People!$B$2,[1]People!$A$2,0))))</f>
        <v>Chuck Magee</v>
      </c>
      <c r="W872" t="str">
        <f>IFERROR(INDEX([1]Returns!A:A,MATCH(B872,[1]Returns!B:B,0)),"No")</f>
        <v>No</v>
      </c>
    </row>
    <row r="873" spans="1:23" x14ac:dyDescent="0.25">
      <c r="A873" s="1">
        <v>872</v>
      </c>
      <c r="B873" t="s">
        <v>2701</v>
      </c>
      <c r="C873" s="4">
        <v>43027</v>
      </c>
      <c r="D873" s="4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3">
        <v>0</v>
      </c>
      <c r="U873" s="1">
        <v>17.22</v>
      </c>
      <c r="V873" t="str">
        <f>IF(M873=[1]People!$B$5,[1]People!$A$5,IF(M873=[1]People!$B$4,[1]People!$A$4,IF(M873=[1]People!$B$3,[1]People!$A$3,IF(M873=[1]People!$B$2,[1]People!$A$2,0))))</f>
        <v>Chuck Magee</v>
      </c>
      <c r="W873" t="str">
        <f>IFERROR(INDEX([1]Returns!A:A,MATCH(B873,[1]Returns!B:B,0)),"No")</f>
        <v>No</v>
      </c>
    </row>
    <row r="874" spans="1:23" x14ac:dyDescent="0.25">
      <c r="A874" s="1">
        <v>873</v>
      </c>
      <c r="B874" t="s">
        <v>2705</v>
      </c>
      <c r="C874" s="4">
        <v>42714</v>
      </c>
      <c r="D874" s="4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3">
        <v>0</v>
      </c>
      <c r="U874" s="1">
        <v>5.2255999999999991</v>
      </c>
      <c r="V874" t="str">
        <f>IF(M874=[1]People!$B$5,[1]People!$A$5,IF(M874=[1]People!$B$4,[1]People!$A$4,IF(M874=[1]People!$B$3,[1]People!$A$3,IF(M874=[1]People!$B$2,[1]People!$A$2,0))))</f>
        <v>Chuck Magee</v>
      </c>
      <c r="W874" t="str">
        <f>IFERROR(INDEX([1]Returns!A:A,MATCH(B874,[1]Returns!B:B,0)),"No")</f>
        <v>No</v>
      </c>
    </row>
    <row r="875" spans="1:23" x14ac:dyDescent="0.25">
      <c r="A875" s="1">
        <v>874</v>
      </c>
      <c r="B875" t="s">
        <v>2705</v>
      </c>
      <c r="C875" s="4">
        <v>42714</v>
      </c>
      <c r="D875" s="4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t="str">
        <f>IF(M875=[1]People!$B$5,[1]People!$A$5,IF(M875=[1]People!$B$4,[1]People!$A$4,IF(M875=[1]People!$B$3,[1]People!$A$3,IF(M875=[1]People!$B$2,[1]People!$A$2,0))))</f>
        <v>Chuck Magee</v>
      </c>
      <c r="W875" t="str">
        <f>IFERROR(INDEX([1]Returns!A:A,MATCH(B875,[1]Returns!B:B,0)),"No")</f>
        <v>No</v>
      </c>
    </row>
    <row r="876" spans="1:23" x14ac:dyDescent="0.25">
      <c r="A876" s="1">
        <v>875</v>
      </c>
      <c r="B876" t="s">
        <v>2708</v>
      </c>
      <c r="C876" s="4">
        <v>43702</v>
      </c>
      <c r="D876" s="4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t="str">
        <f>IF(M876=[1]People!$B$5,[1]People!$A$5,IF(M876=[1]People!$B$4,[1]People!$A$4,IF(M876=[1]People!$B$3,[1]People!$A$3,IF(M876=[1]People!$B$2,[1]People!$A$2,0))))</f>
        <v>Cassandra Brandow</v>
      </c>
      <c r="W876" t="str">
        <f>IFERROR(INDEX([1]Returns!A:A,MATCH(B876,[1]Returns!B:B,0)),"No")</f>
        <v>No</v>
      </c>
    </row>
    <row r="877" spans="1:23" x14ac:dyDescent="0.25">
      <c r="A877" s="1">
        <v>876</v>
      </c>
      <c r="B877" t="s">
        <v>2711</v>
      </c>
      <c r="C877" s="4">
        <v>43117</v>
      </c>
      <c r="D877" s="4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t="str">
        <f>IF(M877=[1]People!$B$5,[1]People!$A$5,IF(M877=[1]People!$B$4,[1]People!$A$4,IF(M877=[1]People!$B$3,[1]People!$A$3,IF(M877=[1]People!$B$2,[1]People!$A$2,0))))</f>
        <v>Chuck Magee</v>
      </c>
      <c r="W877" t="str">
        <f>IFERROR(INDEX([1]Returns!A:A,MATCH(B877,[1]Returns!B:B,0)),"No")</f>
        <v>Yes</v>
      </c>
    </row>
    <row r="878" spans="1:23" x14ac:dyDescent="0.25">
      <c r="A878" s="1">
        <v>877</v>
      </c>
      <c r="B878" t="s">
        <v>2711</v>
      </c>
      <c r="C878" s="4">
        <v>43117</v>
      </c>
      <c r="D878" s="4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3">
        <v>0</v>
      </c>
      <c r="U878" s="1">
        <v>13.195600000000002</v>
      </c>
      <c r="V878" t="str">
        <f>IF(M878=[1]People!$B$5,[1]People!$A$5,IF(M878=[1]People!$B$4,[1]People!$A$4,IF(M878=[1]People!$B$3,[1]People!$A$3,IF(M878=[1]People!$B$2,[1]People!$A$2,0))))</f>
        <v>Chuck Magee</v>
      </c>
      <c r="W878" t="str">
        <f>IFERROR(INDEX([1]Returns!A:A,MATCH(B878,[1]Returns!B:B,0)),"No")</f>
        <v>Yes</v>
      </c>
    </row>
    <row r="879" spans="1:23" x14ac:dyDescent="0.25">
      <c r="A879" s="1">
        <v>878</v>
      </c>
      <c r="B879" t="s">
        <v>2711</v>
      </c>
      <c r="C879" s="4">
        <v>43117</v>
      </c>
      <c r="D879" s="4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t="str">
        <f>IF(M879=[1]People!$B$5,[1]People!$A$5,IF(M879=[1]People!$B$4,[1]People!$A$4,IF(M879=[1]People!$B$3,[1]People!$A$3,IF(M879=[1]People!$B$2,[1]People!$A$2,0))))</f>
        <v>Chuck Magee</v>
      </c>
      <c r="W879" t="str">
        <f>IFERROR(INDEX([1]Returns!A:A,MATCH(B879,[1]Returns!B:B,0)),"No")</f>
        <v>Yes</v>
      </c>
    </row>
    <row r="880" spans="1:23" x14ac:dyDescent="0.25">
      <c r="A880" s="1">
        <v>879</v>
      </c>
      <c r="B880" t="s">
        <v>2714</v>
      </c>
      <c r="C880" s="4">
        <v>42630</v>
      </c>
      <c r="D880" s="4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t="str">
        <f>IF(M880=[1]People!$B$5,[1]People!$A$5,IF(M880=[1]People!$B$4,[1]People!$A$4,IF(M880=[1]People!$B$3,[1]People!$A$3,IF(M880=[1]People!$B$2,[1]People!$A$2,0))))</f>
        <v>Chuck Magee</v>
      </c>
      <c r="W880" t="str">
        <f>IFERROR(INDEX([1]Returns!A:A,MATCH(B880,[1]Returns!B:B,0)),"No")</f>
        <v>No</v>
      </c>
    </row>
    <row r="881" spans="1:23" x14ac:dyDescent="0.25">
      <c r="A881" s="1">
        <v>880</v>
      </c>
      <c r="B881" t="s">
        <v>2719</v>
      </c>
      <c r="C881" s="4">
        <v>43799</v>
      </c>
      <c r="D881" s="4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t="str">
        <f>IF(M881=[1]People!$B$5,[1]People!$A$5,IF(M881=[1]People!$B$4,[1]People!$A$4,IF(M881=[1]People!$B$3,[1]People!$A$3,IF(M881=[1]People!$B$2,[1]People!$A$2,0))))</f>
        <v>Chuck Magee</v>
      </c>
      <c r="W881" t="str">
        <f>IFERROR(INDEX([1]Returns!A:A,MATCH(B881,[1]Returns!B:B,0)),"No")</f>
        <v>No</v>
      </c>
    </row>
    <row r="882" spans="1:23" x14ac:dyDescent="0.25">
      <c r="A882" s="1">
        <v>881</v>
      </c>
      <c r="B882" t="s">
        <v>2719</v>
      </c>
      <c r="C882" s="4">
        <v>43799</v>
      </c>
      <c r="D882" s="4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t="str">
        <f>IF(M882=[1]People!$B$5,[1]People!$A$5,IF(M882=[1]People!$B$4,[1]People!$A$4,IF(M882=[1]People!$B$3,[1]People!$A$3,IF(M882=[1]People!$B$2,[1]People!$A$2,0))))</f>
        <v>Chuck Magee</v>
      </c>
      <c r="W882" t="str">
        <f>IFERROR(INDEX([1]Returns!A:A,MATCH(B882,[1]Returns!B:B,0)),"No")</f>
        <v>No</v>
      </c>
    </row>
    <row r="883" spans="1:23" x14ac:dyDescent="0.25">
      <c r="A883" s="1">
        <v>882</v>
      </c>
      <c r="B883" t="s">
        <v>2722</v>
      </c>
      <c r="C883" s="4">
        <v>43017</v>
      </c>
      <c r="D883" s="4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3">
        <v>0</v>
      </c>
      <c r="U883" s="1">
        <v>8.3268000000000022</v>
      </c>
      <c r="V883" t="str">
        <f>IF(M883=[1]People!$B$5,[1]People!$A$5,IF(M883=[1]People!$B$4,[1]People!$A$4,IF(M883=[1]People!$B$3,[1]People!$A$3,IF(M883=[1]People!$B$2,[1]People!$A$2,0))))</f>
        <v>Cassandra Brandow</v>
      </c>
      <c r="W883" t="str">
        <f>IFERROR(INDEX([1]Returns!A:A,MATCH(B883,[1]Returns!B:B,0)),"No")</f>
        <v>No</v>
      </c>
    </row>
    <row r="884" spans="1:23" x14ac:dyDescent="0.25">
      <c r="A884" s="1">
        <v>883</v>
      </c>
      <c r="B884" t="s">
        <v>2723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5">
        <v>13.48</v>
      </c>
      <c r="S884" s="1">
        <v>4</v>
      </c>
      <c r="T884" s="3">
        <v>0</v>
      </c>
      <c r="U884" s="1">
        <v>5.9312000000000014</v>
      </c>
      <c r="V884" t="str">
        <f>IF(M884=[1]People!$B$5,[1]People!$A$5,IF(M884=[1]People!$B$4,[1]People!$A$4,IF(M884=[1]People!$B$3,[1]People!$A$3,IF(M884=[1]People!$B$2,[1]People!$A$2,0))))</f>
        <v>Anna Andreadi</v>
      </c>
      <c r="W884" t="str">
        <f>IFERROR(INDEX([1]Returns!A:A,MATCH(B884,[1]Returns!B:B,0)),"No")</f>
        <v>No</v>
      </c>
    </row>
    <row r="885" spans="1:23" x14ac:dyDescent="0.25">
      <c r="A885" s="1">
        <v>884</v>
      </c>
      <c r="B885" t="s">
        <v>2724</v>
      </c>
      <c r="C885" s="4">
        <v>43395</v>
      </c>
      <c r="D885" s="4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t="str">
        <f>IF(M885=[1]People!$B$5,[1]People!$A$5,IF(M885=[1]People!$B$4,[1]People!$A$4,IF(M885=[1]People!$B$3,[1]People!$A$3,IF(M885=[1]People!$B$2,[1]People!$A$2,0))))</f>
        <v>Kelly Williams</v>
      </c>
      <c r="W885" t="str">
        <f>IFERROR(INDEX([1]Returns!A:A,MATCH(B885,[1]Returns!B:B,0)),"No")</f>
        <v>No</v>
      </c>
    </row>
    <row r="886" spans="1:23" x14ac:dyDescent="0.25">
      <c r="A886" s="1">
        <v>885</v>
      </c>
      <c r="B886" t="s">
        <v>2727</v>
      </c>
      <c r="C886" s="4">
        <v>42489</v>
      </c>
      <c r="D886" s="4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3">
        <v>0</v>
      </c>
      <c r="U886" s="1">
        <v>5.936399999999999</v>
      </c>
      <c r="V886" t="str">
        <f>IF(M886=[1]People!$B$5,[1]People!$A$5,IF(M886=[1]People!$B$4,[1]People!$A$4,IF(M886=[1]People!$B$3,[1]People!$A$3,IF(M886=[1]People!$B$2,[1]People!$A$2,0))))</f>
        <v>Chuck Magee</v>
      </c>
      <c r="W886" t="str">
        <f>IFERROR(INDEX([1]Returns!A:A,MATCH(B886,[1]Returns!B:B,0)),"No")</f>
        <v>No</v>
      </c>
    </row>
    <row r="887" spans="1:23" x14ac:dyDescent="0.25">
      <c r="A887" s="1">
        <v>886</v>
      </c>
      <c r="B887" t="s">
        <v>2732</v>
      </c>
      <c r="C887" s="4">
        <v>42850</v>
      </c>
      <c r="D887" s="4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5">
        <v>13.943999999999999</v>
      </c>
      <c r="S887" s="1">
        <v>3</v>
      </c>
      <c r="T887" s="3">
        <v>0.2</v>
      </c>
      <c r="U887" s="1">
        <v>4.5317999999999996</v>
      </c>
      <c r="V887" t="str">
        <f>IF(M887=[1]People!$B$5,[1]People!$A$5,IF(M887=[1]People!$B$4,[1]People!$A$4,IF(M887=[1]People!$B$3,[1]People!$A$3,IF(M887=[1]People!$B$2,[1]People!$A$2,0))))</f>
        <v>Anna Andreadi</v>
      </c>
      <c r="W887" t="str">
        <f>IFERROR(INDEX([1]Returns!A:A,MATCH(B887,[1]Returns!B:B,0)),"No")</f>
        <v>Yes</v>
      </c>
    </row>
    <row r="888" spans="1:23" x14ac:dyDescent="0.25">
      <c r="A888" s="1">
        <v>887</v>
      </c>
      <c r="B888" t="s">
        <v>2737</v>
      </c>
      <c r="C888" s="4">
        <v>43642</v>
      </c>
      <c r="D888" s="4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5">
        <v>83.76</v>
      </c>
      <c r="S888" s="1">
        <v>12</v>
      </c>
      <c r="T888" s="3">
        <v>0</v>
      </c>
      <c r="U888" s="1">
        <v>1.6751999999999967</v>
      </c>
      <c r="V888" t="str">
        <f>IF(M888=[1]People!$B$5,[1]People!$A$5,IF(M888=[1]People!$B$4,[1]People!$A$4,IF(M888=[1]People!$B$3,[1]People!$A$3,IF(M888=[1]People!$B$2,[1]People!$A$2,0))))</f>
        <v>Anna Andreadi</v>
      </c>
      <c r="W888" t="str">
        <f>IFERROR(INDEX([1]Returns!A:A,MATCH(B888,[1]Returns!B:B,0)),"No")</f>
        <v>No</v>
      </c>
    </row>
    <row r="889" spans="1:23" x14ac:dyDescent="0.25">
      <c r="A889" s="1">
        <v>888</v>
      </c>
      <c r="B889" t="s">
        <v>2740</v>
      </c>
      <c r="C889" s="4">
        <v>43752</v>
      </c>
      <c r="D889" s="4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t="str">
        <f>IF(M889=[1]People!$B$5,[1]People!$A$5,IF(M889=[1]People!$B$4,[1]People!$A$4,IF(M889=[1]People!$B$3,[1]People!$A$3,IF(M889=[1]People!$B$2,[1]People!$A$2,0))))</f>
        <v>Chuck Magee</v>
      </c>
      <c r="W889" t="str">
        <f>IFERROR(INDEX([1]Returns!A:A,MATCH(B889,[1]Returns!B:B,0)),"No")</f>
        <v>No</v>
      </c>
    </row>
    <row r="890" spans="1:23" x14ac:dyDescent="0.25">
      <c r="A890" s="1">
        <v>889</v>
      </c>
      <c r="B890" t="s">
        <v>2744</v>
      </c>
      <c r="C890" s="4">
        <v>42713</v>
      </c>
      <c r="D890" s="4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5">
        <v>34.68</v>
      </c>
      <c r="S890" s="1">
        <v>6</v>
      </c>
      <c r="T890" s="3">
        <v>0</v>
      </c>
      <c r="U890" s="1">
        <v>16.993200000000002</v>
      </c>
      <c r="V890" t="str">
        <f>IF(M890=[1]People!$B$5,[1]People!$A$5,IF(M890=[1]People!$B$4,[1]People!$A$4,IF(M890=[1]People!$B$3,[1]People!$A$3,IF(M890=[1]People!$B$2,[1]People!$A$2,0))))</f>
        <v>Anna Andreadi</v>
      </c>
      <c r="W890" t="str">
        <f>IFERROR(INDEX([1]Returns!A:A,MATCH(B890,[1]Returns!B:B,0)),"No")</f>
        <v>No</v>
      </c>
    </row>
    <row r="891" spans="1:23" x14ac:dyDescent="0.25">
      <c r="A891" s="1">
        <v>890</v>
      </c>
      <c r="B891" t="s">
        <v>2745</v>
      </c>
      <c r="C891" s="4">
        <v>43636</v>
      </c>
      <c r="D891" s="4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t="str">
        <f>IF(M891=[1]People!$B$5,[1]People!$A$5,IF(M891=[1]People!$B$4,[1]People!$A$4,IF(M891=[1]People!$B$3,[1]People!$A$3,IF(M891=[1]People!$B$2,[1]People!$A$2,0))))</f>
        <v>Chuck Magee</v>
      </c>
      <c r="W891" t="str">
        <f>IFERROR(INDEX([1]Returns!A:A,MATCH(B891,[1]Returns!B:B,0)),"No")</f>
        <v>No</v>
      </c>
    </row>
    <row r="892" spans="1:23" x14ac:dyDescent="0.25">
      <c r="A892" s="1">
        <v>891</v>
      </c>
      <c r="B892" t="s">
        <v>2745</v>
      </c>
      <c r="C892" s="4">
        <v>43636</v>
      </c>
      <c r="D892" s="4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t="str">
        <f>IF(M892=[1]People!$B$5,[1]People!$A$5,IF(M892=[1]People!$B$4,[1]People!$A$4,IF(M892=[1]People!$B$3,[1]People!$A$3,IF(M892=[1]People!$B$2,[1]People!$A$2,0))))</f>
        <v>Chuck Magee</v>
      </c>
      <c r="W892" t="str">
        <f>IFERROR(INDEX([1]Returns!A:A,MATCH(B892,[1]Returns!B:B,0)),"No")</f>
        <v>No</v>
      </c>
    </row>
    <row r="893" spans="1:23" x14ac:dyDescent="0.25">
      <c r="A893" s="1">
        <v>892</v>
      </c>
      <c r="B893" t="s">
        <v>2748</v>
      </c>
      <c r="C893" s="4">
        <v>43642</v>
      </c>
      <c r="D893" s="4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3">
        <v>0</v>
      </c>
      <c r="U893" s="1">
        <v>2.0429999999999997</v>
      </c>
      <c r="V893" t="str">
        <f>IF(M893=[1]People!$B$5,[1]People!$A$5,IF(M893=[1]People!$B$4,[1]People!$A$4,IF(M893=[1]People!$B$3,[1]People!$A$3,IF(M893=[1]People!$B$2,[1]People!$A$2,0))))</f>
        <v>Kelly Williams</v>
      </c>
      <c r="W893" t="str">
        <f>IFERROR(INDEX([1]Returns!A:A,MATCH(B893,[1]Returns!B:B,0)),"No")</f>
        <v>No</v>
      </c>
    </row>
    <row r="894" spans="1:23" x14ac:dyDescent="0.25">
      <c r="A894" s="1">
        <v>893</v>
      </c>
      <c r="B894" t="s">
        <v>2748</v>
      </c>
      <c r="C894" s="4">
        <v>43642</v>
      </c>
      <c r="D894" s="4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3">
        <v>0</v>
      </c>
      <c r="U894" s="1">
        <v>5.4127999999999989</v>
      </c>
      <c r="V894" t="str">
        <f>IF(M894=[1]People!$B$5,[1]People!$A$5,IF(M894=[1]People!$B$4,[1]People!$A$4,IF(M894=[1]People!$B$3,[1]People!$A$3,IF(M894=[1]People!$B$2,[1]People!$A$2,0))))</f>
        <v>Kelly Williams</v>
      </c>
      <c r="W894" t="str">
        <f>IFERROR(INDEX([1]Returns!A:A,MATCH(B894,[1]Returns!B:B,0)),"No")</f>
        <v>No</v>
      </c>
    </row>
    <row r="895" spans="1:23" x14ac:dyDescent="0.25">
      <c r="A895" s="1">
        <v>894</v>
      </c>
      <c r="B895" t="s">
        <v>2748</v>
      </c>
      <c r="C895" s="4">
        <v>43642</v>
      </c>
      <c r="D895" s="4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t="str">
        <f>IF(M895=[1]People!$B$5,[1]People!$A$5,IF(M895=[1]People!$B$4,[1]People!$A$4,IF(M895=[1]People!$B$3,[1]People!$A$3,IF(M895=[1]People!$B$2,[1]People!$A$2,0))))</f>
        <v>Kelly Williams</v>
      </c>
      <c r="W895" t="str">
        <f>IFERROR(INDEX([1]Returns!A:A,MATCH(B895,[1]Returns!B:B,0)),"No")</f>
        <v>No</v>
      </c>
    </row>
    <row r="896" spans="1:23" x14ac:dyDescent="0.25">
      <c r="A896" s="1">
        <v>895</v>
      </c>
      <c r="B896" t="s">
        <v>2755</v>
      </c>
      <c r="C896" s="4">
        <v>43414</v>
      </c>
      <c r="D896" s="4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5">
        <v>155.82000000000002</v>
      </c>
      <c r="S896" s="1">
        <v>7</v>
      </c>
      <c r="T896" s="3">
        <v>0</v>
      </c>
      <c r="U896" s="1">
        <v>42.071400000000011</v>
      </c>
      <c r="V896" t="str">
        <f>IF(M896=[1]People!$B$5,[1]People!$A$5,IF(M896=[1]People!$B$4,[1]People!$A$4,IF(M896=[1]People!$B$3,[1]People!$A$3,IF(M896=[1]People!$B$2,[1]People!$A$2,0))))</f>
        <v>Anna Andreadi</v>
      </c>
      <c r="W896" t="str">
        <f>IFERROR(INDEX([1]Returns!A:A,MATCH(B896,[1]Returns!B:B,0)),"No")</f>
        <v>No</v>
      </c>
    </row>
    <row r="897" spans="1:23" x14ac:dyDescent="0.25">
      <c r="A897" s="1">
        <v>896</v>
      </c>
      <c r="B897" t="s">
        <v>2755</v>
      </c>
      <c r="C897" s="4">
        <v>43414</v>
      </c>
      <c r="D897" s="4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5">
        <v>70.00800000000001</v>
      </c>
      <c r="S897" s="1">
        <v>3</v>
      </c>
      <c r="T897" s="3">
        <v>0.2</v>
      </c>
      <c r="U897" s="1">
        <v>24.502800000000001</v>
      </c>
      <c r="V897" t="str">
        <f>IF(M897=[1]People!$B$5,[1]People!$A$5,IF(M897=[1]People!$B$4,[1]People!$A$4,IF(M897=[1]People!$B$3,[1]People!$A$3,IF(M897=[1]People!$B$2,[1]People!$A$2,0))))</f>
        <v>Anna Andreadi</v>
      </c>
      <c r="W897" t="str">
        <f>IFERROR(INDEX([1]Returns!A:A,MATCH(B897,[1]Returns!B:B,0)),"No")</f>
        <v>No</v>
      </c>
    </row>
    <row r="898" spans="1:23" x14ac:dyDescent="0.25">
      <c r="A898" s="1">
        <v>897</v>
      </c>
      <c r="B898" t="s">
        <v>2760</v>
      </c>
      <c r="C898" s="4">
        <v>43376</v>
      </c>
      <c r="D898" s="4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3">
        <v>0.2</v>
      </c>
      <c r="U898" s="1">
        <v>5.0855999999999986</v>
      </c>
      <c r="V898" t="str">
        <f>IF(M898=[1]People!$B$5,[1]People!$A$5,IF(M898=[1]People!$B$4,[1]People!$A$4,IF(M898=[1]People!$B$3,[1]People!$A$3,IF(M898=[1]People!$B$2,[1]People!$A$2,0))))</f>
        <v>Kelly Williams</v>
      </c>
      <c r="W898" t="str">
        <f>IFERROR(INDEX([1]Returns!A:A,MATCH(B898,[1]Returns!B:B,0)),"No")</f>
        <v>No</v>
      </c>
    </row>
    <row r="899" spans="1:23" x14ac:dyDescent="0.25">
      <c r="A899" s="1">
        <v>898</v>
      </c>
      <c r="B899" t="s">
        <v>2764</v>
      </c>
      <c r="C899" s="4">
        <v>42622</v>
      </c>
      <c r="D899" s="4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t="str">
        <f>IF(M899=[1]People!$B$5,[1]People!$A$5,IF(M899=[1]People!$B$4,[1]People!$A$4,IF(M899=[1]People!$B$3,[1]People!$A$3,IF(M899=[1]People!$B$2,[1]People!$A$2,0))))</f>
        <v>Kelly Williams</v>
      </c>
      <c r="W899" t="str">
        <f>IFERROR(INDEX([1]Returns!A:A,MATCH(B899,[1]Returns!B:B,0)),"No")</f>
        <v>No</v>
      </c>
    </row>
    <row r="900" spans="1:23" x14ac:dyDescent="0.25">
      <c r="A900" s="1">
        <v>899</v>
      </c>
      <c r="B900" t="s">
        <v>2767</v>
      </c>
      <c r="C900" s="4">
        <v>43767</v>
      </c>
      <c r="D900" s="4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3">
        <v>0</v>
      </c>
      <c r="U900" s="1">
        <v>22.540800000000001</v>
      </c>
      <c r="V900" t="str">
        <f>IF(M900=[1]People!$B$5,[1]People!$A$5,IF(M900=[1]People!$B$4,[1]People!$A$4,IF(M900=[1]People!$B$3,[1]People!$A$3,IF(M900=[1]People!$B$2,[1]People!$A$2,0))))</f>
        <v>Chuck Magee</v>
      </c>
      <c r="W900" t="str">
        <f>IFERROR(INDEX([1]Returns!A:A,MATCH(B900,[1]Returns!B:B,0)),"No")</f>
        <v>No</v>
      </c>
    </row>
    <row r="901" spans="1:23" x14ac:dyDescent="0.25">
      <c r="A901" s="1">
        <v>900</v>
      </c>
      <c r="B901" t="s">
        <v>2772</v>
      </c>
      <c r="C901" s="4">
        <v>43200</v>
      </c>
      <c r="D901" s="4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t="str">
        <f>IF(M901=[1]People!$B$5,[1]People!$A$5,IF(M901=[1]People!$B$4,[1]People!$A$4,IF(M901=[1]People!$B$3,[1]People!$A$3,IF(M901=[1]People!$B$2,[1]People!$A$2,0))))</f>
        <v>Chuck Magee</v>
      </c>
      <c r="W901" t="str">
        <f>IFERROR(INDEX([1]Returns!A:A,MATCH(B901,[1]Returns!B:B,0)),"No")</f>
        <v>No</v>
      </c>
    </row>
    <row r="902" spans="1:23" x14ac:dyDescent="0.25">
      <c r="A902" s="1">
        <v>901</v>
      </c>
      <c r="B902" t="s">
        <v>2777</v>
      </c>
      <c r="C902" s="4">
        <v>43780</v>
      </c>
      <c r="D902" s="4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t="str">
        <f>IF(M902=[1]People!$B$5,[1]People!$A$5,IF(M902=[1]People!$B$4,[1]People!$A$4,IF(M902=[1]People!$B$3,[1]People!$A$3,IF(M902=[1]People!$B$2,[1]People!$A$2,0))))</f>
        <v>Kelly Williams</v>
      </c>
      <c r="W902" t="str">
        <f>IFERROR(INDEX([1]Returns!A:A,MATCH(B902,[1]Returns!B:B,0)),"No")</f>
        <v>No</v>
      </c>
    </row>
    <row r="903" spans="1:23" x14ac:dyDescent="0.25">
      <c r="A903" s="1">
        <v>902</v>
      </c>
      <c r="B903" t="s">
        <v>2777</v>
      </c>
      <c r="C903" s="4">
        <v>43780</v>
      </c>
      <c r="D903" s="4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t="str">
        <f>IF(M903=[1]People!$B$5,[1]People!$A$5,IF(M903=[1]People!$B$4,[1]People!$A$4,IF(M903=[1]People!$B$3,[1]People!$A$3,IF(M903=[1]People!$B$2,[1]People!$A$2,0))))</f>
        <v>Kelly Williams</v>
      </c>
      <c r="W903" t="str">
        <f>IFERROR(INDEX([1]Returns!A:A,MATCH(B903,[1]Returns!B:B,0)),"No")</f>
        <v>No</v>
      </c>
    </row>
    <row r="904" spans="1:23" x14ac:dyDescent="0.25">
      <c r="A904" s="1">
        <v>903</v>
      </c>
      <c r="B904" t="s">
        <v>2783</v>
      </c>
      <c r="C904" s="4">
        <v>43723</v>
      </c>
      <c r="D904" s="4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t="str">
        <f>IF(M904=[1]People!$B$5,[1]People!$A$5,IF(M904=[1]People!$B$4,[1]People!$A$4,IF(M904=[1]People!$B$3,[1]People!$A$3,IF(M904=[1]People!$B$2,[1]People!$A$2,0))))</f>
        <v>Kelly Williams</v>
      </c>
      <c r="W904" t="str">
        <f>IFERROR(INDEX([1]Returns!A:A,MATCH(B904,[1]Returns!B:B,0)),"No")</f>
        <v>No</v>
      </c>
    </row>
    <row r="905" spans="1:23" x14ac:dyDescent="0.25">
      <c r="A905" s="1">
        <v>904</v>
      </c>
      <c r="B905" t="s">
        <v>2784</v>
      </c>
      <c r="C905" s="4">
        <v>43198</v>
      </c>
      <c r="D905" s="4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5">
        <v>20.04</v>
      </c>
      <c r="S905" s="1">
        <v>3</v>
      </c>
      <c r="T905" s="3">
        <v>0</v>
      </c>
      <c r="U905" s="1">
        <v>9.6191999999999993</v>
      </c>
      <c r="V905" t="str">
        <f>IF(M905=[1]People!$B$5,[1]People!$A$5,IF(M905=[1]People!$B$4,[1]People!$A$4,IF(M905=[1]People!$B$3,[1]People!$A$3,IF(M905=[1]People!$B$2,[1]People!$A$2,0))))</f>
        <v>Anna Andreadi</v>
      </c>
      <c r="W905" t="str">
        <f>IFERROR(INDEX([1]Returns!A:A,MATCH(B905,[1]Returns!B:B,0)),"No")</f>
        <v>Yes</v>
      </c>
    </row>
    <row r="906" spans="1:23" x14ac:dyDescent="0.25">
      <c r="A906" s="1">
        <v>905</v>
      </c>
      <c r="B906" t="s">
        <v>2784</v>
      </c>
      <c r="C906" s="4">
        <v>43198</v>
      </c>
      <c r="D906" s="4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5">
        <v>64.959999999999994</v>
      </c>
      <c r="S906" s="1">
        <v>2</v>
      </c>
      <c r="T906" s="3">
        <v>0</v>
      </c>
      <c r="U906" s="1">
        <v>2.598399999999998</v>
      </c>
      <c r="V906" t="str">
        <f>IF(M906=[1]People!$B$5,[1]People!$A$5,IF(M906=[1]People!$B$4,[1]People!$A$4,IF(M906=[1]People!$B$3,[1]People!$A$3,IF(M906=[1]People!$B$2,[1]People!$A$2,0))))</f>
        <v>Anna Andreadi</v>
      </c>
      <c r="W906" t="str">
        <f>IFERROR(INDEX([1]Returns!A:A,MATCH(B906,[1]Returns!B:B,0)),"No")</f>
        <v>Yes</v>
      </c>
    </row>
    <row r="907" spans="1:23" x14ac:dyDescent="0.25">
      <c r="A907" s="1">
        <v>906</v>
      </c>
      <c r="B907" t="s">
        <v>2784</v>
      </c>
      <c r="C907" s="4">
        <v>43198</v>
      </c>
      <c r="D907" s="4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5">
        <v>12.96</v>
      </c>
      <c r="S907" s="1">
        <v>2</v>
      </c>
      <c r="T907" s="3">
        <v>0</v>
      </c>
      <c r="U907" s="1">
        <v>6.2208000000000006</v>
      </c>
      <c r="V907" t="str">
        <f>IF(M907=[1]People!$B$5,[1]People!$A$5,IF(M907=[1]People!$B$4,[1]People!$A$4,IF(M907=[1]People!$B$3,[1]People!$A$3,IF(M907=[1]People!$B$2,[1]People!$A$2,0))))</f>
        <v>Anna Andreadi</v>
      </c>
      <c r="W907" t="str">
        <f>IFERROR(INDEX([1]Returns!A:A,MATCH(B907,[1]Returns!B:B,0)),"No")</f>
        <v>Yes</v>
      </c>
    </row>
    <row r="908" spans="1:23" x14ac:dyDescent="0.25">
      <c r="A908" s="1">
        <v>907</v>
      </c>
      <c r="B908" t="s">
        <v>2789</v>
      </c>
      <c r="C908" s="4">
        <v>43829</v>
      </c>
      <c r="D908" s="4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t="str">
        <f>IF(M908=[1]People!$B$5,[1]People!$A$5,IF(M908=[1]People!$B$4,[1]People!$A$4,IF(M908=[1]People!$B$3,[1]People!$A$3,IF(M908=[1]People!$B$2,[1]People!$A$2,0))))</f>
        <v>Chuck Magee</v>
      </c>
      <c r="W908" t="str">
        <f>IFERROR(INDEX([1]Returns!A:A,MATCH(B908,[1]Returns!B:B,0)),"No")</f>
        <v>No</v>
      </c>
    </row>
    <row r="909" spans="1:23" x14ac:dyDescent="0.25">
      <c r="A909" s="1">
        <v>908</v>
      </c>
      <c r="B909" t="s">
        <v>2789</v>
      </c>
      <c r="C909" s="4">
        <v>43829</v>
      </c>
      <c r="D909" s="4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3">
        <v>0</v>
      </c>
      <c r="U909" s="1">
        <v>2.7278999999999964</v>
      </c>
      <c r="V909" t="str">
        <f>IF(M909=[1]People!$B$5,[1]People!$A$5,IF(M909=[1]People!$B$4,[1]People!$A$4,IF(M909=[1]People!$B$3,[1]People!$A$3,IF(M909=[1]People!$B$2,[1]People!$A$2,0))))</f>
        <v>Chuck Magee</v>
      </c>
      <c r="W909" t="str">
        <f>IFERROR(INDEX([1]Returns!A:A,MATCH(B909,[1]Returns!B:B,0)),"No")</f>
        <v>No</v>
      </c>
    </row>
    <row r="910" spans="1:23" x14ac:dyDescent="0.25">
      <c r="A910" s="1">
        <v>909</v>
      </c>
      <c r="B910" t="s">
        <v>2789</v>
      </c>
      <c r="C910" s="4">
        <v>43829</v>
      </c>
      <c r="D910" s="4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3">
        <v>0.2</v>
      </c>
      <c r="U910" s="1">
        <v>19.791</v>
      </c>
      <c r="V910" t="str">
        <f>IF(M910=[1]People!$B$5,[1]People!$A$5,IF(M910=[1]People!$B$4,[1]People!$A$4,IF(M910=[1]People!$B$3,[1]People!$A$3,IF(M910=[1]People!$B$2,[1]People!$A$2,0))))</f>
        <v>Chuck Magee</v>
      </c>
      <c r="W910" t="str">
        <f>IFERROR(INDEX([1]Returns!A:A,MATCH(B910,[1]Returns!B:B,0)),"No")</f>
        <v>No</v>
      </c>
    </row>
    <row r="911" spans="1:23" x14ac:dyDescent="0.25">
      <c r="A911" s="1">
        <v>910</v>
      </c>
      <c r="B911" t="s">
        <v>2796</v>
      </c>
      <c r="C911" s="4">
        <v>43710</v>
      </c>
      <c r="D911" s="4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3">
        <v>0</v>
      </c>
      <c r="U911" s="1">
        <v>323.94600000000003</v>
      </c>
      <c r="V911" t="str">
        <f>IF(M911=[1]People!$B$5,[1]People!$A$5,IF(M911=[1]People!$B$4,[1]People!$A$4,IF(M911=[1]People!$B$3,[1]People!$A$3,IF(M911=[1]People!$B$2,[1]People!$A$2,0))))</f>
        <v>Kelly Williams</v>
      </c>
      <c r="W911" t="str">
        <f>IFERROR(INDEX([1]Returns!A:A,MATCH(B911,[1]Returns!B:B,0)),"No")</f>
        <v>No</v>
      </c>
    </row>
    <row r="912" spans="1:23" x14ac:dyDescent="0.25">
      <c r="A912" s="1">
        <v>911</v>
      </c>
      <c r="B912" t="s">
        <v>2796</v>
      </c>
      <c r="C912" s="4">
        <v>43710</v>
      </c>
      <c r="D912" s="4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t="str">
        <f>IF(M912=[1]People!$B$5,[1]People!$A$5,IF(M912=[1]People!$B$4,[1]People!$A$4,IF(M912=[1]People!$B$3,[1]People!$A$3,IF(M912=[1]People!$B$2,[1]People!$A$2,0))))</f>
        <v>Kelly Williams</v>
      </c>
      <c r="W912" t="str">
        <f>IFERROR(INDEX([1]Returns!A:A,MATCH(B912,[1]Returns!B:B,0)),"No")</f>
        <v>No</v>
      </c>
    </row>
    <row r="913" spans="1:23" x14ac:dyDescent="0.25">
      <c r="A913" s="1">
        <v>912</v>
      </c>
      <c r="B913" t="s">
        <v>2796</v>
      </c>
      <c r="C913" s="4">
        <v>43710</v>
      </c>
      <c r="D913" s="4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3">
        <v>0</v>
      </c>
      <c r="U913" s="1">
        <v>81.047399999999982</v>
      </c>
      <c r="V913" t="str">
        <f>IF(M913=[1]People!$B$5,[1]People!$A$5,IF(M913=[1]People!$B$4,[1]People!$A$4,IF(M913=[1]People!$B$3,[1]People!$A$3,IF(M913=[1]People!$B$2,[1]People!$A$2,0))))</f>
        <v>Kelly Williams</v>
      </c>
      <c r="W913" t="str">
        <f>IFERROR(INDEX([1]Returns!A:A,MATCH(B913,[1]Returns!B:B,0)),"No")</f>
        <v>No</v>
      </c>
    </row>
    <row r="914" spans="1:23" x14ac:dyDescent="0.25">
      <c r="A914" s="1">
        <v>913</v>
      </c>
      <c r="B914" t="s">
        <v>2805</v>
      </c>
      <c r="C914" s="4">
        <v>42886</v>
      </c>
      <c r="D914" s="4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t="str">
        <f>IF(M914=[1]People!$B$5,[1]People!$A$5,IF(M914=[1]People!$B$4,[1]People!$A$4,IF(M914=[1]People!$B$3,[1]People!$A$3,IF(M914=[1]People!$B$2,[1]People!$A$2,0))))</f>
        <v>Chuck Magee</v>
      </c>
      <c r="W914" t="str">
        <f>IFERROR(INDEX([1]Returns!A:A,MATCH(B914,[1]Returns!B:B,0)),"No")</f>
        <v>No</v>
      </c>
    </row>
    <row r="915" spans="1:23" x14ac:dyDescent="0.25">
      <c r="A915" s="1">
        <v>914</v>
      </c>
      <c r="B915" t="s">
        <v>2809</v>
      </c>
      <c r="C915" s="4">
        <v>43796</v>
      </c>
      <c r="D915" s="4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3">
        <v>0</v>
      </c>
      <c r="U915" s="1">
        <v>19.2454</v>
      </c>
      <c r="V915" t="str">
        <f>IF(M915=[1]People!$B$5,[1]People!$A$5,IF(M915=[1]People!$B$4,[1]People!$A$4,IF(M915=[1]People!$B$3,[1]People!$A$3,IF(M915=[1]People!$B$2,[1]People!$A$2,0))))</f>
        <v>Kelly Williams</v>
      </c>
      <c r="W915" t="str">
        <f>IFERROR(INDEX([1]Returns!A:A,MATCH(B915,[1]Returns!B:B,0)),"No")</f>
        <v>Yes</v>
      </c>
    </row>
    <row r="916" spans="1:23" x14ac:dyDescent="0.25">
      <c r="A916" s="1">
        <v>915</v>
      </c>
      <c r="B916" t="s">
        <v>2809</v>
      </c>
      <c r="C916" s="4">
        <v>43796</v>
      </c>
      <c r="D916" s="4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t="str">
        <f>IF(M916=[1]People!$B$5,[1]People!$A$5,IF(M916=[1]People!$B$4,[1]People!$A$4,IF(M916=[1]People!$B$3,[1]People!$A$3,IF(M916=[1]People!$B$2,[1]People!$A$2,0))))</f>
        <v>Kelly Williams</v>
      </c>
      <c r="W916" t="str">
        <f>IFERROR(INDEX([1]Returns!A:A,MATCH(B916,[1]Returns!B:B,0)),"No")</f>
        <v>Yes</v>
      </c>
    </row>
    <row r="917" spans="1:23" x14ac:dyDescent="0.25">
      <c r="A917" s="1">
        <v>916</v>
      </c>
      <c r="B917" t="s">
        <v>2810</v>
      </c>
      <c r="C917" s="4">
        <v>42536</v>
      </c>
      <c r="D917" s="4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t="str">
        <f>IF(M917=[1]People!$B$5,[1]People!$A$5,IF(M917=[1]People!$B$4,[1]People!$A$4,IF(M917=[1]People!$B$3,[1]People!$A$3,IF(M917=[1]People!$B$2,[1]People!$A$2,0))))</f>
        <v>Kelly Williams</v>
      </c>
      <c r="W917" t="str">
        <f>IFERROR(INDEX([1]Returns!A:A,MATCH(B917,[1]Returns!B:B,0)),"No")</f>
        <v>No</v>
      </c>
    </row>
    <row r="918" spans="1:23" x14ac:dyDescent="0.25">
      <c r="A918" s="1">
        <v>917</v>
      </c>
      <c r="B918" t="s">
        <v>2810</v>
      </c>
      <c r="C918" s="4">
        <v>42536</v>
      </c>
      <c r="D918" s="4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t="str">
        <f>IF(M918=[1]People!$B$5,[1]People!$A$5,IF(M918=[1]People!$B$4,[1]People!$A$4,IF(M918=[1]People!$B$3,[1]People!$A$3,IF(M918=[1]People!$B$2,[1]People!$A$2,0))))</f>
        <v>Kelly Williams</v>
      </c>
      <c r="W918" t="str">
        <f>IFERROR(INDEX([1]Returns!A:A,MATCH(B918,[1]Returns!B:B,0)),"No")</f>
        <v>No</v>
      </c>
    </row>
    <row r="919" spans="1:23" x14ac:dyDescent="0.25">
      <c r="A919" s="1">
        <v>918</v>
      </c>
      <c r="B919" t="s">
        <v>2810</v>
      </c>
      <c r="C919" s="4">
        <v>42536</v>
      </c>
      <c r="D919" s="4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3">
        <v>0.8</v>
      </c>
      <c r="U919" s="1">
        <v>-14.5656</v>
      </c>
      <c r="V919" t="str">
        <f>IF(M919=[1]People!$B$5,[1]People!$A$5,IF(M919=[1]People!$B$4,[1]People!$A$4,IF(M919=[1]People!$B$3,[1]People!$A$3,IF(M919=[1]People!$B$2,[1]People!$A$2,0))))</f>
        <v>Kelly Williams</v>
      </c>
      <c r="W919" t="str">
        <f>IFERROR(INDEX([1]Returns!A:A,MATCH(B919,[1]Returns!B:B,0)),"No")</f>
        <v>No</v>
      </c>
    </row>
    <row r="920" spans="1:23" x14ac:dyDescent="0.25">
      <c r="A920" s="1">
        <v>919</v>
      </c>
      <c r="B920" t="s">
        <v>2813</v>
      </c>
      <c r="C920" s="4">
        <v>43164</v>
      </c>
      <c r="D920" s="4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3">
        <v>0.2</v>
      </c>
      <c r="U920" s="1">
        <v>50.40629999999998</v>
      </c>
      <c r="V920" t="str">
        <f>IF(M920=[1]People!$B$5,[1]People!$A$5,IF(M920=[1]People!$B$4,[1]People!$A$4,IF(M920=[1]People!$B$3,[1]People!$A$3,IF(M920=[1]People!$B$2,[1]People!$A$2,0))))</f>
        <v>Kelly Williams</v>
      </c>
      <c r="W920" t="str">
        <f>IFERROR(INDEX([1]Returns!A:A,MATCH(B920,[1]Returns!B:B,0)),"No")</f>
        <v>No</v>
      </c>
    </row>
    <row r="921" spans="1:23" x14ac:dyDescent="0.25">
      <c r="A921" s="1">
        <v>920</v>
      </c>
      <c r="B921" t="s">
        <v>2813</v>
      </c>
      <c r="C921" s="4">
        <v>43164</v>
      </c>
      <c r="D921" s="4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t="str">
        <f>IF(M921=[1]People!$B$5,[1]People!$A$5,IF(M921=[1]People!$B$4,[1]People!$A$4,IF(M921=[1]People!$B$3,[1]People!$A$3,IF(M921=[1]People!$B$2,[1]People!$A$2,0))))</f>
        <v>Kelly Williams</v>
      </c>
      <c r="W921" t="str">
        <f>IFERROR(INDEX([1]Returns!A:A,MATCH(B921,[1]Returns!B:B,0)),"No")</f>
        <v>No</v>
      </c>
    </row>
    <row r="922" spans="1:23" x14ac:dyDescent="0.25">
      <c r="A922" s="1">
        <v>921</v>
      </c>
      <c r="B922" t="s">
        <v>2818</v>
      </c>
      <c r="C922" s="4">
        <v>42709</v>
      </c>
      <c r="D922" s="4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3">
        <v>0</v>
      </c>
      <c r="U922" s="1">
        <v>6.8767999999999994</v>
      </c>
      <c r="V922" t="str">
        <f>IF(M922=[1]People!$B$5,[1]People!$A$5,IF(M922=[1]People!$B$4,[1]People!$A$4,IF(M922=[1]People!$B$3,[1]People!$A$3,IF(M922=[1]People!$B$2,[1]People!$A$2,0))))</f>
        <v>Cassandra Brandow</v>
      </c>
      <c r="W922" t="str">
        <f>IFERROR(INDEX([1]Returns!A:A,MATCH(B922,[1]Returns!B:B,0)),"No")</f>
        <v>No</v>
      </c>
    </row>
    <row r="923" spans="1:23" x14ac:dyDescent="0.25">
      <c r="A923" s="1">
        <v>922</v>
      </c>
      <c r="B923" t="s">
        <v>2820</v>
      </c>
      <c r="C923" s="4">
        <v>42836</v>
      </c>
      <c r="D923" s="4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3">
        <v>0</v>
      </c>
      <c r="U923" s="1">
        <v>34.907399999999996</v>
      </c>
      <c r="V923" t="str">
        <f>IF(M923=[1]People!$B$5,[1]People!$A$5,IF(M923=[1]People!$B$4,[1]People!$A$4,IF(M923=[1]People!$B$3,[1]People!$A$3,IF(M923=[1]People!$B$2,[1]People!$A$2,0))))</f>
        <v>Chuck Magee</v>
      </c>
      <c r="W923" t="str">
        <f>IFERROR(INDEX([1]Returns!A:A,MATCH(B923,[1]Returns!B:B,0)),"No")</f>
        <v>No</v>
      </c>
    </row>
    <row r="924" spans="1:23" x14ac:dyDescent="0.25">
      <c r="A924" s="1">
        <v>923</v>
      </c>
      <c r="B924" t="s">
        <v>2820</v>
      </c>
      <c r="C924" s="4">
        <v>42836</v>
      </c>
      <c r="D924" s="4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3">
        <v>0</v>
      </c>
      <c r="U924" s="1">
        <v>10.555199999999999</v>
      </c>
      <c r="V924" t="str">
        <f>IF(M924=[1]People!$B$5,[1]People!$A$5,IF(M924=[1]People!$B$4,[1]People!$A$4,IF(M924=[1]People!$B$3,[1]People!$A$3,IF(M924=[1]People!$B$2,[1]People!$A$2,0))))</f>
        <v>Chuck Magee</v>
      </c>
      <c r="W924" t="str">
        <f>IFERROR(INDEX([1]Returns!A:A,MATCH(B924,[1]Returns!B:B,0)),"No")</f>
        <v>No</v>
      </c>
    </row>
    <row r="925" spans="1:23" x14ac:dyDescent="0.25">
      <c r="A925" s="1">
        <v>924</v>
      </c>
      <c r="B925" t="s">
        <v>2820</v>
      </c>
      <c r="C925" s="4">
        <v>42836</v>
      </c>
      <c r="D925" s="4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t="str">
        <f>IF(M925=[1]People!$B$5,[1]People!$A$5,IF(M925=[1]People!$B$4,[1]People!$A$4,IF(M925=[1]People!$B$3,[1]People!$A$3,IF(M925=[1]People!$B$2,[1]People!$A$2,0))))</f>
        <v>Chuck Magee</v>
      </c>
      <c r="W925" t="str">
        <f>IFERROR(INDEX([1]Returns!A:A,MATCH(B925,[1]Returns!B:B,0)),"No")</f>
        <v>No</v>
      </c>
    </row>
    <row r="926" spans="1:23" x14ac:dyDescent="0.25">
      <c r="A926" s="1">
        <v>925</v>
      </c>
      <c r="B926" t="s">
        <v>2829</v>
      </c>
      <c r="C926" s="4">
        <v>43358</v>
      </c>
      <c r="D926" s="4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t="str">
        <f>IF(M926=[1]People!$B$5,[1]People!$A$5,IF(M926=[1]People!$B$4,[1]People!$A$4,IF(M926=[1]People!$B$3,[1]People!$A$3,IF(M926=[1]People!$B$2,[1]People!$A$2,0))))</f>
        <v>Chuck Magee</v>
      </c>
      <c r="W926" t="str">
        <f>IFERROR(INDEX([1]Returns!A:A,MATCH(B926,[1]Returns!B:B,0)),"No")</f>
        <v>No</v>
      </c>
    </row>
    <row r="927" spans="1:23" x14ac:dyDescent="0.25">
      <c r="A927" s="1">
        <v>926</v>
      </c>
      <c r="B927" t="s">
        <v>2832</v>
      </c>
      <c r="C927" s="4">
        <v>42626</v>
      </c>
      <c r="D927" s="4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3">
        <v>0.2</v>
      </c>
      <c r="U927" s="1">
        <v>5.4432</v>
      </c>
      <c r="V927" t="str">
        <f>IF(M927=[1]People!$B$5,[1]People!$A$5,IF(M927=[1]People!$B$4,[1]People!$A$4,IF(M927=[1]People!$B$3,[1]People!$A$3,IF(M927=[1]People!$B$2,[1]People!$A$2,0))))</f>
        <v>Chuck Magee</v>
      </c>
      <c r="W927" t="str">
        <f>IFERROR(INDEX([1]Returns!A:A,MATCH(B927,[1]Returns!B:B,0)),"No")</f>
        <v>No</v>
      </c>
    </row>
    <row r="928" spans="1:23" x14ac:dyDescent="0.25">
      <c r="A928" s="1">
        <v>927</v>
      </c>
      <c r="B928" t="s">
        <v>2832</v>
      </c>
      <c r="C928" s="4">
        <v>42626</v>
      </c>
      <c r="D928" s="4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t="str">
        <f>IF(M928=[1]People!$B$5,[1]People!$A$5,IF(M928=[1]People!$B$4,[1]People!$A$4,IF(M928=[1]People!$B$3,[1]People!$A$3,IF(M928=[1]People!$B$2,[1]People!$A$2,0))))</f>
        <v>Chuck Magee</v>
      </c>
      <c r="W928" t="str">
        <f>IFERROR(INDEX([1]Returns!A:A,MATCH(B928,[1]Returns!B:B,0)),"No")</f>
        <v>No</v>
      </c>
    </row>
    <row r="929" spans="1:23" x14ac:dyDescent="0.25">
      <c r="A929" s="1">
        <v>928</v>
      </c>
      <c r="B929" t="s">
        <v>2839</v>
      </c>
      <c r="C929" s="4">
        <v>43013</v>
      </c>
      <c r="D929" s="4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3">
        <v>0</v>
      </c>
      <c r="U929" s="1">
        <v>12.936</v>
      </c>
      <c r="V929" t="str">
        <f>IF(M929=[1]People!$B$5,[1]People!$A$5,IF(M929=[1]People!$B$4,[1]People!$A$4,IF(M929=[1]People!$B$3,[1]People!$A$3,IF(M929=[1]People!$B$2,[1]People!$A$2,0))))</f>
        <v>Cassandra Brandow</v>
      </c>
      <c r="W929" t="str">
        <f>IFERROR(INDEX([1]Returns!A:A,MATCH(B929,[1]Returns!B:B,0)),"No")</f>
        <v>No</v>
      </c>
    </row>
    <row r="930" spans="1:23" x14ac:dyDescent="0.25">
      <c r="A930" s="1">
        <v>929</v>
      </c>
      <c r="B930" t="s">
        <v>2839</v>
      </c>
      <c r="C930" s="4">
        <v>43013</v>
      </c>
      <c r="D930" s="4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3">
        <v>0</v>
      </c>
      <c r="U930" s="1">
        <v>9.517199999999999</v>
      </c>
      <c r="V930" t="str">
        <f>IF(M930=[1]People!$B$5,[1]People!$A$5,IF(M930=[1]People!$B$4,[1]People!$A$4,IF(M930=[1]People!$B$3,[1]People!$A$3,IF(M930=[1]People!$B$2,[1]People!$A$2,0))))</f>
        <v>Cassandra Brandow</v>
      </c>
      <c r="W930" t="str">
        <f>IFERROR(INDEX([1]Returns!A:A,MATCH(B930,[1]Returns!B:B,0)),"No")</f>
        <v>No</v>
      </c>
    </row>
    <row r="931" spans="1:23" x14ac:dyDescent="0.25">
      <c r="A931" s="1">
        <v>930</v>
      </c>
      <c r="B931" t="s">
        <v>2842</v>
      </c>
      <c r="C931" s="4">
        <v>43569</v>
      </c>
      <c r="D931" s="4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t="str">
        <f>IF(M931=[1]People!$B$5,[1]People!$A$5,IF(M931=[1]People!$B$4,[1]People!$A$4,IF(M931=[1]People!$B$3,[1]People!$A$3,IF(M931=[1]People!$B$2,[1]People!$A$2,0))))</f>
        <v>Chuck Magee</v>
      </c>
      <c r="W931" t="str">
        <f>IFERROR(INDEX([1]Returns!A:A,MATCH(B931,[1]Returns!B:B,0)),"No")</f>
        <v>No</v>
      </c>
    </row>
    <row r="932" spans="1:23" x14ac:dyDescent="0.25">
      <c r="A932" s="1">
        <v>931</v>
      </c>
      <c r="B932" t="s">
        <v>2842</v>
      </c>
      <c r="C932" s="4">
        <v>43569</v>
      </c>
      <c r="D932" s="4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t="str">
        <f>IF(M932=[1]People!$B$5,[1]People!$A$5,IF(M932=[1]People!$B$4,[1]People!$A$4,IF(M932=[1]People!$B$3,[1]People!$A$3,IF(M932=[1]People!$B$2,[1]People!$A$2,0))))</f>
        <v>Chuck Magee</v>
      </c>
      <c r="W932" t="str">
        <f>IFERROR(INDEX([1]Returns!A:A,MATCH(B932,[1]Returns!B:B,0)),"No")</f>
        <v>No</v>
      </c>
    </row>
    <row r="933" spans="1:23" x14ac:dyDescent="0.25">
      <c r="A933" s="1">
        <v>932</v>
      </c>
      <c r="B933" t="s">
        <v>2842</v>
      </c>
      <c r="C933" s="4">
        <v>43569</v>
      </c>
      <c r="D933" s="4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t="str">
        <f>IF(M933=[1]People!$B$5,[1]People!$A$5,IF(M933=[1]People!$B$4,[1]People!$A$4,IF(M933=[1]People!$B$3,[1]People!$A$3,IF(M933=[1]People!$B$2,[1]People!$A$2,0))))</f>
        <v>Chuck Magee</v>
      </c>
      <c r="W933" t="str">
        <f>IFERROR(INDEX([1]Returns!A:A,MATCH(B933,[1]Returns!B:B,0)),"No")</f>
        <v>No</v>
      </c>
    </row>
    <row r="934" spans="1:23" x14ac:dyDescent="0.25">
      <c r="A934" s="1">
        <v>933</v>
      </c>
      <c r="B934" t="s">
        <v>2846</v>
      </c>
      <c r="C934" s="4">
        <v>43710</v>
      </c>
      <c r="D934" s="4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3">
        <v>0.2</v>
      </c>
      <c r="U934" s="1">
        <v>4.1147999999999998</v>
      </c>
      <c r="V934" t="str">
        <f>IF(M934=[1]People!$B$5,[1]People!$A$5,IF(M934=[1]People!$B$4,[1]People!$A$4,IF(M934=[1]People!$B$3,[1]People!$A$3,IF(M934=[1]People!$B$2,[1]People!$A$2,0))))</f>
        <v>Chuck Magee</v>
      </c>
      <c r="W934" t="str">
        <f>IFERROR(INDEX([1]Returns!A:A,MATCH(B934,[1]Returns!B:B,0)),"No")</f>
        <v>No</v>
      </c>
    </row>
    <row r="935" spans="1:23" x14ac:dyDescent="0.25">
      <c r="A935" s="1">
        <v>934</v>
      </c>
      <c r="B935" t="s">
        <v>2851</v>
      </c>
      <c r="C935" s="4">
        <v>43271</v>
      </c>
      <c r="D935" s="4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t="str">
        <f>IF(M935=[1]People!$B$5,[1]People!$A$5,IF(M935=[1]People!$B$4,[1]People!$A$4,IF(M935=[1]People!$B$3,[1]People!$A$3,IF(M935=[1]People!$B$2,[1]People!$A$2,0))))</f>
        <v>Chuck Magee</v>
      </c>
      <c r="W935" t="str">
        <f>IFERROR(INDEX([1]Returns!A:A,MATCH(B935,[1]Returns!B:B,0)),"No")</f>
        <v>No</v>
      </c>
    </row>
    <row r="936" spans="1:23" x14ac:dyDescent="0.25">
      <c r="A936" s="1">
        <v>935</v>
      </c>
      <c r="B936" t="s">
        <v>2851</v>
      </c>
      <c r="C936" s="4">
        <v>43271</v>
      </c>
      <c r="D936" s="4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t="str">
        <f>IF(M936=[1]People!$B$5,[1]People!$A$5,IF(M936=[1]People!$B$4,[1]People!$A$4,IF(M936=[1]People!$B$3,[1]People!$A$3,IF(M936=[1]People!$B$2,[1]People!$A$2,0))))</f>
        <v>Chuck Magee</v>
      </c>
      <c r="W936" t="str">
        <f>IFERROR(INDEX([1]Returns!A:A,MATCH(B936,[1]Returns!B:B,0)),"No")</f>
        <v>No</v>
      </c>
    </row>
    <row r="937" spans="1:23" x14ac:dyDescent="0.25">
      <c r="A937" s="1">
        <v>936</v>
      </c>
      <c r="B937" t="s">
        <v>2851</v>
      </c>
      <c r="C937" s="4">
        <v>43271</v>
      </c>
      <c r="D937" s="4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3">
        <v>0.2</v>
      </c>
      <c r="U937" s="1">
        <v>5.4432</v>
      </c>
      <c r="V937" t="str">
        <f>IF(M937=[1]People!$B$5,[1]People!$A$5,IF(M937=[1]People!$B$4,[1]People!$A$4,IF(M937=[1]People!$B$3,[1]People!$A$3,IF(M937=[1]People!$B$2,[1]People!$A$2,0))))</f>
        <v>Chuck Magee</v>
      </c>
      <c r="W937" t="str">
        <f>IFERROR(INDEX([1]Returns!A:A,MATCH(B937,[1]Returns!B:B,0)),"No")</f>
        <v>No</v>
      </c>
    </row>
    <row r="938" spans="1:23" x14ac:dyDescent="0.25">
      <c r="A938" s="1">
        <v>937</v>
      </c>
      <c r="B938" t="s">
        <v>2851</v>
      </c>
      <c r="C938" s="4">
        <v>43271</v>
      </c>
      <c r="D938" s="4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t="str">
        <f>IF(M938=[1]People!$B$5,[1]People!$A$5,IF(M938=[1]People!$B$4,[1]People!$A$4,IF(M938=[1]People!$B$3,[1]People!$A$3,IF(M938=[1]People!$B$2,[1]People!$A$2,0))))</f>
        <v>Chuck Magee</v>
      </c>
      <c r="W938" t="str">
        <f>IFERROR(INDEX([1]Returns!A:A,MATCH(B938,[1]Returns!B:B,0)),"No")</f>
        <v>No</v>
      </c>
    </row>
    <row r="939" spans="1:23" x14ac:dyDescent="0.25">
      <c r="A939" s="1">
        <v>938</v>
      </c>
      <c r="B939" t="s">
        <v>2858</v>
      </c>
      <c r="C939" s="4">
        <v>43774</v>
      </c>
      <c r="D939" s="4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5">
        <v>159.99</v>
      </c>
      <c r="S939" s="1">
        <v>1</v>
      </c>
      <c r="T939" s="3">
        <v>0</v>
      </c>
      <c r="U939" s="1">
        <v>54.396599999999992</v>
      </c>
      <c r="V939" t="str">
        <f>IF(M939=[1]People!$B$5,[1]People!$A$5,IF(M939=[1]People!$B$4,[1]People!$A$4,IF(M939=[1]People!$B$3,[1]People!$A$3,IF(M939=[1]People!$B$2,[1]People!$A$2,0))))</f>
        <v>Anna Andreadi</v>
      </c>
      <c r="W939" t="str">
        <f>IFERROR(INDEX([1]Returns!A:A,MATCH(B939,[1]Returns!B:B,0)),"No")</f>
        <v>No</v>
      </c>
    </row>
    <row r="940" spans="1:23" x14ac:dyDescent="0.25">
      <c r="A940" s="1">
        <v>939</v>
      </c>
      <c r="B940" t="s">
        <v>2860</v>
      </c>
      <c r="C940" s="4">
        <v>43082</v>
      </c>
      <c r="D940" s="4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5">
        <v>12.96</v>
      </c>
      <c r="S940" s="1">
        <v>2</v>
      </c>
      <c r="T940" s="3">
        <v>0</v>
      </c>
      <c r="U940" s="1">
        <v>6.2208000000000006</v>
      </c>
      <c r="V940" t="str">
        <f>IF(M940=[1]People!$B$5,[1]People!$A$5,IF(M940=[1]People!$B$4,[1]People!$A$4,IF(M940=[1]People!$B$3,[1]People!$A$3,IF(M940=[1]People!$B$2,[1]People!$A$2,0))))</f>
        <v>Anna Andreadi</v>
      </c>
      <c r="W940" t="str">
        <f>IFERROR(INDEX([1]Returns!A:A,MATCH(B940,[1]Returns!B:B,0)),"No")</f>
        <v>No</v>
      </c>
    </row>
    <row r="941" spans="1:23" x14ac:dyDescent="0.25">
      <c r="A941" s="1">
        <v>940</v>
      </c>
      <c r="B941" t="s">
        <v>2860</v>
      </c>
      <c r="C941" s="4">
        <v>43082</v>
      </c>
      <c r="D941" s="4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5">
        <v>134.47999999999999</v>
      </c>
      <c r="S941" s="1">
        <v>4</v>
      </c>
      <c r="T941" s="3">
        <v>0</v>
      </c>
      <c r="U941" s="1">
        <v>34.964799999999997</v>
      </c>
      <c r="V941" t="str">
        <f>IF(M941=[1]People!$B$5,[1]People!$A$5,IF(M941=[1]People!$B$4,[1]People!$A$4,IF(M941=[1]People!$B$3,[1]People!$A$3,IF(M941=[1]People!$B$2,[1]People!$A$2,0))))</f>
        <v>Anna Andreadi</v>
      </c>
      <c r="W941" t="str">
        <f>IFERROR(INDEX([1]Returns!A:A,MATCH(B941,[1]Returns!B:B,0)),"No")</f>
        <v>No</v>
      </c>
    </row>
    <row r="942" spans="1:23" x14ac:dyDescent="0.25">
      <c r="A942" s="1">
        <v>941</v>
      </c>
      <c r="B942" t="s">
        <v>2868</v>
      </c>
      <c r="C942" s="4">
        <v>43270</v>
      </c>
      <c r="D942" s="4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5">
        <v>17.12</v>
      </c>
      <c r="S942" s="1">
        <v>2</v>
      </c>
      <c r="T942" s="3">
        <v>0</v>
      </c>
      <c r="U942" s="1">
        <v>8.0464000000000002</v>
      </c>
      <c r="V942" t="str">
        <f>IF(M942=[1]People!$B$5,[1]People!$A$5,IF(M942=[1]People!$B$4,[1]People!$A$4,IF(M942=[1]People!$B$3,[1]People!$A$3,IF(M942=[1]People!$B$2,[1]People!$A$2,0))))</f>
        <v>Anna Andreadi</v>
      </c>
      <c r="W942" t="str">
        <f>IFERROR(INDEX([1]Returns!A:A,MATCH(B942,[1]Returns!B:B,0)),"No")</f>
        <v>No</v>
      </c>
    </row>
    <row r="943" spans="1:23" x14ac:dyDescent="0.25">
      <c r="A943" s="1">
        <v>942</v>
      </c>
      <c r="B943" t="s">
        <v>2873</v>
      </c>
      <c r="C943" s="4">
        <v>43447</v>
      </c>
      <c r="D943" s="4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5">
        <v>6.0960000000000001</v>
      </c>
      <c r="S943" s="1">
        <v>2</v>
      </c>
      <c r="T943" s="3">
        <v>0.2</v>
      </c>
      <c r="U943" s="1">
        <v>2.2098</v>
      </c>
      <c r="V943" t="str">
        <f>IF(M943=[1]People!$B$5,[1]People!$A$5,IF(M943=[1]People!$B$4,[1]People!$A$4,IF(M943=[1]People!$B$3,[1]People!$A$3,IF(M943=[1]People!$B$2,[1]People!$A$2,0))))</f>
        <v>Anna Andreadi</v>
      </c>
      <c r="W943" t="str">
        <f>IFERROR(INDEX([1]Returns!A:A,MATCH(B943,[1]Returns!B:B,0)),"No")</f>
        <v>No</v>
      </c>
    </row>
    <row r="944" spans="1:23" x14ac:dyDescent="0.25">
      <c r="A944" s="1">
        <v>943</v>
      </c>
      <c r="B944" t="s">
        <v>2873</v>
      </c>
      <c r="C944" s="4">
        <v>43447</v>
      </c>
      <c r="D944" s="4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5">
        <v>1114.2719999999999</v>
      </c>
      <c r="S944" s="1">
        <v>4</v>
      </c>
      <c r="T944" s="3">
        <v>0.2</v>
      </c>
      <c r="U944" s="1">
        <v>41.785200000000032</v>
      </c>
      <c r="V944" t="str">
        <f>IF(M944=[1]People!$B$5,[1]People!$A$5,IF(M944=[1]People!$B$4,[1]People!$A$4,IF(M944=[1]People!$B$3,[1]People!$A$3,IF(M944=[1]People!$B$2,[1]People!$A$2,0))))</f>
        <v>Anna Andreadi</v>
      </c>
      <c r="W944" t="str">
        <f>IFERROR(INDEX([1]Returns!A:A,MATCH(B944,[1]Returns!B:B,0)),"No")</f>
        <v>No</v>
      </c>
    </row>
    <row r="945" spans="1:23" x14ac:dyDescent="0.25">
      <c r="A945" s="1">
        <v>944</v>
      </c>
      <c r="B945" t="s">
        <v>2877</v>
      </c>
      <c r="C945" s="4">
        <v>42884</v>
      </c>
      <c r="D945" s="4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5">
        <v>32.400000000000006</v>
      </c>
      <c r="S945" s="1">
        <v>5</v>
      </c>
      <c r="T945" s="3">
        <v>0</v>
      </c>
      <c r="U945" s="1">
        <v>15.552000000000001</v>
      </c>
      <c r="V945" t="str">
        <f>IF(M945=[1]People!$B$5,[1]People!$A$5,IF(M945=[1]People!$B$4,[1]People!$A$4,IF(M945=[1]People!$B$3,[1]People!$A$3,IF(M945=[1]People!$B$2,[1]People!$A$2,0))))</f>
        <v>Anna Andreadi</v>
      </c>
      <c r="W945" t="str">
        <f>IFERROR(INDEX([1]Returns!A:A,MATCH(B945,[1]Returns!B:B,0)),"No")</f>
        <v>No</v>
      </c>
    </row>
    <row r="946" spans="1:23" x14ac:dyDescent="0.25">
      <c r="A946" s="1">
        <v>945</v>
      </c>
      <c r="B946" t="s">
        <v>2877</v>
      </c>
      <c r="C946" s="4">
        <v>42884</v>
      </c>
      <c r="D946" s="4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5">
        <v>540.56999999999994</v>
      </c>
      <c r="S946" s="1">
        <v>3</v>
      </c>
      <c r="T946" s="3">
        <v>0</v>
      </c>
      <c r="U946" s="1">
        <v>140.54820000000001</v>
      </c>
      <c r="V946" t="str">
        <f>IF(M946=[1]People!$B$5,[1]People!$A$5,IF(M946=[1]People!$B$4,[1]People!$A$4,IF(M946=[1]People!$B$3,[1]People!$A$3,IF(M946=[1]People!$B$2,[1]People!$A$2,0))))</f>
        <v>Anna Andreadi</v>
      </c>
      <c r="W946" t="str">
        <f>IFERROR(INDEX([1]Returns!A:A,MATCH(B946,[1]Returns!B:B,0)),"No")</f>
        <v>No</v>
      </c>
    </row>
    <row r="947" spans="1:23" x14ac:dyDescent="0.25">
      <c r="A947" s="1">
        <v>946</v>
      </c>
      <c r="B947" t="s">
        <v>2877</v>
      </c>
      <c r="C947" s="4">
        <v>42884</v>
      </c>
      <c r="D947" s="4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5">
        <v>167.76</v>
      </c>
      <c r="S947" s="1">
        <v>5</v>
      </c>
      <c r="T947" s="3">
        <v>0.2</v>
      </c>
      <c r="U947" s="1">
        <v>62.91</v>
      </c>
      <c r="V947" t="str">
        <f>IF(M947=[1]People!$B$5,[1]People!$A$5,IF(M947=[1]People!$B$4,[1]People!$A$4,IF(M947=[1]People!$B$3,[1]People!$A$3,IF(M947=[1]People!$B$2,[1]People!$A$2,0))))</f>
        <v>Anna Andreadi</v>
      </c>
      <c r="W947" t="str">
        <f>IFERROR(INDEX([1]Returns!A:A,MATCH(B947,[1]Returns!B:B,0)),"No")</f>
        <v>No</v>
      </c>
    </row>
    <row r="948" spans="1:23" x14ac:dyDescent="0.25">
      <c r="A948" s="1">
        <v>947</v>
      </c>
      <c r="B948" t="s">
        <v>2882</v>
      </c>
      <c r="C948" s="4">
        <v>42942</v>
      </c>
      <c r="D948" s="4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5">
        <v>393.16500000000002</v>
      </c>
      <c r="S948" s="1">
        <v>3</v>
      </c>
      <c r="T948" s="3">
        <v>0.5</v>
      </c>
      <c r="U948" s="1">
        <v>-204.44580000000005</v>
      </c>
      <c r="V948" t="str">
        <f>IF(M948=[1]People!$B$5,[1]People!$A$5,IF(M948=[1]People!$B$4,[1]People!$A$4,IF(M948=[1]People!$B$3,[1]People!$A$3,IF(M948=[1]People!$B$2,[1]People!$A$2,0))))</f>
        <v>Anna Andreadi</v>
      </c>
      <c r="W948" t="str">
        <f>IFERROR(INDEX([1]Returns!A:A,MATCH(B948,[1]Returns!B:B,0)),"No")</f>
        <v>No</v>
      </c>
    </row>
    <row r="949" spans="1:23" x14ac:dyDescent="0.25">
      <c r="A949" s="1">
        <v>948</v>
      </c>
      <c r="B949" t="s">
        <v>2885</v>
      </c>
      <c r="C949" s="4">
        <v>43797</v>
      </c>
      <c r="D949" s="4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t="str">
        <f>IF(M949=[1]People!$B$5,[1]People!$A$5,IF(M949=[1]People!$B$4,[1]People!$A$4,IF(M949=[1]People!$B$3,[1]People!$A$3,IF(M949=[1]People!$B$2,[1]People!$A$2,0))))</f>
        <v>Chuck Magee</v>
      </c>
      <c r="W949" t="str">
        <f>IFERROR(INDEX([1]Returns!A:A,MATCH(B949,[1]Returns!B:B,0)),"No")</f>
        <v>No</v>
      </c>
    </row>
    <row r="950" spans="1:23" x14ac:dyDescent="0.25">
      <c r="A950" s="1">
        <v>949</v>
      </c>
      <c r="B950" t="s">
        <v>2885</v>
      </c>
      <c r="C950" s="4">
        <v>43797</v>
      </c>
      <c r="D950" s="4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t="str">
        <f>IF(M950=[1]People!$B$5,[1]People!$A$5,IF(M950=[1]People!$B$4,[1]People!$A$4,IF(M950=[1]People!$B$3,[1]People!$A$3,IF(M950=[1]People!$B$2,[1]People!$A$2,0))))</f>
        <v>Chuck Magee</v>
      </c>
      <c r="W950" t="str">
        <f>IFERROR(INDEX([1]Returns!A:A,MATCH(B950,[1]Returns!B:B,0)),"No")</f>
        <v>No</v>
      </c>
    </row>
    <row r="951" spans="1:23" x14ac:dyDescent="0.25">
      <c r="A951" s="1">
        <v>950</v>
      </c>
      <c r="B951" t="s">
        <v>2885</v>
      </c>
      <c r="C951" s="4">
        <v>43797</v>
      </c>
      <c r="D951" s="4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t="str">
        <f>IF(M951=[1]People!$B$5,[1]People!$A$5,IF(M951=[1]People!$B$4,[1]People!$A$4,IF(M951=[1]People!$B$3,[1]People!$A$3,IF(M951=[1]People!$B$2,[1]People!$A$2,0))))</f>
        <v>Chuck Magee</v>
      </c>
      <c r="W951" t="str">
        <f>IFERROR(INDEX([1]Returns!A:A,MATCH(B951,[1]Returns!B:B,0)),"No")</f>
        <v>No</v>
      </c>
    </row>
    <row r="952" spans="1:23" x14ac:dyDescent="0.25">
      <c r="A952" s="1">
        <v>951</v>
      </c>
      <c r="B952" t="s">
        <v>2885</v>
      </c>
      <c r="C952" s="4">
        <v>43797</v>
      </c>
      <c r="D952" s="4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3">
        <v>0.2</v>
      </c>
      <c r="U952" s="1">
        <v>5.4432</v>
      </c>
      <c r="V952" t="str">
        <f>IF(M952=[1]People!$B$5,[1]People!$A$5,IF(M952=[1]People!$B$4,[1]People!$A$4,IF(M952=[1]People!$B$3,[1]People!$A$3,IF(M952=[1]People!$B$2,[1]People!$A$2,0))))</f>
        <v>Chuck Magee</v>
      </c>
      <c r="W952" t="str">
        <f>IFERROR(INDEX([1]Returns!A:A,MATCH(B952,[1]Returns!B:B,0)),"No")</f>
        <v>No</v>
      </c>
    </row>
    <row r="953" spans="1:23" x14ac:dyDescent="0.25">
      <c r="A953" s="1">
        <v>952</v>
      </c>
      <c r="B953" t="s">
        <v>2885</v>
      </c>
      <c r="C953" s="4">
        <v>43797</v>
      </c>
      <c r="D953" s="4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3">
        <v>0.2</v>
      </c>
      <c r="U953" s="1">
        <v>7.92</v>
      </c>
      <c r="V953" t="str">
        <f>IF(M953=[1]People!$B$5,[1]People!$A$5,IF(M953=[1]People!$B$4,[1]People!$A$4,IF(M953=[1]People!$B$3,[1]People!$A$3,IF(M953=[1]People!$B$2,[1]People!$A$2,0))))</f>
        <v>Chuck Magee</v>
      </c>
      <c r="W953" t="str">
        <f>IFERROR(INDEX([1]Returns!A:A,MATCH(B953,[1]Returns!B:B,0)),"No")</f>
        <v>No</v>
      </c>
    </row>
    <row r="954" spans="1:23" x14ac:dyDescent="0.25">
      <c r="A954" s="1">
        <v>953</v>
      </c>
      <c r="B954" t="s">
        <v>2892</v>
      </c>
      <c r="C954" s="4">
        <v>43558</v>
      </c>
      <c r="D954" s="4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t="str">
        <f>IF(M954=[1]People!$B$5,[1]People!$A$5,IF(M954=[1]People!$B$4,[1]People!$A$4,IF(M954=[1]People!$B$3,[1]People!$A$3,IF(M954=[1]People!$B$2,[1]People!$A$2,0))))</f>
        <v>Chuck Magee</v>
      </c>
      <c r="W954" t="str">
        <f>IFERROR(INDEX([1]Returns!A:A,MATCH(B954,[1]Returns!B:B,0)),"No")</f>
        <v>No</v>
      </c>
    </row>
    <row r="955" spans="1:23" x14ac:dyDescent="0.25">
      <c r="A955" s="1">
        <v>954</v>
      </c>
      <c r="B955" t="s">
        <v>2896</v>
      </c>
      <c r="C955" s="4">
        <v>43827</v>
      </c>
      <c r="D955" s="4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t="str">
        <f>IF(M955=[1]People!$B$5,[1]People!$A$5,IF(M955=[1]People!$B$4,[1]People!$A$4,IF(M955=[1]People!$B$3,[1]People!$A$3,IF(M955=[1]People!$B$2,[1]People!$A$2,0))))</f>
        <v>Kelly Williams</v>
      </c>
      <c r="W955" t="str">
        <f>IFERROR(INDEX([1]Returns!A:A,MATCH(B955,[1]Returns!B:B,0)),"No")</f>
        <v>Yes</v>
      </c>
    </row>
    <row r="956" spans="1:23" x14ac:dyDescent="0.25">
      <c r="A956" s="1">
        <v>955</v>
      </c>
      <c r="B956" t="s">
        <v>2896</v>
      </c>
      <c r="C956" s="4">
        <v>43827</v>
      </c>
      <c r="D956" s="4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t="str">
        <f>IF(M956=[1]People!$B$5,[1]People!$A$5,IF(M956=[1]People!$B$4,[1]People!$A$4,IF(M956=[1]People!$B$3,[1]People!$A$3,IF(M956=[1]People!$B$2,[1]People!$A$2,0))))</f>
        <v>Kelly Williams</v>
      </c>
      <c r="W956" t="str">
        <f>IFERROR(INDEX([1]Returns!A:A,MATCH(B956,[1]Returns!B:B,0)),"No")</f>
        <v>Yes</v>
      </c>
    </row>
    <row r="957" spans="1:23" x14ac:dyDescent="0.25">
      <c r="A957" s="1">
        <v>956</v>
      </c>
      <c r="B957" t="s">
        <v>2900</v>
      </c>
      <c r="C957" s="4">
        <v>43799</v>
      </c>
      <c r="D957" s="4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t="str">
        <f>IF(M957=[1]People!$B$5,[1]People!$A$5,IF(M957=[1]People!$B$4,[1]People!$A$4,IF(M957=[1]People!$B$3,[1]People!$A$3,IF(M957=[1]People!$B$2,[1]People!$A$2,0))))</f>
        <v>Cassandra Brandow</v>
      </c>
      <c r="W957" t="str">
        <f>IFERROR(INDEX([1]Returns!A:A,MATCH(B957,[1]Returns!B:B,0)),"No")</f>
        <v>No</v>
      </c>
    </row>
    <row r="958" spans="1:23" x14ac:dyDescent="0.25">
      <c r="A958" s="1">
        <v>957</v>
      </c>
      <c r="B958" t="s">
        <v>2903</v>
      </c>
      <c r="C958" s="4">
        <v>43600</v>
      </c>
      <c r="D958" s="4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5">
        <v>29.592000000000002</v>
      </c>
      <c r="S958" s="1">
        <v>1</v>
      </c>
      <c r="T958" s="3">
        <v>0.2</v>
      </c>
      <c r="U958" s="1">
        <v>2.5893000000000006</v>
      </c>
      <c r="V958" t="str">
        <f>IF(M958=[1]People!$B$5,[1]People!$A$5,IF(M958=[1]People!$B$4,[1]People!$A$4,IF(M958=[1]People!$B$3,[1]People!$A$3,IF(M958=[1]People!$B$2,[1]People!$A$2,0))))</f>
        <v>Anna Andreadi</v>
      </c>
      <c r="W958" t="str">
        <f>IFERROR(INDEX([1]Returns!A:A,MATCH(B958,[1]Returns!B:B,0)),"No")</f>
        <v>No</v>
      </c>
    </row>
    <row r="959" spans="1:23" x14ac:dyDescent="0.25">
      <c r="A959" s="1">
        <v>958</v>
      </c>
      <c r="B959" t="s">
        <v>2903</v>
      </c>
      <c r="C959" s="4">
        <v>43600</v>
      </c>
      <c r="D959" s="4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5">
        <v>4.7520000000000007</v>
      </c>
      <c r="S959" s="1">
        <v>2</v>
      </c>
      <c r="T959" s="3">
        <v>0.7</v>
      </c>
      <c r="U959" s="1">
        <v>-3.1679999999999993</v>
      </c>
      <c r="V959" t="str">
        <f>IF(M959=[1]People!$B$5,[1]People!$A$5,IF(M959=[1]People!$B$4,[1]People!$A$4,IF(M959=[1]People!$B$3,[1]People!$A$3,IF(M959=[1]People!$B$2,[1]People!$A$2,0))))</f>
        <v>Anna Andreadi</v>
      </c>
      <c r="W959" t="str">
        <f>IFERROR(INDEX([1]Returns!A:A,MATCH(B959,[1]Returns!B:B,0)),"No")</f>
        <v>No</v>
      </c>
    </row>
    <row r="960" spans="1:23" x14ac:dyDescent="0.25">
      <c r="A960" s="1">
        <v>959</v>
      </c>
      <c r="B960" t="s">
        <v>2903</v>
      </c>
      <c r="C960" s="4">
        <v>43600</v>
      </c>
      <c r="D960" s="4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5">
        <v>15.552000000000003</v>
      </c>
      <c r="S960" s="1">
        <v>3</v>
      </c>
      <c r="T960" s="3">
        <v>0.2</v>
      </c>
      <c r="U960" s="1">
        <v>5.6375999999999999</v>
      </c>
      <c r="V960" t="str">
        <f>IF(M960=[1]People!$B$5,[1]People!$A$5,IF(M960=[1]People!$B$4,[1]People!$A$4,IF(M960=[1]People!$B$3,[1]People!$A$3,IF(M960=[1]People!$B$2,[1]People!$A$2,0))))</f>
        <v>Anna Andreadi</v>
      </c>
      <c r="W960" t="str">
        <f>IFERROR(INDEX([1]Returns!A:A,MATCH(B960,[1]Returns!B:B,0)),"No")</f>
        <v>No</v>
      </c>
    </row>
    <row r="961" spans="1:23" x14ac:dyDescent="0.25">
      <c r="A961" s="1">
        <v>960</v>
      </c>
      <c r="B961" t="s">
        <v>2910</v>
      </c>
      <c r="C961" s="4">
        <v>43000</v>
      </c>
      <c r="D961" s="4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5">
        <v>204.6</v>
      </c>
      <c r="S961" s="1">
        <v>2</v>
      </c>
      <c r="T961" s="3">
        <v>0</v>
      </c>
      <c r="U961" s="1">
        <v>53.195999999999998</v>
      </c>
      <c r="V961" t="str">
        <f>IF(M961=[1]People!$B$5,[1]People!$A$5,IF(M961=[1]People!$B$4,[1]People!$A$4,IF(M961=[1]People!$B$3,[1]People!$A$3,IF(M961=[1]People!$B$2,[1]People!$A$2,0))))</f>
        <v>Anna Andreadi</v>
      </c>
      <c r="W961" t="str">
        <f>IFERROR(INDEX([1]Returns!A:A,MATCH(B961,[1]Returns!B:B,0)),"No")</f>
        <v>No</v>
      </c>
    </row>
    <row r="962" spans="1:23" x14ac:dyDescent="0.25">
      <c r="A962" s="1">
        <v>961</v>
      </c>
      <c r="B962" t="s">
        <v>2915</v>
      </c>
      <c r="C962" s="4">
        <v>43783</v>
      </c>
      <c r="D962" s="4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5">
        <v>321.56799999999998</v>
      </c>
      <c r="S962" s="1">
        <v>2</v>
      </c>
      <c r="T962" s="3">
        <v>0.2</v>
      </c>
      <c r="U962" s="1">
        <v>28.137200000000007</v>
      </c>
      <c r="V962" t="str">
        <f>IF(M962=[1]People!$B$5,[1]People!$A$5,IF(M962=[1]People!$B$4,[1]People!$A$4,IF(M962=[1]People!$B$3,[1]People!$A$3,IF(M962=[1]People!$B$2,[1]People!$A$2,0))))</f>
        <v>Anna Andreadi</v>
      </c>
      <c r="W962" t="str">
        <f>IFERROR(INDEX([1]Returns!A:A,MATCH(B962,[1]Returns!B:B,0)),"No")</f>
        <v>No</v>
      </c>
    </row>
    <row r="963" spans="1:23" x14ac:dyDescent="0.25">
      <c r="A963" s="1">
        <v>962</v>
      </c>
      <c r="B963" t="s">
        <v>2918</v>
      </c>
      <c r="C963" s="4">
        <v>43066</v>
      </c>
      <c r="D963" s="4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3">
        <v>0</v>
      </c>
      <c r="U963" s="1">
        <v>3.0575999999999999</v>
      </c>
      <c r="V963" t="str">
        <f>IF(M963=[1]People!$B$5,[1]People!$A$5,IF(M963=[1]People!$B$4,[1]People!$A$4,IF(M963=[1]People!$B$3,[1]People!$A$3,IF(M963=[1]People!$B$2,[1]People!$A$2,0))))</f>
        <v>Cassandra Brandow</v>
      </c>
      <c r="W963" t="str">
        <f>IFERROR(INDEX([1]Returns!A:A,MATCH(B963,[1]Returns!B:B,0)),"No")</f>
        <v>No</v>
      </c>
    </row>
    <row r="964" spans="1:23" x14ac:dyDescent="0.25">
      <c r="A964" s="1">
        <v>963</v>
      </c>
      <c r="B964" t="s">
        <v>2923</v>
      </c>
      <c r="C964" s="4">
        <v>43344</v>
      </c>
      <c r="D964" s="4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5">
        <v>21.88</v>
      </c>
      <c r="S964" s="1">
        <v>2</v>
      </c>
      <c r="T964" s="3">
        <v>0</v>
      </c>
      <c r="U964" s="1">
        <v>10.94</v>
      </c>
      <c r="V964" t="str">
        <f>IF(M964=[1]People!$B$5,[1]People!$A$5,IF(M964=[1]People!$B$4,[1]People!$A$4,IF(M964=[1]People!$B$3,[1]People!$A$3,IF(M964=[1]People!$B$2,[1]People!$A$2,0))))</f>
        <v>Anna Andreadi</v>
      </c>
      <c r="W964" t="str">
        <f>IFERROR(INDEX([1]Returns!A:A,MATCH(B964,[1]Returns!B:B,0)),"No")</f>
        <v>No</v>
      </c>
    </row>
    <row r="965" spans="1:23" x14ac:dyDescent="0.25">
      <c r="A965" s="1">
        <v>964</v>
      </c>
      <c r="B965" t="s">
        <v>2924</v>
      </c>
      <c r="C965" s="4">
        <v>42635</v>
      </c>
      <c r="D965" s="4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t="str">
        <f>IF(M965=[1]People!$B$5,[1]People!$A$5,IF(M965=[1]People!$B$4,[1]People!$A$4,IF(M965=[1]People!$B$3,[1]People!$A$3,IF(M965=[1]People!$B$2,[1]People!$A$2,0))))</f>
        <v>Cassandra Brandow</v>
      </c>
      <c r="W965" t="str">
        <f>IFERROR(INDEX([1]Returns!A:A,MATCH(B965,[1]Returns!B:B,0)),"No")</f>
        <v>No</v>
      </c>
    </row>
    <row r="966" spans="1:23" x14ac:dyDescent="0.25">
      <c r="A966" s="1">
        <v>965</v>
      </c>
      <c r="B966" t="s">
        <v>2928</v>
      </c>
      <c r="C966" s="4">
        <v>43564</v>
      </c>
      <c r="D966" s="4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3">
        <v>0</v>
      </c>
      <c r="U966" s="1">
        <v>4.8117999999999999</v>
      </c>
      <c r="V966" t="str">
        <f>IF(M966=[1]People!$B$5,[1]People!$A$5,IF(M966=[1]People!$B$4,[1]People!$A$4,IF(M966=[1]People!$B$3,[1]People!$A$3,IF(M966=[1]People!$B$2,[1]People!$A$2,0))))</f>
        <v>Chuck Magee</v>
      </c>
      <c r="W966" t="str">
        <f>IFERROR(INDEX([1]Returns!A:A,MATCH(B966,[1]Returns!B:B,0)),"No")</f>
        <v>No</v>
      </c>
    </row>
    <row r="967" spans="1:23" x14ac:dyDescent="0.25">
      <c r="A967" s="1">
        <v>966</v>
      </c>
      <c r="B967" t="s">
        <v>2928</v>
      </c>
      <c r="C967" s="4">
        <v>43564</v>
      </c>
      <c r="D967" s="4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3">
        <v>0</v>
      </c>
      <c r="U967" s="1">
        <v>9.7118999999999982</v>
      </c>
      <c r="V967" t="str">
        <f>IF(M967=[1]People!$B$5,[1]People!$A$5,IF(M967=[1]People!$B$4,[1]People!$A$4,IF(M967=[1]People!$B$3,[1]People!$A$3,IF(M967=[1]People!$B$2,[1]People!$A$2,0))))</f>
        <v>Chuck Magee</v>
      </c>
      <c r="W967" t="str">
        <f>IFERROR(INDEX([1]Returns!A:A,MATCH(B967,[1]Returns!B:B,0)),"No")</f>
        <v>No</v>
      </c>
    </row>
    <row r="968" spans="1:23" x14ac:dyDescent="0.25">
      <c r="A968" s="1">
        <v>967</v>
      </c>
      <c r="B968" t="s">
        <v>2928</v>
      </c>
      <c r="C968" s="4">
        <v>43564</v>
      </c>
      <c r="D968" s="4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3">
        <v>0</v>
      </c>
      <c r="U968" s="1">
        <v>6.2208000000000006</v>
      </c>
      <c r="V968" t="str">
        <f>IF(M968=[1]People!$B$5,[1]People!$A$5,IF(M968=[1]People!$B$4,[1]People!$A$4,IF(M968=[1]People!$B$3,[1]People!$A$3,IF(M968=[1]People!$B$2,[1]People!$A$2,0))))</f>
        <v>Chuck Magee</v>
      </c>
      <c r="W968" t="str">
        <f>IFERROR(INDEX([1]Returns!A:A,MATCH(B968,[1]Returns!B:B,0)),"No")</f>
        <v>No</v>
      </c>
    </row>
    <row r="969" spans="1:23" x14ac:dyDescent="0.25">
      <c r="A969" s="1">
        <v>968</v>
      </c>
      <c r="B969" t="s">
        <v>2928</v>
      </c>
      <c r="C969" s="4">
        <v>43564</v>
      </c>
      <c r="D969" s="4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3">
        <v>0</v>
      </c>
      <c r="U969" s="1">
        <v>91.967999999999989</v>
      </c>
      <c r="V969" t="str">
        <f>IF(M969=[1]People!$B$5,[1]People!$A$5,IF(M969=[1]People!$B$4,[1]People!$A$4,IF(M969=[1]People!$B$3,[1]People!$A$3,IF(M969=[1]People!$B$2,[1]People!$A$2,0))))</f>
        <v>Chuck Magee</v>
      </c>
      <c r="W969" t="str">
        <f>IFERROR(INDEX([1]Returns!A:A,MATCH(B969,[1]Returns!B:B,0)),"No")</f>
        <v>No</v>
      </c>
    </row>
    <row r="970" spans="1:23" x14ac:dyDescent="0.25">
      <c r="A970" s="1">
        <v>969</v>
      </c>
      <c r="B970" t="s">
        <v>2928</v>
      </c>
      <c r="C970" s="4">
        <v>43564</v>
      </c>
      <c r="D970" s="4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3">
        <v>0</v>
      </c>
      <c r="U970" s="1">
        <v>4.2336</v>
      </c>
      <c r="V970" t="str">
        <f>IF(M970=[1]People!$B$5,[1]People!$A$5,IF(M970=[1]People!$B$4,[1]People!$A$4,IF(M970=[1]People!$B$3,[1]People!$A$3,IF(M970=[1]People!$B$2,[1]People!$A$2,0))))</f>
        <v>Chuck Magee</v>
      </c>
      <c r="W970" t="str">
        <f>IFERROR(INDEX([1]Returns!A:A,MATCH(B970,[1]Returns!B:B,0)),"No")</f>
        <v>No</v>
      </c>
    </row>
    <row r="971" spans="1:23" x14ac:dyDescent="0.25">
      <c r="A971" s="1">
        <v>970</v>
      </c>
      <c r="B971" t="s">
        <v>2928</v>
      </c>
      <c r="C971" s="4">
        <v>43564</v>
      </c>
      <c r="D971" s="4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3">
        <v>0</v>
      </c>
      <c r="U971" s="1">
        <v>0</v>
      </c>
      <c r="V971" t="str">
        <f>IF(M971=[1]People!$B$5,[1]People!$A$5,IF(M971=[1]People!$B$4,[1]People!$A$4,IF(M971=[1]People!$B$3,[1]People!$A$3,IF(M971=[1]People!$B$2,[1]People!$A$2,0))))</f>
        <v>Chuck Magee</v>
      </c>
      <c r="W971" t="str">
        <f>IFERROR(INDEX([1]Returns!A:A,MATCH(B971,[1]Returns!B:B,0)),"No")</f>
        <v>No</v>
      </c>
    </row>
    <row r="972" spans="1:23" x14ac:dyDescent="0.25">
      <c r="A972" s="1">
        <v>971</v>
      </c>
      <c r="B972" t="s">
        <v>2939</v>
      </c>
      <c r="C972" s="4">
        <v>42385</v>
      </c>
      <c r="D972" s="4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t="str">
        <f>IF(M972=[1]People!$B$5,[1]People!$A$5,IF(M972=[1]People!$B$4,[1]People!$A$4,IF(M972=[1]People!$B$3,[1]People!$A$3,IF(M972=[1]People!$B$2,[1]People!$A$2,0))))</f>
        <v>Chuck Magee</v>
      </c>
      <c r="W972" t="str">
        <f>IFERROR(INDEX([1]Returns!A:A,MATCH(B972,[1]Returns!B:B,0)),"No")</f>
        <v>No</v>
      </c>
    </row>
    <row r="973" spans="1:23" x14ac:dyDescent="0.25">
      <c r="A973" s="1">
        <v>972</v>
      </c>
      <c r="B973" t="s">
        <v>2939</v>
      </c>
      <c r="C973" s="4">
        <v>42385</v>
      </c>
      <c r="D973" s="4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t="str">
        <f>IF(M973=[1]People!$B$5,[1]People!$A$5,IF(M973=[1]People!$B$4,[1]People!$A$4,IF(M973=[1]People!$B$3,[1]People!$A$3,IF(M973=[1]People!$B$2,[1]People!$A$2,0))))</f>
        <v>Chuck Magee</v>
      </c>
      <c r="W973" t="str">
        <f>IFERROR(INDEX([1]Returns!A:A,MATCH(B973,[1]Returns!B:B,0)),"No")</f>
        <v>No</v>
      </c>
    </row>
    <row r="974" spans="1:23" x14ac:dyDescent="0.25">
      <c r="A974" s="1">
        <v>973</v>
      </c>
      <c r="B974" t="s">
        <v>2939</v>
      </c>
      <c r="C974" s="4">
        <v>42385</v>
      </c>
      <c r="D974" s="4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3">
        <v>0.7</v>
      </c>
      <c r="U974" s="1">
        <v>-13.6312</v>
      </c>
      <c r="V974" t="str">
        <f>IF(M974=[1]People!$B$5,[1]People!$A$5,IF(M974=[1]People!$B$4,[1]People!$A$4,IF(M974=[1]People!$B$3,[1]People!$A$3,IF(M974=[1]People!$B$2,[1]People!$A$2,0))))</f>
        <v>Chuck Magee</v>
      </c>
      <c r="W974" t="str">
        <f>IFERROR(INDEX([1]Returns!A:A,MATCH(B974,[1]Returns!B:B,0)),"No")</f>
        <v>No</v>
      </c>
    </row>
    <row r="975" spans="1:23" x14ac:dyDescent="0.25">
      <c r="A975" s="1">
        <v>974</v>
      </c>
      <c r="B975" t="s">
        <v>2939</v>
      </c>
      <c r="C975" s="4">
        <v>42385</v>
      </c>
      <c r="D975" s="4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t="str">
        <f>IF(M975=[1]People!$B$5,[1]People!$A$5,IF(M975=[1]People!$B$4,[1]People!$A$4,IF(M975=[1]People!$B$3,[1]People!$A$3,IF(M975=[1]People!$B$2,[1]People!$A$2,0))))</f>
        <v>Chuck Magee</v>
      </c>
      <c r="W975" t="str">
        <f>IFERROR(INDEX([1]Returns!A:A,MATCH(B975,[1]Returns!B:B,0)),"No")</f>
        <v>No</v>
      </c>
    </row>
    <row r="976" spans="1:23" x14ac:dyDescent="0.25">
      <c r="A976" s="1">
        <v>975</v>
      </c>
      <c r="B976" t="s">
        <v>2942</v>
      </c>
      <c r="C976" s="4">
        <v>43743</v>
      </c>
      <c r="D976" s="4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t="str">
        <f>IF(M976=[1]People!$B$5,[1]People!$A$5,IF(M976=[1]People!$B$4,[1]People!$A$4,IF(M976=[1]People!$B$3,[1]People!$A$3,IF(M976=[1]People!$B$2,[1]People!$A$2,0))))</f>
        <v>Chuck Magee</v>
      </c>
      <c r="W976" t="str">
        <f>IFERROR(INDEX([1]Returns!A:A,MATCH(B976,[1]Returns!B:B,0)),"No")</f>
        <v>Yes</v>
      </c>
    </row>
    <row r="977" spans="1:23" x14ac:dyDescent="0.25">
      <c r="A977" s="1">
        <v>976</v>
      </c>
      <c r="B977" t="s">
        <v>2942</v>
      </c>
      <c r="C977" s="4">
        <v>43743</v>
      </c>
      <c r="D977" s="4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t="str">
        <f>IF(M977=[1]People!$B$5,[1]People!$A$5,IF(M977=[1]People!$B$4,[1]People!$A$4,IF(M977=[1]People!$B$3,[1]People!$A$3,IF(M977=[1]People!$B$2,[1]People!$A$2,0))))</f>
        <v>Chuck Magee</v>
      </c>
      <c r="W977" t="str">
        <f>IFERROR(INDEX([1]Returns!A:A,MATCH(B977,[1]Returns!B:B,0)),"No")</f>
        <v>Yes</v>
      </c>
    </row>
    <row r="978" spans="1:23" x14ac:dyDescent="0.25">
      <c r="A978" s="1">
        <v>977</v>
      </c>
      <c r="B978" t="s">
        <v>2943</v>
      </c>
      <c r="C978" s="4">
        <v>43655</v>
      </c>
      <c r="D978" s="4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5">
        <v>1.0800000000000003</v>
      </c>
      <c r="S978" s="1">
        <v>2</v>
      </c>
      <c r="T978" s="3">
        <v>0.7</v>
      </c>
      <c r="U978" s="1">
        <v>-0.79200000000000004</v>
      </c>
      <c r="V978" t="str">
        <f>IF(M978=[1]People!$B$5,[1]People!$A$5,IF(M978=[1]People!$B$4,[1]People!$A$4,IF(M978=[1]People!$B$3,[1]People!$A$3,IF(M978=[1]People!$B$2,[1]People!$A$2,0))))</f>
        <v>Anna Andreadi</v>
      </c>
      <c r="W978" t="str">
        <f>IFERROR(INDEX([1]Returns!A:A,MATCH(B978,[1]Returns!B:B,0)),"No")</f>
        <v>No</v>
      </c>
    </row>
    <row r="979" spans="1:23" x14ac:dyDescent="0.25">
      <c r="A979" s="1">
        <v>978</v>
      </c>
      <c r="B979" t="s">
        <v>2946</v>
      </c>
      <c r="C979" s="4">
        <v>43472</v>
      </c>
      <c r="D979" s="4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3">
        <v>0.1</v>
      </c>
      <c r="U979" s="1">
        <v>679.99599999999964</v>
      </c>
      <c r="V979" t="str">
        <f>IF(M979=[1]People!$B$5,[1]People!$A$5,IF(M979=[1]People!$B$4,[1]People!$A$4,IF(M979=[1]People!$B$3,[1]People!$A$3,IF(M979=[1]People!$B$2,[1]People!$A$2,0))))</f>
        <v>Kelly Williams</v>
      </c>
      <c r="W979" t="str">
        <f>IFERROR(INDEX([1]Returns!A:A,MATCH(B979,[1]Returns!B:B,0)),"No")</f>
        <v>No</v>
      </c>
    </row>
    <row r="980" spans="1:23" x14ac:dyDescent="0.25">
      <c r="A980" s="1">
        <v>979</v>
      </c>
      <c r="B980" t="s">
        <v>2947</v>
      </c>
      <c r="C980" s="4">
        <v>43250</v>
      </c>
      <c r="D980" s="4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t="str">
        <f>IF(M980=[1]People!$B$5,[1]People!$A$5,IF(M980=[1]People!$B$4,[1]People!$A$4,IF(M980=[1]People!$B$3,[1]People!$A$3,IF(M980=[1]People!$B$2,[1]People!$A$2,0))))</f>
        <v>Cassandra Brandow</v>
      </c>
      <c r="W980" t="str">
        <f>IFERROR(INDEX([1]Returns!A:A,MATCH(B980,[1]Returns!B:B,0)),"No")</f>
        <v>No</v>
      </c>
    </row>
    <row r="981" spans="1:23" x14ac:dyDescent="0.25">
      <c r="A981" s="1">
        <v>980</v>
      </c>
      <c r="B981" t="s">
        <v>2950</v>
      </c>
      <c r="C981" s="4">
        <v>43078</v>
      </c>
      <c r="D981" s="4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t="str">
        <f>IF(M981=[1]People!$B$5,[1]People!$A$5,IF(M981=[1]People!$B$4,[1]People!$A$4,IF(M981=[1]People!$B$3,[1]People!$A$3,IF(M981=[1]People!$B$2,[1]People!$A$2,0))))</f>
        <v>Kelly Williams</v>
      </c>
      <c r="W981" t="str">
        <f>IFERROR(INDEX([1]Returns!A:A,MATCH(B981,[1]Returns!B:B,0)),"No")</f>
        <v>No</v>
      </c>
    </row>
    <row r="982" spans="1:23" x14ac:dyDescent="0.25">
      <c r="A982" s="1">
        <v>981</v>
      </c>
      <c r="B982" t="s">
        <v>2953</v>
      </c>
      <c r="C982" s="4">
        <v>43376</v>
      </c>
      <c r="D982" s="4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t="str">
        <f>IF(M982=[1]People!$B$5,[1]People!$A$5,IF(M982=[1]People!$B$4,[1]People!$A$4,IF(M982=[1]People!$B$3,[1]People!$A$3,IF(M982=[1]People!$B$2,[1]People!$A$2,0))))</f>
        <v>Chuck Magee</v>
      </c>
      <c r="W982" t="str">
        <f>IFERROR(INDEX([1]Returns!A:A,MATCH(B982,[1]Returns!B:B,0)),"No")</f>
        <v>No</v>
      </c>
    </row>
    <row r="983" spans="1:23" x14ac:dyDescent="0.25">
      <c r="A983" s="1">
        <v>982</v>
      </c>
      <c r="B983" t="s">
        <v>2954</v>
      </c>
      <c r="C983" s="4">
        <v>42685</v>
      </c>
      <c r="D983" s="4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5">
        <v>3.3920000000000003</v>
      </c>
      <c r="S983" s="1">
        <v>1</v>
      </c>
      <c r="T983" s="3">
        <v>0.2</v>
      </c>
      <c r="U983" s="1">
        <v>0.80559999999999987</v>
      </c>
      <c r="V983" t="str">
        <f>IF(M983=[1]People!$B$5,[1]People!$A$5,IF(M983=[1]People!$B$4,[1]People!$A$4,IF(M983=[1]People!$B$3,[1]People!$A$3,IF(M983=[1]People!$B$2,[1]People!$A$2,0))))</f>
        <v>Anna Andreadi</v>
      </c>
      <c r="W983" t="str">
        <f>IFERROR(INDEX([1]Returns!A:A,MATCH(B983,[1]Returns!B:B,0)),"No")</f>
        <v>No</v>
      </c>
    </row>
    <row r="984" spans="1:23" x14ac:dyDescent="0.25">
      <c r="A984" s="1">
        <v>983</v>
      </c>
      <c r="B984" t="s">
        <v>2954</v>
      </c>
      <c r="C984" s="4">
        <v>42685</v>
      </c>
      <c r="D984" s="4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5">
        <v>559.98400000000004</v>
      </c>
      <c r="S984" s="1">
        <v>2</v>
      </c>
      <c r="T984" s="3">
        <v>0.2</v>
      </c>
      <c r="U984" s="1">
        <v>55.998400000000032</v>
      </c>
      <c r="V984" t="str">
        <f>IF(M984=[1]People!$B$5,[1]People!$A$5,IF(M984=[1]People!$B$4,[1]People!$A$4,IF(M984=[1]People!$B$3,[1]People!$A$3,IF(M984=[1]People!$B$2,[1]People!$A$2,0))))</f>
        <v>Anna Andreadi</v>
      </c>
      <c r="W984" t="str">
        <f>IFERROR(INDEX([1]Returns!A:A,MATCH(B984,[1]Returns!B:B,0)),"No")</f>
        <v>No</v>
      </c>
    </row>
    <row r="985" spans="1:23" x14ac:dyDescent="0.25">
      <c r="A985" s="1">
        <v>984</v>
      </c>
      <c r="B985" t="s">
        <v>2954</v>
      </c>
      <c r="C985" s="4">
        <v>42685</v>
      </c>
      <c r="D985" s="4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5">
        <v>603.91999999999996</v>
      </c>
      <c r="S985" s="1">
        <v>5</v>
      </c>
      <c r="T985" s="3">
        <v>0.2</v>
      </c>
      <c r="U985" s="1">
        <v>75.489999999999924</v>
      </c>
      <c r="V985" t="str">
        <f>IF(M985=[1]People!$B$5,[1]People!$A$5,IF(M985=[1]People!$B$4,[1]People!$A$4,IF(M985=[1]People!$B$3,[1]People!$A$3,IF(M985=[1]People!$B$2,[1]People!$A$2,0))))</f>
        <v>Anna Andreadi</v>
      </c>
      <c r="W985" t="str">
        <f>IFERROR(INDEX([1]Returns!A:A,MATCH(B985,[1]Returns!B:B,0)),"No")</f>
        <v>No</v>
      </c>
    </row>
    <row r="986" spans="1:23" x14ac:dyDescent="0.25">
      <c r="A986" s="1">
        <v>985</v>
      </c>
      <c r="B986" t="s">
        <v>2961</v>
      </c>
      <c r="C986" s="4">
        <v>43737</v>
      </c>
      <c r="D986" s="4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t="str">
        <f>IF(M986=[1]People!$B$5,[1]People!$A$5,IF(M986=[1]People!$B$4,[1]People!$A$4,IF(M986=[1]People!$B$3,[1]People!$A$3,IF(M986=[1]People!$B$2,[1]People!$A$2,0))))</f>
        <v>Kelly Williams</v>
      </c>
      <c r="W986" t="str">
        <f>IFERROR(INDEX([1]Returns!A:A,MATCH(B986,[1]Returns!B:B,0)),"No")</f>
        <v>No</v>
      </c>
    </row>
    <row r="987" spans="1:23" x14ac:dyDescent="0.25">
      <c r="A987" s="1">
        <v>986</v>
      </c>
      <c r="B987" t="s">
        <v>2961</v>
      </c>
      <c r="C987" s="4">
        <v>43737</v>
      </c>
      <c r="D987" s="4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t="str">
        <f>IF(M987=[1]People!$B$5,[1]People!$A$5,IF(M987=[1]People!$B$4,[1]People!$A$4,IF(M987=[1]People!$B$3,[1]People!$A$3,IF(M987=[1]People!$B$2,[1]People!$A$2,0))))</f>
        <v>Kelly Williams</v>
      </c>
      <c r="W987" t="str">
        <f>IFERROR(INDEX([1]Returns!A:A,MATCH(B987,[1]Returns!B:B,0)),"No")</f>
        <v>No</v>
      </c>
    </row>
    <row r="988" spans="1:23" x14ac:dyDescent="0.25">
      <c r="A988" s="1">
        <v>987</v>
      </c>
      <c r="B988" t="s">
        <v>2961</v>
      </c>
      <c r="C988" s="4">
        <v>43737</v>
      </c>
      <c r="D988" s="4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3">
        <v>0.4</v>
      </c>
      <c r="U988" s="1">
        <v>44.867999999999967</v>
      </c>
      <c r="V988" t="str">
        <f>IF(M988=[1]People!$B$5,[1]People!$A$5,IF(M988=[1]People!$B$4,[1]People!$A$4,IF(M988=[1]People!$B$3,[1]People!$A$3,IF(M988=[1]People!$B$2,[1]People!$A$2,0))))</f>
        <v>Kelly Williams</v>
      </c>
      <c r="W988" t="str">
        <f>IFERROR(INDEX([1]Returns!A:A,MATCH(B988,[1]Returns!B:B,0)),"No")</f>
        <v>No</v>
      </c>
    </row>
    <row r="989" spans="1:23" x14ac:dyDescent="0.25">
      <c r="A989" s="1">
        <v>988</v>
      </c>
      <c r="B989" t="s">
        <v>2968</v>
      </c>
      <c r="C989" s="4">
        <v>42804</v>
      </c>
      <c r="D989" s="4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t="str">
        <f>IF(M989=[1]People!$B$5,[1]People!$A$5,IF(M989=[1]People!$B$4,[1]People!$A$4,IF(M989=[1]People!$B$3,[1]People!$A$3,IF(M989=[1]People!$B$2,[1]People!$A$2,0))))</f>
        <v>Kelly Williams</v>
      </c>
      <c r="W989" t="str">
        <f>IFERROR(INDEX([1]Returns!A:A,MATCH(B989,[1]Returns!B:B,0)),"No")</f>
        <v>No</v>
      </c>
    </row>
    <row r="990" spans="1:23" x14ac:dyDescent="0.25">
      <c r="A990" s="1">
        <v>989</v>
      </c>
      <c r="B990" t="s">
        <v>2973</v>
      </c>
      <c r="C990" s="4">
        <v>43606</v>
      </c>
      <c r="D990" s="4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t="str">
        <f>IF(M990=[1]People!$B$5,[1]People!$A$5,IF(M990=[1]People!$B$4,[1]People!$A$4,IF(M990=[1]People!$B$3,[1]People!$A$3,IF(M990=[1]People!$B$2,[1]People!$A$2,0))))</f>
        <v>Chuck Magee</v>
      </c>
      <c r="W990" t="str">
        <f>IFERROR(INDEX([1]Returns!A:A,MATCH(B990,[1]Returns!B:B,0)),"No")</f>
        <v>No</v>
      </c>
    </row>
    <row r="991" spans="1:23" x14ac:dyDescent="0.25">
      <c r="A991" s="1">
        <v>990</v>
      </c>
      <c r="B991" t="s">
        <v>2973</v>
      </c>
      <c r="C991" s="4">
        <v>43606</v>
      </c>
      <c r="D991" s="4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3">
        <v>0</v>
      </c>
      <c r="U991" s="1">
        <v>5.2112999999999996</v>
      </c>
      <c r="V991" t="str">
        <f>IF(M991=[1]People!$B$5,[1]People!$A$5,IF(M991=[1]People!$B$4,[1]People!$A$4,IF(M991=[1]People!$B$3,[1]People!$A$3,IF(M991=[1]People!$B$2,[1]People!$A$2,0))))</f>
        <v>Chuck Magee</v>
      </c>
      <c r="W991" t="str">
        <f>IFERROR(INDEX([1]Returns!A:A,MATCH(B991,[1]Returns!B:B,0)),"No")</f>
        <v>No</v>
      </c>
    </row>
    <row r="992" spans="1:23" x14ac:dyDescent="0.25">
      <c r="A992" s="1">
        <v>991</v>
      </c>
      <c r="B992" t="s">
        <v>2976</v>
      </c>
      <c r="C992" s="4">
        <v>42823</v>
      </c>
      <c r="D992" s="4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3">
        <v>0.2</v>
      </c>
      <c r="U992" s="1">
        <v>131.27849999999995</v>
      </c>
      <c r="V992" t="str">
        <f>IF(M992=[1]People!$B$5,[1]People!$A$5,IF(M992=[1]People!$B$4,[1]People!$A$4,IF(M992=[1]People!$B$3,[1]People!$A$3,IF(M992=[1]People!$B$2,[1]People!$A$2,0))))</f>
        <v>Cassandra Brandow</v>
      </c>
      <c r="W992" t="str">
        <f>IFERROR(INDEX([1]Returns!A:A,MATCH(B992,[1]Returns!B:B,0)),"No")</f>
        <v>No</v>
      </c>
    </row>
    <row r="993" spans="1:23" x14ac:dyDescent="0.25">
      <c r="A993" s="1">
        <v>992</v>
      </c>
      <c r="B993" t="s">
        <v>2979</v>
      </c>
      <c r="C993" s="4">
        <v>43352</v>
      </c>
      <c r="D993" s="4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3">
        <v>0.2</v>
      </c>
      <c r="U993" s="1">
        <v>5.484</v>
      </c>
      <c r="V993" t="str">
        <f>IF(M993=[1]People!$B$5,[1]People!$A$5,IF(M993=[1]People!$B$4,[1]People!$A$4,IF(M993=[1]People!$B$3,[1]People!$A$3,IF(M993=[1]People!$B$2,[1]People!$A$2,0))))</f>
        <v>Chuck Magee</v>
      </c>
      <c r="W993" t="str">
        <f>IFERROR(INDEX([1]Returns!A:A,MATCH(B993,[1]Returns!B:B,0)),"No")</f>
        <v>No</v>
      </c>
    </row>
    <row r="994" spans="1:23" x14ac:dyDescent="0.25">
      <c r="A994" s="1">
        <v>993</v>
      </c>
      <c r="B994" t="s">
        <v>2980</v>
      </c>
      <c r="C994" s="4">
        <v>43338</v>
      </c>
      <c r="D994" s="4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5">
        <v>10.23</v>
      </c>
      <c r="S994" s="1">
        <v>3</v>
      </c>
      <c r="T994" s="3">
        <v>0</v>
      </c>
      <c r="U994" s="1">
        <v>4.9104000000000001</v>
      </c>
      <c r="V994" t="str">
        <f>IF(M994=[1]People!$B$5,[1]People!$A$5,IF(M994=[1]People!$B$4,[1]People!$A$4,IF(M994=[1]People!$B$3,[1]People!$A$3,IF(M994=[1]People!$B$2,[1]People!$A$2,0))))</f>
        <v>Anna Andreadi</v>
      </c>
      <c r="W994" t="str">
        <f>IFERROR(INDEX([1]Returns!A:A,MATCH(B994,[1]Returns!B:B,0)),"No")</f>
        <v>Yes</v>
      </c>
    </row>
    <row r="995" spans="1:23" x14ac:dyDescent="0.25">
      <c r="A995" s="1">
        <v>994</v>
      </c>
      <c r="B995" t="s">
        <v>2980</v>
      </c>
      <c r="C995" s="4">
        <v>43338</v>
      </c>
      <c r="D995" s="4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5">
        <v>154.9</v>
      </c>
      <c r="S995" s="1">
        <v>5</v>
      </c>
      <c r="T995" s="3">
        <v>0</v>
      </c>
      <c r="U995" s="1">
        <v>69.704999999999998</v>
      </c>
      <c r="V995" t="str">
        <f>IF(M995=[1]People!$B$5,[1]People!$A$5,IF(M995=[1]People!$B$4,[1]People!$A$4,IF(M995=[1]People!$B$3,[1]People!$A$3,IF(M995=[1]People!$B$2,[1]People!$A$2,0))))</f>
        <v>Anna Andreadi</v>
      </c>
      <c r="W995" t="str">
        <f>IFERROR(INDEX([1]Returns!A:A,MATCH(B995,[1]Returns!B:B,0)),"No")</f>
        <v>Yes</v>
      </c>
    </row>
    <row r="996" spans="1:23" x14ac:dyDescent="0.25">
      <c r="A996" s="1">
        <v>995</v>
      </c>
      <c r="B996" t="s">
        <v>2983</v>
      </c>
      <c r="C996" s="4">
        <v>42511</v>
      </c>
      <c r="D996" s="4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t="str">
        <f>IF(M996=[1]People!$B$5,[1]People!$A$5,IF(M996=[1]People!$B$4,[1]People!$A$4,IF(M996=[1]People!$B$3,[1]People!$A$3,IF(M996=[1]People!$B$2,[1]People!$A$2,0))))</f>
        <v>Cassandra Brandow</v>
      </c>
      <c r="W996" t="str">
        <f>IFERROR(INDEX([1]Returns!A:A,MATCH(B996,[1]Returns!B:B,0)),"No")</f>
        <v>No</v>
      </c>
    </row>
    <row r="997" spans="1:23" x14ac:dyDescent="0.25">
      <c r="A997" s="1">
        <v>996</v>
      </c>
      <c r="B997" t="s">
        <v>2983</v>
      </c>
      <c r="C997" s="4">
        <v>42511</v>
      </c>
      <c r="D997" s="4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3">
        <v>0</v>
      </c>
      <c r="U997" s="1">
        <v>173.0316</v>
      </c>
      <c r="V997" t="str">
        <f>IF(M997=[1]People!$B$5,[1]People!$A$5,IF(M997=[1]People!$B$4,[1]People!$A$4,IF(M997=[1]People!$B$3,[1]People!$A$3,IF(M997=[1]People!$B$2,[1]People!$A$2,0))))</f>
        <v>Cassandra Brandow</v>
      </c>
      <c r="W997" t="str">
        <f>IFERROR(INDEX([1]Returns!A:A,MATCH(B997,[1]Returns!B:B,0)),"No")</f>
        <v>No</v>
      </c>
    </row>
    <row r="998" spans="1:23" x14ac:dyDescent="0.25">
      <c r="A998" s="1">
        <v>997</v>
      </c>
      <c r="B998" t="s">
        <v>2990</v>
      </c>
      <c r="C998" s="4">
        <v>43036</v>
      </c>
      <c r="D998" s="4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3">
        <v>0</v>
      </c>
      <c r="U998" s="1">
        <v>4.9081999999999999</v>
      </c>
      <c r="V998" t="str">
        <f>IF(M998=[1]People!$B$5,[1]People!$A$5,IF(M998=[1]People!$B$4,[1]People!$A$4,IF(M998=[1]People!$B$3,[1]People!$A$3,IF(M998=[1]People!$B$2,[1]People!$A$2,0))))</f>
        <v>Cassandra Brandow</v>
      </c>
      <c r="W998" t="str">
        <f>IFERROR(INDEX([1]Returns!A:A,MATCH(B998,[1]Returns!B:B,0)),"No")</f>
        <v>No</v>
      </c>
    </row>
    <row r="999" spans="1:23" x14ac:dyDescent="0.25">
      <c r="A999" s="1">
        <v>998</v>
      </c>
      <c r="B999" t="s">
        <v>2990</v>
      </c>
      <c r="C999" s="4">
        <v>43036</v>
      </c>
      <c r="D999" s="4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t="str">
        <f>IF(M999=[1]People!$B$5,[1]People!$A$5,IF(M999=[1]People!$B$4,[1]People!$A$4,IF(M999=[1]People!$B$3,[1]People!$A$3,IF(M999=[1]People!$B$2,[1]People!$A$2,0))))</f>
        <v>Cassandra Brandow</v>
      </c>
      <c r="W999" t="str">
        <f>IFERROR(INDEX([1]Returns!A:A,MATCH(B999,[1]Returns!B:B,0)),"No")</f>
        <v>No</v>
      </c>
    </row>
    <row r="1000" spans="1:23" x14ac:dyDescent="0.25">
      <c r="A1000" s="1">
        <v>999</v>
      </c>
      <c r="B1000" t="s">
        <v>2990</v>
      </c>
      <c r="C1000" s="4">
        <v>43036</v>
      </c>
      <c r="D1000" s="4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3">
        <v>0</v>
      </c>
      <c r="U1000" s="1">
        <v>9.1580000000000013</v>
      </c>
      <c r="V1000" t="str">
        <f>IF(M1000=[1]People!$B$5,[1]People!$A$5,IF(M1000=[1]People!$B$4,[1]People!$A$4,IF(M1000=[1]People!$B$3,[1]People!$A$3,IF(M1000=[1]People!$B$2,[1]People!$A$2,0))))</f>
        <v>Cassandra Brandow</v>
      </c>
      <c r="W1000" t="str">
        <f>IFERROR(INDEX([1]Returns!A:A,MATCH(B1000,[1]Returns!B:B,0)),"No")</f>
        <v>No</v>
      </c>
    </row>
    <row r="1001" spans="1:23" x14ac:dyDescent="0.25">
      <c r="A1001" s="1">
        <v>1000</v>
      </c>
      <c r="B1001" t="s">
        <v>2990</v>
      </c>
      <c r="C1001" s="4">
        <v>43036</v>
      </c>
      <c r="D1001" s="4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3">
        <v>0</v>
      </c>
      <c r="U1001" s="1">
        <v>12.912900000000004</v>
      </c>
      <c r="V1001" t="str">
        <f>IF(M1001=[1]People!$B$5,[1]People!$A$5,IF(M1001=[1]People!$B$4,[1]People!$A$4,IF(M1001=[1]People!$B$3,[1]People!$A$3,IF(M1001=[1]People!$B$2,[1]People!$A$2,0))))</f>
        <v>Cassandra Brandow</v>
      </c>
      <c r="W1001" t="str">
        <f>IFERROR(INDEX([1]Returns!A:A,MATCH(B1001,[1]Returns!B:B,0)),"No")</f>
        <v>No</v>
      </c>
    </row>
    <row r="1002" spans="1:23" x14ac:dyDescent="0.25">
      <c r="A1002" s="1">
        <v>1001</v>
      </c>
      <c r="B1002" t="s">
        <v>2999</v>
      </c>
      <c r="C1002" s="4">
        <v>43417</v>
      </c>
      <c r="D1002" s="4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5">
        <v>44.02</v>
      </c>
      <c r="S1002" s="1">
        <v>2</v>
      </c>
      <c r="T1002" s="3">
        <v>0</v>
      </c>
      <c r="U1002" s="1">
        <v>11.4452</v>
      </c>
      <c r="V1002" t="str">
        <f>IF(M1002=[1]People!$B$5,[1]People!$A$5,IF(M1002=[1]People!$B$4,[1]People!$A$4,IF(M1002=[1]People!$B$3,[1]People!$A$3,IF(M1002=[1]People!$B$2,[1]People!$A$2,0))))</f>
        <v>Anna Andreadi</v>
      </c>
      <c r="W1002" t="str">
        <f>IFERROR(INDEX([1]Returns!A:A,MATCH(B1002,[1]Returns!B:B,0)),"No")</f>
        <v>No</v>
      </c>
    </row>
    <row r="1003" spans="1:23" x14ac:dyDescent="0.25">
      <c r="A1003" s="1">
        <v>1002</v>
      </c>
      <c r="B1003" t="s">
        <v>3000</v>
      </c>
      <c r="C1003" s="4">
        <v>42947</v>
      </c>
      <c r="D1003" s="4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3">
        <v>0</v>
      </c>
      <c r="U1003" s="1">
        <v>762.18449999999984</v>
      </c>
      <c r="V1003" t="str">
        <f>IF(M1003=[1]People!$B$5,[1]People!$A$5,IF(M1003=[1]People!$B$4,[1]People!$A$4,IF(M1003=[1]People!$B$3,[1]People!$A$3,IF(M1003=[1]People!$B$2,[1]People!$A$2,0))))</f>
        <v>Chuck Magee</v>
      </c>
      <c r="W1003" t="str">
        <f>IFERROR(INDEX([1]Returns!A:A,MATCH(B1003,[1]Returns!B:B,0)),"No")</f>
        <v>No</v>
      </c>
    </row>
    <row r="1004" spans="1:23" x14ac:dyDescent="0.25">
      <c r="A1004" s="1">
        <v>1003</v>
      </c>
      <c r="B1004" t="s">
        <v>3000</v>
      </c>
      <c r="C1004" s="4">
        <v>42947</v>
      </c>
      <c r="D1004" s="4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t="str">
        <f>IF(M1004=[1]People!$B$5,[1]People!$A$5,IF(M1004=[1]People!$B$4,[1]People!$A$4,IF(M1004=[1]People!$B$3,[1]People!$A$3,IF(M1004=[1]People!$B$2,[1]People!$A$2,0))))</f>
        <v>Chuck Magee</v>
      </c>
      <c r="W1004" t="str">
        <f>IFERROR(INDEX([1]Returns!A:A,MATCH(B1004,[1]Returns!B:B,0)),"No")</f>
        <v>No</v>
      </c>
    </row>
    <row r="1005" spans="1:23" x14ac:dyDescent="0.25">
      <c r="A1005" s="1">
        <v>1004</v>
      </c>
      <c r="B1005" t="s">
        <v>3000</v>
      </c>
      <c r="C1005" s="4">
        <v>42947</v>
      </c>
      <c r="D1005" s="4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t="str">
        <f>IF(M1005=[1]People!$B$5,[1]People!$A$5,IF(M1005=[1]People!$B$4,[1]People!$A$4,IF(M1005=[1]People!$B$3,[1]People!$A$3,IF(M1005=[1]People!$B$2,[1]People!$A$2,0))))</f>
        <v>Chuck Magee</v>
      </c>
      <c r="W1005" t="str">
        <f>IFERROR(INDEX([1]Returns!A:A,MATCH(B1005,[1]Returns!B:B,0)),"No")</f>
        <v>No</v>
      </c>
    </row>
    <row r="1006" spans="1:23" x14ac:dyDescent="0.25">
      <c r="A1006" s="1">
        <v>1005</v>
      </c>
      <c r="B1006" t="s">
        <v>3003</v>
      </c>
      <c r="C1006" s="4">
        <v>42974</v>
      </c>
      <c r="D1006" s="4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5">
        <v>484.65000000000003</v>
      </c>
      <c r="S1006" s="1">
        <v>3</v>
      </c>
      <c r="T1006" s="3">
        <v>0</v>
      </c>
      <c r="U1006" s="1">
        <v>92.083500000000015</v>
      </c>
      <c r="V1006" t="str">
        <f>IF(M1006=[1]People!$B$5,[1]People!$A$5,IF(M1006=[1]People!$B$4,[1]People!$A$4,IF(M1006=[1]People!$B$3,[1]People!$A$3,IF(M1006=[1]People!$B$2,[1]People!$A$2,0))))</f>
        <v>Anna Andreadi</v>
      </c>
      <c r="W1006" t="str">
        <f>IFERROR(INDEX([1]Returns!A:A,MATCH(B1006,[1]Returns!B:B,0)),"No")</f>
        <v>No</v>
      </c>
    </row>
    <row r="1007" spans="1:23" x14ac:dyDescent="0.25">
      <c r="A1007" s="1">
        <v>1006</v>
      </c>
      <c r="B1007" t="s">
        <v>3009</v>
      </c>
      <c r="C1007" s="4">
        <v>43052</v>
      </c>
      <c r="D1007" s="4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t="str">
        <f>IF(M1007=[1]People!$B$5,[1]People!$A$5,IF(M1007=[1]People!$B$4,[1]People!$A$4,IF(M1007=[1]People!$B$3,[1]People!$A$3,IF(M1007=[1]People!$B$2,[1]People!$A$2,0))))</f>
        <v>Cassandra Brandow</v>
      </c>
      <c r="W1007" t="str">
        <f>IFERROR(INDEX([1]Returns!A:A,MATCH(B1007,[1]Returns!B:B,0)),"No")</f>
        <v>No</v>
      </c>
    </row>
    <row r="1008" spans="1:23" x14ac:dyDescent="0.25">
      <c r="A1008" s="1">
        <v>1007</v>
      </c>
      <c r="B1008" t="s">
        <v>3010</v>
      </c>
      <c r="C1008" s="4">
        <v>43045</v>
      </c>
      <c r="D1008" s="4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5">
        <v>7.080000000000001</v>
      </c>
      <c r="S1008" s="1">
        <v>3</v>
      </c>
      <c r="T1008" s="3">
        <v>0.2</v>
      </c>
      <c r="U1008" s="1">
        <v>2.4779999999999989</v>
      </c>
      <c r="V1008" t="str">
        <f>IF(M1008=[1]People!$B$5,[1]People!$A$5,IF(M1008=[1]People!$B$4,[1]People!$A$4,IF(M1008=[1]People!$B$3,[1]People!$A$3,IF(M1008=[1]People!$B$2,[1]People!$A$2,0))))</f>
        <v>Anna Andreadi</v>
      </c>
      <c r="W1008" t="str">
        <f>IFERROR(INDEX([1]Returns!A:A,MATCH(B1008,[1]Returns!B:B,0)),"No")</f>
        <v>No</v>
      </c>
    </row>
    <row r="1009" spans="1:23" x14ac:dyDescent="0.25">
      <c r="A1009" s="1">
        <v>1008</v>
      </c>
      <c r="B1009" t="s">
        <v>3010</v>
      </c>
      <c r="C1009" s="4">
        <v>43045</v>
      </c>
      <c r="D1009" s="4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5">
        <v>4.4009999999999998</v>
      </c>
      <c r="S1009" s="1">
        <v>3</v>
      </c>
      <c r="T1009" s="3">
        <v>0.7</v>
      </c>
      <c r="U1009" s="1">
        <v>-3.5207999999999995</v>
      </c>
      <c r="V1009" t="str">
        <f>IF(M1009=[1]People!$B$5,[1]People!$A$5,IF(M1009=[1]People!$B$4,[1]People!$A$4,IF(M1009=[1]People!$B$3,[1]People!$A$3,IF(M1009=[1]People!$B$2,[1]People!$A$2,0))))</f>
        <v>Anna Andreadi</v>
      </c>
      <c r="W1009" t="str">
        <f>IFERROR(INDEX([1]Returns!A:A,MATCH(B1009,[1]Returns!B:B,0)),"No")</f>
        <v>No</v>
      </c>
    </row>
    <row r="1010" spans="1:23" x14ac:dyDescent="0.25">
      <c r="A1010" s="1">
        <v>1009</v>
      </c>
      <c r="B1010" t="s">
        <v>3015</v>
      </c>
      <c r="C1010" s="4">
        <v>43825</v>
      </c>
      <c r="D1010" s="4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3">
        <v>0</v>
      </c>
      <c r="U1010" s="1">
        <v>20.584999999999994</v>
      </c>
      <c r="V1010" t="str">
        <f>IF(M1010=[1]People!$B$5,[1]People!$A$5,IF(M1010=[1]People!$B$4,[1]People!$A$4,IF(M1010=[1]People!$B$3,[1]People!$A$3,IF(M1010=[1]People!$B$2,[1]People!$A$2,0))))</f>
        <v>Kelly Williams</v>
      </c>
      <c r="W1010" t="str">
        <f>IFERROR(INDEX([1]Returns!A:A,MATCH(B1010,[1]Returns!B:B,0)),"No")</f>
        <v>No</v>
      </c>
    </row>
    <row r="1011" spans="1:23" x14ac:dyDescent="0.25">
      <c r="A1011" s="1">
        <v>1010</v>
      </c>
      <c r="B1011" t="s">
        <v>3016</v>
      </c>
      <c r="C1011" s="4">
        <v>43678</v>
      </c>
      <c r="D1011" s="4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t="str">
        <f>IF(M1011=[1]People!$B$5,[1]People!$A$5,IF(M1011=[1]People!$B$4,[1]People!$A$4,IF(M1011=[1]People!$B$3,[1]People!$A$3,IF(M1011=[1]People!$B$2,[1]People!$A$2,0))))</f>
        <v>Kelly Williams</v>
      </c>
      <c r="W1011" t="str">
        <f>IFERROR(INDEX([1]Returns!A:A,MATCH(B1011,[1]Returns!B:B,0)),"No")</f>
        <v>No</v>
      </c>
    </row>
    <row r="1012" spans="1:23" x14ac:dyDescent="0.25">
      <c r="A1012" s="1">
        <v>1011</v>
      </c>
      <c r="B1012" t="s">
        <v>3017</v>
      </c>
      <c r="C1012" s="4">
        <v>42698</v>
      </c>
      <c r="D1012" s="4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5">
        <v>151.72</v>
      </c>
      <c r="S1012" s="1">
        <v>4</v>
      </c>
      <c r="T1012" s="3">
        <v>0</v>
      </c>
      <c r="U1012" s="1">
        <v>27.309599999999989</v>
      </c>
      <c r="V1012" t="str">
        <f>IF(M1012=[1]People!$B$5,[1]People!$A$5,IF(M1012=[1]People!$B$4,[1]People!$A$4,IF(M1012=[1]People!$B$3,[1]People!$A$3,IF(M1012=[1]People!$B$2,[1]People!$A$2,0))))</f>
        <v>Anna Andreadi</v>
      </c>
      <c r="W1012" t="str">
        <f>IFERROR(INDEX([1]Returns!A:A,MATCH(B1012,[1]Returns!B:B,0)),"No")</f>
        <v>No</v>
      </c>
    </row>
    <row r="1013" spans="1:23" x14ac:dyDescent="0.25">
      <c r="A1013" s="1">
        <v>1012</v>
      </c>
      <c r="B1013" t="s">
        <v>3022</v>
      </c>
      <c r="C1013" s="4">
        <v>43633</v>
      </c>
      <c r="D1013" s="4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5">
        <v>155.25</v>
      </c>
      <c r="S1013" s="1">
        <v>3</v>
      </c>
      <c r="T1013" s="3">
        <v>0</v>
      </c>
      <c r="U1013" s="1">
        <v>46.574999999999996</v>
      </c>
      <c r="V1013" t="str">
        <f>IF(M1013=[1]People!$B$5,[1]People!$A$5,IF(M1013=[1]People!$B$4,[1]People!$A$4,IF(M1013=[1]People!$B$3,[1]People!$A$3,IF(M1013=[1]People!$B$2,[1]People!$A$2,0))))</f>
        <v>Anna Andreadi</v>
      </c>
      <c r="W1013" t="str">
        <f>IFERROR(INDEX([1]Returns!A:A,MATCH(B1013,[1]Returns!B:B,0)),"No")</f>
        <v>No</v>
      </c>
    </row>
    <row r="1014" spans="1:23" x14ac:dyDescent="0.25">
      <c r="A1014" s="1">
        <v>1013</v>
      </c>
      <c r="B1014" t="s">
        <v>3022</v>
      </c>
      <c r="C1014" s="4">
        <v>43633</v>
      </c>
      <c r="D1014" s="4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5">
        <v>14.03</v>
      </c>
      <c r="S1014" s="1">
        <v>1</v>
      </c>
      <c r="T1014" s="3">
        <v>0</v>
      </c>
      <c r="U1014" s="1">
        <v>4.068699999999998</v>
      </c>
      <c r="V1014" t="str">
        <f>IF(M1014=[1]People!$B$5,[1]People!$A$5,IF(M1014=[1]People!$B$4,[1]People!$A$4,IF(M1014=[1]People!$B$3,[1]People!$A$3,IF(M1014=[1]People!$B$2,[1]People!$A$2,0))))</f>
        <v>Anna Andreadi</v>
      </c>
      <c r="W1014" t="str">
        <f>IFERROR(INDEX([1]Returns!A:A,MATCH(B1014,[1]Returns!B:B,0)),"No")</f>
        <v>No</v>
      </c>
    </row>
    <row r="1015" spans="1:23" x14ac:dyDescent="0.25">
      <c r="A1015" s="1">
        <v>1014</v>
      </c>
      <c r="B1015" t="s">
        <v>3026</v>
      </c>
      <c r="C1015" s="4">
        <v>43090</v>
      </c>
      <c r="D1015" s="4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5">
        <v>1618.37</v>
      </c>
      <c r="S1015" s="1">
        <v>13</v>
      </c>
      <c r="T1015" s="3">
        <v>0</v>
      </c>
      <c r="U1015" s="1">
        <v>356.04139999999995</v>
      </c>
      <c r="V1015" t="str">
        <f>IF(M1015=[1]People!$B$5,[1]People!$A$5,IF(M1015=[1]People!$B$4,[1]People!$A$4,IF(M1015=[1]People!$B$3,[1]People!$A$3,IF(M1015=[1]People!$B$2,[1]People!$A$2,0))))</f>
        <v>Anna Andreadi</v>
      </c>
      <c r="W1015" t="str">
        <f>IFERROR(INDEX([1]Returns!A:A,MATCH(B1015,[1]Returns!B:B,0)),"No")</f>
        <v>Yes</v>
      </c>
    </row>
    <row r="1016" spans="1:23" x14ac:dyDescent="0.25">
      <c r="A1016" s="1">
        <v>1015</v>
      </c>
      <c r="B1016" t="s">
        <v>3026</v>
      </c>
      <c r="C1016" s="4">
        <v>43090</v>
      </c>
      <c r="D1016" s="4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5">
        <v>99.6</v>
      </c>
      <c r="S1016" s="1">
        <v>1</v>
      </c>
      <c r="T1016" s="3">
        <v>0</v>
      </c>
      <c r="U1016" s="1">
        <v>36.851999999999997</v>
      </c>
      <c r="V1016" t="str">
        <f>IF(M1016=[1]People!$B$5,[1]People!$A$5,IF(M1016=[1]People!$B$4,[1]People!$A$4,IF(M1016=[1]People!$B$3,[1]People!$A$3,IF(M1016=[1]People!$B$2,[1]People!$A$2,0))))</f>
        <v>Anna Andreadi</v>
      </c>
      <c r="W1016" t="str">
        <f>IFERROR(INDEX([1]Returns!A:A,MATCH(B1016,[1]Returns!B:B,0)),"No")</f>
        <v>Yes</v>
      </c>
    </row>
    <row r="1017" spans="1:23" x14ac:dyDescent="0.25">
      <c r="A1017" s="1">
        <v>1016</v>
      </c>
      <c r="B1017" t="s">
        <v>3031</v>
      </c>
      <c r="C1017" s="4">
        <v>42995</v>
      </c>
      <c r="D1017" s="4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5">
        <v>32.400000000000006</v>
      </c>
      <c r="S1017" s="1">
        <v>5</v>
      </c>
      <c r="T1017" s="3">
        <v>0</v>
      </c>
      <c r="U1017" s="1">
        <v>15.552000000000001</v>
      </c>
      <c r="V1017" t="str">
        <f>IF(M1017=[1]People!$B$5,[1]People!$A$5,IF(M1017=[1]People!$B$4,[1]People!$A$4,IF(M1017=[1]People!$B$3,[1]People!$A$3,IF(M1017=[1]People!$B$2,[1]People!$A$2,0))))</f>
        <v>Anna Andreadi</v>
      </c>
      <c r="W1017" t="str">
        <f>IFERROR(INDEX([1]Returns!A:A,MATCH(B1017,[1]Returns!B:B,0)),"No")</f>
        <v>No</v>
      </c>
    </row>
    <row r="1018" spans="1:23" x14ac:dyDescent="0.25">
      <c r="A1018" s="1">
        <v>1017</v>
      </c>
      <c r="B1018" t="s">
        <v>3032</v>
      </c>
      <c r="C1018" s="4">
        <v>42922</v>
      </c>
      <c r="D1018" s="4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3">
        <v>0</v>
      </c>
      <c r="U1018" s="1">
        <v>6.7008000000000001</v>
      </c>
      <c r="V1018" t="str">
        <f>IF(M1018=[1]People!$B$5,[1]People!$A$5,IF(M1018=[1]People!$B$4,[1]People!$A$4,IF(M1018=[1]People!$B$3,[1]People!$A$3,IF(M1018=[1]People!$B$2,[1]People!$A$2,0))))</f>
        <v>Chuck Magee</v>
      </c>
      <c r="W1018" t="str">
        <f>IFERROR(INDEX([1]Returns!A:A,MATCH(B1018,[1]Returns!B:B,0)),"No")</f>
        <v>No</v>
      </c>
    </row>
    <row r="1019" spans="1:23" x14ac:dyDescent="0.25">
      <c r="A1019" s="1">
        <v>1018</v>
      </c>
      <c r="B1019" t="s">
        <v>3032</v>
      </c>
      <c r="C1019" s="4">
        <v>42922</v>
      </c>
      <c r="D1019" s="4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3">
        <v>0</v>
      </c>
      <c r="U1019" s="1">
        <v>63.886200000000002</v>
      </c>
      <c r="V1019" t="str">
        <f>IF(M1019=[1]People!$B$5,[1]People!$A$5,IF(M1019=[1]People!$B$4,[1]People!$A$4,IF(M1019=[1]People!$B$3,[1]People!$A$3,IF(M1019=[1]People!$B$2,[1]People!$A$2,0))))</f>
        <v>Chuck Magee</v>
      </c>
      <c r="W1019" t="str">
        <f>IFERROR(INDEX([1]Returns!A:A,MATCH(B1019,[1]Returns!B:B,0)),"No")</f>
        <v>No</v>
      </c>
    </row>
    <row r="1020" spans="1:23" x14ac:dyDescent="0.25">
      <c r="A1020" s="1">
        <v>1019</v>
      </c>
      <c r="B1020" t="s">
        <v>3032</v>
      </c>
      <c r="C1020" s="4">
        <v>42922</v>
      </c>
      <c r="D1020" s="4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t="str">
        <f>IF(M1020=[1]People!$B$5,[1]People!$A$5,IF(M1020=[1]People!$B$4,[1]People!$A$4,IF(M1020=[1]People!$B$3,[1]People!$A$3,IF(M1020=[1]People!$B$2,[1]People!$A$2,0))))</f>
        <v>Chuck Magee</v>
      </c>
      <c r="W1020" t="str">
        <f>IFERROR(INDEX([1]Returns!A:A,MATCH(B1020,[1]Returns!B:B,0)),"No")</f>
        <v>No</v>
      </c>
    </row>
    <row r="1021" spans="1:23" x14ac:dyDescent="0.25">
      <c r="A1021" s="1">
        <v>1020</v>
      </c>
      <c r="B1021" t="s">
        <v>3032</v>
      </c>
      <c r="C1021" s="4">
        <v>42922</v>
      </c>
      <c r="D1021" s="4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3">
        <v>0</v>
      </c>
      <c r="U1021" s="1">
        <v>156.42899999999997</v>
      </c>
      <c r="V1021" t="str">
        <f>IF(M1021=[1]People!$B$5,[1]People!$A$5,IF(M1021=[1]People!$B$4,[1]People!$A$4,IF(M1021=[1]People!$B$3,[1]People!$A$3,IF(M1021=[1]People!$B$2,[1]People!$A$2,0))))</f>
        <v>Chuck Magee</v>
      </c>
      <c r="W1021" t="str">
        <f>IFERROR(INDEX([1]Returns!A:A,MATCH(B1021,[1]Returns!B:B,0)),"No")</f>
        <v>No</v>
      </c>
    </row>
    <row r="1022" spans="1:23" x14ac:dyDescent="0.25">
      <c r="A1022" s="1">
        <v>1021</v>
      </c>
      <c r="B1022" t="s">
        <v>3041</v>
      </c>
      <c r="C1022" s="4">
        <v>42852</v>
      </c>
      <c r="D1022" s="4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t="str">
        <f>IF(M1022=[1]People!$B$5,[1]People!$A$5,IF(M1022=[1]People!$B$4,[1]People!$A$4,IF(M1022=[1]People!$B$3,[1]People!$A$3,IF(M1022=[1]People!$B$2,[1]People!$A$2,0))))</f>
        <v>Chuck Magee</v>
      </c>
      <c r="W1022" t="str">
        <f>IFERROR(INDEX([1]Returns!A:A,MATCH(B1022,[1]Returns!B:B,0)),"No")</f>
        <v>No</v>
      </c>
    </row>
    <row r="1023" spans="1:23" x14ac:dyDescent="0.25">
      <c r="A1023" s="1">
        <v>1022</v>
      </c>
      <c r="B1023" t="s">
        <v>3041</v>
      </c>
      <c r="C1023" s="4">
        <v>42852</v>
      </c>
      <c r="D1023" s="4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3">
        <v>0</v>
      </c>
      <c r="U1023" s="1">
        <v>316.88249999999999</v>
      </c>
      <c r="V1023" t="str">
        <f>IF(M1023=[1]People!$B$5,[1]People!$A$5,IF(M1023=[1]People!$B$4,[1]People!$A$4,IF(M1023=[1]People!$B$3,[1]People!$A$3,IF(M1023=[1]People!$B$2,[1]People!$A$2,0))))</f>
        <v>Chuck Magee</v>
      </c>
      <c r="W1023" t="str">
        <f>IFERROR(INDEX([1]Returns!A:A,MATCH(B1023,[1]Returns!B:B,0)),"No")</f>
        <v>No</v>
      </c>
    </row>
    <row r="1024" spans="1:23" x14ac:dyDescent="0.25">
      <c r="A1024" s="1">
        <v>1023</v>
      </c>
      <c r="B1024" t="s">
        <v>3041</v>
      </c>
      <c r="C1024" s="4">
        <v>42852</v>
      </c>
      <c r="D1024" s="4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3">
        <v>0</v>
      </c>
      <c r="U1024" s="1">
        <v>648.56240000000003</v>
      </c>
      <c r="V1024" t="str">
        <f>IF(M1024=[1]People!$B$5,[1]People!$A$5,IF(M1024=[1]People!$B$4,[1]People!$A$4,IF(M1024=[1]People!$B$3,[1]People!$A$3,IF(M1024=[1]People!$B$2,[1]People!$A$2,0))))</f>
        <v>Chuck Magee</v>
      </c>
      <c r="W1024" t="str">
        <f>IFERROR(INDEX([1]Returns!A:A,MATCH(B1024,[1]Returns!B:B,0)),"No")</f>
        <v>No</v>
      </c>
    </row>
    <row r="1025" spans="1:23" x14ac:dyDescent="0.25">
      <c r="A1025" s="1">
        <v>1024</v>
      </c>
      <c r="B1025" t="s">
        <v>3049</v>
      </c>
      <c r="C1025" s="4">
        <v>42902</v>
      </c>
      <c r="D1025" s="4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t="str">
        <f>IF(M1025=[1]People!$B$5,[1]People!$A$5,IF(M1025=[1]People!$B$4,[1]People!$A$4,IF(M1025=[1]People!$B$3,[1]People!$A$3,IF(M1025=[1]People!$B$2,[1]People!$A$2,0))))</f>
        <v>Chuck Magee</v>
      </c>
      <c r="W1025" t="str">
        <f>IFERROR(INDEX([1]Returns!A:A,MATCH(B1025,[1]Returns!B:B,0)),"No")</f>
        <v>No</v>
      </c>
    </row>
    <row r="1026" spans="1:23" x14ac:dyDescent="0.25">
      <c r="A1026" s="1">
        <v>1025</v>
      </c>
      <c r="B1026" t="s">
        <v>3052</v>
      </c>
      <c r="C1026" s="4">
        <v>43816</v>
      </c>
      <c r="D1026" s="4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5">
        <v>11.808</v>
      </c>
      <c r="S1026" s="1">
        <v>2</v>
      </c>
      <c r="T1026" s="3">
        <v>0.2</v>
      </c>
      <c r="U1026" s="1">
        <v>4.2804000000000002</v>
      </c>
      <c r="V1026" t="str">
        <f>IF(M1026=[1]People!$B$5,[1]People!$A$5,IF(M1026=[1]People!$B$4,[1]People!$A$4,IF(M1026=[1]People!$B$3,[1]People!$A$3,IF(M1026=[1]People!$B$2,[1]People!$A$2,0))))</f>
        <v>Anna Andreadi</v>
      </c>
      <c r="W1026" t="str">
        <f>IFERROR(INDEX([1]Returns!A:A,MATCH(B1026,[1]Returns!B:B,0)),"No")</f>
        <v>No</v>
      </c>
    </row>
    <row r="1027" spans="1:23" x14ac:dyDescent="0.25">
      <c r="A1027" s="1">
        <v>1026</v>
      </c>
      <c r="B1027" t="s">
        <v>3057</v>
      </c>
      <c r="C1027" s="4">
        <v>43111</v>
      </c>
      <c r="D1027" s="4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3">
        <v>0.2</v>
      </c>
      <c r="U1027" s="1">
        <v>5.4432</v>
      </c>
      <c r="V1027" t="str">
        <f>IF(M1027=[1]People!$B$5,[1]People!$A$5,IF(M1027=[1]People!$B$4,[1]People!$A$4,IF(M1027=[1]People!$B$3,[1]People!$A$3,IF(M1027=[1]People!$B$2,[1]People!$A$2,0))))</f>
        <v>Chuck Magee</v>
      </c>
      <c r="W1027" t="str">
        <f>IFERROR(INDEX([1]Returns!A:A,MATCH(B1027,[1]Returns!B:B,0)),"No")</f>
        <v>Yes</v>
      </c>
    </row>
    <row r="1028" spans="1:23" x14ac:dyDescent="0.25">
      <c r="A1028" s="1">
        <v>1027</v>
      </c>
      <c r="B1028" t="s">
        <v>3057</v>
      </c>
      <c r="C1028" s="4">
        <v>43111</v>
      </c>
      <c r="D1028" s="4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t="str">
        <f>IF(M1028=[1]People!$B$5,[1]People!$A$5,IF(M1028=[1]People!$B$4,[1]People!$A$4,IF(M1028=[1]People!$B$3,[1]People!$A$3,IF(M1028=[1]People!$B$2,[1]People!$A$2,0))))</f>
        <v>Chuck Magee</v>
      </c>
      <c r="W1028" t="str">
        <f>IFERROR(INDEX([1]Returns!A:A,MATCH(B1028,[1]Returns!B:B,0)),"No")</f>
        <v>Yes</v>
      </c>
    </row>
    <row r="1029" spans="1:23" x14ac:dyDescent="0.25">
      <c r="A1029" s="1">
        <v>1028</v>
      </c>
      <c r="B1029" t="s">
        <v>3057</v>
      </c>
      <c r="C1029" s="4">
        <v>43111</v>
      </c>
      <c r="D1029" s="4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t="str">
        <f>IF(M1029=[1]People!$B$5,[1]People!$A$5,IF(M1029=[1]People!$B$4,[1]People!$A$4,IF(M1029=[1]People!$B$3,[1]People!$A$3,IF(M1029=[1]People!$B$2,[1]People!$A$2,0))))</f>
        <v>Chuck Magee</v>
      </c>
      <c r="W1029" t="str">
        <f>IFERROR(INDEX([1]Returns!A:A,MATCH(B1029,[1]Returns!B:B,0)),"No")</f>
        <v>Yes</v>
      </c>
    </row>
    <row r="1030" spans="1:23" x14ac:dyDescent="0.25">
      <c r="A1030" s="1">
        <v>1029</v>
      </c>
      <c r="B1030" t="s">
        <v>3066</v>
      </c>
      <c r="C1030" s="4">
        <v>42562</v>
      </c>
      <c r="D1030" s="4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3">
        <v>0</v>
      </c>
      <c r="U1030" s="1">
        <v>83.283999999999992</v>
      </c>
      <c r="V1030" t="str">
        <f>IF(M1030=[1]People!$B$5,[1]People!$A$5,IF(M1030=[1]People!$B$4,[1]People!$A$4,IF(M1030=[1]People!$B$3,[1]People!$A$3,IF(M1030=[1]People!$B$2,[1]People!$A$2,0))))</f>
        <v>Chuck Magee</v>
      </c>
      <c r="W1030" t="str">
        <f>IFERROR(INDEX([1]Returns!A:A,MATCH(B1030,[1]Returns!B:B,0)),"No")</f>
        <v>No</v>
      </c>
    </row>
    <row r="1031" spans="1:23" x14ac:dyDescent="0.25">
      <c r="A1031" s="1">
        <v>1030</v>
      </c>
      <c r="B1031" t="s">
        <v>3066</v>
      </c>
      <c r="C1031" s="4">
        <v>42562</v>
      </c>
      <c r="D1031" s="4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t="str">
        <f>IF(M1031=[1]People!$B$5,[1]People!$A$5,IF(M1031=[1]People!$B$4,[1]People!$A$4,IF(M1031=[1]People!$B$3,[1]People!$A$3,IF(M1031=[1]People!$B$2,[1]People!$A$2,0))))</f>
        <v>Chuck Magee</v>
      </c>
      <c r="W1031" t="str">
        <f>IFERROR(INDEX([1]Returns!A:A,MATCH(B1031,[1]Returns!B:B,0)),"No")</f>
        <v>No</v>
      </c>
    </row>
    <row r="1032" spans="1:23" x14ac:dyDescent="0.25">
      <c r="A1032" s="1">
        <v>1031</v>
      </c>
      <c r="B1032" t="s">
        <v>3066</v>
      </c>
      <c r="C1032" s="4">
        <v>42562</v>
      </c>
      <c r="D1032" s="4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3">
        <v>0</v>
      </c>
      <c r="U1032" s="1">
        <v>213.73500000000001</v>
      </c>
      <c r="V1032" t="str">
        <f>IF(M1032=[1]People!$B$5,[1]People!$A$5,IF(M1032=[1]People!$B$4,[1]People!$A$4,IF(M1032=[1]People!$B$3,[1]People!$A$3,IF(M1032=[1]People!$B$2,[1]People!$A$2,0))))</f>
        <v>Chuck Magee</v>
      </c>
      <c r="W1032" t="str">
        <f>IFERROR(INDEX([1]Returns!A:A,MATCH(B1032,[1]Returns!B:B,0)),"No")</f>
        <v>No</v>
      </c>
    </row>
    <row r="1033" spans="1:23" x14ac:dyDescent="0.25">
      <c r="A1033" s="1">
        <v>1032</v>
      </c>
      <c r="B1033" t="s">
        <v>3066</v>
      </c>
      <c r="C1033" s="4">
        <v>42562</v>
      </c>
      <c r="D1033" s="4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t="str">
        <f>IF(M1033=[1]People!$B$5,[1]People!$A$5,IF(M1033=[1]People!$B$4,[1]People!$A$4,IF(M1033=[1]People!$B$3,[1]People!$A$3,IF(M1033=[1]People!$B$2,[1]People!$A$2,0))))</f>
        <v>Chuck Magee</v>
      </c>
      <c r="W1033" t="str">
        <f>IFERROR(INDEX([1]Returns!A:A,MATCH(B1033,[1]Returns!B:B,0)),"No")</f>
        <v>No</v>
      </c>
    </row>
    <row r="1034" spans="1:23" x14ac:dyDescent="0.25">
      <c r="A1034" s="1">
        <v>1033</v>
      </c>
      <c r="B1034" t="s">
        <v>3066</v>
      </c>
      <c r="C1034" s="4">
        <v>42562</v>
      </c>
      <c r="D1034" s="4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3">
        <v>0</v>
      </c>
      <c r="U1034" s="1">
        <v>7.056</v>
      </c>
      <c r="V1034" t="str">
        <f>IF(M1034=[1]People!$B$5,[1]People!$A$5,IF(M1034=[1]People!$B$4,[1]People!$A$4,IF(M1034=[1]People!$B$3,[1]People!$A$3,IF(M1034=[1]People!$B$2,[1]People!$A$2,0))))</f>
        <v>Chuck Magee</v>
      </c>
      <c r="W1034" t="str">
        <f>IFERROR(INDEX([1]Returns!A:A,MATCH(B1034,[1]Returns!B:B,0)),"No")</f>
        <v>No</v>
      </c>
    </row>
    <row r="1035" spans="1:23" x14ac:dyDescent="0.25">
      <c r="A1035" s="1">
        <v>1034</v>
      </c>
      <c r="B1035" t="s">
        <v>3071</v>
      </c>
      <c r="C1035" s="4">
        <v>43424</v>
      </c>
      <c r="D1035" s="4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t="str">
        <f>IF(M1035=[1]People!$B$5,[1]People!$A$5,IF(M1035=[1]People!$B$4,[1]People!$A$4,IF(M1035=[1]People!$B$3,[1]People!$A$3,IF(M1035=[1]People!$B$2,[1]People!$A$2,0))))</f>
        <v>Chuck Magee</v>
      </c>
      <c r="W1035" t="str">
        <f>IFERROR(INDEX([1]Returns!A:A,MATCH(B1035,[1]Returns!B:B,0)),"No")</f>
        <v>No</v>
      </c>
    </row>
    <row r="1036" spans="1:23" x14ac:dyDescent="0.25">
      <c r="A1036" s="1">
        <v>1035</v>
      </c>
      <c r="B1036" t="s">
        <v>3071</v>
      </c>
      <c r="C1036" s="4">
        <v>43424</v>
      </c>
      <c r="D1036" s="4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3">
        <v>0.7</v>
      </c>
      <c r="U1036" s="1">
        <v>-1.9272</v>
      </c>
      <c r="V1036" t="str">
        <f>IF(M1036=[1]People!$B$5,[1]People!$A$5,IF(M1036=[1]People!$B$4,[1]People!$A$4,IF(M1036=[1]People!$B$3,[1]People!$A$3,IF(M1036=[1]People!$B$2,[1]People!$A$2,0))))</f>
        <v>Chuck Magee</v>
      </c>
      <c r="W1036" t="str">
        <f>IFERROR(INDEX([1]Returns!A:A,MATCH(B1036,[1]Returns!B:B,0)),"No")</f>
        <v>No</v>
      </c>
    </row>
    <row r="1037" spans="1:23" x14ac:dyDescent="0.25">
      <c r="A1037" s="1">
        <v>1036</v>
      </c>
      <c r="B1037" t="s">
        <v>3071</v>
      </c>
      <c r="C1037" s="4">
        <v>43424</v>
      </c>
      <c r="D1037" s="4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t="str">
        <f>IF(M1037=[1]People!$B$5,[1]People!$A$5,IF(M1037=[1]People!$B$4,[1]People!$A$4,IF(M1037=[1]People!$B$3,[1]People!$A$3,IF(M1037=[1]People!$B$2,[1]People!$A$2,0))))</f>
        <v>Chuck Magee</v>
      </c>
      <c r="W1037" t="str">
        <f>IFERROR(INDEX([1]Returns!A:A,MATCH(B1037,[1]Returns!B:B,0)),"No")</f>
        <v>No</v>
      </c>
    </row>
    <row r="1038" spans="1:23" x14ac:dyDescent="0.25">
      <c r="A1038" s="1">
        <v>1037</v>
      </c>
      <c r="B1038" t="s">
        <v>3076</v>
      </c>
      <c r="C1038" s="4">
        <v>43212</v>
      </c>
      <c r="D1038" s="4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3">
        <v>0</v>
      </c>
      <c r="U1038" s="1">
        <v>8.6619999999999919</v>
      </c>
      <c r="V1038" t="str">
        <f>IF(M1038=[1]People!$B$5,[1]People!$A$5,IF(M1038=[1]People!$B$4,[1]People!$A$4,IF(M1038=[1]People!$B$3,[1]People!$A$3,IF(M1038=[1]People!$B$2,[1]People!$A$2,0))))</f>
        <v>Kelly Williams</v>
      </c>
      <c r="W1038" t="str">
        <f>IFERROR(INDEX([1]Returns!A:A,MATCH(B1038,[1]Returns!B:B,0)),"No")</f>
        <v>No</v>
      </c>
    </row>
    <row r="1039" spans="1:23" x14ac:dyDescent="0.25">
      <c r="A1039" s="1">
        <v>1038</v>
      </c>
      <c r="B1039" t="s">
        <v>3080</v>
      </c>
      <c r="C1039" s="4">
        <v>42899</v>
      </c>
      <c r="D1039" s="4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5">
        <v>36.624000000000002</v>
      </c>
      <c r="S1039" s="1">
        <v>3</v>
      </c>
      <c r="T1039" s="3">
        <v>0.2</v>
      </c>
      <c r="U1039" s="1">
        <v>13.734</v>
      </c>
      <c r="V1039" t="str">
        <f>IF(M1039=[1]People!$B$5,[1]People!$A$5,IF(M1039=[1]People!$B$4,[1]People!$A$4,IF(M1039=[1]People!$B$3,[1]People!$A$3,IF(M1039=[1]People!$B$2,[1]People!$A$2,0))))</f>
        <v>Anna Andreadi</v>
      </c>
      <c r="W1039" t="str">
        <f>IFERROR(INDEX([1]Returns!A:A,MATCH(B1039,[1]Returns!B:B,0)),"No")</f>
        <v>No</v>
      </c>
    </row>
    <row r="1040" spans="1:23" x14ac:dyDescent="0.25">
      <c r="A1040" s="1">
        <v>1039</v>
      </c>
      <c r="B1040" t="s">
        <v>3085</v>
      </c>
      <c r="C1040" s="4">
        <v>43789</v>
      </c>
      <c r="D1040" s="4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t="str">
        <f>IF(M1040=[1]People!$B$5,[1]People!$A$5,IF(M1040=[1]People!$B$4,[1]People!$A$4,IF(M1040=[1]People!$B$3,[1]People!$A$3,IF(M1040=[1]People!$B$2,[1]People!$A$2,0))))</f>
        <v>Cassandra Brandow</v>
      </c>
      <c r="W1040" t="str">
        <f>IFERROR(INDEX([1]Returns!A:A,MATCH(B1040,[1]Returns!B:B,0)),"No")</f>
        <v>No</v>
      </c>
    </row>
    <row r="1041" spans="1:23" x14ac:dyDescent="0.25">
      <c r="A1041" s="1">
        <v>1040</v>
      </c>
      <c r="B1041" t="s">
        <v>3085</v>
      </c>
      <c r="C1041" s="4">
        <v>43789</v>
      </c>
      <c r="D1041" s="4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t="str">
        <f>IF(M1041=[1]People!$B$5,[1]People!$A$5,IF(M1041=[1]People!$B$4,[1]People!$A$4,IF(M1041=[1]People!$B$3,[1]People!$A$3,IF(M1041=[1]People!$B$2,[1]People!$A$2,0))))</f>
        <v>Cassandra Brandow</v>
      </c>
      <c r="W1041" t="str">
        <f>IFERROR(INDEX([1]Returns!A:A,MATCH(B1041,[1]Returns!B:B,0)),"No")</f>
        <v>No</v>
      </c>
    </row>
    <row r="1042" spans="1:23" x14ac:dyDescent="0.25">
      <c r="A1042" s="1">
        <v>1041</v>
      </c>
      <c r="B1042" t="s">
        <v>3091</v>
      </c>
      <c r="C1042" s="4">
        <v>43179</v>
      </c>
      <c r="D1042" s="4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3">
        <v>0</v>
      </c>
      <c r="U1042" s="1">
        <v>146.40359999999998</v>
      </c>
      <c r="V1042" t="str">
        <f>IF(M1042=[1]People!$B$5,[1]People!$A$5,IF(M1042=[1]People!$B$4,[1]People!$A$4,IF(M1042=[1]People!$B$3,[1]People!$A$3,IF(M1042=[1]People!$B$2,[1]People!$A$2,0))))</f>
        <v>Kelly Williams</v>
      </c>
      <c r="W1042" t="str">
        <f>IFERROR(INDEX([1]Returns!A:A,MATCH(B1042,[1]Returns!B:B,0)),"No")</f>
        <v>No</v>
      </c>
    </row>
    <row r="1043" spans="1:23" x14ac:dyDescent="0.25">
      <c r="A1043" s="1">
        <v>1042</v>
      </c>
      <c r="B1043" t="s">
        <v>3095</v>
      </c>
      <c r="C1043" s="4">
        <v>43349</v>
      </c>
      <c r="D1043" s="4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3">
        <v>0</v>
      </c>
      <c r="U1043" s="1">
        <v>11.151</v>
      </c>
      <c r="V1043" t="str">
        <f>IF(M1043=[1]People!$B$5,[1]People!$A$5,IF(M1043=[1]People!$B$4,[1]People!$A$4,IF(M1043=[1]People!$B$3,[1]People!$A$3,IF(M1043=[1]People!$B$2,[1]People!$A$2,0))))</f>
        <v>Chuck Magee</v>
      </c>
      <c r="W1043" t="str">
        <f>IFERROR(INDEX([1]Returns!A:A,MATCH(B1043,[1]Returns!B:B,0)),"No")</f>
        <v>No</v>
      </c>
    </row>
    <row r="1044" spans="1:23" x14ac:dyDescent="0.25">
      <c r="A1044" s="1">
        <v>1043</v>
      </c>
      <c r="B1044" t="s">
        <v>3095</v>
      </c>
      <c r="C1044" s="4">
        <v>43349</v>
      </c>
      <c r="D1044" s="4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t="str">
        <f>IF(M1044=[1]People!$B$5,[1]People!$A$5,IF(M1044=[1]People!$B$4,[1]People!$A$4,IF(M1044=[1]People!$B$3,[1]People!$A$3,IF(M1044=[1]People!$B$2,[1]People!$A$2,0))))</f>
        <v>Chuck Magee</v>
      </c>
      <c r="W1044" t="str">
        <f>IFERROR(INDEX([1]Returns!A:A,MATCH(B1044,[1]Returns!B:B,0)),"No")</f>
        <v>No</v>
      </c>
    </row>
    <row r="1045" spans="1:23" x14ac:dyDescent="0.25">
      <c r="A1045" s="1">
        <v>1044</v>
      </c>
      <c r="B1045" t="s">
        <v>3102</v>
      </c>
      <c r="C1045" s="4">
        <v>43655</v>
      </c>
      <c r="D1045" s="4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3">
        <v>0.2</v>
      </c>
      <c r="U1045" s="1">
        <v>2.9835000000000003</v>
      </c>
      <c r="V1045" t="str">
        <f>IF(M1045=[1]People!$B$5,[1]People!$A$5,IF(M1045=[1]People!$B$4,[1]People!$A$4,IF(M1045=[1]People!$B$3,[1]People!$A$3,IF(M1045=[1]People!$B$2,[1]People!$A$2,0))))</f>
        <v>Kelly Williams</v>
      </c>
      <c r="W1045" t="str">
        <f>IFERROR(INDEX([1]Returns!A:A,MATCH(B1045,[1]Returns!B:B,0)),"No")</f>
        <v>No</v>
      </c>
    </row>
    <row r="1046" spans="1:23" x14ac:dyDescent="0.25">
      <c r="A1046" s="1">
        <v>1045</v>
      </c>
      <c r="B1046" t="s">
        <v>3102</v>
      </c>
      <c r="C1046" s="4">
        <v>43655</v>
      </c>
      <c r="D1046" s="4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t="str">
        <f>IF(M1046=[1]People!$B$5,[1]People!$A$5,IF(M1046=[1]People!$B$4,[1]People!$A$4,IF(M1046=[1]People!$B$3,[1]People!$A$3,IF(M1046=[1]People!$B$2,[1]People!$A$2,0))))</f>
        <v>Kelly Williams</v>
      </c>
      <c r="W1046" t="str">
        <f>IFERROR(INDEX([1]Returns!A:A,MATCH(B1046,[1]Returns!B:B,0)),"No")</f>
        <v>No</v>
      </c>
    </row>
    <row r="1047" spans="1:23" x14ac:dyDescent="0.25">
      <c r="A1047" s="1">
        <v>1046</v>
      </c>
      <c r="B1047" t="s">
        <v>3109</v>
      </c>
      <c r="C1047" s="4">
        <v>43750</v>
      </c>
      <c r="D1047" s="4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t="str">
        <f>IF(M1047=[1]People!$B$5,[1]People!$A$5,IF(M1047=[1]People!$B$4,[1]People!$A$4,IF(M1047=[1]People!$B$3,[1]People!$A$3,IF(M1047=[1]People!$B$2,[1]People!$A$2,0))))</f>
        <v>Kelly Williams</v>
      </c>
      <c r="W1047" t="str">
        <f>IFERROR(INDEX([1]Returns!A:A,MATCH(B1047,[1]Returns!B:B,0)),"No")</f>
        <v>No</v>
      </c>
    </row>
    <row r="1048" spans="1:23" x14ac:dyDescent="0.25">
      <c r="A1048" s="1">
        <v>1047</v>
      </c>
      <c r="B1048" t="s">
        <v>3113</v>
      </c>
      <c r="C1048" s="4">
        <v>43167</v>
      </c>
      <c r="D1048" s="4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3">
        <v>0.2</v>
      </c>
      <c r="U1048" s="1">
        <v>85.247500000000002</v>
      </c>
      <c r="V1048" t="str">
        <f>IF(M1048=[1]People!$B$5,[1]People!$A$5,IF(M1048=[1]People!$B$4,[1]People!$A$4,IF(M1048=[1]People!$B$3,[1]People!$A$3,IF(M1048=[1]People!$B$2,[1]People!$A$2,0))))</f>
        <v>Cassandra Brandow</v>
      </c>
      <c r="W1048" t="str">
        <f>IFERROR(INDEX([1]Returns!A:A,MATCH(B1048,[1]Returns!B:B,0)),"No")</f>
        <v>No</v>
      </c>
    </row>
    <row r="1049" spans="1:23" x14ac:dyDescent="0.25">
      <c r="A1049" s="1">
        <v>1048</v>
      </c>
      <c r="B1049" t="s">
        <v>3113</v>
      </c>
      <c r="C1049" s="4">
        <v>43167</v>
      </c>
      <c r="D1049" s="4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t="str">
        <f>IF(M1049=[1]People!$B$5,[1]People!$A$5,IF(M1049=[1]People!$B$4,[1]People!$A$4,IF(M1049=[1]People!$B$3,[1]People!$A$3,IF(M1049=[1]People!$B$2,[1]People!$A$2,0))))</f>
        <v>Cassandra Brandow</v>
      </c>
      <c r="W1049" t="str">
        <f>IFERROR(INDEX([1]Returns!A:A,MATCH(B1049,[1]Returns!B:B,0)),"No")</f>
        <v>No</v>
      </c>
    </row>
    <row r="1050" spans="1:23" x14ac:dyDescent="0.25">
      <c r="A1050" s="1">
        <v>1049</v>
      </c>
      <c r="B1050" t="s">
        <v>3114</v>
      </c>
      <c r="C1050" s="4">
        <v>42517</v>
      </c>
      <c r="D1050" s="4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5">
        <v>1113.5039999999999</v>
      </c>
      <c r="S1050" s="1">
        <v>12</v>
      </c>
      <c r="T1050" s="3">
        <v>0.2</v>
      </c>
      <c r="U1050" s="1">
        <v>125.2691999999999</v>
      </c>
      <c r="V1050" t="str">
        <f>IF(M1050=[1]People!$B$5,[1]People!$A$5,IF(M1050=[1]People!$B$4,[1]People!$A$4,IF(M1050=[1]People!$B$3,[1]People!$A$3,IF(M1050=[1]People!$B$2,[1]People!$A$2,0))))</f>
        <v>Anna Andreadi</v>
      </c>
      <c r="W1050" t="str">
        <f>IFERROR(INDEX([1]Returns!A:A,MATCH(B1050,[1]Returns!B:B,0)),"No")</f>
        <v>No</v>
      </c>
    </row>
    <row r="1051" spans="1:23" x14ac:dyDescent="0.25">
      <c r="A1051" s="1">
        <v>1050</v>
      </c>
      <c r="B1051" t="s">
        <v>3114</v>
      </c>
      <c r="C1051" s="4">
        <v>42517</v>
      </c>
      <c r="D1051" s="4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5">
        <v>99.99</v>
      </c>
      <c r="S1051" s="1">
        <v>1</v>
      </c>
      <c r="T1051" s="3">
        <v>0</v>
      </c>
      <c r="U1051" s="1">
        <v>37.996200000000002</v>
      </c>
      <c r="V1051" t="str">
        <f>IF(M1051=[1]People!$B$5,[1]People!$A$5,IF(M1051=[1]People!$B$4,[1]People!$A$4,IF(M1051=[1]People!$B$3,[1]People!$A$3,IF(M1051=[1]People!$B$2,[1]People!$A$2,0))))</f>
        <v>Anna Andreadi</v>
      </c>
      <c r="W1051" t="str">
        <f>IFERROR(INDEX([1]Returns!A:A,MATCH(B1051,[1]Returns!B:B,0)),"No")</f>
        <v>No</v>
      </c>
    </row>
    <row r="1052" spans="1:23" x14ac:dyDescent="0.25">
      <c r="A1052" s="1">
        <v>1051</v>
      </c>
      <c r="B1052" t="s">
        <v>3115</v>
      </c>
      <c r="C1052" s="4">
        <v>42919</v>
      </c>
      <c r="D1052" s="4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t="str">
        <f>IF(M1052=[1]People!$B$5,[1]People!$A$5,IF(M1052=[1]People!$B$4,[1]People!$A$4,IF(M1052=[1]People!$B$3,[1]People!$A$3,IF(M1052=[1]People!$B$2,[1]People!$A$2,0))))</f>
        <v>Chuck Magee</v>
      </c>
      <c r="W1052" t="str">
        <f>IFERROR(INDEX([1]Returns!A:A,MATCH(B1052,[1]Returns!B:B,0)),"No")</f>
        <v>No</v>
      </c>
    </row>
    <row r="1053" spans="1:23" x14ac:dyDescent="0.25">
      <c r="A1053" s="1">
        <v>1052</v>
      </c>
      <c r="B1053" t="s">
        <v>3115</v>
      </c>
      <c r="C1053" s="4">
        <v>42919</v>
      </c>
      <c r="D1053" s="4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t="str">
        <f>IF(M1053=[1]People!$B$5,[1]People!$A$5,IF(M1053=[1]People!$B$4,[1]People!$A$4,IF(M1053=[1]People!$B$3,[1]People!$A$3,IF(M1053=[1]People!$B$2,[1]People!$A$2,0))))</f>
        <v>Chuck Magee</v>
      </c>
      <c r="W1053" t="str">
        <f>IFERROR(INDEX([1]Returns!A:A,MATCH(B1053,[1]Returns!B:B,0)),"No")</f>
        <v>No</v>
      </c>
    </row>
    <row r="1054" spans="1:23" x14ac:dyDescent="0.25">
      <c r="A1054" s="1">
        <v>1053</v>
      </c>
      <c r="B1054" t="s">
        <v>3115</v>
      </c>
      <c r="C1054" s="4">
        <v>42919</v>
      </c>
      <c r="D1054" s="4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t="str">
        <f>IF(M1054=[1]People!$B$5,[1]People!$A$5,IF(M1054=[1]People!$B$4,[1]People!$A$4,IF(M1054=[1]People!$B$3,[1]People!$A$3,IF(M1054=[1]People!$B$2,[1]People!$A$2,0))))</f>
        <v>Chuck Magee</v>
      </c>
      <c r="W1054" t="str">
        <f>IFERROR(INDEX([1]Returns!A:A,MATCH(B1054,[1]Returns!B:B,0)),"No")</f>
        <v>No</v>
      </c>
    </row>
    <row r="1055" spans="1:23" x14ac:dyDescent="0.25">
      <c r="A1055" s="1">
        <v>1054</v>
      </c>
      <c r="B1055" t="s">
        <v>3124</v>
      </c>
      <c r="C1055" s="4">
        <v>42829</v>
      </c>
      <c r="D1055" s="4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3">
        <v>0</v>
      </c>
      <c r="U1055" s="1">
        <v>4.3524000000000003</v>
      </c>
      <c r="V1055" t="str">
        <f>IF(M1055=[1]People!$B$5,[1]People!$A$5,IF(M1055=[1]People!$B$4,[1]People!$A$4,IF(M1055=[1]People!$B$3,[1]People!$A$3,IF(M1055=[1]People!$B$2,[1]People!$A$2,0))))</f>
        <v>Chuck Magee</v>
      </c>
      <c r="W1055" t="str">
        <f>IFERROR(INDEX([1]Returns!A:A,MATCH(B1055,[1]Returns!B:B,0)),"No")</f>
        <v>No</v>
      </c>
    </row>
    <row r="1056" spans="1:23" x14ac:dyDescent="0.25">
      <c r="A1056" s="1">
        <v>1055</v>
      </c>
      <c r="B1056" t="s">
        <v>3124</v>
      </c>
      <c r="C1056" s="4">
        <v>42829</v>
      </c>
      <c r="D1056" s="4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3">
        <v>0</v>
      </c>
      <c r="U1056" s="1">
        <v>22.763999999999996</v>
      </c>
      <c r="V1056" t="str">
        <f>IF(M1056=[1]People!$B$5,[1]People!$A$5,IF(M1056=[1]People!$B$4,[1]People!$A$4,IF(M1056=[1]People!$B$3,[1]People!$A$3,IF(M1056=[1]People!$B$2,[1]People!$A$2,0))))</f>
        <v>Chuck Magee</v>
      </c>
      <c r="W1056" t="str">
        <f>IFERROR(INDEX([1]Returns!A:A,MATCH(B1056,[1]Returns!B:B,0)),"No")</f>
        <v>No</v>
      </c>
    </row>
    <row r="1057" spans="1:23" x14ac:dyDescent="0.25">
      <c r="A1057" s="1">
        <v>1056</v>
      </c>
      <c r="B1057" t="s">
        <v>3124</v>
      </c>
      <c r="C1057" s="4">
        <v>42829</v>
      </c>
      <c r="D1057" s="4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t="str">
        <f>IF(M1057=[1]People!$B$5,[1]People!$A$5,IF(M1057=[1]People!$B$4,[1]People!$A$4,IF(M1057=[1]People!$B$3,[1]People!$A$3,IF(M1057=[1]People!$B$2,[1]People!$A$2,0))))</f>
        <v>Chuck Magee</v>
      </c>
      <c r="W1057" t="str">
        <f>IFERROR(INDEX([1]Returns!A:A,MATCH(B1057,[1]Returns!B:B,0)),"No")</f>
        <v>No</v>
      </c>
    </row>
    <row r="1058" spans="1:23" x14ac:dyDescent="0.25">
      <c r="A1058" s="1">
        <v>1057</v>
      </c>
      <c r="B1058" t="s">
        <v>3124</v>
      </c>
      <c r="C1058" s="4">
        <v>42829</v>
      </c>
      <c r="D1058" s="4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3">
        <v>0.2</v>
      </c>
      <c r="U1058" s="1">
        <v>3.2944</v>
      </c>
      <c r="V1058" t="str">
        <f>IF(M1058=[1]People!$B$5,[1]People!$A$5,IF(M1058=[1]People!$B$4,[1]People!$A$4,IF(M1058=[1]People!$B$3,[1]People!$A$3,IF(M1058=[1]People!$B$2,[1]People!$A$2,0))))</f>
        <v>Chuck Magee</v>
      </c>
      <c r="W1058" t="str">
        <f>IFERROR(INDEX([1]Returns!A:A,MATCH(B1058,[1]Returns!B:B,0)),"No")</f>
        <v>No</v>
      </c>
    </row>
    <row r="1059" spans="1:23" x14ac:dyDescent="0.25">
      <c r="A1059" s="1">
        <v>1058</v>
      </c>
      <c r="B1059" t="s">
        <v>3133</v>
      </c>
      <c r="C1059" s="4">
        <v>43809</v>
      </c>
      <c r="D1059" s="4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5">
        <v>19.936000000000003</v>
      </c>
      <c r="S1059" s="1">
        <v>4</v>
      </c>
      <c r="T1059" s="3">
        <v>0.2</v>
      </c>
      <c r="U1059" s="1">
        <v>7.2267999999999999</v>
      </c>
      <c r="V1059" t="str">
        <f>IF(M1059=[1]People!$B$5,[1]People!$A$5,IF(M1059=[1]People!$B$4,[1]People!$A$4,IF(M1059=[1]People!$B$3,[1]People!$A$3,IF(M1059=[1]People!$B$2,[1]People!$A$2,0))))</f>
        <v>Anna Andreadi</v>
      </c>
      <c r="W1059" t="str">
        <f>IFERROR(INDEX([1]Returns!A:A,MATCH(B1059,[1]Returns!B:B,0)),"No")</f>
        <v>No</v>
      </c>
    </row>
    <row r="1060" spans="1:23" x14ac:dyDescent="0.25">
      <c r="A1060" s="1">
        <v>1059</v>
      </c>
      <c r="B1060" t="s">
        <v>3133</v>
      </c>
      <c r="C1060" s="4">
        <v>43809</v>
      </c>
      <c r="D1060" s="4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5">
        <v>65.567999999999998</v>
      </c>
      <c r="S1060" s="1">
        <v>2</v>
      </c>
      <c r="T1060" s="3">
        <v>0.2</v>
      </c>
      <c r="U1060" s="1">
        <v>22.948799999999995</v>
      </c>
      <c r="V1060" t="str">
        <f>IF(M1060=[1]People!$B$5,[1]People!$A$5,IF(M1060=[1]People!$B$4,[1]People!$A$4,IF(M1060=[1]People!$B$3,[1]People!$A$3,IF(M1060=[1]People!$B$2,[1]People!$A$2,0))))</f>
        <v>Anna Andreadi</v>
      </c>
      <c r="W1060" t="str">
        <f>IFERROR(INDEX([1]Returns!A:A,MATCH(B1060,[1]Returns!B:B,0)),"No")</f>
        <v>No</v>
      </c>
    </row>
    <row r="1061" spans="1:23" x14ac:dyDescent="0.25">
      <c r="A1061" s="1">
        <v>1060</v>
      </c>
      <c r="B1061" t="s">
        <v>3138</v>
      </c>
      <c r="C1061" s="4">
        <v>43428</v>
      </c>
      <c r="D1061" s="4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3">
        <v>0.2</v>
      </c>
      <c r="U1061" s="1">
        <v>1.6008</v>
      </c>
      <c r="V1061" t="str">
        <f>IF(M1061=[1]People!$B$5,[1]People!$A$5,IF(M1061=[1]People!$B$4,[1]People!$A$4,IF(M1061=[1]People!$B$3,[1]People!$A$3,IF(M1061=[1]People!$B$2,[1]People!$A$2,0))))</f>
        <v>Chuck Magee</v>
      </c>
      <c r="W1061" t="str">
        <f>IFERROR(INDEX([1]Returns!A:A,MATCH(B1061,[1]Returns!B:B,0)),"No")</f>
        <v>No</v>
      </c>
    </row>
    <row r="1062" spans="1:23" x14ac:dyDescent="0.25">
      <c r="A1062" s="1">
        <v>1061</v>
      </c>
      <c r="B1062" t="s">
        <v>3143</v>
      </c>
      <c r="C1062" s="4">
        <v>42817</v>
      </c>
      <c r="D1062" s="4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t="str">
        <f>IF(M1062=[1]People!$B$5,[1]People!$A$5,IF(M1062=[1]People!$B$4,[1]People!$A$4,IF(M1062=[1]People!$B$3,[1]People!$A$3,IF(M1062=[1]People!$B$2,[1]People!$A$2,0))))</f>
        <v>Kelly Williams</v>
      </c>
      <c r="W1062" t="str">
        <f>IFERROR(INDEX([1]Returns!A:A,MATCH(B1062,[1]Returns!B:B,0)),"No")</f>
        <v>No</v>
      </c>
    </row>
    <row r="1063" spans="1:23" x14ac:dyDescent="0.25">
      <c r="A1063" s="1">
        <v>1062</v>
      </c>
      <c r="B1063" t="s">
        <v>3144</v>
      </c>
      <c r="C1063" s="4">
        <v>42841</v>
      </c>
      <c r="D1063" s="4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t="str">
        <f>IF(M1063=[1]People!$B$5,[1]People!$A$5,IF(M1063=[1]People!$B$4,[1]People!$A$4,IF(M1063=[1]People!$B$3,[1]People!$A$3,IF(M1063=[1]People!$B$2,[1]People!$A$2,0))))</f>
        <v>Chuck Magee</v>
      </c>
      <c r="W1063" t="str">
        <f>IFERROR(INDEX([1]Returns!A:A,MATCH(B1063,[1]Returns!B:B,0)),"No")</f>
        <v>No</v>
      </c>
    </row>
    <row r="1064" spans="1:23" x14ac:dyDescent="0.25">
      <c r="A1064" s="1">
        <v>1063</v>
      </c>
      <c r="B1064" t="s">
        <v>3144</v>
      </c>
      <c r="C1064" s="4">
        <v>42841</v>
      </c>
      <c r="D1064" s="4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3">
        <v>0.2</v>
      </c>
      <c r="U1064" s="1">
        <v>-2.2134</v>
      </c>
      <c r="V1064" t="str">
        <f>IF(M1064=[1]People!$B$5,[1]People!$A$5,IF(M1064=[1]People!$B$4,[1]People!$A$4,IF(M1064=[1]People!$B$3,[1]People!$A$3,IF(M1064=[1]People!$B$2,[1]People!$A$2,0))))</f>
        <v>Chuck Magee</v>
      </c>
      <c r="W1064" t="str">
        <f>IFERROR(INDEX([1]Returns!A:A,MATCH(B1064,[1]Returns!B:B,0)),"No")</f>
        <v>No</v>
      </c>
    </row>
    <row r="1065" spans="1:23" x14ac:dyDescent="0.25">
      <c r="A1065" s="1">
        <v>1064</v>
      </c>
      <c r="B1065" t="s">
        <v>3144</v>
      </c>
      <c r="C1065" s="4">
        <v>42841</v>
      </c>
      <c r="D1065" s="4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t="str">
        <f>IF(M1065=[1]People!$B$5,[1]People!$A$5,IF(M1065=[1]People!$B$4,[1]People!$A$4,IF(M1065=[1]People!$B$3,[1]People!$A$3,IF(M1065=[1]People!$B$2,[1]People!$A$2,0))))</f>
        <v>Chuck Magee</v>
      </c>
      <c r="W1065" t="str">
        <f>IFERROR(INDEX([1]Returns!A:A,MATCH(B1065,[1]Returns!B:B,0)),"No")</f>
        <v>No</v>
      </c>
    </row>
    <row r="1066" spans="1:23" x14ac:dyDescent="0.25">
      <c r="A1066" s="1">
        <v>1065</v>
      </c>
      <c r="B1066" t="s">
        <v>3144</v>
      </c>
      <c r="C1066" s="4">
        <v>42841</v>
      </c>
      <c r="D1066" s="4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t="str">
        <f>IF(M1066=[1]People!$B$5,[1]People!$A$5,IF(M1066=[1]People!$B$4,[1]People!$A$4,IF(M1066=[1]People!$B$3,[1]People!$A$3,IF(M1066=[1]People!$B$2,[1]People!$A$2,0))))</f>
        <v>Chuck Magee</v>
      </c>
      <c r="W1066" t="str">
        <f>IFERROR(INDEX([1]Returns!A:A,MATCH(B1066,[1]Returns!B:B,0)),"No")</f>
        <v>No</v>
      </c>
    </row>
    <row r="1067" spans="1:23" x14ac:dyDescent="0.25">
      <c r="A1067" s="1">
        <v>1066</v>
      </c>
      <c r="B1067" t="s">
        <v>3144</v>
      </c>
      <c r="C1067" s="4">
        <v>42841</v>
      </c>
      <c r="D1067" s="4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t="str">
        <f>IF(M1067=[1]People!$B$5,[1]People!$A$5,IF(M1067=[1]People!$B$4,[1]People!$A$4,IF(M1067=[1]People!$B$3,[1]People!$A$3,IF(M1067=[1]People!$B$2,[1]People!$A$2,0))))</f>
        <v>Chuck Magee</v>
      </c>
      <c r="W1067" t="str">
        <f>IFERROR(INDEX([1]Returns!A:A,MATCH(B1067,[1]Returns!B:B,0)),"No")</f>
        <v>No</v>
      </c>
    </row>
    <row r="1068" spans="1:23" x14ac:dyDescent="0.25">
      <c r="A1068" s="1">
        <v>1067</v>
      </c>
      <c r="B1068" t="s">
        <v>3144</v>
      </c>
      <c r="C1068" s="4">
        <v>42841</v>
      </c>
      <c r="D1068" s="4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t="str">
        <f>IF(M1068=[1]People!$B$5,[1]People!$A$5,IF(M1068=[1]People!$B$4,[1]People!$A$4,IF(M1068=[1]People!$B$3,[1]People!$A$3,IF(M1068=[1]People!$B$2,[1]People!$A$2,0))))</f>
        <v>Chuck Magee</v>
      </c>
      <c r="W1068" t="str">
        <f>IFERROR(INDEX([1]Returns!A:A,MATCH(B1068,[1]Returns!B:B,0)),"No")</f>
        <v>No</v>
      </c>
    </row>
    <row r="1069" spans="1:23" x14ac:dyDescent="0.25">
      <c r="A1069" s="1">
        <v>1068</v>
      </c>
      <c r="B1069" t="s">
        <v>3155</v>
      </c>
      <c r="C1069" s="4">
        <v>43374</v>
      </c>
      <c r="D1069" s="4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5">
        <v>194.84800000000001</v>
      </c>
      <c r="S1069" s="1">
        <v>4</v>
      </c>
      <c r="T1069" s="3">
        <v>0.2</v>
      </c>
      <c r="U1069" s="1">
        <v>12.177999999999983</v>
      </c>
      <c r="V1069" t="str">
        <f>IF(M1069=[1]People!$B$5,[1]People!$A$5,IF(M1069=[1]People!$B$4,[1]People!$A$4,IF(M1069=[1]People!$B$3,[1]People!$A$3,IF(M1069=[1]People!$B$2,[1]People!$A$2,0))))</f>
        <v>Anna Andreadi</v>
      </c>
      <c r="W1069" t="str">
        <f>IFERROR(INDEX([1]Returns!A:A,MATCH(B1069,[1]Returns!B:B,0)),"No")</f>
        <v>No</v>
      </c>
    </row>
    <row r="1070" spans="1:23" x14ac:dyDescent="0.25">
      <c r="A1070" s="1">
        <v>1069</v>
      </c>
      <c r="B1070" t="s">
        <v>3158</v>
      </c>
      <c r="C1070" s="4">
        <v>43736</v>
      </c>
      <c r="D1070" s="4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t="str">
        <f>IF(M1070=[1]People!$B$5,[1]People!$A$5,IF(M1070=[1]People!$B$4,[1]People!$A$4,IF(M1070=[1]People!$B$3,[1]People!$A$3,IF(M1070=[1]People!$B$2,[1]People!$A$2,0))))</f>
        <v>Kelly Williams</v>
      </c>
      <c r="W1070" t="str">
        <f>IFERROR(INDEX([1]Returns!A:A,MATCH(B1070,[1]Returns!B:B,0)),"No")</f>
        <v>No</v>
      </c>
    </row>
    <row r="1071" spans="1:23" x14ac:dyDescent="0.25">
      <c r="A1071" s="1">
        <v>1070</v>
      </c>
      <c r="B1071" t="s">
        <v>3162</v>
      </c>
      <c r="C1071" s="4">
        <v>42941</v>
      </c>
      <c r="D1071" s="4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t="str">
        <f>IF(M1071=[1]People!$B$5,[1]People!$A$5,IF(M1071=[1]People!$B$4,[1]People!$A$4,IF(M1071=[1]People!$B$3,[1]People!$A$3,IF(M1071=[1]People!$B$2,[1]People!$A$2,0))))</f>
        <v>Chuck Magee</v>
      </c>
      <c r="W1071" t="str">
        <f>IFERROR(INDEX([1]Returns!A:A,MATCH(B1071,[1]Returns!B:B,0)),"No")</f>
        <v>No</v>
      </c>
    </row>
    <row r="1072" spans="1:23" x14ac:dyDescent="0.25">
      <c r="A1072" s="1">
        <v>1071</v>
      </c>
      <c r="B1072" t="s">
        <v>3163</v>
      </c>
      <c r="C1072" s="4">
        <v>43059</v>
      </c>
      <c r="D1072" s="4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5">
        <v>19.459999999999997</v>
      </c>
      <c r="S1072" s="1">
        <v>7</v>
      </c>
      <c r="T1072" s="3">
        <v>0</v>
      </c>
      <c r="U1072" s="1">
        <v>5.0595999999999997</v>
      </c>
      <c r="V1072" t="str">
        <f>IF(M1072=[1]People!$B$5,[1]People!$A$5,IF(M1072=[1]People!$B$4,[1]People!$A$4,IF(M1072=[1]People!$B$3,[1]People!$A$3,IF(M1072=[1]People!$B$2,[1]People!$A$2,0))))</f>
        <v>Anna Andreadi</v>
      </c>
      <c r="W1072" t="str">
        <f>IFERROR(INDEX([1]Returns!A:A,MATCH(B1072,[1]Returns!B:B,0)),"No")</f>
        <v>No</v>
      </c>
    </row>
    <row r="1073" spans="1:23" x14ac:dyDescent="0.25">
      <c r="A1073" s="1">
        <v>1072</v>
      </c>
      <c r="B1073" t="s">
        <v>3166</v>
      </c>
      <c r="C1073" s="4">
        <v>43218</v>
      </c>
      <c r="D1073" s="4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5">
        <v>29.472000000000001</v>
      </c>
      <c r="S1073" s="1">
        <v>3</v>
      </c>
      <c r="T1073" s="3">
        <v>0.2</v>
      </c>
      <c r="U1073" s="1">
        <v>9.9467999999999979</v>
      </c>
      <c r="V1073" t="str">
        <f>IF(M1073=[1]People!$B$5,[1]People!$A$5,IF(M1073=[1]People!$B$4,[1]People!$A$4,IF(M1073=[1]People!$B$3,[1]People!$A$3,IF(M1073=[1]People!$B$2,[1]People!$A$2,0))))</f>
        <v>Anna Andreadi</v>
      </c>
      <c r="W1073" t="str">
        <f>IFERROR(INDEX([1]Returns!A:A,MATCH(B1073,[1]Returns!B:B,0)),"No")</f>
        <v>Yes</v>
      </c>
    </row>
    <row r="1074" spans="1:23" x14ac:dyDescent="0.25">
      <c r="A1074" s="1">
        <v>1073</v>
      </c>
      <c r="B1074" t="s">
        <v>3169</v>
      </c>
      <c r="C1074" s="4">
        <v>43783</v>
      </c>
      <c r="D1074" s="4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3">
        <v>0.2</v>
      </c>
      <c r="U1074" s="1">
        <v>3.024</v>
      </c>
      <c r="V1074" t="str">
        <f>IF(M1074=[1]People!$B$5,[1]People!$A$5,IF(M1074=[1]People!$B$4,[1]People!$A$4,IF(M1074=[1]People!$B$3,[1]People!$A$3,IF(M1074=[1]People!$B$2,[1]People!$A$2,0))))</f>
        <v>Chuck Magee</v>
      </c>
      <c r="W1074" t="str">
        <f>IFERROR(INDEX([1]Returns!A:A,MATCH(B1074,[1]Returns!B:B,0)),"No")</f>
        <v>No</v>
      </c>
    </row>
    <row r="1075" spans="1:23" x14ac:dyDescent="0.25">
      <c r="A1075" s="1">
        <v>1074</v>
      </c>
      <c r="B1075" t="s">
        <v>3174</v>
      </c>
      <c r="C1075" s="4">
        <v>43416</v>
      </c>
      <c r="D1075" s="4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5">
        <v>6.27</v>
      </c>
      <c r="S1075" s="1">
        <v>5</v>
      </c>
      <c r="T1075" s="3">
        <v>0.7</v>
      </c>
      <c r="U1075" s="1">
        <v>-4.5980000000000008</v>
      </c>
      <c r="V1075" t="str">
        <f>IF(M1075=[1]People!$B$5,[1]People!$A$5,IF(M1075=[1]People!$B$4,[1]People!$A$4,IF(M1075=[1]People!$B$3,[1]People!$A$3,IF(M1075=[1]People!$B$2,[1]People!$A$2,0))))</f>
        <v>Anna Andreadi</v>
      </c>
      <c r="W1075" t="str">
        <f>IFERROR(INDEX([1]Returns!A:A,MATCH(B1075,[1]Returns!B:B,0)),"No")</f>
        <v>No</v>
      </c>
    </row>
    <row r="1076" spans="1:23" x14ac:dyDescent="0.25">
      <c r="A1076" s="1">
        <v>1075</v>
      </c>
      <c r="B1076" t="s">
        <v>3174</v>
      </c>
      <c r="C1076" s="4">
        <v>43416</v>
      </c>
      <c r="D1076" s="4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5">
        <v>4.3680000000000003</v>
      </c>
      <c r="S1076" s="1">
        <v>7</v>
      </c>
      <c r="T1076" s="3">
        <v>0.7</v>
      </c>
      <c r="U1076" s="1">
        <v>-3.3487999999999998</v>
      </c>
      <c r="V1076" t="str">
        <f>IF(M1076=[1]People!$B$5,[1]People!$A$5,IF(M1076=[1]People!$B$4,[1]People!$A$4,IF(M1076=[1]People!$B$3,[1]People!$A$3,IF(M1076=[1]People!$B$2,[1]People!$A$2,0))))</f>
        <v>Anna Andreadi</v>
      </c>
      <c r="W1076" t="str">
        <f>IFERROR(INDEX([1]Returns!A:A,MATCH(B1076,[1]Returns!B:B,0)),"No")</f>
        <v>No</v>
      </c>
    </row>
    <row r="1077" spans="1:23" x14ac:dyDescent="0.25">
      <c r="A1077" s="1">
        <v>1076</v>
      </c>
      <c r="B1077" t="s">
        <v>3174</v>
      </c>
      <c r="C1077" s="4">
        <v>43416</v>
      </c>
      <c r="D1077" s="4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5">
        <v>31.983999999999998</v>
      </c>
      <c r="S1077" s="1">
        <v>2</v>
      </c>
      <c r="T1077" s="3">
        <v>0.2</v>
      </c>
      <c r="U1077" s="1">
        <v>1.9989999999999979</v>
      </c>
      <c r="V1077" t="str">
        <f>IF(M1077=[1]People!$B$5,[1]People!$A$5,IF(M1077=[1]People!$B$4,[1]People!$A$4,IF(M1077=[1]People!$B$3,[1]People!$A$3,IF(M1077=[1]People!$B$2,[1]People!$A$2,0))))</f>
        <v>Anna Andreadi</v>
      </c>
      <c r="W1077" t="str">
        <f>IFERROR(INDEX([1]Returns!A:A,MATCH(B1077,[1]Returns!B:B,0)),"No")</f>
        <v>No</v>
      </c>
    </row>
    <row r="1078" spans="1:23" x14ac:dyDescent="0.25">
      <c r="A1078" s="1">
        <v>1077</v>
      </c>
      <c r="B1078" t="s">
        <v>3181</v>
      </c>
      <c r="C1078" s="4">
        <v>43372</v>
      </c>
      <c r="D1078" s="4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t="str">
        <f>IF(M1078=[1]People!$B$5,[1]People!$A$5,IF(M1078=[1]People!$B$4,[1]People!$A$4,IF(M1078=[1]People!$B$3,[1]People!$A$3,IF(M1078=[1]People!$B$2,[1]People!$A$2,0))))</f>
        <v>Kelly Williams</v>
      </c>
      <c r="W1078" t="str">
        <f>IFERROR(INDEX([1]Returns!A:A,MATCH(B1078,[1]Returns!B:B,0)),"No")</f>
        <v>No</v>
      </c>
    </row>
    <row r="1079" spans="1:23" x14ac:dyDescent="0.25">
      <c r="A1079" s="1">
        <v>1078</v>
      </c>
      <c r="B1079" t="s">
        <v>3186</v>
      </c>
      <c r="C1079" s="4">
        <v>43731</v>
      </c>
      <c r="D1079" s="4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5">
        <v>119.96</v>
      </c>
      <c r="S1079" s="1">
        <v>2</v>
      </c>
      <c r="T1079" s="3">
        <v>0</v>
      </c>
      <c r="U1079" s="1">
        <v>33.588800000000006</v>
      </c>
      <c r="V1079" t="str">
        <f>IF(M1079=[1]People!$B$5,[1]People!$A$5,IF(M1079=[1]People!$B$4,[1]People!$A$4,IF(M1079=[1]People!$B$3,[1]People!$A$3,IF(M1079=[1]People!$B$2,[1]People!$A$2,0))))</f>
        <v>Anna Andreadi</v>
      </c>
      <c r="W1079" t="str">
        <f>IFERROR(INDEX([1]Returns!A:A,MATCH(B1079,[1]Returns!B:B,0)),"No")</f>
        <v>No</v>
      </c>
    </row>
    <row r="1080" spans="1:23" x14ac:dyDescent="0.25">
      <c r="A1080" s="1">
        <v>1079</v>
      </c>
      <c r="B1080" t="s">
        <v>3186</v>
      </c>
      <c r="C1080" s="4">
        <v>43731</v>
      </c>
      <c r="D1080" s="4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5">
        <v>31.44</v>
      </c>
      <c r="S1080" s="1">
        <v>3</v>
      </c>
      <c r="T1080" s="3">
        <v>0</v>
      </c>
      <c r="U1080" s="1">
        <v>8.4888000000000012</v>
      </c>
      <c r="V1080" t="str">
        <f>IF(M1080=[1]People!$B$5,[1]People!$A$5,IF(M1080=[1]People!$B$4,[1]People!$A$4,IF(M1080=[1]People!$B$3,[1]People!$A$3,IF(M1080=[1]People!$B$2,[1]People!$A$2,0))))</f>
        <v>Anna Andreadi</v>
      </c>
      <c r="W1080" t="str">
        <f>IFERROR(INDEX([1]Returns!A:A,MATCH(B1080,[1]Returns!B:B,0)),"No")</f>
        <v>No</v>
      </c>
    </row>
    <row r="1081" spans="1:23" x14ac:dyDescent="0.25">
      <c r="A1081" s="1">
        <v>1080</v>
      </c>
      <c r="B1081" t="s">
        <v>3186</v>
      </c>
      <c r="C1081" s="4">
        <v>43731</v>
      </c>
      <c r="D1081" s="4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5">
        <v>6.88</v>
      </c>
      <c r="S1081" s="1">
        <v>1</v>
      </c>
      <c r="T1081" s="3">
        <v>0.2</v>
      </c>
      <c r="U1081" s="1">
        <v>2.3220000000000001</v>
      </c>
      <c r="V1081" t="str">
        <f>IF(M1081=[1]People!$B$5,[1]People!$A$5,IF(M1081=[1]People!$B$4,[1]People!$A$4,IF(M1081=[1]People!$B$3,[1]People!$A$3,IF(M1081=[1]People!$B$2,[1]People!$A$2,0))))</f>
        <v>Anna Andreadi</v>
      </c>
      <c r="W1081" t="str">
        <f>IFERROR(INDEX([1]Returns!A:A,MATCH(B1081,[1]Returns!B:B,0)),"No")</f>
        <v>No</v>
      </c>
    </row>
    <row r="1082" spans="1:23" x14ac:dyDescent="0.25">
      <c r="A1082" s="1">
        <v>1081</v>
      </c>
      <c r="B1082" t="s">
        <v>3191</v>
      </c>
      <c r="C1082" s="4">
        <v>43068</v>
      </c>
      <c r="D1082" s="4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t="str">
        <f>IF(M1082=[1]People!$B$5,[1]People!$A$5,IF(M1082=[1]People!$B$4,[1]People!$A$4,IF(M1082=[1]People!$B$3,[1]People!$A$3,IF(M1082=[1]People!$B$2,[1]People!$A$2,0))))</f>
        <v>Kelly Williams</v>
      </c>
      <c r="W1082" t="str">
        <f>IFERROR(INDEX([1]Returns!A:A,MATCH(B1082,[1]Returns!B:B,0)),"No")</f>
        <v>No</v>
      </c>
    </row>
    <row r="1083" spans="1:23" x14ac:dyDescent="0.25">
      <c r="A1083" s="1">
        <v>1082</v>
      </c>
      <c r="B1083" t="s">
        <v>3191</v>
      </c>
      <c r="C1083" s="4">
        <v>43068</v>
      </c>
      <c r="D1083" s="4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t="str">
        <f>IF(M1083=[1]People!$B$5,[1]People!$A$5,IF(M1083=[1]People!$B$4,[1]People!$A$4,IF(M1083=[1]People!$B$3,[1]People!$A$3,IF(M1083=[1]People!$B$2,[1]People!$A$2,0))))</f>
        <v>Kelly Williams</v>
      </c>
      <c r="W1083" t="str">
        <f>IFERROR(INDEX([1]Returns!A:A,MATCH(B1083,[1]Returns!B:B,0)),"No")</f>
        <v>No</v>
      </c>
    </row>
    <row r="1084" spans="1:23" x14ac:dyDescent="0.25">
      <c r="A1084" s="1">
        <v>1083</v>
      </c>
      <c r="B1084" t="s">
        <v>3197</v>
      </c>
      <c r="C1084" s="4">
        <v>43160</v>
      </c>
      <c r="D1084" s="4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t="str">
        <f>IF(M1084=[1]People!$B$5,[1]People!$A$5,IF(M1084=[1]People!$B$4,[1]People!$A$4,IF(M1084=[1]People!$B$3,[1]People!$A$3,IF(M1084=[1]People!$B$2,[1]People!$A$2,0))))</f>
        <v>Chuck Magee</v>
      </c>
      <c r="W1084" t="str">
        <f>IFERROR(INDEX([1]Returns!A:A,MATCH(B1084,[1]Returns!B:B,0)),"No")</f>
        <v>No</v>
      </c>
    </row>
    <row r="1085" spans="1:23" x14ac:dyDescent="0.25">
      <c r="A1085" s="1">
        <v>1084</v>
      </c>
      <c r="B1085" t="s">
        <v>3197</v>
      </c>
      <c r="C1085" s="4">
        <v>43160</v>
      </c>
      <c r="D1085" s="4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3">
        <v>0</v>
      </c>
      <c r="U1085" s="1">
        <v>12.134799999999998</v>
      </c>
      <c r="V1085" t="str">
        <f>IF(M1085=[1]People!$B$5,[1]People!$A$5,IF(M1085=[1]People!$B$4,[1]People!$A$4,IF(M1085=[1]People!$B$3,[1]People!$A$3,IF(M1085=[1]People!$B$2,[1]People!$A$2,0))))</f>
        <v>Chuck Magee</v>
      </c>
      <c r="W1085" t="str">
        <f>IFERROR(INDEX([1]Returns!A:A,MATCH(B1085,[1]Returns!B:B,0)),"No")</f>
        <v>No</v>
      </c>
    </row>
    <row r="1086" spans="1:23" x14ac:dyDescent="0.25">
      <c r="A1086" s="1">
        <v>1085</v>
      </c>
      <c r="B1086" t="s">
        <v>3197</v>
      </c>
      <c r="C1086" s="4">
        <v>43160</v>
      </c>
      <c r="D1086" s="4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3">
        <v>0</v>
      </c>
      <c r="U1086" s="1">
        <v>105.24679999999995</v>
      </c>
      <c r="V1086" t="str">
        <f>IF(M1086=[1]People!$B$5,[1]People!$A$5,IF(M1086=[1]People!$B$4,[1]People!$A$4,IF(M1086=[1]People!$B$3,[1]People!$A$3,IF(M1086=[1]People!$B$2,[1]People!$A$2,0))))</f>
        <v>Chuck Magee</v>
      </c>
      <c r="W1086" t="str">
        <f>IFERROR(INDEX([1]Returns!A:A,MATCH(B1086,[1]Returns!B:B,0)),"No")</f>
        <v>No</v>
      </c>
    </row>
    <row r="1087" spans="1:23" x14ac:dyDescent="0.25">
      <c r="A1087" s="1">
        <v>1086</v>
      </c>
      <c r="B1087" t="s">
        <v>3197</v>
      </c>
      <c r="C1087" s="4">
        <v>43160</v>
      </c>
      <c r="D1087" s="4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3">
        <v>0</v>
      </c>
      <c r="U1087" s="1">
        <v>2400.9656999999997</v>
      </c>
      <c r="V1087" t="str">
        <f>IF(M1087=[1]People!$B$5,[1]People!$A$5,IF(M1087=[1]People!$B$4,[1]People!$A$4,IF(M1087=[1]People!$B$3,[1]People!$A$3,IF(M1087=[1]People!$B$2,[1]People!$A$2,0))))</f>
        <v>Chuck Magee</v>
      </c>
      <c r="W1087" t="str">
        <f>IFERROR(INDEX([1]Returns!A:A,MATCH(B1087,[1]Returns!B:B,0)),"No")</f>
        <v>No</v>
      </c>
    </row>
    <row r="1088" spans="1:23" x14ac:dyDescent="0.25">
      <c r="A1088" s="1">
        <v>1087</v>
      </c>
      <c r="B1088" t="s">
        <v>3202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3">
        <v>0</v>
      </c>
      <c r="U1088" s="1">
        <v>3.1104000000000003</v>
      </c>
      <c r="V1088" t="str">
        <f>IF(M1088=[1]People!$B$5,[1]People!$A$5,IF(M1088=[1]People!$B$4,[1]People!$A$4,IF(M1088=[1]People!$B$3,[1]People!$A$3,IF(M1088=[1]People!$B$2,[1]People!$A$2,0))))</f>
        <v>Kelly Williams</v>
      </c>
      <c r="W1088" t="str">
        <f>IFERROR(INDEX([1]Returns!A:A,MATCH(B1088,[1]Returns!B:B,0)),"No")</f>
        <v>No</v>
      </c>
    </row>
    <row r="1089" spans="1:23" x14ac:dyDescent="0.25">
      <c r="A1089" s="1">
        <v>1088</v>
      </c>
      <c r="B1089" t="s">
        <v>3205</v>
      </c>
      <c r="C1089" s="4">
        <v>43327</v>
      </c>
      <c r="D1089" s="4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5">
        <v>71.975999999999999</v>
      </c>
      <c r="S1089" s="1">
        <v>3</v>
      </c>
      <c r="T1089" s="3">
        <v>0.2</v>
      </c>
      <c r="U1089" s="1">
        <v>7.1976000000000049</v>
      </c>
      <c r="V1089" t="str">
        <f>IF(M1089=[1]People!$B$5,[1]People!$A$5,IF(M1089=[1]People!$B$4,[1]People!$A$4,IF(M1089=[1]People!$B$3,[1]People!$A$3,IF(M1089=[1]People!$B$2,[1]People!$A$2,0))))</f>
        <v>Anna Andreadi</v>
      </c>
      <c r="W1089" t="str">
        <f>IFERROR(INDEX([1]Returns!A:A,MATCH(B1089,[1]Returns!B:B,0)),"No")</f>
        <v>No</v>
      </c>
    </row>
    <row r="1090" spans="1:23" x14ac:dyDescent="0.25">
      <c r="A1090" s="1">
        <v>1089</v>
      </c>
      <c r="B1090" t="s">
        <v>3205</v>
      </c>
      <c r="C1090" s="4">
        <v>43327</v>
      </c>
      <c r="D1090" s="4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5">
        <v>3.15</v>
      </c>
      <c r="S1090" s="1">
        <v>1</v>
      </c>
      <c r="T1090" s="3">
        <v>0</v>
      </c>
      <c r="U1090" s="1">
        <v>1.512</v>
      </c>
      <c r="V1090" t="str">
        <f>IF(M1090=[1]People!$B$5,[1]People!$A$5,IF(M1090=[1]People!$B$4,[1]People!$A$4,IF(M1090=[1]People!$B$3,[1]People!$A$3,IF(M1090=[1]People!$B$2,[1]People!$A$2,0))))</f>
        <v>Anna Andreadi</v>
      </c>
      <c r="W1090" t="str">
        <f>IFERROR(INDEX([1]Returns!A:A,MATCH(B1090,[1]Returns!B:B,0)),"No")</f>
        <v>No</v>
      </c>
    </row>
    <row r="1091" spans="1:23" x14ac:dyDescent="0.25">
      <c r="A1091" s="1">
        <v>1090</v>
      </c>
      <c r="B1091" t="s">
        <v>3211</v>
      </c>
      <c r="C1091" s="4">
        <v>43620</v>
      </c>
      <c r="D1091" s="4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t="str">
        <f>IF(M1091=[1]People!$B$5,[1]People!$A$5,IF(M1091=[1]People!$B$4,[1]People!$A$4,IF(M1091=[1]People!$B$3,[1]People!$A$3,IF(M1091=[1]People!$B$2,[1]People!$A$2,0))))</f>
        <v>Cassandra Brandow</v>
      </c>
      <c r="W1091" t="str">
        <f>IFERROR(INDEX([1]Returns!A:A,MATCH(B1091,[1]Returns!B:B,0)),"No")</f>
        <v>No</v>
      </c>
    </row>
    <row r="1092" spans="1:23" x14ac:dyDescent="0.25">
      <c r="A1092" s="1">
        <v>1091</v>
      </c>
      <c r="B1092" t="s">
        <v>3211</v>
      </c>
      <c r="C1092" s="4">
        <v>43620</v>
      </c>
      <c r="D1092" s="4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t="str">
        <f>IF(M1092=[1]People!$B$5,[1]People!$A$5,IF(M1092=[1]People!$B$4,[1]People!$A$4,IF(M1092=[1]People!$B$3,[1]People!$A$3,IF(M1092=[1]People!$B$2,[1]People!$A$2,0))))</f>
        <v>Cassandra Brandow</v>
      </c>
      <c r="W1092" t="str">
        <f>IFERROR(INDEX([1]Returns!A:A,MATCH(B1092,[1]Returns!B:B,0)),"No")</f>
        <v>No</v>
      </c>
    </row>
    <row r="1093" spans="1:23" x14ac:dyDescent="0.25">
      <c r="A1093" s="1">
        <v>1092</v>
      </c>
      <c r="B1093" t="s">
        <v>3214</v>
      </c>
      <c r="C1093" s="4">
        <v>43075</v>
      </c>
      <c r="D1093" s="4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5">
        <v>120.14999999999999</v>
      </c>
      <c r="S1093" s="1">
        <v>9</v>
      </c>
      <c r="T1093" s="3">
        <v>0</v>
      </c>
      <c r="U1093" s="1">
        <v>33.641999999999996</v>
      </c>
      <c r="V1093" t="str">
        <f>IF(M1093=[1]People!$B$5,[1]People!$A$5,IF(M1093=[1]People!$B$4,[1]People!$A$4,IF(M1093=[1]People!$B$3,[1]People!$A$3,IF(M1093=[1]People!$B$2,[1]People!$A$2,0))))</f>
        <v>Anna Andreadi</v>
      </c>
      <c r="W1093" t="str">
        <f>IFERROR(INDEX([1]Returns!A:A,MATCH(B1093,[1]Returns!B:B,0)),"No")</f>
        <v>Yes</v>
      </c>
    </row>
    <row r="1094" spans="1:23" x14ac:dyDescent="0.25">
      <c r="A1094" s="1">
        <v>1093</v>
      </c>
      <c r="B1094" t="s">
        <v>3214</v>
      </c>
      <c r="C1094" s="4">
        <v>43075</v>
      </c>
      <c r="D1094" s="4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5">
        <v>219.18400000000003</v>
      </c>
      <c r="S1094" s="1">
        <v>2</v>
      </c>
      <c r="T1094" s="3">
        <v>0.2</v>
      </c>
      <c r="U1094" s="1">
        <v>19.178600000000003</v>
      </c>
      <c r="V1094" t="str">
        <f>IF(M1094=[1]People!$B$5,[1]People!$A$5,IF(M1094=[1]People!$B$4,[1]People!$A$4,IF(M1094=[1]People!$B$3,[1]People!$A$3,IF(M1094=[1]People!$B$2,[1]People!$A$2,0))))</f>
        <v>Anna Andreadi</v>
      </c>
      <c r="W1094" t="str">
        <f>IFERROR(INDEX([1]Returns!A:A,MATCH(B1094,[1]Returns!B:B,0)),"No")</f>
        <v>Yes</v>
      </c>
    </row>
    <row r="1095" spans="1:23" x14ac:dyDescent="0.25">
      <c r="A1095" s="1">
        <v>1094</v>
      </c>
      <c r="B1095" t="s">
        <v>3219</v>
      </c>
      <c r="C1095" s="4">
        <v>43096</v>
      </c>
      <c r="D1095" s="4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t="str">
        <f>IF(M1095=[1]People!$B$5,[1]People!$A$5,IF(M1095=[1]People!$B$4,[1]People!$A$4,IF(M1095=[1]People!$B$3,[1]People!$A$3,IF(M1095=[1]People!$B$2,[1]People!$A$2,0))))</f>
        <v>Chuck Magee</v>
      </c>
      <c r="W1095" t="str">
        <f>IFERROR(INDEX([1]Returns!A:A,MATCH(B1095,[1]Returns!B:B,0)),"No")</f>
        <v>No</v>
      </c>
    </row>
    <row r="1096" spans="1:23" x14ac:dyDescent="0.25">
      <c r="A1096" s="1">
        <v>1095</v>
      </c>
      <c r="B1096" t="s">
        <v>3219</v>
      </c>
      <c r="C1096" s="4">
        <v>43096</v>
      </c>
      <c r="D1096" s="4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3">
        <v>0</v>
      </c>
      <c r="U1096" s="1">
        <v>103.22839999999997</v>
      </c>
      <c r="V1096" t="str">
        <f>IF(M1096=[1]People!$B$5,[1]People!$A$5,IF(M1096=[1]People!$B$4,[1]People!$A$4,IF(M1096=[1]People!$B$3,[1]People!$A$3,IF(M1096=[1]People!$B$2,[1]People!$A$2,0))))</f>
        <v>Chuck Magee</v>
      </c>
      <c r="W1096" t="str">
        <f>IFERROR(INDEX([1]Returns!A:A,MATCH(B1096,[1]Returns!B:B,0)),"No")</f>
        <v>No</v>
      </c>
    </row>
    <row r="1097" spans="1:23" x14ac:dyDescent="0.25">
      <c r="A1097" s="1">
        <v>1096</v>
      </c>
      <c r="B1097" t="s">
        <v>3225</v>
      </c>
      <c r="C1097" s="4">
        <v>43486</v>
      </c>
      <c r="D1097" s="4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t="str">
        <f>IF(M1097=[1]People!$B$5,[1]People!$A$5,IF(M1097=[1]People!$B$4,[1]People!$A$4,IF(M1097=[1]People!$B$3,[1]People!$A$3,IF(M1097=[1]People!$B$2,[1]People!$A$2,0))))</f>
        <v>Cassandra Brandow</v>
      </c>
      <c r="W1097" t="str">
        <f>IFERROR(INDEX([1]Returns!A:A,MATCH(B1097,[1]Returns!B:B,0)),"No")</f>
        <v>No</v>
      </c>
    </row>
    <row r="1098" spans="1:23" x14ac:dyDescent="0.25">
      <c r="A1098" s="1">
        <v>1097</v>
      </c>
      <c r="B1098" t="s">
        <v>3225</v>
      </c>
      <c r="C1098" s="4">
        <v>43486</v>
      </c>
      <c r="D1098" s="4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t="str">
        <f>IF(M1098=[1]People!$B$5,[1]People!$A$5,IF(M1098=[1]People!$B$4,[1]People!$A$4,IF(M1098=[1]People!$B$3,[1]People!$A$3,IF(M1098=[1]People!$B$2,[1]People!$A$2,0))))</f>
        <v>Cassandra Brandow</v>
      </c>
      <c r="W1098" t="str">
        <f>IFERROR(INDEX([1]Returns!A:A,MATCH(B1098,[1]Returns!B:B,0)),"No")</f>
        <v>No</v>
      </c>
    </row>
    <row r="1099" spans="1:23" x14ac:dyDescent="0.25">
      <c r="A1099" s="1">
        <v>1098</v>
      </c>
      <c r="B1099" t="s">
        <v>3232</v>
      </c>
      <c r="C1099" s="4">
        <v>42546</v>
      </c>
      <c r="D1099" s="4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5">
        <v>447.84</v>
      </c>
      <c r="S1099" s="1">
        <v>5</v>
      </c>
      <c r="T1099" s="3">
        <v>0.2</v>
      </c>
      <c r="U1099" s="1">
        <v>11.19599999999997</v>
      </c>
      <c r="V1099" t="str">
        <f>IF(M1099=[1]People!$B$5,[1]People!$A$5,IF(M1099=[1]People!$B$4,[1]People!$A$4,IF(M1099=[1]People!$B$3,[1]People!$A$3,IF(M1099=[1]People!$B$2,[1]People!$A$2,0))))</f>
        <v>Anna Andreadi</v>
      </c>
      <c r="W1099" t="str">
        <f>IFERROR(INDEX([1]Returns!A:A,MATCH(B1099,[1]Returns!B:B,0)),"No")</f>
        <v>Yes</v>
      </c>
    </row>
    <row r="1100" spans="1:23" x14ac:dyDescent="0.25">
      <c r="A1100" s="1">
        <v>1099</v>
      </c>
      <c r="B1100" t="s">
        <v>3235</v>
      </c>
      <c r="C1100" s="4">
        <v>43265</v>
      </c>
      <c r="D1100" s="4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5">
        <v>7.04</v>
      </c>
      <c r="S1100" s="1">
        <v>4</v>
      </c>
      <c r="T1100" s="3">
        <v>0</v>
      </c>
      <c r="U1100" s="1">
        <v>2.0415999999999999</v>
      </c>
      <c r="V1100" t="str">
        <f>IF(M1100=[1]People!$B$5,[1]People!$A$5,IF(M1100=[1]People!$B$4,[1]People!$A$4,IF(M1100=[1]People!$B$3,[1]People!$A$3,IF(M1100=[1]People!$B$2,[1]People!$A$2,0))))</f>
        <v>Anna Andreadi</v>
      </c>
      <c r="W1100" t="str">
        <f>IFERROR(INDEX([1]Returns!A:A,MATCH(B1100,[1]Returns!B:B,0)),"No")</f>
        <v>No</v>
      </c>
    </row>
    <row r="1101" spans="1:23" x14ac:dyDescent="0.25">
      <c r="A1101" s="1">
        <v>1100</v>
      </c>
      <c r="B1101" t="s">
        <v>3235</v>
      </c>
      <c r="C1101" s="4">
        <v>43265</v>
      </c>
      <c r="D1101" s="4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5">
        <v>8.73</v>
      </c>
      <c r="S1101" s="1">
        <v>3</v>
      </c>
      <c r="T1101" s="3">
        <v>0</v>
      </c>
      <c r="U1101" s="1">
        <v>4.1030999999999995</v>
      </c>
      <c r="V1101" t="str">
        <f>IF(M1101=[1]People!$B$5,[1]People!$A$5,IF(M1101=[1]People!$B$4,[1]People!$A$4,IF(M1101=[1]People!$B$3,[1]People!$A$3,IF(M1101=[1]People!$B$2,[1]People!$A$2,0))))</f>
        <v>Anna Andreadi</v>
      </c>
      <c r="W1101" t="str">
        <f>IFERROR(INDEX([1]Returns!A:A,MATCH(B1101,[1]Returns!B:B,0)),"No")</f>
        <v>No</v>
      </c>
    </row>
    <row r="1102" spans="1:23" x14ac:dyDescent="0.25">
      <c r="A1102" s="1">
        <v>1101</v>
      </c>
      <c r="B1102" t="s">
        <v>3235</v>
      </c>
      <c r="C1102" s="4">
        <v>43265</v>
      </c>
      <c r="D1102" s="4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5">
        <v>29.29</v>
      </c>
      <c r="S1102" s="1">
        <v>1</v>
      </c>
      <c r="T1102" s="3">
        <v>0</v>
      </c>
      <c r="U1102" s="1">
        <v>9.6656999999999975</v>
      </c>
      <c r="V1102" t="str">
        <f>IF(M1102=[1]People!$B$5,[1]People!$A$5,IF(M1102=[1]People!$B$4,[1]People!$A$4,IF(M1102=[1]People!$B$3,[1]People!$A$3,IF(M1102=[1]People!$B$2,[1]People!$A$2,0))))</f>
        <v>Anna Andreadi</v>
      </c>
      <c r="W1102" t="str">
        <f>IFERROR(INDEX([1]Returns!A:A,MATCH(B1102,[1]Returns!B:B,0)),"No")</f>
        <v>No</v>
      </c>
    </row>
    <row r="1103" spans="1:23" x14ac:dyDescent="0.25">
      <c r="A1103" s="1">
        <v>1102</v>
      </c>
      <c r="B1103" t="s">
        <v>3235</v>
      </c>
      <c r="C1103" s="4">
        <v>43265</v>
      </c>
      <c r="D1103" s="4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5">
        <v>8.64</v>
      </c>
      <c r="S1103" s="1">
        <v>3</v>
      </c>
      <c r="T1103" s="3">
        <v>0</v>
      </c>
      <c r="U1103" s="1">
        <v>2.5055999999999998</v>
      </c>
      <c r="V1103" t="str">
        <f>IF(M1103=[1]People!$B$5,[1]People!$A$5,IF(M1103=[1]People!$B$4,[1]People!$A$4,IF(M1103=[1]People!$B$3,[1]People!$A$3,IF(M1103=[1]People!$B$2,[1]People!$A$2,0))))</f>
        <v>Anna Andreadi</v>
      </c>
      <c r="W1103" t="str">
        <f>IFERROR(INDEX([1]Returns!A:A,MATCH(B1103,[1]Returns!B:B,0)),"No")</f>
        <v>No</v>
      </c>
    </row>
    <row r="1104" spans="1:23" x14ac:dyDescent="0.25">
      <c r="A1104" s="1">
        <v>1103</v>
      </c>
      <c r="B1104" t="s">
        <v>3244</v>
      </c>
      <c r="C1104" s="4">
        <v>43576</v>
      </c>
      <c r="D1104" s="4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t="str">
        <f>IF(M1104=[1]People!$B$5,[1]People!$A$5,IF(M1104=[1]People!$B$4,[1]People!$A$4,IF(M1104=[1]People!$B$3,[1]People!$A$3,IF(M1104=[1]People!$B$2,[1]People!$A$2,0))))</f>
        <v>Kelly Williams</v>
      </c>
      <c r="W1104" t="str">
        <f>IFERROR(INDEX([1]Returns!A:A,MATCH(B1104,[1]Returns!B:B,0)),"No")</f>
        <v>No</v>
      </c>
    </row>
    <row r="1105" spans="1:23" x14ac:dyDescent="0.25">
      <c r="A1105" s="1">
        <v>1104</v>
      </c>
      <c r="B1105" t="s">
        <v>3244</v>
      </c>
      <c r="C1105" s="4">
        <v>43576</v>
      </c>
      <c r="D1105" s="4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t="str">
        <f>IF(M1105=[1]People!$B$5,[1]People!$A$5,IF(M1105=[1]People!$B$4,[1]People!$A$4,IF(M1105=[1]People!$B$3,[1]People!$A$3,IF(M1105=[1]People!$B$2,[1]People!$A$2,0))))</f>
        <v>Kelly Williams</v>
      </c>
      <c r="W1105" t="str">
        <f>IFERROR(INDEX([1]Returns!A:A,MATCH(B1105,[1]Returns!B:B,0)),"No")</f>
        <v>No</v>
      </c>
    </row>
    <row r="1106" spans="1:23" x14ac:dyDescent="0.25">
      <c r="A1106" s="1">
        <v>1105</v>
      </c>
      <c r="B1106" t="s">
        <v>3245</v>
      </c>
      <c r="C1106" s="4">
        <v>43394</v>
      </c>
      <c r="D1106" s="4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5">
        <v>22.919999999999998</v>
      </c>
      <c r="S1106" s="1">
        <v>3</v>
      </c>
      <c r="T1106" s="3">
        <v>0</v>
      </c>
      <c r="U1106" s="1">
        <v>11.230799999999999</v>
      </c>
      <c r="V1106" t="str">
        <f>IF(M1106=[1]People!$B$5,[1]People!$A$5,IF(M1106=[1]People!$B$4,[1]People!$A$4,IF(M1106=[1]People!$B$3,[1]People!$A$3,IF(M1106=[1]People!$B$2,[1]People!$A$2,0))))</f>
        <v>Anna Andreadi</v>
      </c>
      <c r="W1106" t="str">
        <f>IFERROR(INDEX([1]Returns!A:A,MATCH(B1106,[1]Returns!B:B,0)),"No")</f>
        <v>Yes</v>
      </c>
    </row>
    <row r="1107" spans="1:23" x14ac:dyDescent="0.25">
      <c r="A1107" s="1">
        <v>1106</v>
      </c>
      <c r="B1107" t="s">
        <v>3250</v>
      </c>
      <c r="C1107" s="4">
        <v>43423</v>
      </c>
      <c r="D1107" s="4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t="str">
        <f>IF(M1107=[1]People!$B$5,[1]People!$A$5,IF(M1107=[1]People!$B$4,[1]People!$A$4,IF(M1107=[1]People!$B$3,[1]People!$A$3,IF(M1107=[1]People!$B$2,[1]People!$A$2,0))))</f>
        <v>Kelly Williams</v>
      </c>
      <c r="W1107" t="str">
        <f>IFERROR(INDEX([1]Returns!A:A,MATCH(B1107,[1]Returns!B:B,0)),"No")</f>
        <v>No</v>
      </c>
    </row>
    <row r="1108" spans="1:23" x14ac:dyDescent="0.25">
      <c r="A1108" s="1">
        <v>1107</v>
      </c>
      <c r="B1108" t="s">
        <v>3250</v>
      </c>
      <c r="C1108" s="4">
        <v>43423</v>
      </c>
      <c r="D1108" s="4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t="str">
        <f>IF(M1108=[1]People!$B$5,[1]People!$A$5,IF(M1108=[1]People!$B$4,[1]People!$A$4,IF(M1108=[1]People!$B$3,[1]People!$A$3,IF(M1108=[1]People!$B$2,[1]People!$A$2,0))))</f>
        <v>Kelly Williams</v>
      </c>
      <c r="W1108" t="str">
        <f>IFERROR(INDEX([1]Returns!A:A,MATCH(B1108,[1]Returns!B:B,0)),"No")</f>
        <v>No</v>
      </c>
    </row>
    <row r="1109" spans="1:23" x14ac:dyDescent="0.25">
      <c r="A1109" s="1">
        <v>1108</v>
      </c>
      <c r="B1109" t="s">
        <v>3250</v>
      </c>
      <c r="C1109" s="4">
        <v>43423</v>
      </c>
      <c r="D1109" s="4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t="str">
        <f>IF(M1109=[1]People!$B$5,[1]People!$A$5,IF(M1109=[1]People!$B$4,[1]People!$A$4,IF(M1109=[1]People!$B$3,[1]People!$A$3,IF(M1109=[1]People!$B$2,[1]People!$A$2,0))))</f>
        <v>Kelly Williams</v>
      </c>
      <c r="W1109" t="str">
        <f>IFERROR(INDEX([1]Returns!A:A,MATCH(B1109,[1]Returns!B:B,0)),"No")</f>
        <v>No</v>
      </c>
    </row>
    <row r="1110" spans="1:23" x14ac:dyDescent="0.25">
      <c r="A1110" s="1">
        <v>1109</v>
      </c>
      <c r="B1110" t="s">
        <v>3250</v>
      </c>
      <c r="C1110" s="4">
        <v>43423</v>
      </c>
      <c r="D1110" s="4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t="str">
        <f>IF(M1110=[1]People!$B$5,[1]People!$A$5,IF(M1110=[1]People!$B$4,[1]People!$A$4,IF(M1110=[1]People!$B$3,[1]People!$A$3,IF(M1110=[1]People!$B$2,[1]People!$A$2,0))))</f>
        <v>Kelly Williams</v>
      </c>
      <c r="W1110" t="str">
        <f>IFERROR(INDEX([1]Returns!A:A,MATCH(B1110,[1]Returns!B:B,0)),"No")</f>
        <v>No</v>
      </c>
    </row>
    <row r="1111" spans="1:23" x14ac:dyDescent="0.25">
      <c r="A1111" s="1">
        <v>1110</v>
      </c>
      <c r="B1111" t="s">
        <v>3250</v>
      </c>
      <c r="C1111" s="4">
        <v>43423</v>
      </c>
      <c r="D1111" s="4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t="str">
        <f>IF(M1111=[1]People!$B$5,[1]People!$A$5,IF(M1111=[1]People!$B$4,[1]People!$A$4,IF(M1111=[1]People!$B$3,[1]People!$A$3,IF(M1111=[1]People!$B$2,[1]People!$A$2,0))))</f>
        <v>Kelly Williams</v>
      </c>
      <c r="W1111" t="str">
        <f>IFERROR(INDEX([1]Returns!A:A,MATCH(B1111,[1]Returns!B:B,0)),"No")</f>
        <v>No</v>
      </c>
    </row>
    <row r="1112" spans="1:23" x14ac:dyDescent="0.25">
      <c r="A1112" s="1">
        <v>1111</v>
      </c>
      <c r="B1112" t="s">
        <v>3250</v>
      </c>
      <c r="C1112" s="4">
        <v>43423</v>
      </c>
      <c r="D1112" s="4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t="str">
        <f>IF(M1112=[1]People!$B$5,[1]People!$A$5,IF(M1112=[1]People!$B$4,[1]People!$A$4,IF(M1112=[1]People!$B$3,[1]People!$A$3,IF(M1112=[1]People!$B$2,[1]People!$A$2,0))))</f>
        <v>Kelly Williams</v>
      </c>
      <c r="W1112" t="str">
        <f>IFERROR(INDEX([1]Returns!A:A,MATCH(B1112,[1]Returns!B:B,0)),"No")</f>
        <v>No</v>
      </c>
    </row>
    <row r="1113" spans="1:23" x14ac:dyDescent="0.25">
      <c r="A1113" s="1">
        <v>1112</v>
      </c>
      <c r="B1113" t="s">
        <v>3250</v>
      </c>
      <c r="C1113" s="4">
        <v>43423</v>
      </c>
      <c r="D1113" s="4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3">
        <v>0.2</v>
      </c>
      <c r="U1113" s="1">
        <v>3.6288</v>
      </c>
      <c r="V1113" t="str">
        <f>IF(M1113=[1]People!$B$5,[1]People!$A$5,IF(M1113=[1]People!$B$4,[1]People!$A$4,IF(M1113=[1]People!$B$3,[1]People!$A$3,IF(M1113=[1]People!$B$2,[1]People!$A$2,0))))</f>
        <v>Kelly Williams</v>
      </c>
      <c r="W1113" t="str">
        <f>IFERROR(INDEX([1]Returns!A:A,MATCH(B1113,[1]Returns!B:B,0)),"No")</f>
        <v>No</v>
      </c>
    </row>
    <row r="1114" spans="1:23" x14ac:dyDescent="0.25">
      <c r="A1114" s="1">
        <v>1113</v>
      </c>
      <c r="B1114" t="s">
        <v>3250</v>
      </c>
      <c r="C1114" s="4">
        <v>43423</v>
      </c>
      <c r="D1114" s="4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t="str">
        <f>IF(M1114=[1]People!$B$5,[1]People!$A$5,IF(M1114=[1]People!$B$4,[1]People!$A$4,IF(M1114=[1]People!$B$3,[1]People!$A$3,IF(M1114=[1]People!$B$2,[1]People!$A$2,0))))</f>
        <v>Kelly Williams</v>
      </c>
      <c r="W1114" t="str">
        <f>IFERROR(INDEX([1]Returns!A:A,MATCH(B1114,[1]Returns!B:B,0)),"No")</f>
        <v>No</v>
      </c>
    </row>
    <row r="1115" spans="1:23" x14ac:dyDescent="0.25">
      <c r="A1115" s="1">
        <v>1114</v>
      </c>
      <c r="B1115" t="s">
        <v>3260</v>
      </c>
      <c r="C1115" s="4">
        <v>43817</v>
      </c>
      <c r="D1115" s="4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5">
        <v>46.672000000000004</v>
      </c>
      <c r="S1115" s="1">
        <v>2</v>
      </c>
      <c r="T1115" s="3">
        <v>0.2</v>
      </c>
      <c r="U1115" s="1">
        <v>16.3352</v>
      </c>
      <c r="V1115" t="str">
        <f>IF(M1115=[1]People!$B$5,[1]People!$A$5,IF(M1115=[1]People!$B$4,[1]People!$A$4,IF(M1115=[1]People!$B$3,[1]People!$A$3,IF(M1115=[1]People!$B$2,[1]People!$A$2,0))))</f>
        <v>Anna Andreadi</v>
      </c>
      <c r="W1115" t="str">
        <f>IFERROR(INDEX([1]Returns!A:A,MATCH(B1115,[1]Returns!B:B,0)),"No")</f>
        <v>Yes</v>
      </c>
    </row>
    <row r="1116" spans="1:23" x14ac:dyDescent="0.25">
      <c r="A1116" s="1">
        <v>1115</v>
      </c>
      <c r="B1116" t="s">
        <v>3260</v>
      </c>
      <c r="C1116" s="4">
        <v>43817</v>
      </c>
      <c r="D1116" s="4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5">
        <v>119.83299999999998</v>
      </c>
      <c r="S1116" s="1">
        <v>1</v>
      </c>
      <c r="T1116" s="3">
        <v>0.15</v>
      </c>
      <c r="U1116" s="1">
        <v>-12.688200000000002</v>
      </c>
      <c r="V1116" t="str">
        <f>IF(M1116=[1]People!$B$5,[1]People!$A$5,IF(M1116=[1]People!$B$4,[1]People!$A$4,IF(M1116=[1]People!$B$3,[1]People!$A$3,IF(M1116=[1]People!$B$2,[1]People!$A$2,0))))</f>
        <v>Anna Andreadi</v>
      </c>
      <c r="W1116" t="str">
        <f>IFERROR(INDEX([1]Returns!A:A,MATCH(B1116,[1]Returns!B:B,0)),"No")</f>
        <v>Yes</v>
      </c>
    </row>
    <row r="1117" spans="1:23" x14ac:dyDescent="0.25">
      <c r="A1117" s="1">
        <v>1116</v>
      </c>
      <c r="B1117" t="s">
        <v>3260</v>
      </c>
      <c r="C1117" s="4">
        <v>43817</v>
      </c>
      <c r="D1117" s="4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5">
        <v>119.98</v>
      </c>
      <c r="S1117" s="1">
        <v>2</v>
      </c>
      <c r="T1117" s="3">
        <v>0</v>
      </c>
      <c r="U1117" s="1">
        <v>57.590400000000002</v>
      </c>
      <c r="V1117" t="str">
        <f>IF(M1117=[1]People!$B$5,[1]People!$A$5,IF(M1117=[1]People!$B$4,[1]People!$A$4,IF(M1117=[1]People!$B$3,[1]People!$A$3,IF(M1117=[1]People!$B$2,[1]People!$A$2,0))))</f>
        <v>Anna Andreadi</v>
      </c>
      <c r="W1117" t="str">
        <f>IFERROR(INDEX([1]Returns!A:A,MATCH(B1117,[1]Returns!B:B,0)),"No")</f>
        <v>Yes</v>
      </c>
    </row>
    <row r="1118" spans="1:23" x14ac:dyDescent="0.25">
      <c r="A1118" s="1">
        <v>1117</v>
      </c>
      <c r="B1118" t="s">
        <v>3264</v>
      </c>
      <c r="C1118" s="4">
        <v>43303</v>
      </c>
      <c r="D1118" s="4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5">
        <v>6.3</v>
      </c>
      <c r="S1118" s="1">
        <v>2</v>
      </c>
      <c r="T1118" s="3">
        <v>0</v>
      </c>
      <c r="U1118" s="1">
        <v>3.024</v>
      </c>
      <c r="V1118" t="str">
        <f>IF(M1118=[1]People!$B$5,[1]People!$A$5,IF(M1118=[1]People!$B$4,[1]People!$A$4,IF(M1118=[1]People!$B$3,[1]People!$A$3,IF(M1118=[1]People!$B$2,[1]People!$A$2,0))))</f>
        <v>Anna Andreadi</v>
      </c>
      <c r="W1118" t="str">
        <f>IFERROR(INDEX([1]Returns!A:A,MATCH(B1118,[1]Returns!B:B,0)),"No")</f>
        <v>No</v>
      </c>
    </row>
    <row r="1119" spans="1:23" x14ac:dyDescent="0.25">
      <c r="A1119" s="1">
        <v>1118</v>
      </c>
      <c r="B1119" t="s">
        <v>3267</v>
      </c>
      <c r="C1119" s="4">
        <v>42982</v>
      </c>
      <c r="D1119" s="4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t="str">
        <f>IF(M1119=[1]People!$B$5,[1]People!$A$5,IF(M1119=[1]People!$B$4,[1]People!$A$4,IF(M1119=[1]People!$B$3,[1]People!$A$3,IF(M1119=[1]People!$B$2,[1]People!$A$2,0))))</f>
        <v>Cassandra Brandow</v>
      </c>
      <c r="W1119" t="str">
        <f>IFERROR(INDEX([1]Returns!A:A,MATCH(B1119,[1]Returns!B:B,0)),"No")</f>
        <v>No</v>
      </c>
    </row>
    <row r="1120" spans="1:23" x14ac:dyDescent="0.25">
      <c r="A1120" s="1">
        <v>1119</v>
      </c>
      <c r="B1120" t="s">
        <v>3267</v>
      </c>
      <c r="C1120" s="4">
        <v>42982</v>
      </c>
      <c r="D1120" s="4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t="str">
        <f>IF(M1120=[1]People!$B$5,[1]People!$A$5,IF(M1120=[1]People!$B$4,[1]People!$A$4,IF(M1120=[1]People!$B$3,[1]People!$A$3,IF(M1120=[1]People!$B$2,[1]People!$A$2,0))))</f>
        <v>Cassandra Brandow</v>
      </c>
      <c r="W1120" t="str">
        <f>IFERROR(INDEX([1]Returns!A:A,MATCH(B1120,[1]Returns!B:B,0)),"No")</f>
        <v>No</v>
      </c>
    </row>
    <row r="1121" spans="1:23" x14ac:dyDescent="0.25">
      <c r="A1121" s="1">
        <v>1120</v>
      </c>
      <c r="B1121" t="s">
        <v>3267</v>
      </c>
      <c r="C1121" s="4">
        <v>42982</v>
      </c>
      <c r="D1121" s="4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t="str">
        <f>IF(M1121=[1]People!$B$5,[1]People!$A$5,IF(M1121=[1]People!$B$4,[1]People!$A$4,IF(M1121=[1]People!$B$3,[1]People!$A$3,IF(M1121=[1]People!$B$2,[1]People!$A$2,0))))</f>
        <v>Cassandra Brandow</v>
      </c>
      <c r="W1121" t="str">
        <f>IFERROR(INDEX([1]Returns!A:A,MATCH(B1121,[1]Returns!B:B,0)),"No")</f>
        <v>No</v>
      </c>
    </row>
    <row r="1122" spans="1:23" x14ac:dyDescent="0.25">
      <c r="A1122" s="1">
        <v>1121</v>
      </c>
      <c r="B1122" t="s">
        <v>3267</v>
      </c>
      <c r="C1122" s="4">
        <v>42982</v>
      </c>
      <c r="D1122" s="4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3">
        <v>0</v>
      </c>
      <c r="U1122" s="1">
        <v>7.4871999999999996</v>
      </c>
      <c r="V1122" t="str">
        <f>IF(M1122=[1]People!$B$5,[1]People!$A$5,IF(M1122=[1]People!$B$4,[1]People!$A$4,IF(M1122=[1]People!$B$3,[1]People!$A$3,IF(M1122=[1]People!$B$2,[1]People!$A$2,0))))</f>
        <v>Cassandra Brandow</v>
      </c>
      <c r="W1122" t="str">
        <f>IFERROR(INDEX([1]Returns!A:A,MATCH(B1122,[1]Returns!B:B,0)),"No")</f>
        <v>No</v>
      </c>
    </row>
    <row r="1123" spans="1:23" x14ac:dyDescent="0.25">
      <c r="A1123" s="1">
        <v>1122</v>
      </c>
      <c r="B1123" t="s">
        <v>3273</v>
      </c>
      <c r="C1123" s="4">
        <v>42389</v>
      </c>
      <c r="D1123" s="4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3">
        <v>0</v>
      </c>
      <c r="U1123" s="1">
        <v>181.98179999999999</v>
      </c>
      <c r="V1123" t="str">
        <f>IF(M1123=[1]People!$B$5,[1]People!$A$5,IF(M1123=[1]People!$B$4,[1]People!$A$4,IF(M1123=[1]People!$B$3,[1]People!$A$3,IF(M1123=[1]People!$B$2,[1]People!$A$2,0))))</f>
        <v>Cassandra Brandow</v>
      </c>
      <c r="W1123" t="str">
        <f>IFERROR(INDEX([1]Returns!A:A,MATCH(B1123,[1]Returns!B:B,0)),"No")</f>
        <v>No</v>
      </c>
    </row>
    <row r="1124" spans="1:23" x14ac:dyDescent="0.25">
      <c r="A1124" s="1">
        <v>1123</v>
      </c>
      <c r="B1124" t="s">
        <v>3273</v>
      </c>
      <c r="C1124" s="4">
        <v>42389</v>
      </c>
      <c r="D1124" s="4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t="str">
        <f>IF(M1124=[1]People!$B$5,[1]People!$A$5,IF(M1124=[1]People!$B$4,[1]People!$A$4,IF(M1124=[1]People!$B$3,[1]People!$A$3,IF(M1124=[1]People!$B$2,[1]People!$A$2,0))))</f>
        <v>Cassandra Brandow</v>
      </c>
      <c r="W1124" t="str">
        <f>IFERROR(INDEX([1]Returns!A:A,MATCH(B1124,[1]Returns!B:B,0)),"No")</f>
        <v>No</v>
      </c>
    </row>
    <row r="1125" spans="1:23" x14ac:dyDescent="0.25">
      <c r="A1125" s="1">
        <v>1124</v>
      </c>
      <c r="B1125" t="s">
        <v>3273</v>
      </c>
      <c r="C1125" s="4">
        <v>42389</v>
      </c>
      <c r="D1125" s="4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3">
        <v>0</v>
      </c>
      <c r="U1125" s="1">
        <v>11.579999999999998</v>
      </c>
      <c r="V1125" t="str">
        <f>IF(M1125=[1]People!$B$5,[1]People!$A$5,IF(M1125=[1]People!$B$4,[1]People!$A$4,IF(M1125=[1]People!$B$3,[1]People!$A$3,IF(M1125=[1]People!$B$2,[1]People!$A$2,0))))</f>
        <v>Cassandra Brandow</v>
      </c>
      <c r="W1125" t="str">
        <f>IFERROR(INDEX([1]Returns!A:A,MATCH(B1125,[1]Returns!B:B,0)),"No")</f>
        <v>No</v>
      </c>
    </row>
    <row r="1126" spans="1:23" x14ac:dyDescent="0.25">
      <c r="A1126" s="1">
        <v>1125</v>
      </c>
      <c r="B1126" t="s">
        <v>3273</v>
      </c>
      <c r="C1126" s="4">
        <v>42389</v>
      </c>
      <c r="D1126" s="4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3">
        <v>0</v>
      </c>
      <c r="U1126" s="1">
        <v>1.7901</v>
      </c>
      <c r="V1126" t="str">
        <f>IF(M1126=[1]People!$B$5,[1]People!$A$5,IF(M1126=[1]People!$B$4,[1]People!$A$4,IF(M1126=[1]People!$B$3,[1]People!$A$3,IF(M1126=[1]People!$B$2,[1]People!$A$2,0))))</f>
        <v>Cassandra Brandow</v>
      </c>
      <c r="W1126" t="str">
        <f>IFERROR(INDEX([1]Returns!A:A,MATCH(B1126,[1]Returns!B:B,0)),"No")</f>
        <v>No</v>
      </c>
    </row>
    <row r="1127" spans="1:23" x14ac:dyDescent="0.25">
      <c r="A1127" s="1">
        <v>1126</v>
      </c>
      <c r="B1127" t="s">
        <v>3273</v>
      </c>
      <c r="C1127" s="4">
        <v>42389</v>
      </c>
      <c r="D1127" s="4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3">
        <v>0</v>
      </c>
      <c r="U1127" s="1">
        <v>10.969799999999999</v>
      </c>
      <c r="V1127" t="str">
        <f>IF(M1127=[1]People!$B$5,[1]People!$A$5,IF(M1127=[1]People!$B$4,[1]People!$A$4,IF(M1127=[1]People!$B$3,[1]People!$A$3,IF(M1127=[1]People!$B$2,[1]People!$A$2,0))))</f>
        <v>Cassandra Brandow</v>
      </c>
      <c r="W1127" t="str">
        <f>IFERROR(INDEX([1]Returns!A:A,MATCH(B1127,[1]Returns!B:B,0)),"No")</f>
        <v>No</v>
      </c>
    </row>
    <row r="1128" spans="1:23" x14ac:dyDescent="0.25">
      <c r="A1128" s="1">
        <v>1127</v>
      </c>
      <c r="B1128" t="s">
        <v>3273</v>
      </c>
      <c r="C1128" s="4">
        <v>42389</v>
      </c>
      <c r="D1128" s="4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3">
        <v>0</v>
      </c>
      <c r="U1128" s="1">
        <v>224.2673999999999</v>
      </c>
      <c r="V1128" t="str">
        <f>IF(M1128=[1]People!$B$5,[1]People!$A$5,IF(M1128=[1]People!$B$4,[1]People!$A$4,IF(M1128=[1]People!$B$3,[1]People!$A$3,IF(M1128=[1]People!$B$2,[1]People!$A$2,0))))</f>
        <v>Cassandra Brandow</v>
      </c>
      <c r="W1128" t="str">
        <f>IFERROR(INDEX([1]Returns!A:A,MATCH(B1128,[1]Returns!B:B,0)),"No")</f>
        <v>No</v>
      </c>
    </row>
    <row r="1129" spans="1:23" x14ac:dyDescent="0.25">
      <c r="A1129" s="1">
        <v>1128</v>
      </c>
      <c r="B1129" t="s">
        <v>3280</v>
      </c>
      <c r="C1129" s="4">
        <v>42796</v>
      </c>
      <c r="D1129" s="4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3">
        <v>0</v>
      </c>
      <c r="U1129" s="1">
        <v>2.6416000000000004</v>
      </c>
      <c r="V1129" t="str">
        <f>IF(M1129=[1]People!$B$5,[1]People!$A$5,IF(M1129=[1]People!$B$4,[1]People!$A$4,IF(M1129=[1]People!$B$3,[1]People!$A$3,IF(M1129=[1]People!$B$2,[1]People!$A$2,0))))</f>
        <v>Kelly Williams</v>
      </c>
      <c r="W1129" t="str">
        <f>IFERROR(INDEX([1]Returns!A:A,MATCH(B1129,[1]Returns!B:B,0)),"No")</f>
        <v>No</v>
      </c>
    </row>
    <row r="1130" spans="1:23" x14ac:dyDescent="0.25">
      <c r="A1130" s="1">
        <v>1129</v>
      </c>
      <c r="B1130" t="s">
        <v>3280</v>
      </c>
      <c r="C1130" s="4">
        <v>42796</v>
      </c>
      <c r="D1130" s="4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3">
        <v>0</v>
      </c>
      <c r="U1130" s="1">
        <v>50.94</v>
      </c>
      <c r="V1130" t="str">
        <f>IF(M1130=[1]People!$B$5,[1]People!$A$5,IF(M1130=[1]People!$B$4,[1]People!$A$4,IF(M1130=[1]People!$B$3,[1]People!$A$3,IF(M1130=[1]People!$B$2,[1]People!$A$2,0))))</f>
        <v>Kelly Williams</v>
      </c>
      <c r="W1130" t="str">
        <f>IFERROR(INDEX([1]Returns!A:A,MATCH(B1130,[1]Returns!B:B,0)),"No")</f>
        <v>No</v>
      </c>
    </row>
    <row r="1131" spans="1:23" x14ac:dyDescent="0.25">
      <c r="A1131" s="1">
        <v>1130</v>
      </c>
      <c r="B1131" t="s">
        <v>3281</v>
      </c>
      <c r="C1131" s="4">
        <v>43202</v>
      </c>
      <c r="D1131" s="4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3">
        <v>0</v>
      </c>
      <c r="U1131" s="1">
        <v>75.662399999999991</v>
      </c>
      <c r="V1131" t="str">
        <f>IF(M1131=[1]People!$B$5,[1]People!$A$5,IF(M1131=[1]People!$B$4,[1]People!$A$4,IF(M1131=[1]People!$B$3,[1]People!$A$3,IF(M1131=[1]People!$B$2,[1]People!$A$2,0))))</f>
        <v>Cassandra Brandow</v>
      </c>
      <c r="W1131" t="str">
        <f>IFERROR(INDEX([1]Returns!A:A,MATCH(B1131,[1]Returns!B:B,0)),"No")</f>
        <v>No</v>
      </c>
    </row>
    <row r="1132" spans="1:23" x14ac:dyDescent="0.25">
      <c r="A1132" s="1">
        <v>1131</v>
      </c>
      <c r="B1132" t="s">
        <v>3281</v>
      </c>
      <c r="C1132" s="4">
        <v>43202</v>
      </c>
      <c r="D1132" s="4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3">
        <v>0</v>
      </c>
      <c r="U1132" s="1">
        <v>20.085100000000001</v>
      </c>
      <c r="V1132" t="str">
        <f>IF(M1132=[1]People!$B$5,[1]People!$A$5,IF(M1132=[1]People!$B$4,[1]People!$A$4,IF(M1132=[1]People!$B$3,[1]People!$A$3,IF(M1132=[1]People!$B$2,[1]People!$A$2,0))))</f>
        <v>Cassandra Brandow</v>
      </c>
      <c r="W1132" t="str">
        <f>IFERROR(INDEX([1]Returns!A:A,MATCH(B1132,[1]Returns!B:B,0)),"No")</f>
        <v>No</v>
      </c>
    </row>
    <row r="1133" spans="1:23" x14ac:dyDescent="0.25">
      <c r="A1133" s="1">
        <v>1132</v>
      </c>
      <c r="B1133" t="s">
        <v>3281</v>
      </c>
      <c r="C1133" s="4">
        <v>43202</v>
      </c>
      <c r="D1133" s="4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3">
        <v>0</v>
      </c>
      <c r="U1133" s="1">
        <v>28.754999999999995</v>
      </c>
      <c r="V1133" t="str">
        <f>IF(M1133=[1]People!$B$5,[1]People!$A$5,IF(M1133=[1]People!$B$4,[1]People!$A$4,IF(M1133=[1]People!$B$3,[1]People!$A$3,IF(M1133=[1]People!$B$2,[1]People!$A$2,0))))</f>
        <v>Cassandra Brandow</v>
      </c>
      <c r="W1133" t="str">
        <f>IFERROR(INDEX([1]Returns!A:A,MATCH(B1133,[1]Returns!B:B,0)),"No")</f>
        <v>No</v>
      </c>
    </row>
    <row r="1134" spans="1:23" x14ac:dyDescent="0.25">
      <c r="A1134" s="1">
        <v>1133</v>
      </c>
      <c r="B1134" t="s">
        <v>3286</v>
      </c>
      <c r="C1134" s="4">
        <v>43440</v>
      </c>
      <c r="D1134" s="4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5">
        <v>19.440000000000001</v>
      </c>
      <c r="S1134" s="1">
        <v>3</v>
      </c>
      <c r="T1134" s="3">
        <v>0</v>
      </c>
      <c r="U1134" s="1">
        <v>9.3312000000000008</v>
      </c>
      <c r="V1134" t="str">
        <f>IF(M1134=[1]People!$B$5,[1]People!$A$5,IF(M1134=[1]People!$B$4,[1]People!$A$4,IF(M1134=[1]People!$B$3,[1]People!$A$3,IF(M1134=[1]People!$B$2,[1]People!$A$2,0))))</f>
        <v>Anna Andreadi</v>
      </c>
      <c r="W1134" t="str">
        <f>IFERROR(INDEX([1]Returns!A:A,MATCH(B1134,[1]Returns!B:B,0)),"No")</f>
        <v>No</v>
      </c>
    </row>
    <row r="1135" spans="1:23" x14ac:dyDescent="0.25">
      <c r="A1135" s="1">
        <v>1134</v>
      </c>
      <c r="B1135" t="s">
        <v>3288</v>
      </c>
      <c r="C1135" s="4">
        <v>43256</v>
      </c>
      <c r="D1135" s="4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3">
        <v>0.2</v>
      </c>
      <c r="U1135" s="1">
        <v>-23.364000000000019</v>
      </c>
      <c r="V1135" t="str">
        <f>IF(M1135=[1]People!$B$5,[1]People!$A$5,IF(M1135=[1]People!$B$4,[1]People!$A$4,IF(M1135=[1]People!$B$3,[1]People!$A$3,IF(M1135=[1]People!$B$2,[1]People!$A$2,0))))</f>
        <v>Chuck Magee</v>
      </c>
      <c r="W1135" t="str">
        <f>IFERROR(INDEX([1]Returns!A:A,MATCH(B1135,[1]Returns!B:B,0)),"No")</f>
        <v>No</v>
      </c>
    </row>
    <row r="1136" spans="1:23" x14ac:dyDescent="0.25">
      <c r="A1136" s="1">
        <v>1135</v>
      </c>
      <c r="B1136" t="s">
        <v>3288</v>
      </c>
      <c r="C1136" s="4">
        <v>43256</v>
      </c>
      <c r="D1136" s="4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t="str">
        <f>IF(M1136=[1]People!$B$5,[1]People!$A$5,IF(M1136=[1]People!$B$4,[1]People!$A$4,IF(M1136=[1]People!$B$3,[1]People!$A$3,IF(M1136=[1]People!$B$2,[1]People!$A$2,0))))</f>
        <v>Chuck Magee</v>
      </c>
      <c r="W1136" t="str">
        <f>IFERROR(INDEX([1]Returns!A:A,MATCH(B1136,[1]Returns!B:B,0)),"No")</f>
        <v>No</v>
      </c>
    </row>
    <row r="1137" spans="1:23" x14ac:dyDescent="0.25">
      <c r="A1137" s="1">
        <v>1136</v>
      </c>
      <c r="B1137" t="s">
        <v>3291</v>
      </c>
      <c r="C1137" s="4">
        <v>43445</v>
      </c>
      <c r="D1137" s="4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t="str">
        <f>IF(M1137=[1]People!$B$5,[1]People!$A$5,IF(M1137=[1]People!$B$4,[1]People!$A$4,IF(M1137=[1]People!$B$3,[1]People!$A$3,IF(M1137=[1]People!$B$2,[1]People!$A$2,0))))</f>
        <v>Cassandra Brandow</v>
      </c>
      <c r="W1137" t="str">
        <f>IFERROR(INDEX([1]Returns!A:A,MATCH(B1137,[1]Returns!B:B,0)),"No")</f>
        <v>No</v>
      </c>
    </row>
    <row r="1138" spans="1:23" x14ac:dyDescent="0.25">
      <c r="A1138" s="1">
        <v>1137</v>
      </c>
      <c r="B1138" t="s">
        <v>3295</v>
      </c>
      <c r="C1138" s="4">
        <v>43416</v>
      </c>
      <c r="D1138" s="4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3">
        <v>0</v>
      </c>
      <c r="U1138" s="1">
        <v>129.38399999999999</v>
      </c>
      <c r="V1138" t="str">
        <f>IF(M1138=[1]People!$B$5,[1]People!$A$5,IF(M1138=[1]People!$B$4,[1]People!$A$4,IF(M1138=[1]People!$B$3,[1]People!$A$3,IF(M1138=[1]People!$B$2,[1]People!$A$2,0))))</f>
        <v>Kelly Williams</v>
      </c>
      <c r="W1138" t="str">
        <f>IFERROR(INDEX([1]Returns!A:A,MATCH(B1138,[1]Returns!B:B,0)),"No")</f>
        <v>No</v>
      </c>
    </row>
    <row r="1139" spans="1:23" x14ac:dyDescent="0.25">
      <c r="A1139" s="1">
        <v>1138</v>
      </c>
      <c r="B1139" t="s">
        <v>3295</v>
      </c>
      <c r="C1139" s="4">
        <v>43416</v>
      </c>
      <c r="D1139" s="4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3">
        <v>0</v>
      </c>
      <c r="U1139" s="1">
        <v>10.5504</v>
      </c>
      <c r="V1139" t="str">
        <f>IF(M1139=[1]People!$B$5,[1]People!$A$5,IF(M1139=[1]People!$B$4,[1]People!$A$4,IF(M1139=[1]People!$B$3,[1]People!$A$3,IF(M1139=[1]People!$B$2,[1]People!$A$2,0))))</f>
        <v>Kelly Williams</v>
      </c>
      <c r="W1139" t="str">
        <f>IFERROR(INDEX([1]Returns!A:A,MATCH(B1139,[1]Returns!B:B,0)),"No")</f>
        <v>No</v>
      </c>
    </row>
    <row r="1140" spans="1:23" x14ac:dyDescent="0.25">
      <c r="A1140" s="1">
        <v>1139</v>
      </c>
      <c r="B1140" t="s">
        <v>3295</v>
      </c>
      <c r="C1140" s="4">
        <v>43416</v>
      </c>
      <c r="D1140" s="4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3">
        <v>0</v>
      </c>
      <c r="U1140" s="1">
        <v>8.9909999999999997</v>
      </c>
      <c r="V1140" t="str">
        <f>IF(M1140=[1]People!$B$5,[1]People!$A$5,IF(M1140=[1]People!$B$4,[1]People!$A$4,IF(M1140=[1]People!$B$3,[1]People!$A$3,IF(M1140=[1]People!$B$2,[1]People!$A$2,0))))</f>
        <v>Kelly Williams</v>
      </c>
      <c r="W1140" t="str">
        <f>IFERROR(INDEX([1]Returns!A:A,MATCH(B1140,[1]Returns!B:B,0)),"No")</f>
        <v>No</v>
      </c>
    </row>
    <row r="1141" spans="1:23" x14ac:dyDescent="0.25">
      <c r="A1141" s="1">
        <v>1140</v>
      </c>
      <c r="B1141" t="s">
        <v>3295</v>
      </c>
      <c r="C1141" s="4">
        <v>43416</v>
      </c>
      <c r="D1141" s="4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3">
        <v>0</v>
      </c>
      <c r="U1141" s="1">
        <v>5.5566000000000004</v>
      </c>
      <c r="V1141" t="str">
        <f>IF(M1141=[1]People!$B$5,[1]People!$A$5,IF(M1141=[1]People!$B$4,[1]People!$A$4,IF(M1141=[1]People!$B$3,[1]People!$A$3,IF(M1141=[1]People!$B$2,[1]People!$A$2,0))))</f>
        <v>Kelly Williams</v>
      </c>
      <c r="W1141" t="str">
        <f>IFERROR(INDEX([1]Returns!A:A,MATCH(B1141,[1]Returns!B:B,0)),"No")</f>
        <v>No</v>
      </c>
    </row>
    <row r="1142" spans="1:23" x14ac:dyDescent="0.25">
      <c r="A1142" s="1">
        <v>1141</v>
      </c>
      <c r="B1142" t="s">
        <v>3295</v>
      </c>
      <c r="C1142" s="4">
        <v>43416</v>
      </c>
      <c r="D1142" s="4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3">
        <v>0</v>
      </c>
      <c r="U1142" s="1">
        <v>8.69</v>
      </c>
      <c r="V1142" t="str">
        <f>IF(M1142=[1]People!$B$5,[1]People!$A$5,IF(M1142=[1]People!$B$4,[1]People!$A$4,IF(M1142=[1]People!$B$3,[1]People!$A$3,IF(M1142=[1]People!$B$2,[1]People!$A$2,0))))</f>
        <v>Kelly Williams</v>
      </c>
      <c r="W1142" t="str">
        <f>IFERROR(INDEX([1]Returns!A:A,MATCH(B1142,[1]Returns!B:B,0)),"No")</f>
        <v>No</v>
      </c>
    </row>
    <row r="1143" spans="1:23" x14ac:dyDescent="0.25">
      <c r="A1143" s="1">
        <v>1142</v>
      </c>
      <c r="B1143" t="s">
        <v>3305</v>
      </c>
      <c r="C1143" s="4">
        <v>42642</v>
      </c>
      <c r="D1143" s="4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5">
        <v>204.6</v>
      </c>
      <c r="S1143" s="1">
        <v>2</v>
      </c>
      <c r="T1143" s="3">
        <v>0</v>
      </c>
      <c r="U1143" s="1">
        <v>53.195999999999998</v>
      </c>
      <c r="V1143" t="str">
        <f>IF(M1143=[1]People!$B$5,[1]People!$A$5,IF(M1143=[1]People!$B$4,[1]People!$A$4,IF(M1143=[1]People!$B$3,[1]People!$A$3,IF(M1143=[1]People!$B$2,[1]People!$A$2,0))))</f>
        <v>Anna Andreadi</v>
      </c>
      <c r="W1143" t="str">
        <f>IFERROR(INDEX([1]Returns!A:A,MATCH(B1143,[1]Returns!B:B,0)),"No")</f>
        <v>No</v>
      </c>
    </row>
    <row r="1144" spans="1:23" x14ac:dyDescent="0.25">
      <c r="A1144" s="1">
        <v>1143</v>
      </c>
      <c r="B1144" t="s">
        <v>3305</v>
      </c>
      <c r="C1144" s="4">
        <v>42642</v>
      </c>
      <c r="D1144" s="4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5">
        <v>8.7200000000000006</v>
      </c>
      <c r="S1144" s="1">
        <v>4</v>
      </c>
      <c r="T1144" s="3">
        <v>0</v>
      </c>
      <c r="U1144" s="1">
        <v>2.8776000000000002</v>
      </c>
      <c r="V1144" t="str">
        <f>IF(M1144=[1]People!$B$5,[1]People!$A$5,IF(M1144=[1]People!$B$4,[1]People!$A$4,IF(M1144=[1]People!$B$3,[1]People!$A$3,IF(M1144=[1]People!$B$2,[1]People!$A$2,0))))</f>
        <v>Anna Andreadi</v>
      </c>
      <c r="W1144" t="str">
        <f>IFERROR(INDEX([1]Returns!A:A,MATCH(B1144,[1]Returns!B:B,0)),"No")</f>
        <v>No</v>
      </c>
    </row>
    <row r="1145" spans="1:23" x14ac:dyDescent="0.25">
      <c r="A1145" s="1">
        <v>1144</v>
      </c>
      <c r="B1145" t="s">
        <v>3305</v>
      </c>
      <c r="C1145" s="4">
        <v>42642</v>
      </c>
      <c r="D1145" s="4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5">
        <v>6.48</v>
      </c>
      <c r="S1145" s="1">
        <v>1</v>
      </c>
      <c r="T1145" s="3">
        <v>0</v>
      </c>
      <c r="U1145" s="1">
        <v>3.1104000000000003</v>
      </c>
      <c r="V1145" t="str">
        <f>IF(M1145=[1]People!$B$5,[1]People!$A$5,IF(M1145=[1]People!$B$4,[1]People!$A$4,IF(M1145=[1]People!$B$3,[1]People!$A$3,IF(M1145=[1]People!$B$2,[1]People!$A$2,0))))</f>
        <v>Anna Andreadi</v>
      </c>
      <c r="W1145" t="str">
        <f>IFERROR(INDEX([1]Returns!A:A,MATCH(B1145,[1]Returns!B:B,0)),"No")</f>
        <v>No</v>
      </c>
    </row>
    <row r="1146" spans="1:23" x14ac:dyDescent="0.25">
      <c r="A1146" s="1">
        <v>1145</v>
      </c>
      <c r="B1146" t="s">
        <v>3305</v>
      </c>
      <c r="C1146" s="4">
        <v>42642</v>
      </c>
      <c r="D1146" s="4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5">
        <v>686.32</v>
      </c>
      <c r="S1146" s="1">
        <v>2</v>
      </c>
      <c r="T1146" s="3">
        <v>0.2</v>
      </c>
      <c r="U1146" s="1">
        <v>223.05399999999995</v>
      </c>
      <c r="V1146" t="str">
        <f>IF(M1146=[1]People!$B$5,[1]People!$A$5,IF(M1146=[1]People!$B$4,[1]People!$A$4,IF(M1146=[1]People!$B$3,[1]People!$A$3,IF(M1146=[1]People!$B$2,[1]People!$A$2,0))))</f>
        <v>Anna Andreadi</v>
      </c>
      <c r="W1146" t="str">
        <f>IFERROR(INDEX([1]Returns!A:A,MATCH(B1146,[1]Returns!B:B,0)),"No")</f>
        <v>No</v>
      </c>
    </row>
    <row r="1147" spans="1:23" x14ac:dyDescent="0.25">
      <c r="A1147" s="1">
        <v>1146</v>
      </c>
      <c r="B1147" t="s">
        <v>3305</v>
      </c>
      <c r="C1147" s="4">
        <v>42642</v>
      </c>
      <c r="D1147" s="4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5">
        <v>62.18</v>
      </c>
      <c r="S1147" s="1">
        <v>1</v>
      </c>
      <c r="T1147" s="3">
        <v>0</v>
      </c>
      <c r="U1147" s="1">
        <v>16.788600000000002</v>
      </c>
      <c r="V1147" t="str">
        <f>IF(M1147=[1]People!$B$5,[1]People!$A$5,IF(M1147=[1]People!$B$4,[1]People!$A$4,IF(M1147=[1]People!$B$3,[1]People!$A$3,IF(M1147=[1]People!$B$2,[1]People!$A$2,0))))</f>
        <v>Anna Andreadi</v>
      </c>
      <c r="W1147" t="str">
        <f>IFERROR(INDEX([1]Returns!A:A,MATCH(B1147,[1]Returns!B:B,0)),"No")</f>
        <v>No</v>
      </c>
    </row>
    <row r="1148" spans="1:23" x14ac:dyDescent="0.25">
      <c r="A1148" s="1">
        <v>1147</v>
      </c>
      <c r="B1148" t="s">
        <v>3310</v>
      </c>
      <c r="C1148" s="4">
        <v>42829</v>
      </c>
      <c r="D1148" s="4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t="str">
        <f>IF(M1148=[1]People!$B$5,[1]People!$A$5,IF(M1148=[1]People!$B$4,[1]People!$A$4,IF(M1148=[1]People!$B$3,[1]People!$A$3,IF(M1148=[1]People!$B$2,[1]People!$A$2,0))))</f>
        <v>Kelly Williams</v>
      </c>
      <c r="W1148" t="str">
        <f>IFERROR(INDEX([1]Returns!A:A,MATCH(B1148,[1]Returns!B:B,0)),"No")</f>
        <v>No</v>
      </c>
    </row>
    <row r="1149" spans="1:23" x14ac:dyDescent="0.25">
      <c r="A1149" s="1">
        <v>1148</v>
      </c>
      <c r="B1149" t="s">
        <v>3310</v>
      </c>
      <c r="C1149" s="4">
        <v>42829</v>
      </c>
      <c r="D1149" s="4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3">
        <v>0</v>
      </c>
      <c r="U1149" s="1">
        <v>2.6279999999999997</v>
      </c>
      <c r="V1149" t="str">
        <f>IF(M1149=[1]People!$B$5,[1]People!$A$5,IF(M1149=[1]People!$B$4,[1]People!$A$4,IF(M1149=[1]People!$B$3,[1]People!$A$3,IF(M1149=[1]People!$B$2,[1]People!$A$2,0))))</f>
        <v>Kelly Williams</v>
      </c>
      <c r="W1149" t="str">
        <f>IFERROR(INDEX([1]Returns!A:A,MATCH(B1149,[1]Returns!B:B,0)),"No")</f>
        <v>No</v>
      </c>
    </row>
    <row r="1150" spans="1:23" x14ac:dyDescent="0.25">
      <c r="A1150" s="1">
        <v>1149</v>
      </c>
      <c r="B1150" t="s">
        <v>3310</v>
      </c>
      <c r="C1150" s="4">
        <v>42829</v>
      </c>
      <c r="D1150" s="4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3">
        <v>0</v>
      </c>
      <c r="U1150" s="1">
        <v>5.8695999999999993</v>
      </c>
      <c r="V1150" t="str">
        <f>IF(M1150=[1]People!$B$5,[1]People!$A$5,IF(M1150=[1]People!$B$4,[1]People!$A$4,IF(M1150=[1]People!$B$3,[1]People!$A$3,IF(M1150=[1]People!$B$2,[1]People!$A$2,0))))</f>
        <v>Kelly Williams</v>
      </c>
      <c r="W1150" t="str">
        <f>IFERROR(INDEX([1]Returns!A:A,MATCH(B1150,[1]Returns!B:B,0)),"No")</f>
        <v>No</v>
      </c>
    </row>
    <row r="1151" spans="1:23" x14ac:dyDescent="0.25">
      <c r="A1151" s="1">
        <v>1150</v>
      </c>
      <c r="B1151" t="s">
        <v>3310</v>
      </c>
      <c r="C1151" s="4">
        <v>42829</v>
      </c>
      <c r="D1151" s="4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3">
        <v>0</v>
      </c>
      <c r="U1151" s="1">
        <v>0.43799999999999883</v>
      </c>
      <c r="V1151" t="str">
        <f>IF(M1151=[1]People!$B$5,[1]People!$A$5,IF(M1151=[1]People!$B$4,[1]People!$A$4,IF(M1151=[1]People!$B$3,[1]People!$A$3,IF(M1151=[1]People!$B$2,[1]People!$A$2,0))))</f>
        <v>Kelly Williams</v>
      </c>
      <c r="W1151" t="str">
        <f>IFERROR(INDEX([1]Returns!A:A,MATCH(B1151,[1]Returns!B:B,0)),"No")</f>
        <v>No</v>
      </c>
    </row>
    <row r="1152" spans="1:23" x14ac:dyDescent="0.25">
      <c r="A1152" s="1">
        <v>1151</v>
      </c>
      <c r="B1152" t="s">
        <v>3310</v>
      </c>
      <c r="C1152" s="4">
        <v>42829</v>
      </c>
      <c r="D1152" s="4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3">
        <v>0</v>
      </c>
      <c r="U1152" s="1">
        <v>209.99299999999999</v>
      </c>
      <c r="V1152" t="str">
        <f>IF(M1152=[1]People!$B$5,[1]People!$A$5,IF(M1152=[1]People!$B$4,[1]People!$A$4,IF(M1152=[1]People!$B$3,[1]People!$A$3,IF(M1152=[1]People!$B$2,[1]People!$A$2,0))))</f>
        <v>Kelly Williams</v>
      </c>
      <c r="W1152" t="str">
        <f>IFERROR(INDEX([1]Returns!A:A,MATCH(B1152,[1]Returns!B:B,0)),"No")</f>
        <v>No</v>
      </c>
    </row>
    <row r="1153" spans="1:23" x14ac:dyDescent="0.25">
      <c r="A1153" s="1">
        <v>1152</v>
      </c>
      <c r="B1153" t="s">
        <v>3323</v>
      </c>
      <c r="C1153" s="4">
        <v>42863</v>
      </c>
      <c r="D1153" s="4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t="str">
        <f>IF(M1153=[1]People!$B$5,[1]People!$A$5,IF(M1153=[1]People!$B$4,[1]People!$A$4,IF(M1153=[1]People!$B$3,[1]People!$A$3,IF(M1153=[1]People!$B$2,[1]People!$A$2,0))))</f>
        <v>Chuck Magee</v>
      </c>
      <c r="W1153" t="str">
        <f>IFERROR(INDEX([1]Returns!A:A,MATCH(B1153,[1]Returns!B:B,0)),"No")</f>
        <v>No</v>
      </c>
    </row>
    <row r="1154" spans="1:23" x14ac:dyDescent="0.25">
      <c r="A1154" s="1">
        <v>1153</v>
      </c>
      <c r="B1154" t="s">
        <v>3327</v>
      </c>
      <c r="C1154" s="4">
        <v>43465</v>
      </c>
      <c r="D1154" s="4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5">
        <v>3.64</v>
      </c>
      <c r="S1154" s="1">
        <v>2</v>
      </c>
      <c r="T1154" s="3">
        <v>0</v>
      </c>
      <c r="U1154" s="1">
        <v>1.6379999999999999</v>
      </c>
      <c r="V1154" t="str">
        <f>IF(M1154=[1]People!$B$5,[1]People!$A$5,IF(M1154=[1]People!$B$4,[1]People!$A$4,IF(M1154=[1]People!$B$3,[1]People!$A$3,IF(M1154=[1]People!$B$2,[1]People!$A$2,0))))</f>
        <v>Anna Andreadi</v>
      </c>
      <c r="W1154" t="str">
        <f>IFERROR(INDEX([1]Returns!A:A,MATCH(B1154,[1]Returns!B:B,0)),"No")</f>
        <v>No</v>
      </c>
    </row>
    <row r="1155" spans="1:23" x14ac:dyDescent="0.25">
      <c r="A1155" s="1">
        <v>1154</v>
      </c>
      <c r="B1155" t="s">
        <v>3327</v>
      </c>
      <c r="C1155" s="4">
        <v>43465</v>
      </c>
      <c r="D1155" s="4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5">
        <v>159.768</v>
      </c>
      <c r="S1155" s="1">
        <v>7</v>
      </c>
      <c r="T1155" s="3">
        <v>0.2</v>
      </c>
      <c r="U1155" s="1">
        <v>53.921700000000008</v>
      </c>
      <c r="V1155" t="str">
        <f>IF(M1155=[1]People!$B$5,[1]People!$A$5,IF(M1155=[1]People!$B$4,[1]People!$A$4,IF(M1155=[1]People!$B$3,[1]People!$A$3,IF(M1155=[1]People!$B$2,[1]People!$A$2,0))))</f>
        <v>Anna Andreadi</v>
      </c>
      <c r="W1155" t="str">
        <f>IFERROR(INDEX([1]Returns!A:A,MATCH(B1155,[1]Returns!B:B,0)),"No")</f>
        <v>No</v>
      </c>
    </row>
    <row r="1156" spans="1:23" x14ac:dyDescent="0.25">
      <c r="A1156" s="1">
        <v>1155</v>
      </c>
      <c r="B1156" t="s">
        <v>3331</v>
      </c>
      <c r="C1156" s="4">
        <v>42724</v>
      </c>
      <c r="D1156" s="4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3">
        <v>0</v>
      </c>
      <c r="U1156" s="1">
        <v>0</v>
      </c>
      <c r="V1156" t="str">
        <f>IF(M1156=[1]People!$B$5,[1]People!$A$5,IF(M1156=[1]People!$B$4,[1]People!$A$4,IF(M1156=[1]People!$B$3,[1]People!$A$3,IF(M1156=[1]People!$B$2,[1]People!$A$2,0))))</f>
        <v>Cassandra Brandow</v>
      </c>
      <c r="W1156" t="str">
        <f>IFERROR(INDEX([1]Returns!A:A,MATCH(B1156,[1]Returns!B:B,0)),"No")</f>
        <v>No</v>
      </c>
    </row>
    <row r="1157" spans="1:23" x14ac:dyDescent="0.25">
      <c r="A1157" s="1">
        <v>1156</v>
      </c>
      <c r="B1157" t="s">
        <v>3331</v>
      </c>
      <c r="C1157" s="4">
        <v>42724</v>
      </c>
      <c r="D1157" s="4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3">
        <v>0</v>
      </c>
      <c r="U1157" s="1">
        <v>493.78559999999993</v>
      </c>
      <c r="V1157" t="str">
        <f>IF(M1157=[1]People!$B$5,[1]People!$A$5,IF(M1157=[1]People!$B$4,[1]People!$A$4,IF(M1157=[1]People!$B$3,[1]People!$A$3,IF(M1157=[1]People!$B$2,[1]People!$A$2,0))))</f>
        <v>Cassandra Brandow</v>
      </c>
      <c r="W1157" t="str">
        <f>IFERROR(INDEX([1]Returns!A:A,MATCH(B1157,[1]Returns!B:B,0)),"No")</f>
        <v>No</v>
      </c>
    </row>
    <row r="1158" spans="1:23" x14ac:dyDescent="0.25">
      <c r="A1158" s="1">
        <v>1157</v>
      </c>
      <c r="B1158" t="s">
        <v>3331</v>
      </c>
      <c r="C1158" s="4">
        <v>42724</v>
      </c>
      <c r="D1158" s="4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3">
        <v>0</v>
      </c>
      <c r="U1158" s="1">
        <v>29.285699999999999</v>
      </c>
      <c r="V1158" t="str">
        <f>IF(M1158=[1]People!$B$5,[1]People!$A$5,IF(M1158=[1]People!$B$4,[1]People!$A$4,IF(M1158=[1]People!$B$3,[1]People!$A$3,IF(M1158=[1]People!$B$2,[1]People!$A$2,0))))</f>
        <v>Cassandra Brandow</v>
      </c>
      <c r="W1158" t="str">
        <f>IFERROR(INDEX([1]Returns!A:A,MATCH(B1158,[1]Returns!B:B,0)),"No")</f>
        <v>No</v>
      </c>
    </row>
    <row r="1159" spans="1:23" x14ac:dyDescent="0.25">
      <c r="A1159" s="1">
        <v>1158</v>
      </c>
      <c r="B1159" t="s">
        <v>3331</v>
      </c>
      <c r="C1159" s="4">
        <v>42724</v>
      </c>
      <c r="D1159" s="4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3">
        <v>0</v>
      </c>
      <c r="U1159" s="1">
        <v>100.12200000000001</v>
      </c>
      <c r="V1159" t="str">
        <f>IF(M1159=[1]People!$B$5,[1]People!$A$5,IF(M1159=[1]People!$B$4,[1]People!$A$4,IF(M1159=[1]People!$B$3,[1]People!$A$3,IF(M1159=[1]People!$B$2,[1]People!$A$2,0))))</f>
        <v>Cassandra Brandow</v>
      </c>
      <c r="W1159" t="str">
        <f>IFERROR(INDEX([1]Returns!A:A,MATCH(B1159,[1]Returns!B:B,0)),"No")</f>
        <v>No</v>
      </c>
    </row>
    <row r="1160" spans="1:23" x14ac:dyDescent="0.25">
      <c r="A1160" s="1">
        <v>1159</v>
      </c>
      <c r="B1160" t="s">
        <v>3337</v>
      </c>
      <c r="C1160" s="4">
        <v>43283</v>
      </c>
      <c r="D1160" s="4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5">
        <v>195.184</v>
      </c>
      <c r="S1160" s="1">
        <v>1</v>
      </c>
      <c r="T1160" s="3">
        <v>0.2</v>
      </c>
      <c r="U1160" s="1">
        <v>19.518400000000007</v>
      </c>
      <c r="V1160" t="str">
        <f>IF(M1160=[1]People!$B$5,[1]People!$A$5,IF(M1160=[1]People!$B$4,[1]People!$A$4,IF(M1160=[1]People!$B$3,[1]People!$A$3,IF(M1160=[1]People!$B$2,[1]People!$A$2,0))))</f>
        <v>Anna Andreadi</v>
      </c>
      <c r="W1160" t="str">
        <f>IFERROR(INDEX([1]Returns!A:A,MATCH(B1160,[1]Returns!B:B,0)),"No")</f>
        <v>No</v>
      </c>
    </row>
    <row r="1161" spans="1:23" x14ac:dyDescent="0.25">
      <c r="A1161" s="1">
        <v>1160</v>
      </c>
      <c r="B1161" t="s">
        <v>3340</v>
      </c>
      <c r="C1161" s="4">
        <v>43645</v>
      </c>
      <c r="D1161" s="4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3">
        <v>0</v>
      </c>
      <c r="U1161" s="1">
        <v>90.735000000000014</v>
      </c>
      <c r="V1161" t="str">
        <f>IF(M1161=[1]People!$B$5,[1]People!$A$5,IF(M1161=[1]People!$B$4,[1]People!$A$4,IF(M1161=[1]People!$B$3,[1]People!$A$3,IF(M1161=[1]People!$B$2,[1]People!$A$2,0))))</f>
        <v>Kelly Williams</v>
      </c>
      <c r="W1161" t="str">
        <f>IFERROR(INDEX([1]Returns!A:A,MATCH(B1161,[1]Returns!B:B,0)),"No")</f>
        <v>No</v>
      </c>
    </row>
    <row r="1162" spans="1:23" x14ac:dyDescent="0.25">
      <c r="A1162" s="1">
        <v>1161</v>
      </c>
      <c r="B1162" t="s">
        <v>3340</v>
      </c>
      <c r="C1162" s="4">
        <v>43645</v>
      </c>
      <c r="D1162" s="4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3">
        <v>0</v>
      </c>
      <c r="U1162" s="1">
        <v>5.77</v>
      </c>
      <c r="V1162" t="str">
        <f>IF(M1162=[1]People!$B$5,[1]People!$A$5,IF(M1162=[1]People!$B$4,[1]People!$A$4,IF(M1162=[1]People!$B$3,[1]People!$A$3,IF(M1162=[1]People!$B$2,[1]People!$A$2,0))))</f>
        <v>Kelly Williams</v>
      </c>
      <c r="W1162" t="str">
        <f>IFERROR(INDEX([1]Returns!A:A,MATCH(B1162,[1]Returns!B:B,0)),"No")</f>
        <v>No</v>
      </c>
    </row>
    <row r="1163" spans="1:23" x14ac:dyDescent="0.25">
      <c r="A1163" s="1">
        <v>1162</v>
      </c>
      <c r="B1163" t="s">
        <v>3344</v>
      </c>
      <c r="C1163" s="4">
        <v>42614</v>
      </c>
      <c r="D1163" s="4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5">
        <v>53.94</v>
      </c>
      <c r="S1163" s="1">
        <v>3</v>
      </c>
      <c r="T1163" s="3">
        <v>0</v>
      </c>
      <c r="U1163" s="1">
        <v>15.642599999999995</v>
      </c>
      <c r="V1163" t="str">
        <f>IF(M1163=[1]People!$B$5,[1]People!$A$5,IF(M1163=[1]People!$B$4,[1]People!$A$4,IF(M1163=[1]People!$B$3,[1]People!$A$3,IF(M1163=[1]People!$B$2,[1]People!$A$2,0))))</f>
        <v>Anna Andreadi</v>
      </c>
      <c r="W1163" t="str">
        <f>IFERROR(INDEX([1]Returns!A:A,MATCH(B1163,[1]Returns!B:B,0)),"No")</f>
        <v>Yes</v>
      </c>
    </row>
    <row r="1164" spans="1:23" x14ac:dyDescent="0.25">
      <c r="A1164" s="1">
        <v>1163</v>
      </c>
      <c r="B1164" t="s">
        <v>3348</v>
      </c>
      <c r="C1164" s="4">
        <v>42432</v>
      </c>
      <c r="D1164" s="4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3">
        <v>0</v>
      </c>
      <c r="U1164" s="1">
        <v>4.5953999999999997</v>
      </c>
      <c r="V1164" t="str">
        <f>IF(M1164=[1]People!$B$5,[1]People!$A$5,IF(M1164=[1]People!$B$4,[1]People!$A$4,IF(M1164=[1]People!$B$3,[1]People!$A$3,IF(M1164=[1]People!$B$2,[1]People!$A$2,0))))</f>
        <v>Chuck Magee</v>
      </c>
      <c r="W1164" t="str">
        <f>IFERROR(INDEX([1]Returns!A:A,MATCH(B1164,[1]Returns!B:B,0)),"No")</f>
        <v>No</v>
      </c>
    </row>
    <row r="1165" spans="1:23" x14ac:dyDescent="0.25">
      <c r="A1165" s="1">
        <v>1164</v>
      </c>
      <c r="B1165" t="s">
        <v>3348</v>
      </c>
      <c r="C1165" s="4">
        <v>42432</v>
      </c>
      <c r="D1165" s="4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3">
        <v>0.2</v>
      </c>
      <c r="U1165" s="1">
        <v>40.872</v>
      </c>
      <c r="V1165" t="str">
        <f>IF(M1165=[1]People!$B$5,[1]People!$A$5,IF(M1165=[1]People!$B$4,[1]People!$A$4,IF(M1165=[1]People!$B$3,[1]People!$A$3,IF(M1165=[1]People!$B$2,[1]People!$A$2,0))))</f>
        <v>Chuck Magee</v>
      </c>
      <c r="W1165" t="str">
        <f>IFERROR(INDEX([1]Returns!A:A,MATCH(B1165,[1]Returns!B:B,0)),"No")</f>
        <v>No</v>
      </c>
    </row>
    <row r="1166" spans="1:23" x14ac:dyDescent="0.25">
      <c r="A1166" s="1">
        <v>1165</v>
      </c>
      <c r="B1166" t="s">
        <v>3348</v>
      </c>
      <c r="C1166" s="4">
        <v>42432</v>
      </c>
      <c r="D1166" s="4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3">
        <v>0.2</v>
      </c>
      <c r="U1166" s="1">
        <v>9.1785000000000014</v>
      </c>
      <c r="V1166" t="str">
        <f>IF(M1166=[1]People!$B$5,[1]People!$A$5,IF(M1166=[1]People!$B$4,[1]People!$A$4,IF(M1166=[1]People!$B$3,[1]People!$A$3,IF(M1166=[1]People!$B$2,[1]People!$A$2,0))))</f>
        <v>Chuck Magee</v>
      </c>
      <c r="W1166" t="str">
        <f>IFERROR(INDEX([1]Returns!A:A,MATCH(B1166,[1]Returns!B:B,0)),"No")</f>
        <v>No</v>
      </c>
    </row>
    <row r="1167" spans="1:23" x14ac:dyDescent="0.25">
      <c r="A1167" s="1">
        <v>1166</v>
      </c>
      <c r="B1167" t="s">
        <v>3355</v>
      </c>
      <c r="C1167" s="4">
        <v>42494</v>
      </c>
      <c r="D1167" s="4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3">
        <v>0</v>
      </c>
      <c r="U1167" s="1">
        <v>21.059999999999995</v>
      </c>
      <c r="V1167" t="str">
        <f>IF(M1167=[1]People!$B$5,[1]People!$A$5,IF(M1167=[1]People!$B$4,[1]People!$A$4,IF(M1167=[1]People!$B$3,[1]People!$A$3,IF(M1167=[1]People!$B$2,[1]People!$A$2,0))))</f>
        <v>Kelly Williams</v>
      </c>
      <c r="W1167" t="str">
        <f>IFERROR(INDEX([1]Returns!A:A,MATCH(B1167,[1]Returns!B:B,0)),"No")</f>
        <v>No</v>
      </c>
    </row>
    <row r="1168" spans="1:23" x14ac:dyDescent="0.25">
      <c r="A1168" s="1">
        <v>1167</v>
      </c>
      <c r="B1168" t="s">
        <v>3358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5">
        <v>447.93</v>
      </c>
      <c r="S1168" s="1">
        <v>9</v>
      </c>
      <c r="T1168" s="3">
        <v>0</v>
      </c>
      <c r="U1168" s="1">
        <v>49.272299999999987</v>
      </c>
      <c r="V1168" t="str">
        <f>IF(M1168=[1]People!$B$5,[1]People!$A$5,IF(M1168=[1]People!$B$4,[1]People!$A$4,IF(M1168=[1]People!$B$3,[1]People!$A$3,IF(M1168=[1]People!$B$2,[1]People!$A$2,0))))</f>
        <v>Anna Andreadi</v>
      </c>
      <c r="W1168" t="str">
        <f>IFERROR(INDEX([1]Returns!A:A,MATCH(B1168,[1]Returns!B:B,0)),"No")</f>
        <v>No</v>
      </c>
    </row>
    <row r="1169" spans="1:23" x14ac:dyDescent="0.25">
      <c r="A1169" s="1">
        <v>1168</v>
      </c>
      <c r="B1169" t="s">
        <v>3359</v>
      </c>
      <c r="C1169" s="4">
        <v>43807</v>
      </c>
      <c r="D1169" s="4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3">
        <v>0</v>
      </c>
      <c r="U1169" s="1">
        <v>33.938800000000001</v>
      </c>
      <c r="V1169" t="str">
        <f>IF(M1169=[1]People!$B$5,[1]People!$A$5,IF(M1169=[1]People!$B$4,[1]People!$A$4,IF(M1169=[1]People!$B$3,[1]People!$A$3,IF(M1169=[1]People!$B$2,[1]People!$A$2,0))))</f>
        <v>Chuck Magee</v>
      </c>
      <c r="W1169" t="str">
        <f>IFERROR(INDEX([1]Returns!A:A,MATCH(B1169,[1]Returns!B:B,0)),"No")</f>
        <v>No</v>
      </c>
    </row>
    <row r="1170" spans="1:23" x14ac:dyDescent="0.25">
      <c r="A1170" s="1">
        <v>1169</v>
      </c>
      <c r="B1170" t="s">
        <v>3359</v>
      </c>
      <c r="C1170" s="4">
        <v>43807</v>
      </c>
      <c r="D1170" s="4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3">
        <v>0</v>
      </c>
      <c r="U1170" s="1">
        <v>0</v>
      </c>
      <c r="V1170" t="str">
        <f>IF(M1170=[1]People!$B$5,[1]People!$A$5,IF(M1170=[1]People!$B$4,[1]People!$A$4,IF(M1170=[1]People!$B$3,[1]People!$A$3,IF(M1170=[1]People!$B$2,[1]People!$A$2,0))))</f>
        <v>Chuck Magee</v>
      </c>
      <c r="W1170" t="str">
        <f>IFERROR(INDEX([1]Returns!A:A,MATCH(B1170,[1]Returns!B:B,0)),"No")</f>
        <v>No</v>
      </c>
    </row>
    <row r="1171" spans="1:23" x14ac:dyDescent="0.25">
      <c r="A1171" s="1">
        <v>1170</v>
      </c>
      <c r="B1171" t="s">
        <v>3359</v>
      </c>
      <c r="C1171" s="4">
        <v>43807</v>
      </c>
      <c r="D1171" s="4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t="str">
        <f>IF(M1171=[1]People!$B$5,[1]People!$A$5,IF(M1171=[1]People!$B$4,[1]People!$A$4,IF(M1171=[1]People!$B$3,[1]People!$A$3,IF(M1171=[1]People!$B$2,[1]People!$A$2,0))))</f>
        <v>Chuck Magee</v>
      </c>
      <c r="W1171" t="str">
        <f>IFERROR(INDEX([1]Returns!A:A,MATCH(B1171,[1]Returns!B:B,0)),"No")</f>
        <v>No</v>
      </c>
    </row>
    <row r="1172" spans="1:23" x14ac:dyDescent="0.25">
      <c r="A1172" s="1">
        <v>1171</v>
      </c>
      <c r="B1172" t="s">
        <v>3359</v>
      </c>
      <c r="C1172" s="4">
        <v>43807</v>
      </c>
      <c r="D1172" s="4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3">
        <v>0</v>
      </c>
      <c r="U1172" s="1">
        <v>8.299199999999999</v>
      </c>
      <c r="V1172" t="str">
        <f>IF(M1172=[1]People!$B$5,[1]People!$A$5,IF(M1172=[1]People!$B$4,[1]People!$A$4,IF(M1172=[1]People!$B$3,[1]People!$A$3,IF(M1172=[1]People!$B$2,[1]People!$A$2,0))))</f>
        <v>Chuck Magee</v>
      </c>
      <c r="W1172" t="str">
        <f>IFERROR(INDEX([1]Returns!A:A,MATCH(B1172,[1]Returns!B:B,0)),"No")</f>
        <v>No</v>
      </c>
    </row>
    <row r="1173" spans="1:23" x14ac:dyDescent="0.25">
      <c r="A1173" s="1">
        <v>1172</v>
      </c>
      <c r="B1173" t="s">
        <v>3366</v>
      </c>
      <c r="C1173" s="4">
        <v>42439</v>
      </c>
      <c r="D1173" s="4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3">
        <v>0</v>
      </c>
      <c r="U1173" s="1">
        <v>10.7424</v>
      </c>
      <c r="V1173" t="str">
        <f>IF(M1173=[1]People!$B$5,[1]People!$A$5,IF(M1173=[1]People!$B$4,[1]People!$A$4,IF(M1173=[1]People!$B$3,[1]People!$A$3,IF(M1173=[1]People!$B$2,[1]People!$A$2,0))))</f>
        <v>Kelly Williams</v>
      </c>
      <c r="W1173" t="str">
        <f>IFERROR(INDEX([1]Returns!A:A,MATCH(B1173,[1]Returns!B:B,0)),"No")</f>
        <v>No</v>
      </c>
    </row>
    <row r="1174" spans="1:23" x14ac:dyDescent="0.25">
      <c r="A1174" s="1">
        <v>1173</v>
      </c>
      <c r="B1174" t="s">
        <v>3370</v>
      </c>
      <c r="C1174" s="4">
        <v>42481</v>
      </c>
      <c r="D1174" s="4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5">
        <v>16.520000000000003</v>
      </c>
      <c r="S1174" s="1">
        <v>5</v>
      </c>
      <c r="T1174" s="3">
        <v>0.2</v>
      </c>
      <c r="U1174" s="1">
        <v>5.5754999999999999</v>
      </c>
      <c r="V1174" t="str">
        <f>IF(M1174=[1]People!$B$5,[1]People!$A$5,IF(M1174=[1]People!$B$4,[1]People!$A$4,IF(M1174=[1]People!$B$3,[1]People!$A$3,IF(M1174=[1]People!$B$2,[1]People!$A$2,0))))</f>
        <v>Anna Andreadi</v>
      </c>
      <c r="W1174" t="str">
        <f>IFERROR(INDEX([1]Returns!A:A,MATCH(B1174,[1]Returns!B:B,0)),"No")</f>
        <v>No</v>
      </c>
    </row>
    <row r="1175" spans="1:23" x14ac:dyDescent="0.25">
      <c r="A1175" s="1">
        <v>1174</v>
      </c>
      <c r="B1175" t="s">
        <v>3373</v>
      </c>
      <c r="C1175" s="4">
        <v>43030</v>
      </c>
      <c r="D1175" s="4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t="str">
        <f>IF(M1175=[1]People!$B$5,[1]People!$A$5,IF(M1175=[1]People!$B$4,[1]People!$A$4,IF(M1175=[1]People!$B$3,[1]People!$A$3,IF(M1175=[1]People!$B$2,[1]People!$A$2,0))))</f>
        <v>Kelly Williams</v>
      </c>
      <c r="W1175" t="str">
        <f>IFERROR(INDEX([1]Returns!A:A,MATCH(B1175,[1]Returns!B:B,0)),"No")</f>
        <v>No</v>
      </c>
    </row>
    <row r="1176" spans="1:23" x14ac:dyDescent="0.25">
      <c r="A1176" s="1">
        <v>1175</v>
      </c>
      <c r="B1176" t="s">
        <v>3374</v>
      </c>
      <c r="C1176" s="4">
        <v>42969</v>
      </c>
      <c r="D1176" s="4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3">
        <v>0.2</v>
      </c>
      <c r="U1176" s="1">
        <v>16.2864</v>
      </c>
      <c r="V1176" t="str">
        <f>IF(M1176=[1]People!$B$5,[1]People!$A$5,IF(M1176=[1]People!$B$4,[1]People!$A$4,IF(M1176=[1]People!$B$3,[1]People!$A$3,IF(M1176=[1]People!$B$2,[1]People!$A$2,0))))</f>
        <v>Chuck Magee</v>
      </c>
      <c r="W1176" t="str">
        <f>IFERROR(INDEX([1]Returns!A:A,MATCH(B1176,[1]Returns!B:B,0)),"No")</f>
        <v>No</v>
      </c>
    </row>
    <row r="1177" spans="1:23" x14ac:dyDescent="0.25">
      <c r="A1177" s="1">
        <v>1176</v>
      </c>
      <c r="B1177" t="s">
        <v>3377</v>
      </c>
      <c r="C1177" s="4">
        <v>43341</v>
      </c>
      <c r="D1177" s="4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3">
        <v>0</v>
      </c>
      <c r="U1177" s="1">
        <v>8.0996999999999986</v>
      </c>
      <c r="V1177" t="str">
        <f>IF(M1177=[1]People!$B$5,[1]People!$A$5,IF(M1177=[1]People!$B$4,[1]People!$A$4,IF(M1177=[1]People!$B$3,[1]People!$A$3,IF(M1177=[1]People!$B$2,[1]People!$A$2,0))))</f>
        <v>Chuck Magee</v>
      </c>
      <c r="W1177" t="str">
        <f>IFERROR(INDEX([1]Returns!A:A,MATCH(B1177,[1]Returns!B:B,0)),"No")</f>
        <v>No</v>
      </c>
    </row>
    <row r="1178" spans="1:23" x14ac:dyDescent="0.25">
      <c r="A1178" s="1">
        <v>1177</v>
      </c>
      <c r="B1178" t="s">
        <v>3378</v>
      </c>
      <c r="C1178" s="4">
        <v>42731</v>
      </c>
      <c r="D1178" s="4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5">
        <v>11.56</v>
      </c>
      <c r="S1178" s="1">
        <v>4</v>
      </c>
      <c r="T1178" s="3">
        <v>0</v>
      </c>
      <c r="U1178" s="1">
        <v>5.4332000000000003</v>
      </c>
      <c r="V1178" t="str">
        <f>IF(M1178=[1]People!$B$5,[1]People!$A$5,IF(M1178=[1]People!$B$4,[1]People!$A$4,IF(M1178=[1]People!$B$3,[1]People!$A$3,IF(M1178=[1]People!$B$2,[1]People!$A$2,0))))</f>
        <v>Anna Andreadi</v>
      </c>
      <c r="W1178" t="str">
        <f>IFERROR(INDEX([1]Returns!A:A,MATCH(B1178,[1]Returns!B:B,0)),"No")</f>
        <v>No</v>
      </c>
    </row>
    <row r="1179" spans="1:23" x14ac:dyDescent="0.25">
      <c r="A1179" s="1">
        <v>1178</v>
      </c>
      <c r="B1179" t="s">
        <v>3383</v>
      </c>
      <c r="C1179" s="4">
        <v>43435</v>
      </c>
      <c r="D1179" s="4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3">
        <v>0</v>
      </c>
      <c r="U1179" s="1">
        <v>51.749999999999986</v>
      </c>
      <c r="V1179" t="str">
        <f>IF(M1179=[1]People!$B$5,[1]People!$A$5,IF(M1179=[1]People!$B$4,[1]People!$A$4,IF(M1179=[1]People!$B$3,[1]People!$A$3,IF(M1179=[1]People!$B$2,[1]People!$A$2,0))))</f>
        <v>Chuck Magee</v>
      </c>
      <c r="W1179" t="str">
        <f>IFERROR(INDEX([1]Returns!A:A,MATCH(B1179,[1]Returns!B:B,0)),"No")</f>
        <v>No</v>
      </c>
    </row>
    <row r="1180" spans="1:23" x14ac:dyDescent="0.25">
      <c r="A1180" s="1">
        <v>1179</v>
      </c>
      <c r="B1180" t="s">
        <v>3383</v>
      </c>
      <c r="C1180" s="4">
        <v>43435</v>
      </c>
      <c r="D1180" s="4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3">
        <v>0</v>
      </c>
      <c r="U1180" s="1">
        <v>44.992500000000007</v>
      </c>
      <c r="V1180" t="str">
        <f>IF(M1180=[1]People!$B$5,[1]People!$A$5,IF(M1180=[1]People!$B$4,[1]People!$A$4,IF(M1180=[1]People!$B$3,[1]People!$A$3,IF(M1180=[1]People!$B$2,[1]People!$A$2,0))))</f>
        <v>Chuck Magee</v>
      </c>
      <c r="W1180" t="str">
        <f>IFERROR(INDEX([1]Returns!A:A,MATCH(B1180,[1]Returns!B:B,0)),"No")</f>
        <v>No</v>
      </c>
    </row>
    <row r="1181" spans="1:23" x14ac:dyDescent="0.25">
      <c r="A1181" s="1">
        <v>1180</v>
      </c>
      <c r="B1181" t="s">
        <v>3387</v>
      </c>
      <c r="C1181" s="4">
        <v>43214</v>
      </c>
      <c r="D1181" s="4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t="str">
        <f>IF(M1181=[1]People!$B$5,[1]People!$A$5,IF(M1181=[1]People!$B$4,[1]People!$A$4,IF(M1181=[1]People!$B$3,[1]People!$A$3,IF(M1181=[1]People!$B$2,[1]People!$A$2,0))))</f>
        <v>Kelly Williams</v>
      </c>
      <c r="W1181" t="str">
        <f>IFERROR(INDEX([1]Returns!A:A,MATCH(B1181,[1]Returns!B:B,0)),"No")</f>
        <v>No</v>
      </c>
    </row>
    <row r="1182" spans="1:23" x14ac:dyDescent="0.25">
      <c r="A1182" s="1">
        <v>1181</v>
      </c>
      <c r="B1182" t="s">
        <v>3390</v>
      </c>
      <c r="C1182" s="4">
        <v>42542</v>
      </c>
      <c r="D1182" s="4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3">
        <v>0</v>
      </c>
      <c r="U1182" s="1">
        <v>357.19110000000001</v>
      </c>
      <c r="V1182" t="str">
        <f>IF(M1182=[1]People!$B$5,[1]People!$A$5,IF(M1182=[1]People!$B$4,[1]People!$A$4,IF(M1182=[1]People!$B$3,[1]People!$A$3,IF(M1182=[1]People!$B$2,[1]People!$A$2,0))))</f>
        <v>Chuck Magee</v>
      </c>
      <c r="W1182" t="str">
        <f>IFERROR(INDEX([1]Returns!A:A,MATCH(B1182,[1]Returns!B:B,0)),"No")</f>
        <v>No</v>
      </c>
    </row>
    <row r="1183" spans="1:23" x14ac:dyDescent="0.25">
      <c r="A1183" s="1">
        <v>1182</v>
      </c>
      <c r="B1183" t="s">
        <v>3390</v>
      </c>
      <c r="C1183" s="4">
        <v>42542</v>
      </c>
      <c r="D1183" s="4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3">
        <v>0</v>
      </c>
      <c r="U1183" s="1">
        <v>1.0903999999999998</v>
      </c>
      <c r="V1183" t="str">
        <f>IF(M1183=[1]People!$B$5,[1]People!$A$5,IF(M1183=[1]People!$B$4,[1]People!$A$4,IF(M1183=[1]People!$B$3,[1]People!$A$3,IF(M1183=[1]People!$B$2,[1]People!$A$2,0))))</f>
        <v>Chuck Magee</v>
      </c>
      <c r="W1183" t="str">
        <f>IFERROR(INDEX([1]Returns!A:A,MATCH(B1183,[1]Returns!B:B,0)),"No")</f>
        <v>No</v>
      </c>
    </row>
    <row r="1184" spans="1:23" x14ac:dyDescent="0.25">
      <c r="A1184" s="1">
        <v>1183</v>
      </c>
      <c r="B1184" t="s">
        <v>3395</v>
      </c>
      <c r="C1184" s="4">
        <v>43479</v>
      </c>
      <c r="D1184" s="4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3">
        <v>0.2</v>
      </c>
      <c r="U1184" s="1">
        <v>7.3385999999999996</v>
      </c>
      <c r="V1184" t="str">
        <f>IF(M1184=[1]People!$B$5,[1]People!$A$5,IF(M1184=[1]People!$B$4,[1]People!$A$4,IF(M1184=[1]People!$B$3,[1]People!$A$3,IF(M1184=[1]People!$B$2,[1]People!$A$2,0))))</f>
        <v>Cassandra Brandow</v>
      </c>
      <c r="W1184" t="str">
        <f>IFERROR(INDEX([1]Returns!A:A,MATCH(B1184,[1]Returns!B:B,0)),"No")</f>
        <v>No</v>
      </c>
    </row>
    <row r="1185" spans="1:23" x14ac:dyDescent="0.25">
      <c r="A1185" s="1">
        <v>1184</v>
      </c>
      <c r="B1185" t="s">
        <v>3395</v>
      </c>
      <c r="C1185" s="4">
        <v>43479</v>
      </c>
      <c r="D1185" s="4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3">
        <v>0.2</v>
      </c>
      <c r="U1185" s="1">
        <v>0.69300000000000006</v>
      </c>
      <c r="V1185" t="str">
        <f>IF(M1185=[1]People!$B$5,[1]People!$A$5,IF(M1185=[1]People!$B$4,[1]People!$A$4,IF(M1185=[1]People!$B$3,[1]People!$A$3,IF(M1185=[1]People!$B$2,[1]People!$A$2,0))))</f>
        <v>Cassandra Brandow</v>
      </c>
      <c r="W1185" t="str">
        <f>IFERROR(INDEX([1]Returns!A:A,MATCH(B1185,[1]Returns!B:B,0)),"No")</f>
        <v>No</v>
      </c>
    </row>
    <row r="1186" spans="1:23" x14ac:dyDescent="0.25">
      <c r="A1186" s="1">
        <v>1185</v>
      </c>
      <c r="B1186" t="s">
        <v>3398</v>
      </c>
      <c r="C1186" s="4">
        <v>42698</v>
      </c>
      <c r="D1186" s="4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5">
        <v>12.096000000000002</v>
      </c>
      <c r="S1186" s="1">
        <v>7</v>
      </c>
      <c r="T1186" s="3">
        <v>0.2</v>
      </c>
      <c r="U1186" s="1">
        <v>4.2335999999999991</v>
      </c>
      <c r="V1186" t="str">
        <f>IF(M1186=[1]People!$B$5,[1]People!$A$5,IF(M1186=[1]People!$B$4,[1]People!$A$4,IF(M1186=[1]People!$B$3,[1]People!$A$3,IF(M1186=[1]People!$B$2,[1]People!$A$2,0))))</f>
        <v>Anna Andreadi</v>
      </c>
      <c r="W1186" t="str">
        <f>IFERROR(INDEX([1]Returns!A:A,MATCH(B1186,[1]Returns!B:B,0)),"No")</f>
        <v>Yes</v>
      </c>
    </row>
    <row r="1187" spans="1:23" x14ac:dyDescent="0.25">
      <c r="A1187" s="1">
        <v>1186</v>
      </c>
      <c r="B1187" t="s">
        <v>3398</v>
      </c>
      <c r="C1187" s="4">
        <v>42698</v>
      </c>
      <c r="D1187" s="4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5">
        <v>485.88</v>
      </c>
      <c r="S1187" s="1">
        <v>6</v>
      </c>
      <c r="T1187" s="3">
        <v>0</v>
      </c>
      <c r="U1187" s="1">
        <v>9.7176000000000329</v>
      </c>
      <c r="V1187" t="str">
        <f>IF(M1187=[1]People!$B$5,[1]People!$A$5,IF(M1187=[1]People!$B$4,[1]People!$A$4,IF(M1187=[1]People!$B$3,[1]People!$A$3,IF(M1187=[1]People!$B$2,[1]People!$A$2,0))))</f>
        <v>Anna Andreadi</v>
      </c>
      <c r="W1187" t="str">
        <f>IFERROR(INDEX([1]Returns!A:A,MATCH(B1187,[1]Returns!B:B,0)),"No")</f>
        <v>Yes</v>
      </c>
    </row>
    <row r="1188" spans="1:23" x14ac:dyDescent="0.25">
      <c r="A1188" s="1">
        <v>1187</v>
      </c>
      <c r="B1188" t="s">
        <v>3398</v>
      </c>
      <c r="C1188" s="4">
        <v>42698</v>
      </c>
      <c r="D1188" s="4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5">
        <v>25.92</v>
      </c>
      <c r="S1188" s="1">
        <v>4</v>
      </c>
      <c r="T1188" s="3">
        <v>0</v>
      </c>
      <c r="U1188" s="1">
        <v>12.441600000000001</v>
      </c>
      <c r="V1188" t="str">
        <f>IF(M1188=[1]People!$B$5,[1]People!$A$5,IF(M1188=[1]People!$B$4,[1]People!$A$4,IF(M1188=[1]People!$B$3,[1]People!$A$3,IF(M1188=[1]People!$B$2,[1]People!$A$2,0))))</f>
        <v>Anna Andreadi</v>
      </c>
      <c r="W1188" t="str">
        <f>IFERROR(INDEX([1]Returns!A:A,MATCH(B1188,[1]Returns!B:B,0)),"No")</f>
        <v>Yes</v>
      </c>
    </row>
    <row r="1189" spans="1:23" x14ac:dyDescent="0.25">
      <c r="A1189" s="1">
        <v>1188</v>
      </c>
      <c r="B1189" t="s">
        <v>3398</v>
      </c>
      <c r="C1189" s="4">
        <v>42698</v>
      </c>
      <c r="D1189" s="4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5">
        <v>197.58</v>
      </c>
      <c r="S1189" s="1">
        <v>2</v>
      </c>
      <c r="T1189" s="3">
        <v>0</v>
      </c>
      <c r="U1189" s="1">
        <v>53.346599999999995</v>
      </c>
      <c r="V1189" t="str">
        <f>IF(M1189=[1]People!$B$5,[1]People!$A$5,IF(M1189=[1]People!$B$4,[1]People!$A$4,IF(M1189=[1]People!$B$3,[1]People!$A$3,IF(M1189=[1]People!$B$2,[1]People!$A$2,0))))</f>
        <v>Anna Andreadi</v>
      </c>
      <c r="W1189" t="str">
        <f>IFERROR(INDEX([1]Returns!A:A,MATCH(B1189,[1]Returns!B:B,0)),"No")</f>
        <v>Yes</v>
      </c>
    </row>
    <row r="1190" spans="1:23" x14ac:dyDescent="0.25">
      <c r="A1190" s="1">
        <v>1189</v>
      </c>
      <c r="B1190" t="s">
        <v>3405</v>
      </c>
      <c r="C1190" s="4">
        <v>43522</v>
      </c>
      <c r="D1190" s="4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5">
        <v>81.92</v>
      </c>
      <c r="S1190" s="1">
        <v>4</v>
      </c>
      <c r="T1190" s="3">
        <v>0</v>
      </c>
      <c r="U1190" s="1">
        <v>22.118400000000001</v>
      </c>
      <c r="V1190" t="str">
        <f>IF(M1190=[1]People!$B$5,[1]People!$A$5,IF(M1190=[1]People!$B$4,[1]People!$A$4,IF(M1190=[1]People!$B$3,[1]People!$A$3,IF(M1190=[1]People!$B$2,[1]People!$A$2,0))))</f>
        <v>Anna Andreadi</v>
      </c>
      <c r="W1190" t="str">
        <f>IFERROR(INDEX([1]Returns!A:A,MATCH(B1190,[1]Returns!B:B,0)),"No")</f>
        <v>Yes</v>
      </c>
    </row>
    <row r="1191" spans="1:23" x14ac:dyDescent="0.25">
      <c r="A1191" s="1">
        <v>1190</v>
      </c>
      <c r="B1191" t="s">
        <v>3405</v>
      </c>
      <c r="C1191" s="4">
        <v>43522</v>
      </c>
      <c r="D1191" s="4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5">
        <v>889.53600000000006</v>
      </c>
      <c r="S1191" s="1">
        <v>8</v>
      </c>
      <c r="T1191" s="3">
        <v>0.2</v>
      </c>
      <c r="U1191" s="1">
        <v>66.715199999999982</v>
      </c>
      <c r="V1191" t="str">
        <f>IF(M1191=[1]People!$B$5,[1]People!$A$5,IF(M1191=[1]People!$B$4,[1]People!$A$4,IF(M1191=[1]People!$B$3,[1]People!$A$3,IF(M1191=[1]People!$B$2,[1]People!$A$2,0))))</f>
        <v>Anna Andreadi</v>
      </c>
      <c r="W1191" t="str">
        <f>IFERROR(INDEX([1]Returns!A:A,MATCH(B1191,[1]Returns!B:B,0)),"No")</f>
        <v>Yes</v>
      </c>
    </row>
    <row r="1192" spans="1:23" x14ac:dyDescent="0.25">
      <c r="A1192" s="1">
        <v>1191</v>
      </c>
      <c r="B1192" t="s">
        <v>3405</v>
      </c>
      <c r="C1192" s="4">
        <v>43522</v>
      </c>
      <c r="D1192" s="4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5">
        <v>892.22400000000005</v>
      </c>
      <c r="S1192" s="1">
        <v>3</v>
      </c>
      <c r="T1192" s="3">
        <v>0.2</v>
      </c>
      <c r="U1192" s="1">
        <v>89.222400000000022</v>
      </c>
      <c r="V1192" t="str">
        <f>IF(M1192=[1]People!$B$5,[1]People!$A$5,IF(M1192=[1]People!$B$4,[1]People!$A$4,IF(M1192=[1]People!$B$3,[1]People!$A$3,IF(M1192=[1]People!$B$2,[1]People!$A$2,0))))</f>
        <v>Anna Andreadi</v>
      </c>
      <c r="W1192" t="str">
        <f>IFERROR(INDEX([1]Returns!A:A,MATCH(B1192,[1]Returns!B:B,0)),"No")</f>
        <v>Yes</v>
      </c>
    </row>
    <row r="1193" spans="1:23" x14ac:dyDescent="0.25">
      <c r="A1193" s="1">
        <v>1192</v>
      </c>
      <c r="B1193" t="s">
        <v>3405</v>
      </c>
      <c r="C1193" s="4">
        <v>43522</v>
      </c>
      <c r="D1193" s="4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5">
        <v>223.92</v>
      </c>
      <c r="S1193" s="1">
        <v>4</v>
      </c>
      <c r="T1193" s="3">
        <v>0</v>
      </c>
      <c r="U1193" s="1">
        <v>109.7208</v>
      </c>
      <c r="V1193" t="str">
        <f>IF(M1193=[1]People!$B$5,[1]People!$A$5,IF(M1193=[1]People!$B$4,[1]People!$A$4,IF(M1193=[1]People!$B$3,[1]People!$A$3,IF(M1193=[1]People!$B$2,[1]People!$A$2,0))))</f>
        <v>Anna Andreadi</v>
      </c>
      <c r="W1193" t="str">
        <f>IFERROR(INDEX([1]Returns!A:A,MATCH(B1193,[1]Returns!B:B,0)),"No")</f>
        <v>Yes</v>
      </c>
    </row>
    <row r="1194" spans="1:23" x14ac:dyDescent="0.25">
      <c r="A1194" s="1">
        <v>1193</v>
      </c>
      <c r="B1194" t="s">
        <v>3405</v>
      </c>
      <c r="C1194" s="4">
        <v>43522</v>
      </c>
      <c r="D1194" s="4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5">
        <v>23.12</v>
      </c>
      <c r="S1194" s="1">
        <v>4</v>
      </c>
      <c r="T1194" s="3">
        <v>0</v>
      </c>
      <c r="U1194" s="1">
        <v>11.328800000000001</v>
      </c>
      <c r="V1194" t="str">
        <f>IF(M1194=[1]People!$B$5,[1]People!$A$5,IF(M1194=[1]People!$B$4,[1]People!$A$4,IF(M1194=[1]People!$B$3,[1]People!$A$3,IF(M1194=[1]People!$B$2,[1]People!$A$2,0))))</f>
        <v>Anna Andreadi</v>
      </c>
      <c r="W1194" t="str">
        <f>IFERROR(INDEX([1]Returns!A:A,MATCH(B1194,[1]Returns!B:B,0)),"No")</f>
        <v>Yes</v>
      </c>
    </row>
    <row r="1195" spans="1:23" x14ac:dyDescent="0.25">
      <c r="A1195" s="1">
        <v>1194</v>
      </c>
      <c r="B1195" t="s">
        <v>3414</v>
      </c>
      <c r="C1195" s="4">
        <v>42993</v>
      </c>
      <c r="D1195" s="4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3">
        <v>0.2</v>
      </c>
      <c r="U1195" s="1">
        <v>5.4432</v>
      </c>
      <c r="V1195" t="str">
        <f>IF(M1195=[1]People!$B$5,[1]People!$A$5,IF(M1195=[1]People!$B$4,[1]People!$A$4,IF(M1195=[1]People!$B$3,[1]People!$A$3,IF(M1195=[1]People!$B$2,[1]People!$A$2,0))))</f>
        <v>Cassandra Brandow</v>
      </c>
      <c r="W1195" t="str">
        <f>IFERROR(INDEX([1]Returns!A:A,MATCH(B1195,[1]Returns!B:B,0)),"No")</f>
        <v>No</v>
      </c>
    </row>
    <row r="1196" spans="1:23" x14ac:dyDescent="0.25">
      <c r="A1196" s="1">
        <v>1195</v>
      </c>
      <c r="B1196" t="s">
        <v>3414</v>
      </c>
      <c r="C1196" s="4">
        <v>42993</v>
      </c>
      <c r="D1196" s="4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t="str">
        <f>IF(M1196=[1]People!$B$5,[1]People!$A$5,IF(M1196=[1]People!$B$4,[1]People!$A$4,IF(M1196=[1]People!$B$3,[1]People!$A$3,IF(M1196=[1]People!$B$2,[1]People!$A$2,0))))</f>
        <v>Cassandra Brandow</v>
      </c>
      <c r="W1196" t="str">
        <f>IFERROR(INDEX([1]Returns!A:A,MATCH(B1196,[1]Returns!B:B,0)),"No")</f>
        <v>No</v>
      </c>
    </row>
    <row r="1197" spans="1:23" x14ac:dyDescent="0.25">
      <c r="A1197" s="1">
        <v>1196</v>
      </c>
      <c r="B1197" t="s">
        <v>3414</v>
      </c>
      <c r="C1197" s="4">
        <v>42993</v>
      </c>
      <c r="D1197" s="4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t="str">
        <f>IF(M1197=[1]People!$B$5,[1]People!$A$5,IF(M1197=[1]People!$B$4,[1]People!$A$4,IF(M1197=[1]People!$B$3,[1]People!$A$3,IF(M1197=[1]People!$B$2,[1]People!$A$2,0))))</f>
        <v>Cassandra Brandow</v>
      </c>
      <c r="W1197" t="str">
        <f>IFERROR(INDEX([1]Returns!A:A,MATCH(B1197,[1]Returns!B:B,0)),"No")</f>
        <v>No</v>
      </c>
    </row>
    <row r="1198" spans="1:23" x14ac:dyDescent="0.25">
      <c r="A1198" s="1">
        <v>1197</v>
      </c>
      <c r="B1198" t="s">
        <v>3414</v>
      </c>
      <c r="C1198" s="4">
        <v>42993</v>
      </c>
      <c r="D1198" s="4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t="str">
        <f>IF(M1198=[1]People!$B$5,[1]People!$A$5,IF(M1198=[1]People!$B$4,[1]People!$A$4,IF(M1198=[1]People!$B$3,[1]People!$A$3,IF(M1198=[1]People!$B$2,[1]People!$A$2,0))))</f>
        <v>Cassandra Brandow</v>
      </c>
      <c r="W1198" t="str">
        <f>IFERROR(INDEX([1]Returns!A:A,MATCH(B1198,[1]Returns!B:B,0)),"No")</f>
        <v>No</v>
      </c>
    </row>
    <row r="1199" spans="1:23" x14ac:dyDescent="0.25">
      <c r="A1199" s="1">
        <v>1198</v>
      </c>
      <c r="B1199" t="s">
        <v>3418</v>
      </c>
      <c r="C1199" s="4">
        <v>43198</v>
      </c>
      <c r="D1199" s="4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t="str">
        <f>IF(M1199=[1]People!$B$5,[1]People!$A$5,IF(M1199=[1]People!$B$4,[1]People!$A$4,IF(M1199=[1]People!$B$3,[1]People!$A$3,IF(M1199=[1]People!$B$2,[1]People!$A$2,0))))</f>
        <v>Kelly Williams</v>
      </c>
      <c r="W1199" t="str">
        <f>IFERROR(INDEX([1]Returns!A:A,MATCH(B1199,[1]Returns!B:B,0)),"No")</f>
        <v>No</v>
      </c>
    </row>
    <row r="1200" spans="1:23" x14ac:dyDescent="0.25">
      <c r="A1200" s="1">
        <v>1199</v>
      </c>
      <c r="B1200" t="s">
        <v>3418</v>
      </c>
      <c r="C1200" s="4">
        <v>43198</v>
      </c>
      <c r="D1200" s="4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t="str">
        <f>IF(M1200=[1]People!$B$5,[1]People!$A$5,IF(M1200=[1]People!$B$4,[1]People!$A$4,IF(M1200=[1]People!$B$3,[1]People!$A$3,IF(M1200=[1]People!$B$2,[1]People!$A$2,0))))</f>
        <v>Kelly Williams</v>
      </c>
      <c r="W1200" t="str">
        <f>IFERROR(INDEX([1]Returns!A:A,MATCH(B1200,[1]Returns!B:B,0)),"No")</f>
        <v>No</v>
      </c>
    </row>
    <row r="1201" spans="1:23" x14ac:dyDescent="0.25">
      <c r="A1201" s="1">
        <v>1200</v>
      </c>
      <c r="B1201" t="s">
        <v>3418</v>
      </c>
      <c r="C1201" s="4">
        <v>43198</v>
      </c>
      <c r="D1201" s="4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t="str">
        <f>IF(M1201=[1]People!$B$5,[1]People!$A$5,IF(M1201=[1]People!$B$4,[1]People!$A$4,IF(M1201=[1]People!$B$3,[1]People!$A$3,IF(M1201=[1]People!$B$2,[1]People!$A$2,0))))</f>
        <v>Kelly Williams</v>
      </c>
      <c r="W1201" t="str">
        <f>IFERROR(INDEX([1]Returns!A:A,MATCH(B1201,[1]Returns!B:B,0)),"No")</f>
        <v>No</v>
      </c>
    </row>
    <row r="1202" spans="1:23" x14ac:dyDescent="0.25">
      <c r="A1202" s="1">
        <v>1201</v>
      </c>
      <c r="B1202" t="s">
        <v>3423</v>
      </c>
      <c r="C1202" s="4">
        <v>43299</v>
      </c>
      <c r="D1202" s="4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5">
        <v>544.00800000000004</v>
      </c>
      <c r="S1202" s="1">
        <v>3</v>
      </c>
      <c r="T1202" s="3">
        <v>0.2</v>
      </c>
      <c r="U1202" s="1">
        <v>40.800600000000003</v>
      </c>
      <c r="V1202" t="str">
        <f>IF(M1202=[1]People!$B$5,[1]People!$A$5,IF(M1202=[1]People!$B$4,[1]People!$A$4,IF(M1202=[1]People!$B$3,[1]People!$A$3,IF(M1202=[1]People!$B$2,[1]People!$A$2,0))))</f>
        <v>Anna Andreadi</v>
      </c>
      <c r="W1202" t="str">
        <f>IFERROR(INDEX([1]Returns!A:A,MATCH(B1202,[1]Returns!B:B,0)),"No")</f>
        <v>Yes</v>
      </c>
    </row>
    <row r="1203" spans="1:23" x14ac:dyDescent="0.25">
      <c r="A1203" s="1">
        <v>1202</v>
      </c>
      <c r="B1203" t="s">
        <v>3423</v>
      </c>
      <c r="C1203" s="4">
        <v>43299</v>
      </c>
      <c r="D1203" s="4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5">
        <v>1.8720000000000003</v>
      </c>
      <c r="S1203" s="1">
        <v>3</v>
      </c>
      <c r="T1203" s="3">
        <v>0.7</v>
      </c>
      <c r="U1203" s="1">
        <v>-1.4352</v>
      </c>
      <c r="V1203" t="str">
        <f>IF(M1203=[1]People!$B$5,[1]People!$A$5,IF(M1203=[1]People!$B$4,[1]People!$A$4,IF(M1203=[1]People!$B$3,[1]People!$A$3,IF(M1203=[1]People!$B$2,[1]People!$A$2,0))))</f>
        <v>Anna Andreadi</v>
      </c>
      <c r="W1203" t="str">
        <f>IFERROR(INDEX([1]Returns!A:A,MATCH(B1203,[1]Returns!B:B,0)),"No")</f>
        <v>Yes</v>
      </c>
    </row>
    <row r="1204" spans="1:23" x14ac:dyDescent="0.25">
      <c r="A1204" s="1">
        <v>1203</v>
      </c>
      <c r="B1204" t="s">
        <v>3423</v>
      </c>
      <c r="C1204" s="4">
        <v>43299</v>
      </c>
      <c r="D1204" s="4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5">
        <v>854.35200000000009</v>
      </c>
      <c r="S1204" s="1">
        <v>3</v>
      </c>
      <c r="T1204" s="3">
        <v>0.2</v>
      </c>
      <c r="U1204" s="1">
        <v>10.679399999999873</v>
      </c>
      <c r="V1204" t="str">
        <f>IF(M1204=[1]People!$B$5,[1]People!$A$5,IF(M1204=[1]People!$B$4,[1]People!$A$4,IF(M1204=[1]People!$B$3,[1]People!$A$3,IF(M1204=[1]People!$B$2,[1]People!$A$2,0))))</f>
        <v>Anna Andreadi</v>
      </c>
      <c r="W1204" t="str">
        <f>IFERROR(INDEX([1]Returns!A:A,MATCH(B1204,[1]Returns!B:B,0)),"No")</f>
        <v>Yes</v>
      </c>
    </row>
    <row r="1205" spans="1:23" x14ac:dyDescent="0.25">
      <c r="A1205" s="1">
        <v>1204</v>
      </c>
      <c r="B1205" t="s">
        <v>3423</v>
      </c>
      <c r="C1205" s="4">
        <v>43299</v>
      </c>
      <c r="D1205" s="4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5">
        <v>593.5680000000001</v>
      </c>
      <c r="S1205" s="1">
        <v>2</v>
      </c>
      <c r="T1205" s="3">
        <v>0.2</v>
      </c>
      <c r="U1205" s="1">
        <v>0</v>
      </c>
      <c r="V1205" t="str">
        <f>IF(M1205=[1]People!$B$5,[1]People!$A$5,IF(M1205=[1]People!$B$4,[1]People!$A$4,IF(M1205=[1]People!$B$3,[1]People!$A$3,IF(M1205=[1]People!$B$2,[1]People!$A$2,0))))</f>
        <v>Anna Andreadi</v>
      </c>
      <c r="W1205" t="str">
        <f>IFERROR(INDEX([1]Returns!A:A,MATCH(B1205,[1]Returns!B:B,0)),"No")</f>
        <v>Yes</v>
      </c>
    </row>
    <row r="1206" spans="1:23" x14ac:dyDescent="0.25">
      <c r="A1206" s="1">
        <v>1205</v>
      </c>
      <c r="B1206" t="s">
        <v>3423</v>
      </c>
      <c r="C1206" s="4">
        <v>43299</v>
      </c>
      <c r="D1206" s="4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5">
        <v>338.04</v>
      </c>
      <c r="S1206" s="1">
        <v>3</v>
      </c>
      <c r="T1206" s="3">
        <v>0.2</v>
      </c>
      <c r="U1206" s="1">
        <v>-33.804000000000002</v>
      </c>
      <c r="V1206" t="str">
        <f>IF(M1206=[1]People!$B$5,[1]People!$A$5,IF(M1206=[1]People!$B$4,[1]People!$A$4,IF(M1206=[1]People!$B$3,[1]People!$A$3,IF(M1206=[1]People!$B$2,[1]People!$A$2,0))))</f>
        <v>Anna Andreadi</v>
      </c>
      <c r="W1206" t="str">
        <f>IFERROR(INDEX([1]Returns!A:A,MATCH(B1206,[1]Returns!B:B,0)),"No")</f>
        <v>Yes</v>
      </c>
    </row>
    <row r="1207" spans="1:23" x14ac:dyDescent="0.25">
      <c r="A1207" s="1">
        <v>1206</v>
      </c>
      <c r="B1207" t="s">
        <v>3426</v>
      </c>
      <c r="C1207" s="4">
        <v>43678</v>
      </c>
      <c r="D1207" s="4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t="str">
        <f>IF(M1207=[1]People!$B$5,[1]People!$A$5,IF(M1207=[1]People!$B$4,[1]People!$A$4,IF(M1207=[1]People!$B$3,[1]People!$A$3,IF(M1207=[1]People!$B$2,[1]People!$A$2,0))))</f>
        <v>Cassandra Brandow</v>
      </c>
      <c r="W1207" t="str">
        <f>IFERROR(INDEX([1]Returns!A:A,MATCH(B1207,[1]Returns!B:B,0)),"No")</f>
        <v>No</v>
      </c>
    </row>
    <row r="1208" spans="1:23" x14ac:dyDescent="0.25">
      <c r="A1208" s="1">
        <v>1207</v>
      </c>
      <c r="B1208" t="s">
        <v>3429</v>
      </c>
      <c r="C1208" s="4">
        <v>43295</v>
      </c>
      <c r="D1208" s="4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3">
        <v>0</v>
      </c>
      <c r="U1208" s="1">
        <v>3.3629999999999995</v>
      </c>
      <c r="V1208" t="str">
        <f>IF(M1208=[1]People!$B$5,[1]People!$A$5,IF(M1208=[1]People!$B$4,[1]People!$A$4,IF(M1208=[1]People!$B$3,[1]People!$A$3,IF(M1208=[1]People!$B$2,[1]People!$A$2,0))))</f>
        <v>Chuck Magee</v>
      </c>
      <c r="W1208" t="str">
        <f>IFERROR(INDEX([1]Returns!A:A,MATCH(B1208,[1]Returns!B:B,0)),"No")</f>
        <v>No</v>
      </c>
    </row>
    <row r="1209" spans="1:23" x14ac:dyDescent="0.25">
      <c r="A1209" s="1">
        <v>1208</v>
      </c>
      <c r="B1209" t="s">
        <v>3429</v>
      </c>
      <c r="C1209" s="4">
        <v>43295</v>
      </c>
      <c r="D1209" s="4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t="str">
        <f>IF(M1209=[1]People!$B$5,[1]People!$A$5,IF(M1209=[1]People!$B$4,[1]People!$A$4,IF(M1209=[1]People!$B$3,[1]People!$A$3,IF(M1209=[1]People!$B$2,[1]People!$A$2,0))))</f>
        <v>Chuck Magee</v>
      </c>
      <c r="W1209" t="str">
        <f>IFERROR(INDEX([1]Returns!A:A,MATCH(B1209,[1]Returns!B:B,0)),"No")</f>
        <v>No</v>
      </c>
    </row>
    <row r="1210" spans="1:23" x14ac:dyDescent="0.25">
      <c r="A1210" s="1">
        <v>1209</v>
      </c>
      <c r="B1210" t="s">
        <v>3429</v>
      </c>
      <c r="C1210" s="4">
        <v>43295</v>
      </c>
      <c r="D1210" s="4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t="str">
        <f>IF(M1210=[1]People!$B$5,[1]People!$A$5,IF(M1210=[1]People!$B$4,[1]People!$A$4,IF(M1210=[1]People!$B$3,[1]People!$A$3,IF(M1210=[1]People!$B$2,[1]People!$A$2,0))))</f>
        <v>Chuck Magee</v>
      </c>
      <c r="W1210" t="str">
        <f>IFERROR(INDEX([1]Returns!A:A,MATCH(B1210,[1]Returns!B:B,0)),"No")</f>
        <v>No</v>
      </c>
    </row>
    <row r="1211" spans="1:23" x14ac:dyDescent="0.25">
      <c r="A1211" s="1">
        <v>1210</v>
      </c>
      <c r="B1211" t="s">
        <v>3429</v>
      </c>
      <c r="C1211" s="4">
        <v>43295</v>
      </c>
      <c r="D1211" s="4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3">
        <v>0</v>
      </c>
      <c r="U1211" s="1">
        <v>10.465</v>
      </c>
      <c r="V1211" t="str">
        <f>IF(M1211=[1]People!$B$5,[1]People!$A$5,IF(M1211=[1]People!$B$4,[1]People!$A$4,IF(M1211=[1]People!$B$3,[1]People!$A$3,IF(M1211=[1]People!$B$2,[1]People!$A$2,0))))</f>
        <v>Chuck Magee</v>
      </c>
      <c r="W1211" t="str">
        <f>IFERROR(INDEX([1]Returns!A:A,MATCH(B1211,[1]Returns!B:B,0)),"No")</f>
        <v>No</v>
      </c>
    </row>
    <row r="1212" spans="1:23" x14ac:dyDescent="0.25">
      <c r="A1212" s="1">
        <v>1211</v>
      </c>
      <c r="B1212" t="s">
        <v>3429</v>
      </c>
      <c r="C1212" s="4">
        <v>43295</v>
      </c>
      <c r="D1212" s="4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t="str">
        <f>IF(M1212=[1]People!$B$5,[1]People!$A$5,IF(M1212=[1]People!$B$4,[1]People!$A$4,IF(M1212=[1]People!$B$3,[1]People!$A$3,IF(M1212=[1]People!$B$2,[1]People!$A$2,0))))</f>
        <v>Chuck Magee</v>
      </c>
      <c r="W1212" t="str">
        <f>IFERROR(INDEX([1]Returns!A:A,MATCH(B1212,[1]Returns!B:B,0)),"No")</f>
        <v>No</v>
      </c>
    </row>
    <row r="1213" spans="1:23" x14ac:dyDescent="0.25">
      <c r="A1213" s="1">
        <v>1212</v>
      </c>
      <c r="B1213" t="s">
        <v>3429</v>
      </c>
      <c r="C1213" s="4">
        <v>43295</v>
      </c>
      <c r="D1213" s="4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t="str">
        <f>IF(M1213=[1]People!$B$5,[1]People!$A$5,IF(M1213=[1]People!$B$4,[1]People!$A$4,IF(M1213=[1]People!$B$3,[1]People!$A$3,IF(M1213=[1]People!$B$2,[1]People!$A$2,0))))</f>
        <v>Chuck Magee</v>
      </c>
      <c r="W1213" t="str">
        <f>IFERROR(INDEX([1]Returns!A:A,MATCH(B1213,[1]Returns!B:B,0)),"No")</f>
        <v>No</v>
      </c>
    </row>
    <row r="1214" spans="1:23" x14ac:dyDescent="0.25">
      <c r="A1214" s="1">
        <v>1213</v>
      </c>
      <c r="B1214" t="s">
        <v>3436</v>
      </c>
      <c r="C1214" s="4">
        <v>43717</v>
      </c>
      <c r="D1214" s="4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t="str">
        <f>IF(M1214=[1]People!$B$5,[1]People!$A$5,IF(M1214=[1]People!$B$4,[1]People!$A$4,IF(M1214=[1]People!$B$3,[1]People!$A$3,IF(M1214=[1]People!$B$2,[1]People!$A$2,0))))</f>
        <v>Chuck Magee</v>
      </c>
      <c r="W1214" t="str">
        <f>IFERROR(INDEX([1]Returns!A:A,MATCH(B1214,[1]Returns!B:B,0)),"No")</f>
        <v>Yes</v>
      </c>
    </row>
    <row r="1215" spans="1:23" x14ac:dyDescent="0.25">
      <c r="A1215" s="1">
        <v>1214</v>
      </c>
      <c r="B1215" t="s">
        <v>3436</v>
      </c>
      <c r="C1215" s="4">
        <v>43717</v>
      </c>
      <c r="D1215" s="4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3">
        <v>0.7</v>
      </c>
      <c r="U1215" s="1">
        <v>-2.3275999999999994</v>
      </c>
      <c r="V1215" t="str">
        <f>IF(M1215=[1]People!$B$5,[1]People!$A$5,IF(M1215=[1]People!$B$4,[1]People!$A$4,IF(M1215=[1]People!$B$3,[1]People!$A$3,IF(M1215=[1]People!$B$2,[1]People!$A$2,0))))</f>
        <v>Chuck Magee</v>
      </c>
      <c r="W1215" t="str">
        <f>IFERROR(INDEX([1]Returns!A:A,MATCH(B1215,[1]Returns!B:B,0)),"No")</f>
        <v>Yes</v>
      </c>
    </row>
    <row r="1216" spans="1:23" x14ac:dyDescent="0.25">
      <c r="A1216" s="1">
        <v>1215</v>
      </c>
      <c r="B1216" t="s">
        <v>3436</v>
      </c>
      <c r="C1216" s="4">
        <v>43717</v>
      </c>
      <c r="D1216" s="4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t="str">
        <f>IF(M1216=[1]People!$B$5,[1]People!$A$5,IF(M1216=[1]People!$B$4,[1]People!$A$4,IF(M1216=[1]People!$B$3,[1]People!$A$3,IF(M1216=[1]People!$B$2,[1]People!$A$2,0))))</f>
        <v>Chuck Magee</v>
      </c>
      <c r="W1216" t="str">
        <f>IFERROR(INDEX([1]Returns!A:A,MATCH(B1216,[1]Returns!B:B,0)),"No")</f>
        <v>Yes</v>
      </c>
    </row>
    <row r="1217" spans="1:23" x14ac:dyDescent="0.25">
      <c r="A1217" s="1">
        <v>1216</v>
      </c>
      <c r="B1217" t="s">
        <v>3436</v>
      </c>
      <c r="C1217" s="4">
        <v>43717</v>
      </c>
      <c r="D1217" s="4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t="str">
        <f>IF(M1217=[1]People!$B$5,[1]People!$A$5,IF(M1217=[1]People!$B$4,[1]People!$A$4,IF(M1217=[1]People!$B$3,[1]People!$A$3,IF(M1217=[1]People!$B$2,[1]People!$A$2,0))))</f>
        <v>Chuck Magee</v>
      </c>
      <c r="W1217" t="str">
        <f>IFERROR(INDEX([1]Returns!A:A,MATCH(B1217,[1]Returns!B:B,0)),"No")</f>
        <v>Yes</v>
      </c>
    </row>
    <row r="1218" spans="1:23" x14ac:dyDescent="0.25">
      <c r="A1218" s="1">
        <v>1217</v>
      </c>
      <c r="B1218" t="s">
        <v>3436</v>
      </c>
      <c r="C1218" s="4">
        <v>43717</v>
      </c>
      <c r="D1218" s="4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t="str">
        <f>IF(M1218=[1]People!$B$5,[1]People!$A$5,IF(M1218=[1]People!$B$4,[1]People!$A$4,IF(M1218=[1]People!$B$3,[1]People!$A$3,IF(M1218=[1]People!$B$2,[1]People!$A$2,0))))</f>
        <v>Chuck Magee</v>
      </c>
      <c r="W1218" t="str">
        <f>IFERROR(INDEX([1]Returns!A:A,MATCH(B1218,[1]Returns!B:B,0)),"No")</f>
        <v>Yes</v>
      </c>
    </row>
    <row r="1219" spans="1:23" x14ac:dyDescent="0.25">
      <c r="A1219" s="1">
        <v>1218</v>
      </c>
      <c r="B1219" t="s">
        <v>3436</v>
      </c>
      <c r="C1219" s="4">
        <v>43717</v>
      </c>
      <c r="D1219" s="4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t="str">
        <f>IF(M1219=[1]People!$B$5,[1]People!$A$5,IF(M1219=[1]People!$B$4,[1]People!$A$4,IF(M1219=[1]People!$B$3,[1]People!$A$3,IF(M1219=[1]People!$B$2,[1]People!$A$2,0))))</f>
        <v>Chuck Magee</v>
      </c>
      <c r="W1219" t="str">
        <f>IFERROR(INDEX([1]Returns!A:A,MATCH(B1219,[1]Returns!B:B,0)),"No")</f>
        <v>Yes</v>
      </c>
    </row>
    <row r="1220" spans="1:23" x14ac:dyDescent="0.25">
      <c r="A1220" s="1">
        <v>1219</v>
      </c>
      <c r="B1220" t="s">
        <v>3436</v>
      </c>
      <c r="C1220" s="4">
        <v>43717</v>
      </c>
      <c r="D1220" s="4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t="str">
        <f>IF(M1220=[1]People!$B$5,[1]People!$A$5,IF(M1220=[1]People!$B$4,[1]People!$A$4,IF(M1220=[1]People!$B$3,[1]People!$A$3,IF(M1220=[1]People!$B$2,[1]People!$A$2,0))))</f>
        <v>Chuck Magee</v>
      </c>
      <c r="W1220" t="str">
        <f>IFERROR(INDEX([1]Returns!A:A,MATCH(B1220,[1]Returns!B:B,0)),"No")</f>
        <v>Yes</v>
      </c>
    </row>
    <row r="1221" spans="1:23" x14ac:dyDescent="0.25">
      <c r="A1221" s="1">
        <v>1220</v>
      </c>
      <c r="B1221" t="s">
        <v>3436</v>
      </c>
      <c r="C1221" s="4">
        <v>43717</v>
      </c>
      <c r="D1221" s="4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t="str">
        <f>IF(M1221=[1]People!$B$5,[1]People!$A$5,IF(M1221=[1]People!$B$4,[1]People!$A$4,IF(M1221=[1]People!$B$3,[1]People!$A$3,IF(M1221=[1]People!$B$2,[1]People!$A$2,0))))</f>
        <v>Chuck Magee</v>
      </c>
      <c r="W1221" t="str">
        <f>IFERROR(INDEX([1]Returns!A:A,MATCH(B1221,[1]Returns!B:B,0)),"No")</f>
        <v>Yes</v>
      </c>
    </row>
    <row r="1222" spans="1:23" x14ac:dyDescent="0.25">
      <c r="A1222" s="1">
        <v>1221</v>
      </c>
      <c r="B1222" t="s">
        <v>3445</v>
      </c>
      <c r="C1222" s="4">
        <v>42563</v>
      </c>
      <c r="D1222" s="4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5">
        <v>249.75</v>
      </c>
      <c r="S1222" s="1">
        <v>9</v>
      </c>
      <c r="T1222" s="3">
        <v>0</v>
      </c>
      <c r="U1222" s="1">
        <v>44.954999999999977</v>
      </c>
      <c r="V1222" t="str">
        <f>IF(M1222=[1]People!$B$5,[1]People!$A$5,IF(M1222=[1]People!$B$4,[1]People!$A$4,IF(M1222=[1]People!$B$3,[1]People!$A$3,IF(M1222=[1]People!$B$2,[1]People!$A$2,0))))</f>
        <v>Anna Andreadi</v>
      </c>
      <c r="W1222" t="str">
        <f>IFERROR(INDEX([1]Returns!A:A,MATCH(B1222,[1]Returns!B:B,0)),"No")</f>
        <v>No</v>
      </c>
    </row>
    <row r="1223" spans="1:23" x14ac:dyDescent="0.25">
      <c r="A1223" s="1">
        <v>1222</v>
      </c>
      <c r="B1223" t="s">
        <v>3445</v>
      </c>
      <c r="C1223" s="4">
        <v>42563</v>
      </c>
      <c r="D1223" s="4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5">
        <v>255.93600000000004</v>
      </c>
      <c r="S1223" s="1">
        <v>8</v>
      </c>
      <c r="T1223" s="3">
        <v>0.2</v>
      </c>
      <c r="U1223" s="1">
        <v>28.792799999999971</v>
      </c>
      <c r="V1223" t="str">
        <f>IF(M1223=[1]People!$B$5,[1]People!$A$5,IF(M1223=[1]People!$B$4,[1]People!$A$4,IF(M1223=[1]People!$B$3,[1]People!$A$3,IF(M1223=[1]People!$B$2,[1]People!$A$2,0))))</f>
        <v>Anna Andreadi</v>
      </c>
      <c r="W1223" t="str">
        <f>IFERROR(INDEX([1]Returns!A:A,MATCH(B1223,[1]Returns!B:B,0)),"No")</f>
        <v>No</v>
      </c>
    </row>
    <row r="1224" spans="1:23" x14ac:dyDescent="0.25">
      <c r="A1224" s="1">
        <v>1223</v>
      </c>
      <c r="B1224" t="s">
        <v>3450</v>
      </c>
      <c r="C1224" s="4">
        <v>43438</v>
      </c>
      <c r="D1224" s="4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t="str">
        <f>IF(M1224=[1]People!$B$5,[1]People!$A$5,IF(M1224=[1]People!$B$4,[1]People!$A$4,IF(M1224=[1]People!$B$3,[1]People!$A$3,IF(M1224=[1]People!$B$2,[1]People!$A$2,0))))</f>
        <v>Chuck Magee</v>
      </c>
      <c r="W1224" t="str">
        <f>IFERROR(INDEX([1]Returns!A:A,MATCH(B1224,[1]Returns!B:B,0)),"No")</f>
        <v>No</v>
      </c>
    </row>
    <row r="1225" spans="1:23" x14ac:dyDescent="0.25">
      <c r="A1225" s="1">
        <v>1224</v>
      </c>
      <c r="B1225" t="s">
        <v>3450</v>
      </c>
      <c r="C1225" s="4">
        <v>43438</v>
      </c>
      <c r="D1225" s="4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t="str">
        <f>IF(M1225=[1]People!$B$5,[1]People!$A$5,IF(M1225=[1]People!$B$4,[1]People!$A$4,IF(M1225=[1]People!$B$3,[1]People!$A$3,IF(M1225=[1]People!$B$2,[1]People!$A$2,0))))</f>
        <v>Chuck Magee</v>
      </c>
      <c r="W1225" t="str">
        <f>IFERROR(INDEX([1]Returns!A:A,MATCH(B1225,[1]Returns!B:B,0)),"No")</f>
        <v>No</v>
      </c>
    </row>
    <row r="1226" spans="1:23" x14ac:dyDescent="0.25">
      <c r="A1226" s="1">
        <v>1225</v>
      </c>
      <c r="B1226" t="s">
        <v>3450</v>
      </c>
      <c r="C1226" s="4">
        <v>43438</v>
      </c>
      <c r="D1226" s="4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t="str">
        <f>IF(M1226=[1]People!$B$5,[1]People!$A$5,IF(M1226=[1]People!$B$4,[1]People!$A$4,IF(M1226=[1]People!$B$3,[1]People!$A$3,IF(M1226=[1]People!$B$2,[1]People!$A$2,0))))</f>
        <v>Chuck Magee</v>
      </c>
      <c r="W1226" t="str">
        <f>IFERROR(INDEX([1]Returns!A:A,MATCH(B1226,[1]Returns!B:B,0)),"No")</f>
        <v>No</v>
      </c>
    </row>
    <row r="1227" spans="1:23" x14ac:dyDescent="0.25">
      <c r="A1227" s="1">
        <v>1226</v>
      </c>
      <c r="B1227" t="s">
        <v>3450</v>
      </c>
      <c r="C1227" s="4">
        <v>43438</v>
      </c>
      <c r="D1227" s="4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3">
        <v>0</v>
      </c>
      <c r="U1227" s="1">
        <v>19.874400000000001</v>
      </c>
      <c r="V1227" t="str">
        <f>IF(M1227=[1]People!$B$5,[1]People!$A$5,IF(M1227=[1]People!$B$4,[1]People!$A$4,IF(M1227=[1]People!$B$3,[1]People!$A$3,IF(M1227=[1]People!$B$2,[1]People!$A$2,0))))</f>
        <v>Chuck Magee</v>
      </c>
      <c r="W1227" t="str">
        <f>IFERROR(INDEX([1]Returns!A:A,MATCH(B1227,[1]Returns!B:B,0)),"No")</f>
        <v>No</v>
      </c>
    </row>
    <row r="1228" spans="1:23" x14ac:dyDescent="0.25">
      <c r="A1228" s="1">
        <v>1227</v>
      </c>
      <c r="B1228" t="s">
        <v>3450</v>
      </c>
      <c r="C1228" s="4">
        <v>43438</v>
      </c>
      <c r="D1228" s="4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3">
        <v>0</v>
      </c>
      <c r="U1228" s="1">
        <v>3.6587999999999994</v>
      </c>
      <c r="V1228" t="str">
        <f>IF(M1228=[1]People!$B$5,[1]People!$A$5,IF(M1228=[1]People!$B$4,[1]People!$A$4,IF(M1228=[1]People!$B$3,[1]People!$A$3,IF(M1228=[1]People!$B$2,[1]People!$A$2,0))))</f>
        <v>Chuck Magee</v>
      </c>
      <c r="W1228" t="str">
        <f>IFERROR(INDEX([1]Returns!A:A,MATCH(B1228,[1]Returns!B:B,0)),"No")</f>
        <v>No</v>
      </c>
    </row>
    <row r="1229" spans="1:23" x14ac:dyDescent="0.25">
      <c r="A1229" s="1">
        <v>1228</v>
      </c>
      <c r="B1229" t="s">
        <v>3450</v>
      </c>
      <c r="C1229" s="4">
        <v>43438</v>
      </c>
      <c r="D1229" s="4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3">
        <v>0</v>
      </c>
      <c r="U1229" s="1">
        <v>11.631599999999992</v>
      </c>
      <c r="V1229" t="str">
        <f>IF(M1229=[1]People!$B$5,[1]People!$A$5,IF(M1229=[1]People!$B$4,[1]People!$A$4,IF(M1229=[1]People!$B$3,[1]People!$A$3,IF(M1229=[1]People!$B$2,[1]People!$A$2,0))))</f>
        <v>Chuck Magee</v>
      </c>
      <c r="W1229" t="str">
        <f>IFERROR(INDEX([1]Returns!A:A,MATCH(B1229,[1]Returns!B:B,0)),"No")</f>
        <v>No</v>
      </c>
    </row>
    <row r="1230" spans="1:23" x14ac:dyDescent="0.25">
      <c r="A1230" s="1">
        <v>1229</v>
      </c>
      <c r="B1230" t="s">
        <v>3456</v>
      </c>
      <c r="C1230" s="4">
        <v>43775</v>
      </c>
      <c r="D1230" s="4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5">
        <v>15.28</v>
      </c>
      <c r="S1230" s="1">
        <v>2</v>
      </c>
      <c r="T1230" s="3">
        <v>0</v>
      </c>
      <c r="U1230" s="1">
        <v>7.4871999999999996</v>
      </c>
      <c r="V1230" t="str">
        <f>IF(M1230=[1]People!$B$5,[1]People!$A$5,IF(M1230=[1]People!$B$4,[1]People!$A$4,IF(M1230=[1]People!$B$3,[1]People!$A$3,IF(M1230=[1]People!$B$2,[1]People!$A$2,0))))</f>
        <v>Anna Andreadi</v>
      </c>
      <c r="W1230" t="str">
        <f>IFERROR(INDEX([1]Returns!A:A,MATCH(B1230,[1]Returns!B:B,0)),"No")</f>
        <v>No</v>
      </c>
    </row>
    <row r="1231" spans="1:23" x14ac:dyDescent="0.25">
      <c r="A1231" s="1">
        <v>1230</v>
      </c>
      <c r="B1231" t="s">
        <v>3456</v>
      </c>
      <c r="C1231" s="4">
        <v>43775</v>
      </c>
      <c r="D1231" s="4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5">
        <v>8.73</v>
      </c>
      <c r="S1231" s="1">
        <v>1</v>
      </c>
      <c r="T1231" s="3">
        <v>0</v>
      </c>
      <c r="U1231" s="1">
        <v>2.9681999999999995</v>
      </c>
      <c r="V1231" t="str">
        <f>IF(M1231=[1]People!$B$5,[1]People!$A$5,IF(M1231=[1]People!$B$4,[1]People!$A$4,IF(M1231=[1]People!$B$3,[1]People!$A$3,IF(M1231=[1]People!$B$2,[1]People!$A$2,0))))</f>
        <v>Anna Andreadi</v>
      </c>
      <c r="W1231" t="str">
        <f>IFERROR(INDEX([1]Returns!A:A,MATCH(B1231,[1]Returns!B:B,0)),"No")</f>
        <v>No</v>
      </c>
    </row>
    <row r="1232" spans="1:23" x14ac:dyDescent="0.25">
      <c r="A1232" s="1">
        <v>1231</v>
      </c>
      <c r="B1232" t="s">
        <v>3456</v>
      </c>
      <c r="C1232" s="4">
        <v>43775</v>
      </c>
      <c r="D1232" s="4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5">
        <v>5.68</v>
      </c>
      <c r="S1232" s="1">
        <v>2</v>
      </c>
      <c r="T1232" s="3">
        <v>0</v>
      </c>
      <c r="U1232" s="1">
        <v>1.7607999999999997</v>
      </c>
      <c r="V1232" t="str">
        <f>IF(M1232=[1]People!$B$5,[1]People!$A$5,IF(M1232=[1]People!$B$4,[1]People!$A$4,IF(M1232=[1]People!$B$3,[1]People!$A$3,IF(M1232=[1]People!$B$2,[1]People!$A$2,0))))</f>
        <v>Anna Andreadi</v>
      </c>
      <c r="W1232" t="str">
        <f>IFERROR(INDEX([1]Returns!A:A,MATCH(B1232,[1]Returns!B:B,0)),"No")</f>
        <v>No</v>
      </c>
    </row>
    <row r="1233" spans="1:23" x14ac:dyDescent="0.25">
      <c r="A1233" s="1">
        <v>1232</v>
      </c>
      <c r="B1233" t="s">
        <v>3459</v>
      </c>
      <c r="C1233" s="4">
        <v>43039</v>
      </c>
      <c r="D1233" s="4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3">
        <v>0</v>
      </c>
      <c r="U1233" s="1">
        <v>0.72279999999999989</v>
      </c>
      <c r="V1233" t="str">
        <f>IF(M1233=[1]People!$B$5,[1]People!$A$5,IF(M1233=[1]People!$B$4,[1]People!$A$4,IF(M1233=[1]People!$B$3,[1]People!$A$3,IF(M1233=[1]People!$B$2,[1]People!$A$2,0))))</f>
        <v>Chuck Magee</v>
      </c>
      <c r="W1233" t="str">
        <f>IFERROR(INDEX([1]Returns!A:A,MATCH(B1233,[1]Returns!B:B,0)),"No")</f>
        <v>No</v>
      </c>
    </row>
    <row r="1234" spans="1:23" x14ac:dyDescent="0.25">
      <c r="A1234" s="1">
        <v>1233</v>
      </c>
      <c r="B1234" t="s">
        <v>3459</v>
      </c>
      <c r="C1234" s="4">
        <v>43039</v>
      </c>
      <c r="D1234" s="4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t="str">
        <f>IF(M1234=[1]People!$B$5,[1]People!$A$5,IF(M1234=[1]People!$B$4,[1]People!$A$4,IF(M1234=[1]People!$B$3,[1]People!$A$3,IF(M1234=[1]People!$B$2,[1]People!$A$2,0))))</f>
        <v>Chuck Magee</v>
      </c>
      <c r="W1234" t="str">
        <f>IFERROR(INDEX([1]Returns!A:A,MATCH(B1234,[1]Returns!B:B,0)),"No")</f>
        <v>No</v>
      </c>
    </row>
    <row r="1235" spans="1:23" x14ac:dyDescent="0.25">
      <c r="A1235" s="1">
        <v>1234</v>
      </c>
      <c r="B1235" t="s">
        <v>3465</v>
      </c>
      <c r="C1235" s="4">
        <v>43250</v>
      </c>
      <c r="D1235" s="4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t="str">
        <f>IF(M1235=[1]People!$B$5,[1]People!$A$5,IF(M1235=[1]People!$B$4,[1]People!$A$4,IF(M1235=[1]People!$B$3,[1]People!$A$3,IF(M1235=[1]People!$B$2,[1]People!$A$2,0))))</f>
        <v>Chuck Magee</v>
      </c>
      <c r="W1235" t="str">
        <f>IFERROR(INDEX([1]Returns!A:A,MATCH(B1235,[1]Returns!B:B,0)),"No")</f>
        <v>No</v>
      </c>
    </row>
    <row r="1236" spans="1:23" x14ac:dyDescent="0.25">
      <c r="A1236" s="1">
        <v>1235</v>
      </c>
      <c r="B1236" t="s">
        <v>3470</v>
      </c>
      <c r="C1236" s="4">
        <v>43401</v>
      </c>
      <c r="D1236" s="4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t="str">
        <f>IF(M1236=[1]People!$B$5,[1]People!$A$5,IF(M1236=[1]People!$B$4,[1]People!$A$4,IF(M1236=[1]People!$B$3,[1]People!$A$3,IF(M1236=[1]People!$B$2,[1]People!$A$2,0))))</f>
        <v>Cassandra Brandow</v>
      </c>
      <c r="W1236" t="str">
        <f>IFERROR(INDEX([1]Returns!A:A,MATCH(B1236,[1]Returns!B:B,0)),"No")</f>
        <v>No</v>
      </c>
    </row>
    <row r="1237" spans="1:23" x14ac:dyDescent="0.25">
      <c r="A1237" s="1">
        <v>1236</v>
      </c>
      <c r="B1237" t="s">
        <v>3470</v>
      </c>
      <c r="C1237" s="4">
        <v>43401</v>
      </c>
      <c r="D1237" s="4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t="str">
        <f>IF(M1237=[1]People!$B$5,[1]People!$A$5,IF(M1237=[1]People!$B$4,[1]People!$A$4,IF(M1237=[1]People!$B$3,[1]People!$A$3,IF(M1237=[1]People!$B$2,[1]People!$A$2,0))))</f>
        <v>Cassandra Brandow</v>
      </c>
      <c r="W1237" t="str">
        <f>IFERROR(INDEX([1]Returns!A:A,MATCH(B1237,[1]Returns!B:B,0)),"No")</f>
        <v>No</v>
      </c>
    </row>
    <row r="1238" spans="1:23" x14ac:dyDescent="0.25">
      <c r="A1238" s="1">
        <v>1237</v>
      </c>
      <c r="B1238" t="s">
        <v>3470</v>
      </c>
      <c r="C1238" s="4">
        <v>43401</v>
      </c>
      <c r="D1238" s="4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3">
        <v>0.2</v>
      </c>
      <c r="U1238" s="1">
        <v>0</v>
      </c>
      <c r="V1238" t="str">
        <f>IF(M1238=[1]People!$B$5,[1]People!$A$5,IF(M1238=[1]People!$B$4,[1]People!$A$4,IF(M1238=[1]People!$B$3,[1]People!$A$3,IF(M1238=[1]People!$B$2,[1]People!$A$2,0))))</f>
        <v>Cassandra Brandow</v>
      </c>
      <c r="W1238" t="str">
        <f>IFERROR(INDEX([1]Returns!A:A,MATCH(B1238,[1]Returns!B:B,0)),"No")</f>
        <v>No</v>
      </c>
    </row>
    <row r="1239" spans="1:23" x14ac:dyDescent="0.25">
      <c r="A1239" s="1">
        <v>1238</v>
      </c>
      <c r="B1239" t="s">
        <v>3470</v>
      </c>
      <c r="C1239" s="4">
        <v>43401</v>
      </c>
      <c r="D1239" s="4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3">
        <v>0.2</v>
      </c>
      <c r="U1239" s="1">
        <v>41.262</v>
      </c>
      <c r="V1239" t="str">
        <f>IF(M1239=[1]People!$B$5,[1]People!$A$5,IF(M1239=[1]People!$B$4,[1]People!$A$4,IF(M1239=[1]People!$B$3,[1]People!$A$3,IF(M1239=[1]People!$B$2,[1]People!$A$2,0))))</f>
        <v>Cassandra Brandow</v>
      </c>
      <c r="W1239" t="str">
        <f>IFERROR(INDEX([1]Returns!A:A,MATCH(B1239,[1]Returns!B:B,0)),"No")</f>
        <v>No</v>
      </c>
    </row>
    <row r="1240" spans="1:23" x14ac:dyDescent="0.25">
      <c r="A1240" s="1">
        <v>1239</v>
      </c>
      <c r="B1240" t="s">
        <v>3476</v>
      </c>
      <c r="C1240" s="4">
        <v>42593</v>
      </c>
      <c r="D1240" s="4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5">
        <v>12.35</v>
      </c>
      <c r="S1240" s="1">
        <v>1</v>
      </c>
      <c r="T1240" s="3">
        <v>0</v>
      </c>
      <c r="U1240" s="1">
        <v>5.4340000000000002</v>
      </c>
      <c r="V1240" t="str">
        <f>IF(M1240=[1]People!$B$5,[1]People!$A$5,IF(M1240=[1]People!$B$4,[1]People!$A$4,IF(M1240=[1]People!$B$3,[1]People!$A$3,IF(M1240=[1]People!$B$2,[1]People!$A$2,0))))</f>
        <v>Anna Andreadi</v>
      </c>
      <c r="W1240" t="str">
        <f>IFERROR(INDEX([1]Returns!A:A,MATCH(B1240,[1]Returns!B:B,0)),"No")</f>
        <v>Yes</v>
      </c>
    </row>
    <row r="1241" spans="1:23" x14ac:dyDescent="0.25">
      <c r="A1241" s="1">
        <v>1240</v>
      </c>
      <c r="B1241" t="s">
        <v>3476</v>
      </c>
      <c r="C1241" s="4">
        <v>42593</v>
      </c>
      <c r="D1241" s="4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5">
        <v>40.97</v>
      </c>
      <c r="S1241" s="1">
        <v>1</v>
      </c>
      <c r="T1241" s="3">
        <v>0</v>
      </c>
      <c r="U1241" s="1">
        <v>10.652200000000001</v>
      </c>
      <c r="V1241" t="str">
        <f>IF(M1241=[1]People!$B$5,[1]People!$A$5,IF(M1241=[1]People!$B$4,[1]People!$A$4,IF(M1241=[1]People!$B$3,[1]People!$A$3,IF(M1241=[1]People!$B$2,[1]People!$A$2,0))))</f>
        <v>Anna Andreadi</v>
      </c>
      <c r="W1241" t="str">
        <f>IFERROR(INDEX([1]Returns!A:A,MATCH(B1241,[1]Returns!B:B,0)),"No")</f>
        <v>Yes</v>
      </c>
    </row>
    <row r="1242" spans="1:23" x14ac:dyDescent="0.25">
      <c r="A1242" s="1">
        <v>1241</v>
      </c>
      <c r="B1242" t="s">
        <v>3476</v>
      </c>
      <c r="C1242" s="4">
        <v>42593</v>
      </c>
      <c r="D1242" s="4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5">
        <v>22.96</v>
      </c>
      <c r="S1242" s="1">
        <v>2</v>
      </c>
      <c r="T1242" s="3">
        <v>0</v>
      </c>
      <c r="U1242" s="1">
        <v>10.7912</v>
      </c>
      <c r="V1242" t="str">
        <f>IF(M1242=[1]People!$B$5,[1]People!$A$5,IF(M1242=[1]People!$B$4,[1]People!$A$4,IF(M1242=[1]People!$B$3,[1]People!$A$3,IF(M1242=[1]People!$B$2,[1]People!$A$2,0))))</f>
        <v>Anna Andreadi</v>
      </c>
      <c r="W1242" t="str">
        <f>IFERROR(INDEX([1]Returns!A:A,MATCH(B1242,[1]Returns!B:B,0)),"No")</f>
        <v>Yes</v>
      </c>
    </row>
    <row r="1243" spans="1:23" x14ac:dyDescent="0.25">
      <c r="A1243" s="1">
        <v>1242</v>
      </c>
      <c r="B1243" t="s">
        <v>3483</v>
      </c>
      <c r="C1243" s="4">
        <v>43341</v>
      </c>
      <c r="D1243" s="4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3">
        <v>0</v>
      </c>
      <c r="U1243" s="1">
        <v>5.5</v>
      </c>
      <c r="V1243" t="str">
        <f>IF(M1243=[1]People!$B$5,[1]People!$A$5,IF(M1243=[1]People!$B$4,[1]People!$A$4,IF(M1243=[1]People!$B$3,[1]People!$A$3,IF(M1243=[1]People!$B$2,[1]People!$A$2,0))))</f>
        <v>Chuck Magee</v>
      </c>
      <c r="W1243" t="str">
        <f>IFERROR(INDEX([1]Returns!A:A,MATCH(B1243,[1]Returns!B:B,0)),"No")</f>
        <v>No</v>
      </c>
    </row>
    <row r="1244" spans="1:23" x14ac:dyDescent="0.25">
      <c r="A1244" s="1">
        <v>1243</v>
      </c>
      <c r="B1244" t="s">
        <v>3486</v>
      </c>
      <c r="C1244" s="4">
        <v>43146</v>
      </c>
      <c r="D1244" s="4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t="str">
        <f>IF(M1244=[1]People!$B$5,[1]People!$A$5,IF(M1244=[1]People!$B$4,[1]People!$A$4,IF(M1244=[1]People!$B$3,[1]People!$A$3,IF(M1244=[1]People!$B$2,[1]People!$A$2,0))))</f>
        <v>Chuck Magee</v>
      </c>
      <c r="W1244" t="str">
        <f>IFERROR(INDEX([1]Returns!A:A,MATCH(B1244,[1]Returns!B:B,0)),"No")</f>
        <v>No</v>
      </c>
    </row>
    <row r="1245" spans="1:23" x14ac:dyDescent="0.25">
      <c r="A1245" s="1">
        <v>1244</v>
      </c>
      <c r="B1245" t="s">
        <v>3486</v>
      </c>
      <c r="C1245" s="4">
        <v>43146</v>
      </c>
      <c r="D1245" s="4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t="str">
        <f>IF(M1245=[1]People!$B$5,[1]People!$A$5,IF(M1245=[1]People!$B$4,[1]People!$A$4,IF(M1245=[1]People!$B$3,[1]People!$A$3,IF(M1245=[1]People!$B$2,[1]People!$A$2,0))))</f>
        <v>Chuck Magee</v>
      </c>
      <c r="W1245" t="str">
        <f>IFERROR(INDEX([1]Returns!A:A,MATCH(B1245,[1]Returns!B:B,0)),"No")</f>
        <v>No</v>
      </c>
    </row>
    <row r="1246" spans="1:23" x14ac:dyDescent="0.25">
      <c r="A1246" s="1">
        <v>1245</v>
      </c>
      <c r="B1246" t="s">
        <v>3489</v>
      </c>
      <c r="C1246" s="4">
        <v>43599</v>
      </c>
      <c r="D1246" s="4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3">
        <v>0</v>
      </c>
      <c r="U1246" s="1">
        <v>23.8581</v>
      </c>
      <c r="V1246" t="str">
        <f>IF(M1246=[1]People!$B$5,[1]People!$A$5,IF(M1246=[1]People!$B$4,[1]People!$A$4,IF(M1246=[1]People!$B$3,[1]People!$A$3,IF(M1246=[1]People!$B$2,[1]People!$A$2,0))))</f>
        <v>Cassandra Brandow</v>
      </c>
      <c r="W1246" t="str">
        <f>IFERROR(INDEX([1]Returns!A:A,MATCH(B1246,[1]Returns!B:B,0)),"No")</f>
        <v>No</v>
      </c>
    </row>
    <row r="1247" spans="1:23" x14ac:dyDescent="0.25">
      <c r="A1247" s="1">
        <v>1246</v>
      </c>
      <c r="B1247" t="s">
        <v>3495</v>
      </c>
      <c r="C1247" s="4">
        <v>42716</v>
      </c>
      <c r="D1247" s="4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5">
        <v>764.6880000000001</v>
      </c>
      <c r="S1247" s="1">
        <v>6</v>
      </c>
      <c r="T1247" s="3">
        <v>0.2</v>
      </c>
      <c r="U1247" s="1">
        <v>95.585999999999899</v>
      </c>
      <c r="V1247" t="str">
        <f>IF(M1247=[1]People!$B$5,[1]People!$A$5,IF(M1247=[1]People!$B$4,[1]People!$A$4,IF(M1247=[1]People!$B$3,[1]People!$A$3,IF(M1247=[1]People!$B$2,[1]People!$A$2,0))))</f>
        <v>Anna Andreadi</v>
      </c>
      <c r="W1247" t="str">
        <f>IFERROR(INDEX([1]Returns!A:A,MATCH(B1247,[1]Returns!B:B,0)),"No")</f>
        <v>No</v>
      </c>
    </row>
    <row r="1248" spans="1:23" x14ac:dyDescent="0.25">
      <c r="A1248" s="1">
        <v>1247</v>
      </c>
      <c r="B1248" t="s">
        <v>3495</v>
      </c>
      <c r="C1248" s="4">
        <v>42716</v>
      </c>
      <c r="D1248" s="4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5">
        <v>3610.848</v>
      </c>
      <c r="S1248" s="1">
        <v>12</v>
      </c>
      <c r="T1248" s="3">
        <v>0.2</v>
      </c>
      <c r="U1248" s="1">
        <v>135.4068000000002</v>
      </c>
      <c r="V1248" t="str">
        <f>IF(M1248=[1]People!$B$5,[1]People!$A$5,IF(M1248=[1]People!$B$4,[1]People!$A$4,IF(M1248=[1]People!$B$3,[1]People!$A$3,IF(M1248=[1]People!$B$2,[1]People!$A$2,0))))</f>
        <v>Anna Andreadi</v>
      </c>
      <c r="W1248" t="str">
        <f>IFERROR(INDEX([1]Returns!A:A,MATCH(B1248,[1]Returns!B:B,0)),"No")</f>
        <v>No</v>
      </c>
    </row>
    <row r="1249" spans="1:23" x14ac:dyDescent="0.25">
      <c r="A1249" s="1">
        <v>1248</v>
      </c>
      <c r="B1249" t="s">
        <v>3495</v>
      </c>
      <c r="C1249" s="4">
        <v>42716</v>
      </c>
      <c r="D1249" s="4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5">
        <v>254.97449999999998</v>
      </c>
      <c r="S1249" s="1">
        <v>3</v>
      </c>
      <c r="T1249" s="3">
        <v>0.15</v>
      </c>
      <c r="U1249" s="1">
        <v>11.998799999999989</v>
      </c>
      <c r="V1249" t="str">
        <f>IF(M1249=[1]People!$B$5,[1]People!$A$5,IF(M1249=[1]People!$B$4,[1]People!$A$4,IF(M1249=[1]People!$B$3,[1]People!$A$3,IF(M1249=[1]People!$B$2,[1]People!$A$2,0))))</f>
        <v>Anna Andreadi</v>
      </c>
      <c r="W1249" t="str">
        <f>IFERROR(INDEX([1]Returns!A:A,MATCH(B1249,[1]Returns!B:B,0)),"No")</f>
        <v>No</v>
      </c>
    </row>
    <row r="1250" spans="1:23" x14ac:dyDescent="0.25">
      <c r="A1250" s="1">
        <v>1249</v>
      </c>
      <c r="B1250" t="s">
        <v>3503</v>
      </c>
      <c r="C1250" s="4">
        <v>43817</v>
      </c>
      <c r="D1250" s="4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3">
        <v>0</v>
      </c>
      <c r="U1250" s="1">
        <v>17.468999999999998</v>
      </c>
      <c r="V1250" t="str">
        <f>IF(M1250=[1]People!$B$5,[1]People!$A$5,IF(M1250=[1]People!$B$4,[1]People!$A$4,IF(M1250=[1]People!$B$3,[1]People!$A$3,IF(M1250=[1]People!$B$2,[1]People!$A$2,0))))</f>
        <v>Chuck Magee</v>
      </c>
      <c r="W1250" t="str">
        <f>IFERROR(INDEX([1]Returns!A:A,MATCH(B1250,[1]Returns!B:B,0)),"No")</f>
        <v>No</v>
      </c>
    </row>
    <row r="1251" spans="1:23" x14ac:dyDescent="0.25">
      <c r="A1251" s="1">
        <v>1250</v>
      </c>
      <c r="B1251" t="s">
        <v>3503</v>
      </c>
      <c r="C1251" s="4">
        <v>43817</v>
      </c>
      <c r="D1251" s="4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t="str">
        <f>IF(M1251=[1]People!$B$5,[1]People!$A$5,IF(M1251=[1]People!$B$4,[1]People!$A$4,IF(M1251=[1]People!$B$3,[1]People!$A$3,IF(M1251=[1]People!$B$2,[1]People!$A$2,0))))</f>
        <v>Chuck Magee</v>
      </c>
      <c r="W1251" t="str">
        <f>IFERROR(INDEX([1]Returns!A:A,MATCH(B1251,[1]Returns!B:B,0)),"No")</f>
        <v>No</v>
      </c>
    </row>
    <row r="1252" spans="1:23" x14ac:dyDescent="0.25">
      <c r="A1252" s="1">
        <v>1251</v>
      </c>
      <c r="B1252" t="s">
        <v>3503</v>
      </c>
      <c r="C1252" s="4">
        <v>43817</v>
      </c>
      <c r="D1252" s="4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3">
        <v>0</v>
      </c>
      <c r="U1252" s="1">
        <v>511.36799999999999</v>
      </c>
      <c r="V1252" t="str">
        <f>IF(M1252=[1]People!$B$5,[1]People!$A$5,IF(M1252=[1]People!$B$4,[1]People!$A$4,IF(M1252=[1]People!$B$3,[1]People!$A$3,IF(M1252=[1]People!$B$2,[1]People!$A$2,0))))</f>
        <v>Chuck Magee</v>
      </c>
      <c r="W1252" t="str">
        <f>IFERROR(INDEX([1]Returns!A:A,MATCH(B1252,[1]Returns!B:B,0)),"No")</f>
        <v>No</v>
      </c>
    </row>
    <row r="1253" spans="1:23" x14ac:dyDescent="0.25">
      <c r="A1253" s="1">
        <v>1252</v>
      </c>
      <c r="B1253" t="s">
        <v>3503</v>
      </c>
      <c r="C1253" s="4">
        <v>43817</v>
      </c>
      <c r="D1253" s="4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3">
        <v>0</v>
      </c>
      <c r="U1253" s="1">
        <v>1.3760000000000003</v>
      </c>
      <c r="V1253" t="str">
        <f>IF(M1253=[1]People!$B$5,[1]People!$A$5,IF(M1253=[1]People!$B$4,[1]People!$A$4,IF(M1253=[1]People!$B$3,[1]People!$A$3,IF(M1253=[1]People!$B$2,[1]People!$A$2,0))))</f>
        <v>Chuck Magee</v>
      </c>
      <c r="W1253" t="str">
        <f>IFERROR(INDEX([1]Returns!A:A,MATCH(B1253,[1]Returns!B:B,0)),"No")</f>
        <v>No</v>
      </c>
    </row>
    <row r="1254" spans="1:23" x14ac:dyDescent="0.25">
      <c r="A1254" s="1">
        <v>1253</v>
      </c>
      <c r="B1254" t="s">
        <v>3509</v>
      </c>
      <c r="C1254" s="4">
        <v>42920</v>
      </c>
      <c r="D1254" s="4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3">
        <v>0</v>
      </c>
      <c r="U1254" s="1">
        <v>285.9896</v>
      </c>
      <c r="V1254" t="str">
        <f>IF(M1254=[1]People!$B$5,[1]People!$A$5,IF(M1254=[1]People!$B$4,[1]People!$A$4,IF(M1254=[1]People!$B$3,[1]People!$A$3,IF(M1254=[1]People!$B$2,[1]People!$A$2,0))))</f>
        <v>Kelly Williams</v>
      </c>
      <c r="W1254" t="str">
        <f>IFERROR(INDEX([1]Returns!A:A,MATCH(B1254,[1]Returns!B:B,0)),"No")</f>
        <v>No</v>
      </c>
    </row>
    <row r="1255" spans="1:23" x14ac:dyDescent="0.25">
      <c r="A1255" s="1">
        <v>1254</v>
      </c>
      <c r="B1255" t="s">
        <v>3512</v>
      </c>
      <c r="C1255" s="4">
        <v>43534</v>
      </c>
      <c r="D1255" s="4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t="str">
        <f>IF(M1255=[1]People!$B$5,[1]People!$A$5,IF(M1255=[1]People!$B$4,[1]People!$A$4,IF(M1255=[1]People!$B$3,[1]People!$A$3,IF(M1255=[1]People!$B$2,[1]People!$A$2,0))))</f>
        <v>Chuck Magee</v>
      </c>
      <c r="W1255" t="str">
        <f>IFERROR(INDEX([1]Returns!A:A,MATCH(B1255,[1]Returns!B:B,0)),"No")</f>
        <v>No</v>
      </c>
    </row>
    <row r="1256" spans="1:23" x14ac:dyDescent="0.25">
      <c r="A1256" s="1">
        <v>1255</v>
      </c>
      <c r="B1256" t="s">
        <v>3512</v>
      </c>
      <c r="C1256" s="4">
        <v>43534</v>
      </c>
      <c r="D1256" s="4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t="str">
        <f>IF(M1256=[1]People!$B$5,[1]People!$A$5,IF(M1256=[1]People!$B$4,[1]People!$A$4,IF(M1256=[1]People!$B$3,[1]People!$A$3,IF(M1256=[1]People!$B$2,[1]People!$A$2,0))))</f>
        <v>Chuck Magee</v>
      </c>
      <c r="W1256" t="str">
        <f>IFERROR(INDEX([1]Returns!A:A,MATCH(B1256,[1]Returns!B:B,0)),"No")</f>
        <v>No</v>
      </c>
    </row>
    <row r="1257" spans="1:23" x14ac:dyDescent="0.25">
      <c r="A1257" s="1">
        <v>1256</v>
      </c>
      <c r="B1257" t="s">
        <v>3512</v>
      </c>
      <c r="C1257" s="4">
        <v>43534</v>
      </c>
      <c r="D1257" s="4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t="str">
        <f>IF(M1257=[1]People!$B$5,[1]People!$A$5,IF(M1257=[1]People!$B$4,[1]People!$A$4,IF(M1257=[1]People!$B$3,[1]People!$A$3,IF(M1257=[1]People!$B$2,[1]People!$A$2,0))))</f>
        <v>Chuck Magee</v>
      </c>
      <c r="W1257" t="str">
        <f>IFERROR(INDEX([1]Returns!A:A,MATCH(B1257,[1]Returns!B:B,0)),"No")</f>
        <v>No</v>
      </c>
    </row>
    <row r="1258" spans="1:23" x14ac:dyDescent="0.25">
      <c r="A1258" s="1">
        <v>1257</v>
      </c>
      <c r="B1258" t="s">
        <v>3512</v>
      </c>
      <c r="C1258" s="4">
        <v>43534</v>
      </c>
      <c r="D1258" s="4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t="str">
        <f>IF(M1258=[1]People!$B$5,[1]People!$A$5,IF(M1258=[1]People!$B$4,[1]People!$A$4,IF(M1258=[1]People!$B$3,[1]People!$A$3,IF(M1258=[1]People!$B$2,[1]People!$A$2,0))))</f>
        <v>Chuck Magee</v>
      </c>
      <c r="W1258" t="str">
        <f>IFERROR(INDEX([1]Returns!A:A,MATCH(B1258,[1]Returns!B:B,0)),"No")</f>
        <v>No</v>
      </c>
    </row>
    <row r="1259" spans="1:23" x14ac:dyDescent="0.25">
      <c r="A1259" s="1">
        <v>1258</v>
      </c>
      <c r="B1259" t="s">
        <v>3519</v>
      </c>
      <c r="C1259" s="4">
        <v>43458</v>
      </c>
      <c r="D1259" s="4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t="str">
        <f>IF(M1259=[1]People!$B$5,[1]People!$A$5,IF(M1259=[1]People!$B$4,[1]People!$A$4,IF(M1259=[1]People!$B$3,[1]People!$A$3,IF(M1259=[1]People!$B$2,[1]People!$A$2,0))))</f>
        <v>Cassandra Brandow</v>
      </c>
      <c r="W1259" t="str">
        <f>IFERROR(INDEX([1]Returns!A:A,MATCH(B1259,[1]Returns!B:B,0)),"No")</f>
        <v>No</v>
      </c>
    </row>
    <row r="1260" spans="1:23" x14ac:dyDescent="0.25">
      <c r="A1260" s="1">
        <v>1259</v>
      </c>
      <c r="B1260" t="s">
        <v>3519</v>
      </c>
      <c r="C1260" s="4">
        <v>43458</v>
      </c>
      <c r="D1260" s="4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3">
        <v>0.2</v>
      </c>
      <c r="U1260" s="1">
        <v>-47.254199999999997</v>
      </c>
      <c r="V1260" t="str">
        <f>IF(M1260=[1]People!$B$5,[1]People!$A$5,IF(M1260=[1]People!$B$4,[1]People!$A$4,IF(M1260=[1]People!$B$3,[1]People!$A$3,IF(M1260=[1]People!$B$2,[1]People!$A$2,0))))</f>
        <v>Cassandra Brandow</v>
      </c>
      <c r="W1260" t="str">
        <f>IFERROR(INDEX([1]Returns!A:A,MATCH(B1260,[1]Returns!B:B,0)),"No")</f>
        <v>No</v>
      </c>
    </row>
    <row r="1261" spans="1:23" x14ac:dyDescent="0.25">
      <c r="A1261" s="1">
        <v>1260</v>
      </c>
      <c r="B1261" t="s">
        <v>3519</v>
      </c>
      <c r="C1261" s="4">
        <v>43458</v>
      </c>
      <c r="D1261" s="4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t="str">
        <f>IF(M1261=[1]People!$B$5,[1]People!$A$5,IF(M1261=[1]People!$B$4,[1]People!$A$4,IF(M1261=[1]People!$B$3,[1]People!$A$3,IF(M1261=[1]People!$B$2,[1]People!$A$2,0))))</f>
        <v>Cassandra Brandow</v>
      </c>
      <c r="W1261" t="str">
        <f>IFERROR(INDEX([1]Returns!A:A,MATCH(B1261,[1]Returns!B:B,0)),"No")</f>
        <v>No</v>
      </c>
    </row>
    <row r="1262" spans="1:23" x14ac:dyDescent="0.25">
      <c r="A1262" s="1">
        <v>1261</v>
      </c>
      <c r="B1262" t="s">
        <v>3522</v>
      </c>
      <c r="C1262" s="4">
        <v>43761</v>
      </c>
      <c r="D1262" s="4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t="str">
        <f>IF(M1262=[1]People!$B$5,[1]People!$A$5,IF(M1262=[1]People!$B$4,[1]People!$A$4,IF(M1262=[1]People!$B$3,[1]People!$A$3,IF(M1262=[1]People!$B$2,[1]People!$A$2,0))))</f>
        <v>Cassandra Brandow</v>
      </c>
      <c r="W1262" t="str">
        <f>IFERROR(INDEX([1]Returns!A:A,MATCH(B1262,[1]Returns!B:B,0)),"No")</f>
        <v>No</v>
      </c>
    </row>
    <row r="1263" spans="1:23" x14ac:dyDescent="0.25">
      <c r="A1263" s="1">
        <v>1262</v>
      </c>
      <c r="B1263" t="s">
        <v>3527</v>
      </c>
      <c r="C1263" s="4">
        <v>43401</v>
      </c>
      <c r="D1263" s="4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3">
        <v>0.7</v>
      </c>
      <c r="U1263" s="1">
        <v>-14.0928</v>
      </c>
      <c r="V1263" t="str">
        <f>IF(M1263=[1]People!$B$5,[1]People!$A$5,IF(M1263=[1]People!$B$4,[1]People!$A$4,IF(M1263=[1]People!$B$3,[1]People!$A$3,IF(M1263=[1]People!$B$2,[1]People!$A$2,0))))</f>
        <v>Cassandra Brandow</v>
      </c>
      <c r="W1263" t="str">
        <f>IFERROR(INDEX([1]Returns!A:A,MATCH(B1263,[1]Returns!B:B,0)),"No")</f>
        <v>No</v>
      </c>
    </row>
    <row r="1264" spans="1:23" x14ac:dyDescent="0.25">
      <c r="A1264" s="1">
        <v>1263</v>
      </c>
      <c r="B1264" t="s">
        <v>3533</v>
      </c>
      <c r="C1264" s="4">
        <v>43653</v>
      </c>
      <c r="D1264" s="4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t="str">
        <f>IF(M1264=[1]People!$B$5,[1]People!$A$5,IF(M1264=[1]People!$B$4,[1]People!$A$4,IF(M1264=[1]People!$B$3,[1]People!$A$3,IF(M1264=[1]People!$B$2,[1]People!$A$2,0))))</f>
        <v>Chuck Magee</v>
      </c>
      <c r="W1264" t="str">
        <f>IFERROR(INDEX([1]Returns!A:A,MATCH(B1264,[1]Returns!B:B,0)),"No")</f>
        <v>No</v>
      </c>
    </row>
    <row r="1265" spans="1:23" x14ac:dyDescent="0.25">
      <c r="A1265" s="1">
        <v>1264</v>
      </c>
      <c r="B1265" t="s">
        <v>3534</v>
      </c>
      <c r="C1265" s="4">
        <v>43374</v>
      </c>
      <c r="D1265" s="4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t="str">
        <f>IF(M1265=[1]People!$B$5,[1]People!$A$5,IF(M1265=[1]People!$B$4,[1]People!$A$4,IF(M1265=[1]People!$B$3,[1]People!$A$3,IF(M1265=[1]People!$B$2,[1]People!$A$2,0))))</f>
        <v>Kelly Williams</v>
      </c>
      <c r="W1265" t="str">
        <f>IFERROR(INDEX([1]Returns!A:A,MATCH(B1265,[1]Returns!B:B,0)),"No")</f>
        <v>No</v>
      </c>
    </row>
    <row r="1266" spans="1:23" x14ac:dyDescent="0.25">
      <c r="A1266" s="1">
        <v>1265</v>
      </c>
      <c r="B1266" t="s">
        <v>3534</v>
      </c>
      <c r="C1266" s="4">
        <v>43374</v>
      </c>
      <c r="D1266" s="4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t="str">
        <f>IF(M1266=[1]People!$B$5,[1]People!$A$5,IF(M1266=[1]People!$B$4,[1]People!$A$4,IF(M1266=[1]People!$B$3,[1]People!$A$3,IF(M1266=[1]People!$B$2,[1]People!$A$2,0))))</f>
        <v>Kelly Williams</v>
      </c>
      <c r="W1266" t="str">
        <f>IFERROR(INDEX([1]Returns!A:A,MATCH(B1266,[1]Returns!B:B,0)),"No")</f>
        <v>No</v>
      </c>
    </row>
    <row r="1267" spans="1:23" x14ac:dyDescent="0.25">
      <c r="A1267" s="1">
        <v>1266</v>
      </c>
      <c r="B1267" t="s">
        <v>3537</v>
      </c>
      <c r="C1267" s="4">
        <v>43710</v>
      </c>
      <c r="D1267" s="4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5">
        <v>6.57</v>
      </c>
      <c r="S1267" s="1">
        <v>3</v>
      </c>
      <c r="T1267" s="3">
        <v>0</v>
      </c>
      <c r="U1267" s="1">
        <v>1.7738999999999998</v>
      </c>
      <c r="V1267" t="str">
        <f>IF(M1267=[1]People!$B$5,[1]People!$A$5,IF(M1267=[1]People!$B$4,[1]People!$A$4,IF(M1267=[1]People!$B$3,[1]People!$A$3,IF(M1267=[1]People!$B$2,[1]People!$A$2,0))))</f>
        <v>Anna Andreadi</v>
      </c>
      <c r="W1267" t="str">
        <f>IFERROR(INDEX([1]Returns!A:A,MATCH(B1267,[1]Returns!B:B,0)),"No")</f>
        <v>No</v>
      </c>
    </row>
    <row r="1268" spans="1:23" x14ac:dyDescent="0.25">
      <c r="A1268" s="1">
        <v>1267</v>
      </c>
      <c r="B1268" t="s">
        <v>3542</v>
      </c>
      <c r="C1268" s="4">
        <v>42728</v>
      </c>
      <c r="D1268" s="4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5">
        <v>142.86000000000001</v>
      </c>
      <c r="S1268" s="1">
        <v>1</v>
      </c>
      <c r="T1268" s="3">
        <v>0</v>
      </c>
      <c r="U1268" s="1">
        <v>41.429399999999987</v>
      </c>
      <c r="V1268" t="str">
        <f>IF(M1268=[1]People!$B$5,[1]People!$A$5,IF(M1268=[1]People!$B$4,[1]People!$A$4,IF(M1268=[1]People!$B$3,[1]People!$A$3,IF(M1268=[1]People!$B$2,[1]People!$A$2,0))))</f>
        <v>Anna Andreadi</v>
      </c>
      <c r="W1268" t="str">
        <f>IFERROR(INDEX([1]Returns!A:A,MATCH(B1268,[1]Returns!B:B,0)),"No")</f>
        <v>No</v>
      </c>
    </row>
    <row r="1269" spans="1:23" x14ac:dyDescent="0.25">
      <c r="A1269" s="1">
        <v>1268</v>
      </c>
      <c r="B1269" t="s">
        <v>3542</v>
      </c>
      <c r="C1269" s="4">
        <v>42728</v>
      </c>
      <c r="D1269" s="4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5">
        <v>292.27200000000005</v>
      </c>
      <c r="S1269" s="1">
        <v>6</v>
      </c>
      <c r="T1269" s="3">
        <v>0.2</v>
      </c>
      <c r="U1269" s="1">
        <v>18.266999999999967</v>
      </c>
      <c r="V1269" t="str">
        <f>IF(M1269=[1]People!$B$5,[1]People!$A$5,IF(M1269=[1]People!$B$4,[1]People!$A$4,IF(M1269=[1]People!$B$3,[1]People!$A$3,IF(M1269=[1]People!$B$2,[1]People!$A$2,0))))</f>
        <v>Anna Andreadi</v>
      </c>
      <c r="W1269" t="str">
        <f>IFERROR(INDEX([1]Returns!A:A,MATCH(B1269,[1]Returns!B:B,0)),"No")</f>
        <v>No</v>
      </c>
    </row>
    <row r="1270" spans="1:23" x14ac:dyDescent="0.25">
      <c r="A1270" s="1">
        <v>1269</v>
      </c>
      <c r="B1270" t="s">
        <v>3543</v>
      </c>
      <c r="C1270" s="4">
        <v>43731</v>
      </c>
      <c r="D1270" s="4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5">
        <v>29.328000000000003</v>
      </c>
      <c r="S1270" s="1">
        <v>3</v>
      </c>
      <c r="T1270" s="3">
        <v>0.2</v>
      </c>
      <c r="U1270" s="1">
        <v>3.665999999999995</v>
      </c>
      <c r="V1270" t="str">
        <f>IF(M1270=[1]People!$B$5,[1]People!$A$5,IF(M1270=[1]People!$B$4,[1]People!$A$4,IF(M1270=[1]People!$B$3,[1]People!$A$3,IF(M1270=[1]People!$B$2,[1]People!$A$2,0))))</f>
        <v>Anna Andreadi</v>
      </c>
      <c r="W1270" t="str">
        <f>IFERROR(INDEX([1]Returns!A:A,MATCH(B1270,[1]Returns!B:B,0)),"No")</f>
        <v>No</v>
      </c>
    </row>
    <row r="1271" spans="1:23" x14ac:dyDescent="0.25">
      <c r="A1271" s="1">
        <v>1270</v>
      </c>
      <c r="B1271" t="s">
        <v>3544</v>
      </c>
      <c r="C1271" s="4">
        <v>43620</v>
      </c>
      <c r="D1271" s="4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3">
        <v>0</v>
      </c>
      <c r="U1271" s="1">
        <v>5.6159999999999997</v>
      </c>
      <c r="V1271" t="str">
        <f>IF(M1271=[1]People!$B$5,[1]People!$A$5,IF(M1271=[1]People!$B$4,[1]People!$A$4,IF(M1271=[1]People!$B$3,[1]People!$A$3,IF(M1271=[1]People!$B$2,[1]People!$A$2,0))))</f>
        <v>Cassandra Brandow</v>
      </c>
      <c r="W1271" t="str">
        <f>IFERROR(INDEX([1]Returns!A:A,MATCH(B1271,[1]Returns!B:B,0)),"No")</f>
        <v>No</v>
      </c>
    </row>
    <row r="1272" spans="1:23" x14ac:dyDescent="0.25">
      <c r="A1272" s="1">
        <v>1271</v>
      </c>
      <c r="B1272" t="s">
        <v>3549</v>
      </c>
      <c r="C1272" s="4">
        <v>43211</v>
      </c>
      <c r="D1272" s="4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t="str">
        <f>IF(M1272=[1]People!$B$5,[1]People!$A$5,IF(M1272=[1]People!$B$4,[1]People!$A$4,IF(M1272=[1]People!$B$3,[1]People!$A$3,IF(M1272=[1]People!$B$2,[1]People!$A$2,0))))</f>
        <v>Kelly Williams</v>
      </c>
      <c r="W1272" t="str">
        <f>IFERROR(INDEX([1]Returns!A:A,MATCH(B1272,[1]Returns!B:B,0)),"No")</f>
        <v>No</v>
      </c>
    </row>
    <row r="1273" spans="1:23" x14ac:dyDescent="0.25">
      <c r="A1273" s="1">
        <v>1272</v>
      </c>
      <c r="B1273" t="s">
        <v>3549</v>
      </c>
      <c r="C1273" s="4">
        <v>43211</v>
      </c>
      <c r="D1273" s="4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t="str">
        <f>IF(M1273=[1]People!$B$5,[1]People!$A$5,IF(M1273=[1]People!$B$4,[1]People!$A$4,IF(M1273=[1]People!$B$3,[1]People!$A$3,IF(M1273=[1]People!$B$2,[1]People!$A$2,0))))</f>
        <v>Kelly Williams</v>
      </c>
      <c r="W1273" t="str">
        <f>IFERROR(INDEX([1]Returns!A:A,MATCH(B1273,[1]Returns!B:B,0)),"No")</f>
        <v>No</v>
      </c>
    </row>
    <row r="1274" spans="1:23" x14ac:dyDescent="0.25">
      <c r="A1274" s="1">
        <v>1273</v>
      </c>
      <c r="B1274" t="s">
        <v>3549</v>
      </c>
      <c r="C1274" s="4">
        <v>43211</v>
      </c>
      <c r="D1274" s="4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t="str">
        <f>IF(M1274=[1]People!$B$5,[1]People!$A$5,IF(M1274=[1]People!$B$4,[1]People!$A$4,IF(M1274=[1]People!$B$3,[1]People!$A$3,IF(M1274=[1]People!$B$2,[1]People!$A$2,0))))</f>
        <v>Kelly Williams</v>
      </c>
      <c r="W1274" t="str">
        <f>IFERROR(INDEX([1]Returns!A:A,MATCH(B1274,[1]Returns!B:B,0)),"No")</f>
        <v>No</v>
      </c>
    </row>
    <row r="1275" spans="1:23" x14ac:dyDescent="0.25">
      <c r="A1275" s="1">
        <v>1274</v>
      </c>
      <c r="B1275" t="s">
        <v>3554</v>
      </c>
      <c r="C1275" s="4">
        <v>43246</v>
      </c>
      <c r="D1275" s="4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3">
        <v>0.2</v>
      </c>
      <c r="U1275" s="1">
        <v>3.6288</v>
      </c>
      <c r="V1275" t="str">
        <f>IF(M1275=[1]People!$B$5,[1]People!$A$5,IF(M1275=[1]People!$B$4,[1]People!$A$4,IF(M1275=[1]People!$B$3,[1]People!$A$3,IF(M1275=[1]People!$B$2,[1]People!$A$2,0))))</f>
        <v>Kelly Williams</v>
      </c>
      <c r="W1275" t="str">
        <f>IFERROR(INDEX([1]Returns!A:A,MATCH(B1275,[1]Returns!B:B,0)),"No")</f>
        <v>No</v>
      </c>
    </row>
    <row r="1276" spans="1:23" x14ac:dyDescent="0.25">
      <c r="A1276" s="1">
        <v>1275</v>
      </c>
      <c r="B1276" t="s">
        <v>3554</v>
      </c>
      <c r="C1276" s="4">
        <v>43246</v>
      </c>
      <c r="D1276" s="4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t="str">
        <f>IF(M1276=[1]People!$B$5,[1]People!$A$5,IF(M1276=[1]People!$B$4,[1]People!$A$4,IF(M1276=[1]People!$B$3,[1]People!$A$3,IF(M1276=[1]People!$B$2,[1]People!$A$2,0))))</f>
        <v>Kelly Williams</v>
      </c>
      <c r="W1276" t="str">
        <f>IFERROR(INDEX([1]Returns!A:A,MATCH(B1276,[1]Returns!B:B,0)),"No")</f>
        <v>No</v>
      </c>
    </row>
    <row r="1277" spans="1:23" x14ac:dyDescent="0.25">
      <c r="A1277" s="1">
        <v>1276</v>
      </c>
      <c r="B1277" t="s">
        <v>3554</v>
      </c>
      <c r="C1277" s="4">
        <v>43246</v>
      </c>
      <c r="D1277" s="4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t="str">
        <f>IF(M1277=[1]People!$B$5,[1]People!$A$5,IF(M1277=[1]People!$B$4,[1]People!$A$4,IF(M1277=[1]People!$B$3,[1]People!$A$3,IF(M1277=[1]People!$B$2,[1]People!$A$2,0))))</f>
        <v>Kelly Williams</v>
      </c>
      <c r="W1277" t="str">
        <f>IFERROR(INDEX([1]Returns!A:A,MATCH(B1277,[1]Returns!B:B,0)),"No")</f>
        <v>No</v>
      </c>
    </row>
    <row r="1278" spans="1:23" x14ac:dyDescent="0.25">
      <c r="A1278" s="1">
        <v>1277</v>
      </c>
      <c r="B1278" t="s">
        <v>3554</v>
      </c>
      <c r="C1278" s="4">
        <v>43246</v>
      </c>
      <c r="D1278" s="4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t="str">
        <f>IF(M1278=[1]People!$B$5,[1]People!$A$5,IF(M1278=[1]People!$B$4,[1]People!$A$4,IF(M1278=[1]People!$B$3,[1]People!$A$3,IF(M1278=[1]People!$B$2,[1]People!$A$2,0))))</f>
        <v>Kelly Williams</v>
      </c>
      <c r="W1278" t="str">
        <f>IFERROR(INDEX([1]Returns!A:A,MATCH(B1278,[1]Returns!B:B,0)),"No")</f>
        <v>No</v>
      </c>
    </row>
    <row r="1279" spans="1:23" x14ac:dyDescent="0.25">
      <c r="A1279" s="1">
        <v>1278</v>
      </c>
      <c r="B1279" t="s">
        <v>3559</v>
      </c>
      <c r="C1279" s="4">
        <v>43222</v>
      </c>
      <c r="D1279" s="4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t="str">
        <f>IF(M1279=[1]People!$B$5,[1]People!$A$5,IF(M1279=[1]People!$B$4,[1]People!$A$4,IF(M1279=[1]People!$B$3,[1]People!$A$3,IF(M1279=[1]People!$B$2,[1]People!$A$2,0))))</f>
        <v>Kelly Williams</v>
      </c>
      <c r="W1279" t="str">
        <f>IFERROR(INDEX([1]Returns!A:A,MATCH(B1279,[1]Returns!B:B,0)),"No")</f>
        <v>No</v>
      </c>
    </row>
    <row r="1280" spans="1:23" x14ac:dyDescent="0.25">
      <c r="A1280" s="1">
        <v>1279</v>
      </c>
      <c r="B1280" t="s">
        <v>3564</v>
      </c>
      <c r="C1280" s="4">
        <v>42621</v>
      </c>
      <c r="D1280" s="4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3">
        <v>0</v>
      </c>
      <c r="U1280" s="1">
        <v>12.8583</v>
      </c>
      <c r="V1280" t="str">
        <f>IF(M1280=[1]People!$B$5,[1]People!$A$5,IF(M1280=[1]People!$B$4,[1]People!$A$4,IF(M1280=[1]People!$B$3,[1]People!$A$3,IF(M1280=[1]People!$B$2,[1]People!$A$2,0))))</f>
        <v>Cassandra Brandow</v>
      </c>
      <c r="W1280" t="str">
        <f>IFERROR(INDEX([1]Returns!A:A,MATCH(B1280,[1]Returns!B:B,0)),"No")</f>
        <v>No</v>
      </c>
    </row>
    <row r="1281" spans="1:23" x14ac:dyDescent="0.25">
      <c r="A1281" s="1">
        <v>1280</v>
      </c>
      <c r="B1281" t="s">
        <v>3564</v>
      </c>
      <c r="C1281" s="4">
        <v>42621</v>
      </c>
      <c r="D1281" s="4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3">
        <v>0</v>
      </c>
      <c r="U1281" s="1">
        <v>30.196799999999996</v>
      </c>
      <c r="V1281" t="str">
        <f>IF(M1281=[1]People!$B$5,[1]People!$A$5,IF(M1281=[1]People!$B$4,[1]People!$A$4,IF(M1281=[1]People!$B$3,[1]People!$A$3,IF(M1281=[1]People!$B$2,[1]People!$A$2,0))))</f>
        <v>Cassandra Brandow</v>
      </c>
      <c r="W1281" t="str">
        <f>IFERROR(INDEX([1]Returns!A:A,MATCH(B1281,[1]Returns!B:B,0)),"No")</f>
        <v>No</v>
      </c>
    </row>
    <row r="1282" spans="1:23" x14ac:dyDescent="0.25">
      <c r="A1282" s="1">
        <v>1281</v>
      </c>
      <c r="B1282" t="s">
        <v>3570</v>
      </c>
      <c r="C1282" s="4">
        <v>43348</v>
      </c>
      <c r="D1282" s="4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t="str">
        <f>IF(M1282=[1]People!$B$5,[1]People!$A$5,IF(M1282=[1]People!$B$4,[1]People!$A$4,IF(M1282=[1]People!$B$3,[1]People!$A$3,IF(M1282=[1]People!$B$2,[1]People!$A$2,0))))</f>
        <v>Kelly Williams</v>
      </c>
      <c r="W1282" t="str">
        <f>IFERROR(INDEX([1]Returns!A:A,MATCH(B1282,[1]Returns!B:B,0)),"No")</f>
        <v>No</v>
      </c>
    </row>
    <row r="1283" spans="1:23" x14ac:dyDescent="0.25">
      <c r="A1283" s="1">
        <v>1282</v>
      </c>
      <c r="B1283" t="s">
        <v>3574</v>
      </c>
      <c r="C1283" s="4">
        <v>43564</v>
      </c>
      <c r="D1283" s="4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t="str">
        <f>IF(M1283=[1]People!$B$5,[1]People!$A$5,IF(M1283=[1]People!$B$4,[1]People!$A$4,IF(M1283=[1]People!$B$3,[1]People!$A$3,IF(M1283=[1]People!$B$2,[1]People!$A$2,0))))</f>
        <v>Cassandra Brandow</v>
      </c>
      <c r="W1283" t="str">
        <f>IFERROR(INDEX([1]Returns!A:A,MATCH(B1283,[1]Returns!B:B,0)),"No")</f>
        <v>No</v>
      </c>
    </row>
    <row r="1284" spans="1:23" x14ac:dyDescent="0.25">
      <c r="A1284" s="1">
        <v>1283</v>
      </c>
      <c r="B1284" t="s">
        <v>3574</v>
      </c>
      <c r="C1284" s="4">
        <v>43564</v>
      </c>
      <c r="D1284" s="4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t="str">
        <f>IF(M1284=[1]People!$B$5,[1]People!$A$5,IF(M1284=[1]People!$B$4,[1]People!$A$4,IF(M1284=[1]People!$B$3,[1]People!$A$3,IF(M1284=[1]People!$B$2,[1]People!$A$2,0))))</f>
        <v>Cassandra Brandow</v>
      </c>
      <c r="W1284" t="str">
        <f>IFERROR(INDEX([1]Returns!A:A,MATCH(B1284,[1]Returns!B:B,0)),"No")</f>
        <v>No</v>
      </c>
    </row>
    <row r="1285" spans="1:23" x14ac:dyDescent="0.25">
      <c r="A1285" s="1">
        <v>1284</v>
      </c>
      <c r="B1285" t="s">
        <v>3574</v>
      </c>
      <c r="C1285" s="4">
        <v>43564</v>
      </c>
      <c r="D1285" s="4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3">
        <v>0.2</v>
      </c>
      <c r="U1285" s="1">
        <v>88.073999999999984</v>
      </c>
      <c r="V1285" t="str">
        <f>IF(M1285=[1]People!$B$5,[1]People!$A$5,IF(M1285=[1]People!$B$4,[1]People!$A$4,IF(M1285=[1]People!$B$3,[1]People!$A$3,IF(M1285=[1]People!$B$2,[1]People!$A$2,0))))</f>
        <v>Cassandra Brandow</v>
      </c>
      <c r="W1285" t="str">
        <f>IFERROR(INDEX([1]Returns!A:A,MATCH(B1285,[1]Returns!B:B,0)),"No")</f>
        <v>No</v>
      </c>
    </row>
    <row r="1286" spans="1:23" x14ac:dyDescent="0.25">
      <c r="A1286" s="1">
        <v>1285</v>
      </c>
      <c r="B1286" t="s">
        <v>3581</v>
      </c>
      <c r="C1286" s="4">
        <v>43075</v>
      </c>
      <c r="D1286" s="4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t="str">
        <f>IF(M1286=[1]People!$B$5,[1]People!$A$5,IF(M1286=[1]People!$B$4,[1]People!$A$4,IF(M1286=[1]People!$B$3,[1]People!$A$3,IF(M1286=[1]People!$B$2,[1]People!$A$2,0))))</f>
        <v>Kelly Williams</v>
      </c>
      <c r="W1286" t="str">
        <f>IFERROR(INDEX([1]Returns!A:A,MATCH(B1286,[1]Returns!B:B,0)),"No")</f>
        <v>No</v>
      </c>
    </row>
    <row r="1287" spans="1:23" x14ac:dyDescent="0.25">
      <c r="A1287" s="1">
        <v>1286</v>
      </c>
      <c r="B1287" t="s">
        <v>3584</v>
      </c>
      <c r="C1287" s="4">
        <v>43277</v>
      </c>
      <c r="D1287" s="4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3">
        <v>0</v>
      </c>
      <c r="U1287" s="1">
        <v>1.0429999999999984</v>
      </c>
      <c r="V1287" t="str">
        <f>IF(M1287=[1]People!$B$5,[1]People!$A$5,IF(M1287=[1]People!$B$4,[1]People!$A$4,IF(M1287=[1]People!$B$3,[1]People!$A$3,IF(M1287=[1]People!$B$2,[1]People!$A$2,0))))</f>
        <v>Chuck Magee</v>
      </c>
      <c r="W1287" t="str">
        <f>IFERROR(INDEX([1]Returns!A:A,MATCH(B1287,[1]Returns!B:B,0)),"No")</f>
        <v>No</v>
      </c>
    </row>
    <row r="1288" spans="1:23" x14ac:dyDescent="0.25">
      <c r="A1288" s="1">
        <v>1287</v>
      </c>
      <c r="B1288" t="s">
        <v>3588</v>
      </c>
      <c r="C1288" s="4">
        <v>42920</v>
      </c>
      <c r="D1288" s="4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3">
        <v>0</v>
      </c>
      <c r="U1288" s="1">
        <v>4.4891999999999985</v>
      </c>
      <c r="V1288" t="str">
        <f>IF(M1288=[1]People!$B$5,[1]People!$A$5,IF(M1288=[1]People!$B$4,[1]People!$A$4,IF(M1288=[1]People!$B$3,[1]People!$A$3,IF(M1288=[1]People!$B$2,[1]People!$A$2,0))))</f>
        <v>Chuck Magee</v>
      </c>
      <c r="W1288" t="str">
        <f>IFERROR(INDEX([1]Returns!A:A,MATCH(B1288,[1]Returns!B:B,0)),"No")</f>
        <v>No</v>
      </c>
    </row>
    <row r="1289" spans="1:23" x14ac:dyDescent="0.25">
      <c r="A1289" s="1">
        <v>1288</v>
      </c>
      <c r="B1289" t="s">
        <v>3591</v>
      </c>
      <c r="C1289" s="4">
        <v>43426</v>
      </c>
      <c r="D1289" s="4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t="str">
        <f>IF(M1289=[1]People!$B$5,[1]People!$A$5,IF(M1289=[1]People!$B$4,[1]People!$A$4,IF(M1289=[1]People!$B$3,[1]People!$A$3,IF(M1289=[1]People!$B$2,[1]People!$A$2,0))))</f>
        <v>Chuck Magee</v>
      </c>
      <c r="W1289" t="str">
        <f>IFERROR(INDEX([1]Returns!A:A,MATCH(B1289,[1]Returns!B:B,0)),"No")</f>
        <v>No</v>
      </c>
    </row>
    <row r="1290" spans="1:23" x14ac:dyDescent="0.25">
      <c r="A1290" s="1">
        <v>1289</v>
      </c>
      <c r="B1290" t="s">
        <v>3591</v>
      </c>
      <c r="C1290" s="4">
        <v>43426</v>
      </c>
      <c r="D1290" s="4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3">
        <v>0.2</v>
      </c>
      <c r="U1290" s="1">
        <v>4.1147999999999989</v>
      </c>
      <c r="V1290" t="str">
        <f>IF(M1290=[1]People!$B$5,[1]People!$A$5,IF(M1290=[1]People!$B$4,[1]People!$A$4,IF(M1290=[1]People!$B$3,[1]People!$A$3,IF(M1290=[1]People!$B$2,[1]People!$A$2,0))))</f>
        <v>Chuck Magee</v>
      </c>
      <c r="W1290" t="str">
        <f>IFERROR(INDEX([1]Returns!A:A,MATCH(B1290,[1]Returns!B:B,0)),"No")</f>
        <v>No</v>
      </c>
    </row>
    <row r="1291" spans="1:23" x14ac:dyDescent="0.25">
      <c r="A1291" s="1">
        <v>1290</v>
      </c>
      <c r="B1291" t="s">
        <v>3591</v>
      </c>
      <c r="C1291" s="4">
        <v>43426</v>
      </c>
      <c r="D1291" s="4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3">
        <v>0</v>
      </c>
      <c r="U1291" s="1">
        <v>7.4952000000000005</v>
      </c>
      <c r="V1291" t="str">
        <f>IF(M1291=[1]People!$B$5,[1]People!$A$5,IF(M1291=[1]People!$B$4,[1]People!$A$4,IF(M1291=[1]People!$B$3,[1]People!$A$3,IF(M1291=[1]People!$B$2,[1]People!$A$2,0))))</f>
        <v>Chuck Magee</v>
      </c>
      <c r="W1291" t="str">
        <f>IFERROR(INDEX([1]Returns!A:A,MATCH(B1291,[1]Returns!B:B,0)),"No")</f>
        <v>No</v>
      </c>
    </row>
    <row r="1292" spans="1:23" x14ac:dyDescent="0.25">
      <c r="A1292" s="1">
        <v>1291</v>
      </c>
      <c r="B1292" t="s">
        <v>3596</v>
      </c>
      <c r="C1292" s="4">
        <v>43414</v>
      </c>
      <c r="D1292" s="4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5">
        <v>13.216000000000001</v>
      </c>
      <c r="S1292" s="1">
        <v>4</v>
      </c>
      <c r="T1292" s="3">
        <v>0.2</v>
      </c>
      <c r="U1292" s="1">
        <v>4.4603999999999999</v>
      </c>
      <c r="V1292" t="str">
        <f>IF(M1292=[1]People!$B$5,[1]People!$A$5,IF(M1292=[1]People!$B$4,[1]People!$A$4,IF(M1292=[1]People!$B$3,[1]People!$A$3,IF(M1292=[1]People!$B$2,[1]People!$A$2,0))))</f>
        <v>Anna Andreadi</v>
      </c>
      <c r="W1292" t="str">
        <f>IFERROR(INDEX([1]Returns!A:A,MATCH(B1292,[1]Returns!B:B,0)),"No")</f>
        <v>No</v>
      </c>
    </row>
    <row r="1293" spans="1:23" x14ac:dyDescent="0.25">
      <c r="A1293" s="1">
        <v>1292</v>
      </c>
      <c r="B1293" t="s">
        <v>3596</v>
      </c>
      <c r="C1293" s="4">
        <v>43414</v>
      </c>
      <c r="D1293" s="4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5">
        <v>32.400000000000006</v>
      </c>
      <c r="S1293" s="1">
        <v>5</v>
      </c>
      <c r="T1293" s="3">
        <v>0</v>
      </c>
      <c r="U1293" s="1">
        <v>15.552000000000001</v>
      </c>
      <c r="V1293" t="str">
        <f>IF(M1293=[1]People!$B$5,[1]People!$A$5,IF(M1293=[1]People!$B$4,[1]People!$A$4,IF(M1293=[1]People!$B$3,[1]People!$A$3,IF(M1293=[1]People!$B$2,[1]People!$A$2,0))))</f>
        <v>Anna Andreadi</v>
      </c>
      <c r="W1293" t="str">
        <f>IFERROR(INDEX([1]Returns!A:A,MATCH(B1293,[1]Returns!B:B,0)),"No")</f>
        <v>No</v>
      </c>
    </row>
    <row r="1294" spans="1:23" x14ac:dyDescent="0.25">
      <c r="A1294" s="1">
        <v>1293</v>
      </c>
      <c r="B1294" t="s">
        <v>3599</v>
      </c>
      <c r="C1294" s="4">
        <v>42974</v>
      </c>
      <c r="D1294" s="4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5">
        <v>32.94</v>
      </c>
      <c r="S1294" s="1">
        <v>3</v>
      </c>
      <c r="T1294" s="3">
        <v>0</v>
      </c>
      <c r="U1294" s="1">
        <v>9.2232000000000021</v>
      </c>
      <c r="V1294" t="str">
        <f>IF(M1294=[1]People!$B$5,[1]People!$A$5,IF(M1294=[1]People!$B$4,[1]People!$A$4,IF(M1294=[1]People!$B$3,[1]People!$A$3,IF(M1294=[1]People!$B$2,[1]People!$A$2,0))))</f>
        <v>Anna Andreadi</v>
      </c>
      <c r="W1294" t="str">
        <f>IFERROR(INDEX([1]Returns!A:A,MATCH(B1294,[1]Returns!B:B,0)),"No")</f>
        <v>No</v>
      </c>
    </row>
    <row r="1295" spans="1:23" x14ac:dyDescent="0.25">
      <c r="A1295" s="1">
        <v>1294</v>
      </c>
      <c r="B1295" t="s">
        <v>3599</v>
      </c>
      <c r="C1295" s="4">
        <v>42974</v>
      </c>
      <c r="D1295" s="4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5">
        <v>114.2</v>
      </c>
      <c r="S1295" s="1">
        <v>5</v>
      </c>
      <c r="T1295" s="3">
        <v>0</v>
      </c>
      <c r="U1295" s="1">
        <v>52.531999999999996</v>
      </c>
      <c r="V1295" t="str">
        <f>IF(M1295=[1]People!$B$5,[1]People!$A$5,IF(M1295=[1]People!$B$4,[1]People!$A$4,IF(M1295=[1]People!$B$3,[1]People!$A$3,IF(M1295=[1]People!$B$2,[1]People!$A$2,0))))</f>
        <v>Anna Andreadi</v>
      </c>
      <c r="W1295" t="str">
        <f>IFERROR(INDEX([1]Returns!A:A,MATCH(B1295,[1]Returns!B:B,0)),"No")</f>
        <v>No</v>
      </c>
    </row>
    <row r="1296" spans="1:23" x14ac:dyDescent="0.25">
      <c r="A1296" s="1">
        <v>1295</v>
      </c>
      <c r="B1296" t="s">
        <v>3599</v>
      </c>
      <c r="C1296" s="4">
        <v>42974</v>
      </c>
      <c r="D1296" s="4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5">
        <v>3.08</v>
      </c>
      <c r="S1296" s="1">
        <v>1</v>
      </c>
      <c r="T1296" s="3">
        <v>0</v>
      </c>
      <c r="U1296" s="1">
        <v>1.4783999999999999</v>
      </c>
      <c r="V1296" t="str">
        <f>IF(M1296=[1]People!$B$5,[1]People!$A$5,IF(M1296=[1]People!$B$4,[1]People!$A$4,IF(M1296=[1]People!$B$3,[1]People!$A$3,IF(M1296=[1]People!$B$2,[1]People!$A$2,0))))</f>
        <v>Anna Andreadi</v>
      </c>
      <c r="W1296" t="str">
        <f>IFERROR(INDEX([1]Returns!A:A,MATCH(B1296,[1]Returns!B:B,0)),"No")</f>
        <v>No</v>
      </c>
    </row>
    <row r="1297" spans="1:23" x14ac:dyDescent="0.25">
      <c r="A1297" s="1">
        <v>1296</v>
      </c>
      <c r="B1297" t="s">
        <v>3602</v>
      </c>
      <c r="C1297" s="4">
        <v>42880</v>
      </c>
      <c r="D1297" s="4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5">
        <v>845.72799999999995</v>
      </c>
      <c r="S1297" s="1">
        <v>13</v>
      </c>
      <c r="T1297" s="3">
        <v>0.2</v>
      </c>
      <c r="U1297" s="1">
        <v>84.572799999999944</v>
      </c>
      <c r="V1297" t="str">
        <f>IF(M1297=[1]People!$B$5,[1]People!$A$5,IF(M1297=[1]People!$B$4,[1]People!$A$4,IF(M1297=[1]People!$B$3,[1]People!$A$3,IF(M1297=[1]People!$B$2,[1]People!$A$2,0))))</f>
        <v>Anna Andreadi</v>
      </c>
      <c r="W1297" t="str">
        <f>IFERROR(INDEX([1]Returns!A:A,MATCH(B1297,[1]Returns!B:B,0)),"No")</f>
        <v>No</v>
      </c>
    </row>
    <row r="1298" spans="1:23" x14ac:dyDescent="0.25">
      <c r="A1298" s="1">
        <v>1297</v>
      </c>
      <c r="B1298" t="s">
        <v>3606</v>
      </c>
      <c r="C1298" s="4">
        <v>43829</v>
      </c>
      <c r="D1298" s="4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5">
        <v>13.904</v>
      </c>
      <c r="S1298" s="1">
        <v>2</v>
      </c>
      <c r="T1298" s="3">
        <v>0.2</v>
      </c>
      <c r="U1298" s="1">
        <v>4.5187999999999997</v>
      </c>
      <c r="V1298" t="str">
        <f>IF(M1298=[1]People!$B$5,[1]People!$A$5,IF(M1298=[1]People!$B$4,[1]People!$A$4,IF(M1298=[1]People!$B$3,[1]People!$A$3,IF(M1298=[1]People!$B$2,[1]People!$A$2,0))))</f>
        <v>Anna Andreadi</v>
      </c>
      <c r="W1298" t="str">
        <f>IFERROR(INDEX([1]Returns!A:A,MATCH(B1298,[1]Returns!B:B,0)),"No")</f>
        <v>Yes</v>
      </c>
    </row>
    <row r="1299" spans="1:23" x14ac:dyDescent="0.25">
      <c r="A1299" s="1">
        <v>1298</v>
      </c>
      <c r="B1299" t="s">
        <v>3606</v>
      </c>
      <c r="C1299" s="4">
        <v>43829</v>
      </c>
      <c r="D1299" s="4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5">
        <v>20.72</v>
      </c>
      <c r="S1299" s="1">
        <v>2</v>
      </c>
      <c r="T1299" s="3">
        <v>0.2</v>
      </c>
      <c r="U1299" s="1">
        <v>6.4749999999999979</v>
      </c>
      <c r="V1299" t="str">
        <f>IF(M1299=[1]People!$B$5,[1]People!$A$5,IF(M1299=[1]People!$B$4,[1]People!$A$4,IF(M1299=[1]People!$B$3,[1]People!$A$3,IF(M1299=[1]People!$B$2,[1]People!$A$2,0))))</f>
        <v>Anna Andreadi</v>
      </c>
      <c r="W1299" t="str">
        <f>IFERROR(INDEX([1]Returns!A:A,MATCH(B1299,[1]Returns!B:B,0)),"No")</f>
        <v>Yes</v>
      </c>
    </row>
    <row r="1300" spans="1:23" x14ac:dyDescent="0.25">
      <c r="A1300" s="1">
        <v>1299</v>
      </c>
      <c r="B1300" t="s">
        <v>3610</v>
      </c>
      <c r="C1300" s="4">
        <v>43442</v>
      </c>
      <c r="D1300" s="4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t="str">
        <f>IF(M1300=[1]People!$B$5,[1]People!$A$5,IF(M1300=[1]People!$B$4,[1]People!$A$4,IF(M1300=[1]People!$B$3,[1]People!$A$3,IF(M1300=[1]People!$B$2,[1]People!$A$2,0))))</f>
        <v>Kelly Williams</v>
      </c>
      <c r="W1300" t="str">
        <f>IFERROR(INDEX([1]Returns!A:A,MATCH(B1300,[1]Returns!B:B,0)),"No")</f>
        <v>No</v>
      </c>
    </row>
    <row r="1301" spans="1:23" x14ac:dyDescent="0.25">
      <c r="A1301" s="1">
        <v>1300</v>
      </c>
      <c r="B1301" t="s">
        <v>3613</v>
      </c>
      <c r="C1301" s="4">
        <v>43012</v>
      </c>
      <c r="D1301" s="4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5">
        <v>26.96</v>
      </c>
      <c r="S1301" s="1">
        <v>2</v>
      </c>
      <c r="T1301" s="3">
        <v>0</v>
      </c>
      <c r="U1301" s="1">
        <v>7.0095999999999989</v>
      </c>
      <c r="V1301" t="str">
        <f>IF(M1301=[1]People!$B$5,[1]People!$A$5,IF(M1301=[1]People!$B$4,[1]People!$A$4,IF(M1301=[1]People!$B$3,[1]People!$A$3,IF(M1301=[1]People!$B$2,[1]People!$A$2,0))))</f>
        <v>Anna Andreadi</v>
      </c>
      <c r="W1301" t="str">
        <f>IFERROR(INDEX([1]Returns!A:A,MATCH(B1301,[1]Returns!B:B,0)),"No")</f>
        <v>No</v>
      </c>
    </row>
    <row r="1302" spans="1:23" x14ac:dyDescent="0.25">
      <c r="A1302" s="1">
        <v>1301</v>
      </c>
      <c r="B1302" t="s">
        <v>3614</v>
      </c>
      <c r="C1302" s="4">
        <v>43457</v>
      </c>
      <c r="D1302" s="4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3">
        <v>0</v>
      </c>
      <c r="U1302" s="1">
        <v>166.10039999999995</v>
      </c>
      <c r="V1302" t="str">
        <f>IF(M1302=[1]People!$B$5,[1]People!$A$5,IF(M1302=[1]People!$B$4,[1]People!$A$4,IF(M1302=[1]People!$B$3,[1]People!$A$3,IF(M1302=[1]People!$B$2,[1]People!$A$2,0))))</f>
        <v>Cassandra Brandow</v>
      </c>
      <c r="W1302" t="str">
        <f>IFERROR(INDEX([1]Returns!A:A,MATCH(B1302,[1]Returns!B:B,0)),"No")</f>
        <v>No</v>
      </c>
    </row>
    <row r="1303" spans="1:23" x14ac:dyDescent="0.25">
      <c r="A1303" s="1">
        <v>1302</v>
      </c>
      <c r="B1303" t="s">
        <v>3614</v>
      </c>
      <c r="C1303" s="4">
        <v>43457</v>
      </c>
      <c r="D1303" s="4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3">
        <v>0</v>
      </c>
      <c r="U1303" s="1">
        <v>83.050199999999975</v>
      </c>
      <c r="V1303" t="str">
        <f>IF(M1303=[1]People!$B$5,[1]People!$A$5,IF(M1303=[1]People!$B$4,[1]People!$A$4,IF(M1303=[1]People!$B$3,[1]People!$A$3,IF(M1303=[1]People!$B$2,[1]People!$A$2,0))))</f>
        <v>Cassandra Brandow</v>
      </c>
      <c r="W1303" t="str">
        <f>IFERROR(INDEX([1]Returns!A:A,MATCH(B1303,[1]Returns!B:B,0)),"No")</f>
        <v>No</v>
      </c>
    </row>
    <row r="1304" spans="1:23" x14ac:dyDescent="0.25">
      <c r="A1304" s="1">
        <v>1303</v>
      </c>
      <c r="B1304" t="s">
        <v>3615</v>
      </c>
      <c r="C1304" s="4">
        <v>42997</v>
      </c>
      <c r="D1304" s="4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3">
        <v>0</v>
      </c>
      <c r="U1304" s="1">
        <v>4.3371999999999957</v>
      </c>
      <c r="V1304" t="str">
        <f>IF(M1304=[1]People!$B$5,[1]People!$A$5,IF(M1304=[1]People!$B$4,[1]People!$A$4,IF(M1304=[1]People!$B$3,[1]People!$A$3,IF(M1304=[1]People!$B$2,[1]People!$A$2,0))))</f>
        <v>Cassandra Brandow</v>
      </c>
      <c r="W1304" t="str">
        <f>IFERROR(INDEX([1]Returns!A:A,MATCH(B1304,[1]Returns!B:B,0)),"No")</f>
        <v>No</v>
      </c>
    </row>
    <row r="1305" spans="1:23" x14ac:dyDescent="0.25">
      <c r="A1305" s="1">
        <v>1304</v>
      </c>
      <c r="B1305" t="s">
        <v>3620</v>
      </c>
      <c r="C1305" s="4">
        <v>43649</v>
      </c>
      <c r="D1305" s="4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3">
        <v>0</v>
      </c>
      <c r="U1305" s="1">
        <v>5.5176999999999978</v>
      </c>
      <c r="V1305" t="str">
        <f>IF(M1305=[1]People!$B$5,[1]People!$A$5,IF(M1305=[1]People!$B$4,[1]People!$A$4,IF(M1305=[1]People!$B$3,[1]People!$A$3,IF(M1305=[1]People!$B$2,[1]People!$A$2,0))))</f>
        <v>Cassandra Brandow</v>
      </c>
      <c r="W1305" t="str">
        <f>IFERROR(INDEX([1]Returns!A:A,MATCH(B1305,[1]Returns!B:B,0)),"No")</f>
        <v>No</v>
      </c>
    </row>
    <row r="1306" spans="1:23" x14ac:dyDescent="0.25">
      <c r="A1306" s="1">
        <v>1305</v>
      </c>
      <c r="B1306" t="s">
        <v>3620</v>
      </c>
      <c r="C1306" s="4">
        <v>43649</v>
      </c>
      <c r="D1306" s="4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t="str">
        <f>IF(M1306=[1]People!$B$5,[1]People!$A$5,IF(M1306=[1]People!$B$4,[1]People!$A$4,IF(M1306=[1]People!$B$3,[1]People!$A$3,IF(M1306=[1]People!$B$2,[1]People!$A$2,0))))</f>
        <v>Cassandra Brandow</v>
      </c>
      <c r="W1306" t="str">
        <f>IFERROR(INDEX([1]Returns!A:A,MATCH(B1306,[1]Returns!B:B,0)),"No")</f>
        <v>No</v>
      </c>
    </row>
    <row r="1307" spans="1:23" x14ac:dyDescent="0.25">
      <c r="A1307" s="1">
        <v>1306</v>
      </c>
      <c r="B1307" t="s">
        <v>3625</v>
      </c>
      <c r="C1307" s="4">
        <v>43295</v>
      </c>
      <c r="D1307" s="4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t="str">
        <f>IF(M1307=[1]People!$B$5,[1]People!$A$5,IF(M1307=[1]People!$B$4,[1]People!$A$4,IF(M1307=[1]People!$B$3,[1]People!$A$3,IF(M1307=[1]People!$B$2,[1]People!$A$2,0))))</f>
        <v>Kelly Williams</v>
      </c>
      <c r="W1307" t="str">
        <f>IFERROR(INDEX([1]Returns!A:A,MATCH(B1307,[1]Returns!B:B,0)),"No")</f>
        <v>No</v>
      </c>
    </row>
    <row r="1308" spans="1:23" x14ac:dyDescent="0.25">
      <c r="A1308" s="1">
        <v>1307</v>
      </c>
      <c r="B1308" t="s">
        <v>3628</v>
      </c>
      <c r="C1308" s="4">
        <v>43271</v>
      </c>
      <c r="D1308" s="4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5">
        <v>46.76</v>
      </c>
      <c r="S1308" s="1">
        <v>7</v>
      </c>
      <c r="T1308" s="3">
        <v>0</v>
      </c>
      <c r="U1308" s="1">
        <v>22.444800000000001</v>
      </c>
      <c r="V1308" t="str">
        <f>IF(M1308=[1]People!$B$5,[1]People!$A$5,IF(M1308=[1]People!$B$4,[1]People!$A$4,IF(M1308=[1]People!$B$3,[1]People!$A$3,IF(M1308=[1]People!$B$2,[1]People!$A$2,0))))</f>
        <v>Anna Andreadi</v>
      </c>
      <c r="W1308" t="str">
        <f>IFERROR(INDEX([1]Returns!A:A,MATCH(B1308,[1]Returns!B:B,0)),"No")</f>
        <v>No</v>
      </c>
    </row>
    <row r="1309" spans="1:23" x14ac:dyDescent="0.25">
      <c r="A1309" s="1">
        <v>1308</v>
      </c>
      <c r="B1309" t="s">
        <v>3628</v>
      </c>
      <c r="C1309" s="4">
        <v>43271</v>
      </c>
      <c r="D1309" s="4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5">
        <v>17.712</v>
      </c>
      <c r="S1309" s="1">
        <v>3</v>
      </c>
      <c r="T1309" s="3">
        <v>0.2</v>
      </c>
      <c r="U1309" s="1">
        <v>6.4206000000000012</v>
      </c>
      <c r="V1309" t="str">
        <f>IF(M1309=[1]People!$B$5,[1]People!$A$5,IF(M1309=[1]People!$B$4,[1]People!$A$4,IF(M1309=[1]People!$B$3,[1]People!$A$3,IF(M1309=[1]People!$B$2,[1]People!$A$2,0))))</f>
        <v>Anna Andreadi</v>
      </c>
      <c r="W1309" t="str">
        <f>IFERROR(INDEX([1]Returns!A:A,MATCH(B1309,[1]Returns!B:B,0)),"No")</f>
        <v>No</v>
      </c>
    </row>
    <row r="1310" spans="1:23" x14ac:dyDescent="0.25">
      <c r="A1310" s="1">
        <v>1309</v>
      </c>
      <c r="B1310" t="s">
        <v>3628</v>
      </c>
      <c r="C1310" s="4">
        <v>43271</v>
      </c>
      <c r="D1310" s="4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5">
        <v>21.78</v>
      </c>
      <c r="S1310" s="1">
        <v>2</v>
      </c>
      <c r="T1310" s="3">
        <v>0</v>
      </c>
      <c r="U1310" s="1">
        <v>5.6628000000000007</v>
      </c>
      <c r="V1310" t="str">
        <f>IF(M1310=[1]People!$B$5,[1]People!$A$5,IF(M1310=[1]People!$B$4,[1]People!$A$4,IF(M1310=[1]People!$B$3,[1]People!$A$3,IF(M1310=[1]People!$B$2,[1]People!$A$2,0))))</f>
        <v>Anna Andreadi</v>
      </c>
      <c r="W1310" t="str">
        <f>IFERROR(INDEX([1]Returns!A:A,MATCH(B1310,[1]Returns!B:B,0)),"No")</f>
        <v>No</v>
      </c>
    </row>
    <row r="1311" spans="1:23" x14ac:dyDescent="0.25">
      <c r="A1311" s="1">
        <v>1310</v>
      </c>
      <c r="B1311" t="s">
        <v>3628</v>
      </c>
      <c r="C1311" s="4">
        <v>43271</v>
      </c>
      <c r="D1311" s="4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5">
        <v>161.94</v>
      </c>
      <c r="S1311" s="1">
        <v>3</v>
      </c>
      <c r="T1311" s="3">
        <v>0</v>
      </c>
      <c r="U1311" s="1">
        <v>9.716399999999993</v>
      </c>
      <c r="V1311" t="str">
        <f>IF(M1311=[1]People!$B$5,[1]People!$A$5,IF(M1311=[1]People!$B$4,[1]People!$A$4,IF(M1311=[1]People!$B$3,[1]People!$A$3,IF(M1311=[1]People!$B$2,[1]People!$A$2,0))))</f>
        <v>Anna Andreadi</v>
      </c>
      <c r="W1311" t="str">
        <f>IFERROR(INDEX([1]Returns!A:A,MATCH(B1311,[1]Returns!B:B,0)),"No")</f>
        <v>No</v>
      </c>
    </row>
    <row r="1312" spans="1:23" x14ac:dyDescent="0.25">
      <c r="A1312" s="1">
        <v>1311</v>
      </c>
      <c r="B1312" t="s">
        <v>3628</v>
      </c>
      <c r="C1312" s="4">
        <v>43271</v>
      </c>
      <c r="D1312" s="4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5">
        <v>161.56800000000001</v>
      </c>
      <c r="S1312" s="1">
        <v>2</v>
      </c>
      <c r="T1312" s="3">
        <v>0.2</v>
      </c>
      <c r="U1312" s="1">
        <v>-8.0783999999999949</v>
      </c>
      <c r="V1312" t="str">
        <f>IF(M1312=[1]People!$B$5,[1]People!$A$5,IF(M1312=[1]People!$B$4,[1]People!$A$4,IF(M1312=[1]People!$B$3,[1]People!$A$3,IF(M1312=[1]People!$B$2,[1]People!$A$2,0))))</f>
        <v>Anna Andreadi</v>
      </c>
      <c r="W1312" t="str">
        <f>IFERROR(INDEX([1]Returns!A:A,MATCH(B1312,[1]Returns!B:B,0)),"No")</f>
        <v>No</v>
      </c>
    </row>
    <row r="1313" spans="1:23" x14ac:dyDescent="0.25">
      <c r="A1313" s="1">
        <v>1312</v>
      </c>
      <c r="B1313" t="s">
        <v>3633</v>
      </c>
      <c r="C1313" s="4">
        <v>43443</v>
      </c>
      <c r="D1313" s="4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3">
        <v>0</v>
      </c>
      <c r="U1313" s="1">
        <v>1.7343</v>
      </c>
      <c r="V1313" t="str">
        <f>IF(M1313=[1]People!$B$5,[1]People!$A$5,IF(M1313=[1]People!$B$4,[1]People!$A$4,IF(M1313=[1]People!$B$3,[1]People!$A$3,IF(M1313=[1]People!$B$2,[1]People!$A$2,0))))</f>
        <v>Chuck Magee</v>
      </c>
      <c r="W1313" t="str">
        <f>IFERROR(INDEX([1]Returns!A:A,MATCH(B1313,[1]Returns!B:B,0)),"No")</f>
        <v>No</v>
      </c>
    </row>
    <row r="1314" spans="1:23" x14ac:dyDescent="0.25">
      <c r="A1314" s="1">
        <v>1313</v>
      </c>
      <c r="B1314" t="s">
        <v>3633</v>
      </c>
      <c r="C1314" s="4">
        <v>43443</v>
      </c>
      <c r="D1314" s="4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3">
        <v>0</v>
      </c>
      <c r="U1314" s="1">
        <v>56.175200000000004</v>
      </c>
      <c r="V1314" t="str">
        <f>IF(M1314=[1]People!$B$5,[1]People!$A$5,IF(M1314=[1]People!$B$4,[1]People!$A$4,IF(M1314=[1]People!$B$3,[1]People!$A$3,IF(M1314=[1]People!$B$2,[1]People!$A$2,0))))</f>
        <v>Chuck Magee</v>
      </c>
      <c r="W1314" t="str">
        <f>IFERROR(INDEX([1]Returns!A:A,MATCH(B1314,[1]Returns!B:B,0)),"No")</f>
        <v>No</v>
      </c>
    </row>
    <row r="1315" spans="1:23" x14ac:dyDescent="0.25">
      <c r="A1315" s="1">
        <v>1314</v>
      </c>
      <c r="B1315" t="s">
        <v>3638</v>
      </c>
      <c r="C1315" s="4">
        <v>43367</v>
      </c>
      <c r="D1315" s="4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t="str">
        <f>IF(M1315=[1]People!$B$5,[1]People!$A$5,IF(M1315=[1]People!$B$4,[1]People!$A$4,IF(M1315=[1]People!$B$3,[1]People!$A$3,IF(M1315=[1]People!$B$2,[1]People!$A$2,0))))</f>
        <v>Chuck Magee</v>
      </c>
      <c r="W1315" t="str">
        <f>IFERROR(INDEX([1]Returns!A:A,MATCH(B1315,[1]Returns!B:B,0)),"No")</f>
        <v>No</v>
      </c>
    </row>
    <row r="1316" spans="1:23" x14ac:dyDescent="0.25">
      <c r="A1316" s="1">
        <v>1315</v>
      </c>
      <c r="B1316" t="s">
        <v>3639</v>
      </c>
      <c r="C1316" s="4">
        <v>43452</v>
      </c>
      <c r="D1316" s="4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5">
        <v>38.880000000000003</v>
      </c>
      <c r="S1316" s="1">
        <v>6</v>
      </c>
      <c r="T1316" s="3">
        <v>0</v>
      </c>
      <c r="U1316" s="1">
        <v>18.662400000000002</v>
      </c>
      <c r="V1316" t="str">
        <f>IF(M1316=[1]People!$B$5,[1]People!$A$5,IF(M1316=[1]People!$B$4,[1]People!$A$4,IF(M1316=[1]People!$B$3,[1]People!$A$3,IF(M1316=[1]People!$B$2,[1]People!$A$2,0))))</f>
        <v>Anna Andreadi</v>
      </c>
      <c r="W1316" t="str">
        <f>IFERROR(INDEX([1]Returns!A:A,MATCH(B1316,[1]Returns!B:B,0)),"No")</f>
        <v>Yes</v>
      </c>
    </row>
    <row r="1317" spans="1:23" x14ac:dyDescent="0.25">
      <c r="A1317" s="1">
        <v>1316</v>
      </c>
      <c r="B1317" t="s">
        <v>3639</v>
      </c>
      <c r="C1317" s="4">
        <v>43452</v>
      </c>
      <c r="D1317" s="4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5">
        <v>183.84</v>
      </c>
      <c r="S1317" s="1">
        <v>8</v>
      </c>
      <c r="T1317" s="3">
        <v>0</v>
      </c>
      <c r="U1317" s="1">
        <v>62.505600000000001</v>
      </c>
      <c r="V1317" t="str">
        <f>IF(M1317=[1]People!$B$5,[1]People!$A$5,IF(M1317=[1]People!$B$4,[1]People!$A$4,IF(M1317=[1]People!$B$3,[1]People!$A$3,IF(M1317=[1]People!$B$2,[1]People!$A$2,0))))</f>
        <v>Anna Andreadi</v>
      </c>
      <c r="W1317" t="str">
        <f>IFERROR(INDEX([1]Returns!A:A,MATCH(B1317,[1]Returns!B:B,0)),"No")</f>
        <v>Yes</v>
      </c>
    </row>
    <row r="1318" spans="1:23" x14ac:dyDescent="0.25">
      <c r="A1318" s="1">
        <v>1317</v>
      </c>
      <c r="B1318" t="s">
        <v>3639</v>
      </c>
      <c r="C1318" s="4">
        <v>43452</v>
      </c>
      <c r="D1318" s="4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5">
        <v>579.29999999999995</v>
      </c>
      <c r="S1318" s="1">
        <v>5</v>
      </c>
      <c r="T1318" s="3">
        <v>0</v>
      </c>
      <c r="U1318" s="1">
        <v>28.964999999999961</v>
      </c>
      <c r="V1318" t="str">
        <f>IF(M1318=[1]People!$B$5,[1]People!$A$5,IF(M1318=[1]People!$B$4,[1]People!$A$4,IF(M1318=[1]People!$B$3,[1]People!$A$3,IF(M1318=[1]People!$B$2,[1]People!$A$2,0))))</f>
        <v>Anna Andreadi</v>
      </c>
      <c r="W1318" t="str">
        <f>IFERROR(INDEX([1]Returns!A:A,MATCH(B1318,[1]Returns!B:B,0)),"No")</f>
        <v>Yes</v>
      </c>
    </row>
    <row r="1319" spans="1:23" x14ac:dyDescent="0.25">
      <c r="A1319" s="1">
        <v>1318</v>
      </c>
      <c r="B1319" t="s">
        <v>3646</v>
      </c>
      <c r="C1319" s="4">
        <v>43809</v>
      </c>
      <c r="D1319" s="4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t="str">
        <f>IF(M1319=[1]People!$B$5,[1]People!$A$5,IF(M1319=[1]People!$B$4,[1]People!$A$4,IF(M1319=[1]People!$B$3,[1]People!$A$3,IF(M1319=[1]People!$B$2,[1]People!$A$2,0))))</f>
        <v>Chuck Magee</v>
      </c>
      <c r="W1319" t="str">
        <f>IFERROR(INDEX([1]Returns!A:A,MATCH(B1319,[1]Returns!B:B,0)),"No")</f>
        <v>No</v>
      </c>
    </row>
    <row r="1320" spans="1:23" x14ac:dyDescent="0.25">
      <c r="A1320" s="1">
        <v>1319</v>
      </c>
      <c r="B1320" t="s">
        <v>3649</v>
      </c>
      <c r="C1320" s="4">
        <v>42552</v>
      </c>
      <c r="D1320" s="4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t="str">
        <f>IF(M1320=[1]People!$B$5,[1]People!$A$5,IF(M1320=[1]People!$B$4,[1]People!$A$4,IF(M1320=[1]People!$B$3,[1]People!$A$3,IF(M1320=[1]People!$B$2,[1]People!$A$2,0))))</f>
        <v>Cassandra Brandow</v>
      </c>
      <c r="W1320" t="str">
        <f>IFERROR(INDEX([1]Returns!A:A,MATCH(B1320,[1]Returns!B:B,0)),"No")</f>
        <v>Yes</v>
      </c>
    </row>
    <row r="1321" spans="1:23" x14ac:dyDescent="0.25">
      <c r="A1321" s="1">
        <v>1320</v>
      </c>
      <c r="B1321" t="s">
        <v>3649</v>
      </c>
      <c r="C1321" s="4">
        <v>42552</v>
      </c>
      <c r="D1321" s="4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3">
        <v>0.7</v>
      </c>
      <c r="U1321" s="1">
        <v>-3.6288</v>
      </c>
      <c r="V1321" t="str">
        <f>IF(M1321=[1]People!$B$5,[1]People!$A$5,IF(M1321=[1]People!$B$4,[1]People!$A$4,IF(M1321=[1]People!$B$3,[1]People!$A$3,IF(M1321=[1]People!$B$2,[1]People!$A$2,0))))</f>
        <v>Cassandra Brandow</v>
      </c>
      <c r="W1321" t="str">
        <f>IFERROR(INDEX([1]Returns!A:A,MATCH(B1321,[1]Returns!B:B,0)),"No")</f>
        <v>Yes</v>
      </c>
    </row>
    <row r="1322" spans="1:23" x14ac:dyDescent="0.25">
      <c r="A1322" s="1">
        <v>1321</v>
      </c>
      <c r="B1322" t="s">
        <v>3653</v>
      </c>
      <c r="C1322" s="4">
        <v>43499</v>
      </c>
      <c r="D1322" s="4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t="str">
        <f>IF(M1322=[1]People!$B$5,[1]People!$A$5,IF(M1322=[1]People!$B$4,[1]People!$A$4,IF(M1322=[1]People!$B$3,[1]People!$A$3,IF(M1322=[1]People!$B$2,[1]People!$A$2,0))))</f>
        <v>Chuck Magee</v>
      </c>
      <c r="W1322" t="str">
        <f>IFERROR(INDEX([1]Returns!A:A,MATCH(B1322,[1]Returns!B:B,0)),"No")</f>
        <v>No</v>
      </c>
    </row>
    <row r="1323" spans="1:23" x14ac:dyDescent="0.25">
      <c r="A1323" s="1">
        <v>1322</v>
      </c>
      <c r="B1323" t="s">
        <v>3653</v>
      </c>
      <c r="C1323" s="4">
        <v>43499</v>
      </c>
      <c r="D1323" s="4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t="str">
        <f>IF(M1323=[1]People!$B$5,[1]People!$A$5,IF(M1323=[1]People!$B$4,[1]People!$A$4,IF(M1323=[1]People!$B$3,[1]People!$A$3,IF(M1323=[1]People!$B$2,[1]People!$A$2,0))))</f>
        <v>Chuck Magee</v>
      </c>
      <c r="W1323" t="str">
        <f>IFERROR(INDEX([1]Returns!A:A,MATCH(B1323,[1]Returns!B:B,0)),"No")</f>
        <v>No</v>
      </c>
    </row>
    <row r="1324" spans="1:23" x14ac:dyDescent="0.25">
      <c r="A1324" s="1">
        <v>1323</v>
      </c>
      <c r="B1324" t="s">
        <v>3656</v>
      </c>
      <c r="C1324" s="4">
        <v>43527</v>
      </c>
      <c r="D1324" s="4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3">
        <v>0</v>
      </c>
      <c r="U1324" s="1">
        <v>19.656000000000002</v>
      </c>
      <c r="V1324" t="str">
        <f>IF(M1324=[1]People!$B$5,[1]People!$A$5,IF(M1324=[1]People!$B$4,[1]People!$A$4,IF(M1324=[1]People!$B$3,[1]People!$A$3,IF(M1324=[1]People!$B$2,[1]People!$A$2,0))))</f>
        <v>Cassandra Brandow</v>
      </c>
      <c r="W1324" t="str">
        <f>IFERROR(INDEX([1]Returns!A:A,MATCH(B1324,[1]Returns!B:B,0)),"No")</f>
        <v>No</v>
      </c>
    </row>
    <row r="1325" spans="1:23" x14ac:dyDescent="0.25">
      <c r="A1325" s="1">
        <v>1324</v>
      </c>
      <c r="B1325" t="s">
        <v>3662</v>
      </c>
      <c r="C1325" s="4">
        <v>43747</v>
      </c>
      <c r="D1325" s="4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t="str">
        <f>IF(M1325=[1]People!$B$5,[1]People!$A$5,IF(M1325=[1]People!$B$4,[1]People!$A$4,IF(M1325=[1]People!$B$3,[1]People!$A$3,IF(M1325=[1]People!$B$2,[1]People!$A$2,0))))</f>
        <v>Cassandra Brandow</v>
      </c>
      <c r="W1325" t="str">
        <f>IFERROR(INDEX([1]Returns!A:A,MATCH(B1325,[1]Returns!B:B,0)),"No")</f>
        <v>No</v>
      </c>
    </row>
    <row r="1326" spans="1:23" x14ac:dyDescent="0.25">
      <c r="A1326" s="1">
        <v>1325</v>
      </c>
      <c r="B1326" t="s">
        <v>3667</v>
      </c>
      <c r="C1326" s="4">
        <v>42641</v>
      </c>
      <c r="D1326" s="4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3">
        <v>0</v>
      </c>
      <c r="U1326" s="1">
        <v>12.490200000000003</v>
      </c>
      <c r="V1326" t="str">
        <f>IF(M1326=[1]People!$B$5,[1]People!$A$5,IF(M1326=[1]People!$B$4,[1]People!$A$4,IF(M1326=[1]People!$B$3,[1]People!$A$3,IF(M1326=[1]People!$B$2,[1]People!$A$2,0))))</f>
        <v>Chuck Magee</v>
      </c>
      <c r="W1326" t="str">
        <f>IFERROR(INDEX([1]Returns!A:A,MATCH(B1326,[1]Returns!B:B,0)),"No")</f>
        <v>No</v>
      </c>
    </row>
    <row r="1327" spans="1:23" x14ac:dyDescent="0.25">
      <c r="A1327" s="1">
        <v>1326</v>
      </c>
      <c r="B1327" t="s">
        <v>3670</v>
      </c>
      <c r="C1327" s="4">
        <v>42517</v>
      </c>
      <c r="D1327" s="4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t="str">
        <f>IF(M1327=[1]People!$B$5,[1]People!$A$5,IF(M1327=[1]People!$B$4,[1]People!$A$4,IF(M1327=[1]People!$B$3,[1]People!$A$3,IF(M1327=[1]People!$B$2,[1]People!$A$2,0))))</f>
        <v>Kelly Williams</v>
      </c>
      <c r="W1327" t="str">
        <f>IFERROR(INDEX([1]Returns!A:A,MATCH(B1327,[1]Returns!B:B,0)),"No")</f>
        <v>No</v>
      </c>
    </row>
    <row r="1328" spans="1:23" x14ac:dyDescent="0.25">
      <c r="A1328" s="1">
        <v>1327</v>
      </c>
      <c r="B1328" t="s">
        <v>3673</v>
      </c>
      <c r="C1328" s="4">
        <v>42900</v>
      </c>
      <c r="D1328" s="4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t="str">
        <f>IF(M1328=[1]People!$B$5,[1]People!$A$5,IF(M1328=[1]People!$B$4,[1]People!$A$4,IF(M1328=[1]People!$B$3,[1]People!$A$3,IF(M1328=[1]People!$B$2,[1]People!$A$2,0))))</f>
        <v>Chuck Magee</v>
      </c>
      <c r="W1328" t="str">
        <f>IFERROR(INDEX([1]Returns!A:A,MATCH(B1328,[1]Returns!B:B,0)),"No")</f>
        <v>No</v>
      </c>
    </row>
    <row r="1329" spans="1:23" x14ac:dyDescent="0.25">
      <c r="A1329" s="1">
        <v>1328</v>
      </c>
      <c r="B1329" t="s">
        <v>3674</v>
      </c>
      <c r="C1329" s="4">
        <v>43189</v>
      </c>
      <c r="D1329" s="4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3">
        <v>0</v>
      </c>
      <c r="U1329" s="1">
        <v>5.5565999999999995</v>
      </c>
      <c r="V1329" t="str">
        <f>IF(M1329=[1]People!$B$5,[1]People!$A$5,IF(M1329=[1]People!$B$4,[1]People!$A$4,IF(M1329=[1]People!$B$3,[1]People!$A$3,IF(M1329=[1]People!$B$2,[1]People!$A$2,0))))</f>
        <v>Chuck Magee</v>
      </c>
      <c r="W1329" t="str">
        <f>IFERROR(INDEX([1]Returns!A:A,MATCH(B1329,[1]Returns!B:B,0)),"No")</f>
        <v>No</v>
      </c>
    </row>
    <row r="1330" spans="1:23" x14ac:dyDescent="0.25">
      <c r="A1330" s="1">
        <v>1329</v>
      </c>
      <c r="B1330" t="s">
        <v>3677</v>
      </c>
      <c r="C1330" s="4">
        <v>43753</v>
      </c>
      <c r="D1330" s="4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5">
        <v>87.92</v>
      </c>
      <c r="S1330" s="1">
        <v>4</v>
      </c>
      <c r="T1330" s="3">
        <v>0</v>
      </c>
      <c r="U1330" s="1">
        <v>26.375999999999998</v>
      </c>
      <c r="V1330" t="str">
        <f>IF(M1330=[1]People!$B$5,[1]People!$A$5,IF(M1330=[1]People!$B$4,[1]People!$A$4,IF(M1330=[1]People!$B$3,[1]People!$A$3,IF(M1330=[1]People!$B$2,[1]People!$A$2,0))))</f>
        <v>Anna Andreadi</v>
      </c>
      <c r="W1330" t="str">
        <f>IFERROR(INDEX([1]Returns!A:A,MATCH(B1330,[1]Returns!B:B,0)),"No")</f>
        <v>No</v>
      </c>
    </row>
    <row r="1331" spans="1:23" x14ac:dyDescent="0.25">
      <c r="A1331" s="1">
        <v>1330</v>
      </c>
      <c r="B1331" t="s">
        <v>3682</v>
      </c>
      <c r="C1331" s="4">
        <v>43243</v>
      </c>
      <c r="D1331" s="4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5">
        <v>37.049999999999997</v>
      </c>
      <c r="S1331" s="1">
        <v>3</v>
      </c>
      <c r="T1331" s="3">
        <v>0</v>
      </c>
      <c r="U1331" s="1">
        <v>16.302</v>
      </c>
      <c r="V1331" t="str">
        <f>IF(M1331=[1]People!$B$5,[1]People!$A$5,IF(M1331=[1]People!$B$4,[1]People!$A$4,IF(M1331=[1]People!$B$3,[1]People!$A$3,IF(M1331=[1]People!$B$2,[1]People!$A$2,0))))</f>
        <v>Anna Andreadi</v>
      </c>
      <c r="W1331" t="str">
        <f>IFERROR(INDEX([1]Returns!A:A,MATCH(B1331,[1]Returns!B:B,0)),"No")</f>
        <v>No</v>
      </c>
    </row>
    <row r="1332" spans="1:23" x14ac:dyDescent="0.25">
      <c r="A1332" s="1">
        <v>1331</v>
      </c>
      <c r="B1332" t="s">
        <v>3685</v>
      </c>
      <c r="C1332" s="4">
        <v>43618</v>
      </c>
      <c r="D1332" s="4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3">
        <v>0.4</v>
      </c>
      <c r="U1332" s="1">
        <v>-0.64350000000000018</v>
      </c>
      <c r="V1332" t="str">
        <f>IF(M1332=[1]People!$B$5,[1]People!$A$5,IF(M1332=[1]People!$B$4,[1]People!$A$4,IF(M1332=[1]People!$B$3,[1]People!$A$3,IF(M1332=[1]People!$B$2,[1]People!$A$2,0))))</f>
        <v>Chuck Magee</v>
      </c>
      <c r="W1332" t="str">
        <f>IFERROR(INDEX([1]Returns!A:A,MATCH(B1332,[1]Returns!B:B,0)),"No")</f>
        <v>No</v>
      </c>
    </row>
    <row r="1333" spans="1:23" x14ac:dyDescent="0.25">
      <c r="A1333" s="1">
        <v>1332</v>
      </c>
      <c r="B1333" t="s">
        <v>3685</v>
      </c>
      <c r="C1333" s="4">
        <v>43618</v>
      </c>
      <c r="D1333" s="4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t="str">
        <f>IF(M1333=[1]People!$B$5,[1]People!$A$5,IF(M1333=[1]People!$B$4,[1]People!$A$4,IF(M1333=[1]People!$B$3,[1]People!$A$3,IF(M1333=[1]People!$B$2,[1]People!$A$2,0))))</f>
        <v>Chuck Magee</v>
      </c>
      <c r="W1333" t="str">
        <f>IFERROR(INDEX([1]Returns!A:A,MATCH(B1333,[1]Returns!B:B,0)),"No")</f>
        <v>No</v>
      </c>
    </row>
    <row r="1334" spans="1:23" x14ac:dyDescent="0.25">
      <c r="A1334" s="1">
        <v>1333</v>
      </c>
      <c r="B1334" t="s">
        <v>3688</v>
      </c>
      <c r="C1334" s="4">
        <v>42416</v>
      </c>
      <c r="D1334" s="4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t="str">
        <f>IF(M1334=[1]People!$B$5,[1]People!$A$5,IF(M1334=[1]People!$B$4,[1]People!$A$4,IF(M1334=[1]People!$B$3,[1]People!$A$3,IF(M1334=[1]People!$B$2,[1]People!$A$2,0))))</f>
        <v>Kelly Williams</v>
      </c>
      <c r="W1334" t="str">
        <f>IFERROR(INDEX([1]Returns!A:A,MATCH(B1334,[1]Returns!B:B,0)),"No")</f>
        <v>No</v>
      </c>
    </row>
    <row r="1335" spans="1:23" x14ac:dyDescent="0.25">
      <c r="A1335" s="1">
        <v>1334</v>
      </c>
      <c r="B1335" t="s">
        <v>3688</v>
      </c>
      <c r="C1335" s="4">
        <v>42416</v>
      </c>
      <c r="D1335" s="4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t="str">
        <f>IF(M1335=[1]People!$B$5,[1]People!$A$5,IF(M1335=[1]People!$B$4,[1]People!$A$4,IF(M1335=[1]People!$B$3,[1]People!$A$3,IF(M1335=[1]People!$B$2,[1]People!$A$2,0))))</f>
        <v>Kelly Williams</v>
      </c>
      <c r="W1335" t="str">
        <f>IFERROR(INDEX([1]Returns!A:A,MATCH(B1335,[1]Returns!B:B,0)),"No")</f>
        <v>No</v>
      </c>
    </row>
    <row r="1336" spans="1:23" x14ac:dyDescent="0.25">
      <c r="A1336" s="1">
        <v>1335</v>
      </c>
      <c r="B1336" t="s">
        <v>3693</v>
      </c>
      <c r="C1336" s="4">
        <v>42496</v>
      </c>
      <c r="D1336" s="4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5">
        <v>140.73599999999999</v>
      </c>
      <c r="S1336" s="1">
        <v>8</v>
      </c>
      <c r="T1336" s="3">
        <v>0.2</v>
      </c>
      <c r="U1336" s="1">
        <v>52.775999999999996</v>
      </c>
      <c r="V1336" t="str">
        <f>IF(M1336=[1]People!$B$5,[1]People!$A$5,IF(M1336=[1]People!$B$4,[1]People!$A$4,IF(M1336=[1]People!$B$3,[1]People!$A$3,IF(M1336=[1]People!$B$2,[1]People!$A$2,0))))</f>
        <v>Anna Andreadi</v>
      </c>
      <c r="W1336" t="str">
        <f>IFERROR(INDEX([1]Returns!A:A,MATCH(B1336,[1]Returns!B:B,0)),"No")</f>
        <v>No</v>
      </c>
    </row>
    <row r="1337" spans="1:23" x14ac:dyDescent="0.25">
      <c r="A1337" s="1">
        <v>1336</v>
      </c>
      <c r="B1337" t="s">
        <v>3694</v>
      </c>
      <c r="C1337" s="4">
        <v>43236</v>
      </c>
      <c r="D1337" s="4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3">
        <v>0</v>
      </c>
      <c r="U1337" s="1">
        <v>0</v>
      </c>
      <c r="V1337" t="str">
        <f>IF(M1337=[1]People!$B$5,[1]People!$A$5,IF(M1337=[1]People!$B$4,[1]People!$A$4,IF(M1337=[1]People!$B$3,[1]People!$A$3,IF(M1337=[1]People!$B$2,[1]People!$A$2,0))))</f>
        <v>Chuck Magee</v>
      </c>
      <c r="W1337" t="str">
        <f>IFERROR(INDEX([1]Returns!A:A,MATCH(B1337,[1]Returns!B:B,0)),"No")</f>
        <v>No</v>
      </c>
    </row>
    <row r="1338" spans="1:23" x14ac:dyDescent="0.25">
      <c r="A1338" s="1">
        <v>1337</v>
      </c>
      <c r="B1338" t="s">
        <v>3700</v>
      </c>
      <c r="C1338" s="4">
        <v>43557</v>
      </c>
      <c r="D1338" s="4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5">
        <v>25.11</v>
      </c>
      <c r="S1338" s="1">
        <v>3</v>
      </c>
      <c r="T1338" s="3">
        <v>0</v>
      </c>
      <c r="U1338" s="1">
        <v>6.5285999999999991</v>
      </c>
      <c r="V1338" t="str">
        <f>IF(M1338=[1]People!$B$5,[1]People!$A$5,IF(M1338=[1]People!$B$4,[1]People!$A$4,IF(M1338=[1]People!$B$3,[1]People!$A$3,IF(M1338=[1]People!$B$2,[1]People!$A$2,0))))</f>
        <v>Anna Andreadi</v>
      </c>
      <c r="W1338" t="str">
        <f>IFERROR(INDEX([1]Returns!A:A,MATCH(B1338,[1]Returns!B:B,0)),"No")</f>
        <v>No</v>
      </c>
    </row>
    <row r="1339" spans="1:23" x14ac:dyDescent="0.25">
      <c r="A1339" s="1">
        <v>1338</v>
      </c>
      <c r="B1339" t="s">
        <v>3703</v>
      </c>
      <c r="C1339" s="4">
        <v>43555</v>
      </c>
      <c r="D1339" s="4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3">
        <v>0</v>
      </c>
      <c r="U1339" s="1">
        <v>8.0406000000000013</v>
      </c>
      <c r="V1339" t="str">
        <f>IF(M1339=[1]People!$B$5,[1]People!$A$5,IF(M1339=[1]People!$B$4,[1]People!$A$4,IF(M1339=[1]People!$B$3,[1]People!$A$3,IF(M1339=[1]People!$B$2,[1]People!$A$2,0))))</f>
        <v>Chuck Magee</v>
      </c>
      <c r="W1339" t="str">
        <f>IFERROR(INDEX([1]Returns!A:A,MATCH(B1339,[1]Returns!B:B,0)),"No")</f>
        <v>No</v>
      </c>
    </row>
    <row r="1340" spans="1:23" x14ac:dyDescent="0.25">
      <c r="A1340" s="1">
        <v>1339</v>
      </c>
      <c r="B1340" t="s">
        <v>3703</v>
      </c>
      <c r="C1340" s="4">
        <v>43555</v>
      </c>
      <c r="D1340" s="4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3">
        <v>0</v>
      </c>
      <c r="U1340" s="1">
        <v>176.17080000000001</v>
      </c>
      <c r="V1340" t="str">
        <f>IF(M1340=[1]People!$B$5,[1]People!$A$5,IF(M1340=[1]People!$B$4,[1]People!$A$4,IF(M1340=[1]People!$B$3,[1]People!$A$3,IF(M1340=[1]People!$B$2,[1]People!$A$2,0))))</f>
        <v>Chuck Magee</v>
      </c>
      <c r="W1340" t="str">
        <f>IFERROR(INDEX([1]Returns!A:A,MATCH(B1340,[1]Returns!B:B,0)),"No")</f>
        <v>No</v>
      </c>
    </row>
    <row r="1341" spans="1:23" x14ac:dyDescent="0.25">
      <c r="A1341" s="1">
        <v>1340</v>
      </c>
      <c r="B1341" t="s">
        <v>3703</v>
      </c>
      <c r="C1341" s="4">
        <v>43555</v>
      </c>
      <c r="D1341" s="4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t="str">
        <f>IF(M1341=[1]People!$B$5,[1]People!$A$5,IF(M1341=[1]People!$B$4,[1]People!$A$4,IF(M1341=[1]People!$B$3,[1]People!$A$3,IF(M1341=[1]People!$B$2,[1]People!$A$2,0))))</f>
        <v>Chuck Magee</v>
      </c>
      <c r="W1341" t="str">
        <f>IFERROR(INDEX([1]Returns!A:A,MATCH(B1341,[1]Returns!B:B,0)),"No")</f>
        <v>No</v>
      </c>
    </row>
    <row r="1342" spans="1:23" x14ac:dyDescent="0.25">
      <c r="A1342" s="1">
        <v>1341</v>
      </c>
      <c r="B1342" t="s">
        <v>3712</v>
      </c>
      <c r="C1342" s="4">
        <v>43467</v>
      </c>
      <c r="D1342" s="4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3">
        <v>0.5</v>
      </c>
      <c r="U1342" s="1">
        <v>-27.827999999999975</v>
      </c>
      <c r="V1342" t="str">
        <f>IF(M1342=[1]People!$B$5,[1]People!$A$5,IF(M1342=[1]People!$B$4,[1]People!$A$4,IF(M1342=[1]People!$B$3,[1]People!$A$3,IF(M1342=[1]People!$B$2,[1]People!$A$2,0))))</f>
        <v>Cassandra Brandow</v>
      </c>
      <c r="W1342" t="str">
        <f>IFERROR(INDEX([1]Returns!A:A,MATCH(B1342,[1]Returns!B:B,0)),"No")</f>
        <v>No</v>
      </c>
    </row>
    <row r="1343" spans="1:23" x14ac:dyDescent="0.25">
      <c r="A1343" s="1">
        <v>1342</v>
      </c>
      <c r="B1343" t="s">
        <v>3712</v>
      </c>
      <c r="C1343" s="4">
        <v>43467</v>
      </c>
      <c r="D1343" s="4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3">
        <v>0.7</v>
      </c>
      <c r="U1343" s="1">
        <v>-12.527999999999995</v>
      </c>
      <c r="V1343" t="str">
        <f>IF(M1343=[1]People!$B$5,[1]People!$A$5,IF(M1343=[1]People!$B$4,[1]People!$A$4,IF(M1343=[1]People!$B$3,[1]People!$A$3,IF(M1343=[1]People!$B$2,[1]People!$A$2,0))))</f>
        <v>Cassandra Brandow</v>
      </c>
      <c r="W1343" t="str">
        <f>IFERROR(INDEX([1]Returns!A:A,MATCH(B1343,[1]Returns!B:B,0)),"No")</f>
        <v>No</v>
      </c>
    </row>
    <row r="1344" spans="1:23" x14ac:dyDescent="0.25">
      <c r="A1344" s="1">
        <v>1343</v>
      </c>
      <c r="B1344" t="s">
        <v>3712</v>
      </c>
      <c r="C1344" s="4">
        <v>43467</v>
      </c>
      <c r="D1344" s="4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t="str">
        <f>IF(M1344=[1]People!$B$5,[1]People!$A$5,IF(M1344=[1]People!$B$4,[1]People!$A$4,IF(M1344=[1]People!$B$3,[1]People!$A$3,IF(M1344=[1]People!$B$2,[1]People!$A$2,0))))</f>
        <v>Cassandra Brandow</v>
      </c>
      <c r="W1344" t="str">
        <f>IFERROR(INDEX([1]Returns!A:A,MATCH(B1344,[1]Returns!B:B,0)),"No")</f>
        <v>No</v>
      </c>
    </row>
    <row r="1345" spans="1:23" x14ac:dyDescent="0.25">
      <c r="A1345" s="1">
        <v>1344</v>
      </c>
      <c r="B1345" t="s">
        <v>3717</v>
      </c>
      <c r="C1345" s="4">
        <v>42883</v>
      </c>
      <c r="D1345" s="4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3">
        <v>0</v>
      </c>
      <c r="U1345" s="1">
        <v>14.345999999999995</v>
      </c>
      <c r="V1345" t="str">
        <f>IF(M1345=[1]People!$B$5,[1]People!$A$5,IF(M1345=[1]People!$B$4,[1]People!$A$4,IF(M1345=[1]People!$B$3,[1]People!$A$3,IF(M1345=[1]People!$B$2,[1]People!$A$2,0))))</f>
        <v>Chuck Magee</v>
      </c>
      <c r="W1345" t="str">
        <f>IFERROR(INDEX([1]Returns!A:A,MATCH(B1345,[1]Returns!B:B,0)),"No")</f>
        <v>No</v>
      </c>
    </row>
    <row r="1346" spans="1:23" x14ac:dyDescent="0.25">
      <c r="A1346" s="1">
        <v>1345</v>
      </c>
      <c r="B1346" t="s">
        <v>3717</v>
      </c>
      <c r="C1346" s="4">
        <v>42883</v>
      </c>
      <c r="D1346" s="4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t="str">
        <f>IF(M1346=[1]People!$B$5,[1]People!$A$5,IF(M1346=[1]People!$B$4,[1]People!$A$4,IF(M1346=[1]People!$B$3,[1]People!$A$3,IF(M1346=[1]People!$B$2,[1]People!$A$2,0))))</f>
        <v>Chuck Magee</v>
      </c>
      <c r="W1346" t="str">
        <f>IFERROR(INDEX([1]Returns!A:A,MATCH(B1346,[1]Returns!B:B,0)),"No")</f>
        <v>No</v>
      </c>
    </row>
    <row r="1347" spans="1:23" x14ac:dyDescent="0.25">
      <c r="A1347" s="1">
        <v>1346</v>
      </c>
      <c r="B1347" t="s">
        <v>3723</v>
      </c>
      <c r="C1347" s="4">
        <v>42446</v>
      </c>
      <c r="D1347" s="4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3">
        <v>0</v>
      </c>
      <c r="U1347" s="1">
        <v>36.574200000000005</v>
      </c>
      <c r="V1347" t="str">
        <f>IF(M1347=[1]People!$B$5,[1]People!$A$5,IF(M1347=[1]People!$B$4,[1]People!$A$4,IF(M1347=[1]People!$B$3,[1]People!$A$3,IF(M1347=[1]People!$B$2,[1]People!$A$2,0))))</f>
        <v>Kelly Williams</v>
      </c>
      <c r="W1347" t="str">
        <f>IFERROR(INDEX([1]Returns!A:A,MATCH(B1347,[1]Returns!B:B,0)),"No")</f>
        <v>No</v>
      </c>
    </row>
    <row r="1348" spans="1:23" x14ac:dyDescent="0.25">
      <c r="A1348" s="1">
        <v>1347</v>
      </c>
      <c r="B1348" t="s">
        <v>3723</v>
      </c>
      <c r="C1348" s="4">
        <v>42446</v>
      </c>
      <c r="D1348" s="4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3">
        <v>0</v>
      </c>
      <c r="U1348" s="1">
        <v>23.59</v>
      </c>
      <c r="V1348" t="str">
        <f>IF(M1348=[1]People!$B$5,[1]People!$A$5,IF(M1348=[1]People!$B$4,[1]People!$A$4,IF(M1348=[1]People!$B$3,[1]People!$A$3,IF(M1348=[1]People!$B$2,[1]People!$A$2,0))))</f>
        <v>Kelly Williams</v>
      </c>
      <c r="W1348" t="str">
        <f>IFERROR(INDEX([1]Returns!A:A,MATCH(B1348,[1]Returns!B:B,0)),"No")</f>
        <v>No</v>
      </c>
    </row>
    <row r="1349" spans="1:23" x14ac:dyDescent="0.25">
      <c r="A1349" s="1">
        <v>1348</v>
      </c>
      <c r="B1349" t="s">
        <v>3723</v>
      </c>
      <c r="C1349" s="4">
        <v>42446</v>
      </c>
      <c r="D1349" s="4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3">
        <v>0</v>
      </c>
      <c r="U1349" s="1">
        <v>5.7071999999999976</v>
      </c>
      <c r="V1349" t="str">
        <f>IF(M1349=[1]People!$B$5,[1]People!$A$5,IF(M1349=[1]People!$B$4,[1]People!$A$4,IF(M1349=[1]People!$B$3,[1]People!$A$3,IF(M1349=[1]People!$B$2,[1]People!$A$2,0))))</f>
        <v>Kelly Williams</v>
      </c>
      <c r="W1349" t="str">
        <f>IFERROR(INDEX([1]Returns!A:A,MATCH(B1349,[1]Returns!B:B,0)),"No")</f>
        <v>No</v>
      </c>
    </row>
    <row r="1350" spans="1:23" x14ac:dyDescent="0.25">
      <c r="A1350" s="1">
        <v>1349</v>
      </c>
      <c r="B1350" t="s">
        <v>3723</v>
      </c>
      <c r="C1350" s="4">
        <v>42446</v>
      </c>
      <c r="D1350" s="4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3">
        <v>0</v>
      </c>
      <c r="U1350" s="1">
        <v>25.097999999999999</v>
      </c>
      <c r="V1350" t="str">
        <f>IF(M1350=[1]People!$B$5,[1]People!$A$5,IF(M1350=[1]People!$B$4,[1]People!$A$4,IF(M1350=[1]People!$B$3,[1]People!$A$3,IF(M1350=[1]People!$B$2,[1]People!$A$2,0))))</f>
        <v>Kelly Williams</v>
      </c>
      <c r="W1350" t="str">
        <f>IFERROR(INDEX([1]Returns!A:A,MATCH(B1350,[1]Returns!B:B,0)),"No")</f>
        <v>No</v>
      </c>
    </row>
    <row r="1351" spans="1:23" x14ac:dyDescent="0.25">
      <c r="A1351" s="1">
        <v>1350</v>
      </c>
      <c r="B1351" t="s">
        <v>3723</v>
      </c>
      <c r="C1351" s="4">
        <v>42446</v>
      </c>
      <c r="D1351" s="4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3">
        <v>0</v>
      </c>
      <c r="U1351" s="1">
        <v>17.2224</v>
      </c>
      <c r="V1351" t="str">
        <f>IF(M1351=[1]People!$B$5,[1]People!$A$5,IF(M1351=[1]People!$B$4,[1]People!$A$4,IF(M1351=[1]People!$B$3,[1]People!$A$3,IF(M1351=[1]People!$B$2,[1]People!$A$2,0))))</f>
        <v>Kelly Williams</v>
      </c>
      <c r="W1351" t="str">
        <f>IFERROR(INDEX([1]Returns!A:A,MATCH(B1351,[1]Returns!B:B,0)),"No")</f>
        <v>No</v>
      </c>
    </row>
    <row r="1352" spans="1:23" x14ac:dyDescent="0.25">
      <c r="A1352" s="1">
        <v>1351</v>
      </c>
      <c r="B1352" t="s">
        <v>3732</v>
      </c>
      <c r="C1352" s="4">
        <v>42646</v>
      </c>
      <c r="D1352" s="4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3">
        <v>0.3</v>
      </c>
      <c r="U1352" s="1">
        <v>-70.104300000000023</v>
      </c>
      <c r="V1352" t="str">
        <f>IF(M1352=[1]People!$B$5,[1]People!$A$5,IF(M1352=[1]People!$B$4,[1]People!$A$4,IF(M1352=[1]People!$B$3,[1]People!$A$3,IF(M1352=[1]People!$B$2,[1]People!$A$2,0))))</f>
        <v>Kelly Williams</v>
      </c>
      <c r="W1352" t="str">
        <f>IFERROR(INDEX([1]Returns!A:A,MATCH(B1352,[1]Returns!B:B,0)),"No")</f>
        <v>No</v>
      </c>
    </row>
    <row r="1353" spans="1:23" x14ac:dyDescent="0.25">
      <c r="A1353" s="1">
        <v>1352</v>
      </c>
      <c r="B1353" t="s">
        <v>3735</v>
      </c>
      <c r="C1353" s="4">
        <v>43187</v>
      </c>
      <c r="D1353" s="4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3">
        <v>0</v>
      </c>
      <c r="U1353" s="1">
        <v>7.8500000000000014</v>
      </c>
      <c r="V1353" t="str">
        <f>IF(M1353=[1]People!$B$5,[1]People!$A$5,IF(M1353=[1]People!$B$4,[1]People!$A$4,IF(M1353=[1]People!$B$3,[1]People!$A$3,IF(M1353=[1]People!$B$2,[1]People!$A$2,0))))</f>
        <v>Cassandra Brandow</v>
      </c>
      <c r="W1353" t="str">
        <f>IFERROR(INDEX([1]Returns!A:A,MATCH(B1353,[1]Returns!B:B,0)),"No")</f>
        <v>No</v>
      </c>
    </row>
    <row r="1354" spans="1:23" x14ac:dyDescent="0.25">
      <c r="A1354" s="1">
        <v>1353</v>
      </c>
      <c r="B1354" t="s">
        <v>3738</v>
      </c>
      <c r="C1354" s="4">
        <v>43589</v>
      </c>
      <c r="D1354" s="4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5">
        <v>183.96</v>
      </c>
      <c r="S1354" s="1">
        <v>5</v>
      </c>
      <c r="T1354" s="3">
        <v>0.2</v>
      </c>
      <c r="U1354" s="1">
        <v>20.695499999999988</v>
      </c>
      <c r="V1354" t="str">
        <f>IF(M1354=[1]People!$B$5,[1]People!$A$5,IF(M1354=[1]People!$B$4,[1]People!$A$4,IF(M1354=[1]People!$B$3,[1]People!$A$3,IF(M1354=[1]People!$B$2,[1]People!$A$2,0))))</f>
        <v>Anna Andreadi</v>
      </c>
      <c r="W1354" t="str">
        <f>IFERROR(INDEX([1]Returns!A:A,MATCH(B1354,[1]Returns!B:B,0)),"No")</f>
        <v>No</v>
      </c>
    </row>
    <row r="1355" spans="1:23" x14ac:dyDescent="0.25">
      <c r="A1355" s="1">
        <v>1354</v>
      </c>
      <c r="B1355" t="s">
        <v>3738</v>
      </c>
      <c r="C1355" s="4">
        <v>43589</v>
      </c>
      <c r="D1355" s="4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5">
        <v>17.61</v>
      </c>
      <c r="S1355" s="1">
        <v>3</v>
      </c>
      <c r="T1355" s="3">
        <v>0</v>
      </c>
      <c r="U1355" s="1">
        <v>8.4527999999999999</v>
      </c>
      <c r="V1355" t="str">
        <f>IF(M1355=[1]People!$B$5,[1]People!$A$5,IF(M1355=[1]People!$B$4,[1]People!$A$4,IF(M1355=[1]People!$B$3,[1]People!$A$3,IF(M1355=[1]People!$B$2,[1]People!$A$2,0))))</f>
        <v>Anna Andreadi</v>
      </c>
      <c r="W1355" t="str">
        <f>IFERROR(INDEX([1]Returns!A:A,MATCH(B1355,[1]Returns!B:B,0)),"No")</f>
        <v>No</v>
      </c>
    </row>
    <row r="1356" spans="1:23" x14ac:dyDescent="0.25">
      <c r="A1356" s="1">
        <v>1355</v>
      </c>
      <c r="B1356" t="s">
        <v>3738</v>
      </c>
      <c r="C1356" s="4">
        <v>43589</v>
      </c>
      <c r="D1356" s="4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5">
        <v>300.904</v>
      </c>
      <c r="S1356" s="1">
        <v>1</v>
      </c>
      <c r="T1356" s="3">
        <v>0.2</v>
      </c>
      <c r="U1356" s="1">
        <v>11.283900000000017</v>
      </c>
      <c r="V1356" t="str">
        <f>IF(M1356=[1]People!$B$5,[1]People!$A$5,IF(M1356=[1]People!$B$4,[1]People!$A$4,IF(M1356=[1]People!$B$3,[1]People!$A$3,IF(M1356=[1]People!$B$2,[1]People!$A$2,0))))</f>
        <v>Anna Andreadi</v>
      </c>
      <c r="W1356" t="str">
        <f>IFERROR(INDEX([1]Returns!A:A,MATCH(B1356,[1]Returns!B:B,0)),"No")</f>
        <v>No</v>
      </c>
    </row>
    <row r="1357" spans="1:23" x14ac:dyDescent="0.25">
      <c r="A1357" s="1">
        <v>1356</v>
      </c>
      <c r="B1357" t="s">
        <v>3739</v>
      </c>
      <c r="C1357" s="4">
        <v>42556</v>
      </c>
      <c r="D1357" s="4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t="str">
        <f>IF(M1357=[1]People!$B$5,[1]People!$A$5,IF(M1357=[1]People!$B$4,[1]People!$A$4,IF(M1357=[1]People!$B$3,[1]People!$A$3,IF(M1357=[1]People!$B$2,[1]People!$A$2,0))))</f>
        <v>Kelly Williams</v>
      </c>
      <c r="W1357" t="str">
        <f>IFERROR(INDEX([1]Returns!A:A,MATCH(B1357,[1]Returns!B:B,0)),"No")</f>
        <v>No</v>
      </c>
    </row>
    <row r="1358" spans="1:23" x14ac:dyDescent="0.25">
      <c r="A1358" s="1">
        <v>1357</v>
      </c>
      <c r="B1358" t="s">
        <v>3739</v>
      </c>
      <c r="C1358" s="4">
        <v>42556</v>
      </c>
      <c r="D1358" s="4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t="str">
        <f>IF(M1358=[1]People!$B$5,[1]People!$A$5,IF(M1358=[1]People!$B$4,[1]People!$A$4,IF(M1358=[1]People!$B$3,[1]People!$A$3,IF(M1358=[1]People!$B$2,[1]People!$A$2,0))))</f>
        <v>Kelly Williams</v>
      </c>
      <c r="W1358" t="str">
        <f>IFERROR(INDEX([1]Returns!A:A,MATCH(B1358,[1]Returns!B:B,0)),"No")</f>
        <v>No</v>
      </c>
    </row>
    <row r="1359" spans="1:23" x14ac:dyDescent="0.25">
      <c r="A1359" s="1">
        <v>1358</v>
      </c>
      <c r="B1359" t="s">
        <v>3740</v>
      </c>
      <c r="C1359" s="4">
        <v>43225</v>
      </c>
      <c r="D1359" s="4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3">
        <v>0</v>
      </c>
      <c r="U1359" s="1">
        <v>36.404399999999995</v>
      </c>
      <c r="V1359" t="str">
        <f>IF(M1359=[1]People!$B$5,[1]People!$A$5,IF(M1359=[1]People!$B$4,[1]People!$A$4,IF(M1359=[1]People!$B$3,[1]People!$A$3,IF(M1359=[1]People!$B$2,[1]People!$A$2,0))))</f>
        <v>Cassandra Brandow</v>
      </c>
      <c r="W1359" t="str">
        <f>IFERROR(INDEX([1]Returns!A:A,MATCH(B1359,[1]Returns!B:B,0)),"No")</f>
        <v>No</v>
      </c>
    </row>
    <row r="1360" spans="1:23" x14ac:dyDescent="0.25">
      <c r="A1360" s="1">
        <v>1359</v>
      </c>
      <c r="B1360" t="s">
        <v>3745</v>
      </c>
      <c r="C1360" s="4">
        <v>43581</v>
      </c>
      <c r="D1360" s="4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3">
        <v>0.6</v>
      </c>
      <c r="U1360" s="1">
        <v>-1.4413</v>
      </c>
      <c r="V1360" t="str">
        <f>IF(M1360=[1]People!$B$5,[1]People!$A$5,IF(M1360=[1]People!$B$4,[1]People!$A$4,IF(M1360=[1]People!$B$3,[1]People!$A$3,IF(M1360=[1]People!$B$2,[1]People!$A$2,0))))</f>
        <v>Kelly Williams</v>
      </c>
      <c r="W1360" t="str">
        <f>IFERROR(INDEX([1]Returns!A:A,MATCH(B1360,[1]Returns!B:B,0)),"No")</f>
        <v>No</v>
      </c>
    </row>
    <row r="1361" spans="1:23" x14ac:dyDescent="0.25">
      <c r="A1361" s="1">
        <v>1360</v>
      </c>
      <c r="B1361" t="s">
        <v>3748</v>
      </c>
      <c r="C1361" s="4">
        <v>42639</v>
      </c>
      <c r="D1361" s="4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5">
        <v>145.56800000000001</v>
      </c>
      <c r="S1361" s="1">
        <v>2</v>
      </c>
      <c r="T1361" s="3">
        <v>0.2</v>
      </c>
      <c r="U1361" s="1">
        <v>0</v>
      </c>
      <c r="V1361" t="str">
        <f>IF(M1361=[1]People!$B$5,[1]People!$A$5,IF(M1361=[1]People!$B$4,[1]People!$A$4,IF(M1361=[1]People!$B$3,[1]People!$A$3,IF(M1361=[1]People!$B$2,[1]People!$A$2,0))))</f>
        <v>Anna Andreadi</v>
      </c>
      <c r="W1361" t="str">
        <f>IFERROR(INDEX([1]Returns!A:A,MATCH(B1361,[1]Returns!B:B,0)),"No")</f>
        <v>No</v>
      </c>
    </row>
    <row r="1362" spans="1:23" x14ac:dyDescent="0.25">
      <c r="A1362" s="1">
        <v>1361</v>
      </c>
      <c r="B1362" t="s">
        <v>3753</v>
      </c>
      <c r="C1362" s="4">
        <v>43757</v>
      </c>
      <c r="D1362" s="4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3">
        <v>0.2</v>
      </c>
      <c r="U1362" s="1">
        <v>9.2441999999999993</v>
      </c>
      <c r="V1362" t="str">
        <f>IF(M1362=[1]People!$B$5,[1]People!$A$5,IF(M1362=[1]People!$B$4,[1]People!$A$4,IF(M1362=[1]People!$B$3,[1]People!$A$3,IF(M1362=[1]People!$B$2,[1]People!$A$2,0))))</f>
        <v>Chuck Magee</v>
      </c>
      <c r="W1362" t="str">
        <f>IFERROR(INDEX([1]Returns!A:A,MATCH(B1362,[1]Returns!B:B,0)),"No")</f>
        <v>No</v>
      </c>
    </row>
    <row r="1363" spans="1:23" x14ac:dyDescent="0.25">
      <c r="A1363" s="1">
        <v>1362</v>
      </c>
      <c r="B1363" t="s">
        <v>3753</v>
      </c>
      <c r="C1363" s="4">
        <v>43757</v>
      </c>
      <c r="D1363" s="4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t="str">
        <f>IF(M1363=[1]People!$B$5,[1]People!$A$5,IF(M1363=[1]People!$B$4,[1]People!$A$4,IF(M1363=[1]People!$B$3,[1]People!$A$3,IF(M1363=[1]People!$B$2,[1]People!$A$2,0))))</f>
        <v>Chuck Magee</v>
      </c>
      <c r="W1363" t="str">
        <f>IFERROR(INDEX([1]Returns!A:A,MATCH(B1363,[1]Returns!B:B,0)),"No")</f>
        <v>No</v>
      </c>
    </row>
    <row r="1364" spans="1:23" x14ac:dyDescent="0.25">
      <c r="A1364" s="1">
        <v>1363</v>
      </c>
      <c r="B1364" t="s">
        <v>3753</v>
      </c>
      <c r="C1364" s="4">
        <v>43757</v>
      </c>
      <c r="D1364" s="4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t="str">
        <f>IF(M1364=[1]People!$B$5,[1]People!$A$5,IF(M1364=[1]People!$B$4,[1]People!$A$4,IF(M1364=[1]People!$B$3,[1]People!$A$3,IF(M1364=[1]People!$B$2,[1]People!$A$2,0))))</f>
        <v>Chuck Magee</v>
      </c>
      <c r="W1364" t="str">
        <f>IFERROR(INDEX([1]Returns!A:A,MATCH(B1364,[1]Returns!B:B,0)),"No")</f>
        <v>No</v>
      </c>
    </row>
    <row r="1365" spans="1:23" x14ac:dyDescent="0.25">
      <c r="A1365" s="1">
        <v>1364</v>
      </c>
      <c r="B1365" t="s">
        <v>3760</v>
      </c>
      <c r="C1365" s="4">
        <v>43779</v>
      </c>
      <c r="D1365" s="4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5">
        <v>38.388000000000005</v>
      </c>
      <c r="S1365" s="1">
        <v>14</v>
      </c>
      <c r="T1365" s="3">
        <v>0.7</v>
      </c>
      <c r="U1365" s="1">
        <v>-25.591999999999999</v>
      </c>
      <c r="V1365" t="str">
        <f>IF(M1365=[1]People!$B$5,[1]People!$A$5,IF(M1365=[1]People!$B$4,[1]People!$A$4,IF(M1365=[1]People!$B$3,[1]People!$A$3,IF(M1365=[1]People!$B$2,[1]People!$A$2,0))))</f>
        <v>Anna Andreadi</v>
      </c>
      <c r="W1365" t="str">
        <f>IFERROR(INDEX([1]Returns!A:A,MATCH(B1365,[1]Returns!B:B,0)),"No")</f>
        <v>No</v>
      </c>
    </row>
    <row r="1366" spans="1:23" x14ac:dyDescent="0.25">
      <c r="A1366" s="1">
        <v>1365</v>
      </c>
      <c r="B1366" t="s">
        <v>3760</v>
      </c>
      <c r="C1366" s="4">
        <v>43779</v>
      </c>
      <c r="D1366" s="4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5">
        <v>95.994000000000014</v>
      </c>
      <c r="S1366" s="1">
        <v>2</v>
      </c>
      <c r="T1366" s="3">
        <v>0.7</v>
      </c>
      <c r="U1366" s="1">
        <v>-63.995999999999981</v>
      </c>
      <c r="V1366" t="str">
        <f>IF(M1366=[1]People!$B$5,[1]People!$A$5,IF(M1366=[1]People!$B$4,[1]People!$A$4,IF(M1366=[1]People!$B$3,[1]People!$A$3,IF(M1366=[1]People!$B$2,[1]People!$A$2,0))))</f>
        <v>Anna Andreadi</v>
      </c>
      <c r="W1366" t="str">
        <f>IFERROR(INDEX([1]Returns!A:A,MATCH(B1366,[1]Returns!B:B,0)),"No")</f>
        <v>No</v>
      </c>
    </row>
    <row r="1367" spans="1:23" x14ac:dyDescent="0.25">
      <c r="A1367" s="1">
        <v>1366</v>
      </c>
      <c r="B1367" t="s">
        <v>3760</v>
      </c>
      <c r="C1367" s="4">
        <v>43779</v>
      </c>
      <c r="D1367" s="4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5">
        <v>239.95200000000003</v>
      </c>
      <c r="S1367" s="1">
        <v>6</v>
      </c>
      <c r="T1367" s="3">
        <v>0.2</v>
      </c>
      <c r="U1367" s="1">
        <v>-35.992800000000038</v>
      </c>
      <c r="V1367" t="str">
        <f>IF(M1367=[1]People!$B$5,[1]People!$A$5,IF(M1367=[1]People!$B$4,[1]People!$A$4,IF(M1367=[1]People!$B$3,[1]People!$A$3,IF(M1367=[1]People!$B$2,[1]People!$A$2,0))))</f>
        <v>Anna Andreadi</v>
      </c>
      <c r="W1367" t="str">
        <f>IFERROR(INDEX([1]Returns!A:A,MATCH(B1367,[1]Returns!B:B,0)),"No")</f>
        <v>No</v>
      </c>
    </row>
    <row r="1368" spans="1:23" x14ac:dyDescent="0.25">
      <c r="A1368" s="1">
        <v>1367</v>
      </c>
      <c r="B1368" t="s">
        <v>3760</v>
      </c>
      <c r="C1368" s="4">
        <v>43779</v>
      </c>
      <c r="D1368" s="4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5">
        <v>201.584</v>
      </c>
      <c r="S1368" s="1">
        <v>2</v>
      </c>
      <c r="T1368" s="3">
        <v>0.2</v>
      </c>
      <c r="U1368" s="1">
        <v>15.118800000000007</v>
      </c>
      <c r="V1368" t="str">
        <f>IF(M1368=[1]People!$B$5,[1]People!$A$5,IF(M1368=[1]People!$B$4,[1]People!$A$4,IF(M1368=[1]People!$B$3,[1]People!$A$3,IF(M1368=[1]People!$B$2,[1]People!$A$2,0))))</f>
        <v>Anna Andreadi</v>
      </c>
      <c r="W1368" t="str">
        <f>IFERROR(INDEX([1]Returns!A:A,MATCH(B1368,[1]Returns!B:B,0)),"No")</f>
        <v>No</v>
      </c>
    </row>
    <row r="1369" spans="1:23" x14ac:dyDescent="0.25">
      <c r="A1369" s="1">
        <v>1368</v>
      </c>
      <c r="B1369" t="s">
        <v>3760</v>
      </c>
      <c r="C1369" s="4">
        <v>43779</v>
      </c>
      <c r="D1369" s="4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5">
        <v>899.13600000000008</v>
      </c>
      <c r="S1369" s="1">
        <v>4</v>
      </c>
      <c r="T1369" s="3">
        <v>0.2</v>
      </c>
      <c r="U1369" s="1">
        <v>-146.10960000000014</v>
      </c>
      <c r="V1369" t="str">
        <f>IF(M1369=[1]People!$B$5,[1]People!$A$5,IF(M1369=[1]People!$B$4,[1]People!$A$4,IF(M1369=[1]People!$B$3,[1]People!$A$3,IF(M1369=[1]People!$B$2,[1]People!$A$2,0))))</f>
        <v>Anna Andreadi</v>
      </c>
      <c r="W1369" t="str">
        <f>IFERROR(INDEX([1]Returns!A:A,MATCH(B1369,[1]Returns!B:B,0)),"No")</f>
        <v>No</v>
      </c>
    </row>
    <row r="1370" spans="1:23" x14ac:dyDescent="0.25">
      <c r="A1370" s="1">
        <v>1369</v>
      </c>
      <c r="B1370" t="s">
        <v>3767</v>
      </c>
      <c r="C1370" s="4">
        <v>43654</v>
      </c>
      <c r="D1370" s="4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5">
        <v>145.9</v>
      </c>
      <c r="S1370" s="1">
        <v>5</v>
      </c>
      <c r="T1370" s="3">
        <v>0</v>
      </c>
      <c r="U1370" s="1">
        <v>62.736999999999995</v>
      </c>
      <c r="V1370" t="str">
        <f>IF(M1370=[1]People!$B$5,[1]People!$A$5,IF(M1370=[1]People!$B$4,[1]People!$A$4,IF(M1370=[1]People!$B$3,[1]People!$A$3,IF(M1370=[1]People!$B$2,[1]People!$A$2,0))))</f>
        <v>Anna Andreadi</v>
      </c>
      <c r="W1370" t="str">
        <f>IFERROR(INDEX([1]Returns!A:A,MATCH(B1370,[1]Returns!B:B,0)),"No")</f>
        <v>No</v>
      </c>
    </row>
    <row r="1371" spans="1:23" x14ac:dyDescent="0.25">
      <c r="A1371" s="1">
        <v>1370</v>
      </c>
      <c r="B1371" t="s">
        <v>3771</v>
      </c>
      <c r="C1371" s="4">
        <v>43093</v>
      </c>
      <c r="D1371" s="4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5">
        <v>590.05800000000011</v>
      </c>
      <c r="S1371" s="1">
        <v>7</v>
      </c>
      <c r="T1371" s="3">
        <v>0.7</v>
      </c>
      <c r="U1371" s="1">
        <v>-786.74400000000026</v>
      </c>
      <c r="V1371" t="str">
        <f>IF(M1371=[1]People!$B$5,[1]People!$A$5,IF(M1371=[1]People!$B$4,[1]People!$A$4,IF(M1371=[1]People!$B$3,[1]People!$A$3,IF(M1371=[1]People!$B$2,[1]People!$A$2,0))))</f>
        <v>Anna Andreadi</v>
      </c>
      <c r="W1371" t="str">
        <f>IFERROR(INDEX([1]Returns!A:A,MATCH(B1371,[1]Returns!B:B,0)),"No")</f>
        <v>No</v>
      </c>
    </row>
    <row r="1372" spans="1:23" x14ac:dyDescent="0.25">
      <c r="A1372" s="1">
        <v>1371</v>
      </c>
      <c r="B1372" t="s">
        <v>3771</v>
      </c>
      <c r="C1372" s="4">
        <v>43093</v>
      </c>
      <c r="D1372" s="4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5">
        <v>14.04</v>
      </c>
      <c r="S1372" s="1">
        <v>3</v>
      </c>
      <c r="T1372" s="3">
        <v>0.2</v>
      </c>
      <c r="U1372" s="1">
        <v>1.5794999999999986</v>
      </c>
      <c r="V1372" t="str">
        <f>IF(M1372=[1]People!$B$5,[1]People!$A$5,IF(M1372=[1]People!$B$4,[1]People!$A$4,IF(M1372=[1]People!$B$3,[1]People!$A$3,IF(M1372=[1]People!$B$2,[1]People!$A$2,0))))</f>
        <v>Anna Andreadi</v>
      </c>
      <c r="W1372" t="str">
        <f>IFERROR(INDEX([1]Returns!A:A,MATCH(B1372,[1]Returns!B:B,0)),"No")</f>
        <v>No</v>
      </c>
    </row>
    <row r="1373" spans="1:23" x14ac:dyDescent="0.25">
      <c r="A1373" s="1">
        <v>1372</v>
      </c>
      <c r="B1373" t="s">
        <v>3772</v>
      </c>
      <c r="C1373" s="4">
        <v>43531</v>
      </c>
      <c r="D1373" s="4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3">
        <v>0</v>
      </c>
      <c r="U1373" s="1">
        <v>4.9079999999999977</v>
      </c>
      <c r="V1373" t="str">
        <f>IF(M1373=[1]People!$B$5,[1]People!$A$5,IF(M1373=[1]People!$B$4,[1]People!$A$4,IF(M1373=[1]People!$B$3,[1]People!$A$3,IF(M1373=[1]People!$B$2,[1]People!$A$2,0))))</f>
        <v>Chuck Magee</v>
      </c>
      <c r="W1373" t="str">
        <f>IFERROR(INDEX([1]Returns!A:A,MATCH(B1373,[1]Returns!B:B,0)),"No")</f>
        <v>No</v>
      </c>
    </row>
    <row r="1374" spans="1:23" x14ac:dyDescent="0.25">
      <c r="A1374" s="1">
        <v>1373</v>
      </c>
      <c r="B1374" t="s">
        <v>3777</v>
      </c>
      <c r="C1374" s="4">
        <v>42461</v>
      </c>
      <c r="D1374" s="4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5">
        <v>29.6</v>
      </c>
      <c r="S1374" s="1">
        <v>2</v>
      </c>
      <c r="T1374" s="3">
        <v>0</v>
      </c>
      <c r="U1374" s="1">
        <v>14.8</v>
      </c>
      <c r="V1374" t="str">
        <f>IF(M1374=[1]People!$B$5,[1]People!$A$5,IF(M1374=[1]People!$B$4,[1]People!$A$4,IF(M1374=[1]People!$B$3,[1]People!$A$3,IF(M1374=[1]People!$B$2,[1]People!$A$2,0))))</f>
        <v>Anna Andreadi</v>
      </c>
      <c r="W1374" t="str">
        <f>IFERROR(INDEX([1]Returns!A:A,MATCH(B1374,[1]Returns!B:B,0)),"No")</f>
        <v>No</v>
      </c>
    </row>
    <row r="1375" spans="1:23" x14ac:dyDescent="0.25">
      <c r="A1375" s="1">
        <v>1374</v>
      </c>
      <c r="B1375" t="s">
        <v>3777</v>
      </c>
      <c r="C1375" s="4">
        <v>42461</v>
      </c>
      <c r="D1375" s="4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5">
        <v>17.088000000000001</v>
      </c>
      <c r="S1375" s="1">
        <v>4</v>
      </c>
      <c r="T1375" s="3">
        <v>0.2</v>
      </c>
      <c r="U1375" s="1">
        <v>5.5535999999999994</v>
      </c>
      <c r="V1375" t="str">
        <f>IF(M1375=[1]People!$B$5,[1]People!$A$5,IF(M1375=[1]People!$B$4,[1]People!$A$4,IF(M1375=[1]People!$B$3,[1]People!$A$3,IF(M1375=[1]People!$B$2,[1]People!$A$2,0))))</f>
        <v>Anna Andreadi</v>
      </c>
      <c r="W1375" t="str">
        <f>IFERROR(INDEX([1]Returns!A:A,MATCH(B1375,[1]Returns!B:B,0)),"No")</f>
        <v>No</v>
      </c>
    </row>
    <row r="1376" spans="1:23" x14ac:dyDescent="0.25">
      <c r="A1376" s="1">
        <v>1375</v>
      </c>
      <c r="B1376" t="s">
        <v>3780</v>
      </c>
      <c r="C1376" s="4">
        <v>42992</v>
      </c>
      <c r="D1376" s="4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5">
        <v>912.75</v>
      </c>
      <c r="S1376" s="1">
        <v>5</v>
      </c>
      <c r="T1376" s="3">
        <v>0</v>
      </c>
      <c r="U1376" s="1">
        <v>118.65750000000006</v>
      </c>
      <c r="V1376" t="str">
        <f>IF(M1376=[1]People!$B$5,[1]People!$A$5,IF(M1376=[1]People!$B$4,[1]People!$A$4,IF(M1376=[1]People!$B$3,[1]People!$A$3,IF(M1376=[1]People!$B$2,[1]People!$A$2,0))))</f>
        <v>Anna Andreadi</v>
      </c>
      <c r="W1376" t="str">
        <f>IFERROR(INDEX([1]Returns!A:A,MATCH(B1376,[1]Returns!B:B,0)),"No")</f>
        <v>No</v>
      </c>
    </row>
    <row r="1377" spans="1:23" x14ac:dyDescent="0.25">
      <c r="A1377" s="1">
        <v>1376</v>
      </c>
      <c r="B1377" t="s">
        <v>3784</v>
      </c>
      <c r="C1377" s="4">
        <v>42586</v>
      </c>
      <c r="D1377" s="4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5">
        <v>1089.75</v>
      </c>
      <c r="S1377" s="1">
        <v>3</v>
      </c>
      <c r="T1377" s="3">
        <v>0</v>
      </c>
      <c r="U1377" s="1">
        <v>305.13000000000011</v>
      </c>
      <c r="V1377" t="str">
        <f>IF(M1377=[1]People!$B$5,[1]People!$A$5,IF(M1377=[1]People!$B$4,[1]People!$A$4,IF(M1377=[1]People!$B$3,[1]People!$A$3,IF(M1377=[1]People!$B$2,[1]People!$A$2,0))))</f>
        <v>Anna Andreadi</v>
      </c>
      <c r="W1377" t="str">
        <f>IFERROR(INDEX([1]Returns!A:A,MATCH(B1377,[1]Returns!B:B,0)),"No")</f>
        <v>Yes</v>
      </c>
    </row>
    <row r="1378" spans="1:23" x14ac:dyDescent="0.25">
      <c r="A1378" s="1">
        <v>1377</v>
      </c>
      <c r="B1378" t="s">
        <v>3784</v>
      </c>
      <c r="C1378" s="4">
        <v>42586</v>
      </c>
      <c r="D1378" s="4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5">
        <v>447.84</v>
      </c>
      <c r="S1378" s="1">
        <v>8</v>
      </c>
      <c r="T1378" s="3">
        <v>0</v>
      </c>
      <c r="U1378" s="1">
        <v>219.44159999999999</v>
      </c>
      <c r="V1378" t="str">
        <f>IF(M1378=[1]People!$B$5,[1]People!$A$5,IF(M1378=[1]People!$B$4,[1]People!$A$4,IF(M1378=[1]People!$B$3,[1]People!$A$3,IF(M1378=[1]People!$B$2,[1]People!$A$2,0))))</f>
        <v>Anna Andreadi</v>
      </c>
      <c r="W1378" t="str">
        <f>IFERROR(INDEX([1]Returns!A:A,MATCH(B1378,[1]Returns!B:B,0)),"No")</f>
        <v>Yes</v>
      </c>
    </row>
    <row r="1379" spans="1:23" x14ac:dyDescent="0.25">
      <c r="A1379" s="1">
        <v>1378</v>
      </c>
      <c r="B1379" t="s">
        <v>3784</v>
      </c>
      <c r="C1379" s="4">
        <v>42586</v>
      </c>
      <c r="D1379" s="4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5">
        <v>16.399999999999999</v>
      </c>
      <c r="S1379" s="1">
        <v>5</v>
      </c>
      <c r="T1379" s="3">
        <v>0</v>
      </c>
      <c r="U1379" s="1">
        <v>4.2639999999999993</v>
      </c>
      <c r="V1379" t="str">
        <f>IF(M1379=[1]People!$B$5,[1]People!$A$5,IF(M1379=[1]People!$B$4,[1]People!$A$4,IF(M1379=[1]People!$B$3,[1]People!$A$3,IF(M1379=[1]People!$B$2,[1]People!$A$2,0))))</f>
        <v>Anna Andreadi</v>
      </c>
      <c r="W1379" t="str">
        <f>IFERROR(INDEX([1]Returns!A:A,MATCH(B1379,[1]Returns!B:B,0)),"No")</f>
        <v>Yes</v>
      </c>
    </row>
    <row r="1380" spans="1:23" x14ac:dyDescent="0.25">
      <c r="A1380" s="1">
        <v>1379</v>
      </c>
      <c r="B1380" t="s">
        <v>3784</v>
      </c>
      <c r="C1380" s="4">
        <v>42586</v>
      </c>
      <c r="D1380" s="4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5">
        <v>399.96000000000004</v>
      </c>
      <c r="S1380" s="1">
        <v>5</v>
      </c>
      <c r="T1380" s="3">
        <v>0.2</v>
      </c>
      <c r="U1380" s="1">
        <v>34.996499999999969</v>
      </c>
      <c r="V1380" t="str">
        <f>IF(M1380=[1]People!$B$5,[1]People!$A$5,IF(M1380=[1]People!$B$4,[1]People!$A$4,IF(M1380=[1]People!$B$3,[1]People!$A$3,IF(M1380=[1]People!$B$2,[1]People!$A$2,0))))</f>
        <v>Anna Andreadi</v>
      </c>
      <c r="W1380" t="str">
        <f>IFERROR(INDEX([1]Returns!A:A,MATCH(B1380,[1]Returns!B:B,0)),"No")</f>
        <v>Yes</v>
      </c>
    </row>
    <row r="1381" spans="1:23" x14ac:dyDescent="0.25">
      <c r="A1381" s="1">
        <v>1380</v>
      </c>
      <c r="B1381" t="s">
        <v>3784</v>
      </c>
      <c r="C1381" s="4">
        <v>42586</v>
      </c>
      <c r="D1381" s="4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5">
        <v>158.9</v>
      </c>
      <c r="S1381" s="1">
        <v>5</v>
      </c>
      <c r="T1381" s="3">
        <v>0</v>
      </c>
      <c r="U1381" s="1">
        <v>7.9449999999999932</v>
      </c>
      <c r="V1381" t="str">
        <f>IF(M1381=[1]People!$B$5,[1]People!$A$5,IF(M1381=[1]People!$B$4,[1]People!$A$4,IF(M1381=[1]People!$B$3,[1]People!$A$3,IF(M1381=[1]People!$B$2,[1]People!$A$2,0))))</f>
        <v>Anna Andreadi</v>
      </c>
      <c r="W1381" t="str">
        <f>IFERROR(INDEX([1]Returns!A:A,MATCH(B1381,[1]Returns!B:B,0)),"No")</f>
        <v>Yes</v>
      </c>
    </row>
    <row r="1382" spans="1:23" x14ac:dyDescent="0.25">
      <c r="A1382" s="1">
        <v>1381</v>
      </c>
      <c r="B1382" t="s">
        <v>3784</v>
      </c>
      <c r="C1382" s="4">
        <v>42586</v>
      </c>
      <c r="D1382" s="4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5">
        <v>13.184000000000001</v>
      </c>
      <c r="S1382" s="1">
        <v>1</v>
      </c>
      <c r="T1382" s="3">
        <v>0.2</v>
      </c>
      <c r="U1382" s="1">
        <v>4.7792000000000003</v>
      </c>
      <c r="V1382" t="str">
        <f>IF(M1382=[1]People!$B$5,[1]People!$A$5,IF(M1382=[1]People!$B$4,[1]People!$A$4,IF(M1382=[1]People!$B$3,[1]People!$A$3,IF(M1382=[1]People!$B$2,[1]People!$A$2,0))))</f>
        <v>Anna Andreadi</v>
      </c>
      <c r="W1382" t="str">
        <f>IFERROR(INDEX([1]Returns!A:A,MATCH(B1382,[1]Returns!B:B,0)),"No")</f>
        <v>Yes</v>
      </c>
    </row>
    <row r="1383" spans="1:23" x14ac:dyDescent="0.25">
      <c r="A1383" s="1">
        <v>1382</v>
      </c>
      <c r="B1383" t="s">
        <v>3796</v>
      </c>
      <c r="C1383" s="4">
        <v>43346</v>
      </c>
      <c r="D1383" s="4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t="str">
        <f>IF(M1383=[1]People!$B$5,[1]People!$A$5,IF(M1383=[1]People!$B$4,[1]People!$A$4,IF(M1383=[1]People!$B$3,[1]People!$A$3,IF(M1383=[1]People!$B$2,[1]People!$A$2,0))))</f>
        <v>Kelly Williams</v>
      </c>
      <c r="W1383" t="str">
        <f>IFERROR(INDEX([1]Returns!A:A,MATCH(B1383,[1]Returns!B:B,0)),"No")</f>
        <v>No</v>
      </c>
    </row>
    <row r="1384" spans="1:23" x14ac:dyDescent="0.25">
      <c r="A1384" s="1">
        <v>1383</v>
      </c>
      <c r="B1384" t="s">
        <v>3799</v>
      </c>
      <c r="C1384" s="4">
        <v>43136</v>
      </c>
      <c r="D1384" s="4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3">
        <v>0</v>
      </c>
      <c r="U1384" s="1">
        <v>1.6196000000000055</v>
      </c>
      <c r="V1384" t="str">
        <f>IF(M1384=[1]People!$B$5,[1]People!$A$5,IF(M1384=[1]People!$B$4,[1]People!$A$4,IF(M1384=[1]People!$B$3,[1]People!$A$3,IF(M1384=[1]People!$B$2,[1]People!$A$2,0))))</f>
        <v>Cassandra Brandow</v>
      </c>
      <c r="W1384" t="str">
        <f>IFERROR(INDEX([1]Returns!A:A,MATCH(B1384,[1]Returns!B:B,0)),"No")</f>
        <v>No</v>
      </c>
    </row>
    <row r="1385" spans="1:23" x14ac:dyDescent="0.25">
      <c r="A1385" s="1">
        <v>1384</v>
      </c>
      <c r="B1385" t="s">
        <v>3799</v>
      </c>
      <c r="C1385" s="4">
        <v>43136</v>
      </c>
      <c r="D1385" s="4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3">
        <v>0</v>
      </c>
      <c r="U1385" s="1">
        <v>170.9316</v>
      </c>
      <c r="V1385" t="str">
        <f>IF(M1385=[1]People!$B$5,[1]People!$A$5,IF(M1385=[1]People!$B$4,[1]People!$A$4,IF(M1385=[1]People!$B$3,[1]People!$A$3,IF(M1385=[1]People!$B$2,[1]People!$A$2,0))))</f>
        <v>Cassandra Brandow</v>
      </c>
      <c r="W1385" t="str">
        <f>IFERROR(INDEX([1]Returns!A:A,MATCH(B1385,[1]Returns!B:B,0)),"No")</f>
        <v>No</v>
      </c>
    </row>
    <row r="1386" spans="1:23" x14ac:dyDescent="0.25">
      <c r="A1386" s="1">
        <v>1385</v>
      </c>
      <c r="B1386" t="s">
        <v>3799</v>
      </c>
      <c r="C1386" s="4">
        <v>43136</v>
      </c>
      <c r="D1386" s="4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t="str">
        <f>IF(M1386=[1]People!$B$5,[1]People!$A$5,IF(M1386=[1]People!$B$4,[1]People!$A$4,IF(M1386=[1]People!$B$3,[1]People!$A$3,IF(M1386=[1]People!$B$2,[1]People!$A$2,0))))</f>
        <v>Cassandra Brandow</v>
      </c>
      <c r="W1386" t="str">
        <f>IFERROR(INDEX([1]Returns!A:A,MATCH(B1386,[1]Returns!B:B,0)),"No")</f>
        <v>No</v>
      </c>
    </row>
    <row r="1387" spans="1:23" x14ac:dyDescent="0.25">
      <c r="A1387" s="1">
        <v>1386</v>
      </c>
      <c r="B1387" t="s">
        <v>3799</v>
      </c>
      <c r="C1387" s="4">
        <v>43136</v>
      </c>
      <c r="D1387" s="4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3">
        <v>0</v>
      </c>
      <c r="U1387" s="1">
        <v>7.1592000000000002</v>
      </c>
      <c r="V1387" t="str">
        <f>IF(M1387=[1]People!$B$5,[1]People!$A$5,IF(M1387=[1]People!$B$4,[1]People!$A$4,IF(M1387=[1]People!$B$3,[1]People!$A$3,IF(M1387=[1]People!$B$2,[1]People!$A$2,0))))</f>
        <v>Cassandra Brandow</v>
      </c>
      <c r="W1387" t="str">
        <f>IFERROR(INDEX([1]Returns!A:A,MATCH(B1387,[1]Returns!B:B,0)),"No")</f>
        <v>No</v>
      </c>
    </row>
    <row r="1388" spans="1:23" x14ac:dyDescent="0.25">
      <c r="A1388" s="1">
        <v>1387</v>
      </c>
      <c r="B1388" t="s">
        <v>3799</v>
      </c>
      <c r="C1388" s="4">
        <v>43136</v>
      </c>
      <c r="D1388" s="4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3">
        <v>0</v>
      </c>
      <c r="U1388" s="1">
        <v>52.795599999999979</v>
      </c>
      <c r="V1388" t="str">
        <f>IF(M1388=[1]People!$B$5,[1]People!$A$5,IF(M1388=[1]People!$B$4,[1]People!$A$4,IF(M1388=[1]People!$B$3,[1]People!$A$3,IF(M1388=[1]People!$B$2,[1]People!$A$2,0))))</f>
        <v>Cassandra Brandow</v>
      </c>
      <c r="W1388" t="str">
        <f>IFERROR(INDEX([1]Returns!A:A,MATCH(B1388,[1]Returns!B:B,0)),"No")</f>
        <v>No</v>
      </c>
    </row>
    <row r="1389" spans="1:23" x14ac:dyDescent="0.25">
      <c r="A1389" s="1">
        <v>1388</v>
      </c>
      <c r="B1389" t="s">
        <v>3799</v>
      </c>
      <c r="C1389" s="4">
        <v>43136</v>
      </c>
      <c r="D1389" s="4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3">
        <v>0</v>
      </c>
      <c r="U1389" s="1">
        <v>78.941199999999995</v>
      </c>
      <c r="V1389" t="str">
        <f>IF(M1389=[1]People!$B$5,[1]People!$A$5,IF(M1389=[1]People!$B$4,[1]People!$A$4,IF(M1389=[1]People!$B$3,[1]People!$A$3,IF(M1389=[1]People!$B$2,[1]People!$A$2,0))))</f>
        <v>Cassandra Brandow</v>
      </c>
      <c r="W1389" t="str">
        <f>IFERROR(INDEX([1]Returns!A:A,MATCH(B1389,[1]Returns!B:B,0)),"No")</f>
        <v>No</v>
      </c>
    </row>
    <row r="1390" spans="1:23" x14ac:dyDescent="0.25">
      <c r="A1390" s="1">
        <v>1389</v>
      </c>
      <c r="B1390" t="s">
        <v>3799</v>
      </c>
      <c r="C1390" s="4">
        <v>43136</v>
      </c>
      <c r="D1390" s="4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t="str">
        <f>IF(M1390=[1]People!$B$5,[1]People!$A$5,IF(M1390=[1]People!$B$4,[1]People!$A$4,IF(M1390=[1]People!$B$3,[1]People!$A$3,IF(M1390=[1]People!$B$2,[1]People!$A$2,0))))</f>
        <v>Cassandra Brandow</v>
      </c>
      <c r="W1390" t="str">
        <f>IFERROR(INDEX([1]Returns!A:A,MATCH(B1390,[1]Returns!B:B,0)),"No")</f>
        <v>No</v>
      </c>
    </row>
    <row r="1391" spans="1:23" x14ac:dyDescent="0.25">
      <c r="A1391" s="1">
        <v>1390</v>
      </c>
      <c r="B1391" t="s">
        <v>3799</v>
      </c>
      <c r="C1391" s="4">
        <v>43136</v>
      </c>
      <c r="D1391" s="4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t="str">
        <f>IF(M1391=[1]People!$B$5,[1]People!$A$5,IF(M1391=[1]People!$B$4,[1]People!$A$4,IF(M1391=[1]People!$B$3,[1]People!$A$3,IF(M1391=[1]People!$B$2,[1]People!$A$2,0))))</f>
        <v>Cassandra Brandow</v>
      </c>
      <c r="W1391" t="str">
        <f>IFERROR(INDEX([1]Returns!A:A,MATCH(B1391,[1]Returns!B:B,0)),"No")</f>
        <v>No</v>
      </c>
    </row>
    <row r="1392" spans="1:23" x14ac:dyDescent="0.25">
      <c r="A1392" s="1">
        <v>1391</v>
      </c>
      <c r="B1392" t="s">
        <v>3799</v>
      </c>
      <c r="C1392" s="4">
        <v>43136</v>
      </c>
      <c r="D1392" s="4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3">
        <v>0</v>
      </c>
      <c r="U1392" s="1">
        <v>60.255300000000005</v>
      </c>
      <c r="V1392" t="str">
        <f>IF(M1392=[1]People!$B$5,[1]People!$A$5,IF(M1392=[1]People!$B$4,[1]People!$A$4,IF(M1392=[1]People!$B$3,[1]People!$A$3,IF(M1392=[1]People!$B$2,[1]People!$A$2,0))))</f>
        <v>Cassandra Brandow</v>
      </c>
      <c r="W1392" t="str">
        <f>IFERROR(INDEX([1]Returns!A:A,MATCH(B1392,[1]Returns!B:B,0)),"No")</f>
        <v>No</v>
      </c>
    </row>
    <row r="1393" spans="1:23" x14ac:dyDescent="0.25">
      <c r="A1393" s="1">
        <v>1392</v>
      </c>
      <c r="B1393" t="s">
        <v>3799</v>
      </c>
      <c r="C1393" s="4">
        <v>43136</v>
      </c>
      <c r="D1393" s="4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3">
        <v>0</v>
      </c>
      <c r="U1393" s="1">
        <v>1.5444000000000031</v>
      </c>
      <c r="V1393" t="str">
        <f>IF(M1393=[1]People!$B$5,[1]People!$A$5,IF(M1393=[1]People!$B$4,[1]People!$A$4,IF(M1393=[1]People!$B$3,[1]People!$A$3,IF(M1393=[1]People!$B$2,[1]People!$A$2,0))))</f>
        <v>Cassandra Brandow</v>
      </c>
      <c r="W1393" t="str">
        <f>IFERROR(INDEX([1]Returns!A:A,MATCH(B1393,[1]Returns!B:B,0)),"No")</f>
        <v>No</v>
      </c>
    </row>
    <row r="1394" spans="1:23" x14ac:dyDescent="0.25">
      <c r="A1394" s="1">
        <v>1393</v>
      </c>
      <c r="B1394" t="s">
        <v>3799</v>
      </c>
      <c r="C1394" s="4">
        <v>43136</v>
      </c>
      <c r="D1394" s="4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3">
        <v>0</v>
      </c>
      <c r="U1394" s="1">
        <v>160.91389999999998</v>
      </c>
      <c r="V1394" t="str">
        <f>IF(M1394=[1]People!$B$5,[1]People!$A$5,IF(M1394=[1]People!$B$4,[1]People!$A$4,IF(M1394=[1]People!$B$3,[1]People!$A$3,IF(M1394=[1]People!$B$2,[1]People!$A$2,0))))</f>
        <v>Cassandra Brandow</v>
      </c>
      <c r="W1394" t="str">
        <f>IFERROR(INDEX([1]Returns!A:A,MATCH(B1394,[1]Returns!B:B,0)),"No")</f>
        <v>No</v>
      </c>
    </row>
    <row r="1395" spans="1:23" x14ac:dyDescent="0.25">
      <c r="A1395" s="1">
        <v>1394</v>
      </c>
      <c r="B1395" t="s">
        <v>3810</v>
      </c>
      <c r="C1395" s="4">
        <v>43649</v>
      </c>
      <c r="D1395" s="4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t="str">
        <f>IF(M1395=[1]People!$B$5,[1]People!$A$5,IF(M1395=[1]People!$B$4,[1]People!$A$4,IF(M1395=[1]People!$B$3,[1]People!$A$3,IF(M1395=[1]People!$B$2,[1]People!$A$2,0))))</f>
        <v>Cassandra Brandow</v>
      </c>
      <c r="W1395" t="str">
        <f>IFERROR(INDEX([1]Returns!A:A,MATCH(B1395,[1]Returns!B:B,0)),"No")</f>
        <v>No</v>
      </c>
    </row>
    <row r="1396" spans="1:23" x14ac:dyDescent="0.25">
      <c r="A1396" s="1">
        <v>1395</v>
      </c>
      <c r="B1396" t="s">
        <v>3813</v>
      </c>
      <c r="C1396" s="4">
        <v>43747</v>
      </c>
      <c r="D1396" s="4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t="str">
        <f>IF(M1396=[1]People!$B$5,[1]People!$A$5,IF(M1396=[1]People!$B$4,[1]People!$A$4,IF(M1396=[1]People!$B$3,[1]People!$A$3,IF(M1396=[1]People!$B$2,[1]People!$A$2,0))))</f>
        <v>Kelly Williams</v>
      </c>
      <c r="W1396" t="str">
        <f>IFERROR(INDEX([1]Returns!A:A,MATCH(B1396,[1]Returns!B:B,0)),"No")</f>
        <v>No</v>
      </c>
    </row>
    <row r="1397" spans="1:23" x14ac:dyDescent="0.25">
      <c r="A1397" s="1">
        <v>1396</v>
      </c>
      <c r="B1397" t="s">
        <v>3813</v>
      </c>
      <c r="C1397" s="4">
        <v>43747</v>
      </c>
      <c r="D1397" s="4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t="str">
        <f>IF(M1397=[1]People!$B$5,[1]People!$A$5,IF(M1397=[1]People!$B$4,[1]People!$A$4,IF(M1397=[1]People!$B$3,[1]People!$A$3,IF(M1397=[1]People!$B$2,[1]People!$A$2,0))))</f>
        <v>Kelly Williams</v>
      </c>
      <c r="W1397" t="str">
        <f>IFERROR(INDEX([1]Returns!A:A,MATCH(B1397,[1]Returns!B:B,0)),"No")</f>
        <v>No</v>
      </c>
    </row>
    <row r="1398" spans="1:23" x14ac:dyDescent="0.25">
      <c r="A1398" s="1">
        <v>1397</v>
      </c>
      <c r="B1398" t="s">
        <v>3818</v>
      </c>
      <c r="C1398" s="4">
        <v>43428</v>
      </c>
      <c r="D1398" s="4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t="str">
        <f>IF(M1398=[1]People!$B$5,[1]People!$A$5,IF(M1398=[1]People!$B$4,[1]People!$A$4,IF(M1398=[1]People!$B$3,[1]People!$A$3,IF(M1398=[1]People!$B$2,[1]People!$A$2,0))))</f>
        <v>Chuck Magee</v>
      </c>
      <c r="W1398" t="str">
        <f>IFERROR(INDEX([1]Returns!A:A,MATCH(B1398,[1]Returns!B:B,0)),"No")</f>
        <v>No</v>
      </c>
    </row>
    <row r="1399" spans="1:23" x14ac:dyDescent="0.25">
      <c r="A1399" s="1">
        <v>1398</v>
      </c>
      <c r="B1399" t="s">
        <v>3818</v>
      </c>
      <c r="C1399" s="4">
        <v>43428</v>
      </c>
      <c r="D1399" s="4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3">
        <v>0</v>
      </c>
      <c r="U1399" s="1">
        <v>5.6644000000000005</v>
      </c>
      <c r="V1399" t="str">
        <f>IF(M1399=[1]People!$B$5,[1]People!$A$5,IF(M1399=[1]People!$B$4,[1]People!$A$4,IF(M1399=[1]People!$B$3,[1]People!$A$3,IF(M1399=[1]People!$B$2,[1]People!$A$2,0))))</f>
        <v>Chuck Magee</v>
      </c>
      <c r="W1399" t="str">
        <f>IFERROR(INDEX([1]Returns!A:A,MATCH(B1399,[1]Returns!B:B,0)),"No")</f>
        <v>No</v>
      </c>
    </row>
    <row r="1400" spans="1:23" x14ac:dyDescent="0.25">
      <c r="A1400" s="1">
        <v>1399</v>
      </c>
      <c r="B1400" t="s">
        <v>3818</v>
      </c>
      <c r="C1400" s="4">
        <v>43428</v>
      </c>
      <c r="D1400" s="4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3">
        <v>0</v>
      </c>
      <c r="U1400" s="1">
        <v>11.492000000000004</v>
      </c>
      <c r="V1400" t="str">
        <f>IF(M1400=[1]People!$B$5,[1]People!$A$5,IF(M1400=[1]People!$B$4,[1]People!$A$4,IF(M1400=[1]People!$B$3,[1]People!$A$3,IF(M1400=[1]People!$B$2,[1]People!$A$2,0))))</f>
        <v>Chuck Magee</v>
      </c>
      <c r="W1400" t="str">
        <f>IFERROR(INDEX([1]Returns!A:A,MATCH(B1400,[1]Returns!B:B,0)),"No")</f>
        <v>No</v>
      </c>
    </row>
    <row r="1401" spans="1:23" x14ac:dyDescent="0.25">
      <c r="A1401" s="1">
        <v>1400</v>
      </c>
      <c r="B1401" t="s">
        <v>3818</v>
      </c>
      <c r="C1401" s="4">
        <v>43428</v>
      </c>
      <c r="D1401" s="4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3">
        <v>0</v>
      </c>
      <c r="U1401" s="1">
        <v>3.1104000000000003</v>
      </c>
      <c r="V1401" t="str">
        <f>IF(M1401=[1]People!$B$5,[1]People!$A$5,IF(M1401=[1]People!$B$4,[1]People!$A$4,IF(M1401=[1]People!$B$3,[1]People!$A$3,IF(M1401=[1]People!$B$2,[1]People!$A$2,0))))</f>
        <v>Chuck Magee</v>
      </c>
      <c r="W1401" t="str">
        <f>IFERROR(INDEX([1]Returns!A:A,MATCH(B1401,[1]Returns!B:B,0)),"No")</f>
        <v>No</v>
      </c>
    </row>
    <row r="1402" spans="1:23" x14ac:dyDescent="0.25">
      <c r="A1402" s="1">
        <v>1401</v>
      </c>
      <c r="B1402" t="s">
        <v>3823</v>
      </c>
      <c r="C1402" s="4">
        <v>43405</v>
      </c>
      <c r="D1402" s="4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3">
        <v>0</v>
      </c>
      <c r="U1402" s="1">
        <v>6.104000000000001</v>
      </c>
      <c r="V1402" t="str">
        <f>IF(M1402=[1]People!$B$5,[1]People!$A$5,IF(M1402=[1]People!$B$4,[1]People!$A$4,IF(M1402=[1]People!$B$3,[1]People!$A$3,IF(M1402=[1]People!$B$2,[1]People!$A$2,0))))</f>
        <v>Cassandra Brandow</v>
      </c>
      <c r="W1402" t="str">
        <f>IFERROR(INDEX([1]Returns!A:A,MATCH(B1402,[1]Returns!B:B,0)),"No")</f>
        <v>Yes</v>
      </c>
    </row>
    <row r="1403" spans="1:23" x14ac:dyDescent="0.25">
      <c r="A1403" s="1">
        <v>1402</v>
      </c>
      <c r="B1403" t="s">
        <v>3823</v>
      </c>
      <c r="C1403" s="4">
        <v>43405</v>
      </c>
      <c r="D1403" s="4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t="str">
        <f>IF(M1403=[1]People!$B$5,[1]People!$A$5,IF(M1403=[1]People!$B$4,[1]People!$A$4,IF(M1403=[1]People!$B$3,[1]People!$A$3,IF(M1403=[1]People!$B$2,[1]People!$A$2,0))))</f>
        <v>Cassandra Brandow</v>
      </c>
      <c r="W1403" t="str">
        <f>IFERROR(INDEX([1]Returns!A:A,MATCH(B1403,[1]Returns!B:B,0)),"No")</f>
        <v>Yes</v>
      </c>
    </row>
    <row r="1404" spans="1:23" x14ac:dyDescent="0.25">
      <c r="A1404" s="1">
        <v>1403</v>
      </c>
      <c r="B1404" t="s">
        <v>3826</v>
      </c>
      <c r="C1404" s="4">
        <v>43209</v>
      </c>
      <c r="D1404" s="4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t="str">
        <f>IF(M1404=[1]People!$B$5,[1]People!$A$5,IF(M1404=[1]People!$B$4,[1]People!$A$4,IF(M1404=[1]People!$B$3,[1]People!$A$3,IF(M1404=[1]People!$B$2,[1]People!$A$2,0))))</f>
        <v>Chuck Magee</v>
      </c>
      <c r="W1404" t="str">
        <f>IFERROR(INDEX([1]Returns!A:A,MATCH(B1404,[1]Returns!B:B,0)),"No")</f>
        <v>No</v>
      </c>
    </row>
    <row r="1405" spans="1:23" x14ac:dyDescent="0.25">
      <c r="A1405" s="1">
        <v>1404</v>
      </c>
      <c r="B1405" t="s">
        <v>3826</v>
      </c>
      <c r="C1405" s="4">
        <v>43209</v>
      </c>
      <c r="D1405" s="4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3">
        <v>0.2</v>
      </c>
      <c r="U1405" s="1">
        <v>146.79</v>
      </c>
      <c r="V1405" t="str">
        <f>IF(M1405=[1]People!$B$5,[1]People!$A$5,IF(M1405=[1]People!$B$4,[1]People!$A$4,IF(M1405=[1]People!$B$3,[1]People!$A$3,IF(M1405=[1]People!$B$2,[1]People!$A$2,0))))</f>
        <v>Chuck Magee</v>
      </c>
      <c r="W1405" t="str">
        <f>IFERROR(INDEX([1]Returns!A:A,MATCH(B1405,[1]Returns!B:B,0)),"No")</f>
        <v>No</v>
      </c>
    </row>
    <row r="1406" spans="1:23" x14ac:dyDescent="0.25">
      <c r="A1406" s="1">
        <v>1405</v>
      </c>
      <c r="B1406" t="s">
        <v>3831</v>
      </c>
      <c r="C1406" s="4">
        <v>42466</v>
      </c>
      <c r="D1406" s="4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t="str">
        <f>IF(M1406=[1]People!$B$5,[1]People!$A$5,IF(M1406=[1]People!$B$4,[1]People!$A$4,IF(M1406=[1]People!$B$3,[1]People!$A$3,IF(M1406=[1]People!$B$2,[1]People!$A$2,0))))</f>
        <v>Chuck Magee</v>
      </c>
      <c r="W1406" t="str">
        <f>IFERROR(INDEX([1]Returns!A:A,MATCH(B1406,[1]Returns!B:B,0)),"No")</f>
        <v>No</v>
      </c>
    </row>
    <row r="1407" spans="1:23" x14ac:dyDescent="0.25">
      <c r="A1407" s="1">
        <v>1406</v>
      </c>
      <c r="B1407" t="s">
        <v>3831</v>
      </c>
      <c r="C1407" s="4">
        <v>42466</v>
      </c>
      <c r="D1407" s="4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t="str">
        <f>IF(M1407=[1]People!$B$5,[1]People!$A$5,IF(M1407=[1]People!$B$4,[1]People!$A$4,IF(M1407=[1]People!$B$3,[1]People!$A$3,IF(M1407=[1]People!$B$2,[1]People!$A$2,0))))</f>
        <v>Chuck Magee</v>
      </c>
      <c r="W1407" t="str">
        <f>IFERROR(INDEX([1]Returns!A:A,MATCH(B1407,[1]Returns!B:B,0)),"No")</f>
        <v>No</v>
      </c>
    </row>
    <row r="1408" spans="1:23" x14ac:dyDescent="0.25">
      <c r="A1408" s="1">
        <v>1407</v>
      </c>
      <c r="B1408" t="s">
        <v>3831</v>
      </c>
      <c r="C1408" s="4">
        <v>42466</v>
      </c>
      <c r="D1408" s="4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t="str">
        <f>IF(M1408=[1]People!$B$5,[1]People!$A$5,IF(M1408=[1]People!$B$4,[1]People!$A$4,IF(M1408=[1]People!$B$3,[1]People!$A$3,IF(M1408=[1]People!$B$2,[1]People!$A$2,0))))</f>
        <v>Chuck Magee</v>
      </c>
      <c r="W1408" t="str">
        <f>IFERROR(INDEX([1]Returns!A:A,MATCH(B1408,[1]Returns!B:B,0)),"No")</f>
        <v>No</v>
      </c>
    </row>
    <row r="1409" spans="1:23" x14ac:dyDescent="0.25">
      <c r="A1409" s="1">
        <v>1408</v>
      </c>
      <c r="B1409" t="s">
        <v>3833</v>
      </c>
      <c r="C1409" s="4">
        <v>43345</v>
      </c>
      <c r="D1409" s="4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3">
        <v>0</v>
      </c>
      <c r="U1409" s="1">
        <v>19.6248</v>
      </c>
      <c r="V1409" t="str">
        <f>IF(M1409=[1]People!$B$5,[1]People!$A$5,IF(M1409=[1]People!$B$4,[1]People!$A$4,IF(M1409=[1]People!$B$3,[1]People!$A$3,IF(M1409=[1]People!$B$2,[1]People!$A$2,0))))</f>
        <v>Chuck Magee</v>
      </c>
      <c r="W1409" t="str">
        <f>IFERROR(INDEX([1]Returns!A:A,MATCH(B1409,[1]Returns!B:B,0)),"No")</f>
        <v>No</v>
      </c>
    </row>
    <row r="1410" spans="1:23" x14ac:dyDescent="0.25">
      <c r="A1410" s="1">
        <v>1409</v>
      </c>
      <c r="B1410" t="s">
        <v>3833</v>
      </c>
      <c r="C1410" s="4">
        <v>43345</v>
      </c>
      <c r="D1410" s="4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t="str">
        <f>IF(M1410=[1]People!$B$5,[1]People!$A$5,IF(M1410=[1]People!$B$4,[1]People!$A$4,IF(M1410=[1]People!$B$3,[1]People!$A$3,IF(M1410=[1]People!$B$2,[1]People!$A$2,0))))</f>
        <v>Chuck Magee</v>
      </c>
      <c r="W1410" t="str">
        <f>IFERROR(INDEX([1]Returns!A:A,MATCH(B1410,[1]Returns!B:B,0)),"No")</f>
        <v>No</v>
      </c>
    </row>
    <row r="1411" spans="1:23" x14ac:dyDescent="0.25">
      <c r="A1411" s="1">
        <v>1410</v>
      </c>
      <c r="B1411" t="s">
        <v>3836</v>
      </c>
      <c r="C1411" s="4">
        <v>43368</v>
      </c>
      <c r="D1411" s="4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5">
        <v>393.16500000000002</v>
      </c>
      <c r="S1411" s="1">
        <v>3</v>
      </c>
      <c r="T1411" s="3">
        <v>0.5</v>
      </c>
      <c r="U1411" s="1">
        <v>-204.44580000000005</v>
      </c>
      <c r="V1411" t="str">
        <f>IF(M1411=[1]People!$B$5,[1]People!$A$5,IF(M1411=[1]People!$B$4,[1]People!$A$4,IF(M1411=[1]People!$B$3,[1]People!$A$3,IF(M1411=[1]People!$B$2,[1]People!$A$2,0))))</f>
        <v>Anna Andreadi</v>
      </c>
      <c r="W1411" t="str">
        <f>IFERROR(INDEX([1]Returns!A:A,MATCH(B1411,[1]Returns!B:B,0)),"No")</f>
        <v>No</v>
      </c>
    </row>
    <row r="1412" spans="1:23" x14ac:dyDescent="0.25">
      <c r="A1412" s="1">
        <v>1411</v>
      </c>
      <c r="B1412" t="s">
        <v>3839</v>
      </c>
      <c r="C1412" s="4">
        <v>43773</v>
      </c>
      <c r="D1412" s="4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t="str">
        <f>IF(M1412=[1]People!$B$5,[1]People!$A$5,IF(M1412=[1]People!$B$4,[1]People!$A$4,IF(M1412=[1]People!$B$3,[1]People!$A$3,IF(M1412=[1]People!$B$2,[1]People!$A$2,0))))</f>
        <v>Kelly Williams</v>
      </c>
      <c r="W1412" t="str">
        <f>IFERROR(INDEX([1]Returns!A:A,MATCH(B1412,[1]Returns!B:B,0)),"No")</f>
        <v>No</v>
      </c>
    </row>
    <row r="1413" spans="1:23" x14ac:dyDescent="0.25">
      <c r="A1413" s="1">
        <v>1412</v>
      </c>
      <c r="B1413" t="s">
        <v>3840</v>
      </c>
      <c r="C1413" s="4">
        <v>43290</v>
      </c>
      <c r="D1413" s="4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t="str">
        <f>IF(M1413=[1]People!$B$5,[1]People!$A$5,IF(M1413=[1]People!$B$4,[1]People!$A$4,IF(M1413=[1]People!$B$3,[1]People!$A$3,IF(M1413=[1]People!$B$2,[1]People!$A$2,0))))</f>
        <v>Chuck Magee</v>
      </c>
      <c r="W1413" t="str">
        <f>IFERROR(INDEX([1]Returns!A:A,MATCH(B1413,[1]Returns!B:B,0)),"No")</f>
        <v>No</v>
      </c>
    </row>
    <row r="1414" spans="1:23" x14ac:dyDescent="0.25">
      <c r="A1414" s="1">
        <v>1413</v>
      </c>
      <c r="B1414" t="s">
        <v>3840</v>
      </c>
      <c r="C1414" s="4">
        <v>43290</v>
      </c>
      <c r="D1414" s="4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3">
        <v>0</v>
      </c>
      <c r="U1414" s="1">
        <v>14.875200000000007</v>
      </c>
      <c r="V1414" t="str">
        <f>IF(M1414=[1]People!$B$5,[1]People!$A$5,IF(M1414=[1]People!$B$4,[1]People!$A$4,IF(M1414=[1]People!$B$3,[1]People!$A$3,IF(M1414=[1]People!$B$2,[1]People!$A$2,0))))</f>
        <v>Chuck Magee</v>
      </c>
      <c r="W1414" t="str">
        <f>IFERROR(INDEX([1]Returns!A:A,MATCH(B1414,[1]Returns!B:B,0)),"No")</f>
        <v>No</v>
      </c>
    </row>
    <row r="1415" spans="1:23" x14ac:dyDescent="0.25">
      <c r="A1415" s="1">
        <v>1414</v>
      </c>
      <c r="B1415" t="s">
        <v>3841</v>
      </c>
      <c r="C1415" s="4">
        <v>42551</v>
      </c>
      <c r="D1415" s="4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t="str">
        <f>IF(M1415=[1]People!$B$5,[1]People!$A$5,IF(M1415=[1]People!$B$4,[1]People!$A$4,IF(M1415=[1]People!$B$3,[1]People!$A$3,IF(M1415=[1]People!$B$2,[1]People!$A$2,0))))</f>
        <v>Chuck Magee</v>
      </c>
      <c r="W1415" t="str">
        <f>IFERROR(INDEX([1]Returns!A:A,MATCH(B1415,[1]Returns!B:B,0)),"No")</f>
        <v>No</v>
      </c>
    </row>
    <row r="1416" spans="1:23" x14ac:dyDescent="0.25">
      <c r="A1416" s="1">
        <v>1415</v>
      </c>
      <c r="B1416" t="s">
        <v>3846</v>
      </c>
      <c r="C1416" s="4">
        <v>43493</v>
      </c>
      <c r="D1416" s="4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5">
        <v>239.96999999999997</v>
      </c>
      <c r="S1416" s="1">
        <v>3</v>
      </c>
      <c r="T1416" s="3">
        <v>0</v>
      </c>
      <c r="U1416" s="1">
        <v>26.39670000000001</v>
      </c>
      <c r="V1416" t="str">
        <f>IF(M1416=[1]People!$B$5,[1]People!$A$5,IF(M1416=[1]People!$B$4,[1]People!$A$4,IF(M1416=[1]People!$B$3,[1]People!$A$3,IF(M1416=[1]People!$B$2,[1]People!$A$2,0))))</f>
        <v>Anna Andreadi</v>
      </c>
      <c r="W1416" t="str">
        <f>IFERROR(INDEX([1]Returns!A:A,MATCH(B1416,[1]Returns!B:B,0)),"No")</f>
        <v>Yes</v>
      </c>
    </row>
    <row r="1417" spans="1:23" x14ac:dyDescent="0.25">
      <c r="A1417" s="1">
        <v>1416</v>
      </c>
      <c r="B1417" t="s">
        <v>3846</v>
      </c>
      <c r="C1417" s="4">
        <v>43493</v>
      </c>
      <c r="D1417" s="4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5">
        <v>37.74</v>
      </c>
      <c r="S1417" s="1">
        <v>3</v>
      </c>
      <c r="T1417" s="3">
        <v>0</v>
      </c>
      <c r="U1417" s="1">
        <v>12.831599999999996</v>
      </c>
      <c r="V1417" t="str">
        <f>IF(M1417=[1]People!$B$5,[1]People!$A$5,IF(M1417=[1]People!$B$4,[1]People!$A$4,IF(M1417=[1]People!$B$3,[1]People!$A$3,IF(M1417=[1]People!$B$2,[1]People!$A$2,0))))</f>
        <v>Anna Andreadi</v>
      </c>
      <c r="W1417" t="str">
        <f>IFERROR(INDEX([1]Returns!A:A,MATCH(B1417,[1]Returns!B:B,0)),"No")</f>
        <v>Yes</v>
      </c>
    </row>
    <row r="1418" spans="1:23" x14ac:dyDescent="0.25">
      <c r="A1418" s="1">
        <v>1417</v>
      </c>
      <c r="B1418" t="s">
        <v>3851</v>
      </c>
      <c r="C1418" s="4">
        <v>42999</v>
      </c>
      <c r="D1418" s="4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t="str">
        <f>IF(M1418=[1]People!$B$5,[1]People!$A$5,IF(M1418=[1]People!$B$4,[1]People!$A$4,IF(M1418=[1]People!$B$3,[1]People!$A$3,IF(M1418=[1]People!$B$2,[1]People!$A$2,0))))</f>
        <v>Kelly Williams</v>
      </c>
      <c r="W1418" t="str">
        <f>IFERROR(INDEX([1]Returns!A:A,MATCH(B1418,[1]Returns!B:B,0)),"No")</f>
        <v>No</v>
      </c>
    </row>
    <row r="1419" spans="1:23" x14ac:dyDescent="0.25">
      <c r="A1419" s="1">
        <v>1418</v>
      </c>
      <c r="B1419" t="s">
        <v>3851</v>
      </c>
      <c r="C1419" s="4">
        <v>42999</v>
      </c>
      <c r="D1419" s="4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t="str">
        <f>IF(M1419=[1]People!$B$5,[1]People!$A$5,IF(M1419=[1]People!$B$4,[1]People!$A$4,IF(M1419=[1]People!$B$3,[1]People!$A$3,IF(M1419=[1]People!$B$2,[1]People!$A$2,0))))</f>
        <v>Kelly Williams</v>
      </c>
      <c r="W1419" t="str">
        <f>IFERROR(INDEX([1]Returns!A:A,MATCH(B1419,[1]Returns!B:B,0)),"No")</f>
        <v>No</v>
      </c>
    </row>
    <row r="1420" spans="1:23" x14ac:dyDescent="0.25">
      <c r="A1420" s="1">
        <v>1419</v>
      </c>
      <c r="B1420" t="s">
        <v>3851</v>
      </c>
      <c r="C1420" s="4">
        <v>42999</v>
      </c>
      <c r="D1420" s="4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t="str">
        <f>IF(M1420=[1]People!$B$5,[1]People!$A$5,IF(M1420=[1]People!$B$4,[1]People!$A$4,IF(M1420=[1]People!$B$3,[1]People!$A$3,IF(M1420=[1]People!$B$2,[1]People!$A$2,0))))</f>
        <v>Kelly Williams</v>
      </c>
      <c r="W1420" t="str">
        <f>IFERROR(INDEX([1]Returns!A:A,MATCH(B1420,[1]Returns!B:B,0)),"No")</f>
        <v>No</v>
      </c>
    </row>
    <row r="1421" spans="1:23" x14ac:dyDescent="0.25">
      <c r="A1421" s="1">
        <v>1420</v>
      </c>
      <c r="B1421" t="s">
        <v>3856</v>
      </c>
      <c r="C1421" s="4">
        <v>43004</v>
      </c>
      <c r="D1421" s="4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5">
        <v>86.272000000000006</v>
      </c>
      <c r="S1421" s="1">
        <v>4</v>
      </c>
      <c r="T1421" s="3">
        <v>0.2</v>
      </c>
      <c r="U1421" s="1">
        <v>31.273599999999998</v>
      </c>
      <c r="V1421" t="str">
        <f>IF(M1421=[1]People!$B$5,[1]People!$A$5,IF(M1421=[1]People!$B$4,[1]People!$A$4,IF(M1421=[1]People!$B$3,[1]People!$A$3,IF(M1421=[1]People!$B$2,[1]People!$A$2,0))))</f>
        <v>Anna Andreadi</v>
      </c>
      <c r="W1421" t="str">
        <f>IFERROR(INDEX([1]Returns!A:A,MATCH(B1421,[1]Returns!B:B,0)),"No")</f>
        <v>No</v>
      </c>
    </row>
    <row r="1422" spans="1:23" x14ac:dyDescent="0.25">
      <c r="A1422" s="1">
        <v>1421</v>
      </c>
      <c r="B1422" t="s">
        <v>3856</v>
      </c>
      <c r="C1422" s="4">
        <v>43004</v>
      </c>
      <c r="D1422" s="4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5">
        <v>72.588000000000008</v>
      </c>
      <c r="S1422" s="1">
        <v>2</v>
      </c>
      <c r="T1422" s="3">
        <v>0.7</v>
      </c>
      <c r="U1422" s="1">
        <v>-48.391999999999982</v>
      </c>
      <c r="V1422" t="str">
        <f>IF(M1422=[1]People!$B$5,[1]People!$A$5,IF(M1422=[1]People!$B$4,[1]People!$A$4,IF(M1422=[1]People!$B$3,[1]People!$A$3,IF(M1422=[1]People!$B$2,[1]People!$A$2,0))))</f>
        <v>Anna Andreadi</v>
      </c>
      <c r="W1422" t="str">
        <f>IFERROR(INDEX([1]Returns!A:A,MATCH(B1422,[1]Returns!B:B,0)),"No")</f>
        <v>No</v>
      </c>
    </row>
    <row r="1423" spans="1:23" x14ac:dyDescent="0.25">
      <c r="A1423" s="1">
        <v>1422</v>
      </c>
      <c r="B1423" t="s">
        <v>3856</v>
      </c>
      <c r="C1423" s="4">
        <v>43004</v>
      </c>
      <c r="D1423" s="4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5">
        <v>60.672000000000004</v>
      </c>
      <c r="S1423" s="1">
        <v>2</v>
      </c>
      <c r="T1423" s="3">
        <v>0.2</v>
      </c>
      <c r="U1423" s="1">
        <v>14.409600000000003</v>
      </c>
      <c r="V1423" t="str">
        <f>IF(M1423=[1]People!$B$5,[1]People!$A$5,IF(M1423=[1]People!$B$4,[1]People!$A$4,IF(M1423=[1]People!$B$3,[1]People!$A$3,IF(M1423=[1]People!$B$2,[1]People!$A$2,0))))</f>
        <v>Anna Andreadi</v>
      </c>
      <c r="W1423" t="str">
        <f>IFERROR(INDEX([1]Returns!A:A,MATCH(B1423,[1]Returns!B:B,0)),"No")</f>
        <v>No</v>
      </c>
    </row>
    <row r="1424" spans="1:23" x14ac:dyDescent="0.25">
      <c r="A1424" s="1">
        <v>1423</v>
      </c>
      <c r="B1424" t="s">
        <v>3856</v>
      </c>
      <c r="C1424" s="4">
        <v>43004</v>
      </c>
      <c r="D1424" s="4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5">
        <v>77.031000000000006</v>
      </c>
      <c r="S1424" s="1">
        <v>9</v>
      </c>
      <c r="T1424" s="3">
        <v>0.7</v>
      </c>
      <c r="U1424" s="1">
        <v>-59.057100000000005</v>
      </c>
      <c r="V1424" t="str">
        <f>IF(M1424=[1]People!$B$5,[1]People!$A$5,IF(M1424=[1]People!$B$4,[1]People!$A$4,IF(M1424=[1]People!$B$3,[1]People!$A$3,IF(M1424=[1]People!$B$2,[1]People!$A$2,0))))</f>
        <v>Anna Andreadi</v>
      </c>
      <c r="W1424" t="str">
        <f>IFERROR(INDEX([1]Returns!A:A,MATCH(B1424,[1]Returns!B:B,0)),"No")</f>
        <v>No</v>
      </c>
    </row>
    <row r="1425" spans="1:23" x14ac:dyDescent="0.25">
      <c r="A1425" s="1">
        <v>1424</v>
      </c>
      <c r="B1425" t="s">
        <v>3856</v>
      </c>
      <c r="C1425" s="4">
        <v>43004</v>
      </c>
      <c r="D1425" s="4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5">
        <v>119.90400000000001</v>
      </c>
      <c r="S1425" s="1">
        <v>6</v>
      </c>
      <c r="T1425" s="3">
        <v>0.2</v>
      </c>
      <c r="U1425" s="1">
        <v>-1.4988000000000135</v>
      </c>
      <c r="V1425" t="str">
        <f>IF(M1425=[1]People!$B$5,[1]People!$A$5,IF(M1425=[1]People!$B$4,[1]People!$A$4,IF(M1425=[1]People!$B$3,[1]People!$A$3,IF(M1425=[1]People!$B$2,[1]People!$A$2,0))))</f>
        <v>Anna Andreadi</v>
      </c>
      <c r="W1425" t="str">
        <f>IFERROR(INDEX([1]Returns!A:A,MATCH(B1425,[1]Returns!B:B,0)),"No")</f>
        <v>No</v>
      </c>
    </row>
    <row r="1426" spans="1:23" x14ac:dyDescent="0.25">
      <c r="A1426" s="1">
        <v>1425</v>
      </c>
      <c r="B1426" t="s">
        <v>3856</v>
      </c>
      <c r="C1426" s="4">
        <v>43004</v>
      </c>
      <c r="D1426" s="4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5">
        <v>263.96000000000004</v>
      </c>
      <c r="S1426" s="1">
        <v>5</v>
      </c>
      <c r="T1426" s="3">
        <v>0.2</v>
      </c>
      <c r="U1426" s="1">
        <v>23.096500000000006</v>
      </c>
      <c r="V1426" t="str">
        <f>IF(M1426=[1]People!$B$5,[1]People!$A$5,IF(M1426=[1]People!$B$4,[1]People!$A$4,IF(M1426=[1]People!$B$3,[1]People!$A$3,IF(M1426=[1]People!$B$2,[1]People!$A$2,0))))</f>
        <v>Anna Andreadi</v>
      </c>
      <c r="W1426" t="str">
        <f>IFERROR(INDEX([1]Returns!A:A,MATCH(B1426,[1]Returns!B:B,0)),"No")</f>
        <v>No</v>
      </c>
    </row>
    <row r="1427" spans="1:23" x14ac:dyDescent="0.25">
      <c r="A1427" s="1">
        <v>1426</v>
      </c>
      <c r="B1427" t="s">
        <v>3856</v>
      </c>
      <c r="C1427" s="4">
        <v>43004</v>
      </c>
      <c r="D1427" s="4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5">
        <v>363.64800000000002</v>
      </c>
      <c r="S1427" s="1">
        <v>4</v>
      </c>
      <c r="T1427" s="3">
        <v>0.2</v>
      </c>
      <c r="U1427" s="1">
        <v>-86.366400000000027</v>
      </c>
      <c r="V1427" t="str">
        <f>IF(M1427=[1]People!$B$5,[1]People!$A$5,IF(M1427=[1]People!$B$4,[1]People!$A$4,IF(M1427=[1]People!$B$3,[1]People!$A$3,IF(M1427=[1]People!$B$2,[1]People!$A$2,0))))</f>
        <v>Anna Andreadi</v>
      </c>
      <c r="W1427" t="str">
        <f>IFERROR(INDEX([1]Returns!A:A,MATCH(B1427,[1]Returns!B:B,0)),"No")</f>
        <v>No</v>
      </c>
    </row>
    <row r="1428" spans="1:23" x14ac:dyDescent="0.25">
      <c r="A1428" s="1">
        <v>1427</v>
      </c>
      <c r="B1428" t="s">
        <v>3865</v>
      </c>
      <c r="C1428" s="4">
        <v>43039</v>
      </c>
      <c r="D1428" s="4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5">
        <v>9.7280000000000015</v>
      </c>
      <c r="S1428" s="1">
        <v>2</v>
      </c>
      <c r="T1428" s="3">
        <v>0.2</v>
      </c>
      <c r="U1428" s="1">
        <v>3.283199999999999</v>
      </c>
      <c r="V1428" t="str">
        <f>IF(M1428=[1]People!$B$5,[1]People!$A$5,IF(M1428=[1]People!$B$4,[1]People!$A$4,IF(M1428=[1]People!$B$3,[1]People!$A$3,IF(M1428=[1]People!$B$2,[1]People!$A$2,0))))</f>
        <v>Anna Andreadi</v>
      </c>
      <c r="W1428" t="str">
        <f>IFERROR(INDEX([1]Returns!A:A,MATCH(B1428,[1]Returns!B:B,0)),"No")</f>
        <v>No</v>
      </c>
    </row>
    <row r="1429" spans="1:23" x14ac:dyDescent="0.25">
      <c r="A1429" s="1">
        <v>1428</v>
      </c>
      <c r="B1429" t="s">
        <v>3865</v>
      </c>
      <c r="C1429" s="4">
        <v>43039</v>
      </c>
      <c r="D1429" s="4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5">
        <v>14.75</v>
      </c>
      <c r="S1429" s="1">
        <v>5</v>
      </c>
      <c r="T1429" s="3">
        <v>0</v>
      </c>
      <c r="U1429" s="1">
        <v>7.08</v>
      </c>
      <c r="V1429" t="str">
        <f>IF(M1429=[1]People!$B$5,[1]People!$A$5,IF(M1429=[1]People!$B$4,[1]People!$A$4,IF(M1429=[1]People!$B$3,[1]People!$A$3,IF(M1429=[1]People!$B$2,[1]People!$A$2,0))))</f>
        <v>Anna Andreadi</v>
      </c>
      <c r="W1429" t="str">
        <f>IFERROR(INDEX([1]Returns!A:A,MATCH(B1429,[1]Returns!B:B,0)),"No")</f>
        <v>No</v>
      </c>
    </row>
    <row r="1430" spans="1:23" x14ac:dyDescent="0.25">
      <c r="A1430" s="1">
        <v>1429</v>
      </c>
      <c r="B1430" t="s">
        <v>3865</v>
      </c>
      <c r="C1430" s="4">
        <v>43039</v>
      </c>
      <c r="D1430" s="4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5">
        <v>29.800000000000004</v>
      </c>
      <c r="S1430" s="1">
        <v>5</v>
      </c>
      <c r="T1430" s="3">
        <v>0.2</v>
      </c>
      <c r="U1430" s="1">
        <v>9.3124999999999982</v>
      </c>
      <c r="V1430" t="str">
        <f>IF(M1430=[1]People!$B$5,[1]People!$A$5,IF(M1430=[1]People!$B$4,[1]People!$A$4,IF(M1430=[1]People!$B$3,[1]People!$A$3,IF(M1430=[1]People!$B$2,[1]People!$A$2,0))))</f>
        <v>Anna Andreadi</v>
      </c>
      <c r="W1430" t="str">
        <f>IFERROR(INDEX([1]Returns!A:A,MATCH(B1430,[1]Returns!B:B,0)),"No")</f>
        <v>No</v>
      </c>
    </row>
    <row r="1431" spans="1:23" x14ac:dyDescent="0.25">
      <c r="A1431" s="1">
        <v>1430</v>
      </c>
      <c r="B1431" t="s">
        <v>3865</v>
      </c>
      <c r="C1431" s="4">
        <v>43039</v>
      </c>
      <c r="D1431" s="4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5">
        <v>427.42</v>
      </c>
      <c r="S1431" s="1">
        <v>14</v>
      </c>
      <c r="T1431" s="3">
        <v>0</v>
      </c>
      <c r="U1431" s="1">
        <v>196.61320000000001</v>
      </c>
      <c r="V1431" t="str">
        <f>IF(M1431=[1]People!$B$5,[1]People!$A$5,IF(M1431=[1]People!$B$4,[1]People!$A$4,IF(M1431=[1]People!$B$3,[1]People!$A$3,IF(M1431=[1]People!$B$2,[1]People!$A$2,0))))</f>
        <v>Anna Andreadi</v>
      </c>
      <c r="W1431" t="str">
        <f>IFERROR(INDEX([1]Returns!A:A,MATCH(B1431,[1]Returns!B:B,0)),"No")</f>
        <v>No</v>
      </c>
    </row>
    <row r="1432" spans="1:23" x14ac:dyDescent="0.25">
      <c r="A1432" s="1">
        <v>1431</v>
      </c>
      <c r="B1432" t="s">
        <v>3870</v>
      </c>
      <c r="C1432" s="4">
        <v>43795</v>
      </c>
      <c r="D1432" s="4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t="str">
        <f>IF(M1432=[1]People!$B$5,[1]People!$A$5,IF(M1432=[1]People!$B$4,[1]People!$A$4,IF(M1432=[1]People!$B$3,[1]People!$A$3,IF(M1432=[1]People!$B$2,[1]People!$A$2,0))))</f>
        <v>Chuck Magee</v>
      </c>
      <c r="W1432" t="str">
        <f>IFERROR(INDEX([1]Returns!A:A,MATCH(B1432,[1]Returns!B:B,0)),"No")</f>
        <v>No</v>
      </c>
    </row>
    <row r="1433" spans="1:23" x14ac:dyDescent="0.25">
      <c r="A1433" s="1">
        <v>1432</v>
      </c>
      <c r="B1433" t="s">
        <v>3871</v>
      </c>
      <c r="C1433" s="4">
        <v>42723</v>
      </c>
      <c r="D1433" s="4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3">
        <v>0</v>
      </c>
      <c r="U1433" s="1">
        <v>74.852400000000003</v>
      </c>
      <c r="V1433" t="str">
        <f>IF(M1433=[1]People!$B$5,[1]People!$A$5,IF(M1433=[1]People!$B$4,[1]People!$A$4,IF(M1433=[1]People!$B$3,[1]People!$A$3,IF(M1433=[1]People!$B$2,[1]People!$A$2,0))))</f>
        <v>Cassandra Brandow</v>
      </c>
      <c r="W1433" t="str">
        <f>IFERROR(INDEX([1]Returns!A:A,MATCH(B1433,[1]Returns!B:B,0)),"No")</f>
        <v>No</v>
      </c>
    </row>
    <row r="1434" spans="1:23" x14ac:dyDescent="0.25">
      <c r="A1434" s="1">
        <v>1433</v>
      </c>
      <c r="B1434" t="s">
        <v>3871</v>
      </c>
      <c r="C1434" s="4">
        <v>42723</v>
      </c>
      <c r="D1434" s="4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3">
        <v>0</v>
      </c>
      <c r="U1434" s="1">
        <v>1.9629000000000003</v>
      </c>
      <c r="V1434" t="str">
        <f>IF(M1434=[1]People!$B$5,[1]People!$A$5,IF(M1434=[1]People!$B$4,[1]People!$A$4,IF(M1434=[1]People!$B$3,[1]People!$A$3,IF(M1434=[1]People!$B$2,[1]People!$A$2,0))))</f>
        <v>Cassandra Brandow</v>
      </c>
      <c r="W1434" t="str">
        <f>IFERROR(INDEX([1]Returns!A:A,MATCH(B1434,[1]Returns!B:B,0)),"No")</f>
        <v>No</v>
      </c>
    </row>
    <row r="1435" spans="1:23" x14ac:dyDescent="0.25">
      <c r="A1435" s="1">
        <v>1434</v>
      </c>
      <c r="B1435" t="s">
        <v>3871</v>
      </c>
      <c r="C1435" s="4">
        <v>42723</v>
      </c>
      <c r="D1435" s="4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t="str">
        <f>IF(M1435=[1]People!$B$5,[1]People!$A$5,IF(M1435=[1]People!$B$4,[1]People!$A$4,IF(M1435=[1]People!$B$3,[1]People!$A$3,IF(M1435=[1]People!$B$2,[1]People!$A$2,0))))</f>
        <v>Cassandra Brandow</v>
      </c>
      <c r="W1435" t="str">
        <f>IFERROR(INDEX([1]Returns!A:A,MATCH(B1435,[1]Returns!B:B,0)),"No")</f>
        <v>No</v>
      </c>
    </row>
    <row r="1436" spans="1:23" x14ac:dyDescent="0.25">
      <c r="A1436" s="1">
        <v>1435</v>
      </c>
      <c r="B1436" t="s">
        <v>3874</v>
      </c>
      <c r="C1436" s="4">
        <v>43460</v>
      </c>
      <c r="D1436" s="4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5">
        <v>33.9</v>
      </c>
      <c r="S1436" s="1">
        <v>5</v>
      </c>
      <c r="T1436" s="3">
        <v>0</v>
      </c>
      <c r="U1436" s="1">
        <v>15.593999999999999</v>
      </c>
      <c r="V1436" t="str">
        <f>IF(M1436=[1]People!$B$5,[1]People!$A$5,IF(M1436=[1]People!$B$4,[1]People!$A$4,IF(M1436=[1]People!$B$3,[1]People!$A$3,IF(M1436=[1]People!$B$2,[1]People!$A$2,0))))</f>
        <v>Anna Andreadi</v>
      </c>
      <c r="W1436" t="str">
        <f>IFERROR(INDEX([1]Returns!A:A,MATCH(B1436,[1]Returns!B:B,0)),"No")</f>
        <v>No</v>
      </c>
    </row>
    <row r="1437" spans="1:23" x14ac:dyDescent="0.25">
      <c r="A1437" s="1">
        <v>1436</v>
      </c>
      <c r="B1437" t="s">
        <v>3877</v>
      </c>
      <c r="C1437" s="4">
        <v>43636</v>
      </c>
      <c r="D1437" s="4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3">
        <v>0.2</v>
      </c>
      <c r="U1437" s="1">
        <v>10.8864</v>
      </c>
      <c r="V1437" t="str">
        <f>IF(M1437=[1]People!$B$5,[1]People!$A$5,IF(M1437=[1]People!$B$4,[1]People!$A$4,IF(M1437=[1]People!$B$3,[1]People!$A$3,IF(M1437=[1]People!$B$2,[1]People!$A$2,0))))</f>
        <v>Chuck Magee</v>
      </c>
      <c r="W1437" t="str">
        <f>IFERROR(INDEX([1]Returns!A:A,MATCH(B1437,[1]Returns!B:B,0)),"No")</f>
        <v>No</v>
      </c>
    </row>
    <row r="1438" spans="1:23" x14ac:dyDescent="0.25">
      <c r="A1438" s="1">
        <v>1437</v>
      </c>
      <c r="B1438" t="s">
        <v>3877</v>
      </c>
      <c r="C1438" s="4">
        <v>43636</v>
      </c>
      <c r="D1438" s="4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t="str">
        <f>IF(M1438=[1]People!$B$5,[1]People!$A$5,IF(M1438=[1]People!$B$4,[1]People!$A$4,IF(M1438=[1]People!$B$3,[1]People!$A$3,IF(M1438=[1]People!$B$2,[1]People!$A$2,0))))</f>
        <v>Chuck Magee</v>
      </c>
      <c r="W1438" t="str">
        <f>IFERROR(INDEX([1]Returns!A:A,MATCH(B1438,[1]Returns!B:B,0)),"No")</f>
        <v>No</v>
      </c>
    </row>
    <row r="1439" spans="1:23" x14ac:dyDescent="0.25">
      <c r="A1439" s="1">
        <v>1438</v>
      </c>
      <c r="B1439" t="s">
        <v>3883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3">
        <v>0.2</v>
      </c>
      <c r="U1439" s="1">
        <v>42.880500000000012</v>
      </c>
      <c r="V1439" t="str">
        <f>IF(M1439=[1]People!$B$5,[1]People!$A$5,IF(M1439=[1]People!$B$4,[1]People!$A$4,IF(M1439=[1]People!$B$3,[1]People!$A$3,IF(M1439=[1]People!$B$2,[1]People!$A$2,0))))</f>
        <v>Kelly Williams</v>
      </c>
      <c r="W1439" t="str">
        <f>IFERROR(INDEX([1]Returns!A:A,MATCH(B1439,[1]Returns!B:B,0)),"No")</f>
        <v>Yes</v>
      </c>
    </row>
    <row r="1440" spans="1:23" x14ac:dyDescent="0.25">
      <c r="A1440" s="1">
        <v>1439</v>
      </c>
      <c r="B1440" t="s">
        <v>3883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t="str">
        <f>IF(M1440=[1]People!$B$5,[1]People!$A$5,IF(M1440=[1]People!$B$4,[1]People!$A$4,IF(M1440=[1]People!$B$3,[1]People!$A$3,IF(M1440=[1]People!$B$2,[1]People!$A$2,0))))</f>
        <v>Kelly Williams</v>
      </c>
      <c r="W1440" t="str">
        <f>IFERROR(INDEX([1]Returns!A:A,MATCH(B1440,[1]Returns!B:B,0)),"No")</f>
        <v>Yes</v>
      </c>
    </row>
    <row r="1441" spans="1:23" x14ac:dyDescent="0.25">
      <c r="A1441" s="1">
        <v>1440</v>
      </c>
      <c r="B1441" t="s">
        <v>3886</v>
      </c>
      <c r="C1441" s="4">
        <v>43567</v>
      </c>
      <c r="D1441" s="4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3">
        <v>0</v>
      </c>
      <c r="U1441" s="1">
        <v>13.365</v>
      </c>
      <c r="V1441" t="str">
        <f>IF(M1441=[1]People!$B$5,[1]People!$A$5,IF(M1441=[1]People!$B$4,[1]People!$A$4,IF(M1441=[1]People!$B$3,[1]People!$A$3,IF(M1441=[1]People!$B$2,[1]People!$A$2,0))))</f>
        <v>Chuck Magee</v>
      </c>
      <c r="W1441" t="str">
        <f>IFERROR(INDEX([1]Returns!A:A,MATCH(B1441,[1]Returns!B:B,0)),"No")</f>
        <v>No</v>
      </c>
    </row>
    <row r="1442" spans="1:23" x14ac:dyDescent="0.25">
      <c r="A1442" s="1">
        <v>1441</v>
      </c>
      <c r="B1442" t="s">
        <v>3886</v>
      </c>
      <c r="C1442" s="4">
        <v>43567</v>
      </c>
      <c r="D1442" s="4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3">
        <v>0</v>
      </c>
      <c r="U1442" s="1">
        <v>17.981999999999999</v>
      </c>
      <c r="V1442" t="str">
        <f>IF(M1442=[1]People!$B$5,[1]People!$A$5,IF(M1442=[1]People!$B$4,[1]People!$A$4,IF(M1442=[1]People!$B$3,[1]People!$A$3,IF(M1442=[1]People!$B$2,[1]People!$A$2,0))))</f>
        <v>Chuck Magee</v>
      </c>
      <c r="W1442" t="str">
        <f>IFERROR(INDEX([1]Returns!A:A,MATCH(B1442,[1]Returns!B:B,0)),"No")</f>
        <v>No</v>
      </c>
    </row>
    <row r="1443" spans="1:23" x14ac:dyDescent="0.25">
      <c r="A1443" s="1">
        <v>1442</v>
      </c>
      <c r="B1443" t="s">
        <v>3890</v>
      </c>
      <c r="C1443" s="4">
        <v>43818</v>
      </c>
      <c r="D1443" s="4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5">
        <v>36.672000000000004</v>
      </c>
      <c r="S1443" s="1">
        <v>2</v>
      </c>
      <c r="T1443" s="3">
        <v>0.2</v>
      </c>
      <c r="U1443" s="1">
        <v>11.459999999999999</v>
      </c>
      <c r="V1443" t="str">
        <f>IF(M1443=[1]People!$B$5,[1]People!$A$5,IF(M1443=[1]People!$B$4,[1]People!$A$4,IF(M1443=[1]People!$B$3,[1]People!$A$3,IF(M1443=[1]People!$B$2,[1]People!$A$2,0))))</f>
        <v>Anna Andreadi</v>
      </c>
      <c r="W1443" t="str">
        <f>IFERROR(INDEX([1]Returns!A:A,MATCH(B1443,[1]Returns!B:B,0)),"No")</f>
        <v>No</v>
      </c>
    </row>
    <row r="1444" spans="1:23" x14ac:dyDescent="0.25">
      <c r="A1444" s="1">
        <v>1443</v>
      </c>
      <c r="B1444" t="s">
        <v>3893</v>
      </c>
      <c r="C1444" s="4">
        <v>43682</v>
      </c>
      <c r="D1444" s="4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3">
        <v>0</v>
      </c>
      <c r="U1444" s="1">
        <v>6.3295999999999992</v>
      </c>
      <c r="V1444" t="str">
        <f>IF(M1444=[1]People!$B$5,[1]People!$A$5,IF(M1444=[1]People!$B$4,[1]People!$A$4,IF(M1444=[1]People!$B$3,[1]People!$A$3,IF(M1444=[1]People!$B$2,[1]People!$A$2,0))))</f>
        <v>Cassandra Brandow</v>
      </c>
      <c r="W1444" t="str">
        <f>IFERROR(INDEX([1]Returns!A:A,MATCH(B1444,[1]Returns!B:B,0)),"No")</f>
        <v>No</v>
      </c>
    </row>
    <row r="1445" spans="1:23" x14ac:dyDescent="0.25">
      <c r="A1445" s="1">
        <v>1444</v>
      </c>
      <c r="B1445" t="s">
        <v>3896</v>
      </c>
      <c r="C1445" s="4">
        <v>43009</v>
      </c>
      <c r="D1445" s="4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5">
        <v>139.42400000000001</v>
      </c>
      <c r="S1445" s="1">
        <v>4</v>
      </c>
      <c r="T1445" s="3">
        <v>0.2</v>
      </c>
      <c r="U1445" s="1">
        <v>17.42799999999999</v>
      </c>
      <c r="V1445" t="str">
        <f>IF(M1445=[1]People!$B$5,[1]People!$A$5,IF(M1445=[1]People!$B$4,[1]People!$A$4,IF(M1445=[1]People!$B$3,[1]People!$A$3,IF(M1445=[1]People!$B$2,[1]People!$A$2,0))))</f>
        <v>Anna Andreadi</v>
      </c>
      <c r="W1445" t="str">
        <f>IFERROR(INDEX([1]Returns!A:A,MATCH(B1445,[1]Returns!B:B,0)),"No")</f>
        <v>No</v>
      </c>
    </row>
    <row r="1446" spans="1:23" x14ac:dyDescent="0.25">
      <c r="A1446" s="1">
        <v>1445</v>
      </c>
      <c r="B1446" t="s">
        <v>3899</v>
      </c>
      <c r="C1446" s="4">
        <v>43243</v>
      </c>
      <c r="D1446" s="4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t="str">
        <f>IF(M1446=[1]People!$B$5,[1]People!$A$5,IF(M1446=[1]People!$B$4,[1]People!$A$4,IF(M1446=[1]People!$B$3,[1]People!$A$3,IF(M1446=[1]People!$B$2,[1]People!$A$2,0))))</f>
        <v>Kelly Williams</v>
      </c>
      <c r="W1446" t="str">
        <f>IFERROR(INDEX([1]Returns!A:A,MATCH(B1446,[1]Returns!B:B,0)),"No")</f>
        <v>No</v>
      </c>
    </row>
    <row r="1447" spans="1:23" x14ac:dyDescent="0.25">
      <c r="A1447" s="1">
        <v>1446</v>
      </c>
      <c r="B1447" t="s">
        <v>3900</v>
      </c>
      <c r="C1447" s="4">
        <v>43629</v>
      </c>
      <c r="D1447" s="4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t="str">
        <f>IF(M1447=[1]People!$B$5,[1]People!$A$5,IF(M1447=[1]People!$B$4,[1]People!$A$4,IF(M1447=[1]People!$B$3,[1]People!$A$3,IF(M1447=[1]People!$B$2,[1]People!$A$2,0))))</f>
        <v>Kelly Williams</v>
      </c>
      <c r="W1447" t="str">
        <f>IFERROR(INDEX([1]Returns!A:A,MATCH(B1447,[1]Returns!B:B,0)),"No")</f>
        <v>No</v>
      </c>
    </row>
    <row r="1448" spans="1:23" x14ac:dyDescent="0.25">
      <c r="A1448" s="1">
        <v>1447</v>
      </c>
      <c r="B1448" t="s">
        <v>3900</v>
      </c>
      <c r="C1448" s="4">
        <v>43629</v>
      </c>
      <c r="D1448" s="4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t="str">
        <f>IF(M1448=[1]People!$B$5,[1]People!$A$5,IF(M1448=[1]People!$B$4,[1]People!$A$4,IF(M1448=[1]People!$B$3,[1]People!$A$3,IF(M1448=[1]People!$B$2,[1]People!$A$2,0))))</f>
        <v>Kelly Williams</v>
      </c>
      <c r="W1448" t="str">
        <f>IFERROR(INDEX([1]Returns!A:A,MATCH(B1448,[1]Returns!B:B,0)),"No")</f>
        <v>No</v>
      </c>
    </row>
    <row r="1449" spans="1:23" x14ac:dyDescent="0.25">
      <c r="A1449" s="1">
        <v>1448</v>
      </c>
      <c r="B1449" t="s">
        <v>3900</v>
      </c>
      <c r="C1449" s="4">
        <v>43629</v>
      </c>
      <c r="D1449" s="4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t="str">
        <f>IF(M1449=[1]People!$B$5,[1]People!$A$5,IF(M1449=[1]People!$B$4,[1]People!$A$4,IF(M1449=[1]People!$B$3,[1]People!$A$3,IF(M1449=[1]People!$B$2,[1]People!$A$2,0))))</f>
        <v>Kelly Williams</v>
      </c>
      <c r="W1449" t="str">
        <f>IFERROR(INDEX([1]Returns!A:A,MATCH(B1449,[1]Returns!B:B,0)),"No")</f>
        <v>No</v>
      </c>
    </row>
    <row r="1450" spans="1:23" x14ac:dyDescent="0.25">
      <c r="A1450" s="1">
        <v>1449</v>
      </c>
      <c r="B1450" t="s">
        <v>3905</v>
      </c>
      <c r="C1450" s="4">
        <v>42483</v>
      </c>
      <c r="D1450" s="4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t="str">
        <f>IF(M1450=[1]People!$B$5,[1]People!$A$5,IF(M1450=[1]People!$B$4,[1]People!$A$4,IF(M1450=[1]People!$B$3,[1]People!$A$3,IF(M1450=[1]People!$B$2,[1]People!$A$2,0))))</f>
        <v>Chuck Magee</v>
      </c>
      <c r="W1450" t="str">
        <f>IFERROR(INDEX([1]Returns!A:A,MATCH(B1450,[1]Returns!B:B,0)),"No")</f>
        <v>No</v>
      </c>
    </row>
    <row r="1451" spans="1:23" x14ac:dyDescent="0.25">
      <c r="A1451" s="1">
        <v>1450</v>
      </c>
      <c r="B1451" t="s">
        <v>3908</v>
      </c>
      <c r="C1451" s="4">
        <v>42856</v>
      </c>
      <c r="D1451" s="4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5">
        <v>88.751999999999995</v>
      </c>
      <c r="S1451" s="1">
        <v>3</v>
      </c>
      <c r="T1451" s="3">
        <v>0.2</v>
      </c>
      <c r="U1451" s="1">
        <v>11.093999999999998</v>
      </c>
      <c r="V1451" t="str">
        <f>IF(M1451=[1]People!$B$5,[1]People!$A$5,IF(M1451=[1]People!$B$4,[1]People!$A$4,IF(M1451=[1]People!$B$3,[1]People!$A$3,IF(M1451=[1]People!$B$2,[1]People!$A$2,0))))</f>
        <v>Anna Andreadi</v>
      </c>
      <c r="W1451" t="str">
        <f>IFERROR(INDEX([1]Returns!A:A,MATCH(B1451,[1]Returns!B:B,0)),"No")</f>
        <v>No</v>
      </c>
    </row>
    <row r="1452" spans="1:23" x14ac:dyDescent="0.25">
      <c r="A1452" s="1">
        <v>1451</v>
      </c>
      <c r="B1452" t="s">
        <v>3911</v>
      </c>
      <c r="C1452" s="4">
        <v>42935</v>
      </c>
      <c r="D1452" s="4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5">
        <v>2.0250000000000004</v>
      </c>
      <c r="S1452" s="1">
        <v>1</v>
      </c>
      <c r="T1452" s="3">
        <v>0.7</v>
      </c>
      <c r="U1452" s="1">
        <v>-1.3499999999999996</v>
      </c>
      <c r="V1452" t="str">
        <f>IF(M1452=[1]People!$B$5,[1]People!$A$5,IF(M1452=[1]People!$B$4,[1]People!$A$4,IF(M1452=[1]People!$B$3,[1]People!$A$3,IF(M1452=[1]People!$B$2,[1]People!$A$2,0))))</f>
        <v>Anna Andreadi</v>
      </c>
      <c r="W1452" t="str">
        <f>IFERROR(INDEX([1]Returns!A:A,MATCH(B1452,[1]Returns!B:B,0)),"No")</f>
        <v>No</v>
      </c>
    </row>
    <row r="1453" spans="1:23" x14ac:dyDescent="0.25">
      <c r="A1453" s="1">
        <v>1452</v>
      </c>
      <c r="B1453" t="s">
        <v>3916</v>
      </c>
      <c r="C1453" s="4">
        <v>43430</v>
      </c>
      <c r="D1453" s="4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3">
        <v>0</v>
      </c>
      <c r="U1453" s="1">
        <v>34.780200000000001</v>
      </c>
      <c r="V1453" t="str">
        <f>IF(M1453=[1]People!$B$5,[1]People!$A$5,IF(M1453=[1]People!$B$4,[1]People!$A$4,IF(M1453=[1]People!$B$3,[1]People!$A$3,IF(M1453=[1]People!$B$2,[1]People!$A$2,0))))</f>
        <v>Cassandra Brandow</v>
      </c>
      <c r="W1453" t="str">
        <f>IFERROR(INDEX([1]Returns!A:A,MATCH(B1453,[1]Returns!B:B,0)),"No")</f>
        <v>No</v>
      </c>
    </row>
    <row r="1454" spans="1:23" x14ac:dyDescent="0.25">
      <c r="A1454" s="1">
        <v>1453</v>
      </c>
      <c r="B1454" t="s">
        <v>3916</v>
      </c>
      <c r="C1454" s="4">
        <v>43430</v>
      </c>
      <c r="D1454" s="4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t="str">
        <f>IF(M1454=[1]People!$B$5,[1]People!$A$5,IF(M1454=[1]People!$B$4,[1]People!$A$4,IF(M1454=[1]People!$B$3,[1]People!$A$3,IF(M1454=[1]People!$B$2,[1]People!$A$2,0))))</f>
        <v>Cassandra Brandow</v>
      </c>
      <c r="W1454" t="str">
        <f>IFERROR(INDEX([1]Returns!A:A,MATCH(B1454,[1]Returns!B:B,0)),"No")</f>
        <v>No</v>
      </c>
    </row>
    <row r="1455" spans="1:23" x14ac:dyDescent="0.25">
      <c r="A1455" s="1">
        <v>1454</v>
      </c>
      <c r="B1455" t="s">
        <v>3916</v>
      </c>
      <c r="C1455" s="4">
        <v>43430</v>
      </c>
      <c r="D1455" s="4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3">
        <v>0</v>
      </c>
      <c r="U1455" s="1">
        <v>16.875</v>
      </c>
      <c r="V1455" t="str">
        <f>IF(M1455=[1]People!$B$5,[1]People!$A$5,IF(M1455=[1]People!$B$4,[1]People!$A$4,IF(M1455=[1]People!$B$3,[1]People!$A$3,IF(M1455=[1]People!$B$2,[1]People!$A$2,0))))</f>
        <v>Cassandra Brandow</v>
      </c>
      <c r="W1455" t="str">
        <f>IFERROR(INDEX([1]Returns!A:A,MATCH(B1455,[1]Returns!B:B,0)),"No")</f>
        <v>No</v>
      </c>
    </row>
    <row r="1456" spans="1:23" x14ac:dyDescent="0.25">
      <c r="A1456" s="1">
        <v>1455</v>
      </c>
      <c r="B1456" t="s">
        <v>3916</v>
      </c>
      <c r="C1456" s="4">
        <v>43430</v>
      </c>
      <c r="D1456" s="4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3">
        <v>0</v>
      </c>
      <c r="U1456" s="1">
        <v>1459.2</v>
      </c>
      <c r="V1456" t="str">
        <f>IF(M1456=[1]People!$B$5,[1]People!$A$5,IF(M1456=[1]People!$B$4,[1]People!$A$4,IF(M1456=[1]People!$B$3,[1]People!$A$3,IF(M1456=[1]People!$B$2,[1]People!$A$2,0))))</f>
        <v>Cassandra Brandow</v>
      </c>
      <c r="W1456" t="str">
        <f>IFERROR(INDEX([1]Returns!A:A,MATCH(B1456,[1]Returns!B:B,0)),"No")</f>
        <v>No</v>
      </c>
    </row>
    <row r="1457" spans="1:23" x14ac:dyDescent="0.25">
      <c r="A1457" s="1">
        <v>1456</v>
      </c>
      <c r="B1457" t="s">
        <v>3924</v>
      </c>
      <c r="C1457" s="4">
        <v>43628</v>
      </c>
      <c r="D1457" s="4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t="str">
        <f>IF(M1457=[1]People!$B$5,[1]People!$A$5,IF(M1457=[1]People!$B$4,[1]People!$A$4,IF(M1457=[1]People!$B$3,[1]People!$A$3,IF(M1457=[1]People!$B$2,[1]People!$A$2,0))))</f>
        <v>Cassandra Brandow</v>
      </c>
      <c r="W1457" t="str">
        <f>IFERROR(INDEX([1]Returns!A:A,MATCH(B1457,[1]Returns!B:B,0)),"No")</f>
        <v>No</v>
      </c>
    </row>
    <row r="1458" spans="1:23" x14ac:dyDescent="0.25">
      <c r="A1458" s="1">
        <v>1457</v>
      </c>
      <c r="B1458" t="s">
        <v>3924</v>
      </c>
      <c r="C1458" s="4">
        <v>43628</v>
      </c>
      <c r="D1458" s="4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t="str">
        <f>IF(M1458=[1]People!$B$5,[1]People!$A$5,IF(M1458=[1]People!$B$4,[1]People!$A$4,IF(M1458=[1]People!$B$3,[1]People!$A$3,IF(M1458=[1]People!$B$2,[1]People!$A$2,0))))</f>
        <v>Cassandra Brandow</v>
      </c>
      <c r="W1458" t="str">
        <f>IFERROR(INDEX([1]Returns!A:A,MATCH(B1458,[1]Returns!B:B,0)),"No")</f>
        <v>No</v>
      </c>
    </row>
    <row r="1459" spans="1:23" x14ac:dyDescent="0.25">
      <c r="A1459" s="1">
        <v>1458</v>
      </c>
      <c r="B1459" t="s">
        <v>3931</v>
      </c>
      <c r="C1459" s="4">
        <v>42964</v>
      </c>
      <c r="D1459" s="4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3">
        <v>0</v>
      </c>
      <c r="U1459" s="1">
        <v>23.49</v>
      </c>
      <c r="V1459" t="str">
        <f>IF(M1459=[1]People!$B$5,[1]People!$A$5,IF(M1459=[1]People!$B$4,[1]People!$A$4,IF(M1459=[1]People!$B$3,[1]People!$A$3,IF(M1459=[1]People!$B$2,[1]People!$A$2,0))))</f>
        <v>Chuck Magee</v>
      </c>
      <c r="W1459" t="str">
        <f>IFERROR(INDEX([1]Returns!A:A,MATCH(B1459,[1]Returns!B:B,0)),"No")</f>
        <v>No</v>
      </c>
    </row>
    <row r="1460" spans="1:23" x14ac:dyDescent="0.25">
      <c r="A1460" s="1">
        <v>1459</v>
      </c>
      <c r="B1460" t="s">
        <v>3933</v>
      </c>
      <c r="C1460" s="4">
        <v>43368</v>
      </c>
      <c r="D1460" s="4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t="str">
        <f>IF(M1460=[1]People!$B$5,[1]People!$A$5,IF(M1460=[1]People!$B$4,[1]People!$A$4,IF(M1460=[1]People!$B$3,[1]People!$A$3,IF(M1460=[1]People!$B$2,[1]People!$A$2,0))))</f>
        <v>Kelly Williams</v>
      </c>
      <c r="W1460" t="str">
        <f>IFERROR(INDEX([1]Returns!A:A,MATCH(B1460,[1]Returns!B:B,0)),"No")</f>
        <v>No</v>
      </c>
    </row>
    <row r="1461" spans="1:23" x14ac:dyDescent="0.25">
      <c r="A1461" s="1">
        <v>1460</v>
      </c>
      <c r="B1461" t="s">
        <v>3937</v>
      </c>
      <c r="C1461" s="4">
        <v>42494</v>
      </c>
      <c r="D1461" s="4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3">
        <v>0</v>
      </c>
      <c r="U1461" s="1">
        <v>9.8856000000000002</v>
      </c>
      <c r="V1461" t="str">
        <f>IF(M1461=[1]People!$B$5,[1]People!$A$5,IF(M1461=[1]People!$B$4,[1]People!$A$4,IF(M1461=[1]People!$B$3,[1]People!$A$3,IF(M1461=[1]People!$B$2,[1]People!$A$2,0))))</f>
        <v>Chuck Magee</v>
      </c>
      <c r="W1461" t="str">
        <f>IFERROR(INDEX([1]Returns!A:A,MATCH(B1461,[1]Returns!B:B,0)),"No")</f>
        <v>No</v>
      </c>
    </row>
    <row r="1462" spans="1:23" x14ac:dyDescent="0.25">
      <c r="A1462" s="1">
        <v>1461</v>
      </c>
      <c r="B1462" t="s">
        <v>3940</v>
      </c>
      <c r="C1462" s="4">
        <v>43070</v>
      </c>
      <c r="D1462" s="4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5">
        <v>55.424000000000007</v>
      </c>
      <c r="S1462" s="1">
        <v>2</v>
      </c>
      <c r="T1462" s="3">
        <v>0.2</v>
      </c>
      <c r="U1462" s="1">
        <v>19.398399999999995</v>
      </c>
      <c r="V1462" t="str">
        <f>IF(M1462=[1]People!$B$5,[1]People!$A$5,IF(M1462=[1]People!$B$4,[1]People!$A$4,IF(M1462=[1]People!$B$3,[1]People!$A$3,IF(M1462=[1]People!$B$2,[1]People!$A$2,0))))</f>
        <v>Anna Andreadi</v>
      </c>
      <c r="W1462" t="str">
        <f>IFERROR(INDEX([1]Returns!A:A,MATCH(B1462,[1]Returns!B:B,0)),"No")</f>
        <v>Yes</v>
      </c>
    </row>
    <row r="1463" spans="1:23" x14ac:dyDescent="0.25">
      <c r="A1463" s="1">
        <v>1462</v>
      </c>
      <c r="B1463" t="s">
        <v>3943</v>
      </c>
      <c r="C1463" s="4">
        <v>43170</v>
      </c>
      <c r="D1463" s="4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t="str">
        <f>IF(M1463=[1]People!$B$5,[1]People!$A$5,IF(M1463=[1]People!$B$4,[1]People!$A$4,IF(M1463=[1]People!$B$3,[1]People!$A$3,IF(M1463=[1]People!$B$2,[1]People!$A$2,0))))</f>
        <v>Chuck Magee</v>
      </c>
      <c r="W1463" t="str">
        <f>IFERROR(INDEX([1]Returns!A:A,MATCH(B1463,[1]Returns!B:B,0)),"No")</f>
        <v>No</v>
      </c>
    </row>
    <row r="1464" spans="1:23" x14ac:dyDescent="0.25">
      <c r="A1464" s="1">
        <v>1463</v>
      </c>
      <c r="B1464" t="s">
        <v>3947</v>
      </c>
      <c r="C1464" s="4">
        <v>43338</v>
      </c>
      <c r="D1464" s="4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t="str">
        <f>IF(M1464=[1]People!$B$5,[1]People!$A$5,IF(M1464=[1]People!$B$4,[1]People!$A$4,IF(M1464=[1]People!$B$3,[1]People!$A$3,IF(M1464=[1]People!$B$2,[1]People!$A$2,0))))</f>
        <v>Kelly Williams</v>
      </c>
      <c r="W1464" t="str">
        <f>IFERROR(INDEX([1]Returns!A:A,MATCH(B1464,[1]Returns!B:B,0)),"No")</f>
        <v>No</v>
      </c>
    </row>
    <row r="1465" spans="1:23" x14ac:dyDescent="0.25">
      <c r="A1465" s="1">
        <v>1464</v>
      </c>
      <c r="B1465" t="s">
        <v>3947</v>
      </c>
      <c r="C1465" s="4">
        <v>43338</v>
      </c>
      <c r="D1465" s="4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t="str">
        <f>IF(M1465=[1]People!$B$5,[1]People!$A$5,IF(M1465=[1]People!$B$4,[1]People!$A$4,IF(M1465=[1]People!$B$3,[1]People!$A$3,IF(M1465=[1]People!$B$2,[1]People!$A$2,0))))</f>
        <v>Kelly Williams</v>
      </c>
      <c r="W1465" t="str">
        <f>IFERROR(INDEX([1]Returns!A:A,MATCH(B1465,[1]Returns!B:B,0)),"No")</f>
        <v>No</v>
      </c>
    </row>
    <row r="1466" spans="1:23" x14ac:dyDescent="0.25">
      <c r="A1466" s="1">
        <v>1465</v>
      </c>
      <c r="B1466" t="s">
        <v>3948</v>
      </c>
      <c r="C1466" s="4">
        <v>43450</v>
      </c>
      <c r="D1466" s="4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3">
        <v>0</v>
      </c>
      <c r="U1466" s="1">
        <v>1.8032000000000001</v>
      </c>
      <c r="V1466" t="str">
        <f>IF(M1466=[1]People!$B$5,[1]People!$A$5,IF(M1466=[1]People!$B$4,[1]People!$A$4,IF(M1466=[1]People!$B$3,[1]People!$A$3,IF(M1466=[1]People!$B$2,[1]People!$A$2,0))))</f>
        <v>Chuck Magee</v>
      </c>
      <c r="W1466" t="str">
        <f>IFERROR(INDEX([1]Returns!A:A,MATCH(B1466,[1]Returns!B:B,0)),"No")</f>
        <v>No</v>
      </c>
    </row>
    <row r="1467" spans="1:23" x14ac:dyDescent="0.25">
      <c r="A1467" s="1">
        <v>1466</v>
      </c>
      <c r="B1467" t="s">
        <v>3951</v>
      </c>
      <c r="C1467" s="4">
        <v>42590</v>
      </c>
      <c r="D1467" s="4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5">
        <v>121.376</v>
      </c>
      <c r="S1467" s="1">
        <v>4</v>
      </c>
      <c r="T1467" s="3">
        <v>0.2</v>
      </c>
      <c r="U1467" s="1">
        <v>-3.0344000000000122</v>
      </c>
      <c r="V1467" t="str">
        <f>IF(M1467=[1]People!$B$5,[1]People!$A$5,IF(M1467=[1]People!$B$4,[1]People!$A$4,IF(M1467=[1]People!$B$3,[1]People!$A$3,IF(M1467=[1]People!$B$2,[1]People!$A$2,0))))</f>
        <v>Anna Andreadi</v>
      </c>
      <c r="W1467" t="str">
        <f>IFERROR(INDEX([1]Returns!A:A,MATCH(B1467,[1]Returns!B:B,0)),"No")</f>
        <v>No</v>
      </c>
    </row>
    <row r="1468" spans="1:23" x14ac:dyDescent="0.25">
      <c r="A1468" s="1">
        <v>1467</v>
      </c>
      <c r="B1468" t="s">
        <v>3951</v>
      </c>
      <c r="C1468" s="4">
        <v>42590</v>
      </c>
      <c r="D1468" s="4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5">
        <v>95.976000000000013</v>
      </c>
      <c r="S1468" s="1">
        <v>3</v>
      </c>
      <c r="T1468" s="3">
        <v>0.2</v>
      </c>
      <c r="U1468" s="1">
        <v>-10.797300000000011</v>
      </c>
      <c r="V1468" t="str">
        <f>IF(M1468=[1]People!$B$5,[1]People!$A$5,IF(M1468=[1]People!$B$4,[1]People!$A$4,IF(M1468=[1]People!$B$3,[1]People!$A$3,IF(M1468=[1]People!$B$2,[1]People!$A$2,0))))</f>
        <v>Anna Andreadi</v>
      </c>
      <c r="W1468" t="str">
        <f>IFERROR(INDEX([1]Returns!A:A,MATCH(B1468,[1]Returns!B:B,0)),"No")</f>
        <v>No</v>
      </c>
    </row>
    <row r="1469" spans="1:23" x14ac:dyDescent="0.25">
      <c r="A1469" s="1">
        <v>1468</v>
      </c>
      <c r="B1469" t="s">
        <v>3953</v>
      </c>
      <c r="C1469" s="4">
        <v>42871</v>
      </c>
      <c r="D1469" s="4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t="str">
        <f>IF(M1469=[1]People!$B$5,[1]People!$A$5,IF(M1469=[1]People!$B$4,[1]People!$A$4,IF(M1469=[1]People!$B$3,[1]People!$A$3,IF(M1469=[1]People!$B$2,[1]People!$A$2,0))))</f>
        <v>Cassandra Brandow</v>
      </c>
      <c r="W1469" t="str">
        <f>IFERROR(INDEX([1]Returns!A:A,MATCH(B1469,[1]Returns!B:B,0)),"No")</f>
        <v>No</v>
      </c>
    </row>
    <row r="1470" spans="1:23" x14ac:dyDescent="0.25">
      <c r="A1470" s="1">
        <v>1469</v>
      </c>
      <c r="B1470" t="s">
        <v>3954</v>
      </c>
      <c r="C1470" s="4">
        <v>43808</v>
      </c>
      <c r="D1470" s="4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3">
        <v>0</v>
      </c>
      <c r="U1470" s="1">
        <v>226.96439999999998</v>
      </c>
      <c r="V1470" t="str">
        <f>IF(M1470=[1]People!$B$5,[1]People!$A$5,IF(M1470=[1]People!$B$4,[1]People!$A$4,IF(M1470=[1]People!$B$3,[1]People!$A$3,IF(M1470=[1]People!$B$2,[1]People!$A$2,0))))</f>
        <v>Kelly Williams</v>
      </c>
      <c r="W1470" t="str">
        <f>IFERROR(INDEX([1]Returns!A:A,MATCH(B1470,[1]Returns!B:B,0)),"No")</f>
        <v>No</v>
      </c>
    </row>
    <row r="1471" spans="1:23" x14ac:dyDescent="0.25">
      <c r="A1471" s="1">
        <v>1470</v>
      </c>
      <c r="B1471" t="s">
        <v>3954</v>
      </c>
      <c r="C1471" s="4">
        <v>43808</v>
      </c>
      <c r="D1471" s="4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3">
        <v>0</v>
      </c>
      <c r="U1471" s="1">
        <v>19.523799999999998</v>
      </c>
      <c r="V1471" t="str">
        <f>IF(M1471=[1]People!$B$5,[1]People!$A$5,IF(M1471=[1]People!$B$4,[1]People!$A$4,IF(M1471=[1]People!$B$3,[1]People!$A$3,IF(M1471=[1]People!$B$2,[1]People!$A$2,0))))</f>
        <v>Kelly Williams</v>
      </c>
      <c r="W1471" t="str">
        <f>IFERROR(INDEX([1]Returns!A:A,MATCH(B1471,[1]Returns!B:B,0)),"No")</f>
        <v>No</v>
      </c>
    </row>
    <row r="1472" spans="1:23" x14ac:dyDescent="0.25">
      <c r="A1472" s="1">
        <v>1471</v>
      </c>
      <c r="B1472" t="s">
        <v>3954</v>
      </c>
      <c r="C1472" s="4">
        <v>43808</v>
      </c>
      <c r="D1472" s="4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3">
        <v>0</v>
      </c>
      <c r="U1472" s="1">
        <v>6.2208000000000006</v>
      </c>
      <c r="V1472" t="str">
        <f>IF(M1472=[1]People!$B$5,[1]People!$A$5,IF(M1472=[1]People!$B$4,[1]People!$A$4,IF(M1472=[1]People!$B$3,[1]People!$A$3,IF(M1472=[1]People!$B$2,[1]People!$A$2,0))))</f>
        <v>Kelly Williams</v>
      </c>
      <c r="W1472" t="str">
        <f>IFERROR(INDEX([1]Returns!A:A,MATCH(B1472,[1]Returns!B:B,0)),"No")</f>
        <v>No</v>
      </c>
    </row>
    <row r="1473" spans="1:23" x14ac:dyDescent="0.25">
      <c r="A1473" s="1">
        <v>1472</v>
      </c>
      <c r="B1473" t="s">
        <v>3959</v>
      </c>
      <c r="C1473" s="4">
        <v>43002</v>
      </c>
      <c r="D1473" s="4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t="str">
        <f>IF(M1473=[1]People!$B$5,[1]People!$A$5,IF(M1473=[1]People!$B$4,[1]People!$A$4,IF(M1473=[1]People!$B$3,[1]People!$A$3,IF(M1473=[1]People!$B$2,[1]People!$A$2,0))))</f>
        <v>Chuck Magee</v>
      </c>
      <c r="W1473" t="str">
        <f>IFERROR(INDEX([1]Returns!A:A,MATCH(B1473,[1]Returns!B:B,0)),"No")</f>
        <v>No</v>
      </c>
    </row>
    <row r="1474" spans="1:23" x14ac:dyDescent="0.25">
      <c r="A1474" s="1">
        <v>1473</v>
      </c>
      <c r="B1474" t="s">
        <v>3962</v>
      </c>
      <c r="C1474" s="4">
        <v>43657</v>
      </c>
      <c r="D1474" s="4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5">
        <v>8.67</v>
      </c>
      <c r="S1474" s="1">
        <v>3</v>
      </c>
      <c r="T1474" s="3">
        <v>0</v>
      </c>
      <c r="U1474" s="1">
        <v>4.0749000000000004</v>
      </c>
      <c r="V1474" t="str">
        <f>IF(M1474=[1]People!$B$5,[1]People!$A$5,IF(M1474=[1]People!$B$4,[1]People!$A$4,IF(M1474=[1]People!$B$3,[1]People!$A$3,IF(M1474=[1]People!$B$2,[1]People!$A$2,0))))</f>
        <v>Anna Andreadi</v>
      </c>
      <c r="W1474" t="str">
        <f>IFERROR(INDEX([1]Returns!A:A,MATCH(B1474,[1]Returns!B:B,0)),"No")</f>
        <v>No</v>
      </c>
    </row>
    <row r="1475" spans="1:23" x14ac:dyDescent="0.25">
      <c r="A1475" s="1">
        <v>1474</v>
      </c>
      <c r="B1475" t="s">
        <v>3965</v>
      </c>
      <c r="C1475" s="4">
        <v>43070</v>
      </c>
      <c r="D1475" s="4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t="str">
        <f>IF(M1475=[1]People!$B$5,[1]People!$A$5,IF(M1475=[1]People!$B$4,[1]People!$A$4,IF(M1475=[1]People!$B$3,[1]People!$A$3,IF(M1475=[1]People!$B$2,[1]People!$A$2,0))))</f>
        <v>Kelly Williams</v>
      </c>
      <c r="W1475" t="str">
        <f>IFERROR(INDEX([1]Returns!A:A,MATCH(B1475,[1]Returns!B:B,0)),"No")</f>
        <v>No</v>
      </c>
    </row>
    <row r="1476" spans="1:23" x14ac:dyDescent="0.25">
      <c r="A1476" s="1">
        <v>1475</v>
      </c>
      <c r="B1476" t="s">
        <v>3968</v>
      </c>
      <c r="C1476" s="4">
        <v>43423</v>
      </c>
      <c r="D1476" s="4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3">
        <v>0</v>
      </c>
      <c r="U1476" s="1">
        <v>5.0111999999999997</v>
      </c>
      <c r="V1476" t="str">
        <f>IF(M1476=[1]People!$B$5,[1]People!$A$5,IF(M1476=[1]People!$B$4,[1]People!$A$4,IF(M1476=[1]People!$B$3,[1]People!$A$3,IF(M1476=[1]People!$B$2,[1]People!$A$2,0))))</f>
        <v>Chuck Magee</v>
      </c>
      <c r="W1476" t="str">
        <f>IFERROR(INDEX([1]Returns!A:A,MATCH(B1476,[1]Returns!B:B,0)),"No")</f>
        <v>No</v>
      </c>
    </row>
    <row r="1477" spans="1:23" x14ac:dyDescent="0.25">
      <c r="A1477" s="1">
        <v>1476</v>
      </c>
      <c r="B1477" t="s">
        <v>3968</v>
      </c>
      <c r="C1477" s="4">
        <v>43423</v>
      </c>
      <c r="D1477" s="4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3">
        <v>0.2</v>
      </c>
      <c r="U1477" s="1">
        <v>6.4206000000000012</v>
      </c>
      <c r="V1477" t="str">
        <f>IF(M1477=[1]People!$B$5,[1]People!$A$5,IF(M1477=[1]People!$B$4,[1]People!$A$4,IF(M1477=[1]People!$B$3,[1]People!$A$3,IF(M1477=[1]People!$B$2,[1]People!$A$2,0))))</f>
        <v>Chuck Magee</v>
      </c>
      <c r="W1477" t="str">
        <f>IFERROR(INDEX([1]Returns!A:A,MATCH(B1477,[1]Returns!B:B,0)),"No")</f>
        <v>No</v>
      </c>
    </row>
    <row r="1478" spans="1:23" x14ac:dyDescent="0.25">
      <c r="A1478" s="1">
        <v>1477</v>
      </c>
      <c r="B1478" t="s">
        <v>3974</v>
      </c>
      <c r="C1478" s="4">
        <v>43543</v>
      </c>
      <c r="D1478" s="4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3">
        <v>0</v>
      </c>
      <c r="U1478" s="1">
        <v>13.2986</v>
      </c>
      <c r="V1478" t="str">
        <f>IF(M1478=[1]People!$B$5,[1]People!$A$5,IF(M1478=[1]People!$B$4,[1]People!$A$4,IF(M1478=[1]People!$B$3,[1]People!$A$3,IF(M1478=[1]People!$B$2,[1]People!$A$2,0))))</f>
        <v>Chuck Magee</v>
      </c>
      <c r="W1478" t="str">
        <f>IFERROR(INDEX([1]Returns!A:A,MATCH(B1478,[1]Returns!B:B,0)),"No")</f>
        <v>No</v>
      </c>
    </row>
    <row r="1479" spans="1:23" x14ac:dyDescent="0.25">
      <c r="A1479" s="1">
        <v>1478</v>
      </c>
      <c r="B1479" t="s">
        <v>3977</v>
      </c>
      <c r="C1479" s="4">
        <v>43417</v>
      </c>
      <c r="D1479" s="4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t="str">
        <f>IF(M1479=[1]People!$B$5,[1]People!$A$5,IF(M1479=[1]People!$B$4,[1]People!$A$4,IF(M1479=[1]People!$B$3,[1]People!$A$3,IF(M1479=[1]People!$B$2,[1]People!$A$2,0))))</f>
        <v>Cassandra Brandow</v>
      </c>
      <c r="W1479" t="str">
        <f>IFERROR(INDEX([1]Returns!A:A,MATCH(B1479,[1]Returns!B:B,0)),"No")</f>
        <v>No</v>
      </c>
    </row>
    <row r="1480" spans="1:23" x14ac:dyDescent="0.25">
      <c r="A1480" s="1">
        <v>1479</v>
      </c>
      <c r="B1480" t="s">
        <v>3981</v>
      </c>
      <c r="C1480" s="4">
        <v>43788</v>
      </c>
      <c r="D1480" s="4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5">
        <v>31.968000000000004</v>
      </c>
      <c r="S1480" s="1">
        <v>4</v>
      </c>
      <c r="T1480" s="3">
        <v>0.2</v>
      </c>
      <c r="U1480" s="1">
        <v>2.3976000000000006</v>
      </c>
      <c r="V1480" t="str">
        <f>IF(M1480=[1]People!$B$5,[1]People!$A$5,IF(M1480=[1]People!$B$4,[1]People!$A$4,IF(M1480=[1]People!$B$3,[1]People!$A$3,IF(M1480=[1]People!$B$2,[1]People!$A$2,0))))</f>
        <v>Anna Andreadi</v>
      </c>
      <c r="W1480" t="str">
        <f>IFERROR(INDEX([1]Returns!A:A,MATCH(B1480,[1]Returns!B:B,0)),"No")</f>
        <v>No</v>
      </c>
    </row>
    <row r="1481" spans="1:23" x14ac:dyDescent="0.25">
      <c r="A1481" s="1">
        <v>1480</v>
      </c>
      <c r="B1481" t="s">
        <v>3983</v>
      </c>
      <c r="C1481" s="4">
        <v>43436</v>
      </c>
      <c r="D1481" s="4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5">
        <v>25.92</v>
      </c>
      <c r="S1481" s="1">
        <v>4</v>
      </c>
      <c r="T1481" s="3">
        <v>0</v>
      </c>
      <c r="U1481" s="1">
        <v>12.441600000000001</v>
      </c>
      <c r="V1481" t="str">
        <f>IF(M1481=[1]People!$B$5,[1]People!$A$5,IF(M1481=[1]People!$B$4,[1]People!$A$4,IF(M1481=[1]People!$B$3,[1]People!$A$3,IF(M1481=[1]People!$B$2,[1]People!$A$2,0))))</f>
        <v>Anna Andreadi</v>
      </c>
      <c r="W1481" t="str">
        <f>IFERROR(INDEX([1]Returns!A:A,MATCH(B1481,[1]Returns!B:B,0)),"No")</f>
        <v>Yes</v>
      </c>
    </row>
    <row r="1482" spans="1:23" x14ac:dyDescent="0.25">
      <c r="A1482" s="1">
        <v>1481</v>
      </c>
      <c r="B1482" t="s">
        <v>3983</v>
      </c>
      <c r="C1482" s="4">
        <v>43436</v>
      </c>
      <c r="D1482" s="4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5">
        <v>40.46</v>
      </c>
      <c r="S1482" s="1">
        <v>7</v>
      </c>
      <c r="T1482" s="3">
        <v>0</v>
      </c>
      <c r="U1482" s="1">
        <v>19.825400000000002</v>
      </c>
      <c r="V1482" t="str">
        <f>IF(M1482=[1]People!$B$5,[1]People!$A$5,IF(M1482=[1]People!$B$4,[1]People!$A$4,IF(M1482=[1]People!$B$3,[1]People!$A$3,IF(M1482=[1]People!$B$2,[1]People!$A$2,0))))</f>
        <v>Anna Andreadi</v>
      </c>
      <c r="W1482" t="str">
        <f>IFERROR(INDEX([1]Returns!A:A,MATCH(B1482,[1]Returns!B:B,0)),"No")</f>
        <v>Yes</v>
      </c>
    </row>
    <row r="1483" spans="1:23" x14ac:dyDescent="0.25">
      <c r="A1483" s="1">
        <v>1482</v>
      </c>
      <c r="B1483" t="s">
        <v>3983</v>
      </c>
      <c r="C1483" s="4">
        <v>43436</v>
      </c>
      <c r="D1483" s="4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5">
        <v>33.869999999999997</v>
      </c>
      <c r="S1483" s="1">
        <v>3</v>
      </c>
      <c r="T1483" s="3">
        <v>0</v>
      </c>
      <c r="U1483" s="1">
        <v>8.8061999999999987</v>
      </c>
      <c r="V1483" t="str">
        <f>IF(M1483=[1]People!$B$5,[1]People!$A$5,IF(M1483=[1]People!$B$4,[1]People!$A$4,IF(M1483=[1]People!$B$3,[1]People!$A$3,IF(M1483=[1]People!$B$2,[1]People!$A$2,0))))</f>
        <v>Anna Andreadi</v>
      </c>
      <c r="W1483" t="str">
        <f>IFERROR(INDEX([1]Returns!A:A,MATCH(B1483,[1]Returns!B:B,0)),"No")</f>
        <v>Yes</v>
      </c>
    </row>
    <row r="1484" spans="1:23" x14ac:dyDescent="0.25">
      <c r="A1484" s="1">
        <v>1483</v>
      </c>
      <c r="B1484" t="s">
        <v>3990</v>
      </c>
      <c r="C1484" s="4">
        <v>43702</v>
      </c>
      <c r="D1484" s="4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t="str">
        <f>IF(M1484=[1]People!$B$5,[1]People!$A$5,IF(M1484=[1]People!$B$4,[1]People!$A$4,IF(M1484=[1]People!$B$3,[1]People!$A$3,IF(M1484=[1]People!$B$2,[1]People!$A$2,0))))</f>
        <v>Cassandra Brandow</v>
      </c>
      <c r="W1484" t="str">
        <f>IFERROR(INDEX([1]Returns!A:A,MATCH(B1484,[1]Returns!B:B,0)),"No")</f>
        <v>No</v>
      </c>
    </row>
    <row r="1485" spans="1:23" x14ac:dyDescent="0.25">
      <c r="A1485" s="1">
        <v>1484</v>
      </c>
      <c r="B1485" t="s">
        <v>3990</v>
      </c>
      <c r="C1485" s="4">
        <v>43702</v>
      </c>
      <c r="D1485" s="4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t="str">
        <f>IF(M1485=[1]People!$B$5,[1]People!$A$5,IF(M1485=[1]People!$B$4,[1]People!$A$4,IF(M1485=[1]People!$B$3,[1]People!$A$3,IF(M1485=[1]People!$B$2,[1]People!$A$2,0))))</f>
        <v>Cassandra Brandow</v>
      </c>
      <c r="W1485" t="str">
        <f>IFERROR(INDEX([1]Returns!A:A,MATCH(B1485,[1]Returns!B:B,0)),"No")</f>
        <v>No</v>
      </c>
    </row>
    <row r="1486" spans="1:23" x14ac:dyDescent="0.25">
      <c r="A1486" s="1">
        <v>1485</v>
      </c>
      <c r="B1486" t="s">
        <v>3993</v>
      </c>
      <c r="C1486" s="4">
        <v>43387</v>
      </c>
      <c r="D1486" s="4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5">
        <v>177</v>
      </c>
      <c r="S1486" s="1">
        <v>3</v>
      </c>
      <c r="T1486" s="3">
        <v>0</v>
      </c>
      <c r="U1486" s="1">
        <v>30.089999999999982</v>
      </c>
      <c r="V1486" t="str">
        <f>IF(M1486=[1]People!$B$5,[1]People!$A$5,IF(M1486=[1]People!$B$4,[1]People!$A$4,IF(M1486=[1]People!$B$3,[1]People!$A$3,IF(M1486=[1]People!$B$2,[1]People!$A$2,0))))</f>
        <v>Anna Andreadi</v>
      </c>
      <c r="W1486" t="str">
        <f>IFERROR(INDEX([1]Returns!A:A,MATCH(B1486,[1]Returns!B:B,0)),"No")</f>
        <v>No</v>
      </c>
    </row>
    <row r="1487" spans="1:23" x14ac:dyDescent="0.25">
      <c r="A1487" s="1">
        <v>1486</v>
      </c>
      <c r="B1487" t="s">
        <v>3996</v>
      </c>
      <c r="C1487" s="4">
        <v>42701</v>
      </c>
      <c r="D1487" s="4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3">
        <v>0</v>
      </c>
      <c r="U1487" s="1">
        <v>1.3159999999999998</v>
      </c>
      <c r="V1487" t="str">
        <f>IF(M1487=[1]People!$B$5,[1]People!$A$5,IF(M1487=[1]People!$B$4,[1]People!$A$4,IF(M1487=[1]People!$B$3,[1]People!$A$3,IF(M1487=[1]People!$B$2,[1]People!$A$2,0))))</f>
        <v>Chuck Magee</v>
      </c>
      <c r="W1487" t="str">
        <f>IFERROR(INDEX([1]Returns!A:A,MATCH(B1487,[1]Returns!B:B,0)),"No")</f>
        <v>No</v>
      </c>
    </row>
    <row r="1488" spans="1:23" x14ac:dyDescent="0.25">
      <c r="A1488" s="1">
        <v>1487</v>
      </c>
      <c r="B1488" t="s">
        <v>4000</v>
      </c>
      <c r="C1488" s="4">
        <v>43042</v>
      </c>
      <c r="D1488" s="4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5">
        <v>1212.848</v>
      </c>
      <c r="S1488" s="1">
        <v>7</v>
      </c>
      <c r="T1488" s="3">
        <v>0.2</v>
      </c>
      <c r="U1488" s="1">
        <v>106.12420000000014</v>
      </c>
      <c r="V1488" t="str">
        <f>IF(M1488=[1]People!$B$5,[1]People!$A$5,IF(M1488=[1]People!$B$4,[1]People!$A$4,IF(M1488=[1]People!$B$3,[1]People!$A$3,IF(M1488=[1]People!$B$2,[1]People!$A$2,0))))</f>
        <v>Anna Andreadi</v>
      </c>
      <c r="W1488" t="str">
        <f>IFERROR(INDEX([1]Returns!A:A,MATCH(B1488,[1]Returns!B:B,0)),"No")</f>
        <v>No</v>
      </c>
    </row>
    <row r="1489" spans="1:23" x14ac:dyDescent="0.25">
      <c r="A1489" s="1">
        <v>1488</v>
      </c>
      <c r="B1489" t="s">
        <v>4000</v>
      </c>
      <c r="C1489" s="4">
        <v>43042</v>
      </c>
      <c r="D1489" s="4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5">
        <v>89.97</v>
      </c>
      <c r="S1489" s="1">
        <v>3</v>
      </c>
      <c r="T1489" s="3">
        <v>0</v>
      </c>
      <c r="U1489" s="1">
        <v>37.787400000000005</v>
      </c>
      <c r="V1489" t="str">
        <f>IF(M1489=[1]People!$B$5,[1]People!$A$5,IF(M1489=[1]People!$B$4,[1]People!$A$4,IF(M1489=[1]People!$B$3,[1]People!$A$3,IF(M1489=[1]People!$B$2,[1]People!$A$2,0))))</f>
        <v>Anna Andreadi</v>
      </c>
      <c r="W1489" t="str">
        <f>IFERROR(INDEX([1]Returns!A:A,MATCH(B1489,[1]Returns!B:B,0)),"No")</f>
        <v>No</v>
      </c>
    </row>
    <row r="1490" spans="1:23" x14ac:dyDescent="0.25">
      <c r="A1490" s="1">
        <v>1489</v>
      </c>
      <c r="B1490" t="s">
        <v>4000</v>
      </c>
      <c r="C1490" s="4">
        <v>43042</v>
      </c>
      <c r="D1490" s="4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5">
        <v>42.599999999999994</v>
      </c>
      <c r="S1490" s="1">
        <v>3</v>
      </c>
      <c r="T1490" s="3">
        <v>0</v>
      </c>
      <c r="U1490" s="1">
        <v>16.614000000000001</v>
      </c>
      <c r="V1490" t="str">
        <f>IF(M1490=[1]People!$B$5,[1]People!$A$5,IF(M1490=[1]People!$B$4,[1]People!$A$4,IF(M1490=[1]People!$B$3,[1]People!$A$3,IF(M1490=[1]People!$B$2,[1]People!$A$2,0))))</f>
        <v>Anna Andreadi</v>
      </c>
      <c r="W1490" t="str">
        <f>IFERROR(INDEX([1]Returns!A:A,MATCH(B1490,[1]Returns!B:B,0)),"No")</f>
        <v>No</v>
      </c>
    </row>
    <row r="1491" spans="1:23" x14ac:dyDescent="0.25">
      <c r="A1491" s="1">
        <v>1490</v>
      </c>
      <c r="B1491" t="s">
        <v>4007</v>
      </c>
      <c r="C1491" s="4">
        <v>42703</v>
      </c>
      <c r="D1491" s="4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3">
        <v>0.2</v>
      </c>
      <c r="U1491" s="1">
        <v>1.764</v>
      </c>
      <c r="V1491" t="str">
        <f>IF(M1491=[1]People!$B$5,[1]People!$A$5,IF(M1491=[1]People!$B$4,[1]People!$A$4,IF(M1491=[1]People!$B$3,[1]People!$A$3,IF(M1491=[1]People!$B$2,[1]People!$A$2,0))))</f>
        <v>Chuck Magee</v>
      </c>
      <c r="W1491" t="str">
        <f>IFERROR(INDEX([1]Returns!A:A,MATCH(B1491,[1]Returns!B:B,0)),"No")</f>
        <v>No</v>
      </c>
    </row>
    <row r="1492" spans="1:23" x14ac:dyDescent="0.25">
      <c r="A1492" s="1">
        <v>1491</v>
      </c>
      <c r="B1492" t="s">
        <v>4010</v>
      </c>
      <c r="C1492" s="4">
        <v>43585</v>
      </c>
      <c r="D1492" s="4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3">
        <v>0</v>
      </c>
      <c r="U1492" s="1">
        <v>28.332000000000001</v>
      </c>
      <c r="V1492" t="str">
        <f>IF(M1492=[1]People!$B$5,[1]People!$A$5,IF(M1492=[1]People!$B$4,[1]People!$A$4,IF(M1492=[1]People!$B$3,[1]People!$A$3,IF(M1492=[1]People!$B$2,[1]People!$A$2,0))))</f>
        <v>Chuck Magee</v>
      </c>
      <c r="W1492" t="str">
        <f>IFERROR(INDEX([1]Returns!A:A,MATCH(B1492,[1]Returns!B:B,0)),"No")</f>
        <v>No</v>
      </c>
    </row>
    <row r="1493" spans="1:23" x14ac:dyDescent="0.25">
      <c r="A1493" s="1">
        <v>1492</v>
      </c>
      <c r="B1493" t="s">
        <v>4011</v>
      </c>
      <c r="C1493" s="4">
        <v>43793</v>
      </c>
      <c r="D1493" s="4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3">
        <v>0</v>
      </c>
      <c r="U1493" s="1">
        <v>2.8811999999999998</v>
      </c>
      <c r="V1493" t="str">
        <f>IF(M1493=[1]People!$B$5,[1]People!$A$5,IF(M1493=[1]People!$B$4,[1]People!$A$4,IF(M1493=[1]People!$B$3,[1]People!$A$3,IF(M1493=[1]People!$B$2,[1]People!$A$2,0))))</f>
        <v>Chuck Magee</v>
      </c>
      <c r="W1493" t="str">
        <f>IFERROR(INDEX([1]Returns!A:A,MATCH(B1493,[1]Returns!B:B,0)),"No")</f>
        <v>No</v>
      </c>
    </row>
    <row r="1494" spans="1:23" x14ac:dyDescent="0.25">
      <c r="A1494" s="1">
        <v>1493</v>
      </c>
      <c r="B1494" t="s">
        <v>4011</v>
      </c>
      <c r="C1494" s="4">
        <v>43793</v>
      </c>
      <c r="D1494" s="4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t="str">
        <f>IF(M1494=[1]People!$B$5,[1]People!$A$5,IF(M1494=[1]People!$B$4,[1]People!$A$4,IF(M1494=[1]People!$B$3,[1]People!$A$3,IF(M1494=[1]People!$B$2,[1]People!$A$2,0))))</f>
        <v>Chuck Magee</v>
      </c>
      <c r="W1494" t="str">
        <f>IFERROR(INDEX([1]Returns!A:A,MATCH(B1494,[1]Returns!B:B,0)),"No")</f>
        <v>No</v>
      </c>
    </row>
    <row r="1495" spans="1:23" x14ac:dyDescent="0.25">
      <c r="A1495" s="1">
        <v>1494</v>
      </c>
      <c r="B1495" t="s">
        <v>4016</v>
      </c>
      <c r="C1495" s="4">
        <v>43768</v>
      </c>
      <c r="D1495" s="4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5">
        <v>9.64</v>
      </c>
      <c r="S1495" s="1">
        <v>2</v>
      </c>
      <c r="T1495" s="3">
        <v>0</v>
      </c>
      <c r="U1495" s="1">
        <v>3.6632000000000007</v>
      </c>
      <c r="V1495" t="str">
        <f>IF(M1495=[1]People!$B$5,[1]People!$A$5,IF(M1495=[1]People!$B$4,[1]People!$A$4,IF(M1495=[1]People!$B$3,[1]People!$A$3,IF(M1495=[1]People!$B$2,[1]People!$A$2,0))))</f>
        <v>Anna Andreadi</v>
      </c>
      <c r="W1495" t="str">
        <f>IFERROR(INDEX([1]Returns!A:A,MATCH(B1495,[1]Returns!B:B,0)),"No")</f>
        <v>No</v>
      </c>
    </row>
    <row r="1496" spans="1:23" x14ac:dyDescent="0.25">
      <c r="A1496" s="1">
        <v>1495</v>
      </c>
      <c r="B1496" t="s">
        <v>4019</v>
      </c>
      <c r="C1496" s="4">
        <v>42721</v>
      </c>
      <c r="D1496" s="4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t="str">
        <f>IF(M1496=[1]People!$B$5,[1]People!$A$5,IF(M1496=[1]People!$B$4,[1]People!$A$4,IF(M1496=[1]People!$B$3,[1]People!$A$3,IF(M1496=[1]People!$B$2,[1]People!$A$2,0))))</f>
        <v>Cassandra Brandow</v>
      </c>
      <c r="W1496" t="str">
        <f>IFERROR(INDEX([1]Returns!A:A,MATCH(B1496,[1]Returns!B:B,0)),"No")</f>
        <v>No</v>
      </c>
    </row>
    <row r="1497" spans="1:23" x14ac:dyDescent="0.25">
      <c r="A1497" s="1">
        <v>1496</v>
      </c>
      <c r="B1497" t="s">
        <v>4020</v>
      </c>
      <c r="C1497" s="4">
        <v>43712</v>
      </c>
      <c r="D1497" s="4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t="str">
        <f>IF(M1497=[1]People!$B$5,[1]People!$A$5,IF(M1497=[1]People!$B$4,[1]People!$A$4,IF(M1497=[1]People!$B$3,[1]People!$A$3,IF(M1497=[1]People!$B$2,[1]People!$A$2,0))))</f>
        <v>Kelly Williams</v>
      </c>
      <c r="W1497" t="str">
        <f>IFERROR(INDEX([1]Returns!A:A,MATCH(B1497,[1]Returns!B:B,0)),"No")</f>
        <v>No</v>
      </c>
    </row>
    <row r="1498" spans="1:23" x14ac:dyDescent="0.25">
      <c r="A1498" s="1">
        <v>1497</v>
      </c>
      <c r="B1498" t="s">
        <v>4020</v>
      </c>
      <c r="C1498" s="4">
        <v>43712</v>
      </c>
      <c r="D1498" s="4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t="str">
        <f>IF(M1498=[1]People!$B$5,[1]People!$A$5,IF(M1498=[1]People!$B$4,[1]People!$A$4,IF(M1498=[1]People!$B$3,[1]People!$A$3,IF(M1498=[1]People!$B$2,[1]People!$A$2,0))))</f>
        <v>Kelly Williams</v>
      </c>
      <c r="W1498" t="str">
        <f>IFERROR(INDEX([1]Returns!A:A,MATCH(B1498,[1]Returns!B:B,0)),"No")</f>
        <v>No</v>
      </c>
    </row>
    <row r="1499" spans="1:23" x14ac:dyDescent="0.25">
      <c r="A1499" s="1">
        <v>1498</v>
      </c>
      <c r="B1499" t="s">
        <v>4020</v>
      </c>
      <c r="C1499" s="4">
        <v>43712</v>
      </c>
      <c r="D1499" s="4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t="str">
        <f>IF(M1499=[1]People!$B$5,[1]People!$A$5,IF(M1499=[1]People!$B$4,[1]People!$A$4,IF(M1499=[1]People!$B$3,[1]People!$A$3,IF(M1499=[1]People!$B$2,[1]People!$A$2,0))))</f>
        <v>Kelly Williams</v>
      </c>
      <c r="W1499" t="str">
        <f>IFERROR(INDEX([1]Returns!A:A,MATCH(B1499,[1]Returns!B:B,0)),"No")</f>
        <v>No</v>
      </c>
    </row>
    <row r="1500" spans="1:23" x14ac:dyDescent="0.25">
      <c r="A1500" s="1">
        <v>1499</v>
      </c>
      <c r="B1500" t="s">
        <v>4026</v>
      </c>
      <c r="C1500" s="4">
        <v>43390</v>
      </c>
      <c r="D1500" s="4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5">
        <v>18.16</v>
      </c>
      <c r="S1500" s="1">
        <v>5</v>
      </c>
      <c r="T1500" s="3">
        <v>0.2</v>
      </c>
      <c r="U1500" s="1">
        <v>6.5830000000000011</v>
      </c>
      <c r="V1500" t="str">
        <f>IF(M1500=[1]People!$B$5,[1]People!$A$5,IF(M1500=[1]People!$B$4,[1]People!$A$4,IF(M1500=[1]People!$B$3,[1]People!$A$3,IF(M1500=[1]People!$B$2,[1]People!$A$2,0))))</f>
        <v>Anna Andreadi</v>
      </c>
      <c r="W1500" t="str">
        <f>IFERROR(INDEX([1]Returns!A:A,MATCH(B1500,[1]Returns!B:B,0)),"No")</f>
        <v>No</v>
      </c>
    </row>
    <row r="1501" spans="1:23" x14ac:dyDescent="0.25">
      <c r="A1501" s="1">
        <v>1500</v>
      </c>
      <c r="B1501" t="s">
        <v>4027</v>
      </c>
      <c r="C1501" s="4">
        <v>43781</v>
      </c>
      <c r="D1501" s="4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t="str">
        <f>IF(M1501=[1]People!$B$5,[1]People!$A$5,IF(M1501=[1]People!$B$4,[1]People!$A$4,IF(M1501=[1]People!$B$3,[1]People!$A$3,IF(M1501=[1]People!$B$2,[1]People!$A$2,0))))</f>
        <v>Kelly Williams</v>
      </c>
      <c r="W1501" t="str">
        <f>IFERROR(INDEX([1]Returns!A:A,MATCH(B1501,[1]Returns!B:B,0)),"No")</f>
        <v>No</v>
      </c>
    </row>
    <row r="1502" spans="1:23" x14ac:dyDescent="0.25">
      <c r="A1502" s="1">
        <v>1501</v>
      </c>
      <c r="B1502" t="s">
        <v>4027</v>
      </c>
      <c r="C1502" s="4">
        <v>43781</v>
      </c>
      <c r="D1502" s="4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t="str">
        <f>IF(M1502=[1]People!$B$5,[1]People!$A$5,IF(M1502=[1]People!$B$4,[1]People!$A$4,IF(M1502=[1]People!$B$3,[1]People!$A$3,IF(M1502=[1]People!$B$2,[1]People!$A$2,0))))</f>
        <v>Kelly Williams</v>
      </c>
      <c r="W1502" t="str">
        <f>IFERROR(INDEX([1]Returns!A:A,MATCH(B1502,[1]Returns!B:B,0)),"No")</f>
        <v>No</v>
      </c>
    </row>
    <row r="1503" spans="1:23" x14ac:dyDescent="0.25">
      <c r="A1503" s="1">
        <v>1502</v>
      </c>
      <c r="B1503" t="s">
        <v>4027</v>
      </c>
      <c r="C1503" s="4">
        <v>43781</v>
      </c>
      <c r="D1503" s="4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3">
        <v>0.2</v>
      </c>
      <c r="U1503" s="1">
        <v>-47.254199999999997</v>
      </c>
      <c r="V1503" t="str">
        <f>IF(M1503=[1]People!$B$5,[1]People!$A$5,IF(M1503=[1]People!$B$4,[1]People!$A$4,IF(M1503=[1]People!$B$3,[1]People!$A$3,IF(M1503=[1]People!$B$2,[1]People!$A$2,0))))</f>
        <v>Kelly Williams</v>
      </c>
      <c r="W1503" t="str">
        <f>IFERROR(INDEX([1]Returns!A:A,MATCH(B1503,[1]Returns!B:B,0)),"No")</f>
        <v>No</v>
      </c>
    </row>
    <row r="1504" spans="1:23" x14ac:dyDescent="0.25">
      <c r="A1504" s="1">
        <v>1503</v>
      </c>
      <c r="B1504" t="s">
        <v>4030</v>
      </c>
      <c r="C1504" s="4">
        <v>43428</v>
      </c>
      <c r="D1504" s="4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5">
        <v>33.520000000000003</v>
      </c>
      <c r="S1504" s="1">
        <v>2</v>
      </c>
      <c r="T1504" s="3">
        <v>0.2</v>
      </c>
      <c r="U1504" s="1">
        <v>3.3519999999999985</v>
      </c>
      <c r="V1504" t="str">
        <f>IF(M1504=[1]People!$B$5,[1]People!$A$5,IF(M1504=[1]People!$B$4,[1]People!$A$4,IF(M1504=[1]People!$B$3,[1]People!$A$3,IF(M1504=[1]People!$B$2,[1]People!$A$2,0))))</f>
        <v>Anna Andreadi</v>
      </c>
      <c r="W1504" t="str">
        <f>IFERROR(INDEX([1]Returns!A:A,MATCH(B1504,[1]Returns!B:B,0)),"No")</f>
        <v>No</v>
      </c>
    </row>
    <row r="1505" spans="1:23" x14ac:dyDescent="0.25">
      <c r="A1505" s="1">
        <v>1504</v>
      </c>
      <c r="B1505" t="s">
        <v>4030</v>
      </c>
      <c r="C1505" s="4">
        <v>43428</v>
      </c>
      <c r="D1505" s="4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5">
        <v>9.94</v>
      </c>
      <c r="S1505" s="1">
        <v>2</v>
      </c>
      <c r="T1505" s="3">
        <v>0</v>
      </c>
      <c r="U1505" s="1">
        <v>3.0813999999999995</v>
      </c>
      <c r="V1505" t="str">
        <f>IF(M1505=[1]People!$B$5,[1]People!$A$5,IF(M1505=[1]People!$B$4,[1]People!$A$4,IF(M1505=[1]People!$B$3,[1]People!$A$3,IF(M1505=[1]People!$B$2,[1]People!$A$2,0))))</f>
        <v>Anna Andreadi</v>
      </c>
      <c r="W1505" t="str">
        <f>IFERROR(INDEX([1]Returns!A:A,MATCH(B1505,[1]Returns!B:B,0)),"No")</f>
        <v>No</v>
      </c>
    </row>
    <row r="1506" spans="1:23" x14ac:dyDescent="0.25">
      <c r="A1506" s="1">
        <v>1505</v>
      </c>
      <c r="B1506" t="s">
        <v>4033</v>
      </c>
      <c r="C1506" s="4">
        <v>42948</v>
      </c>
      <c r="D1506" s="4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5">
        <v>6.72</v>
      </c>
      <c r="S1506" s="1">
        <v>4</v>
      </c>
      <c r="T1506" s="3">
        <v>0</v>
      </c>
      <c r="U1506" s="1">
        <v>3.36</v>
      </c>
      <c r="V1506" t="str">
        <f>IF(M1506=[1]People!$B$5,[1]People!$A$5,IF(M1506=[1]People!$B$4,[1]People!$A$4,IF(M1506=[1]People!$B$3,[1]People!$A$3,IF(M1506=[1]People!$B$2,[1]People!$A$2,0))))</f>
        <v>Anna Andreadi</v>
      </c>
      <c r="W1506" t="str">
        <f>IFERROR(INDEX([1]Returns!A:A,MATCH(B1506,[1]Returns!B:B,0)),"No")</f>
        <v>No</v>
      </c>
    </row>
    <row r="1507" spans="1:23" x14ac:dyDescent="0.25">
      <c r="A1507" s="1">
        <v>1506</v>
      </c>
      <c r="B1507" t="s">
        <v>4033</v>
      </c>
      <c r="C1507" s="4">
        <v>42948</v>
      </c>
      <c r="D1507" s="4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5">
        <v>1004.9760000000001</v>
      </c>
      <c r="S1507" s="1">
        <v>6</v>
      </c>
      <c r="T1507" s="3">
        <v>0.2</v>
      </c>
      <c r="U1507" s="1">
        <v>-175.87080000000009</v>
      </c>
      <c r="V1507" t="str">
        <f>IF(M1507=[1]People!$B$5,[1]People!$A$5,IF(M1507=[1]People!$B$4,[1]People!$A$4,IF(M1507=[1]People!$B$3,[1]People!$A$3,IF(M1507=[1]People!$B$2,[1]People!$A$2,0))))</f>
        <v>Anna Andreadi</v>
      </c>
      <c r="W1507" t="str">
        <f>IFERROR(INDEX([1]Returns!A:A,MATCH(B1507,[1]Returns!B:B,0)),"No")</f>
        <v>No</v>
      </c>
    </row>
    <row r="1508" spans="1:23" x14ac:dyDescent="0.25">
      <c r="A1508" s="1">
        <v>1507</v>
      </c>
      <c r="B1508" t="s">
        <v>4038</v>
      </c>
      <c r="C1508" s="4">
        <v>43823</v>
      </c>
      <c r="D1508" s="4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t="str">
        <f>IF(M1508=[1]People!$B$5,[1]People!$A$5,IF(M1508=[1]People!$B$4,[1]People!$A$4,IF(M1508=[1]People!$B$3,[1]People!$A$3,IF(M1508=[1]People!$B$2,[1]People!$A$2,0))))</f>
        <v>Chuck Magee</v>
      </c>
      <c r="W1508" t="str">
        <f>IFERROR(INDEX([1]Returns!A:A,MATCH(B1508,[1]Returns!B:B,0)),"No")</f>
        <v>No</v>
      </c>
    </row>
    <row r="1509" spans="1:23" x14ac:dyDescent="0.25">
      <c r="A1509" s="1">
        <v>1508</v>
      </c>
      <c r="B1509" t="s">
        <v>4041</v>
      </c>
      <c r="C1509" s="4">
        <v>43360</v>
      </c>
      <c r="D1509" s="4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3">
        <v>0</v>
      </c>
      <c r="U1509" s="1">
        <v>190.07999999999998</v>
      </c>
      <c r="V1509" t="str">
        <f>IF(M1509=[1]People!$B$5,[1]People!$A$5,IF(M1509=[1]People!$B$4,[1]People!$A$4,IF(M1509=[1]People!$B$3,[1]People!$A$3,IF(M1509=[1]People!$B$2,[1]People!$A$2,0))))</f>
        <v>Cassandra Brandow</v>
      </c>
      <c r="W1509" t="str">
        <f>IFERROR(INDEX([1]Returns!A:A,MATCH(B1509,[1]Returns!B:B,0)),"No")</f>
        <v>No</v>
      </c>
    </row>
    <row r="1510" spans="1:23" x14ac:dyDescent="0.25">
      <c r="A1510" s="1">
        <v>1509</v>
      </c>
      <c r="B1510" t="s">
        <v>4044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3">
        <v>0</v>
      </c>
      <c r="U1510" s="1">
        <v>15.524999999999999</v>
      </c>
      <c r="V1510" t="str">
        <f>IF(M1510=[1]People!$B$5,[1]People!$A$5,IF(M1510=[1]People!$B$4,[1]People!$A$4,IF(M1510=[1]People!$B$3,[1]People!$A$3,IF(M1510=[1]People!$B$2,[1]People!$A$2,0))))</f>
        <v>Kelly Williams</v>
      </c>
      <c r="W1510" t="str">
        <f>IFERROR(INDEX([1]Returns!A:A,MATCH(B1510,[1]Returns!B:B,0)),"No")</f>
        <v>Yes</v>
      </c>
    </row>
    <row r="1511" spans="1:23" x14ac:dyDescent="0.25">
      <c r="A1511" s="1">
        <v>1510</v>
      </c>
      <c r="B1511" t="s">
        <v>4047</v>
      </c>
      <c r="C1511" s="4">
        <v>43720</v>
      </c>
      <c r="D1511" s="4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5">
        <v>8.36</v>
      </c>
      <c r="S1511" s="1">
        <v>2</v>
      </c>
      <c r="T1511" s="3">
        <v>0</v>
      </c>
      <c r="U1511" s="1">
        <v>3.0095999999999998</v>
      </c>
      <c r="V1511" t="str">
        <f>IF(M1511=[1]People!$B$5,[1]People!$A$5,IF(M1511=[1]People!$B$4,[1]People!$A$4,IF(M1511=[1]People!$B$3,[1]People!$A$3,IF(M1511=[1]People!$B$2,[1]People!$A$2,0))))</f>
        <v>Anna Andreadi</v>
      </c>
      <c r="W1511" t="str">
        <f>IFERROR(INDEX([1]Returns!A:A,MATCH(B1511,[1]Returns!B:B,0)),"No")</f>
        <v>No</v>
      </c>
    </row>
    <row r="1512" spans="1:23" x14ac:dyDescent="0.25">
      <c r="A1512" s="1">
        <v>1511</v>
      </c>
      <c r="B1512" t="s">
        <v>4048</v>
      </c>
      <c r="C1512" s="4">
        <v>43640</v>
      </c>
      <c r="D1512" s="4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5">
        <v>385.6</v>
      </c>
      <c r="S1512" s="1">
        <v>8</v>
      </c>
      <c r="T1512" s="3">
        <v>0</v>
      </c>
      <c r="U1512" s="1">
        <v>111.82399999999996</v>
      </c>
      <c r="V1512" t="str">
        <f>IF(M1512=[1]People!$B$5,[1]People!$A$5,IF(M1512=[1]People!$B$4,[1]People!$A$4,IF(M1512=[1]People!$B$3,[1]People!$A$3,IF(M1512=[1]People!$B$2,[1]People!$A$2,0))))</f>
        <v>Anna Andreadi</v>
      </c>
      <c r="W1512" t="str">
        <f>IFERROR(INDEX([1]Returns!A:A,MATCH(B1512,[1]Returns!B:B,0)),"No")</f>
        <v>No</v>
      </c>
    </row>
    <row r="1513" spans="1:23" x14ac:dyDescent="0.25">
      <c r="A1513" s="1">
        <v>1512</v>
      </c>
      <c r="B1513" t="s">
        <v>4048</v>
      </c>
      <c r="C1513" s="4">
        <v>43640</v>
      </c>
      <c r="D1513" s="4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5">
        <v>35.82</v>
      </c>
      <c r="S1513" s="1">
        <v>9</v>
      </c>
      <c r="T1513" s="3">
        <v>0</v>
      </c>
      <c r="U1513" s="1">
        <v>11.820599999999997</v>
      </c>
      <c r="V1513" t="str">
        <f>IF(M1513=[1]People!$B$5,[1]People!$A$5,IF(M1513=[1]People!$B$4,[1]People!$A$4,IF(M1513=[1]People!$B$3,[1]People!$A$3,IF(M1513=[1]People!$B$2,[1]People!$A$2,0))))</f>
        <v>Anna Andreadi</v>
      </c>
      <c r="W1513" t="str">
        <f>IFERROR(INDEX([1]Returns!A:A,MATCH(B1513,[1]Returns!B:B,0)),"No")</f>
        <v>No</v>
      </c>
    </row>
    <row r="1514" spans="1:23" x14ac:dyDescent="0.25">
      <c r="A1514" s="1">
        <v>1513</v>
      </c>
      <c r="B1514" t="s">
        <v>4050</v>
      </c>
      <c r="C1514" s="4">
        <v>43695</v>
      </c>
      <c r="D1514" s="4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t="str">
        <f>IF(M1514=[1]People!$B$5,[1]People!$A$5,IF(M1514=[1]People!$B$4,[1]People!$A$4,IF(M1514=[1]People!$B$3,[1]People!$A$3,IF(M1514=[1]People!$B$2,[1]People!$A$2,0))))</f>
        <v>Kelly Williams</v>
      </c>
      <c r="W1514" t="str">
        <f>IFERROR(INDEX([1]Returns!A:A,MATCH(B1514,[1]Returns!B:B,0)),"No")</f>
        <v>No</v>
      </c>
    </row>
    <row r="1515" spans="1:23" x14ac:dyDescent="0.25">
      <c r="A1515" s="1">
        <v>1514</v>
      </c>
      <c r="B1515" t="s">
        <v>4050</v>
      </c>
      <c r="C1515" s="4">
        <v>43695</v>
      </c>
      <c r="D1515" s="4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t="str">
        <f>IF(M1515=[1]People!$B$5,[1]People!$A$5,IF(M1515=[1]People!$B$4,[1]People!$A$4,IF(M1515=[1]People!$B$3,[1]People!$A$3,IF(M1515=[1]People!$B$2,[1]People!$A$2,0))))</f>
        <v>Kelly Williams</v>
      </c>
      <c r="W1515" t="str">
        <f>IFERROR(INDEX([1]Returns!A:A,MATCH(B1515,[1]Returns!B:B,0)),"No")</f>
        <v>No</v>
      </c>
    </row>
    <row r="1516" spans="1:23" x14ac:dyDescent="0.25">
      <c r="A1516" s="1">
        <v>1515</v>
      </c>
      <c r="B1516" t="s">
        <v>4050</v>
      </c>
      <c r="C1516" s="4">
        <v>43695</v>
      </c>
      <c r="D1516" s="4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3">
        <v>0.8</v>
      </c>
      <c r="U1516" s="1">
        <v>-11.4648</v>
      </c>
      <c r="V1516" t="str">
        <f>IF(M1516=[1]People!$B$5,[1]People!$A$5,IF(M1516=[1]People!$B$4,[1]People!$A$4,IF(M1516=[1]People!$B$3,[1]People!$A$3,IF(M1516=[1]People!$B$2,[1]People!$A$2,0))))</f>
        <v>Kelly Williams</v>
      </c>
      <c r="W1516" t="str">
        <f>IFERROR(INDEX([1]Returns!A:A,MATCH(B1516,[1]Returns!B:B,0)),"No")</f>
        <v>No</v>
      </c>
    </row>
    <row r="1517" spans="1:23" x14ac:dyDescent="0.25">
      <c r="A1517" s="1">
        <v>1516</v>
      </c>
      <c r="B1517" t="s">
        <v>4051</v>
      </c>
      <c r="C1517" s="4">
        <v>43810</v>
      </c>
      <c r="D1517" s="4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3">
        <v>0.3</v>
      </c>
      <c r="U1517" s="1">
        <v>-9.0980000000000025</v>
      </c>
      <c r="V1517" t="str">
        <f>IF(M1517=[1]People!$B$5,[1]People!$A$5,IF(M1517=[1]People!$B$4,[1]People!$A$4,IF(M1517=[1]People!$B$3,[1]People!$A$3,IF(M1517=[1]People!$B$2,[1]People!$A$2,0))))</f>
        <v>Chuck Magee</v>
      </c>
      <c r="W1517" t="str">
        <f>IFERROR(INDEX([1]Returns!A:A,MATCH(B1517,[1]Returns!B:B,0)),"No")</f>
        <v>No</v>
      </c>
    </row>
    <row r="1518" spans="1:23" x14ac:dyDescent="0.25">
      <c r="A1518" s="1">
        <v>1517</v>
      </c>
      <c r="B1518" t="s">
        <v>4054</v>
      </c>
      <c r="C1518" s="4">
        <v>43809</v>
      </c>
      <c r="D1518" s="4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5">
        <v>1669.6</v>
      </c>
      <c r="S1518" s="1">
        <v>4</v>
      </c>
      <c r="T1518" s="3">
        <v>0</v>
      </c>
      <c r="U1518" s="1">
        <v>116.87199999999984</v>
      </c>
      <c r="V1518" t="str">
        <f>IF(M1518=[1]People!$B$5,[1]People!$A$5,IF(M1518=[1]People!$B$4,[1]People!$A$4,IF(M1518=[1]People!$B$3,[1]People!$A$3,IF(M1518=[1]People!$B$2,[1]People!$A$2,0))))</f>
        <v>Anna Andreadi</v>
      </c>
      <c r="W1518" t="str">
        <f>IFERROR(INDEX([1]Returns!A:A,MATCH(B1518,[1]Returns!B:B,0)),"No")</f>
        <v>No</v>
      </c>
    </row>
    <row r="1519" spans="1:23" x14ac:dyDescent="0.25">
      <c r="A1519" s="1">
        <v>1518</v>
      </c>
      <c r="B1519" t="s">
        <v>4056</v>
      </c>
      <c r="C1519" s="4">
        <v>42403</v>
      </c>
      <c r="D1519" s="4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5">
        <v>83.84</v>
      </c>
      <c r="S1519" s="1">
        <v>2</v>
      </c>
      <c r="T1519" s="3">
        <v>0.2</v>
      </c>
      <c r="U1519" s="1">
        <v>27.247999999999998</v>
      </c>
      <c r="V1519" t="str">
        <f>IF(M1519=[1]People!$B$5,[1]People!$A$5,IF(M1519=[1]People!$B$4,[1]People!$A$4,IF(M1519=[1]People!$B$3,[1]People!$A$3,IF(M1519=[1]People!$B$2,[1]People!$A$2,0))))</f>
        <v>Anna Andreadi</v>
      </c>
      <c r="W1519" t="str">
        <f>IFERROR(INDEX([1]Returns!A:A,MATCH(B1519,[1]Returns!B:B,0)),"No")</f>
        <v>No</v>
      </c>
    </row>
    <row r="1520" spans="1:23" x14ac:dyDescent="0.25">
      <c r="A1520" s="1">
        <v>1519</v>
      </c>
      <c r="B1520" t="s">
        <v>4056</v>
      </c>
      <c r="C1520" s="4">
        <v>42403</v>
      </c>
      <c r="D1520" s="4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5">
        <v>13.272000000000002</v>
      </c>
      <c r="S1520" s="1">
        <v>3</v>
      </c>
      <c r="T1520" s="3">
        <v>0.2</v>
      </c>
      <c r="U1520" s="1">
        <v>4.3133999999999997</v>
      </c>
      <c r="V1520" t="str">
        <f>IF(M1520=[1]People!$B$5,[1]People!$A$5,IF(M1520=[1]People!$B$4,[1]People!$A$4,IF(M1520=[1]People!$B$3,[1]People!$A$3,IF(M1520=[1]People!$B$2,[1]People!$A$2,0))))</f>
        <v>Anna Andreadi</v>
      </c>
      <c r="W1520" t="str">
        <f>IFERROR(INDEX([1]Returns!A:A,MATCH(B1520,[1]Returns!B:B,0)),"No")</f>
        <v>No</v>
      </c>
    </row>
    <row r="1521" spans="1:23" x14ac:dyDescent="0.25">
      <c r="A1521" s="1">
        <v>1520</v>
      </c>
      <c r="B1521" t="s">
        <v>4059</v>
      </c>
      <c r="C1521" s="4">
        <v>43507</v>
      </c>
      <c r="D1521" s="4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5">
        <v>21.335999999999999</v>
      </c>
      <c r="S1521" s="1">
        <v>7</v>
      </c>
      <c r="T1521" s="3">
        <v>0.2</v>
      </c>
      <c r="U1521" s="1">
        <v>7.7343000000000011</v>
      </c>
      <c r="V1521" t="str">
        <f>IF(M1521=[1]People!$B$5,[1]People!$A$5,IF(M1521=[1]People!$B$4,[1]People!$A$4,IF(M1521=[1]People!$B$3,[1]People!$A$3,IF(M1521=[1]People!$B$2,[1]People!$A$2,0))))</f>
        <v>Anna Andreadi</v>
      </c>
      <c r="W1521" t="str">
        <f>IFERROR(INDEX([1]Returns!A:A,MATCH(B1521,[1]Returns!B:B,0)),"No")</f>
        <v>No</v>
      </c>
    </row>
    <row r="1522" spans="1:23" x14ac:dyDescent="0.25">
      <c r="A1522" s="1">
        <v>1521</v>
      </c>
      <c r="B1522" t="s">
        <v>4060</v>
      </c>
      <c r="C1522" s="4">
        <v>43571</v>
      </c>
      <c r="D1522" s="4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t="str">
        <f>IF(M1522=[1]People!$B$5,[1]People!$A$5,IF(M1522=[1]People!$B$4,[1]People!$A$4,IF(M1522=[1]People!$B$3,[1]People!$A$3,IF(M1522=[1]People!$B$2,[1]People!$A$2,0))))</f>
        <v>Kelly Williams</v>
      </c>
      <c r="W1522" t="str">
        <f>IFERROR(INDEX([1]Returns!A:A,MATCH(B1522,[1]Returns!B:B,0)),"No")</f>
        <v>No</v>
      </c>
    </row>
    <row r="1523" spans="1:23" x14ac:dyDescent="0.25">
      <c r="A1523" s="1">
        <v>1522</v>
      </c>
      <c r="B1523" t="s">
        <v>4065</v>
      </c>
      <c r="C1523" s="4">
        <v>43075</v>
      </c>
      <c r="D1523" s="4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5">
        <v>206.11199999999997</v>
      </c>
      <c r="S1523" s="1">
        <v>6</v>
      </c>
      <c r="T1523" s="3">
        <v>0.2</v>
      </c>
      <c r="U1523" s="1">
        <v>48.951600000000013</v>
      </c>
      <c r="V1523" t="str">
        <f>IF(M1523=[1]People!$B$5,[1]People!$A$5,IF(M1523=[1]People!$B$4,[1]People!$A$4,IF(M1523=[1]People!$B$3,[1]People!$A$3,IF(M1523=[1]People!$B$2,[1]People!$A$2,0))))</f>
        <v>Anna Andreadi</v>
      </c>
      <c r="W1523" t="str">
        <f>IFERROR(INDEX([1]Returns!A:A,MATCH(B1523,[1]Returns!B:B,0)),"No")</f>
        <v>No</v>
      </c>
    </row>
    <row r="1524" spans="1:23" x14ac:dyDescent="0.25">
      <c r="A1524" s="1">
        <v>1523</v>
      </c>
      <c r="B1524" t="s">
        <v>4065</v>
      </c>
      <c r="C1524" s="4">
        <v>43075</v>
      </c>
      <c r="D1524" s="4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5">
        <v>19.920000000000002</v>
      </c>
      <c r="S1524" s="1">
        <v>5</v>
      </c>
      <c r="T1524" s="3">
        <v>0.2</v>
      </c>
      <c r="U1524" s="1">
        <v>6.7230000000000008</v>
      </c>
      <c r="V1524" t="str">
        <f>IF(M1524=[1]People!$B$5,[1]People!$A$5,IF(M1524=[1]People!$B$4,[1]People!$A$4,IF(M1524=[1]People!$B$3,[1]People!$A$3,IF(M1524=[1]People!$B$2,[1]People!$A$2,0))))</f>
        <v>Anna Andreadi</v>
      </c>
      <c r="W1524" t="str">
        <f>IFERROR(INDEX([1]Returns!A:A,MATCH(B1524,[1]Returns!B:B,0)),"No")</f>
        <v>No</v>
      </c>
    </row>
    <row r="1525" spans="1:23" x14ac:dyDescent="0.25">
      <c r="A1525" s="1">
        <v>1524</v>
      </c>
      <c r="B1525" t="s">
        <v>4065</v>
      </c>
      <c r="C1525" s="4">
        <v>43075</v>
      </c>
      <c r="D1525" s="4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5">
        <v>198.27200000000002</v>
      </c>
      <c r="S1525" s="1">
        <v>8</v>
      </c>
      <c r="T1525" s="3">
        <v>0.2</v>
      </c>
      <c r="U1525" s="1">
        <v>61.959999999999987</v>
      </c>
      <c r="V1525" t="str">
        <f>IF(M1525=[1]People!$B$5,[1]People!$A$5,IF(M1525=[1]People!$B$4,[1]People!$A$4,IF(M1525=[1]People!$B$3,[1]People!$A$3,IF(M1525=[1]People!$B$2,[1]People!$A$2,0))))</f>
        <v>Anna Andreadi</v>
      </c>
      <c r="W1525" t="str">
        <f>IFERROR(INDEX([1]Returns!A:A,MATCH(B1525,[1]Returns!B:B,0)),"No")</f>
        <v>No</v>
      </c>
    </row>
    <row r="1526" spans="1:23" x14ac:dyDescent="0.25">
      <c r="A1526" s="1">
        <v>1525</v>
      </c>
      <c r="B1526" t="s">
        <v>4065</v>
      </c>
      <c r="C1526" s="4">
        <v>43075</v>
      </c>
      <c r="D1526" s="4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5">
        <v>247.10399999999998</v>
      </c>
      <c r="S1526" s="1">
        <v>6</v>
      </c>
      <c r="T1526" s="3">
        <v>0.2</v>
      </c>
      <c r="U1526" s="1">
        <v>-58.68719999999999</v>
      </c>
      <c r="V1526" t="str">
        <f>IF(M1526=[1]People!$B$5,[1]People!$A$5,IF(M1526=[1]People!$B$4,[1]People!$A$4,IF(M1526=[1]People!$B$3,[1]People!$A$3,IF(M1526=[1]People!$B$2,[1]People!$A$2,0))))</f>
        <v>Anna Andreadi</v>
      </c>
      <c r="W1526" t="str">
        <f>IFERROR(INDEX([1]Returns!A:A,MATCH(B1526,[1]Returns!B:B,0)),"No")</f>
        <v>No</v>
      </c>
    </row>
    <row r="1527" spans="1:23" x14ac:dyDescent="0.25">
      <c r="A1527" s="1">
        <v>1526</v>
      </c>
      <c r="B1527" t="s">
        <v>4065</v>
      </c>
      <c r="C1527" s="4">
        <v>43075</v>
      </c>
      <c r="D1527" s="4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5">
        <v>86.304000000000002</v>
      </c>
      <c r="S1527" s="1">
        <v>6</v>
      </c>
      <c r="T1527" s="3">
        <v>0.2</v>
      </c>
      <c r="U1527" s="1">
        <v>9.7091999999999885</v>
      </c>
      <c r="V1527" t="str">
        <f>IF(M1527=[1]People!$B$5,[1]People!$A$5,IF(M1527=[1]People!$B$4,[1]People!$A$4,IF(M1527=[1]People!$B$3,[1]People!$A$3,IF(M1527=[1]People!$B$2,[1]People!$A$2,0))))</f>
        <v>Anna Andreadi</v>
      </c>
      <c r="W1527" t="str">
        <f>IFERROR(INDEX([1]Returns!A:A,MATCH(B1527,[1]Returns!B:B,0)),"No")</f>
        <v>No</v>
      </c>
    </row>
    <row r="1528" spans="1:23" x14ac:dyDescent="0.25">
      <c r="A1528" s="1">
        <v>1527</v>
      </c>
      <c r="B1528" t="s">
        <v>4070</v>
      </c>
      <c r="C1528" s="4">
        <v>43303</v>
      </c>
      <c r="D1528" s="4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3">
        <v>0.2</v>
      </c>
      <c r="U1528" s="1">
        <v>0.36400000000000032</v>
      </c>
      <c r="V1528" t="str">
        <f>IF(M1528=[1]People!$B$5,[1]People!$A$5,IF(M1528=[1]People!$B$4,[1]People!$A$4,IF(M1528=[1]People!$B$3,[1]People!$A$3,IF(M1528=[1]People!$B$2,[1]People!$A$2,0))))</f>
        <v>Chuck Magee</v>
      </c>
      <c r="W1528" t="str">
        <f>IFERROR(INDEX([1]Returns!A:A,MATCH(B1528,[1]Returns!B:B,0)),"No")</f>
        <v>No</v>
      </c>
    </row>
    <row r="1529" spans="1:23" x14ac:dyDescent="0.25">
      <c r="A1529" s="1">
        <v>1528</v>
      </c>
      <c r="B1529" t="s">
        <v>4070</v>
      </c>
      <c r="C1529" s="4">
        <v>43303</v>
      </c>
      <c r="D1529" s="4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t="str">
        <f>IF(M1529=[1]People!$B$5,[1]People!$A$5,IF(M1529=[1]People!$B$4,[1]People!$A$4,IF(M1529=[1]People!$B$3,[1]People!$A$3,IF(M1529=[1]People!$B$2,[1]People!$A$2,0))))</f>
        <v>Chuck Magee</v>
      </c>
      <c r="W1529" t="str">
        <f>IFERROR(INDEX([1]Returns!A:A,MATCH(B1529,[1]Returns!B:B,0)),"No")</f>
        <v>No</v>
      </c>
    </row>
    <row r="1530" spans="1:23" x14ac:dyDescent="0.25">
      <c r="A1530" s="1">
        <v>1529</v>
      </c>
      <c r="B1530" t="s">
        <v>4076</v>
      </c>
      <c r="C1530" s="4">
        <v>43046</v>
      </c>
      <c r="D1530" s="4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3">
        <v>0</v>
      </c>
      <c r="U1530" s="1">
        <v>0.5236000000000014</v>
      </c>
      <c r="V1530" t="str">
        <f>IF(M1530=[1]People!$B$5,[1]People!$A$5,IF(M1530=[1]People!$B$4,[1]People!$A$4,IF(M1530=[1]People!$B$3,[1]People!$A$3,IF(M1530=[1]People!$B$2,[1]People!$A$2,0))))</f>
        <v>Chuck Magee</v>
      </c>
      <c r="W1530" t="str">
        <f>IFERROR(INDEX([1]Returns!A:A,MATCH(B1530,[1]Returns!B:B,0)),"No")</f>
        <v>No</v>
      </c>
    </row>
    <row r="1531" spans="1:23" x14ac:dyDescent="0.25">
      <c r="A1531" s="1">
        <v>1530</v>
      </c>
      <c r="B1531" t="s">
        <v>4076</v>
      </c>
      <c r="C1531" s="4">
        <v>43046</v>
      </c>
      <c r="D1531" s="4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3">
        <v>0</v>
      </c>
      <c r="U1531" s="1">
        <v>3.4309999999999996</v>
      </c>
      <c r="V1531" t="str">
        <f>IF(M1531=[1]People!$B$5,[1]People!$A$5,IF(M1531=[1]People!$B$4,[1]People!$A$4,IF(M1531=[1]People!$B$3,[1]People!$A$3,IF(M1531=[1]People!$B$2,[1]People!$A$2,0))))</f>
        <v>Chuck Magee</v>
      </c>
      <c r="W1531" t="str">
        <f>IFERROR(INDEX([1]Returns!A:A,MATCH(B1531,[1]Returns!B:B,0)),"No")</f>
        <v>No</v>
      </c>
    </row>
    <row r="1532" spans="1:23" x14ac:dyDescent="0.25">
      <c r="A1532" s="1">
        <v>1531</v>
      </c>
      <c r="B1532" t="s">
        <v>4081</v>
      </c>
      <c r="C1532" s="4">
        <v>42820</v>
      </c>
      <c r="D1532" s="4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t="str">
        <f>IF(M1532=[1]People!$B$5,[1]People!$A$5,IF(M1532=[1]People!$B$4,[1]People!$A$4,IF(M1532=[1]People!$B$3,[1]People!$A$3,IF(M1532=[1]People!$B$2,[1]People!$A$2,0))))</f>
        <v>Cassandra Brandow</v>
      </c>
      <c r="W1532" t="str">
        <f>IFERROR(INDEX([1]Returns!A:A,MATCH(B1532,[1]Returns!B:B,0)),"No")</f>
        <v>No</v>
      </c>
    </row>
    <row r="1533" spans="1:23" x14ac:dyDescent="0.25">
      <c r="A1533" s="1">
        <v>1532</v>
      </c>
      <c r="B1533" t="s">
        <v>4084</v>
      </c>
      <c r="C1533" s="4">
        <v>43708</v>
      </c>
      <c r="D1533" s="4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5">
        <v>10.744</v>
      </c>
      <c r="S1533" s="1">
        <v>1</v>
      </c>
      <c r="T1533" s="3">
        <v>0.2</v>
      </c>
      <c r="U1533" s="1">
        <v>0.80579999999999963</v>
      </c>
      <c r="V1533" t="str">
        <f>IF(M1533=[1]People!$B$5,[1]People!$A$5,IF(M1533=[1]People!$B$4,[1]People!$A$4,IF(M1533=[1]People!$B$3,[1]People!$A$3,IF(M1533=[1]People!$B$2,[1]People!$A$2,0))))</f>
        <v>Anna Andreadi</v>
      </c>
      <c r="W1533" t="str">
        <f>IFERROR(INDEX([1]Returns!A:A,MATCH(B1533,[1]Returns!B:B,0)),"No")</f>
        <v>No</v>
      </c>
    </row>
    <row r="1534" spans="1:23" x14ac:dyDescent="0.25">
      <c r="A1534" s="1">
        <v>1533</v>
      </c>
      <c r="B1534" t="s">
        <v>4084</v>
      </c>
      <c r="C1534" s="4">
        <v>43708</v>
      </c>
      <c r="D1534" s="4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5">
        <v>8.3760000000000012</v>
      </c>
      <c r="S1534" s="1">
        <v>3</v>
      </c>
      <c r="T1534" s="3">
        <v>0.2</v>
      </c>
      <c r="U1534" s="1">
        <v>2.7222</v>
      </c>
      <c r="V1534" t="str">
        <f>IF(M1534=[1]People!$B$5,[1]People!$A$5,IF(M1534=[1]People!$B$4,[1]People!$A$4,IF(M1534=[1]People!$B$3,[1]People!$A$3,IF(M1534=[1]People!$B$2,[1]People!$A$2,0))))</f>
        <v>Anna Andreadi</v>
      </c>
      <c r="W1534" t="str">
        <f>IFERROR(INDEX([1]Returns!A:A,MATCH(B1534,[1]Returns!B:B,0)),"No")</f>
        <v>No</v>
      </c>
    </row>
    <row r="1535" spans="1:23" x14ac:dyDescent="0.25">
      <c r="A1535" s="1">
        <v>1534</v>
      </c>
      <c r="B1535" t="s">
        <v>4088</v>
      </c>
      <c r="C1535" s="4">
        <v>43438</v>
      </c>
      <c r="D1535" s="4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3">
        <v>0</v>
      </c>
      <c r="U1535" s="1">
        <v>0</v>
      </c>
      <c r="V1535" t="str">
        <f>IF(M1535=[1]People!$B$5,[1]People!$A$5,IF(M1535=[1]People!$B$4,[1]People!$A$4,IF(M1535=[1]People!$B$3,[1]People!$A$3,IF(M1535=[1]People!$B$2,[1]People!$A$2,0))))</f>
        <v>Chuck Magee</v>
      </c>
      <c r="W1535" t="str">
        <f>IFERROR(INDEX([1]Returns!A:A,MATCH(B1535,[1]Returns!B:B,0)),"No")</f>
        <v>No</v>
      </c>
    </row>
    <row r="1536" spans="1:23" x14ac:dyDescent="0.25">
      <c r="A1536" s="1">
        <v>1535</v>
      </c>
      <c r="B1536" t="s">
        <v>4091</v>
      </c>
      <c r="C1536" s="4">
        <v>43506</v>
      </c>
      <c r="D1536" s="4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5">
        <v>203.98299999999998</v>
      </c>
      <c r="S1536" s="1">
        <v>2</v>
      </c>
      <c r="T1536" s="3">
        <v>0.15</v>
      </c>
      <c r="U1536" s="1">
        <v>16.798599999999979</v>
      </c>
      <c r="V1536" t="str">
        <f>IF(M1536=[1]People!$B$5,[1]People!$A$5,IF(M1536=[1]People!$B$4,[1]People!$A$4,IF(M1536=[1]People!$B$3,[1]People!$A$3,IF(M1536=[1]People!$B$2,[1]People!$A$2,0))))</f>
        <v>Anna Andreadi</v>
      </c>
      <c r="W1536" t="str">
        <f>IFERROR(INDEX([1]Returns!A:A,MATCH(B1536,[1]Returns!B:B,0)),"No")</f>
        <v>No</v>
      </c>
    </row>
    <row r="1537" spans="1:23" x14ac:dyDescent="0.25">
      <c r="A1537" s="1">
        <v>1536</v>
      </c>
      <c r="B1537" t="s">
        <v>4095</v>
      </c>
      <c r="C1537" s="4">
        <v>43402</v>
      </c>
      <c r="D1537" s="4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3">
        <v>0</v>
      </c>
      <c r="U1537" s="1">
        <v>0.4073999999999991</v>
      </c>
      <c r="V1537" t="str">
        <f>IF(M1537=[1]People!$B$5,[1]People!$A$5,IF(M1537=[1]People!$B$4,[1]People!$A$4,IF(M1537=[1]People!$B$3,[1]People!$A$3,IF(M1537=[1]People!$B$2,[1]People!$A$2,0))))</f>
        <v>Chuck Magee</v>
      </c>
      <c r="W1537" t="str">
        <f>IFERROR(INDEX([1]Returns!A:A,MATCH(B1537,[1]Returns!B:B,0)),"No")</f>
        <v>No</v>
      </c>
    </row>
    <row r="1538" spans="1:23" x14ac:dyDescent="0.25">
      <c r="A1538" s="1">
        <v>1537</v>
      </c>
      <c r="B1538" t="s">
        <v>4095</v>
      </c>
      <c r="C1538" s="4">
        <v>43402</v>
      </c>
      <c r="D1538" s="4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3">
        <v>0</v>
      </c>
      <c r="U1538" s="1">
        <v>3.0342000000000002</v>
      </c>
      <c r="V1538" t="str">
        <f>IF(M1538=[1]People!$B$5,[1]People!$A$5,IF(M1538=[1]People!$B$4,[1]People!$A$4,IF(M1538=[1]People!$B$3,[1]People!$A$3,IF(M1538=[1]People!$B$2,[1]People!$A$2,0))))</f>
        <v>Chuck Magee</v>
      </c>
      <c r="W1538" t="str">
        <f>IFERROR(INDEX([1]Returns!A:A,MATCH(B1538,[1]Returns!B:B,0)),"No")</f>
        <v>No</v>
      </c>
    </row>
    <row r="1539" spans="1:23" x14ac:dyDescent="0.25">
      <c r="A1539" s="1">
        <v>1538</v>
      </c>
      <c r="B1539" t="s">
        <v>4103</v>
      </c>
      <c r="C1539" s="4">
        <v>43723</v>
      </c>
      <c r="D1539" s="4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3">
        <v>0</v>
      </c>
      <c r="U1539" s="1">
        <v>11.597099999999998</v>
      </c>
      <c r="V1539" t="str">
        <f>IF(M1539=[1]People!$B$5,[1]People!$A$5,IF(M1539=[1]People!$B$4,[1]People!$A$4,IF(M1539=[1]People!$B$3,[1]People!$A$3,IF(M1539=[1]People!$B$2,[1]People!$A$2,0))))</f>
        <v>Chuck Magee</v>
      </c>
      <c r="W1539" t="str">
        <f>IFERROR(INDEX([1]Returns!A:A,MATCH(B1539,[1]Returns!B:B,0)),"No")</f>
        <v>No</v>
      </c>
    </row>
    <row r="1540" spans="1:23" x14ac:dyDescent="0.25">
      <c r="A1540" s="1">
        <v>1539</v>
      </c>
      <c r="B1540" t="s">
        <v>4103</v>
      </c>
      <c r="C1540" s="4">
        <v>43723</v>
      </c>
      <c r="D1540" s="4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3">
        <v>0</v>
      </c>
      <c r="U1540" s="1">
        <v>6.5120000000000005</v>
      </c>
      <c r="V1540" t="str">
        <f>IF(M1540=[1]People!$B$5,[1]People!$A$5,IF(M1540=[1]People!$B$4,[1]People!$A$4,IF(M1540=[1]People!$B$3,[1]People!$A$3,IF(M1540=[1]People!$B$2,[1]People!$A$2,0))))</f>
        <v>Chuck Magee</v>
      </c>
      <c r="W1540" t="str">
        <f>IFERROR(INDEX([1]Returns!A:A,MATCH(B1540,[1]Returns!B:B,0)),"No")</f>
        <v>No</v>
      </c>
    </row>
    <row r="1541" spans="1:23" x14ac:dyDescent="0.25">
      <c r="A1541" s="1">
        <v>1540</v>
      </c>
      <c r="B1541" t="s">
        <v>4103</v>
      </c>
      <c r="C1541" s="4">
        <v>43723</v>
      </c>
      <c r="D1541" s="4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3">
        <v>0</v>
      </c>
      <c r="U1541" s="1">
        <v>203.56440000000003</v>
      </c>
      <c r="V1541" t="str">
        <f>IF(M1541=[1]People!$B$5,[1]People!$A$5,IF(M1541=[1]People!$B$4,[1]People!$A$4,IF(M1541=[1]People!$B$3,[1]People!$A$3,IF(M1541=[1]People!$B$2,[1]People!$A$2,0))))</f>
        <v>Chuck Magee</v>
      </c>
      <c r="W1541" t="str">
        <f>IFERROR(INDEX([1]Returns!A:A,MATCH(B1541,[1]Returns!B:B,0)),"No")</f>
        <v>No</v>
      </c>
    </row>
    <row r="1542" spans="1:23" x14ac:dyDescent="0.25">
      <c r="A1542" s="1">
        <v>1541</v>
      </c>
      <c r="B1542" t="s">
        <v>4103</v>
      </c>
      <c r="C1542" s="4">
        <v>43723</v>
      </c>
      <c r="D1542" s="4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t="str">
        <f>IF(M1542=[1]People!$B$5,[1]People!$A$5,IF(M1542=[1]People!$B$4,[1]People!$A$4,IF(M1542=[1]People!$B$3,[1]People!$A$3,IF(M1542=[1]People!$B$2,[1]People!$A$2,0))))</f>
        <v>Chuck Magee</v>
      </c>
      <c r="W1542" t="str">
        <f>IFERROR(INDEX([1]Returns!A:A,MATCH(B1542,[1]Returns!B:B,0)),"No")</f>
        <v>No</v>
      </c>
    </row>
    <row r="1543" spans="1:23" x14ac:dyDescent="0.25">
      <c r="A1543" s="1">
        <v>1542</v>
      </c>
      <c r="B1543" t="s">
        <v>4107</v>
      </c>
      <c r="C1543" s="4">
        <v>42440</v>
      </c>
      <c r="D1543" s="4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3">
        <v>0.2</v>
      </c>
      <c r="U1543" s="1">
        <v>2.2880000000000003</v>
      </c>
      <c r="V1543" t="str">
        <f>IF(M1543=[1]People!$B$5,[1]People!$A$5,IF(M1543=[1]People!$B$4,[1]People!$A$4,IF(M1543=[1]People!$B$3,[1]People!$A$3,IF(M1543=[1]People!$B$2,[1]People!$A$2,0))))</f>
        <v>Chuck Magee</v>
      </c>
      <c r="W1543" t="str">
        <f>IFERROR(INDEX([1]Returns!A:A,MATCH(B1543,[1]Returns!B:B,0)),"No")</f>
        <v>No</v>
      </c>
    </row>
    <row r="1544" spans="1:23" x14ac:dyDescent="0.25">
      <c r="A1544" s="1">
        <v>1543</v>
      </c>
      <c r="B1544" t="s">
        <v>4107</v>
      </c>
      <c r="C1544" s="4">
        <v>42440</v>
      </c>
      <c r="D1544" s="4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t="str">
        <f>IF(M1544=[1]People!$B$5,[1]People!$A$5,IF(M1544=[1]People!$B$4,[1]People!$A$4,IF(M1544=[1]People!$B$3,[1]People!$A$3,IF(M1544=[1]People!$B$2,[1]People!$A$2,0))))</f>
        <v>Chuck Magee</v>
      </c>
      <c r="W1544" t="str">
        <f>IFERROR(INDEX([1]Returns!A:A,MATCH(B1544,[1]Returns!B:B,0)),"No")</f>
        <v>No</v>
      </c>
    </row>
    <row r="1545" spans="1:23" x14ac:dyDescent="0.25">
      <c r="A1545" s="1">
        <v>1544</v>
      </c>
      <c r="B1545" t="s">
        <v>4109</v>
      </c>
      <c r="C1545" s="4">
        <v>42404</v>
      </c>
      <c r="D1545" s="4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5">
        <v>82.896000000000001</v>
      </c>
      <c r="S1545" s="1">
        <v>3</v>
      </c>
      <c r="T1545" s="3">
        <v>0.2</v>
      </c>
      <c r="U1545" s="1">
        <v>29.0136</v>
      </c>
      <c r="V1545" t="str">
        <f>IF(M1545=[1]People!$B$5,[1]People!$A$5,IF(M1545=[1]People!$B$4,[1]People!$A$4,IF(M1545=[1]People!$B$3,[1]People!$A$3,IF(M1545=[1]People!$B$2,[1]People!$A$2,0))))</f>
        <v>Anna Andreadi</v>
      </c>
      <c r="W1545" t="str">
        <f>IFERROR(INDEX([1]Returns!A:A,MATCH(B1545,[1]Returns!B:B,0)),"No")</f>
        <v>No</v>
      </c>
    </row>
    <row r="1546" spans="1:23" x14ac:dyDescent="0.25">
      <c r="A1546" s="1">
        <v>1545</v>
      </c>
      <c r="B1546" t="s">
        <v>4109</v>
      </c>
      <c r="C1546" s="4">
        <v>42404</v>
      </c>
      <c r="D1546" s="4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5">
        <v>34.24</v>
      </c>
      <c r="S1546" s="1">
        <v>4</v>
      </c>
      <c r="T1546" s="3">
        <v>0</v>
      </c>
      <c r="U1546" s="1">
        <v>16.0928</v>
      </c>
      <c r="V1546" t="str">
        <f>IF(M1546=[1]People!$B$5,[1]People!$A$5,IF(M1546=[1]People!$B$4,[1]People!$A$4,IF(M1546=[1]People!$B$3,[1]People!$A$3,IF(M1546=[1]People!$B$2,[1]People!$A$2,0))))</f>
        <v>Anna Andreadi</v>
      </c>
      <c r="W1546" t="str">
        <f>IFERROR(INDEX([1]Returns!A:A,MATCH(B1546,[1]Returns!B:B,0)),"No")</f>
        <v>No</v>
      </c>
    </row>
    <row r="1547" spans="1:23" x14ac:dyDescent="0.25">
      <c r="A1547" s="1">
        <v>1546</v>
      </c>
      <c r="B1547" t="s">
        <v>4112</v>
      </c>
      <c r="C1547" s="4">
        <v>42735</v>
      </c>
      <c r="D1547" s="4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t="str">
        <f>IF(M1547=[1]People!$B$5,[1]People!$A$5,IF(M1547=[1]People!$B$4,[1]People!$A$4,IF(M1547=[1]People!$B$3,[1]People!$A$3,IF(M1547=[1]People!$B$2,[1]People!$A$2,0))))</f>
        <v>Chuck Magee</v>
      </c>
      <c r="W1547" t="str">
        <f>IFERROR(INDEX([1]Returns!A:A,MATCH(B1547,[1]Returns!B:B,0)),"No")</f>
        <v>No</v>
      </c>
    </row>
    <row r="1548" spans="1:23" x14ac:dyDescent="0.25">
      <c r="A1548" s="1">
        <v>1547</v>
      </c>
      <c r="B1548" t="s">
        <v>4114</v>
      </c>
      <c r="C1548" s="4">
        <v>43062</v>
      </c>
      <c r="D1548" s="4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3">
        <v>0.2</v>
      </c>
      <c r="U1548" s="1">
        <v>117.43199999999999</v>
      </c>
      <c r="V1548" t="str">
        <f>IF(M1548=[1]People!$B$5,[1]People!$A$5,IF(M1548=[1]People!$B$4,[1]People!$A$4,IF(M1548=[1]People!$B$3,[1]People!$A$3,IF(M1548=[1]People!$B$2,[1]People!$A$2,0))))</f>
        <v>Kelly Williams</v>
      </c>
      <c r="W1548" t="str">
        <f>IFERROR(INDEX([1]Returns!A:A,MATCH(B1548,[1]Returns!B:B,0)),"No")</f>
        <v>No</v>
      </c>
    </row>
    <row r="1549" spans="1:23" x14ac:dyDescent="0.25">
      <c r="A1549" s="1">
        <v>1548</v>
      </c>
      <c r="B1549" t="s">
        <v>4114</v>
      </c>
      <c r="C1549" s="4">
        <v>43062</v>
      </c>
      <c r="D1549" s="4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t="str">
        <f>IF(M1549=[1]People!$B$5,[1]People!$A$5,IF(M1549=[1]People!$B$4,[1]People!$A$4,IF(M1549=[1]People!$B$3,[1]People!$A$3,IF(M1549=[1]People!$B$2,[1]People!$A$2,0))))</f>
        <v>Kelly Williams</v>
      </c>
      <c r="W1549" t="str">
        <f>IFERROR(INDEX([1]Returns!A:A,MATCH(B1549,[1]Returns!B:B,0)),"No")</f>
        <v>No</v>
      </c>
    </row>
    <row r="1550" spans="1:23" x14ac:dyDescent="0.25">
      <c r="A1550" s="1">
        <v>1549</v>
      </c>
      <c r="B1550" t="s">
        <v>4114</v>
      </c>
      <c r="C1550" s="4">
        <v>43062</v>
      </c>
      <c r="D1550" s="4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t="str">
        <f>IF(M1550=[1]People!$B$5,[1]People!$A$5,IF(M1550=[1]People!$B$4,[1]People!$A$4,IF(M1550=[1]People!$B$3,[1]People!$A$3,IF(M1550=[1]People!$B$2,[1]People!$A$2,0))))</f>
        <v>Kelly Williams</v>
      </c>
      <c r="W1550" t="str">
        <f>IFERROR(INDEX([1]Returns!A:A,MATCH(B1550,[1]Returns!B:B,0)),"No")</f>
        <v>No</v>
      </c>
    </row>
    <row r="1551" spans="1:23" x14ac:dyDescent="0.25">
      <c r="A1551" s="1">
        <v>1550</v>
      </c>
      <c r="B1551" t="s">
        <v>4117</v>
      </c>
      <c r="C1551" s="4">
        <v>42557</v>
      </c>
      <c r="D1551" s="4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t="str">
        <f>IF(M1551=[1]People!$B$5,[1]People!$A$5,IF(M1551=[1]People!$B$4,[1]People!$A$4,IF(M1551=[1]People!$B$3,[1]People!$A$3,IF(M1551=[1]People!$B$2,[1]People!$A$2,0))))</f>
        <v>Chuck Magee</v>
      </c>
      <c r="W1551" t="str">
        <f>IFERROR(INDEX([1]Returns!A:A,MATCH(B1551,[1]Returns!B:B,0)),"No")</f>
        <v>No</v>
      </c>
    </row>
    <row r="1552" spans="1:23" x14ac:dyDescent="0.25">
      <c r="A1552" s="1">
        <v>1551</v>
      </c>
      <c r="B1552" t="s">
        <v>4118</v>
      </c>
      <c r="C1552" s="4">
        <v>43782</v>
      </c>
      <c r="D1552" s="4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t="str">
        <f>IF(M1552=[1]People!$B$5,[1]People!$A$5,IF(M1552=[1]People!$B$4,[1]People!$A$4,IF(M1552=[1]People!$B$3,[1]People!$A$3,IF(M1552=[1]People!$B$2,[1]People!$A$2,0))))</f>
        <v>Kelly Williams</v>
      </c>
      <c r="W1552" t="str">
        <f>IFERROR(INDEX([1]Returns!A:A,MATCH(B1552,[1]Returns!B:B,0)),"No")</f>
        <v>No</v>
      </c>
    </row>
    <row r="1553" spans="1:23" x14ac:dyDescent="0.25">
      <c r="A1553" s="1">
        <v>1552</v>
      </c>
      <c r="B1553" t="s">
        <v>4121</v>
      </c>
      <c r="C1553" s="4">
        <v>43268</v>
      </c>
      <c r="D1553" s="4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5">
        <v>111.96</v>
      </c>
      <c r="S1553" s="1">
        <v>2</v>
      </c>
      <c r="T1553" s="3">
        <v>0</v>
      </c>
      <c r="U1553" s="1">
        <v>54.860399999999998</v>
      </c>
      <c r="V1553" t="str">
        <f>IF(M1553=[1]People!$B$5,[1]People!$A$5,IF(M1553=[1]People!$B$4,[1]People!$A$4,IF(M1553=[1]People!$B$3,[1]People!$A$3,IF(M1553=[1]People!$B$2,[1]People!$A$2,0))))</f>
        <v>Anna Andreadi</v>
      </c>
      <c r="W1553" t="str">
        <f>IFERROR(INDEX([1]Returns!A:A,MATCH(B1553,[1]Returns!B:B,0)),"No")</f>
        <v>Yes</v>
      </c>
    </row>
    <row r="1554" spans="1:23" x14ac:dyDescent="0.25">
      <c r="A1554" s="1">
        <v>1553</v>
      </c>
      <c r="B1554" t="s">
        <v>4124</v>
      </c>
      <c r="C1554" s="4">
        <v>42493</v>
      </c>
      <c r="D1554" s="4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t="str">
        <f>IF(M1554=[1]People!$B$5,[1]People!$A$5,IF(M1554=[1]People!$B$4,[1]People!$A$4,IF(M1554=[1]People!$B$3,[1]People!$A$3,IF(M1554=[1]People!$B$2,[1]People!$A$2,0))))</f>
        <v>Kelly Williams</v>
      </c>
      <c r="W1554" t="str">
        <f>IFERROR(INDEX([1]Returns!A:A,MATCH(B1554,[1]Returns!B:B,0)),"No")</f>
        <v>No</v>
      </c>
    </row>
    <row r="1555" spans="1:23" x14ac:dyDescent="0.25">
      <c r="A1555" s="1">
        <v>1554</v>
      </c>
      <c r="B1555" t="s">
        <v>4128</v>
      </c>
      <c r="C1555" s="4">
        <v>43754</v>
      </c>
      <c r="D1555" s="4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3">
        <v>0</v>
      </c>
      <c r="U1555" s="1">
        <v>57.384999999999991</v>
      </c>
      <c r="V1555" t="str">
        <f>IF(M1555=[1]People!$B$5,[1]People!$A$5,IF(M1555=[1]People!$B$4,[1]People!$A$4,IF(M1555=[1]People!$B$3,[1]People!$A$3,IF(M1555=[1]People!$B$2,[1]People!$A$2,0))))</f>
        <v>Cassandra Brandow</v>
      </c>
      <c r="W1555" t="str">
        <f>IFERROR(INDEX([1]Returns!A:A,MATCH(B1555,[1]Returns!B:B,0)),"No")</f>
        <v>No</v>
      </c>
    </row>
    <row r="1556" spans="1:23" x14ac:dyDescent="0.25">
      <c r="A1556" s="1">
        <v>1555</v>
      </c>
      <c r="B1556" t="s">
        <v>4131</v>
      </c>
      <c r="C1556" s="4">
        <v>42772</v>
      </c>
      <c r="D1556" s="4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5">
        <v>5.28</v>
      </c>
      <c r="S1556" s="1">
        <v>3</v>
      </c>
      <c r="T1556" s="3">
        <v>0</v>
      </c>
      <c r="U1556" s="1">
        <v>1.5311999999999999</v>
      </c>
      <c r="V1556" t="str">
        <f>IF(M1556=[1]People!$B$5,[1]People!$A$5,IF(M1556=[1]People!$B$4,[1]People!$A$4,IF(M1556=[1]People!$B$3,[1]People!$A$3,IF(M1556=[1]People!$B$2,[1]People!$A$2,0))))</f>
        <v>Anna Andreadi</v>
      </c>
      <c r="W1556" t="str">
        <f>IFERROR(INDEX([1]Returns!A:A,MATCH(B1556,[1]Returns!B:B,0)),"No")</f>
        <v>No</v>
      </c>
    </row>
    <row r="1557" spans="1:23" x14ac:dyDescent="0.25">
      <c r="A1557" s="1">
        <v>1556</v>
      </c>
      <c r="B1557" t="s">
        <v>4135</v>
      </c>
      <c r="C1557" s="4">
        <v>43712</v>
      </c>
      <c r="D1557" s="4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3">
        <v>0</v>
      </c>
      <c r="U1557" s="1">
        <v>39.5428</v>
      </c>
      <c r="V1557" t="str">
        <f>IF(M1557=[1]People!$B$5,[1]People!$A$5,IF(M1557=[1]People!$B$4,[1]People!$A$4,IF(M1557=[1]People!$B$3,[1]People!$A$3,IF(M1557=[1]People!$B$2,[1]People!$A$2,0))))</f>
        <v>Chuck Magee</v>
      </c>
      <c r="W1557" t="str">
        <f>IFERROR(INDEX([1]Returns!A:A,MATCH(B1557,[1]Returns!B:B,0)),"No")</f>
        <v>No</v>
      </c>
    </row>
    <row r="1558" spans="1:23" x14ac:dyDescent="0.25">
      <c r="A1558" s="1">
        <v>1557</v>
      </c>
      <c r="B1558" t="s">
        <v>4138</v>
      </c>
      <c r="C1558" s="4">
        <v>43229</v>
      </c>
      <c r="D1558" s="4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3">
        <v>0.2</v>
      </c>
      <c r="U1558" s="1">
        <v>3.504</v>
      </c>
      <c r="V1558" t="str">
        <f>IF(M1558=[1]People!$B$5,[1]People!$A$5,IF(M1558=[1]People!$B$4,[1]People!$A$4,IF(M1558=[1]People!$B$3,[1]People!$A$3,IF(M1558=[1]People!$B$2,[1]People!$A$2,0))))</f>
        <v>Chuck Magee</v>
      </c>
      <c r="W1558" t="str">
        <f>IFERROR(INDEX([1]Returns!A:A,MATCH(B1558,[1]Returns!B:B,0)),"No")</f>
        <v>No</v>
      </c>
    </row>
    <row r="1559" spans="1:23" x14ac:dyDescent="0.25">
      <c r="A1559" s="1">
        <v>1558</v>
      </c>
      <c r="B1559" t="s">
        <v>4138</v>
      </c>
      <c r="C1559" s="4">
        <v>43229</v>
      </c>
      <c r="D1559" s="4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3">
        <v>0.2</v>
      </c>
      <c r="U1559" s="1">
        <v>9.919999999999991</v>
      </c>
      <c r="V1559" t="str">
        <f>IF(M1559=[1]People!$B$5,[1]People!$A$5,IF(M1559=[1]People!$B$4,[1]People!$A$4,IF(M1559=[1]People!$B$3,[1]People!$A$3,IF(M1559=[1]People!$B$2,[1]People!$A$2,0))))</f>
        <v>Chuck Magee</v>
      </c>
      <c r="W1559" t="str">
        <f>IFERROR(INDEX([1]Returns!A:A,MATCH(B1559,[1]Returns!B:B,0)),"No")</f>
        <v>No</v>
      </c>
    </row>
    <row r="1560" spans="1:23" x14ac:dyDescent="0.25">
      <c r="A1560" s="1">
        <v>1559</v>
      </c>
      <c r="B1560" t="s">
        <v>4144</v>
      </c>
      <c r="C1560" s="4">
        <v>42810</v>
      </c>
      <c r="D1560" s="4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5">
        <v>171.96</v>
      </c>
      <c r="S1560" s="1">
        <v>2</v>
      </c>
      <c r="T1560" s="3">
        <v>0</v>
      </c>
      <c r="U1560" s="1">
        <v>44.709600000000009</v>
      </c>
      <c r="V1560" t="str">
        <f>IF(M1560=[1]People!$B$5,[1]People!$A$5,IF(M1560=[1]People!$B$4,[1]People!$A$4,IF(M1560=[1]People!$B$3,[1]People!$A$3,IF(M1560=[1]People!$B$2,[1]People!$A$2,0))))</f>
        <v>Anna Andreadi</v>
      </c>
      <c r="W1560" t="str">
        <f>IFERROR(INDEX([1]Returns!A:A,MATCH(B1560,[1]Returns!B:B,0)),"No")</f>
        <v>No</v>
      </c>
    </row>
    <row r="1561" spans="1:23" x14ac:dyDescent="0.25">
      <c r="A1561" s="1">
        <v>1560</v>
      </c>
      <c r="B1561" t="s">
        <v>4145</v>
      </c>
      <c r="C1561" s="4">
        <v>43199</v>
      </c>
      <c r="D1561" s="4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5">
        <v>35.352000000000004</v>
      </c>
      <c r="S1561" s="1">
        <v>9</v>
      </c>
      <c r="T1561" s="3">
        <v>0.2</v>
      </c>
      <c r="U1561" s="1">
        <v>12.815099999999997</v>
      </c>
      <c r="V1561" t="str">
        <f>IF(M1561=[1]People!$B$5,[1]People!$A$5,IF(M1561=[1]People!$B$4,[1]People!$A$4,IF(M1561=[1]People!$B$3,[1]People!$A$3,IF(M1561=[1]People!$B$2,[1]People!$A$2,0))))</f>
        <v>Anna Andreadi</v>
      </c>
      <c r="W1561" t="str">
        <f>IFERROR(INDEX([1]Returns!A:A,MATCH(B1561,[1]Returns!B:B,0)),"No")</f>
        <v>No</v>
      </c>
    </row>
    <row r="1562" spans="1:23" x14ac:dyDescent="0.25">
      <c r="A1562" s="1">
        <v>1561</v>
      </c>
      <c r="B1562" t="s">
        <v>4148</v>
      </c>
      <c r="C1562" s="4">
        <v>42464</v>
      </c>
      <c r="D1562" s="4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5">
        <v>18.899999999999999</v>
      </c>
      <c r="S1562" s="1">
        <v>6</v>
      </c>
      <c r="T1562" s="3">
        <v>0</v>
      </c>
      <c r="U1562" s="1">
        <v>9.0719999999999992</v>
      </c>
      <c r="V1562" t="str">
        <f>IF(M1562=[1]People!$B$5,[1]People!$A$5,IF(M1562=[1]People!$B$4,[1]People!$A$4,IF(M1562=[1]People!$B$3,[1]People!$A$3,IF(M1562=[1]People!$B$2,[1]People!$A$2,0))))</f>
        <v>Anna Andreadi</v>
      </c>
      <c r="W1562" t="str">
        <f>IFERROR(INDEX([1]Returns!A:A,MATCH(B1562,[1]Returns!B:B,0)),"No")</f>
        <v>No</v>
      </c>
    </row>
    <row r="1563" spans="1:23" x14ac:dyDescent="0.25">
      <c r="A1563" s="1">
        <v>1562</v>
      </c>
      <c r="B1563" t="s">
        <v>4151</v>
      </c>
      <c r="C1563" s="4">
        <v>43713</v>
      </c>
      <c r="D1563" s="4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5">
        <v>2.78</v>
      </c>
      <c r="S1563" s="1">
        <v>1</v>
      </c>
      <c r="T1563" s="3">
        <v>0</v>
      </c>
      <c r="U1563" s="1">
        <v>0.72279999999999989</v>
      </c>
      <c r="V1563" t="str">
        <f>IF(M1563=[1]People!$B$5,[1]People!$A$5,IF(M1563=[1]People!$B$4,[1]People!$A$4,IF(M1563=[1]People!$B$3,[1]People!$A$3,IF(M1563=[1]People!$B$2,[1]People!$A$2,0))))</f>
        <v>Anna Andreadi</v>
      </c>
      <c r="W1563" t="str">
        <f>IFERROR(INDEX([1]Returns!A:A,MATCH(B1563,[1]Returns!B:B,0)),"No")</f>
        <v>No</v>
      </c>
    </row>
    <row r="1564" spans="1:23" x14ac:dyDescent="0.25">
      <c r="A1564" s="1">
        <v>1563</v>
      </c>
      <c r="B1564" t="s">
        <v>4152</v>
      </c>
      <c r="C1564" s="4">
        <v>43646</v>
      </c>
      <c r="D1564" s="4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t="str">
        <f>IF(M1564=[1]People!$B$5,[1]People!$A$5,IF(M1564=[1]People!$B$4,[1]People!$A$4,IF(M1564=[1]People!$B$3,[1]People!$A$3,IF(M1564=[1]People!$B$2,[1]People!$A$2,0))))</f>
        <v>Chuck Magee</v>
      </c>
      <c r="W1564" t="str">
        <f>IFERROR(INDEX([1]Returns!A:A,MATCH(B1564,[1]Returns!B:B,0)),"No")</f>
        <v>No</v>
      </c>
    </row>
    <row r="1565" spans="1:23" x14ac:dyDescent="0.25">
      <c r="A1565" s="1">
        <v>1564</v>
      </c>
      <c r="B1565" t="s">
        <v>4155</v>
      </c>
      <c r="C1565" s="4">
        <v>43048</v>
      </c>
      <c r="D1565" s="4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3">
        <v>0.2</v>
      </c>
      <c r="U1565" s="1">
        <v>4.1151</v>
      </c>
      <c r="V1565" t="str">
        <f>IF(M1565=[1]People!$B$5,[1]People!$A$5,IF(M1565=[1]People!$B$4,[1]People!$A$4,IF(M1565=[1]People!$B$3,[1]People!$A$3,IF(M1565=[1]People!$B$2,[1]People!$A$2,0))))</f>
        <v>Chuck Magee</v>
      </c>
      <c r="W1565" t="str">
        <f>IFERROR(INDEX([1]Returns!A:A,MATCH(B1565,[1]Returns!B:B,0)),"No")</f>
        <v>No</v>
      </c>
    </row>
    <row r="1566" spans="1:23" x14ac:dyDescent="0.25">
      <c r="A1566" s="1">
        <v>1565</v>
      </c>
      <c r="B1566" t="s">
        <v>4158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t="str">
        <f>IF(M1566=[1]People!$B$5,[1]People!$A$5,IF(M1566=[1]People!$B$4,[1]People!$A$4,IF(M1566=[1]People!$B$3,[1]People!$A$3,IF(M1566=[1]People!$B$2,[1]People!$A$2,0))))</f>
        <v>Cassandra Brandow</v>
      </c>
      <c r="W1566" t="str">
        <f>IFERROR(INDEX([1]Returns!A:A,MATCH(B1566,[1]Returns!B:B,0)),"No")</f>
        <v>No</v>
      </c>
    </row>
    <row r="1567" spans="1:23" x14ac:dyDescent="0.25">
      <c r="A1567" s="1">
        <v>1566</v>
      </c>
      <c r="B1567" t="s">
        <v>4161</v>
      </c>
      <c r="C1567" s="4">
        <v>42813</v>
      </c>
      <c r="D1567" s="4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5">
        <v>453.57600000000002</v>
      </c>
      <c r="S1567" s="1">
        <v>3</v>
      </c>
      <c r="T1567" s="3">
        <v>0.2</v>
      </c>
      <c r="U1567" s="1">
        <v>39.687899999999985</v>
      </c>
      <c r="V1567" t="str">
        <f>IF(M1567=[1]People!$B$5,[1]People!$A$5,IF(M1567=[1]People!$B$4,[1]People!$A$4,IF(M1567=[1]People!$B$3,[1]People!$A$3,IF(M1567=[1]People!$B$2,[1]People!$A$2,0))))</f>
        <v>Anna Andreadi</v>
      </c>
      <c r="W1567" t="str">
        <f>IFERROR(INDEX([1]Returns!A:A,MATCH(B1567,[1]Returns!B:B,0)),"No")</f>
        <v>No</v>
      </c>
    </row>
    <row r="1568" spans="1:23" x14ac:dyDescent="0.25">
      <c r="A1568" s="1">
        <v>1567</v>
      </c>
      <c r="B1568" t="s">
        <v>4162</v>
      </c>
      <c r="C1568" s="4">
        <v>43068</v>
      </c>
      <c r="D1568" s="4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3">
        <v>0.2</v>
      </c>
      <c r="U1568" s="1">
        <v>-0.26850000000000307</v>
      </c>
      <c r="V1568" t="str">
        <f>IF(M1568=[1]People!$B$5,[1]People!$A$5,IF(M1568=[1]People!$B$4,[1]People!$A$4,IF(M1568=[1]People!$B$3,[1]People!$A$3,IF(M1568=[1]People!$B$2,[1]People!$A$2,0))))</f>
        <v>Kelly Williams</v>
      </c>
      <c r="W1568" t="str">
        <f>IFERROR(INDEX([1]Returns!A:A,MATCH(B1568,[1]Returns!B:B,0)),"No")</f>
        <v>No</v>
      </c>
    </row>
    <row r="1569" spans="1:23" x14ac:dyDescent="0.25">
      <c r="A1569" s="1">
        <v>1568</v>
      </c>
      <c r="B1569" t="s">
        <v>4162</v>
      </c>
      <c r="C1569" s="4">
        <v>43068</v>
      </c>
      <c r="D1569" s="4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t="str">
        <f>IF(M1569=[1]People!$B$5,[1]People!$A$5,IF(M1569=[1]People!$B$4,[1]People!$A$4,IF(M1569=[1]People!$B$3,[1]People!$A$3,IF(M1569=[1]People!$B$2,[1]People!$A$2,0))))</f>
        <v>Kelly Williams</v>
      </c>
      <c r="W1569" t="str">
        <f>IFERROR(INDEX([1]Returns!A:A,MATCH(B1569,[1]Returns!B:B,0)),"No")</f>
        <v>No</v>
      </c>
    </row>
    <row r="1570" spans="1:23" x14ac:dyDescent="0.25">
      <c r="A1570" s="1">
        <v>1569</v>
      </c>
      <c r="B1570" t="s">
        <v>4170</v>
      </c>
      <c r="C1570" s="4">
        <v>43627</v>
      </c>
      <c r="D1570" s="4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5">
        <v>122.97</v>
      </c>
      <c r="S1570" s="1">
        <v>3</v>
      </c>
      <c r="T1570" s="3">
        <v>0</v>
      </c>
      <c r="U1570" s="1">
        <v>60.255300000000005</v>
      </c>
      <c r="V1570" t="str">
        <f>IF(M1570=[1]People!$B$5,[1]People!$A$5,IF(M1570=[1]People!$B$4,[1]People!$A$4,IF(M1570=[1]People!$B$3,[1]People!$A$3,IF(M1570=[1]People!$B$2,[1]People!$A$2,0))))</f>
        <v>Anna Andreadi</v>
      </c>
      <c r="W1570" t="str">
        <f>IFERROR(INDEX([1]Returns!A:A,MATCH(B1570,[1]Returns!B:B,0)),"No")</f>
        <v>No</v>
      </c>
    </row>
    <row r="1571" spans="1:23" x14ac:dyDescent="0.25">
      <c r="A1571" s="1">
        <v>1570</v>
      </c>
      <c r="B1571" t="s">
        <v>4171</v>
      </c>
      <c r="C1571" s="4">
        <v>43795</v>
      </c>
      <c r="D1571" s="4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3">
        <v>0</v>
      </c>
      <c r="U1571" s="1">
        <v>3.7235999999999989</v>
      </c>
      <c r="V1571" t="str">
        <f>IF(M1571=[1]People!$B$5,[1]People!$A$5,IF(M1571=[1]People!$B$4,[1]People!$A$4,IF(M1571=[1]People!$B$3,[1]People!$A$3,IF(M1571=[1]People!$B$2,[1]People!$A$2,0))))</f>
        <v>Cassandra Brandow</v>
      </c>
      <c r="W1571" t="str">
        <f>IFERROR(INDEX([1]Returns!A:A,MATCH(B1571,[1]Returns!B:B,0)),"No")</f>
        <v>No</v>
      </c>
    </row>
    <row r="1572" spans="1:23" x14ac:dyDescent="0.25">
      <c r="A1572" s="1">
        <v>1571</v>
      </c>
      <c r="B1572" t="s">
        <v>4174</v>
      </c>
      <c r="C1572" s="4">
        <v>42697</v>
      </c>
      <c r="D1572" s="4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5">
        <v>603.91999999999996</v>
      </c>
      <c r="S1572" s="1">
        <v>5</v>
      </c>
      <c r="T1572" s="3">
        <v>0.2</v>
      </c>
      <c r="U1572" s="1">
        <v>-67.941000000000003</v>
      </c>
      <c r="V1572" t="str">
        <f>IF(M1572=[1]People!$B$5,[1]People!$A$5,IF(M1572=[1]People!$B$4,[1]People!$A$4,IF(M1572=[1]People!$B$3,[1]People!$A$3,IF(M1572=[1]People!$B$2,[1]People!$A$2,0))))</f>
        <v>Anna Andreadi</v>
      </c>
      <c r="W1572" t="str">
        <f>IFERROR(INDEX([1]Returns!A:A,MATCH(B1572,[1]Returns!B:B,0)),"No")</f>
        <v>No</v>
      </c>
    </row>
    <row r="1573" spans="1:23" x14ac:dyDescent="0.25">
      <c r="A1573" s="1">
        <v>1572</v>
      </c>
      <c r="B1573" t="s">
        <v>4174</v>
      </c>
      <c r="C1573" s="4">
        <v>42697</v>
      </c>
      <c r="D1573" s="4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5">
        <v>21.84</v>
      </c>
      <c r="S1573" s="1">
        <v>3</v>
      </c>
      <c r="T1573" s="3">
        <v>0</v>
      </c>
      <c r="U1573" s="1">
        <v>10.4832</v>
      </c>
      <c r="V1573" t="str">
        <f>IF(M1573=[1]People!$B$5,[1]People!$A$5,IF(M1573=[1]People!$B$4,[1]People!$A$4,IF(M1573=[1]People!$B$3,[1]People!$A$3,IF(M1573=[1]People!$B$2,[1]People!$A$2,0))))</f>
        <v>Anna Andreadi</v>
      </c>
      <c r="W1573" t="str">
        <f>IFERROR(INDEX([1]Returns!A:A,MATCH(B1573,[1]Returns!B:B,0)),"No")</f>
        <v>No</v>
      </c>
    </row>
    <row r="1574" spans="1:23" x14ac:dyDescent="0.25">
      <c r="A1574" s="1">
        <v>1573</v>
      </c>
      <c r="B1574" t="s">
        <v>4174</v>
      </c>
      <c r="C1574" s="4">
        <v>42697</v>
      </c>
      <c r="D1574" s="4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5">
        <v>29.99</v>
      </c>
      <c r="S1574" s="1">
        <v>1</v>
      </c>
      <c r="T1574" s="3">
        <v>0</v>
      </c>
      <c r="U1574" s="1">
        <v>6.2978999999999985</v>
      </c>
      <c r="V1574" t="str">
        <f>IF(M1574=[1]People!$B$5,[1]People!$A$5,IF(M1574=[1]People!$B$4,[1]People!$A$4,IF(M1574=[1]People!$B$3,[1]People!$A$3,IF(M1574=[1]People!$B$2,[1]People!$A$2,0))))</f>
        <v>Anna Andreadi</v>
      </c>
      <c r="W1574" t="str">
        <f>IFERROR(INDEX([1]Returns!A:A,MATCH(B1574,[1]Returns!B:B,0)),"No")</f>
        <v>No</v>
      </c>
    </row>
    <row r="1575" spans="1:23" x14ac:dyDescent="0.25">
      <c r="A1575" s="1">
        <v>1574</v>
      </c>
      <c r="B1575" t="s">
        <v>4174</v>
      </c>
      <c r="C1575" s="4">
        <v>42697</v>
      </c>
      <c r="D1575" s="4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5">
        <v>381.44000000000005</v>
      </c>
      <c r="S1575" s="1">
        <v>2</v>
      </c>
      <c r="T1575" s="3">
        <v>0.2</v>
      </c>
      <c r="U1575" s="1">
        <v>23.839999999999975</v>
      </c>
      <c r="V1575" t="str">
        <f>IF(M1575=[1]People!$B$5,[1]People!$A$5,IF(M1575=[1]People!$B$4,[1]People!$A$4,IF(M1575=[1]People!$B$3,[1]People!$A$3,IF(M1575=[1]People!$B$2,[1]People!$A$2,0))))</f>
        <v>Anna Andreadi</v>
      </c>
      <c r="W1575" t="str">
        <f>IFERROR(INDEX([1]Returns!A:A,MATCH(B1575,[1]Returns!B:B,0)),"No")</f>
        <v>No</v>
      </c>
    </row>
    <row r="1576" spans="1:23" x14ac:dyDescent="0.25">
      <c r="A1576" s="1">
        <v>1575</v>
      </c>
      <c r="B1576" t="s">
        <v>4179</v>
      </c>
      <c r="C1576" s="4">
        <v>42719</v>
      </c>
      <c r="D1576" s="4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3">
        <v>0.2</v>
      </c>
      <c r="U1576" s="1">
        <v>-9.153000000000004</v>
      </c>
      <c r="V1576" t="str">
        <f>IF(M1576=[1]People!$B$5,[1]People!$A$5,IF(M1576=[1]People!$B$4,[1]People!$A$4,IF(M1576=[1]People!$B$3,[1]People!$A$3,IF(M1576=[1]People!$B$2,[1]People!$A$2,0))))</f>
        <v>Kelly Williams</v>
      </c>
      <c r="W1576" t="str">
        <f>IFERROR(INDEX([1]Returns!A:A,MATCH(B1576,[1]Returns!B:B,0)),"No")</f>
        <v>No</v>
      </c>
    </row>
    <row r="1577" spans="1:23" x14ac:dyDescent="0.25">
      <c r="A1577" s="1">
        <v>1576</v>
      </c>
      <c r="B1577" t="s">
        <v>4179</v>
      </c>
      <c r="C1577" s="4">
        <v>42719</v>
      </c>
      <c r="D1577" s="4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3">
        <v>0.3</v>
      </c>
      <c r="U1577" s="1">
        <v>-21.807999999999993</v>
      </c>
      <c r="V1577" t="str">
        <f>IF(M1577=[1]People!$B$5,[1]People!$A$5,IF(M1577=[1]People!$B$4,[1]People!$A$4,IF(M1577=[1]People!$B$3,[1]People!$A$3,IF(M1577=[1]People!$B$2,[1]People!$A$2,0))))</f>
        <v>Kelly Williams</v>
      </c>
      <c r="W1577" t="str">
        <f>IFERROR(INDEX([1]Returns!A:A,MATCH(B1577,[1]Returns!B:B,0)),"No")</f>
        <v>No</v>
      </c>
    </row>
    <row r="1578" spans="1:23" x14ac:dyDescent="0.25">
      <c r="A1578" s="1">
        <v>1577</v>
      </c>
      <c r="B1578" t="s">
        <v>4185</v>
      </c>
      <c r="C1578" s="4">
        <v>43212</v>
      </c>
      <c r="D1578" s="4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t="str">
        <f>IF(M1578=[1]People!$B$5,[1]People!$A$5,IF(M1578=[1]People!$B$4,[1]People!$A$4,IF(M1578=[1]People!$B$3,[1]People!$A$3,IF(M1578=[1]People!$B$2,[1]People!$A$2,0))))</f>
        <v>Kelly Williams</v>
      </c>
      <c r="W1578" t="str">
        <f>IFERROR(INDEX([1]Returns!A:A,MATCH(B1578,[1]Returns!B:B,0)),"No")</f>
        <v>No</v>
      </c>
    </row>
    <row r="1579" spans="1:23" x14ac:dyDescent="0.25">
      <c r="A1579" s="1">
        <v>1578</v>
      </c>
      <c r="B1579" t="s">
        <v>4188</v>
      </c>
      <c r="C1579" s="4">
        <v>43243</v>
      </c>
      <c r="D1579" s="4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t="str">
        <f>IF(M1579=[1]People!$B$5,[1]People!$A$5,IF(M1579=[1]People!$B$4,[1]People!$A$4,IF(M1579=[1]People!$B$3,[1]People!$A$3,IF(M1579=[1]People!$B$2,[1]People!$A$2,0))))</f>
        <v>Cassandra Brandow</v>
      </c>
      <c r="W1579" t="str">
        <f>IFERROR(INDEX([1]Returns!A:A,MATCH(B1579,[1]Returns!B:B,0)),"No")</f>
        <v>No</v>
      </c>
    </row>
    <row r="1580" spans="1:23" x14ac:dyDescent="0.25">
      <c r="A1580" s="1">
        <v>1579</v>
      </c>
      <c r="B1580" t="s">
        <v>4191</v>
      </c>
      <c r="C1580" s="4">
        <v>43158</v>
      </c>
      <c r="D1580" s="4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3">
        <v>0</v>
      </c>
      <c r="U1580" s="1">
        <v>49.555199999999978</v>
      </c>
      <c r="V1580" t="str">
        <f>IF(M1580=[1]People!$B$5,[1]People!$A$5,IF(M1580=[1]People!$B$4,[1]People!$A$4,IF(M1580=[1]People!$B$3,[1]People!$A$3,IF(M1580=[1]People!$B$2,[1]People!$A$2,0))))</f>
        <v>Chuck Magee</v>
      </c>
      <c r="W1580" t="str">
        <f>IFERROR(INDEX([1]Returns!A:A,MATCH(B1580,[1]Returns!B:B,0)),"No")</f>
        <v>No</v>
      </c>
    </row>
    <row r="1581" spans="1:23" x14ac:dyDescent="0.25">
      <c r="A1581" s="1">
        <v>1580</v>
      </c>
      <c r="B1581" t="s">
        <v>4194</v>
      </c>
      <c r="C1581" s="4">
        <v>42956</v>
      </c>
      <c r="D1581" s="4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3">
        <v>0</v>
      </c>
      <c r="U1581" s="1">
        <v>89.314199999999971</v>
      </c>
      <c r="V1581" t="str">
        <f>IF(M1581=[1]People!$B$5,[1]People!$A$5,IF(M1581=[1]People!$B$4,[1]People!$A$4,IF(M1581=[1]People!$B$3,[1]People!$A$3,IF(M1581=[1]People!$B$2,[1]People!$A$2,0))))</f>
        <v>Chuck Magee</v>
      </c>
      <c r="W1581" t="str">
        <f>IFERROR(INDEX([1]Returns!A:A,MATCH(B1581,[1]Returns!B:B,0)),"No")</f>
        <v>No</v>
      </c>
    </row>
    <row r="1582" spans="1:23" x14ac:dyDescent="0.25">
      <c r="A1582" s="1">
        <v>1581</v>
      </c>
      <c r="B1582" t="s">
        <v>4194</v>
      </c>
      <c r="C1582" s="4">
        <v>42956</v>
      </c>
      <c r="D1582" s="4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t="str">
        <f>IF(M1582=[1]People!$B$5,[1]People!$A$5,IF(M1582=[1]People!$B$4,[1]People!$A$4,IF(M1582=[1]People!$B$3,[1]People!$A$3,IF(M1582=[1]People!$B$2,[1]People!$A$2,0))))</f>
        <v>Chuck Magee</v>
      </c>
      <c r="W1582" t="str">
        <f>IFERROR(INDEX([1]Returns!A:A,MATCH(B1582,[1]Returns!B:B,0)),"No")</f>
        <v>No</v>
      </c>
    </row>
    <row r="1583" spans="1:23" x14ac:dyDescent="0.25">
      <c r="A1583" s="1">
        <v>1582</v>
      </c>
      <c r="B1583" t="s">
        <v>4194</v>
      </c>
      <c r="C1583" s="4">
        <v>42956</v>
      </c>
      <c r="D1583" s="4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3">
        <v>0</v>
      </c>
      <c r="U1583" s="1">
        <v>2.9371999999999971</v>
      </c>
      <c r="V1583" t="str">
        <f>IF(M1583=[1]People!$B$5,[1]People!$A$5,IF(M1583=[1]People!$B$4,[1]People!$A$4,IF(M1583=[1]People!$B$3,[1]People!$A$3,IF(M1583=[1]People!$B$2,[1]People!$A$2,0))))</f>
        <v>Chuck Magee</v>
      </c>
      <c r="W1583" t="str">
        <f>IFERROR(INDEX([1]Returns!A:A,MATCH(B1583,[1]Returns!B:B,0)),"No")</f>
        <v>No</v>
      </c>
    </row>
    <row r="1584" spans="1:23" x14ac:dyDescent="0.25">
      <c r="A1584" s="1">
        <v>1583</v>
      </c>
      <c r="B1584" t="s">
        <v>4194</v>
      </c>
      <c r="C1584" s="4">
        <v>42956</v>
      </c>
      <c r="D1584" s="4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3">
        <v>0.2</v>
      </c>
      <c r="U1584" s="1">
        <v>456.58800000000002</v>
      </c>
      <c r="V1584" t="str">
        <f>IF(M1584=[1]People!$B$5,[1]People!$A$5,IF(M1584=[1]People!$B$4,[1]People!$A$4,IF(M1584=[1]People!$B$3,[1]People!$A$3,IF(M1584=[1]People!$B$2,[1]People!$A$2,0))))</f>
        <v>Chuck Magee</v>
      </c>
      <c r="W1584" t="str">
        <f>IFERROR(INDEX([1]Returns!A:A,MATCH(B1584,[1]Returns!B:B,0)),"No")</f>
        <v>No</v>
      </c>
    </row>
    <row r="1585" spans="1:23" x14ac:dyDescent="0.25">
      <c r="A1585" s="1">
        <v>1584</v>
      </c>
      <c r="B1585" t="s">
        <v>4194</v>
      </c>
      <c r="C1585" s="4">
        <v>42956</v>
      </c>
      <c r="D1585" s="4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3">
        <v>0</v>
      </c>
      <c r="U1585" s="1">
        <v>18.345599999999997</v>
      </c>
      <c r="V1585" t="str">
        <f>IF(M1585=[1]People!$B$5,[1]People!$A$5,IF(M1585=[1]People!$B$4,[1]People!$A$4,IF(M1585=[1]People!$B$3,[1]People!$A$3,IF(M1585=[1]People!$B$2,[1]People!$A$2,0))))</f>
        <v>Chuck Magee</v>
      </c>
      <c r="W1585" t="str">
        <f>IFERROR(INDEX([1]Returns!A:A,MATCH(B1585,[1]Returns!B:B,0)),"No")</f>
        <v>No</v>
      </c>
    </row>
    <row r="1586" spans="1:23" x14ac:dyDescent="0.25">
      <c r="A1586" s="1">
        <v>1585</v>
      </c>
      <c r="B1586" t="s">
        <v>4194</v>
      </c>
      <c r="C1586" s="4">
        <v>42956</v>
      </c>
      <c r="D1586" s="4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3">
        <v>0</v>
      </c>
      <c r="U1586" s="1">
        <v>2.9567999999999999</v>
      </c>
      <c r="V1586" t="str">
        <f>IF(M1586=[1]People!$B$5,[1]People!$A$5,IF(M1586=[1]People!$B$4,[1]People!$A$4,IF(M1586=[1]People!$B$3,[1]People!$A$3,IF(M1586=[1]People!$B$2,[1]People!$A$2,0))))</f>
        <v>Chuck Magee</v>
      </c>
      <c r="W1586" t="str">
        <f>IFERROR(INDEX([1]Returns!A:A,MATCH(B1586,[1]Returns!B:B,0)),"No")</f>
        <v>No</v>
      </c>
    </row>
    <row r="1587" spans="1:23" x14ac:dyDescent="0.25">
      <c r="A1587" s="1">
        <v>1586</v>
      </c>
      <c r="B1587" t="s">
        <v>4194</v>
      </c>
      <c r="C1587" s="4">
        <v>42956</v>
      </c>
      <c r="D1587" s="4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3">
        <v>0</v>
      </c>
      <c r="U1587" s="1">
        <v>274.38600000000008</v>
      </c>
      <c r="V1587" t="str">
        <f>IF(M1587=[1]People!$B$5,[1]People!$A$5,IF(M1587=[1]People!$B$4,[1]People!$A$4,IF(M1587=[1]People!$B$3,[1]People!$A$3,IF(M1587=[1]People!$B$2,[1]People!$A$2,0))))</f>
        <v>Chuck Magee</v>
      </c>
      <c r="W1587" t="str">
        <f>IFERROR(INDEX([1]Returns!A:A,MATCH(B1587,[1]Returns!B:B,0)),"No")</f>
        <v>No</v>
      </c>
    </row>
    <row r="1588" spans="1:23" x14ac:dyDescent="0.25">
      <c r="A1588" s="1">
        <v>1587</v>
      </c>
      <c r="B1588" t="s">
        <v>4194</v>
      </c>
      <c r="C1588" s="4">
        <v>42956</v>
      </c>
      <c r="D1588" s="4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t="str">
        <f>IF(M1588=[1]People!$B$5,[1]People!$A$5,IF(M1588=[1]People!$B$4,[1]People!$A$4,IF(M1588=[1]People!$B$3,[1]People!$A$3,IF(M1588=[1]People!$B$2,[1]People!$A$2,0))))</f>
        <v>Chuck Magee</v>
      </c>
      <c r="W1588" t="str">
        <f>IFERROR(INDEX([1]Returns!A:A,MATCH(B1588,[1]Returns!B:B,0)),"No")</f>
        <v>No</v>
      </c>
    </row>
    <row r="1589" spans="1:23" x14ac:dyDescent="0.25">
      <c r="A1589" s="1">
        <v>1588</v>
      </c>
      <c r="B1589" t="s">
        <v>4194</v>
      </c>
      <c r="C1589" s="4">
        <v>42956</v>
      </c>
      <c r="D1589" s="4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t="str">
        <f>IF(M1589=[1]People!$B$5,[1]People!$A$5,IF(M1589=[1]People!$B$4,[1]People!$A$4,IF(M1589=[1]People!$B$3,[1]People!$A$3,IF(M1589=[1]People!$B$2,[1]People!$A$2,0))))</f>
        <v>Chuck Magee</v>
      </c>
      <c r="W1589" t="str">
        <f>IFERROR(INDEX([1]Returns!A:A,MATCH(B1589,[1]Returns!B:B,0)),"No")</f>
        <v>No</v>
      </c>
    </row>
    <row r="1590" spans="1:23" x14ac:dyDescent="0.25">
      <c r="A1590" s="1">
        <v>1589</v>
      </c>
      <c r="B1590" t="s">
        <v>4194</v>
      </c>
      <c r="C1590" s="4">
        <v>42956</v>
      </c>
      <c r="D1590" s="4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3">
        <v>0</v>
      </c>
      <c r="U1590" s="1">
        <v>34.692000000000007</v>
      </c>
      <c r="V1590" t="str">
        <f>IF(M1590=[1]People!$B$5,[1]People!$A$5,IF(M1590=[1]People!$B$4,[1]People!$A$4,IF(M1590=[1]People!$B$3,[1]People!$A$3,IF(M1590=[1]People!$B$2,[1]People!$A$2,0))))</f>
        <v>Chuck Magee</v>
      </c>
      <c r="W1590" t="str">
        <f>IFERROR(INDEX([1]Returns!A:A,MATCH(B1590,[1]Returns!B:B,0)),"No")</f>
        <v>No</v>
      </c>
    </row>
    <row r="1591" spans="1:23" x14ac:dyDescent="0.25">
      <c r="A1591" s="1">
        <v>1590</v>
      </c>
      <c r="B1591" t="s">
        <v>4199</v>
      </c>
      <c r="C1591" s="4">
        <v>43232</v>
      </c>
      <c r="D1591" s="4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3">
        <v>0</v>
      </c>
      <c r="U1591" s="1">
        <v>2.9592000000000009</v>
      </c>
      <c r="V1591" t="str">
        <f>IF(M1591=[1]People!$B$5,[1]People!$A$5,IF(M1591=[1]People!$B$4,[1]People!$A$4,IF(M1591=[1]People!$B$3,[1]People!$A$3,IF(M1591=[1]People!$B$2,[1]People!$A$2,0))))</f>
        <v>Cassandra Brandow</v>
      </c>
      <c r="W1591" t="str">
        <f>IFERROR(INDEX([1]Returns!A:A,MATCH(B1591,[1]Returns!B:B,0)),"No")</f>
        <v>No</v>
      </c>
    </row>
    <row r="1592" spans="1:23" x14ac:dyDescent="0.25">
      <c r="A1592" s="1">
        <v>1591</v>
      </c>
      <c r="B1592" t="s">
        <v>4202</v>
      </c>
      <c r="C1592" s="4">
        <v>43205</v>
      </c>
      <c r="D1592" s="4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t="str">
        <f>IF(M1592=[1]People!$B$5,[1]People!$A$5,IF(M1592=[1]People!$B$4,[1]People!$A$4,IF(M1592=[1]People!$B$3,[1]People!$A$3,IF(M1592=[1]People!$B$2,[1]People!$A$2,0))))</f>
        <v>Kelly Williams</v>
      </c>
      <c r="W1592" t="str">
        <f>IFERROR(INDEX([1]Returns!A:A,MATCH(B1592,[1]Returns!B:B,0)),"No")</f>
        <v>No</v>
      </c>
    </row>
    <row r="1593" spans="1:23" x14ac:dyDescent="0.25">
      <c r="A1593" s="1">
        <v>1592</v>
      </c>
      <c r="B1593" t="s">
        <v>4202</v>
      </c>
      <c r="C1593" s="4">
        <v>43205</v>
      </c>
      <c r="D1593" s="4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t="str">
        <f>IF(M1593=[1]People!$B$5,[1]People!$A$5,IF(M1593=[1]People!$B$4,[1]People!$A$4,IF(M1593=[1]People!$B$3,[1]People!$A$3,IF(M1593=[1]People!$B$2,[1]People!$A$2,0))))</f>
        <v>Kelly Williams</v>
      </c>
      <c r="W1593" t="str">
        <f>IFERROR(INDEX([1]Returns!A:A,MATCH(B1593,[1]Returns!B:B,0)),"No")</f>
        <v>No</v>
      </c>
    </row>
    <row r="1594" spans="1:23" x14ac:dyDescent="0.25">
      <c r="A1594" s="1">
        <v>1593</v>
      </c>
      <c r="B1594" t="s">
        <v>4208</v>
      </c>
      <c r="C1594" s="4">
        <v>42909</v>
      </c>
      <c r="D1594" s="4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5">
        <v>201.56800000000001</v>
      </c>
      <c r="S1594" s="1">
        <v>4</v>
      </c>
      <c r="T1594" s="3">
        <v>0.2</v>
      </c>
      <c r="U1594" s="1">
        <v>22.676399999999994</v>
      </c>
      <c r="V1594" t="str">
        <f>IF(M1594=[1]People!$B$5,[1]People!$A$5,IF(M1594=[1]People!$B$4,[1]People!$A$4,IF(M1594=[1]People!$B$3,[1]People!$A$3,IF(M1594=[1]People!$B$2,[1]People!$A$2,0))))</f>
        <v>Anna Andreadi</v>
      </c>
      <c r="W1594" t="str">
        <f>IFERROR(INDEX([1]Returns!A:A,MATCH(B1594,[1]Returns!B:B,0)),"No")</f>
        <v>No</v>
      </c>
    </row>
    <row r="1595" spans="1:23" x14ac:dyDescent="0.25">
      <c r="A1595" s="1">
        <v>1594</v>
      </c>
      <c r="B1595" t="s">
        <v>4213</v>
      </c>
      <c r="C1595" s="4">
        <v>42662</v>
      </c>
      <c r="D1595" s="4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5">
        <v>13.440000000000001</v>
      </c>
      <c r="S1595" s="1">
        <v>3</v>
      </c>
      <c r="T1595" s="3">
        <v>0</v>
      </c>
      <c r="U1595" s="1">
        <v>6.5856000000000012</v>
      </c>
      <c r="V1595" t="str">
        <f>IF(M1595=[1]People!$B$5,[1]People!$A$5,IF(M1595=[1]People!$B$4,[1]People!$A$4,IF(M1595=[1]People!$B$3,[1]People!$A$3,IF(M1595=[1]People!$B$2,[1]People!$A$2,0))))</f>
        <v>Anna Andreadi</v>
      </c>
      <c r="W1595" t="str">
        <f>IFERROR(INDEX([1]Returns!A:A,MATCH(B1595,[1]Returns!B:B,0)),"No")</f>
        <v>No</v>
      </c>
    </row>
    <row r="1596" spans="1:23" x14ac:dyDescent="0.25">
      <c r="A1596" s="1">
        <v>1595</v>
      </c>
      <c r="B1596" t="s">
        <v>4216</v>
      </c>
      <c r="C1596" s="4">
        <v>42818</v>
      </c>
      <c r="D1596" s="4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t="str">
        <f>IF(M1596=[1]People!$B$5,[1]People!$A$5,IF(M1596=[1]People!$B$4,[1]People!$A$4,IF(M1596=[1]People!$B$3,[1]People!$A$3,IF(M1596=[1]People!$B$2,[1]People!$A$2,0))))</f>
        <v>Kelly Williams</v>
      </c>
      <c r="W1596" t="str">
        <f>IFERROR(INDEX([1]Returns!A:A,MATCH(B1596,[1]Returns!B:B,0)),"No")</f>
        <v>No</v>
      </c>
    </row>
    <row r="1597" spans="1:23" x14ac:dyDescent="0.25">
      <c r="A1597" s="1">
        <v>1596</v>
      </c>
      <c r="B1597" t="s">
        <v>4221</v>
      </c>
      <c r="C1597" s="4">
        <v>43593</v>
      </c>
      <c r="D1597" s="4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t="str">
        <f>IF(M1597=[1]People!$B$5,[1]People!$A$5,IF(M1597=[1]People!$B$4,[1]People!$A$4,IF(M1597=[1]People!$B$3,[1]People!$A$3,IF(M1597=[1]People!$B$2,[1]People!$A$2,0))))</f>
        <v>Chuck Magee</v>
      </c>
      <c r="W1597" t="str">
        <f>IFERROR(INDEX([1]Returns!A:A,MATCH(B1597,[1]Returns!B:B,0)),"No")</f>
        <v>No</v>
      </c>
    </row>
    <row r="1598" spans="1:23" x14ac:dyDescent="0.25">
      <c r="A1598" s="1">
        <v>1597</v>
      </c>
      <c r="B1598" t="s">
        <v>4222</v>
      </c>
      <c r="C1598" s="4">
        <v>43754</v>
      </c>
      <c r="D1598" s="4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t="str">
        <f>IF(M1598=[1]People!$B$5,[1]People!$A$5,IF(M1598=[1]People!$B$4,[1]People!$A$4,IF(M1598=[1]People!$B$3,[1]People!$A$3,IF(M1598=[1]People!$B$2,[1]People!$A$2,0))))</f>
        <v>Chuck Magee</v>
      </c>
      <c r="W1598" t="str">
        <f>IFERROR(INDEX([1]Returns!A:A,MATCH(B1598,[1]Returns!B:B,0)),"No")</f>
        <v>No</v>
      </c>
    </row>
    <row r="1599" spans="1:23" x14ac:dyDescent="0.25">
      <c r="A1599" s="1">
        <v>1598</v>
      </c>
      <c r="B1599" t="s">
        <v>4223</v>
      </c>
      <c r="C1599" s="4">
        <v>43788</v>
      </c>
      <c r="D1599" s="4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t="str">
        <f>IF(M1599=[1]People!$B$5,[1]People!$A$5,IF(M1599=[1]People!$B$4,[1]People!$A$4,IF(M1599=[1]People!$B$3,[1]People!$A$3,IF(M1599=[1]People!$B$2,[1]People!$A$2,0))))</f>
        <v>Kelly Williams</v>
      </c>
      <c r="W1599" t="str">
        <f>IFERROR(INDEX([1]Returns!A:A,MATCH(B1599,[1]Returns!B:B,0)),"No")</f>
        <v>No</v>
      </c>
    </row>
    <row r="1600" spans="1:23" x14ac:dyDescent="0.25">
      <c r="A1600" s="1">
        <v>1599</v>
      </c>
      <c r="B1600" t="s">
        <v>4223</v>
      </c>
      <c r="C1600" s="4">
        <v>43788</v>
      </c>
      <c r="D1600" s="4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t="str">
        <f>IF(M1600=[1]People!$B$5,[1]People!$A$5,IF(M1600=[1]People!$B$4,[1]People!$A$4,IF(M1600=[1]People!$B$3,[1]People!$A$3,IF(M1600=[1]People!$B$2,[1]People!$A$2,0))))</f>
        <v>Kelly Williams</v>
      </c>
      <c r="W1600" t="str">
        <f>IFERROR(INDEX([1]Returns!A:A,MATCH(B1600,[1]Returns!B:B,0)),"No")</f>
        <v>No</v>
      </c>
    </row>
    <row r="1601" spans="1:23" x14ac:dyDescent="0.25">
      <c r="A1601" s="1">
        <v>1600</v>
      </c>
      <c r="B1601" t="s">
        <v>4223</v>
      </c>
      <c r="C1601" s="4">
        <v>43788</v>
      </c>
      <c r="D1601" s="4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t="str">
        <f>IF(M1601=[1]People!$B$5,[1]People!$A$5,IF(M1601=[1]People!$B$4,[1]People!$A$4,IF(M1601=[1]People!$B$3,[1]People!$A$3,IF(M1601=[1]People!$B$2,[1]People!$A$2,0))))</f>
        <v>Kelly Williams</v>
      </c>
      <c r="W1601" t="str">
        <f>IFERROR(INDEX([1]Returns!A:A,MATCH(B1601,[1]Returns!B:B,0)),"No")</f>
        <v>No</v>
      </c>
    </row>
    <row r="1602" spans="1:23" x14ac:dyDescent="0.25">
      <c r="A1602" s="1">
        <v>1601</v>
      </c>
      <c r="B1602" t="s">
        <v>4223</v>
      </c>
      <c r="C1602" s="4">
        <v>43788</v>
      </c>
      <c r="D1602" s="4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t="str">
        <f>IF(M1602=[1]People!$B$5,[1]People!$A$5,IF(M1602=[1]People!$B$4,[1]People!$A$4,IF(M1602=[1]People!$B$3,[1]People!$A$3,IF(M1602=[1]People!$B$2,[1]People!$A$2,0))))</f>
        <v>Kelly Williams</v>
      </c>
      <c r="W1602" t="str">
        <f>IFERROR(INDEX([1]Returns!A:A,MATCH(B1602,[1]Returns!B:B,0)),"No")</f>
        <v>No</v>
      </c>
    </row>
    <row r="1603" spans="1:23" x14ac:dyDescent="0.25">
      <c r="A1603" s="1">
        <v>1602</v>
      </c>
      <c r="B1603" t="s">
        <v>4229</v>
      </c>
      <c r="C1603" s="4">
        <v>43228</v>
      </c>
      <c r="D1603" s="4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3">
        <v>0</v>
      </c>
      <c r="U1603" s="1">
        <v>42.391999999999996</v>
      </c>
      <c r="V1603" t="str">
        <f>IF(M1603=[1]People!$B$5,[1]People!$A$5,IF(M1603=[1]People!$B$4,[1]People!$A$4,IF(M1603=[1]People!$B$3,[1]People!$A$3,IF(M1603=[1]People!$B$2,[1]People!$A$2,0))))</f>
        <v>Chuck Magee</v>
      </c>
      <c r="W1603" t="str">
        <f>IFERROR(INDEX([1]Returns!A:A,MATCH(B1603,[1]Returns!B:B,0)),"No")</f>
        <v>No</v>
      </c>
    </row>
    <row r="1604" spans="1:23" x14ac:dyDescent="0.25">
      <c r="A1604" s="1">
        <v>1603</v>
      </c>
      <c r="B1604" t="s">
        <v>4232</v>
      </c>
      <c r="C1604" s="4">
        <v>43445</v>
      </c>
      <c r="D1604" s="4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t="str">
        <f>IF(M1604=[1]People!$B$5,[1]People!$A$5,IF(M1604=[1]People!$B$4,[1]People!$A$4,IF(M1604=[1]People!$B$3,[1]People!$A$3,IF(M1604=[1]People!$B$2,[1]People!$A$2,0))))</f>
        <v>Cassandra Brandow</v>
      </c>
      <c r="W1604" t="str">
        <f>IFERROR(INDEX([1]Returns!A:A,MATCH(B1604,[1]Returns!B:B,0)),"No")</f>
        <v>No</v>
      </c>
    </row>
    <row r="1605" spans="1:23" x14ac:dyDescent="0.25">
      <c r="A1605" s="1">
        <v>1604</v>
      </c>
      <c r="B1605" t="s">
        <v>4235</v>
      </c>
      <c r="C1605" s="4">
        <v>43799</v>
      </c>
      <c r="D1605" s="4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3">
        <v>0</v>
      </c>
      <c r="U1605" s="1">
        <v>45.222599999999993</v>
      </c>
      <c r="V1605" t="str">
        <f>IF(M1605=[1]People!$B$5,[1]People!$A$5,IF(M1605=[1]People!$B$4,[1]People!$A$4,IF(M1605=[1]People!$B$3,[1]People!$A$3,IF(M1605=[1]People!$B$2,[1]People!$A$2,0))))</f>
        <v>Chuck Magee</v>
      </c>
      <c r="W1605" t="str">
        <f>IFERROR(INDEX([1]Returns!A:A,MATCH(B1605,[1]Returns!B:B,0)),"No")</f>
        <v>No</v>
      </c>
    </row>
    <row r="1606" spans="1:23" x14ac:dyDescent="0.25">
      <c r="A1606" s="1">
        <v>1605</v>
      </c>
      <c r="B1606" t="s">
        <v>4238</v>
      </c>
      <c r="C1606" s="4">
        <v>43209</v>
      </c>
      <c r="D1606" s="4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5">
        <v>39.960000000000008</v>
      </c>
      <c r="S1606" s="1">
        <v>5</v>
      </c>
      <c r="T1606" s="3">
        <v>0.2</v>
      </c>
      <c r="U1606" s="1">
        <v>12.986999999999995</v>
      </c>
      <c r="V1606" t="str">
        <f>IF(M1606=[1]People!$B$5,[1]People!$A$5,IF(M1606=[1]People!$B$4,[1]People!$A$4,IF(M1606=[1]People!$B$3,[1]People!$A$3,IF(M1606=[1]People!$B$2,[1]People!$A$2,0))))</f>
        <v>Anna Andreadi</v>
      </c>
      <c r="W1606" t="str">
        <f>IFERROR(INDEX([1]Returns!A:A,MATCH(B1606,[1]Returns!B:B,0)),"No")</f>
        <v>No</v>
      </c>
    </row>
    <row r="1607" spans="1:23" x14ac:dyDescent="0.25">
      <c r="A1607" s="1">
        <v>1606</v>
      </c>
      <c r="B1607" t="s">
        <v>4238</v>
      </c>
      <c r="C1607" s="4">
        <v>43209</v>
      </c>
      <c r="D1607" s="4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5">
        <v>5.46</v>
      </c>
      <c r="S1607" s="1">
        <v>3</v>
      </c>
      <c r="T1607" s="3">
        <v>0</v>
      </c>
      <c r="U1607" s="1">
        <v>1.5288000000000002</v>
      </c>
      <c r="V1607" t="str">
        <f>IF(M1607=[1]People!$B$5,[1]People!$A$5,IF(M1607=[1]People!$B$4,[1]People!$A$4,IF(M1607=[1]People!$B$3,[1]People!$A$3,IF(M1607=[1]People!$B$2,[1]People!$A$2,0))))</f>
        <v>Anna Andreadi</v>
      </c>
      <c r="W1607" t="str">
        <f>IFERROR(INDEX([1]Returns!A:A,MATCH(B1607,[1]Returns!B:B,0)),"No")</f>
        <v>No</v>
      </c>
    </row>
    <row r="1608" spans="1:23" x14ac:dyDescent="0.25">
      <c r="A1608" s="1">
        <v>1607</v>
      </c>
      <c r="B1608" t="s">
        <v>4238</v>
      </c>
      <c r="C1608" s="4">
        <v>43209</v>
      </c>
      <c r="D1608" s="4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5">
        <v>73.2</v>
      </c>
      <c r="S1608" s="1">
        <v>5</v>
      </c>
      <c r="T1608" s="3">
        <v>0</v>
      </c>
      <c r="U1608" s="1">
        <v>21.227999999999998</v>
      </c>
      <c r="V1608" t="str">
        <f>IF(M1608=[1]People!$B$5,[1]People!$A$5,IF(M1608=[1]People!$B$4,[1]People!$A$4,IF(M1608=[1]People!$B$3,[1]People!$A$3,IF(M1608=[1]People!$B$2,[1]People!$A$2,0))))</f>
        <v>Anna Andreadi</v>
      </c>
      <c r="W1608" t="str">
        <f>IFERROR(INDEX([1]Returns!A:A,MATCH(B1608,[1]Returns!B:B,0)),"No")</f>
        <v>No</v>
      </c>
    </row>
    <row r="1609" spans="1:23" x14ac:dyDescent="0.25">
      <c r="A1609" s="1">
        <v>1608</v>
      </c>
      <c r="B1609" t="s">
        <v>4238</v>
      </c>
      <c r="C1609" s="4">
        <v>43209</v>
      </c>
      <c r="D1609" s="4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5">
        <v>5.84</v>
      </c>
      <c r="S1609" s="1">
        <v>1</v>
      </c>
      <c r="T1609" s="3">
        <v>0.2</v>
      </c>
      <c r="U1609" s="1">
        <v>1.9709999999999996</v>
      </c>
      <c r="V1609" t="str">
        <f>IF(M1609=[1]People!$B$5,[1]People!$A$5,IF(M1609=[1]People!$B$4,[1]People!$A$4,IF(M1609=[1]People!$B$3,[1]People!$A$3,IF(M1609=[1]People!$B$2,[1]People!$A$2,0))))</f>
        <v>Anna Andreadi</v>
      </c>
      <c r="W1609" t="str">
        <f>IFERROR(INDEX([1]Returns!A:A,MATCH(B1609,[1]Returns!B:B,0)),"No")</f>
        <v>No</v>
      </c>
    </row>
    <row r="1610" spans="1:23" x14ac:dyDescent="0.25">
      <c r="A1610" s="1">
        <v>1609</v>
      </c>
      <c r="B1610" t="s">
        <v>4238</v>
      </c>
      <c r="C1610" s="4">
        <v>43209</v>
      </c>
      <c r="D1610" s="4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5">
        <v>22.72</v>
      </c>
      <c r="S1610" s="1">
        <v>4</v>
      </c>
      <c r="T1610" s="3">
        <v>0</v>
      </c>
      <c r="U1610" s="1">
        <v>10.223999999999998</v>
      </c>
      <c r="V1610" t="str">
        <f>IF(M1610=[1]People!$B$5,[1]People!$A$5,IF(M1610=[1]People!$B$4,[1]People!$A$4,IF(M1610=[1]People!$B$3,[1]People!$A$3,IF(M1610=[1]People!$B$2,[1]People!$A$2,0))))</f>
        <v>Anna Andreadi</v>
      </c>
      <c r="W1610" t="str">
        <f>IFERROR(INDEX([1]Returns!A:A,MATCH(B1610,[1]Returns!B:B,0)),"No")</f>
        <v>No</v>
      </c>
    </row>
    <row r="1611" spans="1:23" x14ac:dyDescent="0.25">
      <c r="A1611" s="1">
        <v>1610</v>
      </c>
      <c r="B1611" t="s">
        <v>4238</v>
      </c>
      <c r="C1611" s="4">
        <v>43209</v>
      </c>
      <c r="D1611" s="4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5">
        <v>9.3360000000000003</v>
      </c>
      <c r="S1611" s="1">
        <v>3</v>
      </c>
      <c r="T1611" s="3">
        <v>0.2</v>
      </c>
      <c r="U1611" s="1">
        <v>3.2675999999999994</v>
      </c>
      <c r="V1611" t="str">
        <f>IF(M1611=[1]People!$B$5,[1]People!$A$5,IF(M1611=[1]People!$B$4,[1]People!$A$4,IF(M1611=[1]People!$B$3,[1]People!$A$3,IF(M1611=[1]People!$B$2,[1]People!$A$2,0))))</f>
        <v>Anna Andreadi</v>
      </c>
      <c r="W1611" t="str">
        <f>IFERROR(INDEX([1]Returns!A:A,MATCH(B1611,[1]Returns!B:B,0)),"No")</f>
        <v>No</v>
      </c>
    </row>
    <row r="1612" spans="1:23" x14ac:dyDescent="0.25">
      <c r="A1612" s="1">
        <v>1611</v>
      </c>
      <c r="B1612" t="s">
        <v>4245</v>
      </c>
      <c r="C1612" s="4">
        <v>42516</v>
      </c>
      <c r="D1612" s="4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5">
        <v>290.666</v>
      </c>
      <c r="S1612" s="1">
        <v>2</v>
      </c>
      <c r="T1612" s="3">
        <v>0.15</v>
      </c>
      <c r="U1612" s="1">
        <v>27.356800000000007</v>
      </c>
      <c r="V1612" t="str">
        <f>IF(M1612=[1]People!$B$5,[1]People!$A$5,IF(M1612=[1]People!$B$4,[1]People!$A$4,IF(M1612=[1]People!$B$3,[1]People!$A$3,IF(M1612=[1]People!$B$2,[1]People!$A$2,0))))</f>
        <v>Anna Andreadi</v>
      </c>
      <c r="W1612" t="str">
        <f>IFERROR(INDEX([1]Returns!A:A,MATCH(B1612,[1]Returns!B:B,0)),"No")</f>
        <v>Yes</v>
      </c>
    </row>
    <row r="1613" spans="1:23" x14ac:dyDescent="0.25">
      <c r="A1613" s="1">
        <v>1612</v>
      </c>
      <c r="B1613" t="s">
        <v>4245</v>
      </c>
      <c r="C1613" s="4">
        <v>42516</v>
      </c>
      <c r="D1613" s="4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5">
        <v>201.584</v>
      </c>
      <c r="S1613" s="1">
        <v>2</v>
      </c>
      <c r="T1613" s="3">
        <v>0.2</v>
      </c>
      <c r="U1613" s="1">
        <v>20.158400000000015</v>
      </c>
      <c r="V1613" t="str">
        <f>IF(M1613=[1]People!$B$5,[1]People!$A$5,IF(M1613=[1]People!$B$4,[1]People!$A$4,IF(M1613=[1]People!$B$3,[1]People!$A$3,IF(M1613=[1]People!$B$2,[1]People!$A$2,0))))</f>
        <v>Anna Andreadi</v>
      </c>
      <c r="W1613" t="str">
        <f>IFERROR(INDEX([1]Returns!A:A,MATCH(B1613,[1]Returns!B:B,0)),"No")</f>
        <v>Yes</v>
      </c>
    </row>
    <row r="1614" spans="1:23" x14ac:dyDescent="0.25">
      <c r="A1614" s="1">
        <v>1613</v>
      </c>
      <c r="B1614" t="s">
        <v>4245</v>
      </c>
      <c r="C1614" s="4">
        <v>42516</v>
      </c>
      <c r="D1614" s="4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5">
        <v>83.984000000000009</v>
      </c>
      <c r="S1614" s="1">
        <v>2</v>
      </c>
      <c r="T1614" s="3">
        <v>0.2</v>
      </c>
      <c r="U1614" s="1">
        <v>31.494</v>
      </c>
      <c r="V1614" t="str">
        <f>IF(M1614=[1]People!$B$5,[1]People!$A$5,IF(M1614=[1]People!$B$4,[1]People!$A$4,IF(M1614=[1]People!$B$3,[1]People!$A$3,IF(M1614=[1]People!$B$2,[1]People!$A$2,0))))</f>
        <v>Anna Andreadi</v>
      </c>
      <c r="W1614" t="str">
        <f>IFERROR(INDEX([1]Returns!A:A,MATCH(B1614,[1]Returns!B:B,0)),"No")</f>
        <v>Yes</v>
      </c>
    </row>
    <row r="1615" spans="1:23" x14ac:dyDescent="0.25">
      <c r="A1615" s="1">
        <v>1614</v>
      </c>
      <c r="B1615" t="s">
        <v>4250</v>
      </c>
      <c r="C1615" s="4">
        <v>43820</v>
      </c>
      <c r="D1615" s="4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5">
        <v>1000.0200000000001</v>
      </c>
      <c r="S1615" s="1">
        <v>7</v>
      </c>
      <c r="T1615" s="3">
        <v>0</v>
      </c>
      <c r="U1615" s="1">
        <v>290.00579999999991</v>
      </c>
      <c r="V1615" t="str">
        <f>IF(M1615=[1]People!$B$5,[1]People!$A$5,IF(M1615=[1]People!$B$4,[1]People!$A$4,IF(M1615=[1]People!$B$3,[1]People!$A$3,IF(M1615=[1]People!$B$2,[1]People!$A$2,0))))</f>
        <v>Anna Andreadi</v>
      </c>
      <c r="W1615" t="str">
        <f>IFERROR(INDEX([1]Returns!A:A,MATCH(B1615,[1]Returns!B:B,0)),"No")</f>
        <v>No</v>
      </c>
    </row>
    <row r="1616" spans="1:23" x14ac:dyDescent="0.25">
      <c r="A1616" s="1">
        <v>1615</v>
      </c>
      <c r="B1616" t="s">
        <v>4251</v>
      </c>
      <c r="C1616" s="4">
        <v>43174</v>
      </c>
      <c r="D1616" s="4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t="str">
        <f>IF(M1616=[1]People!$B$5,[1]People!$A$5,IF(M1616=[1]People!$B$4,[1]People!$A$4,IF(M1616=[1]People!$B$3,[1]People!$A$3,IF(M1616=[1]People!$B$2,[1]People!$A$2,0))))</f>
        <v>Chuck Magee</v>
      </c>
      <c r="W1616" t="str">
        <f>IFERROR(INDEX([1]Returns!A:A,MATCH(B1616,[1]Returns!B:B,0)),"No")</f>
        <v>No</v>
      </c>
    </row>
    <row r="1617" spans="1:23" x14ac:dyDescent="0.25">
      <c r="A1617" s="1">
        <v>1616</v>
      </c>
      <c r="B1617" t="s">
        <v>4254</v>
      </c>
      <c r="C1617" s="4">
        <v>42957</v>
      </c>
      <c r="D1617" s="4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3">
        <v>0</v>
      </c>
      <c r="U1617" s="1">
        <v>1.7999999999999998</v>
      </c>
      <c r="V1617" t="str">
        <f>IF(M1617=[1]People!$B$5,[1]People!$A$5,IF(M1617=[1]People!$B$4,[1]People!$A$4,IF(M1617=[1]People!$B$3,[1]People!$A$3,IF(M1617=[1]People!$B$2,[1]People!$A$2,0))))</f>
        <v>Kelly Williams</v>
      </c>
      <c r="W1617" t="str">
        <f>IFERROR(INDEX([1]Returns!A:A,MATCH(B1617,[1]Returns!B:B,0)),"No")</f>
        <v>No</v>
      </c>
    </row>
    <row r="1618" spans="1:23" x14ac:dyDescent="0.25">
      <c r="A1618" s="1">
        <v>1617</v>
      </c>
      <c r="B1618" t="s">
        <v>4254</v>
      </c>
      <c r="C1618" s="4">
        <v>42957</v>
      </c>
      <c r="D1618" s="4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3">
        <v>0</v>
      </c>
      <c r="U1618" s="1">
        <v>19.872</v>
      </c>
      <c r="V1618" t="str">
        <f>IF(M1618=[1]People!$B$5,[1]People!$A$5,IF(M1618=[1]People!$B$4,[1]People!$A$4,IF(M1618=[1]People!$B$3,[1]People!$A$3,IF(M1618=[1]People!$B$2,[1]People!$A$2,0))))</f>
        <v>Kelly Williams</v>
      </c>
      <c r="W1618" t="str">
        <f>IFERROR(INDEX([1]Returns!A:A,MATCH(B1618,[1]Returns!B:B,0)),"No")</f>
        <v>No</v>
      </c>
    </row>
    <row r="1619" spans="1:23" x14ac:dyDescent="0.25">
      <c r="A1619" s="1">
        <v>1618</v>
      </c>
      <c r="B1619" t="s">
        <v>4254</v>
      </c>
      <c r="C1619" s="4">
        <v>42957</v>
      </c>
      <c r="D1619" s="4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3">
        <v>0</v>
      </c>
      <c r="U1619" s="1">
        <v>12.511800000000001</v>
      </c>
      <c r="V1619" t="str">
        <f>IF(M1619=[1]People!$B$5,[1]People!$A$5,IF(M1619=[1]People!$B$4,[1]People!$A$4,IF(M1619=[1]People!$B$3,[1]People!$A$3,IF(M1619=[1]People!$B$2,[1]People!$A$2,0))))</f>
        <v>Kelly Williams</v>
      </c>
      <c r="W1619" t="str">
        <f>IFERROR(INDEX([1]Returns!A:A,MATCH(B1619,[1]Returns!B:B,0)),"No")</f>
        <v>No</v>
      </c>
    </row>
    <row r="1620" spans="1:23" x14ac:dyDescent="0.25">
      <c r="A1620" s="1">
        <v>1619</v>
      </c>
      <c r="B1620" t="s">
        <v>4257</v>
      </c>
      <c r="C1620" s="4">
        <v>43353</v>
      </c>
      <c r="D1620" s="4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3">
        <v>0</v>
      </c>
      <c r="U1620" s="1">
        <v>8.9220000000000041</v>
      </c>
      <c r="V1620" t="str">
        <f>IF(M1620=[1]People!$B$5,[1]People!$A$5,IF(M1620=[1]People!$B$4,[1]People!$A$4,IF(M1620=[1]People!$B$3,[1]People!$A$3,IF(M1620=[1]People!$B$2,[1]People!$A$2,0))))</f>
        <v>Chuck Magee</v>
      </c>
      <c r="W1620" t="str">
        <f>IFERROR(INDEX([1]Returns!A:A,MATCH(B1620,[1]Returns!B:B,0)),"No")</f>
        <v>No</v>
      </c>
    </row>
    <row r="1621" spans="1:23" x14ac:dyDescent="0.25">
      <c r="A1621" s="1">
        <v>1620</v>
      </c>
      <c r="B1621" t="s">
        <v>4257</v>
      </c>
      <c r="C1621" s="4">
        <v>43353</v>
      </c>
      <c r="D1621" s="4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3">
        <v>0</v>
      </c>
      <c r="U1621" s="1">
        <v>3.0773999999999999</v>
      </c>
      <c r="V1621" t="str">
        <f>IF(M1621=[1]People!$B$5,[1]People!$A$5,IF(M1621=[1]People!$B$4,[1]People!$A$4,IF(M1621=[1]People!$B$3,[1]People!$A$3,IF(M1621=[1]People!$B$2,[1]People!$A$2,0))))</f>
        <v>Chuck Magee</v>
      </c>
      <c r="W1621" t="str">
        <f>IFERROR(INDEX([1]Returns!A:A,MATCH(B1621,[1]Returns!B:B,0)),"No")</f>
        <v>No</v>
      </c>
    </row>
    <row r="1622" spans="1:23" x14ac:dyDescent="0.25">
      <c r="A1622" s="1">
        <v>1621</v>
      </c>
      <c r="B1622" t="s">
        <v>4262</v>
      </c>
      <c r="C1622" s="4">
        <v>43654</v>
      </c>
      <c r="D1622" s="4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5">
        <v>198.46</v>
      </c>
      <c r="S1622" s="1">
        <v>2</v>
      </c>
      <c r="T1622" s="3">
        <v>0</v>
      </c>
      <c r="U1622" s="1">
        <v>99.23</v>
      </c>
      <c r="V1622" t="str">
        <f>IF(M1622=[1]People!$B$5,[1]People!$A$5,IF(M1622=[1]People!$B$4,[1]People!$A$4,IF(M1622=[1]People!$B$3,[1]People!$A$3,IF(M1622=[1]People!$B$2,[1]People!$A$2,0))))</f>
        <v>Anna Andreadi</v>
      </c>
      <c r="W1622" t="str">
        <f>IFERROR(INDEX([1]Returns!A:A,MATCH(B1622,[1]Returns!B:B,0)),"No")</f>
        <v>No</v>
      </c>
    </row>
    <row r="1623" spans="1:23" x14ac:dyDescent="0.25">
      <c r="A1623" s="1">
        <v>1622</v>
      </c>
      <c r="B1623" t="s">
        <v>4262</v>
      </c>
      <c r="C1623" s="4">
        <v>43654</v>
      </c>
      <c r="D1623" s="4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5">
        <v>786.48</v>
      </c>
      <c r="S1623" s="1">
        <v>8</v>
      </c>
      <c r="T1623" s="3">
        <v>0</v>
      </c>
      <c r="U1623" s="1">
        <v>385.37520000000001</v>
      </c>
      <c r="V1623" t="str">
        <f>IF(M1623=[1]People!$B$5,[1]People!$A$5,IF(M1623=[1]People!$B$4,[1]People!$A$4,IF(M1623=[1]People!$B$3,[1]People!$A$3,IF(M1623=[1]People!$B$2,[1]People!$A$2,0))))</f>
        <v>Anna Andreadi</v>
      </c>
      <c r="W1623" t="str">
        <f>IFERROR(INDEX([1]Returns!A:A,MATCH(B1623,[1]Returns!B:B,0)),"No")</f>
        <v>No</v>
      </c>
    </row>
    <row r="1624" spans="1:23" x14ac:dyDescent="0.25">
      <c r="A1624" s="1">
        <v>1623</v>
      </c>
      <c r="B1624" t="s">
        <v>4262</v>
      </c>
      <c r="C1624" s="4">
        <v>43654</v>
      </c>
      <c r="D1624" s="4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5">
        <v>23.168000000000003</v>
      </c>
      <c r="S1624" s="1">
        <v>2</v>
      </c>
      <c r="T1624" s="3">
        <v>0.2</v>
      </c>
      <c r="U1624" s="1">
        <v>7.8191999999999995</v>
      </c>
      <c r="V1624" t="str">
        <f>IF(M1624=[1]People!$B$5,[1]People!$A$5,IF(M1624=[1]People!$B$4,[1]People!$A$4,IF(M1624=[1]People!$B$3,[1]People!$A$3,IF(M1624=[1]People!$B$2,[1]People!$A$2,0))))</f>
        <v>Anna Andreadi</v>
      </c>
      <c r="W1624" t="str">
        <f>IFERROR(INDEX([1]Returns!A:A,MATCH(B1624,[1]Returns!B:B,0)),"No")</f>
        <v>No</v>
      </c>
    </row>
    <row r="1625" spans="1:23" x14ac:dyDescent="0.25">
      <c r="A1625" s="1">
        <v>1624</v>
      </c>
      <c r="B1625" t="s">
        <v>4262</v>
      </c>
      <c r="C1625" s="4">
        <v>43654</v>
      </c>
      <c r="D1625" s="4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5">
        <v>50</v>
      </c>
      <c r="S1625" s="1">
        <v>2</v>
      </c>
      <c r="T1625" s="3">
        <v>0</v>
      </c>
      <c r="U1625" s="1">
        <v>10.5</v>
      </c>
      <c r="V1625" t="str">
        <f>IF(M1625=[1]People!$B$5,[1]People!$A$5,IF(M1625=[1]People!$B$4,[1]People!$A$4,IF(M1625=[1]People!$B$3,[1]People!$A$3,IF(M1625=[1]People!$B$2,[1]People!$A$2,0))))</f>
        <v>Anna Andreadi</v>
      </c>
      <c r="W1625" t="str">
        <f>IFERROR(INDEX([1]Returns!A:A,MATCH(B1625,[1]Returns!B:B,0)),"No")</f>
        <v>No</v>
      </c>
    </row>
    <row r="1626" spans="1:23" x14ac:dyDescent="0.25">
      <c r="A1626" s="1">
        <v>1625</v>
      </c>
      <c r="B1626" t="s">
        <v>4270</v>
      </c>
      <c r="C1626" s="4">
        <v>43088</v>
      </c>
      <c r="D1626" s="4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5">
        <v>675.96</v>
      </c>
      <c r="S1626" s="1">
        <v>5</v>
      </c>
      <c r="T1626" s="3">
        <v>0.2</v>
      </c>
      <c r="U1626" s="1">
        <v>84.494999999999948</v>
      </c>
      <c r="V1626" t="str">
        <f>IF(M1626=[1]People!$B$5,[1]People!$A$5,IF(M1626=[1]People!$B$4,[1]People!$A$4,IF(M1626=[1]People!$B$3,[1]People!$A$3,IF(M1626=[1]People!$B$2,[1]People!$A$2,0))))</f>
        <v>Anna Andreadi</v>
      </c>
      <c r="W1626" t="str">
        <f>IFERROR(INDEX([1]Returns!A:A,MATCH(B1626,[1]Returns!B:B,0)),"No")</f>
        <v>No</v>
      </c>
    </row>
    <row r="1627" spans="1:23" x14ac:dyDescent="0.25">
      <c r="A1627" s="1">
        <v>1626</v>
      </c>
      <c r="B1627" t="s">
        <v>4270</v>
      </c>
      <c r="C1627" s="4">
        <v>43088</v>
      </c>
      <c r="D1627" s="4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5">
        <v>1265.8499999999999</v>
      </c>
      <c r="S1627" s="1">
        <v>3</v>
      </c>
      <c r="T1627" s="3">
        <v>0</v>
      </c>
      <c r="U1627" s="1">
        <v>556.97400000000005</v>
      </c>
      <c r="V1627" t="str">
        <f>IF(M1627=[1]People!$B$5,[1]People!$A$5,IF(M1627=[1]People!$B$4,[1]People!$A$4,IF(M1627=[1]People!$B$3,[1]People!$A$3,IF(M1627=[1]People!$B$2,[1]People!$A$2,0))))</f>
        <v>Anna Andreadi</v>
      </c>
      <c r="W1627" t="str">
        <f>IFERROR(INDEX([1]Returns!A:A,MATCH(B1627,[1]Returns!B:B,0)),"No")</f>
        <v>No</v>
      </c>
    </row>
    <row r="1628" spans="1:23" x14ac:dyDescent="0.25">
      <c r="A1628" s="1">
        <v>1627</v>
      </c>
      <c r="B1628" t="s">
        <v>4274</v>
      </c>
      <c r="C1628" s="4">
        <v>43055</v>
      </c>
      <c r="D1628" s="4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3">
        <v>0</v>
      </c>
      <c r="U1628" s="1">
        <v>141.27749999999997</v>
      </c>
      <c r="V1628" t="str">
        <f>IF(M1628=[1]People!$B$5,[1]People!$A$5,IF(M1628=[1]People!$B$4,[1]People!$A$4,IF(M1628=[1]People!$B$3,[1]People!$A$3,IF(M1628=[1]People!$B$2,[1]People!$A$2,0))))</f>
        <v>Chuck Magee</v>
      </c>
      <c r="W1628" t="str">
        <f>IFERROR(INDEX([1]Returns!A:A,MATCH(B1628,[1]Returns!B:B,0)),"No")</f>
        <v>No</v>
      </c>
    </row>
    <row r="1629" spans="1:23" x14ac:dyDescent="0.25">
      <c r="A1629" s="1">
        <v>1628</v>
      </c>
      <c r="B1629" t="s">
        <v>4275</v>
      </c>
      <c r="C1629" s="4">
        <v>43002</v>
      </c>
      <c r="D1629" s="4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3">
        <v>0</v>
      </c>
      <c r="U1629" s="1">
        <v>155.24999999999994</v>
      </c>
      <c r="V1629" t="str">
        <f>IF(M1629=[1]People!$B$5,[1]People!$A$5,IF(M1629=[1]People!$B$4,[1]People!$A$4,IF(M1629=[1]People!$B$3,[1]People!$A$3,IF(M1629=[1]People!$B$2,[1]People!$A$2,0))))</f>
        <v>Cassandra Brandow</v>
      </c>
      <c r="W1629" t="str">
        <f>IFERROR(INDEX([1]Returns!A:A,MATCH(B1629,[1]Returns!B:B,0)),"No")</f>
        <v>No</v>
      </c>
    </row>
    <row r="1630" spans="1:23" x14ac:dyDescent="0.25">
      <c r="A1630" s="1">
        <v>1629</v>
      </c>
      <c r="B1630" t="s">
        <v>4279</v>
      </c>
      <c r="C1630" s="4">
        <v>43637</v>
      </c>
      <c r="D1630" s="4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t="str">
        <f>IF(M1630=[1]People!$B$5,[1]People!$A$5,IF(M1630=[1]People!$B$4,[1]People!$A$4,IF(M1630=[1]People!$B$3,[1]People!$A$3,IF(M1630=[1]People!$B$2,[1]People!$A$2,0))))</f>
        <v>Chuck Magee</v>
      </c>
      <c r="W1630" t="str">
        <f>IFERROR(INDEX([1]Returns!A:A,MATCH(B1630,[1]Returns!B:B,0)),"No")</f>
        <v>No</v>
      </c>
    </row>
    <row r="1631" spans="1:23" x14ac:dyDescent="0.25">
      <c r="A1631" s="1">
        <v>1630</v>
      </c>
      <c r="B1631" t="s">
        <v>4279</v>
      </c>
      <c r="C1631" s="4">
        <v>43637</v>
      </c>
      <c r="D1631" s="4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t="str">
        <f>IF(M1631=[1]People!$B$5,[1]People!$A$5,IF(M1631=[1]People!$B$4,[1]People!$A$4,IF(M1631=[1]People!$B$3,[1]People!$A$3,IF(M1631=[1]People!$B$2,[1]People!$A$2,0))))</f>
        <v>Chuck Magee</v>
      </c>
      <c r="W1631" t="str">
        <f>IFERROR(INDEX([1]Returns!A:A,MATCH(B1631,[1]Returns!B:B,0)),"No")</f>
        <v>No</v>
      </c>
    </row>
    <row r="1632" spans="1:23" x14ac:dyDescent="0.25">
      <c r="A1632" s="1">
        <v>1631</v>
      </c>
      <c r="B1632" t="s">
        <v>4282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3">
        <v>0.2</v>
      </c>
      <c r="U1632" s="1">
        <v>88.029900000000055</v>
      </c>
      <c r="V1632" t="str">
        <f>IF(M1632=[1]People!$B$5,[1]People!$A$5,IF(M1632=[1]People!$B$4,[1]People!$A$4,IF(M1632=[1]People!$B$3,[1]People!$A$3,IF(M1632=[1]People!$B$2,[1]People!$A$2,0))))</f>
        <v>Chuck Magee</v>
      </c>
      <c r="W1632" t="str">
        <f>IFERROR(INDEX([1]Returns!A:A,MATCH(B1632,[1]Returns!B:B,0)),"No")</f>
        <v>No</v>
      </c>
    </row>
    <row r="1633" spans="1:23" x14ac:dyDescent="0.25">
      <c r="A1633" s="1">
        <v>1632</v>
      </c>
      <c r="B1633" t="s">
        <v>4282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t="str">
        <f>IF(M1633=[1]People!$B$5,[1]People!$A$5,IF(M1633=[1]People!$B$4,[1]People!$A$4,IF(M1633=[1]People!$B$3,[1]People!$A$3,IF(M1633=[1]People!$B$2,[1]People!$A$2,0))))</f>
        <v>Chuck Magee</v>
      </c>
      <c r="W1633" t="str">
        <f>IFERROR(INDEX([1]Returns!A:A,MATCH(B1633,[1]Returns!B:B,0)),"No")</f>
        <v>No</v>
      </c>
    </row>
    <row r="1634" spans="1:23" x14ac:dyDescent="0.25">
      <c r="A1634" s="1">
        <v>1633</v>
      </c>
      <c r="B1634" t="s">
        <v>4282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3">
        <v>0.2</v>
      </c>
      <c r="U1634" s="1">
        <v>3.6288</v>
      </c>
      <c r="V1634" t="str">
        <f>IF(M1634=[1]People!$B$5,[1]People!$A$5,IF(M1634=[1]People!$B$4,[1]People!$A$4,IF(M1634=[1]People!$B$3,[1]People!$A$3,IF(M1634=[1]People!$B$2,[1]People!$A$2,0))))</f>
        <v>Chuck Magee</v>
      </c>
      <c r="W1634" t="str">
        <f>IFERROR(INDEX([1]Returns!A:A,MATCH(B1634,[1]Returns!B:B,0)),"No")</f>
        <v>No</v>
      </c>
    </row>
    <row r="1635" spans="1:23" x14ac:dyDescent="0.25">
      <c r="A1635" s="1">
        <v>1634</v>
      </c>
      <c r="B1635" t="s">
        <v>4282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3">
        <v>0.2</v>
      </c>
      <c r="U1635" s="1">
        <v>1.5700000000000012</v>
      </c>
      <c r="V1635" t="str">
        <f>IF(M1635=[1]People!$B$5,[1]People!$A$5,IF(M1635=[1]People!$B$4,[1]People!$A$4,IF(M1635=[1]People!$B$3,[1]People!$A$3,IF(M1635=[1]People!$B$2,[1]People!$A$2,0))))</f>
        <v>Chuck Magee</v>
      </c>
      <c r="W1635" t="str">
        <f>IFERROR(INDEX([1]Returns!A:A,MATCH(B1635,[1]Returns!B:B,0)),"No")</f>
        <v>No</v>
      </c>
    </row>
    <row r="1636" spans="1:23" x14ac:dyDescent="0.25">
      <c r="A1636" s="1">
        <v>1635</v>
      </c>
      <c r="B1636" t="s">
        <v>4282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t="str">
        <f>IF(M1636=[1]People!$B$5,[1]People!$A$5,IF(M1636=[1]People!$B$4,[1]People!$A$4,IF(M1636=[1]People!$B$3,[1]People!$A$3,IF(M1636=[1]People!$B$2,[1]People!$A$2,0))))</f>
        <v>Chuck Magee</v>
      </c>
      <c r="W1636" t="str">
        <f>IFERROR(INDEX([1]Returns!A:A,MATCH(B1636,[1]Returns!B:B,0)),"No")</f>
        <v>No</v>
      </c>
    </row>
    <row r="1637" spans="1:23" x14ac:dyDescent="0.25">
      <c r="A1637" s="1">
        <v>1636</v>
      </c>
      <c r="B1637" t="s">
        <v>4285</v>
      </c>
      <c r="C1637" s="4">
        <v>42700</v>
      </c>
      <c r="D1637" s="4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5">
        <v>15.552000000000003</v>
      </c>
      <c r="S1637" s="1">
        <v>3</v>
      </c>
      <c r="T1637" s="3">
        <v>0.2</v>
      </c>
      <c r="U1637" s="1">
        <v>5.4432</v>
      </c>
      <c r="V1637" t="str">
        <f>IF(M1637=[1]People!$B$5,[1]People!$A$5,IF(M1637=[1]People!$B$4,[1]People!$A$4,IF(M1637=[1]People!$B$3,[1]People!$A$3,IF(M1637=[1]People!$B$2,[1]People!$A$2,0))))</f>
        <v>Anna Andreadi</v>
      </c>
      <c r="W1637" t="str">
        <f>IFERROR(INDEX([1]Returns!A:A,MATCH(B1637,[1]Returns!B:B,0)),"No")</f>
        <v>No</v>
      </c>
    </row>
    <row r="1638" spans="1:23" x14ac:dyDescent="0.25">
      <c r="A1638" s="1">
        <v>1637</v>
      </c>
      <c r="B1638" t="s">
        <v>4285</v>
      </c>
      <c r="C1638" s="4">
        <v>42700</v>
      </c>
      <c r="D1638" s="4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5">
        <v>669.08</v>
      </c>
      <c r="S1638" s="1">
        <v>5</v>
      </c>
      <c r="T1638" s="3">
        <v>0.2</v>
      </c>
      <c r="U1638" s="1">
        <v>-167.27</v>
      </c>
      <c r="V1638" t="str">
        <f>IF(M1638=[1]People!$B$5,[1]People!$A$5,IF(M1638=[1]People!$B$4,[1]People!$A$4,IF(M1638=[1]People!$B$3,[1]People!$A$3,IF(M1638=[1]People!$B$2,[1]People!$A$2,0))))</f>
        <v>Anna Andreadi</v>
      </c>
      <c r="W1638" t="str">
        <f>IFERROR(INDEX([1]Returns!A:A,MATCH(B1638,[1]Returns!B:B,0)),"No")</f>
        <v>No</v>
      </c>
    </row>
    <row r="1639" spans="1:23" x14ac:dyDescent="0.25">
      <c r="A1639" s="1">
        <v>1638</v>
      </c>
      <c r="B1639" t="s">
        <v>4285</v>
      </c>
      <c r="C1639" s="4">
        <v>42700</v>
      </c>
      <c r="D1639" s="4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5">
        <v>438.33600000000001</v>
      </c>
      <c r="S1639" s="1">
        <v>4</v>
      </c>
      <c r="T1639" s="3">
        <v>0.2</v>
      </c>
      <c r="U1639" s="1">
        <v>-87.667200000000037</v>
      </c>
      <c r="V1639" t="str">
        <f>IF(M1639=[1]People!$B$5,[1]People!$A$5,IF(M1639=[1]People!$B$4,[1]People!$A$4,IF(M1639=[1]People!$B$3,[1]People!$A$3,IF(M1639=[1]People!$B$2,[1]People!$A$2,0))))</f>
        <v>Anna Andreadi</v>
      </c>
      <c r="W1639" t="str">
        <f>IFERROR(INDEX([1]Returns!A:A,MATCH(B1639,[1]Returns!B:B,0)),"No")</f>
        <v>No</v>
      </c>
    </row>
    <row r="1640" spans="1:23" x14ac:dyDescent="0.25">
      <c r="A1640" s="1">
        <v>1639</v>
      </c>
      <c r="B1640" t="s">
        <v>4291</v>
      </c>
      <c r="C1640" s="4">
        <v>43246</v>
      </c>
      <c r="D1640" s="4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t="str">
        <f>IF(M1640=[1]People!$B$5,[1]People!$A$5,IF(M1640=[1]People!$B$4,[1]People!$A$4,IF(M1640=[1]People!$B$3,[1]People!$A$3,IF(M1640=[1]People!$B$2,[1]People!$A$2,0))))</f>
        <v>Chuck Magee</v>
      </c>
      <c r="W1640" t="str">
        <f>IFERROR(INDEX([1]Returns!A:A,MATCH(B1640,[1]Returns!B:B,0)),"No")</f>
        <v>No</v>
      </c>
    </row>
    <row r="1641" spans="1:23" x14ac:dyDescent="0.25">
      <c r="A1641" s="1">
        <v>1640</v>
      </c>
      <c r="B1641" t="s">
        <v>4291</v>
      </c>
      <c r="C1641" s="4">
        <v>43246</v>
      </c>
      <c r="D1641" s="4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3">
        <v>0</v>
      </c>
      <c r="U1641" s="1">
        <v>4.4344000000000001</v>
      </c>
      <c r="V1641" t="str">
        <f>IF(M1641=[1]People!$B$5,[1]People!$A$5,IF(M1641=[1]People!$B$4,[1]People!$A$4,IF(M1641=[1]People!$B$3,[1]People!$A$3,IF(M1641=[1]People!$B$2,[1]People!$A$2,0))))</f>
        <v>Chuck Magee</v>
      </c>
      <c r="W1641" t="str">
        <f>IFERROR(INDEX([1]Returns!A:A,MATCH(B1641,[1]Returns!B:B,0)),"No")</f>
        <v>No</v>
      </c>
    </row>
    <row r="1642" spans="1:23" x14ac:dyDescent="0.25">
      <c r="A1642" s="1">
        <v>1641</v>
      </c>
      <c r="B1642" t="s">
        <v>4291</v>
      </c>
      <c r="C1642" s="4">
        <v>43246</v>
      </c>
      <c r="D1642" s="4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3">
        <v>0</v>
      </c>
      <c r="U1642" s="1">
        <v>5.8419999999999996</v>
      </c>
      <c r="V1642" t="str">
        <f>IF(M1642=[1]People!$B$5,[1]People!$A$5,IF(M1642=[1]People!$B$4,[1]People!$A$4,IF(M1642=[1]People!$B$3,[1]People!$A$3,IF(M1642=[1]People!$B$2,[1]People!$A$2,0))))</f>
        <v>Chuck Magee</v>
      </c>
      <c r="W1642" t="str">
        <f>IFERROR(INDEX([1]Returns!A:A,MATCH(B1642,[1]Returns!B:B,0)),"No")</f>
        <v>No</v>
      </c>
    </row>
    <row r="1643" spans="1:23" x14ac:dyDescent="0.25">
      <c r="A1643" s="1">
        <v>1642</v>
      </c>
      <c r="B1643" t="s">
        <v>4291</v>
      </c>
      <c r="C1643" s="4">
        <v>43246</v>
      </c>
      <c r="D1643" s="4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3">
        <v>0</v>
      </c>
      <c r="U1643" s="1">
        <v>17.375399999999999</v>
      </c>
      <c r="V1643" t="str">
        <f>IF(M1643=[1]People!$B$5,[1]People!$A$5,IF(M1643=[1]People!$B$4,[1]People!$A$4,IF(M1643=[1]People!$B$3,[1]People!$A$3,IF(M1643=[1]People!$B$2,[1]People!$A$2,0))))</f>
        <v>Chuck Magee</v>
      </c>
      <c r="W1643" t="str">
        <f>IFERROR(INDEX([1]Returns!A:A,MATCH(B1643,[1]Returns!B:B,0)),"No")</f>
        <v>No</v>
      </c>
    </row>
    <row r="1644" spans="1:23" x14ac:dyDescent="0.25">
      <c r="A1644" s="1">
        <v>1643</v>
      </c>
      <c r="B1644" t="s">
        <v>4296</v>
      </c>
      <c r="C1644" s="4">
        <v>42703</v>
      </c>
      <c r="D1644" s="4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t="str">
        <f>IF(M1644=[1]People!$B$5,[1]People!$A$5,IF(M1644=[1]People!$B$4,[1]People!$A$4,IF(M1644=[1]People!$B$3,[1]People!$A$3,IF(M1644=[1]People!$B$2,[1]People!$A$2,0))))</f>
        <v>Kelly Williams</v>
      </c>
      <c r="W1644" t="str">
        <f>IFERROR(INDEX([1]Returns!A:A,MATCH(B1644,[1]Returns!B:B,0)),"No")</f>
        <v>No</v>
      </c>
    </row>
    <row r="1645" spans="1:23" x14ac:dyDescent="0.25">
      <c r="A1645" s="1">
        <v>1644</v>
      </c>
      <c r="B1645" t="s">
        <v>4300</v>
      </c>
      <c r="C1645" s="4">
        <v>42813</v>
      </c>
      <c r="D1645" s="4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5">
        <v>1247.6399999999999</v>
      </c>
      <c r="S1645" s="1">
        <v>3</v>
      </c>
      <c r="T1645" s="3">
        <v>0</v>
      </c>
      <c r="U1645" s="1">
        <v>349.33919999999995</v>
      </c>
      <c r="V1645" t="str">
        <f>IF(M1645=[1]People!$B$5,[1]People!$A$5,IF(M1645=[1]People!$B$4,[1]People!$A$4,IF(M1645=[1]People!$B$3,[1]People!$A$3,IF(M1645=[1]People!$B$2,[1]People!$A$2,0))))</f>
        <v>Anna Andreadi</v>
      </c>
      <c r="W1645" t="str">
        <f>IFERROR(INDEX([1]Returns!A:A,MATCH(B1645,[1]Returns!B:B,0)),"No")</f>
        <v>No</v>
      </c>
    </row>
    <row r="1646" spans="1:23" x14ac:dyDescent="0.25">
      <c r="A1646" s="1">
        <v>1645</v>
      </c>
      <c r="B1646" t="s">
        <v>4300</v>
      </c>
      <c r="C1646" s="4">
        <v>42813</v>
      </c>
      <c r="D1646" s="4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5">
        <v>3149.9300000000003</v>
      </c>
      <c r="S1646" s="1">
        <v>7</v>
      </c>
      <c r="T1646" s="3">
        <v>0</v>
      </c>
      <c r="U1646" s="1">
        <v>1480.4670999999998</v>
      </c>
      <c r="V1646" t="str">
        <f>IF(M1646=[1]People!$B$5,[1]People!$A$5,IF(M1646=[1]People!$B$4,[1]People!$A$4,IF(M1646=[1]People!$B$3,[1]People!$A$3,IF(M1646=[1]People!$B$2,[1]People!$A$2,0))))</f>
        <v>Anna Andreadi</v>
      </c>
      <c r="W1646" t="str">
        <f>IFERROR(INDEX([1]Returns!A:A,MATCH(B1646,[1]Returns!B:B,0)),"No")</f>
        <v>No</v>
      </c>
    </row>
    <row r="1647" spans="1:23" x14ac:dyDescent="0.25">
      <c r="A1647" s="1">
        <v>1646</v>
      </c>
      <c r="B1647" t="s">
        <v>4300</v>
      </c>
      <c r="C1647" s="4">
        <v>42813</v>
      </c>
      <c r="D1647" s="4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5">
        <v>209.7</v>
      </c>
      <c r="S1647" s="1">
        <v>2</v>
      </c>
      <c r="T1647" s="3">
        <v>0</v>
      </c>
      <c r="U1647" s="1">
        <v>100.65599999999999</v>
      </c>
      <c r="V1647" t="str">
        <f>IF(M1647=[1]People!$B$5,[1]People!$A$5,IF(M1647=[1]People!$B$4,[1]People!$A$4,IF(M1647=[1]People!$B$3,[1]People!$A$3,IF(M1647=[1]People!$B$2,[1]People!$A$2,0))))</f>
        <v>Anna Andreadi</v>
      </c>
      <c r="W1647" t="str">
        <f>IFERROR(INDEX([1]Returns!A:A,MATCH(B1647,[1]Returns!B:B,0)),"No")</f>
        <v>No</v>
      </c>
    </row>
    <row r="1648" spans="1:23" x14ac:dyDescent="0.25">
      <c r="A1648" s="1">
        <v>1647</v>
      </c>
      <c r="B1648" t="s">
        <v>4305</v>
      </c>
      <c r="C1648" s="4">
        <v>43040</v>
      </c>
      <c r="D1648" s="4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t="str">
        <f>IF(M1648=[1]People!$B$5,[1]People!$A$5,IF(M1648=[1]People!$B$4,[1]People!$A$4,IF(M1648=[1]People!$B$3,[1]People!$A$3,IF(M1648=[1]People!$B$2,[1]People!$A$2,0))))</f>
        <v>Chuck Magee</v>
      </c>
      <c r="W1648" t="str">
        <f>IFERROR(INDEX([1]Returns!A:A,MATCH(B1648,[1]Returns!B:B,0)),"No")</f>
        <v>No</v>
      </c>
    </row>
    <row r="1649" spans="1:23" x14ac:dyDescent="0.25">
      <c r="A1649" s="1">
        <v>1648</v>
      </c>
      <c r="B1649" t="s">
        <v>4305</v>
      </c>
      <c r="C1649" s="4">
        <v>43040</v>
      </c>
      <c r="D1649" s="4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t="str">
        <f>IF(M1649=[1]People!$B$5,[1]People!$A$5,IF(M1649=[1]People!$B$4,[1]People!$A$4,IF(M1649=[1]People!$B$3,[1]People!$A$3,IF(M1649=[1]People!$B$2,[1]People!$A$2,0))))</f>
        <v>Chuck Magee</v>
      </c>
      <c r="W1649" t="str">
        <f>IFERROR(INDEX([1]Returns!A:A,MATCH(B1649,[1]Returns!B:B,0)),"No")</f>
        <v>No</v>
      </c>
    </row>
    <row r="1650" spans="1:23" x14ac:dyDescent="0.25">
      <c r="A1650" s="1">
        <v>1649</v>
      </c>
      <c r="B1650" t="s">
        <v>4308</v>
      </c>
      <c r="C1650" s="4">
        <v>43004</v>
      </c>
      <c r="D1650" s="4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t="str">
        <f>IF(M1650=[1]People!$B$5,[1]People!$A$5,IF(M1650=[1]People!$B$4,[1]People!$A$4,IF(M1650=[1]People!$B$3,[1]People!$A$3,IF(M1650=[1]People!$B$2,[1]People!$A$2,0))))</f>
        <v>Chuck Magee</v>
      </c>
      <c r="W1650" t="str">
        <f>IFERROR(INDEX([1]Returns!A:A,MATCH(B1650,[1]Returns!B:B,0)),"No")</f>
        <v>No</v>
      </c>
    </row>
    <row r="1651" spans="1:23" x14ac:dyDescent="0.25">
      <c r="A1651" s="1">
        <v>1650</v>
      </c>
      <c r="B1651" t="s">
        <v>4308</v>
      </c>
      <c r="C1651" s="4">
        <v>43004</v>
      </c>
      <c r="D1651" s="4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t="str">
        <f>IF(M1651=[1]People!$B$5,[1]People!$A$5,IF(M1651=[1]People!$B$4,[1]People!$A$4,IF(M1651=[1]People!$B$3,[1]People!$A$3,IF(M1651=[1]People!$B$2,[1]People!$A$2,0))))</f>
        <v>Chuck Magee</v>
      </c>
      <c r="W1651" t="str">
        <f>IFERROR(INDEX([1]Returns!A:A,MATCH(B1651,[1]Returns!B:B,0)),"No")</f>
        <v>No</v>
      </c>
    </row>
    <row r="1652" spans="1:23" x14ac:dyDescent="0.25">
      <c r="A1652" s="1">
        <v>1651</v>
      </c>
      <c r="B1652" t="s">
        <v>4313</v>
      </c>
      <c r="C1652" s="4">
        <v>42611</v>
      </c>
      <c r="D1652" s="4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5">
        <v>109.92</v>
      </c>
      <c r="S1652" s="1">
        <v>2</v>
      </c>
      <c r="T1652" s="3">
        <v>0</v>
      </c>
      <c r="U1652" s="1">
        <v>53.860799999999998</v>
      </c>
      <c r="V1652" t="str">
        <f>IF(M1652=[1]People!$B$5,[1]People!$A$5,IF(M1652=[1]People!$B$4,[1]People!$A$4,IF(M1652=[1]People!$B$3,[1]People!$A$3,IF(M1652=[1]People!$B$2,[1]People!$A$2,0))))</f>
        <v>Anna Andreadi</v>
      </c>
      <c r="W1652" t="str">
        <f>IFERROR(INDEX([1]Returns!A:A,MATCH(B1652,[1]Returns!B:B,0)),"No")</f>
        <v>Yes</v>
      </c>
    </row>
    <row r="1653" spans="1:23" x14ac:dyDescent="0.25">
      <c r="A1653" s="1">
        <v>1652</v>
      </c>
      <c r="B1653" t="s">
        <v>4313</v>
      </c>
      <c r="C1653" s="4">
        <v>42611</v>
      </c>
      <c r="D1653" s="4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5">
        <v>13.36</v>
      </c>
      <c r="S1653" s="1">
        <v>2</v>
      </c>
      <c r="T1653" s="3">
        <v>0</v>
      </c>
      <c r="U1653" s="1">
        <v>6.4127999999999998</v>
      </c>
      <c r="V1653" t="str">
        <f>IF(M1653=[1]People!$B$5,[1]People!$A$5,IF(M1653=[1]People!$B$4,[1]People!$A$4,IF(M1653=[1]People!$B$3,[1]People!$A$3,IF(M1653=[1]People!$B$2,[1]People!$A$2,0))))</f>
        <v>Anna Andreadi</v>
      </c>
      <c r="W1653" t="str">
        <f>IFERROR(INDEX([1]Returns!A:A,MATCH(B1653,[1]Returns!B:B,0)),"No")</f>
        <v>Yes</v>
      </c>
    </row>
    <row r="1654" spans="1:23" x14ac:dyDescent="0.25">
      <c r="A1654" s="1">
        <v>1653</v>
      </c>
      <c r="B1654" t="s">
        <v>4320</v>
      </c>
      <c r="C1654" s="4">
        <v>43787</v>
      </c>
      <c r="D1654" s="4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5">
        <v>169.68</v>
      </c>
      <c r="S1654" s="1">
        <v>6</v>
      </c>
      <c r="T1654" s="3">
        <v>0</v>
      </c>
      <c r="U1654" s="1">
        <v>45.813600000000001</v>
      </c>
      <c r="V1654" t="str">
        <f>IF(M1654=[1]People!$B$5,[1]People!$A$5,IF(M1654=[1]People!$B$4,[1]People!$A$4,IF(M1654=[1]People!$B$3,[1]People!$A$3,IF(M1654=[1]People!$B$2,[1]People!$A$2,0))))</f>
        <v>Anna Andreadi</v>
      </c>
      <c r="W1654" t="str">
        <f>IFERROR(INDEX([1]Returns!A:A,MATCH(B1654,[1]Returns!B:B,0)),"No")</f>
        <v>No</v>
      </c>
    </row>
    <row r="1655" spans="1:23" x14ac:dyDescent="0.25">
      <c r="A1655" s="1">
        <v>1654</v>
      </c>
      <c r="B1655" t="s">
        <v>4320</v>
      </c>
      <c r="C1655" s="4">
        <v>43787</v>
      </c>
      <c r="D1655" s="4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5">
        <v>132.52000000000001</v>
      </c>
      <c r="S1655" s="1">
        <v>4</v>
      </c>
      <c r="T1655" s="3">
        <v>0</v>
      </c>
      <c r="U1655" s="1">
        <v>54.333200000000005</v>
      </c>
      <c r="V1655" t="str">
        <f>IF(M1655=[1]People!$B$5,[1]People!$A$5,IF(M1655=[1]People!$B$4,[1]People!$A$4,IF(M1655=[1]People!$B$3,[1]People!$A$3,IF(M1655=[1]People!$B$2,[1]People!$A$2,0))))</f>
        <v>Anna Andreadi</v>
      </c>
      <c r="W1655" t="str">
        <f>IFERROR(INDEX([1]Returns!A:A,MATCH(B1655,[1]Returns!B:B,0)),"No")</f>
        <v>No</v>
      </c>
    </row>
    <row r="1656" spans="1:23" x14ac:dyDescent="0.25">
      <c r="A1656" s="1">
        <v>1655</v>
      </c>
      <c r="B1656" t="s">
        <v>4320</v>
      </c>
      <c r="C1656" s="4">
        <v>43787</v>
      </c>
      <c r="D1656" s="4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5">
        <v>2.96</v>
      </c>
      <c r="S1656" s="1">
        <v>2</v>
      </c>
      <c r="T1656" s="3">
        <v>0</v>
      </c>
      <c r="U1656" s="1">
        <v>1.4207999999999998</v>
      </c>
      <c r="V1656" t="str">
        <f>IF(M1656=[1]People!$B$5,[1]People!$A$5,IF(M1656=[1]People!$B$4,[1]People!$A$4,IF(M1656=[1]People!$B$3,[1]People!$A$3,IF(M1656=[1]People!$B$2,[1]People!$A$2,0))))</f>
        <v>Anna Andreadi</v>
      </c>
      <c r="W1656" t="str">
        <f>IFERROR(INDEX([1]Returns!A:A,MATCH(B1656,[1]Returns!B:B,0)),"No")</f>
        <v>No</v>
      </c>
    </row>
    <row r="1657" spans="1:23" x14ac:dyDescent="0.25">
      <c r="A1657" s="1">
        <v>1656</v>
      </c>
      <c r="B1657" t="s">
        <v>4320</v>
      </c>
      <c r="C1657" s="4">
        <v>43787</v>
      </c>
      <c r="D1657" s="4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5">
        <v>8.4480000000000004</v>
      </c>
      <c r="S1657" s="1">
        <v>2</v>
      </c>
      <c r="T1657" s="3">
        <v>0.2</v>
      </c>
      <c r="U1657" s="1">
        <v>2.9568000000000003</v>
      </c>
      <c r="V1657" t="str">
        <f>IF(M1657=[1]People!$B$5,[1]People!$A$5,IF(M1657=[1]People!$B$4,[1]People!$A$4,IF(M1657=[1]People!$B$3,[1]People!$A$3,IF(M1657=[1]People!$B$2,[1]People!$A$2,0))))</f>
        <v>Anna Andreadi</v>
      </c>
      <c r="W1657" t="str">
        <f>IFERROR(INDEX([1]Returns!A:A,MATCH(B1657,[1]Returns!B:B,0)),"No")</f>
        <v>No</v>
      </c>
    </row>
    <row r="1658" spans="1:23" x14ac:dyDescent="0.25">
      <c r="A1658" s="1">
        <v>1657</v>
      </c>
      <c r="B1658" t="s">
        <v>4320</v>
      </c>
      <c r="C1658" s="4">
        <v>43787</v>
      </c>
      <c r="D1658" s="4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5">
        <v>95.94</v>
      </c>
      <c r="S1658" s="1">
        <v>3</v>
      </c>
      <c r="T1658" s="3">
        <v>0</v>
      </c>
      <c r="U1658" s="1">
        <v>9.5940000000000012</v>
      </c>
      <c r="V1658" t="str">
        <f>IF(M1658=[1]People!$B$5,[1]People!$A$5,IF(M1658=[1]People!$B$4,[1]People!$A$4,IF(M1658=[1]People!$B$3,[1]People!$A$3,IF(M1658=[1]People!$B$2,[1]People!$A$2,0))))</f>
        <v>Anna Andreadi</v>
      </c>
      <c r="W1658" t="str">
        <f>IFERROR(INDEX([1]Returns!A:A,MATCH(B1658,[1]Returns!B:B,0)),"No")</f>
        <v>No</v>
      </c>
    </row>
    <row r="1659" spans="1:23" x14ac:dyDescent="0.25">
      <c r="A1659" s="1">
        <v>1658</v>
      </c>
      <c r="B1659" t="s">
        <v>4327</v>
      </c>
      <c r="C1659" s="4">
        <v>42502</v>
      </c>
      <c r="D1659" s="4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3">
        <v>0</v>
      </c>
      <c r="U1659" s="1">
        <v>10.784899999999999</v>
      </c>
      <c r="V1659" t="str">
        <f>IF(M1659=[1]People!$B$5,[1]People!$A$5,IF(M1659=[1]People!$B$4,[1]People!$A$4,IF(M1659=[1]People!$B$3,[1]People!$A$3,IF(M1659=[1]People!$B$2,[1]People!$A$2,0))))</f>
        <v>Kelly Williams</v>
      </c>
      <c r="W1659" t="str">
        <f>IFERROR(INDEX([1]Returns!A:A,MATCH(B1659,[1]Returns!B:B,0)),"No")</f>
        <v>No</v>
      </c>
    </row>
    <row r="1660" spans="1:23" x14ac:dyDescent="0.25">
      <c r="A1660" s="1">
        <v>1659</v>
      </c>
      <c r="B1660" t="s">
        <v>4328</v>
      </c>
      <c r="C1660" s="4">
        <v>43485</v>
      </c>
      <c r="D1660" s="4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5">
        <v>160.77600000000001</v>
      </c>
      <c r="S1660" s="1">
        <v>3</v>
      </c>
      <c r="T1660" s="3">
        <v>0.2</v>
      </c>
      <c r="U1660" s="1">
        <v>10.048500000000004</v>
      </c>
      <c r="V1660" t="str">
        <f>IF(M1660=[1]People!$B$5,[1]People!$A$5,IF(M1660=[1]People!$B$4,[1]People!$A$4,IF(M1660=[1]People!$B$3,[1]People!$A$3,IF(M1660=[1]People!$B$2,[1]People!$A$2,0))))</f>
        <v>Anna Andreadi</v>
      </c>
      <c r="W1660" t="str">
        <f>IFERROR(INDEX([1]Returns!A:A,MATCH(B1660,[1]Returns!B:B,0)),"No")</f>
        <v>No</v>
      </c>
    </row>
    <row r="1661" spans="1:23" x14ac:dyDescent="0.25">
      <c r="A1661" s="1">
        <v>1660</v>
      </c>
      <c r="B1661" t="s">
        <v>4333</v>
      </c>
      <c r="C1661" s="4">
        <v>43768</v>
      </c>
      <c r="D1661" s="4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5">
        <v>88.751999999999995</v>
      </c>
      <c r="S1661" s="1">
        <v>3</v>
      </c>
      <c r="T1661" s="3">
        <v>0.2</v>
      </c>
      <c r="U1661" s="1">
        <v>27.734999999999996</v>
      </c>
      <c r="V1661" t="str">
        <f>IF(M1661=[1]People!$B$5,[1]People!$A$5,IF(M1661=[1]People!$B$4,[1]People!$A$4,IF(M1661=[1]People!$B$3,[1]People!$A$3,IF(M1661=[1]People!$B$2,[1]People!$A$2,0))))</f>
        <v>Anna Andreadi</v>
      </c>
      <c r="W1661" t="str">
        <f>IFERROR(INDEX([1]Returns!A:A,MATCH(B1661,[1]Returns!B:B,0)),"No")</f>
        <v>No</v>
      </c>
    </row>
    <row r="1662" spans="1:23" x14ac:dyDescent="0.25">
      <c r="A1662" s="1">
        <v>1661</v>
      </c>
      <c r="B1662" t="s">
        <v>4333</v>
      </c>
      <c r="C1662" s="4">
        <v>43768</v>
      </c>
      <c r="D1662" s="4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5">
        <v>13.904</v>
      </c>
      <c r="S1662" s="1">
        <v>2</v>
      </c>
      <c r="T1662" s="3">
        <v>0.2</v>
      </c>
      <c r="U1662" s="1">
        <v>5.2139999999999995</v>
      </c>
      <c r="V1662" t="str">
        <f>IF(M1662=[1]People!$B$5,[1]People!$A$5,IF(M1662=[1]People!$B$4,[1]People!$A$4,IF(M1662=[1]People!$B$3,[1]People!$A$3,IF(M1662=[1]People!$B$2,[1]People!$A$2,0))))</f>
        <v>Anna Andreadi</v>
      </c>
      <c r="W1662" t="str">
        <f>IFERROR(INDEX([1]Returns!A:A,MATCH(B1662,[1]Returns!B:B,0)),"No")</f>
        <v>No</v>
      </c>
    </row>
    <row r="1663" spans="1:23" x14ac:dyDescent="0.25">
      <c r="A1663" s="1">
        <v>1662</v>
      </c>
      <c r="B1663" t="s">
        <v>4336</v>
      </c>
      <c r="C1663" s="4">
        <v>43585</v>
      </c>
      <c r="D1663" s="4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t="str">
        <f>IF(M1663=[1]People!$B$5,[1]People!$A$5,IF(M1663=[1]People!$B$4,[1]People!$A$4,IF(M1663=[1]People!$B$3,[1]People!$A$3,IF(M1663=[1]People!$B$2,[1]People!$A$2,0))))</f>
        <v>Chuck Magee</v>
      </c>
      <c r="W1663" t="str">
        <f>IFERROR(INDEX([1]Returns!A:A,MATCH(B1663,[1]Returns!B:B,0)),"No")</f>
        <v>No</v>
      </c>
    </row>
    <row r="1664" spans="1:23" x14ac:dyDescent="0.25">
      <c r="A1664" s="1">
        <v>1663</v>
      </c>
      <c r="B1664" t="s">
        <v>4336</v>
      </c>
      <c r="C1664" s="4">
        <v>43585</v>
      </c>
      <c r="D1664" s="4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t="str">
        <f>IF(M1664=[1]People!$B$5,[1]People!$A$5,IF(M1664=[1]People!$B$4,[1]People!$A$4,IF(M1664=[1]People!$B$3,[1]People!$A$3,IF(M1664=[1]People!$B$2,[1]People!$A$2,0))))</f>
        <v>Chuck Magee</v>
      </c>
      <c r="W1664" t="str">
        <f>IFERROR(INDEX([1]Returns!A:A,MATCH(B1664,[1]Returns!B:B,0)),"No")</f>
        <v>No</v>
      </c>
    </row>
    <row r="1665" spans="1:23" x14ac:dyDescent="0.25">
      <c r="A1665" s="1">
        <v>1664</v>
      </c>
      <c r="B1665" t="s">
        <v>4339</v>
      </c>
      <c r="C1665" s="4">
        <v>43428</v>
      </c>
      <c r="D1665" s="4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3">
        <v>0.2</v>
      </c>
      <c r="U1665" s="1">
        <v>3.6679999999999993</v>
      </c>
      <c r="V1665" t="str">
        <f>IF(M1665=[1]People!$B$5,[1]People!$A$5,IF(M1665=[1]People!$B$4,[1]People!$A$4,IF(M1665=[1]People!$B$3,[1]People!$A$3,IF(M1665=[1]People!$B$2,[1]People!$A$2,0))))</f>
        <v>Kelly Williams</v>
      </c>
      <c r="W1665" t="str">
        <f>IFERROR(INDEX([1]Returns!A:A,MATCH(B1665,[1]Returns!B:B,0)),"No")</f>
        <v>No</v>
      </c>
    </row>
    <row r="1666" spans="1:23" x14ac:dyDescent="0.25">
      <c r="A1666" s="1">
        <v>1665</v>
      </c>
      <c r="B1666" t="s">
        <v>4339</v>
      </c>
      <c r="C1666" s="4">
        <v>43428</v>
      </c>
      <c r="D1666" s="4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t="str">
        <f>IF(M1666=[1]People!$B$5,[1]People!$A$5,IF(M1666=[1]People!$B$4,[1]People!$A$4,IF(M1666=[1]People!$B$3,[1]People!$A$3,IF(M1666=[1]People!$B$2,[1]People!$A$2,0))))</f>
        <v>Kelly Williams</v>
      </c>
      <c r="W1666" t="str">
        <f>IFERROR(INDEX([1]Returns!A:A,MATCH(B1666,[1]Returns!B:B,0)),"No")</f>
        <v>No</v>
      </c>
    </row>
    <row r="1667" spans="1:23" x14ac:dyDescent="0.25">
      <c r="A1667" s="1">
        <v>1666</v>
      </c>
      <c r="B1667" t="s">
        <v>4339</v>
      </c>
      <c r="C1667" s="4">
        <v>43428</v>
      </c>
      <c r="D1667" s="4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t="str">
        <f>IF(M1667=[1]People!$B$5,[1]People!$A$5,IF(M1667=[1]People!$B$4,[1]People!$A$4,IF(M1667=[1]People!$B$3,[1]People!$A$3,IF(M1667=[1]People!$B$2,[1]People!$A$2,0))))</f>
        <v>Kelly Williams</v>
      </c>
      <c r="W1667" t="str">
        <f>IFERROR(INDEX([1]Returns!A:A,MATCH(B1667,[1]Returns!B:B,0)),"No")</f>
        <v>No</v>
      </c>
    </row>
    <row r="1668" spans="1:23" x14ac:dyDescent="0.25">
      <c r="A1668" s="1">
        <v>1667</v>
      </c>
      <c r="B1668" t="s">
        <v>4339</v>
      </c>
      <c r="C1668" s="4">
        <v>43428</v>
      </c>
      <c r="D1668" s="4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t="str">
        <f>IF(M1668=[1]People!$B$5,[1]People!$A$5,IF(M1668=[1]People!$B$4,[1]People!$A$4,IF(M1668=[1]People!$B$3,[1]People!$A$3,IF(M1668=[1]People!$B$2,[1]People!$A$2,0))))</f>
        <v>Kelly Williams</v>
      </c>
      <c r="W1668" t="str">
        <f>IFERROR(INDEX([1]Returns!A:A,MATCH(B1668,[1]Returns!B:B,0)),"No")</f>
        <v>No</v>
      </c>
    </row>
    <row r="1669" spans="1:23" x14ac:dyDescent="0.25">
      <c r="A1669" s="1">
        <v>1668</v>
      </c>
      <c r="B1669" t="s">
        <v>4339</v>
      </c>
      <c r="C1669" s="4">
        <v>43428</v>
      </c>
      <c r="D1669" s="4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t="str">
        <f>IF(M1669=[1]People!$B$5,[1]People!$A$5,IF(M1669=[1]People!$B$4,[1]People!$A$4,IF(M1669=[1]People!$B$3,[1]People!$A$3,IF(M1669=[1]People!$B$2,[1]People!$A$2,0))))</f>
        <v>Kelly Williams</v>
      </c>
      <c r="W1669" t="str">
        <f>IFERROR(INDEX([1]Returns!A:A,MATCH(B1669,[1]Returns!B:B,0)),"No")</f>
        <v>No</v>
      </c>
    </row>
    <row r="1670" spans="1:23" x14ac:dyDescent="0.25">
      <c r="A1670" s="1">
        <v>1669</v>
      </c>
      <c r="B1670" t="s">
        <v>4339</v>
      </c>
      <c r="C1670" s="4">
        <v>43428</v>
      </c>
      <c r="D1670" s="4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3">
        <v>0.2</v>
      </c>
      <c r="U1670" s="1">
        <v>1.5794999999999986</v>
      </c>
      <c r="V1670" t="str">
        <f>IF(M1670=[1]People!$B$5,[1]People!$A$5,IF(M1670=[1]People!$B$4,[1]People!$A$4,IF(M1670=[1]People!$B$3,[1]People!$A$3,IF(M1670=[1]People!$B$2,[1]People!$A$2,0))))</f>
        <v>Kelly Williams</v>
      </c>
      <c r="W1670" t="str">
        <f>IFERROR(INDEX([1]Returns!A:A,MATCH(B1670,[1]Returns!B:B,0)),"No")</f>
        <v>No</v>
      </c>
    </row>
    <row r="1671" spans="1:23" x14ac:dyDescent="0.25">
      <c r="A1671" s="1">
        <v>1670</v>
      </c>
      <c r="B1671" t="s">
        <v>4348</v>
      </c>
      <c r="C1671" s="4">
        <v>42745</v>
      </c>
      <c r="D1671" s="4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3">
        <v>0.4</v>
      </c>
      <c r="U1671" s="1">
        <v>-373.3048</v>
      </c>
      <c r="V1671" t="str">
        <f>IF(M1671=[1]People!$B$5,[1]People!$A$5,IF(M1671=[1]People!$B$4,[1]People!$A$4,IF(M1671=[1]People!$B$3,[1]People!$A$3,IF(M1671=[1]People!$B$2,[1]People!$A$2,0))))</f>
        <v>Chuck Magee</v>
      </c>
      <c r="W1671" t="str">
        <f>IFERROR(INDEX([1]Returns!A:A,MATCH(B1671,[1]Returns!B:B,0)),"No")</f>
        <v>No</v>
      </c>
    </row>
    <row r="1672" spans="1:23" x14ac:dyDescent="0.25">
      <c r="A1672" s="1">
        <v>1671</v>
      </c>
      <c r="B1672" t="s">
        <v>4349</v>
      </c>
      <c r="C1672" s="4">
        <v>43757</v>
      </c>
      <c r="D1672" s="4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3">
        <v>0.2</v>
      </c>
      <c r="U1672" s="1">
        <v>5.2125000000000004</v>
      </c>
      <c r="V1672" t="str">
        <f>IF(M1672=[1]People!$B$5,[1]People!$A$5,IF(M1672=[1]People!$B$4,[1]People!$A$4,IF(M1672=[1]People!$B$3,[1]People!$A$3,IF(M1672=[1]People!$B$2,[1]People!$A$2,0))))</f>
        <v>Kelly Williams</v>
      </c>
      <c r="W1672" t="str">
        <f>IFERROR(INDEX([1]Returns!A:A,MATCH(B1672,[1]Returns!B:B,0)),"No")</f>
        <v>No</v>
      </c>
    </row>
    <row r="1673" spans="1:23" x14ac:dyDescent="0.25">
      <c r="A1673" s="1">
        <v>1672</v>
      </c>
      <c r="B1673" t="s">
        <v>4352</v>
      </c>
      <c r="C1673" s="4">
        <v>43181</v>
      </c>
      <c r="D1673" s="4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5">
        <v>58.58</v>
      </c>
      <c r="S1673" s="1">
        <v>2</v>
      </c>
      <c r="T1673" s="3">
        <v>0</v>
      </c>
      <c r="U1673" s="1">
        <v>19.331399999999995</v>
      </c>
      <c r="V1673" t="str">
        <f>IF(M1673=[1]People!$B$5,[1]People!$A$5,IF(M1673=[1]People!$B$4,[1]People!$A$4,IF(M1673=[1]People!$B$3,[1]People!$A$3,IF(M1673=[1]People!$B$2,[1]People!$A$2,0))))</f>
        <v>Anna Andreadi</v>
      </c>
      <c r="W1673" t="str">
        <f>IFERROR(INDEX([1]Returns!A:A,MATCH(B1673,[1]Returns!B:B,0)),"No")</f>
        <v>No</v>
      </c>
    </row>
    <row r="1674" spans="1:23" x14ac:dyDescent="0.25">
      <c r="A1674" s="1">
        <v>1673</v>
      </c>
      <c r="B1674" t="s">
        <v>4355</v>
      </c>
      <c r="C1674" s="4">
        <v>43649</v>
      </c>
      <c r="D1674" s="4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3">
        <v>0.2</v>
      </c>
      <c r="U1674" s="1">
        <v>62.988</v>
      </c>
      <c r="V1674" t="str">
        <f>IF(M1674=[1]People!$B$5,[1]People!$A$5,IF(M1674=[1]People!$B$4,[1]People!$A$4,IF(M1674=[1]People!$B$3,[1]People!$A$3,IF(M1674=[1]People!$B$2,[1]People!$A$2,0))))</f>
        <v>Kelly Williams</v>
      </c>
      <c r="W1674" t="str">
        <f>IFERROR(INDEX([1]Returns!A:A,MATCH(B1674,[1]Returns!B:B,0)),"No")</f>
        <v>No</v>
      </c>
    </row>
    <row r="1675" spans="1:23" x14ac:dyDescent="0.25">
      <c r="A1675" s="1">
        <v>1674</v>
      </c>
      <c r="B1675" t="s">
        <v>4357</v>
      </c>
      <c r="C1675" s="4">
        <v>43080</v>
      </c>
      <c r="D1675" s="4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3">
        <v>0</v>
      </c>
      <c r="U1675" s="1">
        <v>96.343800000000002</v>
      </c>
      <c r="V1675" t="str">
        <f>IF(M1675=[1]People!$B$5,[1]People!$A$5,IF(M1675=[1]People!$B$4,[1]People!$A$4,IF(M1675=[1]People!$B$3,[1]People!$A$3,IF(M1675=[1]People!$B$2,[1]People!$A$2,0))))</f>
        <v>Cassandra Brandow</v>
      </c>
      <c r="W1675" t="str">
        <f>IFERROR(INDEX([1]Returns!A:A,MATCH(B1675,[1]Returns!B:B,0)),"No")</f>
        <v>No</v>
      </c>
    </row>
    <row r="1676" spans="1:23" x14ac:dyDescent="0.25">
      <c r="A1676" s="1">
        <v>1675</v>
      </c>
      <c r="B1676" t="s">
        <v>4361</v>
      </c>
      <c r="C1676" s="4">
        <v>42995</v>
      </c>
      <c r="D1676" s="4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t="str">
        <f>IF(M1676=[1]People!$B$5,[1]People!$A$5,IF(M1676=[1]People!$B$4,[1]People!$A$4,IF(M1676=[1]People!$B$3,[1]People!$A$3,IF(M1676=[1]People!$B$2,[1]People!$A$2,0))))</f>
        <v>Kelly Williams</v>
      </c>
      <c r="W1676" t="str">
        <f>IFERROR(INDEX([1]Returns!A:A,MATCH(B1676,[1]Returns!B:B,0)),"No")</f>
        <v>No</v>
      </c>
    </row>
    <row r="1677" spans="1:23" x14ac:dyDescent="0.25">
      <c r="A1677" s="1">
        <v>1676</v>
      </c>
      <c r="B1677" t="s">
        <v>4361</v>
      </c>
      <c r="C1677" s="4">
        <v>42995</v>
      </c>
      <c r="D1677" s="4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t="str">
        <f>IF(M1677=[1]People!$B$5,[1]People!$A$5,IF(M1677=[1]People!$B$4,[1]People!$A$4,IF(M1677=[1]People!$B$3,[1]People!$A$3,IF(M1677=[1]People!$B$2,[1]People!$A$2,0))))</f>
        <v>Kelly Williams</v>
      </c>
      <c r="W1677" t="str">
        <f>IFERROR(INDEX([1]Returns!A:A,MATCH(B1677,[1]Returns!B:B,0)),"No")</f>
        <v>No</v>
      </c>
    </row>
    <row r="1678" spans="1:23" x14ac:dyDescent="0.25">
      <c r="A1678" s="1">
        <v>1677</v>
      </c>
      <c r="B1678" t="s">
        <v>4362</v>
      </c>
      <c r="C1678" s="4">
        <v>43238</v>
      </c>
      <c r="D1678" s="4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5">
        <v>104.28</v>
      </c>
      <c r="S1678" s="1">
        <v>3</v>
      </c>
      <c r="T1678" s="3">
        <v>0</v>
      </c>
      <c r="U1678" s="1">
        <v>26.069999999999993</v>
      </c>
      <c r="V1678" t="str">
        <f>IF(M1678=[1]People!$B$5,[1]People!$A$5,IF(M1678=[1]People!$B$4,[1]People!$A$4,IF(M1678=[1]People!$B$3,[1]People!$A$3,IF(M1678=[1]People!$B$2,[1]People!$A$2,0))))</f>
        <v>Anna Andreadi</v>
      </c>
      <c r="W1678" t="str">
        <f>IFERROR(INDEX([1]Returns!A:A,MATCH(B1678,[1]Returns!B:B,0)),"No")</f>
        <v>No</v>
      </c>
    </row>
    <row r="1679" spans="1:23" x14ac:dyDescent="0.25">
      <c r="A1679" s="1">
        <v>1678</v>
      </c>
      <c r="B1679" t="s">
        <v>4362</v>
      </c>
      <c r="C1679" s="4">
        <v>43238</v>
      </c>
      <c r="D1679" s="4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5">
        <v>17.940000000000001</v>
      </c>
      <c r="S1679" s="1">
        <v>3</v>
      </c>
      <c r="T1679" s="3">
        <v>0</v>
      </c>
      <c r="U1679" s="1">
        <v>8.7906000000000013</v>
      </c>
      <c r="V1679" t="str">
        <f>IF(M1679=[1]People!$B$5,[1]People!$A$5,IF(M1679=[1]People!$B$4,[1]People!$A$4,IF(M1679=[1]People!$B$3,[1]People!$A$3,IF(M1679=[1]People!$B$2,[1]People!$A$2,0))))</f>
        <v>Anna Andreadi</v>
      </c>
      <c r="W1679" t="str">
        <f>IFERROR(INDEX([1]Returns!A:A,MATCH(B1679,[1]Returns!B:B,0)),"No")</f>
        <v>No</v>
      </c>
    </row>
    <row r="1680" spans="1:23" x14ac:dyDescent="0.25">
      <c r="A1680" s="1">
        <v>1679</v>
      </c>
      <c r="B1680" t="s">
        <v>4365</v>
      </c>
      <c r="C1680" s="4">
        <v>42620</v>
      </c>
      <c r="D1680" s="4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t="str">
        <f>IF(M1680=[1]People!$B$5,[1]People!$A$5,IF(M1680=[1]People!$B$4,[1]People!$A$4,IF(M1680=[1]People!$B$3,[1]People!$A$3,IF(M1680=[1]People!$B$2,[1]People!$A$2,0))))</f>
        <v>Chuck Magee</v>
      </c>
      <c r="W1680" t="str">
        <f>IFERROR(INDEX([1]Returns!A:A,MATCH(B1680,[1]Returns!B:B,0)),"No")</f>
        <v>No</v>
      </c>
    </row>
    <row r="1681" spans="1:23" x14ac:dyDescent="0.25">
      <c r="A1681" s="1">
        <v>1680</v>
      </c>
      <c r="B1681" t="s">
        <v>4365</v>
      </c>
      <c r="C1681" s="4">
        <v>42620</v>
      </c>
      <c r="D1681" s="4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t="str">
        <f>IF(M1681=[1]People!$B$5,[1]People!$A$5,IF(M1681=[1]People!$B$4,[1]People!$A$4,IF(M1681=[1]People!$B$3,[1]People!$A$3,IF(M1681=[1]People!$B$2,[1]People!$A$2,0))))</f>
        <v>Chuck Magee</v>
      </c>
      <c r="W1681" t="str">
        <f>IFERROR(INDEX([1]Returns!A:A,MATCH(B1681,[1]Returns!B:B,0)),"No")</f>
        <v>No</v>
      </c>
    </row>
    <row r="1682" spans="1:23" x14ac:dyDescent="0.25">
      <c r="A1682" s="1">
        <v>1681</v>
      </c>
      <c r="B1682" t="s">
        <v>4365</v>
      </c>
      <c r="C1682" s="4">
        <v>42620</v>
      </c>
      <c r="D1682" s="4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t="str">
        <f>IF(M1682=[1]People!$B$5,[1]People!$A$5,IF(M1682=[1]People!$B$4,[1]People!$A$4,IF(M1682=[1]People!$B$3,[1]People!$A$3,IF(M1682=[1]People!$B$2,[1]People!$A$2,0))))</f>
        <v>Chuck Magee</v>
      </c>
      <c r="W1682" t="str">
        <f>IFERROR(INDEX([1]Returns!A:A,MATCH(B1682,[1]Returns!B:B,0)),"No")</f>
        <v>No</v>
      </c>
    </row>
    <row r="1683" spans="1:23" x14ac:dyDescent="0.25">
      <c r="A1683" s="1">
        <v>1682</v>
      </c>
      <c r="B1683" t="s">
        <v>4365</v>
      </c>
      <c r="C1683" s="4">
        <v>42620</v>
      </c>
      <c r="D1683" s="4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3">
        <v>0.7</v>
      </c>
      <c r="U1683" s="1">
        <v>-559.35599999999988</v>
      </c>
      <c r="V1683" t="str">
        <f>IF(M1683=[1]People!$B$5,[1]People!$A$5,IF(M1683=[1]People!$B$4,[1]People!$A$4,IF(M1683=[1]People!$B$3,[1]People!$A$3,IF(M1683=[1]People!$B$2,[1]People!$A$2,0))))</f>
        <v>Chuck Magee</v>
      </c>
      <c r="W1683" t="str">
        <f>IFERROR(INDEX([1]Returns!A:A,MATCH(B1683,[1]Returns!B:B,0)),"No")</f>
        <v>No</v>
      </c>
    </row>
    <row r="1684" spans="1:23" x14ac:dyDescent="0.25">
      <c r="A1684" s="1">
        <v>1683</v>
      </c>
      <c r="B1684" t="s">
        <v>4370</v>
      </c>
      <c r="C1684" s="4">
        <v>43372</v>
      </c>
      <c r="D1684" s="4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5">
        <v>18.97</v>
      </c>
      <c r="S1684" s="1">
        <v>1</v>
      </c>
      <c r="T1684" s="3">
        <v>0</v>
      </c>
      <c r="U1684" s="1">
        <v>9.105599999999999</v>
      </c>
      <c r="V1684" t="str">
        <f>IF(M1684=[1]People!$B$5,[1]People!$A$5,IF(M1684=[1]People!$B$4,[1]People!$A$4,IF(M1684=[1]People!$B$3,[1]People!$A$3,IF(M1684=[1]People!$B$2,[1]People!$A$2,0))))</f>
        <v>Anna Andreadi</v>
      </c>
      <c r="W1684" t="str">
        <f>IFERROR(INDEX([1]Returns!A:A,MATCH(B1684,[1]Returns!B:B,0)),"No")</f>
        <v>No</v>
      </c>
    </row>
    <row r="1685" spans="1:23" x14ac:dyDescent="0.25">
      <c r="A1685" s="1">
        <v>1684</v>
      </c>
      <c r="B1685" t="s">
        <v>4373</v>
      </c>
      <c r="C1685" s="4">
        <v>43411</v>
      </c>
      <c r="D1685" s="4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5">
        <v>14.82</v>
      </c>
      <c r="S1685" s="1">
        <v>3</v>
      </c>
      <c r="T1685" s="3">
        <v>0</v>
      </c>
      <c r="U1685" s="1">
        <v>6.224400000000001</v>
      </c>
      <c r="V1685" t="str">
        <f>IF(M1685=[1]People!$B$5,[1]People!$A$5,IF(M1685=[1]People!$B$4,[1]People!$A$4,IF(M1685=[1]People!$B$3,[1]People!$A$3,IF(M1685=[1]People!$B$2,[1]People!$A$2,0))))</f>
        <v>Anna Andreadi</v>
      </c>
      <c r="W1685" t="str">
        <f>IFERROR(INDEX([1]Returns!A:A,MATCH(B1685,[1]Returns!B:B,0)),"No")</f>
        <v>No</v>
      </c>
    </row>
    <row r="1686" spans="1:23" x14ac:dyDescent="0.25">
      <c r="A1686" s="1">
        <v>1685</v>
      </c>
      <c r="B1686" t="s">
        <v>4374</v>
      </c>
      <c r="C1686" s="4">
        <v>43579</v>
      </c>
      <c r="D1686" s="4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3">
        <v>0.2</v>
      </c>
      <c r="U1686" s="1">
        <v>12.409999999999989</v>
      </c>
      <c r="V1686" t="str">
        <f>IF(M1686=[1]People!$B$5,[1]People!$A$5,IF(M1686=[1]People!$B$4,[1]People!$A$4,IF(M1686=[1]People!$B$3,[1]People!$A$3,IF(M1686=[1]People!$B$2,[1]People!$A$2,0))))</f>
        <v>Chuck Magee</v>
      </c>
      <c r="W1686" t="str">
        <f>IFERROR(INDEX([1]Returns!A:A,MATCH(B1686,[1]Returns!B:B,0)),"No")</f>
        <v>No</v>
      </c>
    </row>
    <row r="1687" spans="1:23" x14ac:dyDescent="0.25">
      <c r="A1687" s="1">
        <v>1686</v>
      </c>
      <c r="B1687" t="s">
        <v>4374</v>
      </c>
      <c r="C1687" s="4">
        <v>43579</v>
      </c>
      <c r="D1687" s="4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t="str">
        <f>IF(M1687=[1]People!$B$5,[1]People!$A$5,IF(M1687=[1]People!$B$4,[1]People!$A$4,IF(M1687=[1]People!$B$3,[1]People!$A$3,IF(M1687=[1]People!$B$2,[1]People!$A$2,0))))</f>
        <v>Chuck Magee</v>
      </c>
      <c r="W1687" t="str">
        <f>IFERROR(INDEX([1]Returns!A:A,MATCH(B1687,[1]Returns!B:B,0)),"No")</f>
        <v>No</v>
      </c>
    </row>
    <row r="1688" spans="1:23" x14ac:dyDescent="0.25">
      <c r="A1688" s="1">
        <v>1687</v>
      </c>
      <c r="B1688" t="s">
        <v>4374</v>
      </c>
      <c r="C1688" s="4">
        <v>43579</v>
      </c>
      <c r="D1688" s="4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t="str">
        <f>IF(M1688=[1]People!$B$5,[1]People!$A$5,IF(M1688=[1]People!$B$4,[1]People!$A$4,IF(M1688=[1]People!$B$3,[1]People!$A$3,IF(M1688=[1]People!$B$2,[1]People!$A$2,0))))</f>
        <v>Chuck Magee</v>
      </c>
      <c r="W1688" t="str">
        <f>IFERROR(INDEX([1]Returns!A:A,MATCH(B1688,[1]Returns!B:B,0)),"No")</f>
        <v>No</v>
      </c>
    </row>
    <row r="1689" spans="1:23" x14ac:dyDescent="0.25">
      <c r="A1689" s="1">
        <v>1688</v>
      </c>
      <c r="B1689" t="s">
        <v>4379</v>
      </c>
      <c r="C1689" s="4">
        <v>43809</v>
      </c>
      <c r="D1689" s="4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3">
        <v>0.2</v>
      </c>
      <c r="U1689" s="1">
        <v>3.6288</v>
      </c>
      <c r="V1689" t="str">
        <f>IF(M1689=[1]People!$B$5,[1]People!$A$5,IF(M1689=[1]People!$B$4,[1]People!$A$4,IF(M1689=[1]People!$B$3,[1]People!$A$3,IF(M1689=[1]People!$B$2,[1]People!$A$2,0))))</f>
        <v>Chuck Magee</v>
      </c>
      <c r="W1689" t="str">
        <f>IFERROR(INDEX([1]Returns!A:A,MATCH(B1689,[1]Returns!B:B,0)),"No")</f>
        <v>No</v>
      </c>
    </row>
    <row r="1690" spans="1:23" x14ac:dyDescent="0.25">
      <c r="A1690" s="1">
        <v>1689</v>
      </c>
      <c r="B1690" t="s">
        <v>4379</v>
      </c>
      <c r="C1690" s="4">
        <v>43809</v>
      </c>
      <c r="D1690" s="4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t="str">
        <f>IF(M1690=[1]People!$B$5,[1]People!$A$5,IF(M1690=[1]People!$B$4,[1]People!$A$4,IF(M1690=[1]People!$B$3,[1]People!$A$3,IF(M1690=[1]People!$B$2,[1]People!$A$2,0))))</f>
        <v>Chuck Magee</v>
      </c>
      <c r="W1690" t="str">
        <f>IFERROR(INDEX([1]Returns!A:A,MATCH(B1690,[1]Returns!B:B,0)),"No")</f>
        <v>No</v>
      </c>
    </row>
    <row r="1691" spans="1:23" x14ac:dyDescent="0.25">
      <c r="A1691" s="1">
        <v>1690</v>
      </c>
      <c r="B1691" t="s">
        <v>4380</v>
      </c>
      <c r="C1691" s="4">
        <v>42598</v>
      </c>
      <c r="D1691" s="4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t="str">
        <f>IF(M1691=[1]People!$B$5,[1]People!$A$5,IF(M1691=[1]People!$B$4,[1]People!$A$4,IF(M1691=[1]People!$B$3,[1]People!$A$3,IF(M1691=[1]People!$B$2,[1]People!$A$2,0))))</f>
        <v>Chuck Magee</v>
      </c>
      <c r="W1691" t="str">
        <f>IFERROR(INDEX([1]Returns!A:A,MATCH(B1691,[1]Returns!B:B,0)),"No")</f>
        <v>No</v>
      </c>
    </row>
    <row r="1692" spans="1:23" x14ac:dyDescent="0.25">
      <c r="A1692" s="1">
        <v>1691</v>
      </c>
      <c r="B1692" t="s">
        <v>4381</v>
      </c>
      <c r="C1692" s="4">
        <v>43808</v>
      </c>
      <c r="D1692" s="4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3">
        <v>0</v>
      </c>
      <c r="U1692" s="1">
        <v>15.387</v>
      </c>
      <c r="V1692" t="str">
        <f>IF(M1692=[1]People!$B$5,[1]People!$A$5,IF(M1692=[1]People!$B$4,[1]People!$A$4,IF(M1692=[1]People!$B$3,[1]People!$A$3,IF(M1692=[1]People!$B$2,[1]People!$A$2,0))))</f>
        <v>Kelly Williams</v>
      </c>
      <c r="W1692" t="str">
        <f>IFERROR(INDEX([1]Returns!A:A,MATCH(B1692,[1]Returns!B:B,0)),"No")</f>
        <v>No</v>
      </c>
    </row>
    <row r="1693" spans="1:23" x14ac:dyDescent="0.25">
      <c r="A1693" s="1">
        <v>1692</v>
      </c>
      <c r="B1693" t="s">
        <v>4381</v>
      </c>
      <c r="C1693" s="4">
        <v>43808</v>
      </c>
      <c r="D1693" s="4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3">
        <v>0</v>
      </c>
      <c r="U1693" s="1">
        <v>5.0960000000000001</v>
      </c>
      <c r="V1693" t="str">
        <f>IF(M1693=[1]People!$B$5,[1]People!$A$5,IF(M1693=[1]People!$B$4,[1]People!$A$4,IF(M1693=[1]People!$B$3,[1]People!$A$3,IF(M1693=[1]People!$B$2,[1]People!$A$2,0))))</f>
        <v>Kelly Williams</v>
      </c>
      <c r="W1693" t="str">
        <f>IFERROR(INDEX([1]Returns!A:A,MATCH(B1693,[1]Returns!B:B,0)),"No")</f>
        <v>No</v>
      </c>
    </row>
    <row r="1694" spans="1:23" x14ac:dyDescent="0.25">
      <c r="A1694" s="1">
        <v>1693</v>
      </c>
      <c r="B1694" t="s">
        <v>4385</v>
      </c>
      <c r="C1694" s="4">
        <v>43173</v>
      </c>
      <c r="D1694" s="4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t="str">
        <f>IF(M1694=[1]People!$B$5,[1]People!$A$5,IF(M1694=[1]People!$B$4,[1]People!$A$4,IF(M1694=[1]People!$B$3,[1]People!$A$3,IF(M1694=[1]People!$B$2,[1]People!$A$2,0))))</f>
        <v>Chuck Magee</v>
      </c>
      <c r="W1694" t="str">
        <f>IFERROR(INDEX([1]Returns!A:A,MATCH(B1694,[1]Returns!B:B,0)),"No")</f>
        <v>No</v>
      </c>
    </row>
    <row r="1695" spans="1:23" x14ac:dyDescent="0.25">
      <c r="A1695" s="1">
        <v>1694</v>
      </c>
      <c r="B1695" t="s">
        <v>4388</v>
      </c>
      <c r="C1695" s="4">
        <v>43277</v>
      </c>
      <c r="D1695" s="4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3">
        <v>0.2</v>
      </c>
      <c r="U1695" s="1">
        <v>3.5742000000000012</v>
      </c>
      <c r="V1695" t="str">
        <f>IF(M1695=[1]People!$B$5,[1]People!$A$5,IF(M1695=[1]People!$B$4,[1]People!$A$4,IF(M1695=[1]People!$B$3,[1]People!$A$3,IF(M1695=[1]People!$B$2,[1]People!$A$2,0))))</f>
        <v>Kelly Williams</v>
      </c>
      <c r="W1695" t="str">
        <f>IFERROR(INDEX([1]Returns!A:A,MATCH(B1695,[1]Returns!B:B,0)),"No")</f>
        <v>No</v>
      </c>
    </row>
    <row r="1696" spans="1:23" x14ac:dyDescent="0.25">
      <c r="A1696" s="1">
        <v>1695</v>
      </c>
      <c r="B1696" t="s">
        <v>4391</v>
      </c>
      <c r="C1696" s="4">
        <v>43003</v>
      </c>
      <c r="D1696" s="4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3">
        <v>0</v>
      </c>
      <c r="U1696" s="1">
        <v>19.827599999999997</v>
      </c>
      <c r="V1696" t="str">
        <f>IF(M1696=[1]People!$B$5,[1]People!$A$5,IF(M1696=[1]People!$B$4,[1]People!$A$4,IF(M1696=[1]People!$B$3,[1]People!$A$3,IF(M1696=[1]People!$B$2,[1]People!$A$2,0))))</f>
        <v>Chuck Magee</v>
      </c>
      <c r="W1696" t="str">
        <f>IFERROR(INDEX([1]Returns!A:A,MATCH(B1696,[1]Returns!B:B,0)),"No")</f>
        <v>No</v>
      </c>
    </row>
    <row r="1697" spans="1:23" x14ac:dyDescent="0.25">
      <c r="A1697" s="1">
        <v>1696</v>
      </c>
      <c r="B1697" t="s">
        <v>4391</v>
      </c>
      <c r="C1697" s="4">
        <v>43003</v>
      </c>
      <c r="D1697" s="4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3">
        <v>0</v>
      </c>
      <c r="U1697" s="1">
        <v>7.0853999999999999</v>
      </c>
      <c r="V1697" t="str">
        <f>IF(M1697=[1]People!$B$5,[1]People!$A$5,IF(M1697=[1]People!$B$4,[1]People!$A$4,IF(M1697=[1]People!$B$3,[1]People!$A$3,IF(M1697=[1]People!$B$2,[1]People!$A$2,0))))</f>
        <v>Chuck Magee</v>
      </c>
      <c r="W1697" t="str">
        <f>IFERROR(INDEX([1]Returns!A:A,MATCH(B1697,[1]Returns!B:B,0)),"No")</f>
        <v>No</v>
      </c>
    </row>
    <row r="1698" spans="1:23" x14ac:dyDescent="0.25">
      <c r="A1698" s="1">
        <v>1697</v>
      </c>
      <c r="B1698" t="s">
        <v>4391</v>
      </c>
      <c r="C1698" s="4">
        <v>43003</v>
      </c>
      <c r="D1698" s="4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3">
        <v>0</v>
      </c>
      <c r="U1698" s="1">
        <v>52.49</v>
      </c>
      <c r="V1698" t="str">
        <f>IF(M1698=[1]People!$B$5,[1]People!$A$5,IF(M1698=[1]People!$B$4,[1]People!$A$4,IF(M1698=[1]People!$B$3,[1]People!$A$3,IF(M1698=[1]People!$B$2,[1]People!$A$2,0))))</f>
        <v>Chuck Magee</v>
      </c>
      <c r="W1698" t="str">
        <f>IFERROR(INDEX([1]Returns!A:A,MATCH(B1698,[1]Returns!B:B,0)),"No")</f>
        <v>No</v>
      </c>
    </row>
    <row r="1699" spans="1:23" x14ac:dyDescent="0.25">
      <c r="A1699" s="1">
        <v>1698</v>
      </c>
      <c r="B1699" t="s">
        <v>4395</v>
      </c>
      <c r="C1699" s="4">
        <v>43096</v>
      </c>
      <c r="D1699" s="4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5">
        <v>106.96</v>
      </c>
      <c r="S1699" s="1">
        <v>2</v>
      </c>
      <c r="T1699" s="3">
        <v>0</v>
      </c>
      <c r="U1699" s="1">
        <v>31.018399999999986</v>
      </c>
      <c r="V1699" t="str">
        <f>IF(M1699=[1]People!$B$5,[1]People!$A$5,IF(M1699=[1]People!$B$4,[1]People!$A$4,IF(M1699=[1]People!$B$3,[1]People!$A$3,IF(M1699=[1]People!$B$2,[1]People!$A$2,0))))</f>
        <v>Anna Andreadi</v>
      </c>
      <c r="W1699" t="str">
        <f>IFERROR(INDEX([1]Returns!A:A,MATCH(B1699,[1]Returns!B:B,0)),"No")</f>
        <v>No</v>
      </c>
    </row>
    <row r="1700" spans="1:23" x14ac:dyDescent="0.25">
      <c r="A1700" s="1">
        <v>1699</v>
      </c>
      <c r="B1700" t="s">
        <v>4395</v>
      </c>
      <c r="C1700" s="4">
        <v>43096</v>
      </c>
      <c r="D1700" s="4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5">
        <v>21.560000000000002</v>
      </c>
      <c r="S1700" s="1">
        <v>7</v>
      </c>
      <c r="T1700" s="3">
        <v>0</v>
      </c>
      <c r="U1700" s="1">
        <v>10.348799999999999</v>
      </c>
      <c r="V1700" t="str">
        <f>IF(M1700=[1]People!$B$5,[1]People!$A$5,IF(M1700=[1]People!$B$4,[1]People!$A$4,IF(M1700=[1]People!$B$3,[1]People!$A$3,IF(M1700=[1]People!$B$2,[1]People!$A$2,0))))</f>
        <v>Anna Andreadi</v>
      </c>
      <c r="W1700" t="str">
        <f>IFERROR(INDEX([1]Returns!A:A,MATCH(B1700,[1]Returns!B:B,0)),"No")</f>
        <v>No</v>
      </c>
    </row>
    <row r="1701" spans="1:23" x14ac:dyDescent="0.25">
      <c r="A1701" s="1">
        <v>1700</v>
      </c>
      <c r="B1701" t="s">
        <v>4398</v>
      </c>
      <c r="C1701" s="4">
        <v>42524</v>
      </c>
      <c r="D1701" s="4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5">
        <v>515.88</v>
      </c>
      <c r="S1701" s="1">
        <v>6</v>
      </c>
      <c r="T1701" s="3">
        <v>0</v>
      </c>
      <c r="U1701" s="1">
        <v>113.49359999999999</v>
      </c>
      <c r="V1701" t="str">
        <f>IF(M1701=[1]People!$B$5,[1]People!$A$5,IF(M1701=[1]People!$B$4,[1]People!$A$4,IF(M1701=[1]People!$B$3,[1]People!$A$3,IF(M1701=[1]People!$B$2,[1]People!$A$2,0))))</f>
        <v>Anna Andreadi</v>
      </c>
      <c r="W1701" t="str">
        <f>IFERROR(INDEX([1]Returns!A:A,MATCH(B1701,[1]Returns!B:B,0)),"No")</f>
        <v>Yes</v>
      </c>
    </row>
    <row r="1702" spans="1:23" x14ac:dyDescent="0.25">
      <c r="A1702" s="1">
        <v>1701</v>
      </c>
      <c r="B1702" t="s">
        <v>4399</v>
      </c>
      <c r="C1702" s="4">
        <v>42929</v>
      </c>
      <c r="D1702" s="4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3">
        <v>0.2</v>
      </c>
      <c r="U1702" s="1">
        <v>4.2804000000000002</v>
      </c>
      <c r="V1702" t="str">
        <f>IF(M1702=[1]People!$B$5,[1]People!$A$5,IF(M1702=[1]People!$B$4,[1]People!$A$4,IF(M1702=[1]People!$B$3,[1]People!$A$3,IF(M1702=[1]People!$B$2,[1]People!$A$2,0))))</f>
        <v>Chuck Magee</v>
      </c>
      <c r="W1702" t="str">
        <f>IFERROR(INDEX([1]Returns!A:A,MATCH(B1702,[1]Returns!B:B,0)),"No")</f>
        <v>No</v>
      </c>
    </row>
    <row r="1703" spans="1:23" x14ac:dyDescent="0.25">
      <c r="A1703" s="1">
        <v>1702</v>
      </c>
      <c r="B1703" t="s">
        <v>4399</v>
      </c>
      <c r="C1703" s="4">
        <v>42929</v>
      </c>
      <c r="D1703" s="4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3">
        <v>0.1</v>
      </c>
      <c r="U1703" s="1">
        <v>321.83999999999992</v>
      </c>
      <c r="V1703" t="str">
        <f>IF(M1703=[1]People!$B$5,[1]People!$A$5,IF(M1703=[1]People!$B$4,[1]People!$A$4,IF(M1703=[1]People!$B$3,[1]People!$A$3,IF(M1703=[1]People!$B$2,[1]People!$A$2,0))))</f>
        <v>Chuck Magee</v>
      </c>
      <c r="W1703" t="str">
        <f>IFERROR(INDEX([1]Returns!A:A,MATCH(B1703,[1]Returns!B:B,0)),"No")</f>
        <v>No</v>
      </c>
    </row>
    <row r="1704" spans="1:23" x14ac:dyDescent="0.25">
      <c r="A1704" s="1">
        <v>1703</v>
      </c>
      <c r="B1704" t="s">
        <v>4399</v>
      </c>
      <c r="C1704" s="4">
        <v>42929</v>
      </c>
      <c r="D1704" s="4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t="str">
        <f>IF(M1704=[1]People!$B$5,[1]People!$A$5,IF(M1704=[1]People!$B$4,[1]People!$A$4,IF(M1704=[1]People!$B$3,[1]People!$A$3,IF(M1704=[1]People!$B$2,[1]People!$A$2,0))))</f>
        <v>Chuck Magee</v>
      </c>
      <c r="W1704" t="str">
        <f>IFERROR(INDEX([1]Returns!A:A,MATCH(B1704,[1]Returns!B:B,0)),"No")</f>
        <v>No</v>
      </c>
    </row>
    <row r="1705" spans="1:23" x14ac:dyDescent="0.25">
      <c r="A1705" s="1">
        <v>1704</v>
      </c>
      <c r="B1705" t="s">
        <v>4400</v>
      </c>
      <c r="C1705" s="4">
        <v>42402</v>
      </c>
      <c r="D1705" s="4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5">
        <v>12.350000000000001</v>
      </c>
      <c r="S1705" s="1">
        <v>5</v>
      </c>
      <c r="T1705" s="3">
        <v>0</v>
      </c>
      <c r="U1705" s="1">
        <v>5.8045</v>
      </c>
      <c r="V1705" t="str">
        <f>IF(M1705=[1]People!$B$5,[1]People!$A$5,IF(M1705=[1]People!$B$4,[1]People!$A$4,IF(M1705=[1]People!$B$3,[1]People!$A$3,IF(M1705=[1]People!$B$2,[1]People!$A$2,0))))</f>
        <v>Anna Andreadi</v>
      </c>
      <c r="W1705" t="str">
        <f>IFERROR(INDEX([1]Returns!A:A,MATCH(B1705,[1]Returns!B:B,0)),"No")</f>
        <v>No</v>
      </c>
    </row>
    <row r="1706" spans="1:23" x14ac:dyDescent="0.25">
      <c r="A1706" s="1">
        <v>1705</v>
      </c>
      <c r="B1706" t="s">
        <v>4404</v>
      </c>
      <c r="C1706" s="4">
        <v>43167</v>
      </c>
      <c r="D1706" s="4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5">
        <v>9.7020000000000017</v>
      </c>
      <c r="S1706" s="1">
        <v>3</v>
      </c>
      <c r="T1706" s="3">
        <v>0.7</v>
      </c>
      <c r="U1706" s="1">
        <v>-7.1147999999999989</v>
      </c>
      <c r="V1706" t="str">
        <f>IF(M1706=[1]People!$B$5,[1]People!$A$5,IF(M1706=[1]People!$B$4,[1]People!$A$4,IF(M1706=[1]People!$B$3,[1]People!$A$3,IF(M1706=[1]People!$B$2,[1]People!$A$2,0))))</f>
        <v>Anna Andreadi</v>
      </c>
      <c r="W1706" t="str">
        <f>IFERROR(INDEX([1]Returns!A:A,MATCH(B1706,[1]Returns!B:B,0)),"No")</f>
        <v>No</v>
      </c>
    </row>
    <row r="1707" spans="1:23" x14ac:dyDescent="0.25">
      <c r="A1707" s="1">
        <v>1706</v>
      </c>
      <c r="B1707" t="s">
        <v>4405</v>
      </c>
      <c r="C1707" s="4">
        <v>43061</v>
      </c>
      <c r="D1707" s="4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t="str">
        <f>IF(M1707=[1]People!$B$5,[1]People!$A$5,IF(M1707=[1]People!$B$4,[1]People!$A$4,IF(M1707=[1]People!$B$3,[1]People!$A$3,IF(M1707=[1]People!$B$2,[1]People!$A$2,0))))</f>
        <v>Chuck Magee</v>
      </c>
      <c r="W1707" t="str">
        <f>IFERROR(INDEX([1]Returns!A:A,MATCH(B1707,[1]Returns!B:B,0)),"No")</f>
        <v>No</v>
      </c>
    </row>
    <row r="1708" spans="1:23" x14ac:dyDescent="0.25">
      <c r="A1708" s="1">
        <v>1707</v>
      </c>
      <c r="B1708" t="s">
        <v>4406</v>
      </c>
      <c r="C1708" s="4">
        <v>43768</v>
      </c>
      <c r="D1708" s="4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5">
        <v>43.86</v>
      </c>
      <c r="S1708" s="1">
        <v>6</v>
      </c>
      <c r="T1708" s="3">
        <v>0</v>
      </c>
      <c r="U1708" s="1">
        <v>20.614199999999997</v>
      </c>
      <c r="V1708" t="str">
        <f>IF(M1708=[1]People!$B$5,[1]People!$A$5,IF(M1708=[1]People!$B$4,[1]People!$A$4,IF(M1708=[1]People!$B$3,[1]People!$A$3,IF(M1708=[1]People!$B$2,[1]People!$A$2,0))))</f>
        <v>Anna Andreadi</v>
      </c>
      <c r="W1708" t="str">
        <f>IFERROR(INDEX([1]Returns!A:A,MATCH(B1708,[1]Returns!B:B,0)),"No")</f>
        <v>Yes</v>
      </c>
    </row>
    <row r="1709" spans="1:23" x14ac:dyDescent="0.25">
      <c r="A1709" s="1">
        <v>1708</v>
      </c>
      <c r="B1709" t="s">
        <v>4406</v>
      </c>
      <c r="C1709" s="4">
        <v>43768</v>
      </c>
      <c r="D1709" s="4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5">
        <v>148.47999999999999</v>
      </c>
      <c r="S1709" s="1">
        <v>2</v>
      </c>
      <c r="T1709" s="3">
        <v>0.2</v>
      </c>
      <c r="U1709" s="1">
        <v>16.703999999999986</v>
      </c>
      <c r="V1709" t="str">
        <f>IF(M1709=[1]People!$B$5,[1]People!$A$5,IF(M1709=[1]People!$B$4,[1]People!$A$4,IF(M1709=[1]People!$B$3,[1]People!$A$3,IF(M1709=[1]People!$B$2,[1]People!$A$2,0))))</f>
        <v>Anna Andreadi</v>
      </c>
      <c r="W1709" t="str">
        <f>IFERROR(INDEX([1]Returns!A:A,MATCH(B1709,[1]Returns!B:B,0)),"No")</f>
        <v>Yes</v>
      </c>
    </row>
    <row r="1710" spans="1:23" x14ac:dyDescent="0.25">
      <c r="A1710" s="1">
        <v>1709</v>
      </c>
      <c r="B1710" t="s">
        <v>4406</v>
      </c>
      <c r="C1710" s="4">
        <v>43768</v>
      </c>
      <c r="D1710" s="4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5">
        <v>7.42</v>
      </c>
      <c r="S1710" s="1">
        <v>2</v>
      </c>
      <c r="T1710" s="3">
        <v>0</v>
      </c>
      <c r="U1710" s="1">
        <v>3.71</v>
      </c>
      <c r="V1710" t="str">
        <f>IF(M1710=[1]People!$B$5,[1]People!$A$5,IF(M1710=[1]People!$B$4,[1]People!$A$4,IF(M1710=[1]People!$B$3,[1]People!$A$3,IF(M1710=[1]People!$B$2,[1]People!$A$2,0))))</f>
        <v>Anna Andreadi</v>
      </c>
      <c r="W1710" t="str">
        <f>IFERROR(INDEX([1]Returns!A:A,MATCH(B1710,[1]Returns!B:B,0)),"No")</f>
        <v>Yes</v>
      </c>
    </row>
    <row r="1711" spans="1:23" x14ac:dyDescent="0.25">
      <c r="A1711" s="1">
        <v>1710</v>
      </c>
      <c r="B1711" t="s">
        <v>4406</v>
      </c>
      <c r="C1711" s="4">
        <v>43768</v>
      </c>
      <c r="D1711" s="4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5">
        <v>71.992000000000004</v>
      </c>
      <c r="S1711" s="1">
        <v>1</v>
      </c>
      <c r="T1711" s="3">
        <v>0.2</v>
      </c>
      <c r="U1711" s="1">
        <v>-0.89990000000001302</v>
      </c>
      <c r="V1711" t="str">
        <f>IF(M1711=[1]People!$B$5,[1]People!$A$5,IF(M1711=[1]People!$B$4,[1]People!$A$4,IF(M1711=[1]People!$B$3,[1]People!$A$3,IF(M1711=[1]People!$B$2,[1]People!$A$2,0))))</f>
        <v>Anna Andreadi</v>
      </c>
      <c r="W1711" t="str">
        <f>IFERROR(INDEX([1]Returns!A:A,MATCH(B1711,[1]Returns!B:B,0)),"No")</f>
        <v>Yes</v>
      </c>
    </row>
    <row r="1712" spans="1:23" x14ac:dyDescent="0.25">
      <c r="A1712" s="1">
        <v>1711</v>
      </c>
      <c r="B1712" t="s">
        <v>4406</v>
      </c>
      <c r="C1712" s="4">
        <v>43768</v>
      </c>
      <c r="D1712" s="4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5">
        <v>19.899999999999999</v>
      </c>
      <c r="S1712" s="1">
        <v>5</v>
      </c>
      <c r="T1712" s="3">
        <v>0</v>
      </c>
      <c r="U1712" s="1">
        <v>6.5669999999999984</v>
      </c>
      <c r="V1712" t="str">
        <f>IF(M1712=[1]People!$B$5,[1]People!$A$5,IF(M1712=[1]People!$B$4,[1]People!$A$4,IF(M1712=[1]People!$B$3,[1]People!$A$3,IF(M1712=[1]People!$B$2,[1]People!$A$2,0))))</f>
        <v>Anna Andreadi</v>
      </c>
      <c r="W1712" t="str">
        <f>IFERROR(INDEX([1]Returns!A:A,MATCH(B1712,[1]Returns!B:B,0)),"No")</f>
        <v>Yes</v>
      </c>
    </row>
    <row r="1713" spans="1:23" x14ac:dyDescent="0.25">
      <c r="A1713" s="1">
        <v>1712</v>
      </c>
      <c r="B1713" t="s">
        <v>4406</v>
      </c>
      <c r="C1713" s="4">
        <v>43768</v>
      </c>
      <c r="D1713" s="4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5">
        <v>1702.12</v>
      </c>
      <c r="S1713" s="1">
        <v>14</v>
      </c>
      <c r="T1713" s="3">
        <v>0</v>
      </c>
      <c r="U1713" s="1">
        <v>510.63599999999985</v>
      </c>
      <c r="V1713" t="str">
        <f>IF(M1713=[1]People!$B$5,[1]People!$A$5,IF(M1713=[1]People!$B$4,[1]People!$A$4,IF(M1713=[1]People!$B$3,[1]People!$A$3,IF(M1713=[1]People!$B$2,[1]People!$A$2,0))))</f>
        <v>Anna Andreadi</v>
      </c>
      <c r="W1713" t="str">
        <f>IFERROR(INDEX([1]Returns!A:A,MATCH(B1713,[1]Returns!B:B,0)),"No")</f>
        <v>Yes</v>
      </c>
    </row>
    <row r="1714" spans="1:23" x14ac:dyDescent="0.25">
      <c r="A1714" s="1">
        <v>1713</v>
      </c>
      <c r="B1714" t="s">
        <v>4413</v>
      </c>
      <c r="C1714" s="4">
        <v>42765</v>
      </c>
      <c r="D1714" s="4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t="str">
        <f>IF(M1714=[1]People!$B$5,[1]People!$A$5,IF(M1714=[1]People!$B$4,[1]People!$A$4,IF(M1714=[1]People!$B$3,[1]People!$A$3,IF(M1714=[1]People!$B$2,[1]People!$A$2,0))))</f>
        <v>Kelly Williams</v>
      </c>
      <c r="W1714" t="str">
        <f>IFERROR(INDEX([1]Returns!A:A,MATCH(B1714,[1]Returns!B:B,0)),"No")</f>
        <v>No</v>
      </c>
    </row>
    <row r="1715" spans="1:23" x14ac:dyDescent="0.25">
      <c r="A1715" s="1">
        <v>1714</v>
      </c>
      <c r="B1715" t="s">
        <v>4416</v>
      </c>
      <c r="C1715" s="4">
        <v>43716</v>
      </c>
      <c r="D1715" s="4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3">
        <v>0.5</v>
      </c>
      <c r="U1715" s="1">
        <v>-566.5625</v>
      </c>
      <c r="V1715" t="str">
        <f>IF(M1715=[1]People!$B$5,[1]People!$A$5,IF(M1715=[1]People!$B$4,[1]People!$A$4,IF(M1715=[1]People!$B$3,[1]People!$A$3,IF(M1715=[1]People!$B$2,[1]People!$A$2,0))))</f>
        <v>Kelly Williams</v>
      </c>
      <c r="W1715" t="str">
        <f>IFERROR(INDEX([1]Returns!A:A,MATCH(B1715,[1]Returns!B:B,0)),"No")</f>
        <v>No</v>
      </c>
    </row>
    <row r="1716" spans="1:23" x14ac:dyDescent="0.25">
      <c r="A1716" s="1">
        <v>1715</v>
      </c>
      <c r="B1716" t="s">
        <v>4417</v>
      </c>
      <c r="C1716" s="4">
        <v>43745</v>
      </c>
      <c r="D1716" s="4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5">
        <v>307.666</v>
      </c>
      <c r="S1716" s="1">
        <v>2</v>
      </c>
      <c r="T1716" s="3">
        <v>0.15</v>
      </c>
      <c r="U1716" s="1">
        <v>-14.478399999999979</v>
      </c>
      <c r="V1716" t="str">
        <f>IF(M1716=[1]People!$B$5,[1]People!$A$5,IF(M1716=[1]People!$B$4,[1]People!$A$4,IF(M1716=[1]People!$B$3,[1]People!$A$3,IF(M1716=[1]People!$B$2,[1]People!$A$2,0))))</f>
        <v>Anna Andreadi</v>
      </c>
      <c r="W1716" t="str">
        <f>IFERROR(INDEX([1]Returns!A:A,MATCH(B1716,[1]Returns!B:B,0)),"No")</f>
        <v>No</v>
      </c>
    </row>
    <row r="1717" spans="1:23" x14ac:dyDescent="0.25">
      <c r="A1717" s="1">
        <v>1716</v>
      </c>
      <c r="B1717" t="s">
        <v>4420</v>
      </c>
      <c r="C1717" s="4">
        <v>43220</v>
      </c>
      <c r="D1717" s="4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t="str">
        <f>IF(M1717=[1]People!$B$5,[1]People!$A$5,IF(M1717=[1]People!$B$4,[1]People!$A$4,IF(M1717=[1]People!$B$3,[1]People!$A$3,IF(M1717=[1]People!$B$2,[1]People!$A$2,0))))</f>
        <v>Chuck Magee</v>
      </c>
      <c r="W1717" t="str">
        <f>IFERROR(INDEX([1]Returns!A:A,MATCH(B1717,[1]Returns!B:B,0)),"No")</f>
        <v>No</v>
      </c>
    </row>
    <row r="1718" spans="1:23" x14ac:dyDescent="0.25">
      <c r="A1718" s="1">
        <v>1717</v>
      </c>
      <c r="B1718" t="s">
        <v>4421</v>
      </c>
      <c r="C1718" s="4">
        <v>43239</v>
      </c>
      <c r="D1718" s="4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t="str">
        <f>IF(M1718=[1]People!$B$5,[1]People!$A$5,IF(M1718=[1]People!$B$4,[1]People!$A$4,IF(M1718=[1]People!$B$3,[1]People!$A$3,IF(M1718=[1]People!$B$2,[1]People!$A$2,0))))</f>
        <v>Chuck Magee</v>
      </c>
      <c r="W1718" t="str">
        <f>IFERROR(INDEX([1]Returns!A:A,MATCH(B1718,[1]Returns!B:B,0)),"No")</f>
        <v>No</v>
      </c>
    </row>
    <row r="1719" spans="1:23" x14ac:dyDescent="0.25">
      <c r="A1719" s="1">
        <v>1718</v>
      </c>
      <c r="B1719" t="s">
        <v>4421</v>
      </c>
      <c r="C1719" s="4">
        <v>43239</v>
      </c>
      <c r="D1719" s="4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3">
        <v>0</v>
      </c>
      <c r="U1719" s="1">
        <v>0</v>
      </c>
      <c r="V1719" t="str">
        <f>IF(M1719=[1]People!$B$5,[1]People!$A$5,IF(M1719=[1]People!$B$4,[1]People!$A$4,IF(M1719=[1]People!$B$3,[1]People!$A$3,IF(M1719=[1]People!$B$2,[1]People!$A$2,0))))</f>
        <v>Chuck Magee</v>
      </c>
      <c r="W1719" t="str">
        <f>IFERROR(INDEX([1]Returns!A:A,MATCH(B1719,[1]Returns!B:B,0)),"No")</f>
        <v>No</v>
      </c>
    </row>
    <row r="1720" spans="1:23" x14ac:dyDescent="0.25">
      <c r="A1720" s="1">
        <v>1719</v>
      </c>
      <c r="B1720" t="s">
        <v>4421</v>
      </c>
      <c r="C1720" s="4">
        <v>43239</v>
      </c>
      <c r="D1720" s="4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3">
        <v>0</v>
      </c>
      <c r="U1720" s="1">
        <v>15.086400000000001</v>
      </c>
      <c r="V1720" t="str">
        <f>IF(M1720=[1]People!$B$5,[1]People!$A$5,IF(M1720=[1]People!$B$4,[1]People!$A$4,IF(M1720=[1]People!$B$3,[1]People!$A$3,IF(M1720=[1]People!$B$2,[1]People!$A$2,0))))</f>
        <v>Chuck Magee</v>
      </c>
      <c r="W1720" t="str">
        <f>IFERROR(INDEX([1]Returns!A:A,MATCH(B1720,[1]Returns!B:B,0)),"No")</f>
        <v>No</v>
      </c>
    </row>
    <row r="1721" spans="1:23" x14ac:dyDescent="0.25">
      <c r="A1721" s="1">
        <v>1720</v>
      </c>
      <c r="B1721" t="s">
        <v>4421</v>
      </c>
      <c r="C1721" s="4">
        <v>43239</v>
      </c>
      <c r="D1721" s="4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3">
        <v>0</v>
      </c>
      <c r="U1721" s="1">
        <v>12.325599999999998</v>
      </c>
      <c r="V1721" t="str">
        <f>IF(M1721=[1]People!$B$5,[1]People!$A$5,IF(M1721=[1]People!$B$4,[1]People!$A$4,IF(M1721=[1]People!$B$3,[1]People!$A$3,IF(M1721=[1]People!$B$2,[1]People!$A$2,0))))</f>
        <v>Chuck Magee</v>
      </c>
      <c r="W1721" t="str">
        <f>IFERROR(INDEX([1]Returns!A:A,MATCH(B1721,[1]Returns!B:B,0)),"No")</f>
        <v>No</v>
      </c>
    </row>
    <row r="1722" spans="1:23" x14ac:dyDescent="0.25">
      <c r="A1722" s="1">
        <v>1721</v>
      </c>
      <c r="B1722" t="s">
        <v>4421</v>
      </c>
      <c r="C1722" s="4">
        <v>43239</v>
      </c>
      <c r="D1722" s="4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3">
        <v>0.2</v>
      </c>
      <c r="U1722" s="1">
        <v>14.919999999999995</v>
      </c>
      <c r="V1722" t="str">
        <f>IF(M1722=[1]People!$B$5,[1]People!$A$5,IF(M1722=[1]People!$B$4,[1]People!$A$4,IF(M1722=[1]People!$B$3,[1]People!$A$3,IF(M1722=[1]People!$B$2,[1]People!$A$2,0))))</f>
        <v>Chuck Magee</v>
      </c>
      <c r="W1722" t="str">
        <f>IFERROR(INDEX([1]Returns!A:A,MATCH(B1722,[1]Returns!B:B,0)),"No")</f>
        <v>No</v>
      </c>
    </row>
    <row r="1723" spans="1:23" x14ac:dyDescent="0.25">
      <c r="A1723" s="1">
        <v>1722</v>
      </c>
      <c r="B1723" t="s">
        <v>4424</v>
      </c>
      <c r="C1723" s="4">
        <v>43089</v>
      </c>
      <c r="D1723" s="4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t="str">
        <f>IF(M1723=[1]People!$B$5,[1]People!$A$5,IF(M1723=[1]People!$B$4,[1]People!$A$4,IF(M1723=[1]People!$B$3,[1]People!$A$3,IF(M1723=[1]People!$B$2,[1]People!$A$2,0))))</f>
        <v>Kelly Williams</v>
      </c>
      <c r="W1723" t="str">
        <f>IFERROR(INDEX([1]Returns!A:A,MATCH(B1723,[1]Returns!B:B,0)),"No")</f>
        <v>No</v>
      </c>
    </row>
    <row r="1724" spans="1:23" x14ac:dyDescent="0.25">
      <c r="A1724" s="1">
        <v>1723</v>
      </c>
      <c r="B1724" t="s">
        <v>4424</v>
      </c>
      <c r="C1724" s="4">
        <v>43089</v>
      </c>
      <c r="D1724" s="4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t="str">
        <f>IF(M1724=[1]People!$B$5,[1]People!$A$5,IF(M1724=[1]People!$B$4,[1]People!$A$4,IF(M1724=[1]People!$B$3,[1]People!$A$3,IF(M1724=[1]People!$B$2,[1]People!$A$2,0))))</f>
        <v>Kelly Williams</v>
      </c>
      <c r="W1724" t="str">
        <f>IFERROR(INDEX([1]Returns!A:A,MATCH(B1724,[1]Returns!B:B,0)),"No")</f>
        <v>No</v>
      </c>
    </row>
    <row r="1725" spans="1:23" x14ac:dyDescent="0.25">
      <c r="A1725" s="1">
        <v>1724</v>
      </c>
      <c r="B1725" t="s">
        <v>4424</v>
      </c>
      <c r="C1725" s="4">
        <v>43089</v>
      </c>
      <c r="D1725" s="4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t="str">
        <f>IF(M1725=[1]People!$B$5,[1]People!$A$5,IF(M1725=[1]People!$B$4,[1]People!$A$4,IF(M1725=[1]People!$B$3,[1]People!$A$3,IF(M1725=[1]People!$B$2,[1]People!$A$2,0))))</f>
        <v>Kelly Williams</v>
      </c>
      <c r="W1725" t="str">
        <f>IFERROR(INDEX([1]Returns!A:A,MATCH(B1725,[1]Returns!B:B,0)),"No")</f>
        <v>No</v>
      </c>
    </row>
    <row r="1726" spans="1:23" x14ac:dyDescent="0.25">
      <c r="A1726" s="1">
        <v>1725</v>
      </c>
      <c r="B1726" t="s">
        <v>4429</v>
      </c>
      <c r="C1726" s="4">
        <v>43088</v>
      </c>
      <c r="D1726" s="4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t="str">
        <f>IF(M1726=[1]People!$B$5,[1]People!$A$5,IF(M1726=[1]People!$B$4,[1]People!$A$4,IF(M1726=[1]People!$B$3,[1]People!$A$3,IF(M1726=[1]People!$B$2,[1]People!$A$2,0))))</f>
        <v>Chuck Magee</v>
      </c>
      <c r="W1726" t="str">
        <f>IFERROR(INDEX([1]Returns!A:A,MATCH(B1726,[1]Returns!B:B,0)),"No")</f>
        <v>No</v>
      </c>
    </row>
    <row r="1727" spans="1:23" x14ac:dyDescent="0.25">
      <c r="A1727" s="1">
        <v>1726</v>
      </c>
      <c r="B1727" t="s">
        <v>4429</v>
      </c>
      <c r="C1727" s="4">
        <v>43088</v>
      </c>
      <c r="D1727" s="4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t="str">
        <f>IF(M1727=[1]People!$B$5,[1]People!$A$5,IF(M1727=[1]People!$B$4,[1]People!$A$4,IF(M1727=[1]People!$B$3,[1]People!$A$3,IF(M1727=[1]People!$B$2,[1]People!$A$2,0))))</f>
        <v>Chuck Magee</v>
      </c>
      <c r="W1727" t="str">
        <f>IFERROR(INDEX([1]Returns!A:A,MATCH(B1727,[1]Returns!B:B,0)),"No")</f>
        <v>No</v>
      </c>
    </row>
    <row r="1728" spans="1:23" x14ac:dyDescent="0.25">
      <c r="A1728" s="1">
        <v>1727</v>
      </c>
      <c r="B1728" t="s">
        <v>4429</v>
      </c>
      <c r="C1728" s="4">
        <v>43088</v>
      </c>
      <c r="D1728" s="4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t="str">
        <f>IF(M1728=[1]People!$B$5,[1]People!$A$5,IF(M1728=[1]People!$B$4,[1]People!$A$4,IF(M1728=[1]People!$B$3,[1]People!$A$3,IF(M1728=[1]People!$B$2,[1]People!$A$2,0))))</f>
        <v>Chuck Magee</v>
      </c>
      <c r="W1728" t="str">
        <f>IFERROR(INDEX([1]Returns!A:A,MATCH(B1728,[1]Returns!B:B,0)),"No")</f>
        <v>No</v>
      </c>
    </row>
    <row r="1729" spans="1:23" x14ac:dyDescent="0.25">
      <c r="A1729" s="1">
        <v>1728</v>
      </c>
      <c r="B1729" t="s">
        <v>4436</v>
      </c>
      <c r="C1729" s="4">
        <v>43584</v>
      </c>
      <c r="D1729" s="4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t="str">
        <f>IF(M1729=[1]People!$B$5,[1]People!$A$5,IF(M1729=[1]People!$B$4,[1]People!$A$4,IF(M1729=[1]People!$B$3,[1]People!$A$3,IF(M1729=[1]People!$B$2,[1]People!$A$2,0))))</f>
        <v>Chuck Magee</v>
      </c>
      <c r="W1729" t="str">
        <f>IFERROR(INDEX([1]Returns!A:A,MATCH(B1729,[1]Returns!B:B,0)),"No")</f>
        <v>No</v>
      </c>
    </row>
    <row r="1730" spans="1:23" x14ac:dyDescent="0.25">
      <c r="A1730" s="1">
        <v>1729</v>
      </c>
      <c r="B1730" t="s">
        <v>4441</v>
      </c>
      <c r="C1730" s="4">
        <v>43138</v>
      </c>
      <c r="D1730" s="4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3">
        <v>0</v>
      </c>
      <c r="U1730" s="1">
        <v>21</v>
      </c>
      <c r="V1730" t="str">
        <f>IF(M1730=[1]People!$B$5,[1]People!$A$5,IF(M1730=[1]People!$B$4,[1]People!$A$4,IF(M1730=[1]People!$B$3,[1]People!$A$3,IF(M1730=[1]People!$B$2,[1]People!$A$2,0))))</f>
        <v>Cassandra Brandow</v>
      </c>
      <c r="W1730" t="str">
        <f>IFERROR(INDEX([1]Returns!A:A,MATCH(B1730,[1]Returns!B:B,0)),"No")</f>
        <v>No</v>
      </c>
    </row>
    <row r="1731" spans="1:23" x14ac:dyDescent="0.25">
      <c r="A1731" s="1">
        <v>1730</v>
      </c>
      <c r="B1731" t="s">
        <v>4441</v>
      </c>
      <c r="C1731" s="4">
        <v>43138</v>
      </c>
      <c r="D1731" s="4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3">
        <v>0</v>
      </c>
      <c r="U1731" s="1">
        <v>3.6017999999999999</v>
      </c>
      <c r="V1731" t="str">
        <f>IF(M1731=[1]People!$B$5,[1]People!$A$5,IF(M1731=[1]People!$B$4,[1]People!$A$4,IF(M1731=[1]People!$B$3,[1]People!$A$3,IF(M1731=[1]People!$B$2,[1]People!$A$2,0))))</f>
        <v>Cassandra Brandow</v>
      </c>
      <c r="W1731" t="str">
        <f>IFERROR(INDEX([1]Returns!A:A,MATCH(B1731,[1]Returns!B:B,0)),"No")</f>
        <v>No</v>
      </c>
    </row>
    <row r="1732" spans="1:23" x14ac:dyDescent="0.25">
      <c r="A1732" s="1">
        <v>1731</v>
      </c>
      <c r="B1732" t="s">
        <v>4442</v>
      </c>
      <c r="C1732" s="4">
        <v>42641</v>
      </c>
      <c r="D1732" s="4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3">
        <v>0.2</v>
      </c>
      <c r="U1732" s="1">
        <v>31.283199999999987</v>
      </c>
      <c r="V1732" t="str">
        <f>IF(M1732=[1]People!$B$5,[1]People!$A$5,IF(M1732=[1]People!$B$4,[1]People!$A$4,IF(M1732=[1]People!$B$3,[1]People!$A$3,IF(M1732=[1]People!$B$2,[1]People!$A$2,0))))</f>
        <v>Cassandra Brandow</v>
      </c>
      <c r="W1732" t="str">
        <f>IFERROR(INDEX([1]Returns!A:A,MATCH(B1732,[1]Returns!B:B,0)),"No")</f>
        <v>No</v>
      </c>
    </row>
    <row r="1733" spans="1:23" x14ac:dyDescent="0.25">
      <c r="A1733" s="1">
        <v>1732</v>
      </c>
      <c r="B1733" t="s">
        <v>4442</v>
      </c>
      <c r="C1733" s="4">
        <v>42641</v>
      </c>
      <c r="D1733" s="4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t="str">
        <f>IF(M1733=[1]People!$B$5,[1]People!$A$5,IF(M1733=[1]People!$B$4,[1]People!$A$4,IF(M1733=[1]People!$B$3,[1]People!$A$3,IF(M1733=[1]People!$B$2,[1]People!$A$2,0))))</f>
        <v>Cassandra Brandow</v>
      </c>
      <c r="W1733" t="str">
        <f>IFERROR(INDEX([1]Returns!A:A,MATCH(B1733,[1]Returns!B:B,0)),"No")</f>
        <v>No</v>
      </c>
    </row>
    <row r="1734" spans="1:23" x14ac:dyDescent="0.25">
      <c r="A1734" s="1">
        <v>1733</v>
      </c>
      <c r="B1734" t="s">
        <v>4445</v>
      </c>
      <c r="C1734" s="4">
        <v>43291</v>
      </c>
      <c r="D1734" s="4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3">
        <v>0.2</v>
      </c>
      <c r="U1734" s="1">
        <v>-33.804000000000002</v>
      </c>
      <c r="V1734" t="str">
        <f>IF(M1734=[1]People!$B$5,[1]People!$A$5,IF(M1734=[1]People!$B$4,[1]People!$A$4,IF(M1734=[1]People!$B$3,[1]People!$A$3,IF(M1734=[1]People!$B$2,[1]People!$A$2,0))))</f>
        <v>Kelly Williams</v>
      </c>
      <c r="W1734" t="str">
        <f>IFERROR(INDEX([1]Returns!A:A,MATCH(B1734,[1]Returns!B:B,0)),"No")</f>
        <v>Yes</v>
      </c>
    </row>
    <row r="1735" spans="1:23" x14ac:dyDescent="0.25">
      <c r="A1735" s="1">
        <v>1734</v>
      </c>
      <c r="B1735" t="s">
        <v>4445</v>
      </c>
      <c r="C1735" s="4">
        <v>43291</v>
      </c>
      <c r="D1735" s="4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3">
        <v>0.2</v>
      </c>
      <c r="U1735" s="1">
        <v>17.351999999999975</v>
      </c>
      <c r="V1735" t="str">
        <f>IF(M1735=[1]People!$B$5,[1]People!$A$5,IF(M1735=[1]People!$B$4,[1]People!$A$4,IF(M1735=[1]People!$B$3,[1]People!$A$3,IF(M1735=[1]People!$B$2,[1]People!$A$2,0))))</f>
        <v>Kelly Williams</v>
      </c>
      <c r="W1735" t="str">
        <f>IFERROR(INDEX([1]Returns!A:A,MATCH(B1735,[1]Returns!B:B,0)),"No")</f>
        <v>Yes</v>
      </c>
    </row>
    <row r="1736" spans="1:23" x14ac:dyDescent="0.25">
      <c r="A1736" s="1">
        <v>1735</v>
      </c>
      <c r="B1736" t="s">
        <v>4446</v>
      </c>
      <c r="C1736" s="4">
        <v>43675</v>
      </c>
      <c r="D1736" s="4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t="str">
        <f>IF(M1736=[1]People!$B$5,[1]People!$A$5,IF(M1736=[1]People!$B$4,[1]People!$A$4,IF(M1736=[1]People!$B$3,[1]People!$A$3,IF(M1736=[1]People!$B$2,[1]People!$A$2,0))))</f>
        <v>Cassandra Brandow</v>
      </c>
      <c r="W1736" t="str">
        <f>IFERROR(INDEX([1]Returns!A:A,MATCH(B1736,[1]Returns!B:B,0)),"No")</f>
        <v>No</v>
      </c>
    </row>
    <row r="1737" spans="1:23" x14ac:dyDescent="0.25">
      <c r="A1737" s="1">
        <v>1736</v>
      </c>
      <c r="B1737" t="s">
        <v>4446</v>
      </c>
      <c r="C1737" s="4">
        <v>43675</v>
      </c>
      <c r="D1737" s="4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3">
        <v>0.2</v>
      </c>
      <c r="U1737" s="1">
        <v>1.375</v>
      </c>
      <c r="V1737" t="str">
        <f>IF(M1737=[1]People!$B$5,[1]People!$A$5,IF(M1737=[1]People!$B$4,[1]People!$A$4,IF(M1737=[1]People!$B$3,[1]People!$A$3,IF(M1737=[1]People!$B$2,[1]People!$A$2,0))))</f>
        <v>Cassandra Brandow</v>
      </c>
      <c r="W1737" t="str">
        <f>IFERROR(INDEX([1]Returns!A:A,MATCH(B1737,[1]Returns!B:B,0)),"No")</f>
        <v>No</v>
      </c>
    </row>
    <row r="1738" spans="1:23" x14ac:dyDescent="0.25">
      <c r="A1738" s="1">
        <v>1737</v>
      </c>
      <c r="B1738" t="s">
        <v>4446</v>
      </c>
      <c r="C1738" s="4">
        <v>43675</v>
      </c>
      <c r="D1738" s="4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t="str">
        <f>IF(M1738=[1]People!$B$5,[1]People!$A$5,IF(M1738=[1]People!$B$4,[1]People!$A$4,IF(M1738=[1]People!$B$3,[1]People!$A$3,IF(M1738=[1]People!$B$2,[1]People!$A$2,0))))</f>
        <v>Cassandra Brandow</v>
      </c>
      <c r="W1738" t="str">
        <f>IFERROR(INDEX([1]Returns!A:A,MATCH(B1738,[1]Returns!B:B,0)),"No")</f>
        <v>No</v>
      </c>
    </row>
    <row r="1739" spans="1:23" x14ac:dyDescent="0.25">
      <c r="A1739" s="1">
        <v>1738</v>
      </c>
      <c r="B1739" t="s">
        <v>4449</v>
      </c>
      <c r="C1739" s="4">
        <v>42981</v>
      </c>
      <c r="D1739" s="4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5">
        <v>31.44</v>
      </c>
      <c r="S1739" s="1">
        <v>3</v>
      </c>
      <c r="T1739" s="3">
        <v>0</v>
      </c>
      <c r="U1739" s="1">
        <v>8.4888000000000012</v>
      </c>
      <c r="V1739" t="str">
        <f>IF(M1739=[1]People!$B$5,[1]People!$A$5,IF(M1739=[1]People!$B$4,[1]People!$A$4,IF(M1739=[1]People!$B$3,[1]People!$A$3,IF(M1739=[1]People!$B$2,[1]People!$A$2,0))))</f>
        <v>Anna Andreadi</v>
      </c>
      <c r="W1739" t="str">
        <f>IFERROR(INDEX([1]Returns!A:A,MATCH(B1739,[1]Returns!B:B,0)),"No")</f>
        <v>No</v>
      </c>
    </row>
    <row r="1740" spans="1:23" x14ac:dyDescent="0.25">
      <c r="A1740" s="1">
        <v>1739</v>
      </c>
      <c r="B1740" t="s">
        <v>4449</v>
      </c>
      <c r="C1740" s="4">
        <v>42981</v>
      </c>
      <c r="D1740" s="4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5">
        <v>17.899999999999999</v>
      </c>
      <c r="S1740" s="1">
        <v>2</v>
      </c>
      <c r="T1740" s="3">
        <v>0</v>
      </c>
      <c r="U1740" s="1">
        <v>3.400999999999998</v>
      </c>
      <c r="V1740" t="str">
        <f>IF(M1740=[1]People!$B$5,[1]People!$A$5,IF(M1740=[1]People!$B$4,[1]People!$A$4,IF(M1740=[1]People!$B$3,[1]People!$A$3,IF(M1740=[1]People!$B$2,[1]People!$A$2,0))))</f>
        <v>Anna Andreadi</v>
      </c>
      <c r="W1740" t="str">
        <f>IFERROR(INDEX([1]Returns!A:A,MATCH(B1740,[1]Returns!B:B,0)),"No")</f>
        <v>No</v>
      </c>
    </row>
    <row r="1741" spans="1:23" x14ac:dyDescent="0.25">
      <c r="A1741" s="1">
        <v>1740</v>
      </c>
      <c r="B1741" t="s">
        <v>4449</v>
      </c>
      <c r="C1741" s="4">
        <v>42981</v>
      </c>
      <c r="D1741" s="4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5">
        <v>129.44999999999999</v>
      </c>
      <c r="S1741" s="1">
        <v>5</v>
      </c>
      <c r="T1741" s="3">
        <v>0</v>
      </c>
      <c r="U1741" s="1">
        <v>46.601999999999997</v>
      </c>
      <c r="V1741" t="str">
        <f>IF(M1741=[1]People!$B$5,[1]People!$A$5,IF(M1741=[1]People!$B$4,[1]People!$A$4,IF(M1741=[1]People!$B$3,[1]People!$A$3,IF(M1741=[1]People!$B$2,[1]People!$A$2,0))))</f>
        <v>Anna Andreadi</v>
      </c>
      <c r="W1741" t="str">
        <f>IFERROR(INDEX([1]Returns!A:A,MATCH(B1741,[1]Returns!B:B,0)),"No")</f>
        <v>No</v>
      </c>
    </row>
    <row r="1742" spans="1:23" x14ac:dyDescent="0.25">
      <c r="A1742" s="1">
        <v>1741</v>
      </c>
      <c r="B1742" t="s">
        <v>4452</v>
      </c>
      <c r="C1742" s="4">
        <v>42591</v>
      </c>
      <c r="D1742" s="4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5">
        <v>20.88</v>
      </c>
      <c r="S1742" s="1">
        <v>8</v>
      </c>
      <c r="T1742" s="3">
        <v>0</v>
      </c>
      <c r="U1742" s="1">
        <v>9.6047999999999991</v>
      </c>
      <c r="V1742" t="str">
        <f>IF(M1742=[1]People!$B$5,[1]People!$A$5,IF(M1742=[1]People!$B$4,[1]People!$A$4,IF(M1742=[1]People!$B$3,[1]People!$A$3,IF(M1742=[1]People!$B$2,[1]People!$A$2,0))))</f>
        <v>Anna Andreadi</v>
      </c>
      <c r="W1742" t="str">
        <f>IFERROR(INDEX([1]Returns!A:A,MATCH(B1742,[1]Returns!B:B,0)),"No")</f>
        <v>No</v>
      </c>
    </row>
    <row r="1743" spans="1:23" x14ac:dyDescent="0.25">
      <c r="A1743" s="1">
        <v>1742</v>
      </c>
      <c r="B1743" t="s">
        <v>4455</v>
      </c>
      <c r="C1743" s="4">
        <v>43768</v>
      </c>
      <c r="D1743" s="4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t="str">
        <f>IF(M1743=[1]People!$B$5,[1]People!$A$5,IF(M1743=[1]People!$B$4,[1]People!$A$4,IF(M1743=[1]People!$B$3,[1]People!$A$3,IF(M1743=[1]People!$B$2,[1]People!$A$2,0))))</f>
        <v>Chuck Magee</v>
      </c>
      <c r="W1743" t="str">
        <f>IFERROR(INDEX([1]Returns!A:A,MATCH(B1743,[1]Returns!B:B,0)),"No")</f>
        <v>No</v>
      </c>
    </row>
    <row r="1744" spans="1:23" x14ac:dyDescent="0.25">
      <c r="A1744" s="1">
        <v>1743</v>
      </c>
      <c r="B1744" t="s">
        <v>4455</v>
      </c>
      <c r="C1744" s="4">
        <v>43768</v>
      </c>
      <c r="D1744" s="4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t="str">
        <f>IF(M1744=[1]People!$B$5,[1]People!$A$5,IF(M1744=[1]People!$B$4,[1]People!$A$4,IF(M1744=[1]People!$B$3,[1]People!$A$3,IF(M1744=[1]People!$B$2,[1]People!$A$2,0))))</f>
        <v>Chuck Magee</v>
      </c>
      <c r="W1744" t="str">
        <f>IFERROR(INDEX([1]Returns!A:A,MATCH(B1744,[1]Returns!B:B,0)),"No")</f>
        <v>No</v>
      </c>
    </row>
    <row r="1745" spans="1:23" x14ac:dyDescent="0.25">
      <c r="A1745" s="1">
        <v>1744</v>
      </c>
      <c r="B1745" t="s">
        <v>4455</v>
      </c>
      <c r="C1745" s="4">
        <v>43768</v>
      </c>
      <c r="D1745" s="4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t="str">
        <f>IF(M1745=[1]People!$B$5,[1]People!$A$5,IF(M1745=[1]People!$B$4,[1]People!$A$4,IF(M1745=[1]People!$B$3,[1]People!$A$3,IF(M1745=[1]People!$B$2,[1]People!$A$2,0))))</f>
        <v>Chuck Magee</v>
      </c>
      <c r="W1745" t="str">
        <f>IFERROR(INDEX([1]Returns!A:A,MATCH(B1745,[1]Returns!B:B,0)),"No")</f>
        <v>No</v>
      </c>
    </row>
    <row r="1746" spans="1:23" x14ac:dyDescent="0.25">
      <c r="A1746" s="1">
        <v>1745</v>
      </c>
      <c r="B1746" t="s">
        <v>4455</v>
      </c>
      <c r="C1746" s="4">
        <v>43768</v>
      </c>
      <c r="D1746" s="4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t="str">
        <f>IF(M1746=[1]People!$B$5,[1]People!$A$5,IF(M1746=[1]People!$B$4,[1]People!$A$4,IF(M1746=[1]People!$B$3,[1]People!$A$3,IF(M1746=[1]People!$B$2,[1]People!$A$2,0))))</f>
        <v>Chuck Magee</v>
      </c>
      <c r="W1746" t="str">
        <f>IFERROR(INDEX([1]Returns!A:A,MATCH(B1746,[1]Returns!B:B,0)),"No")</f>
        <v>No</v>
      </c>
    </row>
    <row r="1747" spans="1:23" x14ac:dyDescent="0.25">
      <c r="A1747" s="1">
        <v>1746</v>
      </c>
      <c r="B1747" t="s">
        <v>4458</v>
      </c>
      <c r="C1747" s="4">
        <v>42527</v>
      </c>
      <c r="D1747" s="4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3">
        <v>0</v>
      </c>
      <c r="U1747" s="1">
        <v>4.9431999999999992</v>
      </c>
      <c r="V1747" t="str">
        <f>IF(M1747=[1]People!$B$5,[1]People!$A$5,IF(M1747=[1]People!$B$4,[1]People!$A$4,IF(M1747=[1]People!$B$3,[1]People!$A$3,IF(M1747=[1]People!$B$2,[1]People!$A$2,0))))</f>
        <v>Chuck Magee</v>
      </c>
      <c r="W1747" t="str">
        <f>IFERROR(INDEX([1]Returns!A:A,MATCH(B1747,[1]Returns!B:B,0)),"No")</f>
        <v>No</v>
      </c>
    </row>
    <row r="1748" spans="1:23" x14ac:dyDescent="0.25">
      <c r="A1748" s="1">
        <v>1747</v>
      </c>
      <c r="B1748" t="s">
        <v>4459</v>
      </c>
      <c r="C1748" s="4">
        <v>43325</v>
      </c>
      <c r="D1748" s="4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t="str">
        <f>IF(M1748=[1]People!$B$5,[1]People!$A$5,IF(M1748=[1]People!$B$4,[1]People!$A$4,IF(M1748=[1]People!$B$3,[1]People!$A$3,IF(M1748=[1]People!$B$2,[1]People!$A$2,0))))</f>
        <v>Cassandra Brandow</v>
      </c>
      <c r="W1748" t="str">
        <f>IFERROR(INDEX([1]Returns!A:A,MATCH(B1748,[1]Returns!B:B,0)),"No")</f>
        <v>No</v>
      </c>
    </row>
    <row r="1749" spans="1:23" x14ac:dyDescent="0.25">
      <c r="A1749" s="1">
        <v>1748</v>
      </c>
      <c r="B1749" t="s">
        <v>4459</v>
      </c>
      <c r="C1749" s="4">
        <v>43325</v>
      </c>
      <c r="D1749" s="4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t="str">
        <f>IF(M1749=[1]People!$B$5,[1]People!$A$5,IF(M1749=[1]People!$B$4,[1]People!$A$4,IF(M1749=[1]People!$B$3,[1]People!$A$3,IF(M1749=[1]People!$B$2,[1]People!$A$2,0))))</f>
        <v>Cassandra Brandow</v>
      </c>
      <c r="W1749" t="str">
        <f>IFERROR(INDEX([1]Returns!A:A,MATCH(B1749,[1]Returns!B:B,0)),"No")</f>
        <v>No</v>
      </c>
    </row>
    <row r="1750" spans="1:23" x14ac:dyDescent="0.25">
      <c r="A1750" s="1">
        <v>1749</v>
      </c>
      <c r="B1750" t="s">
        <v>4461</v>
      </c>
      <c r="C1750" s="4">
        <v>42485</v>
      </c>
      <c r="D1750" s="4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3">
        <v>0.2</v>
      </c>
      <c r="U1750" s="1">
        <v>3.6288</v>
      </c>
      <c r="V1750" t="str">
        <f>IF(M1750=[1]People!$B$5,[1]People!$A$5,IF(M1750=[1]People!$B$4,[1]People!$A$4,IF(M1750=[1]People!$B$3,[1]People!$A$3,IF(M1750=[1]People!$B$2,[1]People!$A$2,0))))</f>
        <v>Kelly Williams</v>
      </c>
      <c r="W1750" t="str">
        <f>IFERROR(INDEX([1]Returns!A:A,MATCH(B1750,[1]Returns!B:B,0)),"No")</f>
        <v>No</v>
      </c>
    </row>
    <row r="1751" spans="1:23" x14ac:dyDescent="0.25">
      <c r="A1751" s="1">
        <v>1750</v>
      </c>
      <c r="B1751" t="s">
        <v>4461</v>
      </c>
      <c r="C1751" s="4">
        <v>42485</v>
      </c>
      <c r="D1751" s="4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3">
        <v>0.2</v>
      </c>
      <c r="U1751" s="1">
        <v>0.54600000000000071</v>
      </c>
      <c r="V1751" t="str">
        <f>IF(M1751=[1]People!$B$5,[1]People!$A$5,IF(M1751=[1]People!$B$4,[1]People!$A$4,IF(M1751=[1]People!$B$3,[1]People!$A$3,IF(M1751=[1]People!$B$2,[1]People!$A$2,0))))</f>
        <v>Kelly Williams</v>
      </c>
      <c r="W1751" t="str">
        <f>IFERROR(INDEX([1]Returns!A:A,MATCH(B1751,[1]Returns!B:B,0)),"No")</f>
        <v>No</v>
      </c>
    </row>
    <row r="1752" spans="1:23" x14ac:dyDescent="0.25">
      <c r="A1752" s="1">
        <v>1751</v>
      </c>
      <c r="B1752" t="s">
        <v>4464</v>
      </c>
      <c r="C1752" s="4">
        <v>43061</v>
      </c>
      <c r="D1752" s="4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t="str">
        <f>IF(M1752=[1]People!$B$5,[1]People!$A$5,IF(M1752=[1]People!$B$4,[1]People!$A$4,IF(M1752=[1]People!$B$3,[1]People!$A$3,IF(M1752=[1]People!$B$2,[1]People!$A$2,0))))</f>
        <v>Kelly Williams</v>
      </c>
      <c r="W1752" t="str">
        <f>IFERROR(INDEX([1]Returns!A:A,MATCH(B1752,[1]Returns!B:B,0)),"No")</f>
        <v>No</v>
      </c>
    </row>
    <row r="1753" spans="1:23" x14ac:dyDescent="0.25">
      <c r="A1753" s="1">
        <v>1752</v>
      </c>
      <c r="B1753" t="s">
        <v>4467</v>
      </c>
      <c r="C1753" s="4">
        <v>43752</v>
      </c>
      <c r="D1753" s="4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5">
        <v>9.4600000000000009</v>
      </c>
      <c r="S1753" s="1">
        <v>2</v>
      </c>
      <c r="T1753" s="3">
        <v>0</v>
      </c>
      <c r="U1753" s="1">
        <v>3.6894000000000009</v>
      </c>
      <c r="V1753" t="str">
        <f>IF(M1753=[1]People!$B$5,[1]People!$A$5,IF(M1753=[1]People!$B$4,[1]People!$A$4,IF(M1753=[1]People!$B$3,[1]People!$A$3,IF(M1753=[1]People!$B$2,[1]People!$A$2,0))))</f>
        <v>Anna Andreadi</v>
      </c>
      <c r="W1753" t="str">
        <f>IFERROR(INDEX([1]Returns!A:A,MATCH(B1753,[1]Returns!B:B,0)),"No")</f>
        <v>No</v>
      </c>
    </row>
    <row r="1754" spans="1:23" x14ac:dyDescent="0.25">
      <c r="A1754" s="1">
        <v>1753</v>
      </c>
      <c r="B1754" t="s">
        <v>4470</v>
      </c>
      <c r="C1754" s="4">
        <v>43801</v>
      </c>
      <c r="D1754" s="4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5">
        <v>559.62</v>
      </c>
      <c r="S1754" s="1">
        <v>9</v>
      </c>
      <c r="T1754" s="3">
        <v>0</v>
      </c>
      <c r="U1754" s="1">
        <v>151.09740000000002</v>
      </c>
      <c r="V1754" t="str">
        <f>IF(M1754=[1]People!$B$5,[1]People!$A$5,IF(M1754=[1]People!$B$4,[1]People!$A$4,IF(M1754=[1]People!$B$3,[1]People!$A$3,IF(M1754=[1]People!$B$2,[1]People!$A$2,0))))</f>
        <v>Anna Andreadi</v>
      </c>
      <c r="W1754" t="str">
        <f>IFERROR(INDEX([1]Returns!A:A,MATCH(B1754,[1]Returns!B:B,0)),"No")</f>
        <v>No</v>
      </c>
    </row>
    <row r="1755" spans="1:23" x14ac:dyDescent="0.25">
      <c r="A1755" s="1">
        <v>1754</v>
      </c>
      <c r="B1755" t="s">
        <v>4470</v>
      </c>
      <c r="C1755" s="4">
        <v>43801</v>
      </c>
      <c r="D1755" s="4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5">
        <v>109.92</v>
      </c>
      <c r="S1755" s="1">
        <v>2</v>
      </c>
      <c r="T1755" s="3">
        <v>0</v>
      </c>
      <c r="U1755" s="1">
        <v>53.860799999999998</v>
      </c>
      <c r="V1755" t="str">
        <f>IF(M1755=[1]People!$B$5,[1]People!$A$5,IF(M1755=[1]People!$B$4,[1]People!$A$4,IF(M1755=[1]People!$B$3,[1]People!$A$3,IF(M1755=[1]People!$B$2,[1]People!$A$2,0))))</f>
        <v>Anna Andreadi</v>
      </c>
      <c r="W1755" t="str">
        <f>IFERROR(INDEX([1]Returns!A:A,MATCH(B1755,[1]Returns!B:B,0)),"No")</f>
        <v>No</v>
      </c>
    </row>
    <row r="1756" spans="1:23" x14ac:dyDescent="0.25">
      <c r="A1756" s="1">
        <v>1755</v>
      </c>
      <c r="B1756" t="s">
        <v>4470</v>
      </c>
      <c r="C1756" s="4">
        <v>43801</v>
      </c>
      <c r="D1756" s="4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5">
        <v>8.56</v>
      </c>
      <c r="S1756" s="1">
        <v>2</v>
      </c>
      <c r="T1756" s="3">
        <v>0</v>
      </c>
      <c r="U1756" s="1">
        <v>3.8519999999999994</v>
      </c>
      <c r="V1756" t="str">
        <f>IF(M1756=[1]People!$B$5,[1]People!$A$5,IF(M1756=[1]People!$B$4,[1]People!$A$4,IF(M1756=[1]People!$B$3,[1]People!$A$3,IF(M1756=[1]People!$B$2,[1]People!$A$2,0))))</f>
        <v>Anna Andreadi</v>
      </c>
      <c r="W1756" t="str">
        <f>IFERROR(INDEX([1]Returns!A:A,MATCH(B1756,[1]Returns!B:B,0)),"No")</f>
        <v>No</v>
      </c>
    </row>
    <row r="1757" spans="1:23" x14ac:dyDescent="0.25">
      <c r="A1757" s="1">
        <v>1756</v>
      </c>
      <c r="B1757" t="s">
        <v>4473</v>
      </c>
      <c r="C1757" s="4">
        <v>43077</v>
      </c>
      <c r="D1757" s="4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t="str">
        <f>IF(M1757=[1]People!$B$5,[1]People!$A$5,IF(M1757=[1]People!$B$4,[1]People!$A$4,IF(M1757=[1]People!$B$3,[1]People!$A$3,IF(M1757=[1]People!$B$2,[1]People!$A$2,0))))</f>
        <v>Kelly Williams</v>
      </c>
      <c r="W1757" t="str">
        <f>IFERROR(INDEX([1]Returns!A:A,MATCH(B1757,[1]Returns!B:B,0)),"No")</f>
        <v>No</v>
      </c>
    </row>
    <row r="1758" spans="1:23" x14ac:dyDescent="0.25">
      <c r="A1758" s="1">
        <v>1757</v>
      </c>
      <c r="B1758" t="s">
        <v>4473</v>
      </c>
      <c r="C1758" s="4">
        <v>43077</v>
      </c>
      <c r="D1758" s="4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3">
        <v>0.2</v>
      </c>
      <c r="U1758" s="1">
        <v>150.36000000000013</v>
      </c>
      <c r="V1758" t="str">
        <f>IF(M1758=[1]People!$B$5,[1]People!$A$5,IF(M1758=[1]People!$B$4,[1]People!$A$4,IF(M1758=[1]People!$B$3,[1]People!$A$3,IF(M1758=[1]People!$B$2,[1]People!$A$2,0))))</f>
        <v>Kelly Williams</v>
      </c>
      <c r="W1758" t="str">
        <f>IFERROR(INDEX([1]Returns!A:A,MATCH(B1758,[1]Returns!B:B,0)),"No")</f>
        <v>No</v>
      </c>
    </row>
    <row r="1759" spans="1:23" x14ac:dyDescent="0.25">
      <c r="A1759" s="1">
        <v>1758</v>
      </c>
      <c r="B1759" t="s">
        <v>4476</v>
      </c>
      <c r="C1759" s="4">
        <v>42929</v>
      </c>
      <c r="D1759" s="4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t="str">
        <f>IF(M1759=[1]People!$B$5,[1]People!$A$5,IF(M1759=[1]People!$B$4,[1]People!$A$4,IF(M1759=[1]People!$B$3,[1]People!$A$3,IF(M1759=[1]People!$B$2,[1]People!$A$2,0))))</f>
        <v>Kelly Williams</v>
      </c>
      <c r="W1759" t="str">
        <f>IFERROR(INDEX([1]Returns!A:A,MATCH(B1759,[1]Returns!B:B,0)),"No")</f>
        <v>No</v>
      </c>
    </row>
    <row r="1760" spans="1:23" x14ac:dyDescent="0.25">
      <c r="A1760" s="1">
        <v>1759</v>
      </c>
      <c r="B1760" t="s">
        <v>4477</v>
      </c>
      <c r="C1760" s="4">
        <v>42501</v>
      </c>
      <c r="D1760" s="4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t="str">
        <f>IF(M1760=[1]People!$B$5,[1]People!$A$5,IF(M1760=[1]People!$B$4,[1]People!$A$4,IF(M1760=[1]People!$B$3,[1]People!$A$3,IF(M1760=[1]People!$B$2,[1]People!$A$2,0))))</f>
        <v>Kelly Williams</v>
      </c>
      <c r="W1760" t="str">
        <f>IFERROR(INDEX([1]Returns!A:A,MATCH(B1760,[1]Returns!B:B,0)),"No")</f>
        <v>No</v>
      </c>
    </row>
    <row r="1761" spans="1:23" x14ac:dyDescent="0.25">
      <c r="A1761" s="1">
        <v>1760</v>
      </c>
      <c r="B1761" t="s">
        <v>4480</v>
      </c>
      <c r="C1761" s="4">
        <v>42374</v>
      </c>
      <c r="D1761" s="4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t="str">
        <f>IF(M1761=[1]People!$B$5,[1]People!$A$5,IF(M1761=[1]People!$B$4,[1]People!$A$4,IF(M1761=[1]People!$B$3,[1]People!$A$3,IF(M1761=[1]People!$B$2,[1]People!$A$2,0))))</f>
        <v>Chuck Magee</v>
      </c>
      <c r="W1761" t="str">
        <f>IFERROR(INDEX([1]Returns!A:A,MATCH(B1761,[1]Returns!B:B,0)),"No")</f>
        <v>No</v>
      </c>
    </row>
    <row r="1762" spans="1:23" x14ac:dyDescent="0.25">
      <c r="A1762" s="1">
        <v>1761</v>
      </c>
      <c r="B1762" t="s">
        <v>4481</v>
      </c>
      <c r="C1762" s="4">
        <v>42983</v>
      </c>
      <c r="D1762" s="4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5">
        <v>411.33199999999999</v>
      </c>
      <c r="S1762" s="1">
        <v>4</v>
      </c>
      <c r="T1762" s="3">
        <v>0.15</v>
      </c>
      <c r="U1762" s="1">
        <v>-4.8391999999999769</v>
      </c>
      <c r="V1762" t="str">
        <f>IF(M1762=[1]People!$B$5,[1]People!$A$5,IF(M1762=[1]People!$B$4,[1]People!$A$4,IF(M1762=[1]People!$B$3,[1]People!$A$3,IF(M1762=[1]People!$B$2,[1]People!$A$2,0))))</f>
        <v>Anna Andreadi</v>
      </c>
      <c r="W1762" t="str">
        <f>IFERROR(INDEX([1]Returns!A:A,MATCH(B1762,[1]Returns!B:B,0)),"No")</f>
        <v>Yes</v>
      </c>
    </row>
    <row r="1763" spans="1:23" x14ac:dyDescent="0.25">
      <c r="A1763" s="1">
        <v>1762</v>
      </c>
      <c r="B1763" t="s">
        <v>4481</v>
      </c>
      <c r="C1763" s="4">
        <v>42983</v>
      </c>
      <c r="D1763" s="4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5">
        <v>28.752000000000002</v>
      </c>
      <c r="S1763" s="1">
        <v>6</v>
      </c>
      <c r="T1763" s="3">
        <v>0.2</v>
      </c>
      <c r="U1763" s="1">
        <v>9.7037999999999993</v>
      </c>
      <c r="V1763" t="str">
        <f>IF(M1763=[1]People!$B$5,[1]People!$A$5,IF(M1763=[1]People!$B$4,[1]People!$A$4,IF(M1763=[1]People!$B$3,[1]People!$A$3,IF(M1763=[1]People!$B$2,[1]People!$A$2,0))))</f>
        <v>Anna Andreadi</v>
      </c>
      <c r="W1763" t="str">
        <f>IFERROR(INDEX([1]Returns!A:A,MATCH(B1763,[1]Returns!B:B,0)),"No")</f>
        <v>Yes</v>
      </c>
    </row>
    <row r="1764" spans="1:23" x14ac:dyDescent="0.25">
      <c r="A1764" s="1">
        <v>1763</v>
      </c>
      <c r="B1764" t="s">
        <v>4481</v>
      </c>
      <c r="C1764" s="4">
        <v>42983</v>
      </c>
      <c r="D1764" s="4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5">
        <v>293.19900000000001</v>
      </c>
      <c r="S1764" s="1">
        <v>3</v>
      </c>
      <c r="T1764" s="3">
        <v>0.15</v>
      </c>
      <c r="U1764" s="1">
        <v>-20.696400000000025</v>
      </c>
      <c r="V1764" t="str">
        <f>IF(M1764=[1]People!$B$5,[1]People!$A$5,IF(M1764=[1]People!$B$4,[1]People!$A$4,IF(M1764=[1]People!$B$3,[1]People!$A$3,IF(M1764=[1]People!$B$2,[1]People!$A$2,0))))</f>
        <v>Anna Andreadi</v>
      </c>
      <c r="W1764" t="str">
        <f>IFERROR(INDEX([1]Returns!A:A,MATCH(B1764,[1]Returns!B:B,0)),"No")</f>
        <v>Yes</v>
      </c>
    </row>
    <row r="1765" spans="1:23" x14ac:dyDescent="0.25">
      <c r="A1765" s="1">
        <v>1764</v>
      </c>
      <c r="B1765" t="s">
        <v>4488</v>
      </c>
      <c r="C1765" s="4">
        <v>43316</v>
      </c>
      <c r="D1765" s="4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3">
        <v>0</v>
      </c>
      <c r="U1765" s="1">
        <v>10.517999999999997</v>
      </c>
      <c r="V1765" t="str">
        <f>IF(M1765=[1]People!$B$5,[1]People!$A$5,IF(M1765=[1]People!$B$4,[1]People!$A$4,IF(M1765=[1]People!$B$3,[1]People!$A$3,IF(M1765=[1]People!$B$2,[1]People!$A$2,0))))</f>
        <v>Cassandra Brandow</v>
      </c>
      <c r="W1765" t="str">
        <f>IFERROR(INDEX([1]Returns!A:A,MATCH(B1765,[1]Returns!B:B,0)),"No")</f>
        <v>No</v>
      </c>
    </row>
    <row r="1766" spans="1:23" x14ac:dyDescent="0.25">
      <c r="A1766" s="1">
        <v>1765</v>
      </c>
      <c r="B1766" t="s">
        <v>4488</v>
      </c>
      <c r="C1766" s="4">
        <v>43316</v>
      </c>
      <c r="D1766" s="4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3">
        <v>0</v>
      </c>
      <c r="U1766" s="1">
        <v>1.8997999999999999</v>
      </c>
      <c r="V1766" t="str">
        <f>IF(M1766=[1]People!$B$5,[1]People!$A$5,IF(M1766=[1]People!$B$4,[1]People!$A$4,IF(M1766=[1]People!$B$3,[1]People!$A$3,IF(M1766=[1]People!$B$2,[1]People!$A$2,0))))</f>
        <v>Cassandra Brandow</v>
      </c>
      <c r="W1766" t="str">
        <f>IFERROR(INDEX([1]Returns!A:A,MATCH(B1766,[1]Returns!B:B,0)),"No")</f>
        <v>No</v>
      </c>
    </row>
    <row r="1767" spans="1:23" x14ac:dyDescent="0.25">
      <c r="A1767" s="1">
        <v>1766</v>
      </c>
      <c r="B1767" t="s">
        <v>4488</v>
      </c>
      <c r="C1767" s="4">
        <v>43316</v>
      </c>
      <c r="D1767" s="4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3">
        <v>0</v>
      </c>
      <c r="U1767" s="1">
        <v>46.116000000000007</v>
      </c>
      <c r="V1767" t="str">
        <f>IF(M1767=[1]People!$B$5,[1]People!$A$5,IF(M1767=[1]People!$B$4,[1]People!$A$4,IF(M1767=[1]People!$B$3,[1]People!$A$3,IF(M1767=[1]People!$B$2,[1]People!$A$2,0))))</f>
        <v>Cassandra Brandow</v>
      </c>
      <c r="W1767" t="str">
        <f>IFERROR(INDEX([1]Returns!A:A,MATCH(B1767,[1]Returns!B:B,0)),"No")</f>
        <v>No</v>
      </c>
    </row>
    <row r="1768" spans="1:23" x14ac:dyDescent="0.25">
      <c r="A1768" s="1">
        <v>1767</v>
      </c>
      <c r="B1768" t="s">
        <v>4488</v>
      </c>
      <c r="C1768" s="4">
        <v>43316</v>
      </c>
      <c r="D1768" s="4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3">
        <v>0</v>
      </c>
      <c r="U1768" s="1">
        <v>4.8117999999999999</v>
      </c>
      <c r="V1768" t="str">
        <f>IF(M1768=[1]People!$B$5,[1]People!$A$5,IF(M1768=[1]People!$B$4,[1]People!$A$4,IF(M1768=[1]People!$B$3,[1]People!$A$3,IF(M1768=[1]People!$B$2,[1]People!$A$2,0))))</f>
        <v>Cassandra Brandow</v>
      </c>
      <c r="W1768" t="str">
        <f>IFERROR(INDEX([1]Returns!A:A,MATCH(B1768,[1]Returns!B:B,0)),"No")</f>
        <v>No</v>
      </c>
    </row>
    <row r="1769" spans="1:23" x14ac:dyDescent="0.25">
      <c r="A1769" s="1">
        <v>1768</v>
      </c>
      <c r="B1769" t="s">
        <v>4495</v>
      </c>
      <c r="C1769" s="4">
        <v>42451</v>
      </c>
      <c r="D1769" s="4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t="str">
        <f>IF(M1769=[1]People!$B$5,[1]People!$A$5,IF(M1769=[1]People!$B$4,[1]People!$A$4,IF(M1769=[1]People!$B$3,[1]People!$A$3,IF(M1769=[1]People!$B$2,[1]People!$A$2,0))))</f>
        <v>Cassandra Brandow</v>
      </c>
      <c r="W1769" t="str">
        <f>IFERROR(INDEX([1]Returns!A:A,MATCH(B1769,[1]Returns!B:B,0)),"No")</f>
        <v>No</v>
      </c>
    </row>
    <row r="1770" spans="1:23" x14ac:dyDescent="0.25">
      <c r="A1770" s="1">
        <v>1769</v>
      </c>
      <c r="B1770" t="s">
        <v>4495</v>
      </c>
      <c r="C1770" s="4">
        <v>42451</v>
      </c>
      <c r="D1770" s="4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t="str">
        <f>IF(M1770=[1]People!$B$5,[1]People!$A$5,IF(M1770=[1]People!$B$4,[1]People!$A$4,IF(M1770=[1]People!$B$3,[1]People!$A$3,IF(M1770=[1]People!$B$2,[1]People!$A$2,0))))</f>
        <v>Cassandra Brandow</v>
      </c>
      <c r="W1770" t="str">
        <f>IFERROR(INDEX([1]Returns!A:A,MATCH(B1770,[1]Returns!B:B,0)),"No")</f>
        <v>No</v>
      </c>
    </row>
    <row r="1771" spans="1:23" x14ac:dyDescent="0.25">
      <c r="A1771" s="1">
        <v>1770</v>
      </c>
      <c r="B1771" t="s">
        <v>4499</v>
      </c>
      <c r="C1771" s="4">
        <v>43526</v>
      </c>
      <c r="D1771" s="4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t="str">
        <f>IF(M1771=[1]People!$B$5,[1]People!$A$5,IF(M1771=[1]People!$B$4,[1]People!$A$4,IF(M1771=[1]People!$B$3,[1]People!$A$3,IF(M1771=[1]People!$B$2,[1]People!$A$2,0))))</f>
        <v>Kelly Williams</v>
      </c>
      <c r="W1771" t="str">
        <f>IFERROR(INDEX([1]Returns!A:A,MATCH(B1771,[1]Returns!B:B,0)),"No")</f>
        <v>No</v>
      </c>
    </row>
    <row r="1772" spans="1:23" x14ac:dyDescent="0.25">
      <c r="A1772" s="1">
        <v>1771</v>
      </c>
      <c r="B1772" t="s">
        <v>4499</v>
      </c>
      <c r="C1772" s="4">
        <v>43526</v>
      </c>
      <c r="D1772" s="4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t="str">
        <f>IF(M1772=[1]People!$B$5,[1]People!$A$5,IF(M1772=[1]People!$B$4,[1]People!$A$4,IF(M1772=[1]People!$B$3,[1]People!$A$3,IF(M1772=[1]People!$B$2,[1]People!$A$2,0))))</f>
        <v>Kelly Williams</v>
      </c>
      <c r="W1772" t="str">
        <f>IFERROR(INDEX([1]Returns!A:A,MATCH(B1772,[1]Returns!B:B,0)),"No")</f>
        <v>No</v>
      </c>
    </row>
    <row r="1773" spans="1:23" x14ac:dyDescent="0.25">
      <c r="A1773" s="1">
        <v>1772</v>
      </c>
      <c r="B1773" t="s">
        <v>4500</v>
      </c>
      <c r="C1773" s="4">
        <v>43431</v>
      </c>
      <c r="D1773" s="4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t="str">
        <f>IF(M1773=[1]People!$B$5,[1]People!$A$5,IF(M1773=[1]People!$B$4,[1]People!$A$4,IF(M1773=[1]People!$B$3,[1]People!$A$3,IF(M1773=[1]People!$B$2,[1]People!$A$2,0))))</f>
        <v>Kelly Williams</v>
      </c>
      <c r="W1773" t="str">
        <f>IFERROR(INDEX([1]Returns!A:A,MATCH(B1773,[1]Returns!B:B,0)),"No")</f>
        <v>No</v>
      </c>
    </row>
    <row r="1774" spans="1:23" x14ac:dyDescent="0.25">
      <c r="A1774" s="1">
        <v>1773</v>
      </c>
      <c r="B1774" t="s">
        <v>4500</v>
      </c>
      <c r="C1774" s="4">
        <v>43431</v>
      </c>
      <c r="D1774" s="4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t="str">
        <f>IF(M1774=[1]People!$B$5,[1]People!$A$5,IF(M1774=[1]People!$B$4,[1]People!$A$4,IF(M1774=[1]People!$B$3,[1]People!$A$3,IF(M1774=[1]People!$B$2,[1]People!$A$2,0))))</f>
        <v>Kelly Williams</v>
      </c>
      <c r="W1774" t="str">
        <f>IFERROR(INDEX([1]Returns!A:A,MATCH(B1774,[1]Returns!B:B,0)),"No")</f>
        <v>No</v>
      </c>
    </row>
    <row r="1775" spans="1:23" x14ac:dyDescent="0.25">
      <c r="A1775" s="1">
        <v>1774</v>
      </c>
      <c r="B1775" t="s">
        <v>4501</v>
      </c>
      <c r="C1775" s="4">
        <v>42488</v>
      </c>
      <c r="D1775" s="4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3">
        <v>0</v>
      </c>
      <c r="U1775" s="1">
        <v>9.3869999999999987</v>
      </c>
      <c r="V1775" t="str">
        <f>IF(M1775=[1]People!$B$5,[1]People!$A$5,IF(M1775=[1]People!$B$4,[1]People!$A$4,IF(M1775=[1]People!$B$3,[1]People!$A$3,IF(M1775=[1]People!$B$2,[1]People!$A$2,0))))</f>
        <v>Chuck Magee</v>
      </c>
      <c r="W1775" t="str">
        <f>IFERROR(INDEX([1]Returns!A:A,MATCH(B1775,[1]Returns!B:B,0)),"No")</f>
        <v>No</v>
      </c>
    </row>
    <row r="1776" spans="1:23" x14ac:dyDescent="0.25">
      <c r="A1776" s="1">
        <v>1775</v>
      </c>
      <c r="B1776" t="s">
        <v>4501</v>
      </c>
      <c r="C1776" s="4">
        <v>42488</v>
      </c>
      <c r="D1776" s="4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3">
        <v>0</v>
      </c>
      <c r="U1776" s="1">
        <v>129.37860000000001</v>
      </c>
      <c r="V1776" t="str">
        <f>IF(M1776=[1]People!$B$5,[1]People!$A$5,IF(M1776=[1]People!$B$4,[1]People!$A$4,IF(M1776=[1]People!$B$3,[1]People!$A$3,IF(M1776=[1]People!$B$2,[1]People!$A$2,0))))</f>
        <v>Chuck Magee</v>
      </c>
      <c r="W1776" t="str">
        <f>IFERROR(INDEX([1]Returns!A:A,MATCH(B1776,[1]Returns!B:B,0)),"No")</f>
        <v>No</v>
      </c>
    </row>
    <row r="1777" spans="1:23" x14ac:dyDescent="0.25">
      <c r="A1777" s="1">
        <v>1776</v>
      </c>
      <c r="B1777" t="s">
        <v>4501</v>
      </c>
      <c r="C1777" s="4">
        <v>42488</v>
      </c>
      <c r="D1777" s="4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3">
        <v>0</v>
      </c>
      <c r="U1777" s="1">
        <v>1.4952000000000001</v>
      </c>
      <c r="V1777" t="str">
        <f>IF(M1777=[1]People!$B$5,[1]People!$A$5,IF(M1777=[1]People!$B$4,[1]People!$A$4,IF(M1777=[1]People!$B$3,[1]People!$A$3,IF(M1777=[1]People!$B$2,[1]People!$A$2,0))))</f>
        <v>Chuck Magee</v>
      </c>
      <c r="W1777" t="str">
        <f>IFERROR(INDEX([1]Returns!A:A,MATCH(B1777,[1]Returns!B:B,0)),"No")</f>
        <v>No</v>
      </c>
    </row>
    <row r="1778" spans="1:23" x14ac:dyDescent="0.25">
      <c r="A1778" s="1">
        <v>1777</v>
      </c>
      <c r="B1778" t="s">
        <v>4501</v>
      </c>
      <c r="C1778" s="4">
        <v>42488</v>
      </c>
      <c r="D1778" s="4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3">
        <v>0</v>
      </c>
      <c r="U1778" s="1">
        <v>1.512</v>
      </c>
      <c r="V1778" t="str">
        <f>IF(M1778=[1]People!$B$5,[1]People!$A$5,IF(M1778=[1]People!$B$4,[1]People!$A$4,IF(M1778=[1]People!$B$3,[1]People!$A$3,IF(M1778=[1]People!$B$2,[1]People!$A$2,0))))</f>
        <v>Chuck Magee</v>
      </c>
      <c r="W1778" t="str">
        <f>IFERROR(INDEX([1]Returns!A:A,MATCH(B1778,[1]Returns!B:B,0)),"No")</f>
        <v>No</v>
      </c>
    </row>
    <row r="1779" spans="1:23" x14ac:dyDescent="0.25">
      <c r="A1779" s="1">
        <v>1778</v>
      </c>
      <c r="B1779" t="s">
        <v>4509</v>
      </c>
      <c r="C1779" s="4">
        <v>43063</v>
      </c>
      <c r="D1779" s="4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5">
        <v>368.91</v>
      </c>
      <c r="S1779" s="1">
        <v>9</v>
      </c>
      <c r="T1779" s="3">
        <v>0</v>
      </c>
      <c r="U1779" s="1">
        <v>180.76590000000002</v>
      </c>
      <c r="V1779" t="str">
        <f>IF(M1779=[1]People!$B$5,[1]People!$A$5,IF(M1779=[1]People!$B$4,[1]People!$A$4,IF(M1779=[1]People!$B$3,[1]People!$A$3,IF(M1779=[1]People!$B$2,[1]People!$A$2,0))))</f>
        <v>Anna Andreadi</v>
      </c>
      <c r="W1779" t="str">
        <f>IFERROR(INDEX([1]Returns!A:A,MATCH(B1779,[1]Returns!B:B,0)),"No")</f>
        <v>No</v>
      </c>
    </row>
    <row r="1780" spans="1:23" x14ac:dyDescent="0.25">
      <c r="A1780" s="1">
        <v>1779</v>
      </c>
      <c r="B1780" t="s">
        <v>4509</v>
      </c>
      <c r="C1780" s="4">
        <v>43063</v>
      </c>
      <c r="D1780" s="4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5">
        <v>14.7</v>
      </c>
      <c r="S1780" s="1">
        <v>5</v>
      </c>
      <c r="T1780" s="3">
        <v>0</v>
      </c>
      <c r="U1780" s="1">
        <v>6.6150000000000002</v>
      </c>
      <c r="V1780" t="str">
        <f>IF(M1780=[1]People!$B$5,[1]People!$A$5,IF(M1780=[1]People!$B$4,[1]People!$A$4,IF(M1780=[1]People!$B$3,[1]People!$A$3,IF(M1780=[1]People!$B$2,[1]People!$A$2,0))))</f>
        <v>Anna Andreadi</v>
      </c>
      <c r="W1780" t="str">
        <f>IFERROR(INDEX([1]Returns!A:A,MATCH(B1780,[1]Returns!B:B,0)),"No")</f>
        <v>No</v>
      </c>
    </row>
    <row r="1781" spans="1:23" x14ac:dyDescent="0.25">
      <c r="A1781" s="1">
        <v>1780</v>
      </c>
      <c r="B1781" t="s">
        <v>4512</v>
      </c>
      <c r="C1781" s="4">
        <v>43415</v>
      </c>
      <c r="D1781" s="4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3">
        <v>0</v>
      </c>
      <c r="U1781" s="1">
        <v>14.992499999999996</v>
      </c>
      <c r="V1781" t="str">
        <f>IF(M1781=[1]People!$B$5,[1]People!$A$5,IF(M1781=[1]People!$B$4,[1]People!$A$4,IF(M1781=[1]People!$B$3,[1]People!$A$3,IF(M1781=[1]People!$B$2,[1]People!$A$2,0))))</f>
        <v>Chuck Magee</v>
      </c>
      <c r="W1781" t="str">
        <f>IFERROR(INDEX([1]Returns!A:A,MATCH(B1781,[1]Returns!B:B,0)),"No")</f>
        <v>No</v>
      </c>
    </row>
    <row r="1782" spans="1:23" x14ac:dyDescent="0.25">
      <c r="A1782" s="1">
        <v>1781</v>
      </c>
      <c r="B1782" t="s">
        <v>4512</v>
      </c>
      <c r="C1782" s="4">
        <v>43415</v>
      </c>
      <c r="D1782" s="4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3">
        <v>0</v>
      </c>
      <c r="U1782" s="1">
        <v>20.840000000000003</v>
      </c>
      <c r="V1782" t="str">
        <f>IF(M1782=[1]People!$B$5,[1]People!$A$5,IF(M1782=[1]People!$B$4,[1]People!$A$4,IF(M1782=[1]People!$B$3,[1]People!$A$3,IF(M1782=[1]People!$B$2,[1]People!$A$2,0))))</f>
        <v>Chuck Magee</v>
      </c>
      <c r="W1782" t="str">
        <f>IFERROR(INDEX([1]Returns!A:A,MATCH(B1782,[1]Returns!B:B,0)),"No")</f>
        <v>No</v>
      </c>
    </row>
    <row r="1783" spans="1:23" x14ac:dyDescent="0.25">
      <c r="A1783" s="1">
        <v>1782</v>
      </c>
      <c r="B1783" t="s">
        <v>4513</v>
      </c>
      <c r="C1783" s="4">
        <v>42925</v>
      </c>
      <c r="D1783" s="4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3">
        <v>0</v>
      </c>
      <c r="U1783" s="1">
        <v>3.0267999999999997</v>
      </c>
      <c r="V1783" t="str">
        <f>IF(M1783=[1]People!$B$5,[1]People!$A$5,IF(M1783=[1]People!$B$4,[1]People!$A$4,IF(M1783=[1]People!$B$3,[1]People!$A$3,IF(M1783=[1]People!$B$2,[1]People!$A$2,0))))</f>
        <v>Chuck Magee</v>
      </c>
      <c r="W1783" t="str">
        <f>IFERROR(INDEX([1]Returns!A:A,MATCH(B1783,[1]Returns!B:B,0)),"No")</f>
        <v>No</v>
      </c>
    </row>
    <row r="1784" spans="1:23" x14ac:dyDescent="0.25">
      <c r="A1784" s="1">
        <v>1783</v>
      </c>
      <c r="B1784" t="s">
        <v>4513</v>
      </c>
      <c r="C1784" s="4">
        <v>42925</v>
      </c>
      <c r="D1784" s="4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3">
        <v>0</v>
      </c>
      <c r="U1784" s="1">
        <v>59.011199999999988</v>
      </c>
      <c r="V1784" t="str">
        <f>IF(M1784=[1]People!$B$5,[1]People!$A$5,IF(M1784=[1]People!$B$4,[1]People!$A$4,IF(M1784=[1]People!$B$3,[1]People!$A$3,IF(M1784=[1]People!$B$2,[1]People!$A$2,0))))</f>
        <v>Chuck Magee</v>
      </c>
      <c r="W1784" t="str">
        <f>IFERROR(INDEX([1]Returns!A:A,MATCH(B1784,[1]Returns!B:B,0)),"No")</f>
        <v>No</v>
      </c>
    </row>
    <row r="1785" spans="1:23" x14ac:dyDescent="0.25">
      <c r="A1785" s="1">
        <v>1784</v>
      </c>
      <c r="B1785" t="s">
        <v>4516</v>
      </c>
      <c r="C1785" s="4">
        <v>43730</v>
      </c>
      <c r="D1785" s="4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3">
        <v>0</v>
      </c>
      <c r="U1785" s="1">
        <v>107.7216</v>
      </c>
      <c r="V1785" t="str">
        <f>IF(M1785=[1]People!$B$5,[1]People!$A$5,IF(M1785=[1]People!$B$4,[1]People!$A$4,IF(M1785=[1]People!$B$3,[1]People!$A$3,IF(M1785=[1]People!$B$2,[1]People!$A$2,0))))</f>
        <v>Kelly Williams</v>
      </c>
      <c r="W1785" t="str">
        <f>IFERROR(INDEX([1]Returns!A:A,MATCH(B1785,[1]Returns!B:B,0)),"No")</f>
        <v>No</v>
      </c>
    </row>
    <row r="1786" spans="1:23" x14ac:dyDescent="0.25">
      <c r="A1786" s="1">
        <v>1785</v>
      </c>
      <c r="B1786" t="s">
        <v>4516</v>
      </c>
      <c r="C1786" s="4">
        <v>43730</v>
      </c>
      <c r="D1786" s="4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3">
        <v>0</v>
      </c>
      <c r="U1786" s="1">
        <v>9.8159999999999954</v>
      </c>
      <c r="V1786" t="str">
        <f>IF(M1786=[1]People!$B$5,[1]People!$A$5,IF(M1786=[1]People!$B$4,[1]People!$A$4,IF(M1786=[1]People!$B$3,[1]People!$A$3,IF(M1786=[1]People!$B$2,[1]People!$A$2,0))))</f>
        <v>Kelly Williams</v>
      </c>
      <c r="W1786" t="str">
        <f>IFERROR(INDEX([1]Returns!A:A,MATCH(B1786,[1]Returns!B:B,0)),"No")</f>
        <v>No</v>
      </c>
    </row>
    <row r="1787" spans="1:23" x14ac:dyDescent="0.25">
      <c r="A1787" s="1">
        <v>1786</v>
      </c>
      <c r="B1787" t="s">
        <v>4516</v>
      </c>
      <c r="C1787" s="4">
        <v>43730</v>
      </c>
      <c r="D1787" s="4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3">
        <v>0</v>
      </c>
      <c r="U1787" s="1">
        <v>15.5288</v>
      </c>
      <c r="V1787" t="str">
        <f>IF(M1787=[1]People!$B$5,[1]People!$A$5,IF(M1787=[1]People!$B$4,[1]People!$A$4,IF(M1787=[1]People!$B$3,[1]People!$A$3,IF(M1787=[1]People!$B$2,[1]People!$A$2,0))))</f>
        <v>Kelly Williams</v>
      </c>
      <c r="W1787" t="str">
        <f>IFERROR(INDEX([1]Returns!A:A,MATCH(B1787,[1]Returns!B:B,0)),"No")</f>
        <v>No</v>
      </c>
    </row>
    <row r="1788" spans="1:23" x14ac:dyDescent="0.25">
      <c r="A1788" s="1">
        <v>1787</v>
      </c>
      <c r="B1788" t="s">
        <v>4516</v>
      </c>
      <c r="C1788" s="4">
        <v>43730</v>
      </c>
      <c r="D1788" s="4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3">
        <v>0</v>
      </c>
      <c r="U1788" s="1">
        <v>25.221299999999989</v>
      </c>
      <c r="V1788" t="str">
        <f>IF(M1788=[1]People!$B$5,[1]People!$A$5,IF(M1788=[1]People!$B$4,[1]People!$A$4,IF(M1788=[1]People!$B$3,[1]People!$A$3,IF(M1788=[1]People!$B$2,[1]People!$A$2,0))))</f>
        <v>Kelly Williams</v>
      </c>
      <c r="W1788" t="str">
        <f>IFERROR(INDEX([1]Returns!A:A,MATCH(B1788,[1]Returns!B:B,0)),"No")</f>
        <v>No</v>
      </c>
    </row>
    <row r="1789" spans="1:23" x14ac:dyDescent="0.25">
      <c r="A1789" s="1">
        <v>1788</v>
      </c>
      <c r="B1789" t="s">
        <v>4521</v>
      </c>
      <c r="C1789" s="4">
        <v>42781</v>
      </c>
      <c r="D1789" s="4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3">
        <v>0</v>
      </c>
      <c r="U1789" s="1">
        <v>64.785599999999988</v>
      </c>
      <c r="V1789" t="str">
        <f>IF(M1789=[1]People!$B$5,[1]People!$A$5,IF(M1789=[1]People!$B$4,[1]People!$A$4,IF(M1789=[1]People!$B$3,[1]People!$A$3,IF(M1789=[1]People!$B$2,[1]People!$A$2,0))))</f>
        <v>Kelly Williams</v>
      </c>
      <c r="W1789" t="str">
        <f>IFERROR(INDEX([1]Returns!A:A,MATCH(B1789,[1]Returns!B:B,0)),"No")</f>
        <v>No</v>
      </c>
    </row>
    <row r="1790" spans="1:23" x14ac:dyDescent="0.25">
      <c r="A1790" s="1">
        <v>1789</v>
      </c>
      <c r="B1790" t="s">
        <v>4521</v>
      </c>
      <c r="C1790" s="4">
        <v>42781</v>
      </c>
      <c r="D1790" s="4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3">
        <v>0</v>
      </c>
      <c r="U1790" s="1">
        <v>195.99440000000004</v>
      </c>
      <c r="V1790" t="str">
        <f>IF(M1790=[1]People!$B$5,[1]People!$A$5,IF(M1790=[1]People!$B$4,[1]People!$A$4,IF(M1790=[1]People!$B$3,[1]People!$A$3,IF(M1790=[1]People!$B$2,[1]People!$A$2,0))))</f>
        <v>Kelly Williams</v>
      </c>
      <c r="W1790" t="str">
        <f>IFERROR(INDEX([1]Returns!A:A,MATCH(B1790,[1]Returns!B:B,0)),"No")</f>
        <v>No</v>
      </c>
    </row>
    <row r="1791" spans="1:23" x14ac:dyDescent="0.25">
      <c r="A1791" s="1">
        <v>1790</v>
      </c>
      <c r="B1791" t="s">
        <v>4521</v>
      </c>
      <c r="C1791" s="4">
        <v>42781</v>
      </c>
      <c r="D1791" s="4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t="str">
        <f>IF(M1791=[1]People!$B$5,[1]People!$A$5,IF(M1791=[1]People!$B$4,[1]People!$A$4,IF(M1791=[1]People!$B$3,[1]People!$A$3,IF(M1791=[1]People!$B$2,[1]People!$A$2,0))))</f>
        <v>Kelly Williams</v>
      </c>
      <c r="W1791" t="str">
        <f>IFERROR(INDEX([1]Returns!A:A,MATCH(B1791,[1]Returns!B:B,0)),"No")</f>
        <v>No</v>
      </c>
    </row>
    <row r="1792" spans="1:23" x14ac:dyDescent="0.25">
      <c r="A1792" s="1">
        <v>1791</v>
      </c>
      <c r="B1792" t="s">
        <v>4527</v>
      </c>
      <c r="C1792" s="4">
        <v>42643</v>
      </c>
      <c r="D1792" s="4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3">
        <v>0</v>
      </c>
      <c r="U1792" s="1">
        <v>24.47</v>
      </c>
      <c r="V1792" t="str">
        <f>IF(M1792=[1]People!$B$5,[1]People!$A$5,IF(M1792=[1]People!$B$4,[1]People!$A$4,IF(M1792=[1]People!$B$3,[1]People!$A$3,IF(M1792=[1]People!$B$2,[1]People!$A$2,0))))</f>
        <v>Chuck Magee</v>
      </c>
      <c r="W1792" t="str">
        <f>IFERROR(INDEX([1]Returns!A:A,MATCH(B1792,[1]Returns!B:B,0)),"No")</f>
        <v>No</v>
      </c>
    </row>
    <row r="1793" spans="1:23" x14ac:dyDescent="0.25">
      <c r="A1793" s="1">
        <v>1792</v>
      </c>
      <c r="B1793" t="s">
        <v>4528</v>
      </c>
      <c r="C1793" s="4">
        <v>42705</v>
      </c>
      <c r="D1793" s="4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3">
        <v>0</v>
      </c>
      <c r="U1793" s="1">
        <v>673.88160000000016</v>
      </c>
      <c r="V1793" t="str">
        <f>IF(M1793=[1]People!$B$5,[1]People!$A$5,IF(M1793=[1]People!$B$4,[1]People!$A$4,IF(M1793=[1]People!$B$3,[1]People!$A$3,IF(M1793=[1]People!$B$2,[1]People!$A$2,0))))</f>
        <v>Kelly Williams</v>
      </c>
      <c r="W1793" t="str">
        <f>IFERROR(INDEX([1]Returns!A:A,MATCH(B1793,[1]Returns!B:B,0)),"No")</f>
        <v>No</v>
      </c>
    </row>
    <row r="1794" spans="1:23" x14ac:dyDescent="0.25">
      <c r="A1794" s="1">
        <v>1793</v>
      </c>
      <c r="B1794" t="s">
        <v>4528</v>
      </c>
      <c r="C1794" s="4">
        <v>42705</v>
      </c>
      <c r="D1794" s="4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3">
        <v>0</v>
      </c>
      <c r="U1794" s="1">
        <v>12.592800000000004</v>
      </c>
      <c r="V1794" t="str">
        <f>IF(M1794=[1]People!$B$5,[1]People!$A$5,IF(M1794=[1]People!$B$4,[1]People!$A$4,IF(M1794=[1]People!$B$3,[1]People!$A$3,IF(M1794=[1]People!$B$2,[1]People!$A$2,0))))</f>
        <v>Kelly Williams</v>
      </c>
      <c r="W1794" t="str">
        <f>IFERROR(INDEX([1]Returns!A:A,MATCH(B1794,[1]Returns!B:B,0)),"No")</f>
        <v>No</v>
      </c>
    </row>
    <row r="1795" spans="1:23" x14ac:dyDescent="0.25">
      <c r="A1795" s="1">
        <v>1794</v>
      </c>
      <c r="B1795" t="s">
        <v>4533</v>
      </c>
      <c r="C1795" s="4">
        <v>42712</v>
      </c>
      <c r="D1795" s="4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t="str">
        <f>IF(M1795=[1]People!$B$5,[1]People!$A$5,IF(M1795=[1]People!$B$4,[1]People!$A$4,IF(M1795=[1]People!$B$3,[1]People!$A$3,IF(M1795=[1]People!$B$2,[1]People!$A$2,0))))</f>
        <v>Kelly Williams</v>
      </c>
      <c r="W1795" t="str">
        <f>IFERROR(INDEX([1]Returns!A:A,MATCH(B1795,[1]Returns!B:B,0)),"No")</f>
        <v>No</v>
      </c>
    </row>
    <row r="1796" spans="1:23" x14ac:dyDescent="0.25">
      <c r="A1796" s="1">
        <v>1795</v>
      </c>
      <c r="B1796" t="s">
        <v>4536</v>
      </c>
      <c r="C1796" s="4">
        <v>43348</v>
      </c>
      <c r="D1796" s="4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3">
        <v>0</v>
      </c>
      <c r="U1796" s="1">
        <v>26.984999999999992</v>
      </c>
      <c r="V1796" t="str">
        <f>IF(M1796=[1]People!$B$5,[1]People!$A$5,IF(M1796=[1]People!$B$4,[1]People!$A$4,IF(M1796=[1]People!$B$3,[1]People!$A$3,IF(M1796=[1]People!$B$2,[1]People!$A$2,0))))</f>
        <v>Kelly Williams</v>
      </c>
      <c r="W1796" t="str">
        <f>IFERROR(INDEX([1]Returns!A:A,MATCH(B1796,[1]Returns!B:B,0)),"No")</f>
        <v>No</v>
      </c>
    </row>
    <row r="1797" spans="1:23" x14ac:dyDescent="0.25">
      <c r="A1797" s="1">
        <v>1796</v>
      </c>
      <c r="B1797" t="s">
        <v>4541</v>
      </c>
      <c r="C1797" s="4">
        <v>43704</v>
      </c>
      <c r="D1797" s="4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3">
        <v>0</v>
      </c>
      <c r="U1797" s="1">
        <v>16.598399999999998</v>
      </c>
      <c r="V1797" t="str">
        <f>IF(M1797=[1]People!$B$5,[1]People!$A$5,IF(M1797=[1]People!$B$4,[1]People!$A$4,IF(M1797=[1]People!$B$3,[1]People!$A$3,IF(M1797=[1]People!$B$2,[1]People!$A$2,0))))</f>
        <v>Chuck Magee</v>
      </c>
      <c r="W1797" t="str">
        <f>IFERROR(INDEX([1]Returns!A:A,MATCH(B1797,[1]Returns!B:B,0)),"No")</f>
        <v>No</v>
      </c>
    </row>
    <row r="1798" spans="1:23" x14ac:dyDescent="0.25">
      <c r="A1798" s="1">
        <v>1797</v>
      </c>
      <c r="B1798" t="s">
        <v>4541</v>
      </c>
      <c r="C1798" s="4">
        <v>43704</v>
      </c>
      <c r="D1798" s="4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t="str">
        <f>IF(M1798=[1]People!$B$5,[1]People!$A$5,IF(M1798=[1]People!$B$4,[1]People!$A$4,IF(M1798=[1]People!$B$3,[1]People!$A$3,IF(M1798=[1]People!$B$2,[1]People!$A$2,0))))</f>
        <v>Chuck Magee</v>
      </c>
      <c r="W1798" t="str">
        <f>IFERROR(INDEX([1]Returns!A:A,MATCH(B1798,[1]Returns!B:B,0)),"No")</f>
        <v>No</v>
      </c>
    </row>
    <row r="1799" spans="1:23" x14ac:dyDescent="0.25">
      <c r="A1799" s="1">
        <v>1798</v>
      </c>
      <c r="B1799" t="s">
        <v>4541</v>
      </c>
      <c r="C1799" s="4">
        <v>43704</v>
      </c>
      <c r="D1799" s="4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3">
        <v>0.2</v>
      </c>
      <c r="U1799" s="1">
        <v>11.565</v>
      </c>
      <c r="V1799" t="str">
        <f>IF(M1799=[1]People!$B$5,[1]People!$A$5,IF(M1799=[1]People!$B$4,[1]People!$A$4,IF(M1799=[1]People!$B$3,[1]People!$A$3,IF(M1799=[1]People!$B$2,[1]People!$A$2,0))))</f>
        <v>Chuck Magee</v>
      </c>
      <c r="W1799" t="str">
        <f>IFERROR(INDEX([1]Returns!A:A,MATCH(B1799,[1]Returns!B:B,0)),"No")</f>
        <v>No</v>
      </c>
    </row>
    <row r="1800" spans="1:23" x14ac:dyDescent="0.25">
      <c r="A1800" s="1">
        <v>1799</v>
      </c>
      <c r="B1800" t="s">
        <v>4544</v>
      </c>
      <c r="C1800" s="4">
        <v>43288</v>
      </c>
      <c r="D1800" s="4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5">
        <v>215.65</v>
      </c>
      <c r="S1800" s="1">
        <v>5</v>
      </c>
      <c r="T1800" s="3">
        <v>0</v>
      </c>
      <c r="U1800" s="1">
        <v>73.320999999999998</v>
      </c>
      <c r="V1800" t="str">
        <f>IF(M1800=[1]People!$B$5,[1]People!$A$5,IF(M1800=[1]People!$B$4,[1]People!$A$4,IF(M1800=[1]People!$B$3,[1]People!$A$3,IF(M1800=[1]People!$B$2,[1]People!$A$2,0))))</f>
        <v>Anna Andreadi</v>
      </c>
      <c r="W1800" t="str">
        <f>IFERROR(INDEX([1]Returns!A:A,MATCH(B1800,[1]Returns!B:B,0)),"No")</f>
        <v>No</v>
      </c>
    </row>
    <row r="1801" spans="1:23" x14ac:dyDescent="0.25">
      <c r="A1801" s="1">
        <v>1800</v>
      </c>
      <c r="B1801" t="s">
        <v>4545</v>
      </c>
      <c r="C1801" s="4">
        <v>43320</v>
      </c>
      <c r="D1801" s="4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t="str">
        <f>IF(M1801=[1]People!$B$5,[1]People!$A$5,IF(M1801=[1]People!$B$4,[1]People!$A$4,IF(M1801=[1]People!$B$3,[1]People!$A$3,IF(M1801=[1]People!$B$2,[1]People!$A$2,0))))</f>
        <v>Kelly Williams</v>
      </c>
      <c r="W1801" t="str">
        <f>IFERROR(INDEX([1]Returns!A:A,MATCH(B1801,[1]Returns!B:B,0)),"No")</f>
        <v>No</v>
      </c>
    </row>
    <row r="1802" spans="1:23" x14ac:dyDescent="0.25">
      <c r="A1802" s="1">
        <v>1801</v>
      </c>
      <c r="B1802" t="s">
        <v>4545</v>
      </c>
      <c r="C1802" s="4">
        <v>43320</v>
      </c>
      <c r="D1802" s="4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t="str">
        <f>IF(M1802=[1]People!$B$5,[1]People!$A$5,IF(M1802=[1]People!$B$4,[1]People!$A$4,IF(M1802=[1]People!$B$3,[1]People!$A$3,IF(M1802=[1]People!$B$2,[1]People!$A$2,0))))</f>
        <v>Kelly Williams</v>
      </c>
      <c r="W1802" t="str">
        <f>IFERROR(INDEX([1]Returns!A:A,MATCH(B1802,[1]Returns!B:B,0)),"No")</f>
        <v>No</v>
      </c>
    </row>
    <row r="1803" spans="1:23" x14ac:dyDescent="0.25">
      <c r="A1803" s="1">
        <v>1802</v>
      </c>
      <c r="B1803" t="s">
        <v>4550</v>
      </c>
      <c r="C1803" s="4">
        <v>43417</v>
      </c>
      <c r="D1803" s="4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5">
        <v>4.18</v>
      </c>
      <c r="S1803" s="1">
        <v>1</v>
      </c>
      <c r="T1803" s="3">
        <v>0</v>
      </c>
      <c r="U1803" s="1">
        <v>1.5047999999999999</v>
      </c>
      <c r="V1803" t="str">
        <f>IF(M1803=[1]People!$B$5,[1]People!$A$5,IF(M1803=[1]People!$B$4,[1]People!$A$4,IF(M1803=[1]People!$B$3,[1]People!$A$3,IF(M1803=[1]People!$B$2,[1]People!$A$2,0))))</f>
        <v>Anna Andreadi</v>
      </c>
      <c r="W1803" t="str">
        <f>IFERROR(INDEX([1]Returns!A:A,MATCH(B1803,[1]Returns!B:B,0)),"No")</f>
        <v>No</v>
      </c>
    </row>
    <row r="1804" spans="1:23" x14ac:dyDescent="0.25">
      <c r="A1804" s="1">
        <v>1803</v>
      </c>
      <c r="B1804" t="s">
        <v>4551</v>
      </c>
      <c r="C1804" s="4">
        <v>43730</v>
      </c>
      <c r="D1804" s="4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t="str">
        <f>IF(M1804=[1]People!$B$5,[1]People!$A$5,IF(M1804=[1]People!$B$4,[1]People!$A$4,IF(M1804=[1]People!$B$3,[1]People!$A$3,IF(M1804=[1]People!$B$2,[1]People!$A$2,0))))</f>
        <v>Chuck Magee</v>
      </c>
      <c r="W1804" t="str">
        <f>IFERROR(INDEX([1]Returns!A:A,MATCH(B1804,[1]Returns!B:B,0)),"No")</f>
        <v>No</v>
      </c>
    </row>
    <row r="1805" spans="1:23" x14ac:dyDescent="0.25">
      <c r="A1805" s="1">
        <v>1804</v>
      </c>
      <c r="B1805" t="s">
        <v>4551</v>
      </c>
      <c r="C1805" s="4">
        <v>43730</v>
      </c>
      <c r="D1805" s="4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3">
        <v>0.2</v>
      </c>
      <c r="U1805" s="1">
        <v>-1049.3406</v>
      </c>
      <c r="V1805" t="str">
        <f>IF(M1805=[1]People!$B$5,[1]People!$A$5,IF(M1805=[1]People!$B$4,[1]People!$A$4,IF(M1805=[1]People!$B$3,[1]People!$A$3,IF(M1805=[1]People!$B$2,[1]People!$A$2,0))))</f>
        <v>Chuck Magee</v>
      </c>
      <c r="W1805" t="str">
        <f>IFERROR(INDEX([1]Returns!A:A,MATCH(B1805,[1]Returns!B:B,0)),"No")</f>
        <v>No</v>
      </c>
    </row>
    <row r="1806" spans="1:23" x14ac:dyDescent="0.25">
      <c r="A1806" s="1">
        <v>1805</v>
      </c>
      <c r="B1806" t="s">
        <v>4551</v>
      </c>
      <c r="C1806" s="4">
        <v>43730</v>
      </c>
      <c r="D1806" s="4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t="str">
        <f>IF(M1806=[1]People!$B$5,[1]People!$A$5,IF(M1806=[1]People!$B$4,[1]People!$A$4,IF(M1806=[1]People!$B$3,[1]People!$A$3,IF(M1806=[1]People!$B$2,[1]People!$A$2,0))))</f>
        <v>Chuck Magee</v>
      </c>
      <c r="W1806" t="str">
        <f>IFERROR(INDEX([1]Returns!A:A,MATCH(B1806,[1]Returns!B:B,0)),"No")</f>
        <v>No</v>
      </c>
    </row>
    <row r="1807" spans="1:23" x14ac:dyDescent="0.25">
      <c r="A1807" s="1">
        <v>1806</v>
      </c>
      <c r="B1807" t="s">
        <v>4554</v>
      </c>
      <c r="C1807" s="4">
        <v>43459</v>
      </c>
      <c r="D1807" s="4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5">
        <v>2575.944</v>
      </c>
      <c r="S1807" s="1">
        <v>7</v>
      </c>
      <c r="T1807" s="3">
        <v>0.2</v>
      </c>
      <c r="U1807" s="1">
        <v>257.59440000000029</v>
      </c>
      <c r="V1807" t="str">
        <f>IF(M1807=[1]People!$B$5,[1]People!$A$5,IF(M1807=[1]People!$B$4,[1]People!$A$4,IF(M1807=[1]People!$B$3,[1]People!$A$3,IF(M1807=[1]People!$B$2,[1]People!$A$2,0))))</f>
        <v>Anna Andreadi</v>
      </c>
      <c r="W1807" t="str">
        <f>IFERROR(INDEX([1]Returns!A:A,MATCH(B1807,[1]Returns!B:B,0)),"No")</f>
        <v>No</v>
      </c>
    </row>
    <row r="1808" spans="1:23" x14ac:dyDescent="0.25">
      <c r="A1808" s="1">
        <v>1807</v>
      </c>
      <c r="B1808" t="s">
        <v>4554</v>
      </c>
      <c r="C1808" s="4">
        <v>43459</v>
      </c>
      <c r="D1808" s="4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5">
        <v>45.36</v>
      </c>
      <c r="S1808" s="1">
        <v>7</v>
      </c>
      <c r="T1808" s="3">
        <v>0</v>
      </c>
      <c r="U1808" s="1">
        <v>21.772800000000004</v>
      </c>
      <c r="V1808" t="str">
        <f>IF(M1808=[1]People!$B$5,[1]People!$A$5,IF(M1808=[1]People!$B$4,[1]People!$A$4,IF(M1808=[1]People!$B$3,[1]People!$A$3,IF(M1808=[1]People!$B$2,[1]People!$A$2,0))))</f>
        <v>Anna Andreadi</v>
      </c>
      <c r="W1808" t="str">
        <f>IFERROR(INDEX([1]Returns!A:A,MATCH(B1808,[1]Returns!B:B,0)),"No")</f>
        <v>No</v>
      </c>
    </row>
    <row r="1809" spans="1:23" x14ac:dyDescent="0.25">
      <c r="A1809" s="1">
        <v>1808</v>
      </c>
      <c r="B1809" t="s">
        <v>4554</v>
      </c>
      <c r="C1809" s="4">
        <v>43459</v>
      </c>
      <c r="D1809" s="4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5">
        <v>254.24</v>
      </c>
      <c r="S1809" s="1">
        <v>7</v>
      </c>
      <c r="T1809" s="3">
        <v>0</v>
      </c>
      <c r="U1809" s="1">
        <v>76.271999999999977</v>
      </c>
      <c r="V1809" t="str">
        <f>IF(M1809=[1]People!$B$5,[1]People!$A$5,IF(M1809=[1]People!$B$4,[1]People!$A$4,IF(M1809=[1]People!$B$3,[1]People!$A$3,IF(M1809=[1]People!$B$2,[1]People!$A$2,0))))</f>
        <v>Anna Andreadi</v>
      </c>
      <c r="W1809" t="str">
        <f>IFERROR(INDEX([1]Returns!A:A,MATCH(B1809,[1]Returns!B:B,0)),"No")</f>
        <v>No</v>
      </c>
    </row>
    <row r="1810" spans="1:23" x14ac:dyDescent="0.25">
      <c r="A1810" s="1">
        <v>1809</v>
      </c>
      <c r="B1810" t="s">
        <v>4555</v>
      </c>
      <c r="C1810" s="4">
        <v>43142</v>
      </c>
      <c r="D1810" s="4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t="str">
        <f>IF(M1810=[1]People!$B$5,[1]People!$A$5,IF(M1810=[1]People!$B$4,[1]People!$A$4,IF(M1810=[1]People!$B$3,[1]People!$A$3,IF(M1810=[1]People!$B$2,[1]People!$A$2,0))))</f>
        <v>Kelly Williams</v>
      </c>
      <c r="W1810" t="str">
        <f>IFERROR(INDEX([1]Returns!A:A,MATCH(B1810,[1]Returns!B:B,0)),"No")</f>
        <v>No</v>
      </c>
    </row>
    <row r="1811" spans="1:23" x14ac:dyDescent="0.25">
      <c r="A1811" s="1">
        <v>1810</v>
      </c>
      <c r="B1811" t="s">
        <v>4561</v>
      </c>
      <c r="C1811" s="4">
        <v>43396</v>
      </c>
      <c r="D1811" s="4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t="str">
        <f>IF(M1811=[1]People!$B$5,[1]People!$A$5,IF(M1811=[1]People!$B$4,[1]People!$A$4,IF(M1811=[1]People!$B$3,[1]People!$A$3,IF(M1811=[1]People!$B$2,[1]People!$A$2,0))))</f>
        <v>Kelly Williams</v>
      </c>
      <c r="W1811" t="str">
        <f>IFERROR(INDEX([1]Returns!A:A,MATCH(B1811,[1]Returns!B:B,0)),"No")</f>
        <v>No</v>
      </c>
    </row>
    <row r="1812" spans="1:23" x14ac:dyDescent="0.25">
      <c r="A1812" s="1">
        <v>1811</v>
      </c>
      <c r="B1812" t="s">
        <v>4561</v>
      </c>
      <c r="C1812" s="4">
        <v>43396</v>
      </c>
      <c r="D1812" s="4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t="str">
        <f>IF(M1812=[1]People!$B$5,[1]People!$A$5,IF(M1812=[1]People!$B$4,[1]People!$A$4,IF(M1812=[1]People!$B$3,[1]People!$A$3,IF(M1812=[1]People!$B$2,[1]People!$A$2,0))))</f>
        <v>Kelly Williams</v>
      </c>
      <c r="W1812" t="str">
        <f>IFERROR(INDEX([1]Returns!A:A,MATCH(B1812,[1]Returns!B:B,0)),"No")</f>
        <v>No</v>
      </c>
    </row>
    <row r="1813" spans="1:23" x14ac:dyDescent="0.25">
      <c r="A1813" s="1">
        <v>1812</v>
      </c>
      <c r="B1813" t="s">
        <v>4566</v>
      </c>
      <c r="C1813" s="4">
        <v>42530</v>
      </c>
      <c r="D1813" s="4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3">
        <v>0</v>
      </c>
      <c r="U1813" s="1">
        <v>245.0209999999999</v>
      </c>
      <c r="V1813" t="str">
        <f>IF(M1813=[1]People!$B$5,[1]People!$A$5,IF(M1813=[1]People!$B$4,[1]People!$A$4,IF(M1813=[1]People!$B$3,[1]People!$A$3,IF(M1813=[1]People!$B$2,[1]People!$A$2,0))))</f>
        <v>Cassandra Brandow</v>
      </c>
      <c r="W1813" t="str">
        <f>IFERROR(INDEX([1]Returns!A:A,MATCH(B1813,[1]Returns!B:B,0)),"No")</f>
        <v>No</v>
      </c>
    </row>
    <row r="1814" spans="1:23" x14ac:dyDescent="0.25">
      <c r="A1814" s="1">
        <v>1813</v>
      </c>
      <c r="B1814" t="s">
        <v>4567</v>
      </c>
      <c r="C1814" s="4">
        <v>43789</v>
      </c>
      <c r="D1814" s="4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t="str">
        <f>IF(M1814=[1]People!$B$5,[1]People!$A$5,IF(M1814=[1]People!$B$4,[1]People!$A$4,IF(M1814=[1]People!$B$3,[1]People!$A$3,IF(M1814=[1]People!$B$2,[1]People!$A$2,0))))</f>
        <v>Chuck Magee</v>
      </c>
      <c r="W1814" t="str">
        <f>IFERROR(INDEX([1]Returns!A:A,MATCH(B1814,[1]Returns!B:B,0)),"No")</f>
        <v>No</v>
      </c>
    </row>
    <row r="1815" spans="1:23" x14ac:dyDescent="0.25">
      <c r="A1815" s="1">
        <v>1814</v>
      </c>
      <c r="B1815" t="s">
        <v>4567</v>
      </c>
      <c r="C1815" s="4">
        <v>43789</v>
      </c>
      <c r="D1815" s="4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t="str">
        <f>IF(M1815=[1]People!$B$5,[1]People!$A$5,IF(M1815=[1]People!$B$4,[1]People!$A$4,IF(M1815=[1]People!$B$3,[1]People!$A$3,IF(M1815=[1]People!$B$2,[1]People!$A$2,0))))</f>
        <v>Chuck Magee</v>
      </c>
      <c r="W1815" t="str">
        <f>IFERROR(INDEX([1]Returns!A:A,MATCH(B1815,[1]Returns!B:B,0)),"No")</f>
        <v>No</v>
      </c>
    </row>
    <row r="1816" spans="1:23" x14ac:dyDescent="0.25">
      <c r="A1816" s="1">
        <v>1815</v>
      </c>
      <c r="B1816" t="s">
        <v>4570</v>
      </c>
      <c r="C1816" s="4">
        <v>42992</v>
      </c>
      <c r="D1816" s="4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5">
        <v>170.13600000000002</v>
      </c>
      <c r="S1816" s="1">
        <v>3</v>
      </c>
      <c r="T1816" s="3">
        <v>0.2</v>
      </c>
      <c r="U1816" s="1">
        <v>-8.5067999999999913</v>
      </c>
      <c r="V1816" t="str">
        <f>IF(M1816=[1]People!$B$5,[1]People!$A$5,IF(M1816=[1]People!$B$4,[1]People!$A$4,IF(M1816=[1]People!$B$3,[1]People!$A$3,IF(M1816=[1]People!$B$2,[1]People!$A$2,0))))</f>
        <v>Anna Andreadi</v>
      </c>
      <c r="W1816" t="str">
        <f>IFERROR(INDEX([1]Returns!A:A,MATCH(B1816,[1]Returns!B:B,0)),"No")</f>
        <v>No</v>
      </c>
    </row>
    <row r="1817" spans="1:23" x14ac:dyDescent="0.25">
      <c r="A1817" s="1">
        <v>1816</v>
      </c>
      <c r="B1817" t="s">
        <v>4571</v>
      </c>
      <c r="C1817" s="4">
        <v>42890</v>
      </c>
      <c r="D1817" s="4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5">
        <v>7.38</v>
      </c>
      <c r="S1817" s="1">
        <v>2</v>
      </c>
      <c r="T1817" s="3">
        <v>0</v>
      </c>
      <c r="U1817" s="1">
        <v>3.4685999999999999</v>
      </c>
      <c r="V1817" t="str">
        <f>IF(M1817=[1]People!$B$5,[1]People!$A$5,IF(M1817=[1]People!$B$4,[1]People!$A$4,IF(M1817=[1]People!$B$3,[1]People!$A$3,IF(M1817=[1]People!$B$2,[1]People!$A$2,0))))</f>
        <v>Anna Andreadi</v>
      </c>
      <c r="W1817" t="str">
        <f>IFERROR(INDEX([1]Returns!A:A,MATCH(B1817,[1]Returns!B:B,0)),"No")</f>
        <v>No</v>
      </c>
    </row>
    <row r="1818" spans="1:23" x14ac:dyDescent="0.25">
      <c r="A1818" s="1">
        <v>1817</v>
      </c>
      <c r="B1818" t="s">
        <v>4571</v>
      </c>
      <c r="C1818" s="4">
        <v>42890</v>
      </c>
      <c r="D1818" s="4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5">
        <v>9.26</v>
      </c>
      <c r="S1818" s="1">
        <v>2</v>
      </c>
      <c r="T1818" s="3">
        <v>0</v>
      </c>
      <c r="U1818" s="1">
        <v>3.0557999999999996</v>
      </c>
      <c r="V1818" t="str">
        <f>IF(M1818=[1]People!$B$5,[1]People!$A$5,IF(M1818=[1]People!$B$4,[1]People!$A$4,IF(M1818=[1]People!$B$3,[1]People!$A$3,IF(M1818=[1]People!$B$2,[1]People!$A$2,0))))</f>
        <v>Anna Andreadi</v>
      </c>
      <c r="W1818" t="str">
        <f>IFERROR(INDEX([1]Returns!A:A,MATCH(B1818,[1]Returns!B:B,0)),"No")</f>
        <v>No</v>
      </c>
    </row>
    <row r="1819" spans="1:23" x14ac:dyDescent="0.25">
      <c r="A1819" s="1">
        <v>1818</v>
      </c>
      <c r="B1819" t="s">
        <v>4574</v>
      </c>
      <c r="C1819" s="4">
        <v>43082</v>
      </c>
      <c r="D1819" s="4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5">
        <v>9.9600000000000009</v>
      </c>
      <c r="S1819" s="1">
        <v>2</v>
      </c>
      <c r="T1819" s="3">
        <v>0</v>
      </c>
      <c r="U1819" s="1">
        <v>4.5815999999999999</v>
      </c>
      <c r="V1819" t="str">
        <f>IF(M1819=[1]People!$B$5,[1]People!$A$5,IF(M1819=[1]People!$B$4,[1]People!$A$4,IF(M1819=[1]People!$B$3,[1]People!$A$3,IF(M1819=[1]People!$B$2,[1]People!$A$2,0))))</f>
        <v>Anna Andreadi</v>
      </c>
      <c r="W1819" t="str">
        <f>IFERROR(INDEX([1]Returns!A:A,MATCH(B1819,[1]Returns!B:B,0)),"No")</f>
        <v>No</v>
      </c>
    </row>
    <row r="1820" spans="1:23" x14ac:dyDescent="0.25">
      <c r="A1820" s="1">
        <v>1819</v>
      </c>
      <c r="B1820" t="s">
        <v>4577</v>
      </c>
      <c r="C1820" s="4">
        <v>42515</v>
      </c>
      <c r="D1820" s="4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t="str">
        <f>IF(M1820=[1]People!$B$5,[1]People!$A$5,IF(M1820=[1]People!$B$4,[1]People!$A$4,IF(M1820=[1]People!$B$3,[1]People!$A$3,IF(M1820=[1]People!$B$2,[1]People!$A$2,0))))</f>
        <v>Kelly Williams</v>
      </c>
      <c r="W1820" t="str">
        <f>IFERROR(INDEX([1]Returns!A:A,MATCH(B1820,[1]Returns!B:B,0)),"No")</f>
        <v>No</v>
      </c>
    </row>
    <row r="1821" spans="1:23" x14ac:dyDescent="0.25">
      <c r="A1821" s="1">
        <v>1820</v>
      </c>
      <c r="B1821" t="s">
        <v>4577</v>
      </c>
      <c r="C1821" s="4">
        <v>42515</v>
      </c>
      <c r="D1821" s="4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3">
        <v>0.6</v>
      </c>
      <c r="U1821" s="1">
        <v>-24.188999999999993</v>
      </c>
      <c r="V1821" t="str">
        <f>IF(M1821=[1]People!$B$5,[1]People!$A$5,IF(M1821=[1]People!$B$4,[1]People!$A$4,IF(M1821=[1]People!$B$3,[1]People!$A$3,IF(M1821=[1]People!$B$2,[1]People!$A$2,0))))</f>
        <v>Kelly Williams</v>
      </c>
      <c r="W1821" t="str">
        <f>IFERROR(INDEX([1]Returns!A:A,MATCH(B1821,[1]Returns!B:B,0)),"No")</f>
        <v>No</v>
      </c>
    </row>
    <row r="1822" spans="1:23" x14ac:dyDescent="0.25">
      <c r="A1822" s="1">
        <v>1821</v>
      </c>
      <c r="B1822" t="s">
        <v>4584</v>
      </c>
      <c r="C1822" s="4">
        <v>43147</v>
      </c>
      <c r="D1822" s="4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t="str">
        <f>IF(M1822=[1]People!$B$5,[1]People!$A$5,IF(M1822=[1]People!$B$4,[1]People!$A$4,IF(M1822=[1]People!$B$3,[1]People!$A$3,IF(M1822=[1]People!$B$2,[1]People!$A$2,0))))</f>
        <v>Kelly Williams</v>
      </c>
      <c r="W1822" t="str">
        <f>IFERROR(INDEX([1]Returns!A:A,MATCH(B1822,[1]Returns!B:B,0)),"No")</f>
        <v>No</v>
      </c>
    </row>
    <row r="1823" spans="1:23" x14ac:dyDescent="0.25">
      <c r="A1823" s="1">
        <v>1822</v>
      </c>
      <c r="B1823" t="s">
        <v>4584</v>
      </c>
      <c r="C1823" s="4">
        <v>43147</v>
      </c>
      <c r="D1823" s="4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t="str">
        <f>IF(M1823=[1]People!$B$5,[1]People!$A$5,IF(M1823=[1]People!$B$4,[1]People!$A$4,IF(M1823=[1]People!$B$3,[1]People!$A$3,IF(M1823=[1]People!$B$2,[1]People!$A$2,0))))</f>
        <v>Kelly Williams</v>
      </c>
      <c r="W1823" t="str">
        <f>IFERROR(INDEX([1]Returns!A:A,MATCH(B1823,[1]Returns!B:B,0)),"No")</f>
        <v>No</v>
      </c>
    </row>
    <row r="1824" spans="1:23" x14ac:dyDescent="0.25">
      <c r="A1824" s="1">
        <v>1823</v>
      </c>
      <c r="B1824" t="s">
        <v>4584</v>
      </c>
      <c r="C1824" s="4">
        <v>43147</v>
      </c>
      <c r="D1824" s="4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t="str">
        <f>IF(M1824=[1]People!$B$5,[1]People!$A$5,IF(M1824=[1]People!$B$4,[1]People!$A$4,IF(M1824=[1]People!$B$3,[1]People!$A$3,IF(M1824=[1]People!$B$2,[1]People!$A$2,0))))</f>
        <v>Kelly Williams</v>
      </c>
      <c r="W1824" t="str">
        <f>IFERROR(INDEX([1]Returns!A:A,MATCH(B1824,[1]Returns!B:B,0)),"No")</f>
        <v>No</v>
      </c>
    </row>
    <row r="1825" spans="1:23" x14ac:dyDescent="0.25">
      <c r="A1825" s="1">
        <v>1824</v>
      </c>
      <c r="B1825" t="s">
        <v>4584</v>
      </c>
      <c r="C1825" s="4">
        <v>43147</v>
      </c>
      <c r="D1825" s="4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3">
        <v>0.2</v>
      </c>
      <c r="U1825" s="1">
        <v>1.8144</v>
      </c>
      <c r="V1825" t="str">
        <f>IF(M1825=[1]People!$B$5,[1]People!$A$5,IF(M1825=[1]People!$B$4,[1]People!$A$4,IF(M1825=[1]People!$B$3,[1]People!$A$3,IF(M1825=[1]People!$B$2,[1]People!$A$2,0))))</f>
        <v>Kelly Williams</v>
      </c>
      <c r="W1825" t="str">
        <f>IFERROR(INDEX([1]Returns!A:A,MATCH(B1825,[1]Returns!B:B,0)),"No")</f>
        <v>No</v>
      </c>
    </row>
    <row r="1826" spans="1:23" x14ac:dyDescent="0.25">
      <c r="A1826" s="1">
        <v>1825</v>
      </c>
      <c r="B1826" t="s">
        <v>4591</v>
      </c>
      <c r="C1826" s="4">
        <v>43456</v>
      </c>
      <c r="D1826" s="4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5">
        <v>31.32</v>
      </c>
      <c r="S1826" s="1">
        <v>10</v>
      </c>
      <c r="T1826" s="3">
        <v>0.7</v>
      </c>
      <c r="U1826" s="1">
        <v>-25.05599999999999</v>
      </c>
      <c r="V1826" t="str">
        <f>IF(M1826=[1]People!$B$5,[1]People!$A$5,IF(M1826=[1]People!$B$4,[1]People!$A$4,IF(M1826=[1]People!$B$3,[1]People!$A$3,IF(M1826=[1]People!$B$2,[1]People!$A$2,0))))</f>
        <v>Anna Andreadi</v>
      </c>
      <c r="W1826" t="str">
        <f>IFERROR(INDEX([1]Returns!A:A,MATCH(B1826,[1]Returns!B:B,0)),"No")</f>
        <v>No</v>
      </c>
    </row>
    <row r="1827" spans="1:23" x14ac:dyDescent="0.25">
      <c r="A1827" s="1">
        <v>1826</v>
      </c>
      <c r="B1827" t="s">
        <v>4591</v>
      </c>
      <c r="C1827" s="4">
        <v>43456</v>
      </c>
      <c r="D1827" s="4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5">
        <v>11.840000000000002</v>
      </c>
      <c r="S1827" s="1">
        <v>4</v>
      </c>
      <c r="T1827" s="3">
        <v>0.2</v>
      </c>
      <c r="U1827" s="1">
        <v>3.108000000000001</v>
      </c>
      <c r="V1827" t="str">
        <f>IF(M1827=[1]People!$B$5,[1]People!$A$5,IF(M1827=[1]People!$B$4,[1]People!$A$4,IF(M1827=[1]People!$B$3,[1]People!$A$3,IF(M1827=[1]People!$B$2,[1]People!$A$2,0))))</f>
        <v>Anna Andreadi</v>
      </c>
      <c r="W1827" t="str">
        <f>IFERROR(INDEX([1]Returns!A:A,MATCH(B1827,[1]Returns!B:B,0)),"No")</f>
        <v>No</v>
      </c>
    </row>
    <row r="1828" spans="1:23" x14ac:dyDescent="0.25">
      <c r="A1828" s="1">
        <v>1827</v>
      </c>
      <c r="B1828" t="s">
        <v>4591</v>
      </c>
      <c r="C1828" s="4">
        <v>43456</v>
      </c>
      <c r="D1828" s="4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5">
        <v>22.784000000000002</v>
      </c>
      <c r="S1828" s="1">
        <v>1</v>
      </c>
      <c r="T1828" s="3">
        <v>0.2</v>
      </c>
      <c r="U1828" s="1">
        <v>4.8416000000000006</v>
      </c>
      <c r="V1828" t="str">
        <f>IF(M1828=[1]People!$B$5,[1]People!$A$5,IF(M1828=[1]People!$B$4,[1]People!$A$4,IF(M1828=[1]People!$B$3,[1]People!$A$3,IF(M1828=[1]People!$B$2,[1]People!$A$2,0))))</f>
        <v>Anna Andreadi</v>
      </c>
      <c r="W1828" t="str">
        <f>IFERROR(INDEX([1]Returns!A:A,MATCH(B1828,[1]Returns!B:B,0)),"No")</f>
        <v>No</v>
      </c>
    </row>
    <row r="1829" spans="1:23" x14ac:dyDescent="0.25">
      <c r="A1829" s="1">
        <v>1828</v>
      </c>
      <c r="B1829" t="s">
        <v>4595</v>
      </c>
      <c r="C1829" s="4">
        <v>43139</v>
      </c>
      <c r="D1829" s="4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t="str">
        <f>IF(M1829=[1]People!$B$5,[1]People!$A$5,IF(M1829=[1]People!$B$4,[1]People!$A$4,IF(M1829=[1]People!$B$3,[1]People!$A$3,IF(M1829=[1]People!$B$2,[1]People!$A$2,0))))</f>
        <v>Cassandra Brandow</v>
      </c>
      <c r="W1829" t="str">
        <f>IFERROR(INDEX([1]Returns!A:A,MATCH(B1829,[1]Returns!B:B,0)),"No")</f>
        <v>No</v>
      </c>
    </row>
    <row r="1830" spans="1:23" x14ac:dyDescent="0.25">
      <c r="A1830" s="1">
        <v>1829</v>
      </c>
      <c r="B1830" t="s">
        <v>4601</v>
      </c>
      <c r="C1830" s="4">
        <v>42929</v>
      </c>
      <c r="D1830" s="4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t="str">
        <f>IF(M1830=[1]People!$B$5,[1]People!$A$5,IF(M1830=[1]People!$B$4,[1]People!$A$4,IF(M1830=[1]People!$B$3,[1]People!$A$3,IF(M1830=[1]People!$B$2,[1]People!$A$2,0))))</f>
        <v>Cassandra Brandow</v>
      </c>
      <c r="W1830" t="str">
        <f>IFERROR(INDEX([1]Returns!A:A,MATCH(B1830,[1]Returns!B:B,0)),"No")</f>
        <v>No</v>
      </c>
    </row>
    <row r="1831" spans="1:23" x14ac:dyDescent="0.25">
      <c r="A1831" s="1">
        <v>1830</v>
      </c>
      <c r="B1831" t="s">
        <v>4604</v>
      </c>
      <c r="C1831" s="4">
        <v>42508</v>
      </c>
      <c r="D1831" s="4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t="str">
        <f>IF(M1831=[1]People!$B$5,[1]People!$A$5,IF(M1831=[1]People!$B$4,[1]People!$A$4,IF(M1831=[1]People!$B$3,[1]People!$A$3,IF(M1831=[1]People!$B$2,[1]People!$A$2,0))))</f>
        <v>Chuck Magee</v>
      </c>
      <c r="W1831" t="str">
        <f>IFERROR(INDEX([1]Returns!A:A,MATCH(B1831,[1]Returns!B:B,0)),"No")</f>
        <v>Yes</v>
      </c>
    </row>
    <row r="1832" spans="1:23" x14ac:dyDescent="0.25">
      <c r="A1832" s="1">
        <v>1831</v>
      </c>
      <c r="B1832" t="s">
        <v>4607</v>
      </c>
      <c r="C1832" s="4">
        <v>43759</v>
      </c>
      <c r="D1832" s="4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3">
        <v>0</v>
      </c>
      <c r="U1832" s="1">
        <v>374.37920000000008</v>
      </c>
      <c r="V1832" t="str">
        <f>IF(M1832=[1]People!$B$5,[1]People!$A$5,IF(M1832=[1]People!$B$4,[1]People!$A$4,IF(M1832=[1]People!$B$3,[1]People!$A$3,IF(M1832=[1]People!$B$2,[1]People!$A$2,0))))</f>
        <v>Kelly Williams</v>
      </c>
      <c r="W1832" t="str">
        <f>IFERROR(INDEX([1]Returns!A:A,MATCH(B1832,[1]Returns!B:B,0)),"No")</f>
        <v>No</v>
      </c>
    </row>
    <row r="1833" spans="1:23" x14ac:dyDescent="0.25">
      <c r="A1833" s="1">
        <v>1832</v>
      </c>
      <c r="B1833" t="s">
        <v>4607</v>
      </c>
      <c r="C1833" s="4">
        <v>43759</v>
      </c>
      <c r="D1833" s="4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3">
        <v>0</v>
      </c>
      <c r="U1833" s="1">
        <v>62.906399999999991</v>
      </c>
      <c r="V1833" t="str">
        <f>IF(M1833=[1]People!$B$5,[1]People!$A$5,IF(M1833=[1]People!$B$4,[1]People!$A$4,IF(M1833=[1]People!$B$3,[1]People!$A$3,IF(M1833=[1]People!$B$2,[1]People!$A$2,0))))</f>
        <v>Kelly Williams</v>
      </c>
      <c r="W1833" t="str">
        <f>IFERROR(INDEX([1]Returns!A:A,MATCH(B1833,[1]Returns!B:B,0)),"No")</f>
        <v>No</v>
      </c>
    </row>
    <row r="1834" spans="1:23" x14ac:dyDescent="0.25">
      <c r="A1834" s="1">
        <v>1833</v>
      </c>
      <c r="B1834" t="s">
        <v>4611</v>
      </c>
      <c r="C1834" s="4">
        <v>43044</v>
      </c>
      <c r="D1834" s="4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3">
        <v>0.2</v>
      </c>
      <c r="U1834" s="1">
        <v>25.874999999999972</v>
      </c>
      <c r="V1834" t="str">
        <f>IF(M1834=[1]People!$B$5,[1]People!$A$5,IF(M1834=[1]People!$B$4,[1]People!$A$4,IF(M1834=[1]People!$B$3,[1]People!$A$3,IF(M1834=[1]People!$B$2,[1]People!$A$2,0))))</f>
        <v>Cassandra Brandow</v>
      </c>
      <c r="W1834" t="str">
        <f>IFERROR(INDEX([1]Returns!A:A,MATCH(B1834,[1]Returns!B:B,0)),"No")</f>
        <v>No</v>
      </c>
    </row>
    <row r="1835" spans="1:23" x14ac:dyDescent="0.25">
      <c r="A1835" s="1">
        <v>1834</v>
      </c>
      <c r="B1835" t="s">
        <v>4612</v>
      </c>
      <c r="C1835" s="4">
        <v>43678</v>
      </c>
      <c r="D1835" s="4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3">
        <v>0.4</v>
      </c>
      <c r="U1835" s="1">
        <v>-263.99670000000026</v>
      </c>
      <c r="V1835" t="str">
        <f>IF(M1835=[1]People!$B$5,[1]People!$A$5,IF(M1835=[1]People!$B$4,[1]People!$A$4,IF(M1835=[1]People!$B$3,[1]People!$A$3,IF(M1835=[1]People!$B$2,[1]People!$A$2,0))))</f>
        <v>Kelly Williams</v>
      </c>
      <c r="W1835" t="str">
        <f>IFERROR(INDEX([1]Returns!A:A,MATCH(B1835,[1]Returns!B:B,0)),"No")</f>
        <v>No</v>
      </c>
    </row>
    <row r="1836" spans="1:23" x14ac:dyDescent="0.25">
      <c r="A1836" s="1">
        <v>1835</v>
      </c>
      <c r="B1836" t="s">
        <v>4612</v>
      </c>
      <c r="C1836" s="4">
        <v>43678</v>
      </c>
      <c r="D1836" s="4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t="str">
        <f>IF(M1836=[1]People!$B$5,[1]People!$A$5,IF(M1836=[1]People!$B$4,[1]People!$A$4,IF(M1836=[1]People!$B$3,[1]People!$A$3,IF(M1836=[1]People!$B$2,[1]People!$A$2,0))))</f>
        <v>Kelly Williams</v>
      </c>
      <c r="W1836" t="str">
        <f>IFERROR(INDEX([1]Returns!A:A,MATCH(B1836,[1]Returns!B:B,0)),"No")</f>
        <v>No</v>
      </c>
    </row>
    <row r="1837" spans="1:23" x14ac:dyDescent="0.25">
      <c r="A1837" s="1">
        <v>1836</v>
      </c>
      <c r="B1837" t="s">
        <v>4617</v>
      </c>
      <c r="C1837" s="4">
        <v>42542</v>
      </c>
      <c r="D1837" s="4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t="str">
        <f>IF(M1837=[1]People!$B$5,[1]People!$A$5,IF(M1837=[1]People!$B$4,[1]People!$A$4,IF(M1837=[1]People!$B$3,[1]People!$A$3,IF(M1837=[1]People!$B$2,[1]People!$A$2,0))))</f>
        <v>Chuck Magee</v>
      </c>
      <c r="W1837" t="str">
        <f>IFERROR(INDEX([1]Returns!A:A,MATCH(B1837,[1]Returns!B:B,0)),"No")</f>
        <v>No</v>
      </c>
    </row>
    <row r="1838" spans="1:23" x14ac:dyDescent="0.25">
      <c r="A1838" s="1">
        <v>1837</v>
      </c>
      <c r="B1838" t="s">
        <v>4619</v>
      </c>
      <c r="C1838" s="4">
        <v>43515</v>
      </c>
      <c r="D1838" s="4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t="str">
        <f>IF(M1838=[1]People!$B$5,[1]People!$A$5,IF(M1838=[1]People!$B$4,[1]People!$A$4,IF(M1838=[1]People!$B$3,[1]People!$A$3,IF(M1838=[1]People!$B$2,[1]People!$A$2,0))))</f>
        <v>Cassandra Brandow</v>
      </c>
      <c r="W1838" t="str">
        <f>IFERROR(INDEX([1]Returns!A:A,MATCH(B1838,[1]Returns!B:B,0)),"No")</f>
        <v>No</v>
      </c>
    </row>
    <row r="1839" spans="1:23" x14ac:dyDescent="0.25">
      <c r="A1839" s="1">
        <v>1838</v>
      </c>
      <c r="B1839" t="s">
        <v>4620</v>
      </c>
      <c r="C1839" s="4">
        <v>42583</v>
      </c>
      <c r="D1839" s="4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3">
        <v>0.2</v>
      </c>
      <c r="U1839" s="1">
        <v>5.9210999999999983</v>
      </c>
      <c r="V1839" t="str">
        <f>IF(M1839=[1]People!$B$5,[1]People!$A$5,IF(M1839=[1]People!$B$4,[1]People!$A$4,IF(M1839=[1]People!$B$3,[1]People!$A$3,IF(M1839=[1]People!$B$2,[1]People!$A$2,0))))</f>
        <v>Cassandra Brandow</v>
      </c>
      <c r="W1839" t="str">
        <f>IFERROR(INDEX([1]Returns!A:A,MATCH(B1839,[1]Returns!B:B,0)),"No")</f>
        <v>No</v>
      </c>
    </row>
    <row r="1840" spans="1:23" x14ac:dyDescent="0.25">
      <c r="A1840" s="1">
        <v>1839</v>
      </c>
      <c r="B1840" t="s">
        <v>4620</v>
      </c>
      <c r="C1840" s="4">
        <v>42583</v>
      </c>
      <c r="D1840" s="4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3">
        <v>0.2</v>
      </c>
      <c r="U1840" s="1">
        <v>12.135200000000001</v>
      </c>
      <c r="V1840" t="str">
        <f>IF(M1840=[1]People!$B$5,[1]People!$A$5,IF(M1840=[1]People!$B$4,[1]People!$A$4,IF(M1840=[1]People!$B$3,[1]People!$A$3,IF(M1840=[1]People!$B$2,[1]People!$A$2,0))))</f>
        <v>Cassandra Brandow</v>
      </c>
      <c r="W1840" t="str">
        <f>IFERROR(INDEX([1]Returns!A:A,MATCH(B1840,[1]Returns!B:B,0)),"No")</f>
        <v>No</v>
      </c>
    </row>
    <row r="1841" spans="1:23" x14ac:dyDescent="0.25">
      <c r="A1841" s="1">
        <v>1840</v>
      </c>
      <c r="B1841" t="s">
        <v>4620</v>
      </c>
      <c r="C1841" s="4">
        <v>42583</v>
      </c>
      <c r="D1841" s="4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t="str">
        <f>IF(M1841=[1]People!$B$5,[1]People!$A$5,IF(M1841=[1]People!$B$4,[1]People!$A$4,IF(M1841=[1]People!$B$3,[1]People!$A$3,IF(M1841=[1]People!$B$2,[1]People!$A$2,0))))</f>
        <v>Cassandra Brandow</v>
      </c>
      <c r="W1841" t="str">
        <f>IFERROR(INDEX([1]Returns!A:A,MATCH(B1841,[1]Returns!B:B,0)),"No")</f>
        <v>No</v>
      </c>
    </row>
    <row r="1842" spans="1:23" x14ac:dyDescent="0.25">
      <c r="A1842" s="1">
        <v>1841</v>
      </c>
      <c r="B1842" t="s">
        <v>4620</v>
      </c>
      <c r="C1842" s="4">
        <v>42583</v>
      </c>
      <c r="D1842" s="4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t="str">
        <f>IF(M1842=[1]People!$B$5,[1]People!$A$5,IF(M1842=[1]People!$B$4,[1]People!$A$4,IF(M1842=[1]People!$B$3,[1]People!$A$3,IF(M1842=[1]People!$B$2,[1]People!$A$2,0))))</f>
        <v>Cassandra Brandow</v>
      </c>
      <c r="W1842" t="str">
        <f>IFERROR(INDEX([1]Returns!A:A,MATCH(B1842,[1]Returns!B:B,0)),"No")</f>
        <v>No</v>
      </c>
    </row>
    <row r="1843" spans="1:23" x14ac:dyDescent="0.25">
      <c r="A1843" s="1">
        <v>1842</v>
      </c>
      <c r="B1843" t="s">
        <v>4625</v>
      </c>
      <c r="C1843" s="4">
        <v>43299</v>
      </c>
      <c r="D1843" s="4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3">
        <v>0</v>
      </c>
      <c r="U1843" s="1">
        <v>39.4268</v>
      </c>
      <c r="V1843" t="str">
        <f>IF(M1843=[1]People!$B$5,[1]People!$A$5,IF(M1843=[1]People!$B$4,[1]People!$A$4,IF(M1843=[1]People!$B$3,[1]People!$A$3,IF(M1843=[1]People!$B$2,[1]People!$A$2,0))))</f>
        <v>Cassandra Brandow</v>
      </c>
      <c r="W1843" t="str">
        <f>IFERROR(INDEX([1]Returns!A:A,MATCH(B1843,[1]Returns!B:B,0)),"No")</f>
        <v>No</v>
      </c>
    </row>
    <row r="1844" spans="1:23" x14ac:dyDescent="0.25">
      <c r="A1844" s="1">
        <v>1843</v>
      </c>
      <c r="B1844" t="s">
        <v>4631</v>
      </c>
      <c r="C1844" s="4">
        <v>42775</v>
      </c>
      <c r="D1844" s="4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t="str">
        <f>IF(M1844=[1]People!$B$5,[1]People!$A$5,IF(M1844=[1]People!$B$4,[1]People!$A$4,IF(M1844=[1]People!$B$3,[1]People!$A$3,IF(M1844=[1]People!$B$2,[1]People!$A$2,0))))</f>
        <v>Kelly Williams</v>
      </c>
      <c r="W1844" t="str">
        <f>IFERROR(INDEX([1]Returns!A:A,MATCH(B1844,[1]Returns!B:B,0)),"No")</f>
        <v>No</v>
      </c>
    </row>
    <row r="1845" spans="1:23" x14ac:dyDescent="0.25">
      <c r="A1845" s="1">
        <v>1844</v>
      </c>
      <c r="B1845" t="s">
        <v>4631</v>
      </c>
      <c r="C1845" s="4">
        <v>42775</v>
      </c>
      <c r="D1845" s="4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t="str">
        <f>IF(M1845=[1]People!$B$5,[1]People!$A$5,IF(M1845=[1]People!$B$4,[1]People!$A$4,IF(M1845=[1]People!$B$3,[1]People!$A$3,IF(M1845=[1]People!$B$2,[1]People!$A$2,0))))</f>
        <v>Kelly Williams</v>
      </c>
      <c r="W1845" t="str">
        <f>IFERROR(INDEX([1]Returns!A:A,MATCH(B1845,[1]Returns!B:B,0)),"No")</f>
        <v>No</v>
      </c>
    </row>
    <row r="1846" spans="1:23" x14ac:dyDescent="0.25">
      <c r="A1846" s="1">
        <v>1845</v>
      </c>
      <c r="B1846" t="s">
        <v>4634</v>
      </c>
      <c r="C1846" s="4">
        <v>43675</v>
      </c>
      <c r="D1846" s="4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5">
        <v>90.570000000000007</v>
      </c>
      <c r="S1846" s="1">
        <v>3</v>
      </c>
      <c r="T1846" s="3">
        <v>0</v>
      </c>
      <c r="U1846" s="1">
        <v>11.774100000000004</v>
      </c>
      <c r="V1846" t="str">
        <f>IF(M1846=[1]People!$B$5,[1]People!$A$5,IF(M1846=[1]People!$B$4,[1]People!$A$4,IF(M1846=[1]People!$B$3,[1]People!$A$3,IF(M1846=[1]People!$B$2,[1]People!$A$2,0))))</f>
        <v>Anna Andreadi</v>
      </c>
      <c r="W1846" t="str">
        <f>IFERROR(INDEX([1]Returns!A:A,MATCH(B1846,[1]Returns!B:B,0)),"No")</f>
        <v>No</v>
      </c>
    </row>
    <row r="1847" spans="1:23" x14ac:dyDescent="0.25">
      <c r="A1847" s="1">
        <v>1846</v>
      </c>
      <c r="B1847" t="s">
        <v>4637</v>
      </c>
      <c r="C1847" s="4">
        <v>43477</v>
      </c>
      <c r="D1847" s="4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3">
        <v>0</v>
      </c>
      <c r="U1847" s="1">
        <v>19.238399999999999</v>
      </c>
      <c r="V1847" t="str">
        <f>IF(M1847=[1]People!$B$5,[1]People!$A$5,IF(M1847=[1]People!$B$4,[1]People!$A$4,IF(M1847=[1]People!$B$3,[1]People!$A$3,IF(M1847=[1]People!$B$2,[1]People!$A$2,0))))</f>
        <v>Chuck Magee</v>
      </c>
      <c r="W1847" t="str">
        <f>IFERROR(INDEX([1]Returns!A:A,MATCH(B1847,[1]Returns!B:B,0)),"No")</f>
        <v>No</v>
      </c>
    </row>
    <row r="1848" spans="1:23" x14ac:dyDescent="0.25">
      <c r="A1848" s="1">
        <v>1847</v>
      </c>
      <c r="B1848" t="s">
        <v>4637</v>
      </c>
      <c r="C1848" s="4">
        <v>43477</v>
      </c>
      <c r="D1848" s="4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3">
        <v>0</v>
      </c>
      <c r="U1848" s="1">
        <v>15.825600000000001</v>
      </c>
      <c r="V1848" t="str">
        <f>IF(M1848=[1]People!$B$5,[1]People!$A$5,IF(M1848=[1]People!$B$4,[1]People!$A$4,IF(M1848=[1]People!$B$3,[1]People!$A$3,IF(M1848=[1]People!$B$2,[1]People!$A$2,0))))</f>
        <v>Chuck Magee</v>
      </c>
      <c r="W1848" t="str">
        <f>IFERROR(INDEX([1]Returns!A:A,MATCH(B1848,[1]Returns!B:B,0)),"No")</f>
        <v>No</v>
      </c>
    </row>
    <row r="1849" spans="1:23" x14ac:dyDescent="0.25">
      <c r="A1849" s="1">
        <v>1848</v>
      </c>
      <c r="B1849" t="s">
        <v>4640</v>
      </c>
      <c r="C1849" s="4">
        <v>43718</v>
      </c>
      <c r="D1849" s="4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5">
        <v>362.35199999999998</v>
      </c>
      <c r="S1849" s="1">
        <v>3</v>
      </c>
      <c r="T1849" s="3">
        <v>0.2</v>
      </c>
      <c r="U1849" s="1">
        <v>27.176400000000015</v>
      </c>
      <c r="V1849" t="str">
        <f>IF(M1849=[1]People!$B$5,[1]People!$A$5,IF(M1849=[1]People!$B$4,[1]People!$A$4,IF(M1849=[1]People!$B$3,[1]People!$A$3,IF(M1849=[1]People!$B$2,[1]People!$A$2,0))))</f>
        <v>Anna Andreadi</v>
      </c>
      <c r="W1849" t="str">
        <f>IFERROR(INDEX([1]Returns!A:A,MATCH(B1849,[1]Returns!B:B,0)),"No")</f>
        <v>No</v>
      </c>
    </row>
    <row r="1850" spans="1:23" x14ac:dyDescent="0.25">
      <c r="A1850" s="1">
        <v>1849</v>
      </c>
      <c r="B1850" t="s">
        <v>4640</v>
      </c>
      <c r="C1850" s="4">
        <v>43718</v>
      </c>
      <c r="D1850" s="4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5">
        <v>7.1840000000000011</v>
      </c>
      <c r="S1850" s="1">
        <v>2</v>
      </c>
      <c r="T1850" s="3">
        <v>0.2</v>
      </c>
      <c r="U1850" s="1">
        <v>2.2449999999999992</v>
      </c>
      <c r="V1850" t="str">
        <f>IF(M1850=[1]People!$B$5,[1]People!$A$5,IF(M1850=[1]People!$B$4,[1]People!$A$4,IF(M1850=[1]People!$B$3,[1]People!$A$3,IF(M1850=[1]People!$B$2,[1]People!$A$2,0))))</f>
        <v>Anna Andreadi</v>
      </c>
      <c r="W1850" t="str">
        <f>IFERROR(INDEX([1]Returns!A:A,MATCH(B1850,[1]Returns!B:B,0)),"No")</f>
        <v>No</v>
      </c>
    </row>
    <row r="1851" spans="1:23" x14ac:dyDescent="0.25">
      <c r="A1851" s="1">
        <v>1850</v>
      </c>
      <c r="B1851" t="s">
        <v>4641</v>
      </c>
      <c r="C1851" s="4">
        <v>42936</v>
      </c>
      <c r="D1851" s="4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3">
        <v>0</v>
      </c>
      <c r="U1851" s="1">
        <v>9.732800000000001</v>
      </c>
      <c r="V1851" t="str">
        <f>IF(M1851=[1]People!$B$5,[1]People!$A$5,IF(M1851=[1]People!$B$4,[1]People!$A$4,IF(M1851=[1]People!$B$3,[1]People!$A$3,IF(M1851=[1]People!$B$2,[1]People!$A$2,0))))</f>
        <v>Kelly Williams</v>
      </c>
      <c r="W1851" t="str">
        <f>IFERROR(INDEX([1]Returns!A:A,MATCH(B1851,[1]Returns!B:B,0)),"No")</f>
        <v>No</v>
      </c>
    </row>
    <row r="1852" spans="1:23" x14ac:dyDescent="0.25">
      <c r="A1852" s="1">
        <v>1851</v>
      </c>
      <c r="B1852" t="s">
        <v>4641</v>
      </c>
      <c r="C1852" s="4">
        <v>42936</v>
      </c>
      <c r="D1852" s="4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3">
        <v>0</v>
      </c>
      <c r="U1852" s="1">
        <v>124.68000000000004</v>
      </c>
      <c r="V1852" t="str">
        <f>IF(M1852=[1]People!$B$5,[1]People!$A$5,IF(M1852=[1]People!$B$4,[1]People!$A$4,IF(M1852=[1]People!$B$3,[1]People!$A$3,IF(M1852=[1]People!$B$2,[1]People!$A$2,0))))</f>
        <v>Kelly Williams</v>
      </c>
      <c r="W1852" t="str">
        <f>IFERROR(INDEX([1]Returns!A:A,MATCH(B1852,[1]Returns!B:B,0)),"No")</f>
        <v>No</v>
      </c>
    </row>
    <row r="1853" spans="1:23" x14ac:dyDescent="0.25">
      <c r="A1853" s="1">
        <v>1852</v>
      </c>
      <c r="B1853" t="s">
        <v>4641</v>
      </c>
      <c r="C1853" s="4">
        <v>42936</v>
      </c>
      <c r="D1853" s="4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t="str">
        <f>IF(M1853=[1]People!$B$5,[1]People!$A$5,IF(M1853=[1]People!$B$4,[1]People!$A$4,IF(M1853=[1]People!$B$3,[1]People!$A$3,IF(M1853=[1]People!$B$2,[1]People!$A$2,0))))</f>
        <v>Kelly Williams</v>
      </c>
      <c r="W1853" t="str">
        <f>IFERROR(INDEX([1]Returns!A:A,MATCH(B1853,[1]Returns!B:B,0)),"No")</f>
        <v>No</v>
      </c>
    </row>
    <row r="1854" spans="1:23" x14ac:dyDescent="0.25">
      <c r="A1854" s="1">
        <v>1853</v>
      </c>
      <c r="B1854" t="s">
        <v>4641</v>
      </c>
      <c r="C1854" s="4">
        <v>42936</v>
      </c>
      <c r="D1854" s="4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3">
        <v>0</v>
      </c>
      <c r="U1854" s="1">
        <v>49.10499999999999</v>
      </c>
      <c r="V1854" t="str">
        <f>IF(M1854=[1]People!$B$5,[1]People!$A$5,IF(M1854=[1]People!$B$4,[1]People!$A$4,IF(M1854=[1]People!$B$3,[1]People!$A$3,IF(M1854=[1]People!$B$2,[1]People!$A$2,0))))</f>
        <v>Kelly Williams</v>
      </c>
      <c r="W1854" t="str">
        <f>IFERROR(INDEX([1]Returns!A:A,MATCH(B1854,[1]Returns!B:B,0)),"No")</f>
        <v>No</v>
      </c>
    </row>
    <row r="1855" spans="1:23" x14ac:dyDescent="0.25">
      <c r="A1855" s="1">
        <v>1854</v>
      </c>
      <c r="B1855" t="s">
        <v>4641</v>
      </c>
      <c r="C1855" s="4">
        <v>42936</v>
      </c>
      <c r="D1855" s="4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3">
        <v>0</v>
      </c>
      <c r="U1855" s="1">
        <v>45.975399999999993</v>
      </c>
      <c r="V1855" t="str">
        <f>IF(M1855=[1]People!$B$5,[1]People!$A$5,IF(M1855=[1]People!$B$4,[1]People!$A$4,IF(M1855=[1]People!$B$3,[1]People!$A$3,IF(M1855=[1]People!$B$2,[1]People!$A$2,0))))</f>
        <v>Kelly Williams</v>
      </c>
      <c r="W1855" t="str">
        <f>IFERROR(INDEX([1]Returns!A:A,MATCH(B1855,[1]Returns!B:B,0)),"No")</f>
        <v>No</v>
      </c>
    </row>
    <row r="1856" spans="1:23" x14ac:dyDescent="0.25">
      <c r="A1856" s="1">
        <v>1855</v>
      </c>
      <c r="B1856" t="s">
        <v>4641</v>
      </c>
      <c r="C1856" s="4">
        <v>42936</v>
      </c>
      <c r="D1856" s="4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3">
        <v>0</v>
      </c>
      <c r="U1856" s="1">
        <v>38.177999999999997</v>
      </c>
      <c r="V1856" t="str">
        <f>IF(M1856=[1]People!$B$5,[1]People!$A$5,IF(M1856=[1]People!$B$4,[1]People!$A$4,IF(M1856=[1]People!$B$3,[1]People!$A$3,IF(M1856=[1]People!$B$2,[1]People!$A$2,0))))</f>
        <v>Kelly Williams</v>
      </c>
      <c r="W1856" t="str">
        <f>IFERROR(INDEX([1]Returns!A:A,MATCH(B1856,[1]Returns!B:B,0)),"No")</f>
        <v>No</v>
      </c>
    </row>
    <row r="1857" spans="1:23" x14ac:dyDescent="0.25">
      <c r="A1857" s="1">
        <v>1856</v>
      </c>
      <c r="B1857" t="s">
        <v>4649</v>
      </c>
      <c r="C1857" s="4">
        <v>42534</v>
      </c>
      <c r="D1857" s="4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5">
        <v>14.52</v>
      </c>
      <c r="S1857" s="1">
        <v>3</v>
      </c>
      <c r="T1857" s="3">
        <v>0</v>
      </c>
      <c r="U1857" s="1">
        <v>4.7915999999999999</v>
      </c>
      <c r="V1857" t="str">
        <f>IF(M1857=[1]People!$B$5,[1]People!$A$5,IF(M1857=[1]People!$B$4,[1]People!$A$4,IF(M1857=[1]People!$B$3,[1]People!$A$3,IF(M1857=[1]People!$B$2,[1]People!$A$2,0))))</f>
        <v>Anna Andreadi</v>
      </c>
      <c r="W1857" t="str">
        <f>IFERROR(INDEX([1]Returns!A:A,MATCH(B1857,[1]Returns!B:B,0)),"No")</f>
        <v>No</v>
      </c>
    </row>
    <row r="1858" spans="1:23" x14ac:dyDescent="0.25">
      <c r="A1858" s="1">
        <v>1857</v>
      </c>
      <c r="B1858" t="s">
        <v>4651</v>
      </c>
      <c r="C1858" s="4">
        <v>43597</v>
      </c>
      <c r="D1858" s="4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t="str">
        <f>IF(M1858=[1]People!$B$5,[1]People!$A$5,IF(M1858=[1]People!$B$4,[1]People!$A$4,IF(M1858=[1]People!$B$3,[1]People!$A$3,IF(M1858=[1]People!$B$2,[1]People!$A$2,0))))</f>
        <v>Kelly Williams</v>
      </c>
      <c r="W1858" t="str">
        <f>IFERROR(INDEX([1]Returns!A:A,MATCH(B1858,[1]Returns!B:B,0)),"No")</f>
        <v>No</v>
      </c>
    </row>
    <row r="1859" spans="1:23" x14ac:dyDescent="0.25">
      <c r="A1859" s="1">
        <v>1858</v>
      </c>
      <c r="B1859" t="s">
        <v>4651</v>
      </c>
      <c r="C1859" s="4">
        <v>43597</v>
      </c>
      <c r="D1859" s="4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t="str">
        <f>IF(M1859=[1]People!$B$5,[1]People!$A$5,IF(M1859=[1]People!$B$4,[1]People!$A$4,IF(M1859=[1]People!$B$3,[1]People!$A$3,IF(M1859=[1]People!$B$2,[1]People!$A$2,0))))</f>
        <v>Kelly Williams</v>
      </c>
      <c r="W1859" t="str">
        <f>IFERROR(INDEX([1]Returns!A:A,MATCH(B1859,[1]Returns!B:B,0)),"No")</f>
        <v>No</v>
      </c>
    </row>
    <row r="1860" spans="1:23" x14ac:dyDescent="0.25">
      <c r="A1860" s="1">
        <v>1859</v>
      </c>
      <c r="B1860" t="s">
        <v>4654</v>
      </c>
      <c r="C1860" s="4">
        <v>42981</v>
      </c>
      <c r="D1860" s="4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3">
        <v>0</v>
      </c>
      <c r="U1860" s="1">
        <v>60.552800000000005</v>
      </c>
      <c r="V1860" t="str">
        <f>IF(M1860=[1]People!$B$5,[1]People!$A$5,IF(M1860=[1]People!$B$4,[1]People!$A$4,IF(M1860=[1]People!$B$3,[1]People!$A$3,IF(M1860=[1]People!$B$2,[1]People!$A$2,0))))</f>
        <v>Chuck Magee</v>
      </c>
      <c r="W1860" t="str">
        <f>IFERROR(INDEX([1]Returns!A:A,MATCH(B1860,[1]Returns!B:B,0)),"No")</f>
        <v>No</v>
      </c>
    </row>
    <row r="1861" spans="1:23" x14ac:dyDescent="0.25">
      <c r="A1861" s="1">
        <v>1860</v>
      </c>
      <c r="B1861" t="s">
        <v>4654</v>
      </c>
      <c r="C1861" s="4">
        <v>42981</v>
      </c>
      <c r="D1861" s="4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3">
        <v>0</v>
      </c>
      <c r="U1861" s="1">
        <v>25.122500000000002</v>
      </c>
      <c r="V1861" t="str">
        <f>IF(M1861=[1]People!$B$5,[1]People!$A$5,IF(M1861=[1]People!$B$4,[1]People!$A$4,IF(M1861=[1]People!$B$3,[1]People!$A$3,IF(M1861=[1]People!$B$2,[1]People!$A$2,0))))</f>
        <v>Chuck Magee</v>
      </c>
      <c r="W1861" t="str">
        <f>IFERROR(INDEX([1]Returns!A:A,MATCH(B1861,[1]Returns!B:B,0)),"No")</f>
        <v>No</v>
      </c>
    </row>
    <row r="1862" spans="1:23" x14ac:dyDescent="0.25">
      <c r="A1862" s="1">
        <v>1861</v>
      </c>
      <c r="B1862" t="s">
        <v>4657</v>
      </c>
      <c r="C1862" s="4">
        <v>43550</v>
      </c>
      <c r="D1862" s="4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t="str">
        <f>IF(M1862=[1]People!$B$5,[1]People!$A$5,IF(M1862=[1]People!$B$4,[1]People!$A$4,IF(M1862=[1]People!$B$3,[1]People!$A$3,IF(M1862=[1]People!$B$2,[1]People!$A$2,0))))</f>
        <v>Chuck Magee</v>
      </c>
      <c r="W1862" t="str">
        <f>IFERROR(INDEX([1]Returns!A:A,MATCH(B1862,[1]Returns!B:B,0)),"No")</f>
        <v>No</v>
      </c>
    </row>
    <row r="1863" spans="1:23" x14ac:dyDescent="0.25">
      <c r="A1863" s="1">
        <v>1862</v>
      </c>
      <c r="B1863" t="s">
        <v>4657</v>
      </c>
      <c r="C1863" s="4">
        <v>43550</v>
      </c>
      <c r="D1863" s="4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3">
        <v>0</v>
      </c>
      <c r="U1863" s="1">
        <v>33.588800000000006</v>
      </c>
      <c r="V1863" t="str">
        <f>IF(M1863=[1]People!$B$5,[1]People!$A$5,IF(M1863=[1]People!$B$4,[1]People!$A$4,IF(M1863=[1]People!$B$3,[1]People!$A$3,IF(M1863=[1]People!$B$2,[1]People!$A$2,0))))</f>
        <v>Chuck Magee</v>
      </c>
      <c r="W1863" t="str">
        <f>IFERROR(INDEX([1]Returns!A:A,MATCH(B1863,[1]Returns!B:B,0)),"No")</f>
        <v>No</v>
      </c>
    </row>
    <row r="1864" spans="1:23" x14ac:dyDescent="0.25">
      <c r="A1864" s="1">
        <v>1863</v>
      </c>
      <c r="B1864" t="s">
        <v>4660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t="str">
        <f>IF(M1864=[1]People!$B$5,[1]People!$A$5,IF(M1864=[1]People!$B$4,[1]People!$A$4,IF(M1864=[1]People!$B$3,[1]People!$A$3,IF(M1864=[1]People!$B$2,[1]People!$A$2,0))))</f>
        <v>Kelly Williams</v>
      </c>
      <c r="W1864" t="str">
        <f>IFERROR(INDEX([1]Returns!A:A,MATCH(B1864,[1]Returns!B:B,0)),"No")</f>
        <v>No</v>
      </c>
    </row>
    <row r="1865" spans="1:23" x14ac:dyDescent="0.25">
      <c r="A1865" s="1">
        <v>1864</v>
      </c>
      <c r="B1865" t="s">
        <v>4661</v>
      </c>
      <c r="C1865" s="4">
        <v>43386</v>
      </c>
      <c r="D1865" s="4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5">
        <v>727.45</v>
      </c>
      <c r="S1865" s="1">
        <v>5</v>
      </c>
      <c r="T1865" s="3">
        <v>0.5</v>
      </c>
      <c r="U1865" s="1">
        <v>-465.5680000000001</v>
      </c>
      <c r="V1865" t="str">
        <f>IF(M1865=[1]People!$B$5,[1]People!$A$5,IF(M1865=[1]People!$B$4,[1]People!$A$4,IF(M1865=[1]People!$B$3,[1]People!$A$3,IF(M1865=[1]People!$B$2,[1]People!$A$2,0))))</f>
        <v>Anna Andreadi</v>
      </c>
      <c r="W1865" t="str">
        <f>IFERROR(INDEX([1]Returns!A:A,MATCH(B1865,[1]Returns!B:B,0)),"No")</f>
        <v>No</v>
      </c>
    </row>
    <row r="1866" spans="1:23" x14ac:dyDescent="0.25">
      <c r="A1866" s="1">
        <v>1865</v>
      </c>
      <c r="B1866" t="s">
        <v>4661</v>
      </c>
      <c r="C1866" s="4">
        <v>43386</v>
      </c>
      <c r="D1866" s="4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5">
        <v>24.96</v>
      </c>
      <c r="S1866" s="1">
        <v>3</v>
      </c>
      <c r="T1866" s="3">
        <v>0.2</v>
      </c>
      <c r="U1866" s="1">
        <v>4.3679999999999986</v>
      </c>
      <c r="V1866" t="str">
        <f>IF(M1866=[1]People!$B$5,[1]People!$A$5,IF(M1866=[1]People!$B$4,[1]People!$A$4,IF(M1866=[1]People!$B$3,[1]People!$A$3,IF(M1866=[1]People!$B$2,[1]People!$A$2,0))))</f>
        <v>Anna Andreadi</v>
      </c>
      <c r="W1866" t="str">
        <f>IFERROR(INDEX([1]Returns!A:A,MATCH(B1866,[1]Returns!B:B,0)),"No")</f>
        <v>No</v>
      </c>
    </row>
    <row r="1867" spans="1:23" x14ac:dyDescent="0.25">
      <c r="A1867" s="1">
        <v>1866</v>
      </c>
      <c r="B1867" t="s">
        <v>4666</v>
      </c>
      <c r="C1867" s="4">
        <v>43781</v>
      </c>
      <c r="D1867" s="4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t="str">
        <f>IF(M1867=[1]People!$B$5,[1]People!$A$5,IF(M1867=[1]People!$B$4,[1]People!$A$4,IF(M1867=[1]People!$B$3,[1]People!$A$3,IF(M1867=[1]People!$B$2,[1]People!$A$2,0))))</f>
        <v>Chuck Magee</v>
      </c>
      <c r="W1867" t="str">
        <f>IFERROR(INDEX([1]Returns!A:A,MATCH(B1867,[1]Returns!B:B,0)),"No")</f>
        <v>No</v>
      </c>
    </row>
    <row r="1868" spans="1:23" x14ac:dyDescent="0.25">
      <c r="A1868" s="1">
        <v>1867</v>
      </c>
      <c r="B1868" t="s">
        <v>4669</v>
      </c>
      <c r="C1868" s="4">
        <v>43570</v>
      </c>
      <c r="D1868" s="4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5">
        <v>196.45</v>
      </c>
      <c r="S1868" s="1">
        <v>5</v>
      </c>
      <c r="T1868" s="3">
        <v>0</v>
      </c>
      <c r="U1868" s="1">
        <v>70.72199999999998</v>
      </c>
      <c r="V1868" t="str">
        <f>IF(M1868=[1]People!$B$5,[1]People!$A$5,IF(M1868=[1]People!$B$4,[1]People!$A$4,IF(M1868=[1]People!$B$3,[1]People!$A$3,IF(M1868=[1]People!$B$2,[1]People!$A$2,0))))</f>
        <v>Anna Andreadi</v>
      </c>
      <c r="W1868" t="str">
        <f>IFERROR(INDEX([1]Returns!A:A,MATCH(B1868,[1]Returns!B:B,0)),"No")</f>
        <v>No</v>
      </c>
    </row>
    <row r="1869" spans="1:23" x14ac:dyDescent="0.25">
      <c r="A1869" s="1">
        <v>1868</v>
      </c>
      <c r="B1869" t="s">
        <v>4670</v>
      </c>
      <c r="C1869" s="4">
        <v>42911</v>
      </c>
      <c r="D1869" s="4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3">
        <v>0.2</v>
      </c>
      <c r="U1869" s="1">
        <v>10.8864</v>
      </c>
      <c r="V1869" t="str">
        <f>IF(M1869=[1]People!$B$5,[1]People!$A$5,IF(M1869=[1]People!$B$4,[1]People!$A$4,IF(M1869=[1]People!$B$3,[1]People!$A$3,IF(M1869=[1]People!$B$2,[1]People!$A$2,0))))</f>
        <v>Chuck Magee</v>
      </c>
      <c r="W1869" t="str">
        <f>IFERROR(INDEX([1]Returns!A:A,MATCH(B1869,[1]Returns!B:B,0)),"No")</f>
        <v>No</v>
      </c>
    </row>
    <row r="1870" spans="1:23" x14ac:dyDescent="0.25">
      <c r="A1870" s="1">
        <v>1869</v>
      </c>
      <c r="B1870" t="s">
        <v>4670</v>
      </c>
      <c r="C1870" s="4">
        <v>42911</v>
      </c>
      <c r="D1870" s="4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3">
        <v>0.2</v>
      </c>
      <c r="U1870" s="1">
        <v>-17.607599999999998</v>
      </c>
      <c r="V1870" t="str">
        <f>IF(M1870=[1]People!$B$5,[1]People!$A$5,IF(M1870=[1]People!$B$4,[1]People!$A$4,IF(M1870=[1]People!$B$3,[1]People!$A$3,IF(M1870=[1]People!$B$2,[1]People!$A$2,0))))</f>
        <v>Chuck Magee</v>
      </c>
      <c r="W1870" t="str">
        <f>IFERROR(INDEX([1]Returns!A:A,MATCH(B1870,[1]Returns!B:B,0)),"No")</f>
        <v>No</v>
      </c>
    </row>
    <row r="1871" spans="1:23" x14ac:dyDescent="0.25">
      <c r="A1871" s="1">
        <v>1870</v>
      </c>
      <c r="B1871" t="s">
        <v>4675</v>
      </c>
      <c r="C1871" s="4">
        <v>43338</v>
      </c>
      <c r="D1871" s="4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5">
        <v>6.48</v>
      </c>
      <c r="S1871" s="1">
        <v>1</v>
      </c>
      <c r="T1871" s="3">
        <v>0</v>
      </c>
      <c r="U1871" s="1">
        <v>3.1104000000000003</v>
      </c>
      <c r="V1871" t="str">
        <f>IF(M1871=[1]People!$B$5,[1]People!$A$5,IF(M1871=[1]People!$B$4,[1]People!$A$4,IF(M1871=[1]People!$B$3,[1]People!$A$3,IF(M1871=[1]People!$B$2,[1]People!$A$2,0))))</f>
        <v>Anna Andreadi</v>
      </c>
      <c r="W1871" t="str">
        <f>IFERROR(INDEX([1]Returns!A:A,MATCH(B1871,[1]Returns!B:B,0)),"No")</f>
        <v>No</v>
      </c>
    </row>
    <row r="1872" spans="1:23" x14ac:dyDescent="0.25">
      <c r="A1872" s="1">
        <v>1871</v>
      </c>
      <c r="B1872" t="s">
        <v>4676</v>
      </c>
      <c r="C1872" s="4">
        <v>42572</v>
      </c>
      <c r="D1872" s="4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5">
        <v>99.2</v>
      </c>
      <c r="S1872" s="1">
        <v>5</v>
      </c>
      <c r="T1872" s="3">
        <v>0</v>
      </c>
      <c r="U1872" s="1">
        <v>25.792000000000002</v>
      </c>
      <c r="V1872" t="str">
        <f>IF(M1872=[1]People!$B$5,[1]People!$A$5,IF(M1872=[1]People!$B$4,[1]People!$A$4,IF(M1872=[1]People!$B$3,[1]People!$A$3,IF(M1872=[1]People!$B$2,[1]People!$A$2,0))))</f>
        <v>Anna Andreadi</v>
      </c>
      <c r="W1872" t="str">
        <f>IFERROR(INDEX([1]Returns!A:A,MATCH(B1872,[1]Returns!B:B,0)),"No")</f>
        <v>No</v>
      </c>
    </row>
    <row r="1873" spans="1:23" x14ac:dyDescent="0.25">
      <c r="A1873" s="1">
        <v>1872</v>
      </c>
      <c r="B1873" t="s">
        <v>4676</v>
      </c>
      <c r="C1873" s="4">
        <v>42572</v>
      </c>
      <c r="D1873" s="4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5">
        <v>801.5680000000001</v>
      </c>
      <c r="S1873" s="1">
        <v>2</v>
      </c>
      <c r="T1873" s="3">
        <v>0.2</v>
      </c>
      <c r="U1873" s="1">
        <v>50.097999999999985</v>
      </c>
      <c r="V1873" t="str">
        <f>IF(M1873=[1]People!$B$5,[1]People!$A$5,IF(M1873=[1]People!$B$4,[1]People!$A$4,IF(M1873=[1]People!$B$3,[1]People!$A$3,IF(M1873=[1]People!$B$2,[1]People!$A$2,0))))</f>
        <v>Anna Andreadi</v>
      </c>
      <c r="W1873" t="str">
        <f>IFERROR(INDEX([1]Returns!A:A,MATCH(B1873,[1]Returns!B:B,0)),"No")</f>
        <v>No</v>
      </c>
    </row>
    <row r="1874" spans="1:23" x14ac:dyDescent="0.25">
      <c r="A1874" s="1">
        <v>1873</v>
      </c>
      <c r="B1874" t="s">
        <v>4676</v>
      </c>
      <c r="C1874" s="4">
        <v>42572</v>
      </c>
      <c r="D1874" s="4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5">
        <v>272.84800000000001</v>
      </c>
      <c r="S1874" s="1">
        <v>1</v>
      </c>
      <c r="T1874" s="3">
        <v>0.2</v>
      </c>
      <c r="U1874" s="1">
        <v>27.284800000000004</v>
      </c>
      <c r="V1874" t="str">
        <f>IF(M1874=[1]People!$B$5,[1]People!$A$5,IF(M1874=[1]People!$B$4,[1]People!$A$4,IF(M1874=[1]People!$B$3,[1]People!$A$3,IF(M1874=[1]People!$B$2,[1]People!$A$2,0))))</f>
        <v>Anna Andreadi</v>
      </c>
      <c r="W1874" t="str">
        <f>IFERROR(INDEX([1]Returns!A:A,MATCH(B1874,[1]Returns!B:B,0)),"No")</f>
        <v>No</v>
      </c>
    </row>
    <row r="1875" spans="1:23" x14ac:dyDescent="0.25">
      <c r="A1875" s="1">
        <v>1874</v>
      </c>
      <c r="B1875" t="s">
        <v>4683</v>
      </c>
      <c r="C1875" s="4">
        <v>43790</v>
      </c>
      <c r="D1875" s="4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5">
        <v>70.98</v>
      </c>
      <c r="S1875" s="1">
        <v>1</v>
      </c>
      <c r="T1875" s="3">
        <v>0</v>
      </c>
      <c r="U1875" s="1">
        <v>20.584199999999996</v>
      </c>
      <c r="V1875" t="str">
        <f>IF(M1875=[1]People!$B$5,[1]People!$A$5,IF(M1875=[1]People!$B$4,[1]People!$A$4,IF(M1875=[1]People!$B$3,[1]People!$A$3,IF(M1875=[1]People!$B$2,[1]People!$A$2,0))))</f>
        <v>Anna Andreadi</v>
      </c>
      <c r="W1875" t="str">
        <f>IFERROR(INDEX([1]Returns!A:A,MATCH(B1875,[1]Returns!B:B,0)),"No")</f>
        <v>Yes</v>
      </c>
    </row>
    <row r="1876" spans="1:23" x14ac:dyDescent="0.25">
      <c r="A1876" s="1">
        <v>1875</v>
      </c>
      <c r="B1876" t="s">
        <v>4689</v>
      </c>
      <c r="C1876" s="4">
        <v>42525</v>
      </c>
      <c r="D1876" s="4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3">
        <v>0.2</v>
      </c>
      <c r="U1876" s="1">
        <v>5.8812000000000006</v>
      </c>
      <c r="V1876" t="str">
        <f>IF(M1876=[1]People!$B$5,[1]People!$A$5,IF(M1876=[1]People!$B$4,[1]People!$A$4,IF(M1876=[1]People!$B$3,[1]People!$A$3,IF(M1876=[1]People!$B$2,[1]People!$A$2,0))))</f>
        <v>Chuck Magee</v>
      </c>
      <c r="W1876" t="str">
        <f>IFERROR(INDEX([1]Returns!A:A,MATCH(B1876,[1]Returns!B:B,0)),"No")</f>
        <v>No</v>
      </c>
    </row>
    <row r="1877" spans="1:23" x14ac:dyDescent="0.25">
      <c r="A1877" s="1">
        <v>1876</v>
      </c>
      <c r="B1877" t="s">
        <v>4690</v>
      </c>
      <c r="C1877" s="4">
        <v>43169</v>
      </c>
      <c r="D1877" s="4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t="str">
        <f>IF(M1877=[1]People!$B$5,[1]People!$A$5,IF(M1877=[1]People!$B$4,[1]People!$A$4,IF(M1877=[1]People!$B$3,[1]People!$A$3,IF(M1877=[1]People!$B$2,[1]People!$A$2,0))))</f>
        <v>Chuck Magee</v>
      </c>
      <c r="W1877" t="str">
        <f>IFERROR(INDEX([1]Returns!A:A,MATCH(B1877,[1]Returns!B:B,0)),"No")</f>
        <v>No</v>
      </c>
    </row>
    <row r="1878" spans="1:23" x14ac:dyDescent="0.25">
      <c r="A1878" s="1">
        <v>1877</v>
      </c>
      <c r="B1878" t="s">
        <v>4691</v>
      </c>
      <c r="C1878" s="4">
        <v>43549</v>
      </c>
      <c r="D1878" s="4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t="str">
        <f>IF(M1878=[1]People!$B$5,[1]People!$A$5,IF(M1878=[1]People!$B$4,[1]People!$A$4,IF(M1878=[1]People!$B$3,[1]People!$A$3,IF(M1878=[1]People!$B$2,[1]People!$A$2,0))))</f>
        <v>Kelly Williams</v>
      </c>
      <c r="W1878" t="str">
        <f>IFERROR(INDEX([1]Returns!A:A,MATCH(B1878,[1]Returns!B:B,0)),"No")</f>
        <v>No</v>
      </c>
    </row>
    <row r="1879" spans="1:23" x14ac:dyDescent="0.25">
      <c r="A1879" s="1">
        <v>1878</v>
      </c>
      <c r="B1879" t="s">
        <v>4694</v>
      </c>
      <c r="C1879" s="4">
        <v>43828</v>
      </c>
      <c r="D1879" s="4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5">
        <v>393.56799999999998</v>
      </c>
      <c r="S1879" s="1">
        <v>4</v>
      </c>
      <c r="T1879" s="3">
        <v>0.2</v>
      </c>
      <c r="U1879" s="1">
        <v>-44.276400000000024</v>
      </c>
      <c r="V1879" t="str">
        <f>IF(M1879=[1]People!$B$5,[1]People!$A$5,IF(M1879=[1]People!$B$4,[1]People!$A$4,IF(M1879=[1]People!$B$3,[1]People!$A$3,IF(M1879=[1]People!$B$2,[1]People!$A$2,0))))</f>
        <v>Anna Andreadi</v>
      </c>
      <c r="W1879" t="str">
        <f>IFERROR(INDEX([1]Returns!A:A,MATCH(B1879,[1]Returns!B:B,0)),"No")</f>
        <v>No</v>
      </c>
    </row>
    <row r="1880" spans="1:23" x14ac:dyDescent="0.25">
      <c r="A1880" s="1">
        <v>1879</v>
      </c>
      <c r="B1880" t="s">
        <v>4694</v>
      </c>
      <c r="C1880" s="4">
        <v>43828</v>
      </c>
      <c r="D1880" s="4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5">
        <v>302.37599999999998</v>
      </c>
      <c r="S1880" s="1">
        <v>3</v>
      </c>
      <c r="T1880" s="3">
        <v>0.2</v>
      </c>
      <c r="U1880" s="1">
        <v>22.678200000000018</v>
      </c>
      <c r="V1880" t="str">
        <f>IF(M1880=[1]People!$B$5,[1]People!$A$5,IF(M1880=[1]People!$B$4,[1]People!$A$4,IF(M1880=[1]People!$B$3,[1]People!$A$3,IF(M1880=[1]People!$B$2,[1]People!$A$2,0))))</f>
        <v>Anna Andreadi</v>
      </c>
      <c r="W1880" t="str">
        <f>IFERROR(INDEX([1]Returns!A:A,MATCH(B1880,[1]Returns!B:B,0)),"No")</f>
        <v>No</v>
      </c>
    </row>
    <row r="1881" spans="1:23" x14ac:dyDescent="0.25">
      <c r="A1881" s="1">
        <v>1880</v>
      </c>
      <c r="B1881" t="s">
        <v>4695</v>
      </c>
      <c r="C1881" s="4">
        <v>43552</v>
      </c>
      <c r="D1881" s="4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t="str">
        <f>IF(M1881=[1]People!$B$5,[1]People!$A$5,IF(M1881=[1]People!$B$4,[1]People!$A$4,IF(M1881=[1]People!$B$3,[1]People!$A$3,IF(M1881=[1]People!$B$2,[1]People!$A$2,0))))</f>
        <v>Cassandra Brandow</v>
      </c>
      <c r="W1881" t="str">
        <f>IFERROR(INDEX([1]Returns!A:A,MATCH(B1881,[1]Returns!B:B,0)),"No")</f>
        <v>No</v>
      </c>
    </row>
    <row r="1882" spans="1:23" x14ac:dyDescent="0.25">
      <c r="A1882" s="1">
        <v>1881</v>
      </c>
      <c r="B1882" t="s">
        <v>4696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t="str">
        <f>IF(M1882=[1]People!$B$5,[1]People!$A$5,IF(M1882=[1]People!$B$4,[1]People!$A$4,IF(M1882=[1]People!$B$3,[1]People!$A$3,IF(M1882=[1]People!$B$2,[1]People!$A$2,0))))</f>
        <v>Chuck Magee</v>
      </c>
      <c r="W1882" t="str">
        <f>IFERROR(INDEX([1]Returns!A:A,MATCH(B1882,[1]Returns!B:B,0)),"No")</f>
        <v>No</v>
      </c>
    </row>
    <row r="1883" spans="1:23" x14ac:dyDescent="0.25">
      <c r="A1883" s="1">
        <v>1882</v>
      </c>
      <c r="B1883" t="s">
        <v>4696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t="str">
        <f>IF(M1883=[1]People!$B$5,[1]People!$A$5,IF(M1883=[1]People!$B$4,[1]People!$A$4,IF(M1883=[1]People!$B$3,[1]People!$A$3,IF(M1883=[1]People!$B$2,[1]People!$A$2,0))))</f>
        <v>Chuck Magee</v>
      </c>
      <c r="W1883" t="str">
        <f>IFERROR(INDEX([1]Returns!A:A,MATCH(B1883,[1]Returns!B:B,0)),"No")</f>
        <v>No</v>
      </c>
    </row>
    <row r="1884" spans="1:23" x14ac:dyDescent="0.25">
      <c r="A1884" s="1">
        <v>1883</v>
      </c>
      <c r="B1884" t="s">
        <v>4696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3">
        <v>0</v>
      </c>
      <c r="U1884" s="1">
        <v>67.608000000000004</v>
      </c>
      <c r="V1884" t="str">
        <f>IF(M1884=[1]People!$B$5,[1]People!$A$5,IF(M1884=[1]People!$B$4,[1]People!$A$4,IF(M1884=[1]People!$B$3,[1]People!$A$3,IF(M1884=[1]People!$B$2,[1]People!$A$2,0))))</f>
        <v>Chuck Magee</v>
      </c>
      <c r="W1884" t="str">
        <f>IFERROR(INDEX([1]Returns!A:A,MATCH(B1884,[1]Returns!B:B,0)),"No")</f>
        <v>No</v>
      </c>
    </row>
    <row r="1885" spans="1:23" x14ac:dyDescent="0.25">
      <c r="A1885" s="1">
        <v>1884</v>
      </c>
      <c r="B1885" t="s">
        <v>4698</v>
      </c>
      <c r="C1885" s="4">
        <v>43417</v>
      </c>
      <c r="D1885" s="4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3">
        <v>0.2</v>
      </c>
      <c r="U1885" s="1">
        <v>78.6828</v>
      </c>
      <c r="V1885" t="str">
        <f>IF(M1885=[1]People!$B$5,[1]People!$A$5,IF(M1885=[1]People!$B$4,[1]People!$A$4,IF(M1885=[1]People!$B$3,[1]People!$A$3,IF(M1885=[1]People!$B$2,[1]People!$A$2,0))))</f>
        <v>Chuck Magee</v>
      </c>
      <c r="W1885" t="str">
        <f>IFERROR(INDEX([1]Returns!A:A,MATCH(B1885,[1]Returns!B:B,0)),"No")</f>
        <v>No</v>
      </c>
    </row>
    <row r="1886" spans="1:23" x14ac:dyDescent="0.25">
      <c r="A1886" s="1">
        <v>1885</v>
      </c>
      <c r="B1886" t="s">
        <v>4699</v>
      </c>
      <c r="C1886" s="4">
        <v>43484</v>
      </c>
      <c r="D1886" s="4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3">
        <v>0.2</v>
      </c>
      <c r="U1886" s="1">
        <v>2.0999999999999996</v>
      </c>
      <c r="V1886" t="str">
        <f>IF(M1886=[1]People!$B$5,[1]People!$A$5,IF(M1886=[1]People!$B$4,[1]People!$A$4,IF(M1886=[1]People!$B$3,[1]People!$A$3,IF(M1886=[1]People!$B$2,[1]People!$A$2,0))))</f>
        <v>Kelly Williams</v>
      </c>
      <c r="W1886" t="str">
        <f>IFERROR(INDEX([1]Returns!A:A,MATCH(B1886,[1]Returns!B:B,0)),"No")</f>
        <v>No</v>
      </c>
    </row>
    <row r="1887" spans="1:23" x14ac:dyDescent="0.25">
      <c r="A1887" s="1">
        <v>1886</v>
      </c>
      <c r="B1887" t="s">
        <v>4703</v>
      </c>
      <c r="C1887" s="4">
        <v>43212</v>
      </c>
      <c r="D1887" s="4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5">
        <v>31.56</v>
      </c>
      <c r="S1887" s="1">
        <v>3</v>
      </c>
      <c r="T1887" s="3">
        <v>0</v>
      </c>
      <c r="U1887" s="1">
        <v>10.4148</v>
      </c>
      <c r="V1887" t="str">
        <f>IF(M1887=[1]People!$B$5,[1]People!$A$5,IF(M1887=[1]People!$B$4,[1]People!$A$4,IF(M1887=[1]People!$B$3,[1]People!$A$3,IF(M1887=[1]People!$B$2,[1]People!$A$2,0))))</f>
        <v>Anna Andreadi</v>
      </c>
      <c r="W1887" t="str">
        <f>IFERROR(INDEX([1]Returns!A:A,MATCH(B1887,[1]Returns!B:B,0)),"No")</f>
        <v>No</v>
      </c>
    </row>
    <row r="1888" spans="1:23" x14ac:dyDescent="0.25">
      <c r="A1888" s="1">
        <v>1887</v>
      </c>
      <c r="B1888" t="s">
        <v>4706</v>
      </c>
      <c r="C1888" s="4">
        <v>42503</v>
      </c>
      <c r="D1888" s="4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t="str">
        <f>IF(M1888=[1]People!$B$5,[1]People!$A$5,IF(M1888=[1]People!$B$4,[1]People!$A$4,IF(M1888=[1]People!$B$3,[1]People!$A$3,IF(M1888=[1]People!$B$2,[1]People!$A$2,0))))</f>
        <v>Cassandra Brandow</v>
      </c>
      <c r="W1888" t="str">
        <f>IFERROR(INDEX([1]Returns!A:A,MATCH(B1888,[1]Returns!B:B,0)),"No")</f>
        <v>No</v>
      </c>
    </row>
    <row r="1889" spans="1:23" x14ac:dyDescent="0.25">
      <c r="A1889" s="1">
        <v>1888</v>
      </c>
      <c r="B1889" t="s">
        <v>4706</v>
      </c>
      <c r="C1889" s="4">
        <v>42503</v>
      </c>
      <c r="D1889" s="4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t="str">
        <f>IF(M1889=[1]People!$B$5,[1]People!$A$5,IF(M1889=[1]People!$B$4,[1]People!$A$4,IF(M1889=[1]People!$B$3,[1]People!$A$3,IF(M1889=[1]People!$B$2,[1]People!$A$2,0))))</f>
        <v>Cassandra Brandow</v>
      </c>
      <c r="W1889" t="str">
        <f>IFERROR(INDEX([1]Returns!A:A,MATCH(B1889,[1]Returns!B:B,0)),"No")</f>
        <v>No</v>
      </c>
    </row>
    <row r="1890" spans="1:23" x14ac:dyDescent="0.25">
      <c r="A1890" s="1">
        <v>1889</v>
      </c>
      <c r="B1890" t="s">
        <v>4707</v>
      </c>
      <c r="C1890" s="4">
        <v>42664</v>
      </c>
      <c r="D1890" s="4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t="str">
        <f>IF(M1890=[1]People!$B$5,[1]People!$A$5,IF(M1890=[1]People!$B$4,[1]People!$A$4,IF(M1890=[1]People!$B$3,[1]People!$A$3,IF(M1890=[1]People!$B$2,[1]People!$A$2,0))))</f>
        <v>Chuck Magee</v>
      </c>
      <c r="W1890" t="str">
        <f>IFERROR(INDEX([1]Returns!A:A,MATCH(B1890,[1]Returns!B:B,0)),"No")</f>
        <v>No</v>
      </c>
    </row>
    <row r="1891" spans="1:23" x14ac:dyDescent="0.25">
      <c r="A1891" s="1">
        <v>1890</v>
      </c>
      <c r="B1891" t="s">
        <v>4707</v>
      </c>
      <c r="C1891" s="4">
        <v>42664</v>
      </c>
      <c r="D1891" s="4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t="str">
        <f>IF(M1891=[1]People!$B$5,[1]People!$A$5,IF(M1891=[1]People!$B$4,[1]People!$A$4,IF(M1891=[1]People!$B$3,[1]People!$A$3,IF(M1891=[1]People!$B$2,[1]People!$A$2,0))))</f>
        <v>Chuck Magee</v>
      </c>
      <c r="W1891" t="str">
        <f>IFERROR(INDEX([1]Returns!A:A,MATCH(B1891,[1]Returns!B:B,0)),"No")</f>
        <v>No</v>
      </c>
    </row>
    <row r="1892" spans="1:23" x14ac:dyDescent="0.25">
      <c r="A1892" s="1">
        <v>1891</v>
      </c>
      <c r="B1892" t="s">
        <v>4708</v>
      </c>
      <c r="C1892" s="4">
        <v>42443</v>
      </c>
      <c r="D1892" s="4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5">
        <v>10.56</v>
      </c>
      <c r="S1892" s="1">
        <v>2</v>
      </c>
      <c r="T1892" s="3">
        <v>0</v>
      </c>
      <c r="U1892" s="1">
        <v>4.7519999999999998</v>
      </c>
      <c r="V1892" t="str">
        <f>IF(M1892=[1]People!$B$5,[1]People!$A$5,IF(M1892=[1]People!$B$4,[1]People!$A$4,IF(M1892=[1]People!$B$3,[1]People!$A$3,IF(M1892=[1]People!$B$2,[1]People!$A$2,0))))</f>
        <v>Anna Andreadi</v>
      </c>
      <c r="W1892" t="str">
        <f>IFERROR(INDEX([1]Returns!A:A,MATCH(B1892,[1]Returns!B:B,0)),"No")</f>
        <v>No</v>
      </c>
    </row>
    <row r="1893" spans="1:23" x14ac:dyDescent="0.25">
      <c r="A1893" s="1">
        <v>1892</v>
      </c>
      <c r="B1893" t="s">
        <v>4708</v>
      </c>
      <c r="C1893" s="4">
        <v>42443</v>
      </c>
      <c r="D1893" s="4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5">
        <v>3.38</v>
      </c>
      <c r="S1893" s="1">
        <v>1</v>
      </c>
      <c r="T1893" s="3">
        <v>0</v>
      </c>
      <c r="U1893" s="1">
        <v>1.2505999999999999</v>
      </c>
      <c r="V1893" t="str">
        <f>IF(M1893=[1]People!$B$5,[1]People!$A$5,IF(M1893=[1]People!$B$4,[1]People!$A$4,IF(M1893=[1]People!$B$3,[1]People!$A$3,IF(M1893=[1]People!$B$2,[1]People!$A$2,0))))</f>
        <v>Anna Andreadi</v>
      </c>
      <c r="W1893" t="str">
        <f>IFERROR(INDEX([1]Returns!A:A,MATCH(B1893,[1]Returns!B:B,0)),"No")</f>
        <v>No</v>
      </c>
    </row>
    <row r="1894" spans="1:23" x14ac:dyDescent="0.25">
      <c r="A1894" s="1">
        <v>1893</v>
      </c>
      <c r="B1894" t="s">
        <v>4711</v>
      </c>
      <c r="C1894" s="4">
        <v>43821</v>
      </c>
      <c r="D1894" s="4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t="str">
        <f>IF(M1894=[1]People!$B$5,[1]People!$A$5,IF(M1894=[1]People!$B$4,[1]People!$A$4,IF(M1894=[1]People!$B$3,[1]People!$A$3,IF(M1894=[1]People!$B$2,[1]People!$A$2,0))))</f>
        <v>Cassandra Brandow</v>
      </c>
      <c r="W1894" t="str">
        <f>IFERROR(INDEX([1]Returns!A:A,MATCH(B1894,[1]Returns!B:B,0)),"No")</f>
        <v>No</v>
      </c>
    </row>
    <row r="1895" spans="1:23" x14ac:dyDescent="0.25">
      <c r="A1895" s="1">
        <v>1894</v>
      </c>
      <c r="B1895" t="s">
        <v>4713</v>
      </c>
      <c r="C1895" s="4">
        <v>43428</v>
      </c>
      <c r="D1895" s="4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5">
        <v>24.784000000000002</v>
      </c>
      <c r="S1895" s="1">
        <v>1</v>
      </c>
      <c r="T1895" s="3">
        <v>0.2</v>
      </c>
      <c r="U1895" s="1">
        <v>7.7449999999999983</v>
      </c>
      <c r="V1895" t="str">
        <f>IF(M1895=[1]People!$B$5,[1]People!$A$5,IF(M1895=[1]People!$B$4,[1]People!$A$4,IF(M1895=[1]People!$B$3,[1]People!$A$3,IF(M1895=[1]People!$B$2,[1]People!$A$2,0))))</f>
        <v>Anna Andreadi</v>
      </c>
      <c r="W1895" t="str">
        <f>IFERROR(INDEX([1]Returns!A:A,MATCH(B1895,[1]Returns!B:B,0)),"No")</f>
        <v>No</v>
      </c>
    </row>
    <row r="1896" spans="1:23" x14ac:dyDescent="0.25">
      <c r="A1896" s="1">
        <v>1895</v>
      </c>
      <c r="B1896" t="s">
        <v>4717</v>
      </c>
      <c r="C1896" s="4">
        <v>43801</v>
      </c>
      <c r="D1896" s="4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3">
        <v>0</v>
      </c>
      <c r="U1896" s="1">
        <v>10.395</v>
      </c>
      <c r="V1896" t="str">
        <f>IF(M1896=[1]People!$B$5,[1]People!$A$5,IF(M1896=[1]People!$B$4,[1]People!$A$4,IF(M1896=[1]People!$B$3,[1]People!$A$3,IF(M1896=[1]People!$B$2,[1]People!$A$2,0))))</f>
        <v>Cassandra Brandow</v>
      </c>
      <c r="W1896" t="str">
        <f>IFERROR(INDEX([1]Returns!A:A,MATCH(B1896,[1]Returns!B:B,0)),"No")</f>
        <v>No</v>
      </c>
    </row>
    <row r="1897" spans="1:23" x14ac:dyDescent="0.25">
      <c r="A1897" s="1">
        <v>1896</v>
      </c>
      <c r="B1897" t="s">
        <v>4723</v>
      </c>
      <c r="C1897" s="4">
        <v>43100</v>
      </c>
      <c r="D1897" s="4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5">
        <v>487.98400000000004</v>
      </c>
      <c r="S1897" s="1">
        <v>2</v>
      </c>
      <c r="T1897" s="3">
        <v>0.2</v>
      </c>
      <c r="U1897" s="1">
        <v>152.49499999999998</v>
      </c>
      <c r="V1897" t="str">
        <f>IF(M1897=[1]People!$B$5,[1]People!$A$5,IF(M1897=[1]People!$B$4,[1]People!$A$4,IF(M1897=[1]People!$B$3,[1]People!$A$3,IF(M1897=[1]People!$B$2,[1]People!$A$2,0))))</f>
        <v>Anna Andreadi</v>
      </c>
      <c r="W1897" t="str">
        <f>IFERROR(INDEX([1]Returns!A:A,MATCH(B1897,[1]Returns!B:B,0)),"No")</f>
        <v>No</v>
      </c>
    </row>
    <row r="1898" spans="1:23" x14ac:dyDescent="0.25">
      <c r="A1898" s="1">
        <v>1897</v>
      </c>
      <c r="B1898" t="s">
        <v>4725</v>
      </c>
      <c r="C1898" s="4">
        <v>43741</v>
      </c>
      <c r="D1898" s="4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3">
        <v>0</v>
      </c>
      <c r="U1898" s="1">
        <v>843.17059999999992</v>
      </c>
      <c r="V1898" t="str">
        <f>IF(M1898=[1]People!$B$5,[1]People!$A$5,IF(M1898=[1]People!$B$4,[1]People!$A$4,IF(M1898=[1]People!$B$3,[1]People!$A$3,IF(M1898=[1]People!$B$2,[1]People!$A$2,0))))</f>
        <v>Kelly Williams</v>
      </c>
      <c r="W1898" t="str">
        <f>IFERROR(INDEX([1]Returns!A:A,MATCH(B1898,[1]Returns!B:B,0)),"No")</f>
        <v>No</v>
      </c>
    </row>
    <row r="1899" spans="1:23" x14ac:dyDescent="0.25">
      <c r="A1899" s="1">
        <v>1898</v>
      </c>
      <c r="B1899" t="s">
        <v>4730</v>
      </c>
      <c r="C1899" s="4">
        <v>42611</v>
      </c>
      <c r="D1899" s="4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3">
        <v>0.2</v>
      </c>
      <c r="U1899" s="1">
        <v>10.805399999999997</v>
      </c>
      <c r="V1899" t="str">
        <f>IF(M1899=[1]People!$B$5,[1]People!$A$5,IF(M1899=[1]People!$B$4,[1]People!$A$4,IF(M1899=[1]People!$B$3,[1]People!$A$3,IF(M1899=[1]People!$B$2,[1]People!$A$2,0))))</f>
        <v>Cassandra Brandow</v>
      </c>
      <c r="W1899" t="str">
        <f>IFERROR(INDEX([1]Returns!A:A,MATCH(B1899,[1]Returns!B:B,0)),"No")</f>
        <v>No</v>
      </c>
    </row>
    <row r="1900" spans="1:23" x14ac:dyDescent="0.25">
      <c r="A1900" s="1">
        <v>1899</v>
      </c>
      <c r="B1900" t="s">
        <v>4730</v>
      </c>
      <c r="C1900" s="4">
        <v>42611</v>
      </c>
      <c r="D1900" s="4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t="str">
        <f>IF(M1900=[1]People!$B$5,[1]People!$A$5,IF(M1900=[1]People!$B$4,[1]People!$A$4,IF(M1900=[1]People!$B$3,[1]People!$A$3,IF(M1900=[1]People!$B$2,[1]People!$A$2,0))))</f>
        <v>Cassandra Brandow</v>
      </c>
      <c r="W1900" t="str">
        <f>IFERROR(INDEX([1]Returns!A:A,MATCH(B1900,[1]Returns!B:B,0)),"No")</f>
        <v>No</v>
      </c>
    </row>
    <row r="1901" spans="1:23" x14ac:dyDescent="0.25">
      <c r="A1901" s="1">
        <v>1900</v>
      </c>
      <c r="B1901" t="s">
        <v>4730</v>
      </c>
      <c r="C1901" s="4">
        <v>42611</v>
      </c>
      <c r="D1901" s="4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t="str">
        <f>IF(M1901=[1]People!$B$5,[1]People!$A$5,IF(M1901=[1]People!$B$4,[1]People!$A$4,IF(M1901=[1]People!$B$3,[1]People!$A$3,IF(M1901=[1]People!$B$2,[1]People!$A$2,0))))</f>
        <v>Cassandra Brandow</v>
      </c>
      <c r="W1901" t="str">
        <f>IFERROR(INDEX([1]Returns!A:A,MATCH(B1901,[1]Returns!B:B,0)),"No")</f>
        <v>No</v>
      </c>
    </row>
    <row r="1902" spans="1:23" x14ac:dyDescent="0.25">
      <c r="A1902" s="1">
        <v>1901</v>
      </c>
      <c r="B1902" t="s">
        <v>4735</v>
      </c>
      <c r="C1902" s="4">
        <v>43280</v>
      </c>
      <c r="D1902" s="4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3">
        <v>0</v>
      </c>
      <c r="U1902" s="1">
        <v>19.188000000000002</v>
      </c>
      <c r="V1902" t="str">
        <f>IF(M1902=[1]People!$B$5,[1]People!$A$5,IF(M1902=[1]People!$B$4,[1]People!$A$4,IF(M1902=[1]People!$B$3,[1]People!$A$3,IF(M1902=[1]People!$B$2,[1]People!$A$2,0))))</f>
        <v>Cassandra Brandow</v>
      </c>
      <c r="W1902" t="str">
        <f>IFERROR(INDEX([1]Returns!A:A,MATCH(B1902,[1]Returns!B:B,0)),"No")</f>
        <v>No</v>
      </c>
    </row>
    <row r="1903" spans="1:23" x14ac:dyDescent="0.25">
      <c r="A1903" s="1">
        <v>1902</v>
      </c>
      <c r="B1903" t="s">
        <v>4736</v>
      </c>
      <c r="C1903" s="4">
        <v>43332</v>
      </c>
      <c r="D1903" s="4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3">
        <v>0</v>
      </c>
      <c r="U1903" s="1">
        <v>3.9906000000000006</v>
      </c>
      <c r="V1903" t="str">
        <f>IF(M1903=[1]People!$B$5,[1]People!$A$5,IF(M1903=[1]People!$B$4,[1]People!$A$4,IF(M1903=[1]People!$B$3,[1]People!$A$3,IF(M1903=[1]People!$B$2,[1]People!$A$2,0))))</f>
        <v>Kelly Williams</v>
      </c>
      <c r="W1903" t="str">
        <f>IFERROR(INDEX([1]Returns!A:A,MATCH(B1903,[1]Returns!B:B,0)),"No")</f>
        <v>No</v>
      </c>
    </row>
    <row r="1904" spans="1:23" x14ac:dyDescent="0.25">
      <c r="A1904" s="1">
        <v>1903</v>
      </c>
      <c r="B1904" t="s">
        <v>4739</v>
      </c>
      <c r="C1904" s="4">
        <v>43759</v>
      </c>
      <c r="D1904" s="4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5">
        <v>5.1840000000000011</v>
      </c>
      <c r="S1904" s="1">
        <v>1</v>
      </c>
      <c r="T1904" s="3">
        <v>0.2</v>
      </c>
      <c r="U1904" s="1">
        <v>1.8144</v>
      </c>
      <c r="V1904" t="str">
        <f>IF(M1904=[1]People!$B$5,[1]People!$A$5,IF(M1904=[1]People!$B$4,[1]People!$A$4,IF(M1904=[1]People!$B$3,[1]People!$A$3,IF(M1904=[1]People!$B$2,[1]People!$A$2,0))))</f>
        <v>Anna Andreadi</v>
      </c>
      <c r="W1904" t="str">
        <f>IFERROR(INDEX([1]Returns!A:A,MATCH(B1904,[1]Returns!B:B,0)),"No")</f>
        <v>No</v>
      </c>
    </row>
    <row r="1905" spans="1:23" x14ac:dyDescent="0.25">
      <c r="A1905" s="1">
        <v>1904</v>
      </c>
      <c r="B1905" t="s">
        <v>4739</v>
      </c>
      <c r="C1905" s="4">
        <v>43759</v>
      </c>
      <c r="D1905" s="4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5">
        <v>478.48</v>
      </c>
      <c r="S1905" s="1">
        <v>2</v>
      </c>
      <c r="T1905" s="3">
        <v>0.2</v>
      </c>
      <c r="U1905" s="1">
        <v>47.848000000000013</v>
      </c>
      <c r="V1905" t="str">
        <f>IF(M1905=[1]People!$B$5,[1]People!$A$5,IF(M1905=[1]People!$B$4,[1]People!$A$4,IF(M1905=[1]People!$B$3,[1]People!$A$3,IF(M1905=[1]People!$B$2,[1]People!$A$2,0))))</f>
        <v>Anna Andreadi</v>
      </c>
      <c r="W1905" t="str">
        <f>IFERROR(INDEX([1]Returns!A:A,MATCH(B1905,[1]Returns!B:B,0)),"No")</f>
        <v>No</v>
      </c>
    </row>
    <row r="1906" spans="1:23" x14ac:dyDescent="0.25">
      <c r="A1906" s="1">
        <v>1905</v>
      </c>
      <c r="B1906" t="s">
        <v>4739</v>
      </c>
      <c r="C1906" s="4">
        <v>43759</v>
      </c>
      <c r="D1906" s="4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5">
        <v>28.400000000000002</v>
      </c>
      <c r="S1906" s="1">
        <v>2</v>
      </c>
      <c r="T1906" s="3">
        <v>0.2</v>
      </c>
      <c r="U1906" s="1">
        <v>6.7449999999999983</v>
      </c>
      <c r="V1906" t="str">
        <f>IF(M1906=[1]People!$B$5,[1]People!$A$5,IF(M1906=[1]People!$B$4,[1]People!$A$4,IF(M1906=[1]People!$B$3,[1]People!$A$3,IF(M1906=[1]People!$B$2,[1]People!$A$2,0))))</f>
        <v>Anna Andreadi</v>
      </c>
      <c r="W1906" t="str">
        <f>IFERROR(INDEX([1]Returns!A:A,MATCH(B1906,[1]Returns!B:B,0)),"No")</f>
        <v>No</v>
      </c>
    </row>
    <row r="1907" spans="1:23" x14ac:dyDescent="0.25">
      <c r="A1907" s="1">
        <v>1906</v>
      </c>
      <c r="B1907" t="s">
        <v>4742</v>
      </c>
      <c r="C1907" s="4">
        <v>43759</v>
      </c>
      <c r="D1907" s="4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3">
        <v>0</v>
      </c>
      <c r="U1907" s="1">
        <v>9.091199999999958</v>
      </c>
      <c r="V1907" t="str">
        <f>IF(M1907=[1]People!$B$5,[1]People!$A$5,IF(M1907=[1]People!$B$4,[1]People!$A$4,IF(M1907=[1]People!$B$3,[1]People!$A$3,IF(M1907=[1]People!$B$2,[1]People!$A$2,0))))</f>
        <v>Kelly Williams</v>
      </c>
      <c r="W1907" t="str">
        <f>IFERROR(INDEX([1]Returns!A:A,MATCH(B1907,[1]Returns!B:B,0)),"No")</f>
        <v>No</v>
      </c>
    </row>
    <row r="1908" spans="1:23" x14ac:dyDescent="0.25">
      <c r="A1908" s="1">
        <v>1907</v>
      </c>
      <c r="B1908" t="s">
        <v>4745</v>
      </c>
      <c r="C1908" s="4">
        <v>43237</v>
      </c>
      <c r="D1908" s="4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t="str">
        <f>IF(M1908=[1]People!$B$5,[1]People!$A$5,IF(M1908=[1]People!$B$4,[1]People!$A$4,IF(M1908=[1]People!$B$3,[1]People!$A$3,IF(M1908=[1]People!$B$2,[1]People!$A$2,0))))</f>
        <v>Cassandra Brandow</v>
      </c>
      <c r="W1908" t="str">
        <f>IFERROR(INDEX([1]Returns!A:A,MATCH(B1908,[1]Returns!B:B,0)),"No")</f>
        <v>No</v>
      </c>
    </row>
    <row r="1909" spans="1:23" x14ac:dyDescent="0.25">
      <c r="A1909" s="1">
        <v>1908</v>
      </c>
      <c r="B1909" t="s">
        <v>4745</v>
      </c>
      <c r="C1909" s="4">
        <v>43237</v>
      </c>
      <c r="D1909" s="4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t="str">
        <f>IF(M1909=[1]People!$B$5,[1]People!$A$5,IF(M1909=[1]People!$B$4,[1]People!$A$4,IF(M1909=[1]People!$B$3,[1]People!$A$3,IF(M1909=[1]People!$B$2,[1]People!$A$2,0))))</f>
        <v>Cassandra Brandow</v>
      </c>
      <c r="W1909" t="str">
        <f>IFERROR(INDEX([1]Returns!A:A,MATCH(B1909,[1]Returns!B:B,0)),"No")</f>
        <v>No</v>
      </c>
    </row>
    <row r="1910" spans="1:23" x14ac:dyDescent="0.25">
      <c r="A1910" s="1">
        <v>1909</v>
      </c>
      <c r="B1910" t="s">
        <v>4749</v>
      </c>
      <c r="C1910" s="4">
        <v>42769</v>
      </c>
      <c r="D1910" s="4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5">
        <v>136.91999999999999</v>
      </c>
      <c r="S1910" s="1">
        <v>4</v>
      </c>
      <c r="T1910" s="3">
        <v>0</v>
      </c>
      <c r="U1910" s="1">
        <v>41.075999999999993</v>
      </c>
      <c r="V1910" t="str">
        <f>IF(M1910=[1]People!$B$5,[1]People!$A$5,IF(M1910=[1]People!$B$4,[1]People!$A$4,IF(M1910=[1]People!$B$3,[1]People!$A$3,IF(M1910=[1]People!$B$2,[1]People!$A$2,0))))</f>
        <v>Anna Andreadi</v>
      </c>
      <c r="W1910" t="str">
        <f>IFERROR(INDEX([1]Returns!A:A,MATCH(B1910,[1]Returns!B:B,0)),"No")</f>
        <v>No</v>
      </c>
    </row>
    <row r="1911" spans="1:23" x14ac:dyDescent="0.25">
      <c r="A1911" s="1">
        <v>1910</v>
      </c>
      <c r="B1911" t="s">
        <v>4752</v>
      </c>
      <c r="C1911" s="4">
        <v>43817</v>
      </c>
      <c r="D1911" s="4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3">
        <v>0</v>
      </c>
      <c r="U1911" s="1">
        <v>8.532</v>
      </c>
      <c r="V1911" t="str">
        <f>IF(M1911=[1]People!$B$5,[1]People!$A$5,IF(M1911=[1]People!$B$4,[1]People!$A$4,IF(M1911=[1]People!$B$3,[1]People!$A$3,IF(M1911=[1]People!$B$2,[1]People!$A$2,0))))</f>
        <v>Chuck Magee</v>
      </c>
      <c r="W1911" t="str">
        <f>IFERROR(INDEX([1]Returns!A:A,MATCH(B1911,[1]Returns!B:B,0)),"No")</f>
        <v>No</v>
      </c>
    </row>
    <row r="1912" spans="1:23" x14ac:dyDescent="0.25">
      <c r="A1912" s="1">
        <v>1911</v>
      </c>
      <c r="B1912" t="s">
        <v>4757</v>
      </c>
      <c r="C1912" s="4">
        <v>43419</v>
      </c>
      <c r="D1912" s="4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5">
        <v>99.390000000000015</v>
      </c>
      <c r="S1912" s="1">
        <v>3</v>
      </c>
      <c r="T1912" s="3">
        <v>0</v>
      </c>
      <c r="U1912" s="1">
        <v>40.749900000000004</v>
      </c>
      <c r="V1912" t="str">
        <f>IF(M1912=[1]People!$B$5,[1]People!$A$5,IF(M1912=[1]People!$B$4,[1]People!$A$4,IF(M1912=[1]People!$B$3,[1]People!$A$3,IF(M1912=[1]People!$B$2,[1]People!$A$2,0))))</f>
        <v>Anna Andreadi</v>
      </c>
      <c r="W1912" t="str">
        <f>IFERROR(INDEX([1]Returns!A:A,MATCH(B1912,[1]Returns!B:B,0)),"No")</f>
        <v>No</v>
      </c>
    </row>
    <row r="1913" spans="1:23" x14ac:dyDescent="0.25">
      <c r="A1913" s="1">
        <v>1912</v>
      </c>
      <c r="B1913" t="s">
        <v>4758</v>
      </c>
      <c r="C1913" s="4">
        <v>43649</v>
      </c>
      <c r="D1913" s="4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t="str">
        <f>IF(M1913=[1]People!$B$5,[1]People!$A$5,IF(M1913=[1]People!$B$4,[1]People!$A$4,IF(M1913=[1]People!$B$3,[1]People!$A$3,IF(M1913=[1]People!$B$2,[1]People!$A$2,0))))</f>
        <v>Kelly Williams</v>
      </c>
      <c r="W1913" t="str">
        <f>IFERROR(INDEX([1]Returns!A:A,MATCH(B1913,[1]Returns!B:B,0)),"No")</f>
        <v>No</v>
      </c>
    </row>
    <row r="1914" spans="1:23" x14ac:dyDescent="0.25">
      <c r="A1914" s="1">
        <v>1913</v>
      </c>
      <c r="B1914" t="s">
        <v>4758</v>
      </c>
      <c r="C1914" s="4">
        <v>43649</v>
      </c>
      <c r="D1914" s="4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t="str">
        <f>IF(M1914=[1]People!$B$5,[1]People!$A$5,IF(M1914=[1]People!$B$4,[1]People!$A$4,IF(M1914=[1]People!$B$3,[1]People!$A$3,IF(M1914=[1]People!$B$2,[1]People!$A$2,0))))</f>
        <v>Kelly Williams</v>
      </c>
      <c r="W1914" t="str">
        <f>IFERROR(INDEX([1]Returns!A:A,MATCH(B1914,[1]Returns!B:B,0)),"No")</f>
        <v>No</v>
      </c>
    </row>
    <row r="1915" spans="1:23" x14ac:dyDescent="0.25">
      <c r="A1915" s="1">
        <v>1914</v>
      </c>
      <c r="B1915" t="s">
        <v>4763</v>
      </c>
      <c r="C1915" s="4">
        <v>42384</v>
      </c>
      <c r="D1915" s="4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t="str">
        <f>IF(M1915=[1]People!$B$5,[1]People!$A$5,IF(M1915=[1]People!$B$4,[1]People!$A$4,IF(M1915=[1]People!$B$3,[1]People!$A$3,IF(M1915=[1]People!$B$2,[1]People!$A$2,0))))</f>
        <v>Cassandra Brandow</v>
      </c>
      <c r="W1915" t="str">
        <f>IFERROR(INDEX([1]Returns!A:A,MATCH(B1915,[1]Returns!B:B,0)),"No")</f>
        <v>No</v>
      </c>
    </row>
    <row r="1916" spans="1:23" x14ac:dyDescent="0.25">
      <c r="A1916" s="1">
        <v>1915</v>
      </c>
      <c r="B1916" t="s">
        <v>4766</v>
      </c>
      <c r="C1916" s="4">
        <v>43585</v>
      </c>
      <c r="D1916" s="4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t="str">
        <f>IF(M1916=[1]People!$B$5,[1]People!$A$5,IF(M1916=[1]People!$B$4,[1]People!$A$4,IF(M1916=[1]People!$B$3,[1]People!$A$3,IF(M1916=[1]People!$B$2,[1]People!$A$2,0))))</f>
        <v>Cassandra Brandow</v>
      </c>
      <c r="W1916" t="str">
        <f>IFERROR(INDEX([1]Returns!A:A,MATCH(B1916,[1]Returns!B:B,0)),"No")</f>
        <v>No</v>
      </c>
    </row>
    <row r="1917" spans="1:23" x14ac:dyDescent="0.25">
      <c r="A1917" s="1">
        <v>1916</v>
      </c>
      <c r="B1917" t="s">
        <v>4766</v>
      </c>
      <c r="C1917" s="4">
        <v>43585</v>
      </c>
      <c r="D1917" s="4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3">
        <v>0.2</v>
      </c>
      <c r="U1917" s="1">
        <v>4.8524999999999991</v>
      </c>
      <c r="V1917" t="str">
        <f>IF(M1917=[1]People!$B$5,[1]People!$A$5,IF(M1917=[1]People!$B$4,[1]People!$A$4,IF(M1917=[1]People!$B$3,[1]People!$A$3,IF(M1917=[1]People!$B$2,[1]People!$A$2,0))))</f>
        <v>Cassandra Brandow</v>
      </c>
      <c r="W1917" t="str">
        <f>IFERROR(INDEX([1]Returns!A:A,MATCH(B1917,[1]Returns!B:B,0)),"No")</f>
        <v>No</v>
      </c>
    </row>
    <row r="1918" spans="1:23" x14ac:dyDescent="0.25">
      <c r="A1918" s="1">
        <v>1917</v>
      </c>
      <c r="B1918" t="s">
        <v>4766</v>
      </c>
      <c r="C1918" s="4">
        <v>43585</v>
      </c>
      <c r="D1918" s="4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t="str">
        <f>IF(M1918=[1]People!$B$5,[1]People!$A$5,IF(M1918=[1]People!$B$4,[1]People!$A$4,IF(M1918=[1]People!$B$3,[1]People!$A$3,IF(M1918=[1]People!$B$2,[1]People!$A$2,0))))</f>
        <v>Cassandra Brandow</v>
      </c>
      <c r="W1918" t="str">
        <f>IFERROR(INDEX([1]Returns!A:A,MATCH(B1918,[1]Returns!B:B,0)),"No")</f>
        <v>No</v>
      </c>
    </row>
    <row r="1919" spans="1:23" x14ac:dyDescent="0.25">
      <c r="A1919" s="1">
        <v>1918</v>
      </c>
      <c r="B1919" t="s">
        <v>4769</v>
      </c>
      <c r="C1919" s="4">
        <v>43047</v>
      </c>
      <c r="D1919" s="4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3">
        <v>0</v>
      </c>
      <c r="U1919" s="1">
        <v>3.3784999999999989</v>
      </c>
      <c r="V1919" t="str">
        <f>IF(M1919=[1]People!$B$5,[1]People!$A$5,IF(M1919=[1]People!$B$4,[1]People!$A$4,IF(M1919=[1]People!$B$3,[1]People!$A$3,IF(M1919=[1]People!$B$2,[1]People!$A$2,0))))</f>
        <v>Chuck Magee</v>
      </c>
      <c r="W1919" t="str">
        <f>IFERROR(INDEX([1]Returns!A:A,MATCH(B1919,[1]Returns!B:B,0)),"No")</f>
        <v>No</v>
      </c>
    </row>
    <row r="1920" spans="1:23" x14ac:dyDescent="0.25">
      <c r="A1920" s="1">
        <v>1919</v>
      </c>
      <c r="B1920" t="s">
        <v>4770</v>
      </c>
      <c r="C1920" s="4">
        <v>43038</v>
      </c>
      <c r="D1920" s="4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t="str">
        <f>IF(M1920=[1]People!$B$5,[1]People!$A$5,IF(M1920=[1]People!$B$4,[1]People!$A$4,IF(M1920=[1]People!$B$3,[1]People!$A$3,IF(M1920=[1]People!$B$2,[1]People!$A$2,0))))</f>
        <v>Kelly Williams</v>
      </c>
      <c r="W1920" t="str">
        <f>IFERROR(INDEX([1]Returns!A:A,MATCH(B1920,[1]Returns!B:B,0)),"No")</f>
        <v>No</v>
      </c>
    </row>
    <row r="1921" spans="1:23" x14ac:dyDescent="0.25">
      <c r="A1921" s="1">
        <v>1920</v>
      </c>
      <c r="B1921" t="s">
        <v>4773</v>
      </c>
      <c r="C1921" s="4">
        <v>43694</v>
      </c>
      <c r="D1921" s="4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3">
        <v>0.2</v>
      </c>
      <c r="U1921" s="1">
        <v>302.37299999999993</v>
      </c>
      <c r="V1921" t="str">
        <f>IF(M1921=[1]People!$B$5,[1]People!$A$5,IF(M1921=[1]People!$B$4,[1]People!$A$4,IF(M1921=[1]People!$B$3,[1]People!$A$3,IF(M1921=[1]People!$B$2,[1]People!$A$2,0))))</f>
        <v>Chuck Magee</v>
      </c>
      <c r="W1921" t="str">
        <f>IFERROR(INDEX([1]Returns!A:A,MATCH(B1921,[1]Returns!B:B,0)),"No")</f>
        <v>No</v>
      </c>
    </row>
    <row r="1922" spans="1:23" x14ac:dyDescent="0.25">
      <c r="A1922" s="1">
        <v>1921</v>
      </c>
      <c r="B1922" t="s">
        <v>4773</v>
      </c>
      <c r="C1922" s="4">
        <v>43694</v>
      </c>
      <c r="D1922" s="4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t="str">
        <f>IF(M1922=[1]People!$B$5,[1]People!$A$5,IF(M1922=[1]People!$B$4,[1]People!$A$4,IF(M1922=[1]People!$B$3,[1]People!$A$3,IF(M1922=[1]People!$B$2,[1]People!$A$2,0))))</f>
        <v>Chuck Magee</v>
      </c>
      <c r="W1922" t="str">
        <f>IFERROR(INDEX([1]Returns!A:A,MATCH(B1922,[1]Returns!B:B,0)),"No")</f>
        <v>No</v>
      </c>
    </row>
    <row r="1923" spans="1:23" x14ac:dyDescent="0.25">
      <c r="A1923" s="1">
        <v>1922</v>
      </c>
      <c r="B1923" t="s">
        <v>4780</v>
      </c>
      <c r="C1923" s="4">
        <v>43011</v>
      </c>
      <c r="D1923" s="4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t="str">
        <f>IF(M1923=[1]People!$B$5,[1]People!$A$5,IF(M1923=[1]People!$B$4,[1]People!$A$4,IF(M1923=[1]People!$B$3,[1]People!$A$3,IF(M1923=[1]People!$B$2,[1]People!$A$2,0))))</f>
        <v>Chuck Magee</v>
      </c>
      <c r="W1923" t="str">
        <f>IFERROR(INDEX([1]Returns!A:A,MATCH(B1923,[1]Returns!B:B,0)),"No")</f>
        <v>No</v>
      </c>
    </row>
    <row r="1924" spans="1:23" x14ac:dyDescent="0.25">
      <c r="A1924" s="1">
        <v>1923</v>
      </c>
      <c r="B1924" t="s">
        <v>4783</v>
      </c>
      <c r="C1924" s="4">
        <v>43289</v>
      </c>
      <c r="D1924" s="4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t="str">
        <f>IF(M1924=[1]People!$B$5,[1]People!$A$5,IF(M1924=[1]People!$B$4,[1]People!$A$4,IF(M1924=[1]People!$B$3,[1]People!$A$3,IF(M1924=[1]People!$B$2,[1]People!$A$2,0))))</f>
        <v>Kelly Williams</v>
      </c>
      <c r="W1924" t="str">
        <f>IFERROR(INDEX([1]Returns!A:A,MATCH(B1924,[1]Returns!B:B,0)),"No")</f>
        <v>No</v>
      </c>
    </row>
    <row r="1925" spans="1:23" x14ac:dyDescent="0.25">
      <c r="A1925" s="1">
        <v>1924</v>
      </c>
      <c r="B1925" t="s">
        <v>4783</v>
      </c>
      <c r="C1925" s="4">
        <v>43289</v>
      </c>
      <c r="D1925" s="4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3">
        <v>0.2</v>
      </c>
      <c r="U1925" s="1">
        <v>3.571200000000001</v>
      </c>
      <c r="V1925" t="str">
        <f>IF(M1925=[1]People!$B$5,[1]People!$A$5,IF(M1925=[1]People!$B$4,[1]People!$A$4,IF(M1925=[1]People!$B$3,[1]People!$A$3,IF(M1925=[1]People!$B$2,[1]People!$A$2,0))))</f>
        <v>Kelly Williams</v>
      </c>
      <c r="W1925" t="str">
        <f>IFERROR(INDEX([1]Returns!A:A,MATCH(B1925,[1]Returns!B:B,0)),"No")</f>
        <v>No</v>
      </c>
    </row>
    <row r="1926" spans="1:23" x14ac:dyDescent="0.25">
      <c r="A1926" s="1">
        <v>1925</v>
      </c>
      <c r="B1926" t="s">
        <v>4788</v>
      </c>
      <c r="C1926" s="4">
        <v>43804</v>
      </c>
      <c r="D1926" s="4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5">
        <v>92.94</v>
      </c>
      <c r="S1926" s="1">
        <v>3</v>
      </c>
      <c r="T1926" s="3">
        <v>0</v>
      </c>
      <c r="U1926" s="1">
        <v>41.822999999999993</v>
      </c>
      <c r="V1926" t="str">
        <f>IF(M1926=[1]People!$B$5,[1]People!$A$5,IF(M1926=[1]People!$B$4,[1]People!$A$4,IF(M1926=[1]People!$B$3,[1]People!$A$3,IF(M1926=[1]People!$B$2,[1]People!$A$2,0))))</f>
        <v>Anna Andreadi</v>
      </c>
      <c r="W1926" t="str">
        <f>IFERROR(INDEX([1]Returns!A:A,MATCH(B1926,[1]Returns!B:B,0)),"No")</f>
        <v>No</v>
      </c>
    </row>
    <row r="1927" spans="1:23" x14ac:dyDescent="0.25">
      <c r="A1927" s="1">
        <v>1926</v>
      </c>
      <c r="B1927" t="s">
        <v>4789</v>
      </c>
      <c r="C1927" s="4">
        <v>43533</v>
      </c>
      <c r="D1927" s="4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5">
        <v>199.98</v>
      </c>
      <c r="S1927" s="1">
        <v>2</v>
      </c>
      <c r="T1927" s="3">
        <v>0</v>
      </c>
      <c r="U1927" s="1">
        <v>69.992999999999995</v>
      </c>
      <c r="V1927" t="str">
        <f>IF(M1927=[1]People!$B$5,[1]People!$A$5,IF(M1927=[1]People!$B$4,[1]People!$A$4,IF(M1927=[1]People!$B$3,[1]People!$A$3,IF(M1927=[1]People!$B$2,[1]People!$A$2,0))))</f>
        <v>Anna Andreadi</v>
      </c>
      <c r="W1927" t="str">
        <f>IFERROR(INDEX([1]Returns!A:A,MATCH(B1927,[1]Returns!B:B,0)),"No")</f>
        <v>No</v>
      </c>
    </row>
    <row r="1928" spans="1:23" x14ac:dyDescent="0.25">
      <c r="A1928" s="1">
        <v>1927</v>
      </c>
      <c r="B1928" t="s">
        <v>4790</v>
      </c>
      <c r="C1928" s="4">
        <v>43260</v>
      </c>
      <c r="D1928" s="4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5">
        <v>177.48000000000002</v>
      </c>
      <c r="S1928" s="1">
        <v>3</v>
      </c>
      <c r="T1928" s="3">
        <v>0.2</v>
      </c>
      <c r="U1928" s="1">
        <v>19.966499999999982</v>
      </c>
      <c r="V1928" t="str">
        <f>IF(M1928=[1]People!$B$5,[1]People!$A$5,IF(M1928=[1]People!$B$4,[1]People!$A$4,IF(M1928=[1]People!$B$3,[1]People!$A$3,IF(M1928=[1]People!$B$2,[1]People!$A$2,0))))</f>
        <v>Anna Andreadi</v>
      </c>
      <c r="W1928" t="str">
        <f>IFERROR(INDEX([1]Returns!A:A,MATCH(B1928,[1]Returns!B:B,0)),"No")</f>
        <v>No</v>
      </c>
    </row>
    <row r="1929" spans="1:23" x14ac:dyDescent="0.25">
      <c r="A1929" s="1">
        <v>1928</v>
      </c>
      <c r="B1929" t="s">
        <v>4793</v>
      </c>
      <c r="C1929" s="4">
        <v>43797</v>
      </c>
      <c r="D1929" s="4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5">
        <v>88.768000000000001</v>
      </c>
      <c r="S1929" s="1">
        <v>2</v>
      </c>
      <c r="T1929" s="3">
        <v>0.2</v>
      </c>
      <c r="U1929" s="1">
        <v>31.068799999999996</v>
      </c>
      <c r="V1929" t="str">
        <f>IF(M1929=[1]People!$B$5,[1]People!$A$5,IF(M1929=[1]People!$B$4,[1]People!$A$4,IF(M1929=[1]People!$B$3,[1]People!$A$3,IF(M1929=[1]People!$B$2,[1]People!$A$2,0))))</f>
        <v>Anna Andreadi</v>
      </c>
      <c r="W1929" t="str">
        <f>IFERROR(INDEX([1]Returns!A:A,MATCH(B1929,[1]Returns!B:B,0)),"No")</f>
        <v>No</v>
      </c>
    </row>
    <row r="1930" spans="1:23" x14ac:dyDescent="0.25">
      <c r="A1930" s="1">
        <v>1929</v>
      </c>
      <c r="B1930" t="s">
        <v>4794</v>
      </c>
      <c r="C1930" s="4">
        <v>43540</v>
      </c>
      <c r="D1930" s="4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5">
        <v>6.48</v>
      </c>
      <c r="S1930" s="1">
        <v>1</v>
      </c>
      <c r="T1930" s="3">
        <v>0</v>
      </c>
      <c r="U1930" s="1">
        <v>3.1104000000000003</v>
      </c>
      <c r="V1930" t="str">
        <f>IF(M1930=[1]People!$B$5,[1]People!$A$5,IF(M1930=[1]People!$B$4,[1]People!$A$4,IF(M1930=[1]People!$B$3,[1]People!$A$3,IF(M1930=[1]People!$B$2,[1]People!$A$2,0))))</f>
        <v>Anna Andreadi</v>
      </c>
      <c r="W1930" t="str">
        <f>IFERROR(INDEX([1]Returns!A:A,MATCH(B1930,[1]Returns!B:B,0)),"No")</f>
        <v>No</v>
      </c>
    </row>
    <row r="1931" spans="1:23" x14ac:dyDescent="0.25">
      <c r="A1931" s="1">
        <v>1930</v>
      </c>
      <c r="B1931" t="s">
        <v>4794</v>
      </c>
      <c r="C1931" s="4">
        <v>43540</v>
      </c>
      <c r="D1931" s="4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5">
        <v>46.51</v>
      </c>
      <c r="S1931" s="1">
        <v>1</v>
      </c>
      <c r="T1931" s="3">
        <v>0</v>
      </c>
      <c r="U1931" s="1">
        <v>1.8603999999999985</v>
      </c>
      <c r="V1931" t="str">
        <f>IF(M1931=[1]People!$B$5,[1]People!$A$5,IF(M1931=[1]People!$B$4,[1]People!$A$4,IF(M1931=[1]People!$B$3,[1]People!$A$3,IF(M1931=[1]People!$B$2,[1]People!$A$2,0))))</f>
        <v>Anna Andreadi</v>
      </c>
      <c r="W1931" t="str">
        <f>IFERROR(INDEX([1]Returns!A:A,MATCH(B1931,[1]Returns!B:B,0)),"No")</f>
        <v>No</v>
      </c>
    </row>
    <row r="1932" spans="1:23" x14ac:dyDescent="0.25">
      <c r="A1932" s="1">
        <v>1931</v>
      </c>
      <c r="B1932" t="s">
        <v>4794</v>
      </c>
      <c r="C1932" s="4">
        <v>43540</v>
      </c>
      <c r="D1932" s="4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5">
        <v>659.97600000000011</v>
      </c>
      <c r="S1932" s="1">
        <v>3</v>
      </c>
      <c r="T1932" s="3">
        <v>0.2</v>
      </c>
      <c r="U1932" s="1">
        <v>49.498199999999969</v>
      </c>
      <c r="V1932" t="str">
        <f>IF(M1932=[1]People!$B$5,[1]People!$A$5,IF(M1932=[1]People!$B$4,[1]People!$A$4,IF(M1932=[1]People!$B$3,[1]People!$A$3,IF(M1932=[1]People!$B$2,[1]People!$A$2,0))))</f>
        <v>Anna Andreadi</v>
      </c>
      <c r="W1932" t="str">
        <f>IFERROR(INDEX([1]Returns!A:A,MATCH(B1932,[1]Returns!B:B,0)),"No")</f>
        <v>No</v>
      </c>
    </row>
    <row r="1933" spans="1:23" x14ac:dyDescent="0.25">
      <c r="A1933" s="1">
        <v>1932</v>
      </c>
      <c r="B1933" t="s">
        <v>4797</v>
      </c>
      <c r="C1933" s="4">
        <v>43431</v>
      </c>
      <c r="D1933" s="4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5">
        <v>271.99200000000002</v>
      </c>
      <c r="S1933" s="1">
        <v>1</v>
      </c>
      <c r="T1933" s="3">
        <v>0.2</v>
      </c>
      <c r="U1933" s="1">
        <v>23.799300000000002</v>
      </c>
      <c r="V1933" t="str">
        <f>IF(M1933=[1]People!$B$5,[1]People!$A$5,IF(M1933=[1]People!$B$4,[1]People!$A$4,IF(M1933=[1]People!$B$3,[1]People!$A$3,IF(M1933=[1]People!$B$2,[1]People!$A$2,0))))</f>
        <v>Anna Andreadi</v>
      </c>
      <c r="W1933" t="str">
        <f>IFERROR(INDEX([1]Returns!A:A,MATCH(B1933,[1]Returns!B:B,0)),"No")</f>
        <v>No</v>
      </c>
    </row>
    <row r="1934" spans="1:23" x14ac:dyDescent="0.25">
      <c r="A1934" s="1">
        <v>1933</v>
      </c>
      <c r="B1934" t="s">
        <v>4800</v>
      </c>
      <c r="C1934" s="4">
        <v>43683</v>
      </c>
      <c r="D1934" s="4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3">
        <v>0</v>
      </c>
      <c r="U1934" s="1">
        <v>23.318400000000011</v>
      </c>
      <c r="V1934" t="str">
        <f>IF(M1934=[1]People!$B$5,[1]People!$A$5,IF(M1934=[1]People!$B$4,[1]People!$A$4,IF(M1934=[1]People!$B$3,[1]People!$A$3,IF(M1934=[1]People!$B$2,[1]People!$A$2,0))))</f>
        <v>Cassandra Brandow</v>
      </c>
      <c r="W1934" t="str">
        <f>IFERROR(INDEX([1]Returns!A:A,MATCH(B1934,[1]Returns!B:B,0)),"No")</f>
        <v>No</v>
      </c>
    </row>
    <row r="1935" spans="1:23" x14ac:dyDescent="0.25">
      <c r="A1935" s="1">
        <v>1934</v>
      </c>
      <c r="B1935" t="s">
        <v>4800</v>
      </c>
      <c r="C1935" s="4">
        <v>43683</v>
      </c>
      <c r="D1935" s="4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3">
        <v>0</v>
      </c>
      <c r="U1935" s="1">
        <v>7.3919999999999995</v>
      </c>
      <c r="V1935" t="str">
        <f>IF(M1935=[1]People!$B$5,[1]People!$A$5,IF(M1935=[1]People!$B$4,[1]People!$A$4,IF(M1935=[1]People!$B$3,[1]People!$A$3,IF(M1935=[1]People!$B$2,[1]People!$A$2,0))))</f>
        <v>Cassandra Brandow</v>
      </c>
      <c r="W1935" t="str">
        <f>IFERROR(INDEX([1]Returns!A:A,MATCH(B1935,[1]Returns!B:B,0)),"No")</f>
        <v>No</v>
      </c>
    </row>
    <row r="1936" spans="1:23" x14ac:dyDescent="0.25">
      <c r="A1936" s="1">
        <v>1935</v>
      </c>
      <c r="B1936" t="s">
        <v>4803</v>
      </c>
      <c r="C1936" s="4">
        <v>43796</v>
      </c>
      <c r="D1936" s="4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5">
        <v>244.54999999999998</v>
      </c>
      <c r="S1936" s="1">
        <v>5</v>
      </c>
      <c r="T1936" s="3">
        <v>0</v>
      </c>
      <c r="U1936" s="1">
        <v>114.93849999999998</v>
      </c>
      <c r="V1936" t="str">
        <f>IF(M1936=[1]People!$B$5,[1]People!$A$5,IF(M1936=[1]People!$B$4,[1]People!$A$4,IF(M1936=[1]People!$B$3,[1]People!$A$3,IF(M1936=[1]People!$B$2,[1]People!$A$2,0))))</f>
        <v>Anna Andreadi</v>
      </c>
      <c r="W1936" t="str">
        <f>IFERROR(INDEX([1]Returns!A:A,MATCH(B1936,[1]Returns!B:B,0)),"No")</f>
        <v>No</v>
      </c>
    </row>
    <row r="1937" spans="1:23" x14ac:dyDescent="0.25">
      <c r="A1937" s="1">
        <v>1936</v>
      </c>
      <c r="B1937" t="s">
        <v>4803</v>
      </c>
      <c r="C1937" s="4">
        <v>43796</v>
      </c>
      <c r="D1937" s="4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5">
        <v>166.16</v>
      </c>
      <c r="S1937" s="1">
        <v>8</v>
      </c>
      <c r="T1937" s="3">
        <v>0</v>
      </c>
      <c r="U1937" s="1">
        <v>59.817599999999999</v>
      </c>
      <c r="V1937" t="str">
        <f>IF(M1937=[1]People!$B$5,[1]People!$A$5,IF(M1937=[1]People!$B$4,[1]People!$A$4,IF(M1937=[1]People!$B$3,[1]People!$A$3,IF(M1937=[1]People!$B$2,[1]People!$A$2,0))))</f>
        <v>Anna Andreadi</v>
      </c>
      <c r="W1937" t="str">
        <f>IFERROR(INDEX([1]Returns!A:A,MATCH(B1937,[1]Returns!B:B,0)),"No")</f>
        <v>No</v>
      </c>
    </row>
    <row r="1938" spans="1:23" x14ac:dyDescent="0.25">
      <c r="A1938" s="1">
        <v>1937</v>
      </c>
      <c r="B1938" t="s">
        <v>4806</v>
      </c>
      <c r="C1938" s="4">
        <v>42880</v>
      </c>
      <c r="D1938" s="4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5">
        <v>14.73</v>
      </c>
      <c r="S1938" s="1">
        <v>3</v>
      </c>
      <c r="T1938" s="3">
        <v>0</v>
      </c>
      <c r="U1938" s="1">
        <v>4.8608999999999991</v>
      </c>
      <c r="V1938" t="str">
        <f>IF(M1938=[1]People!$B$5,[1]People!$A$5,IF(M1938=[1]People!$B$4,[1]People!$A$4,IF(M1938=[1]People!$B$3,[1]People!$A$3,IF(M1938=[1]People!$B$2,[1]People!$A$2,0))))</f>
        <v>Anna Andreadi</v>
      </c>
      <c r="W1938" t="str">
        <f>IFERROR(INDEX([1]Returns!A:A,MATCH(B1938,[1]Returns!B:B,0)),"No")</f>
        <v>No</v>
      </c>
    </row>
    <row r="1939" spans="1:23" x14ac:dyDescent="0.25">
      <c r="A1939" s="1">
        <v>1938</v>
      </c>
      <c r="B1939" t="s">
        <v>4807</v>
      </c>
      <c r="C1939" s="4">
        <v>43289</v>
      </c>
      <c r="D1939" s="4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5">
        <v>19.968000000000004</v>
      </c>
      <c r="S1939" s="1">
        <v>2</v>
      </c>
      <c r="T1939" s="3">
        <v>0.7</v>
      </c>
      <c r="U1939" s="1">
        <v>-13.311999999999998</v>
      </c>
      <c r="V1939" t="str">
        <f>IF(M1939=[1]People!$B$5,[1]People!$A$5,IF(M1939=[1]People!$B$4,[1]People!$A$4,IF(M1939=[1]People!$B$3,[1]People!$A$3,IF(M1939=[1]People!$B$2,[1]People!$A$2,0))))</f>
        <v>Anna Andreadi</v>
      </c>
      <c r="W1939" t="str">
        <f>IFERROR(INDEX([1]Returns!A:A,MATCH(B1939,[1]Returns!B:B,0)),"No")</f>
        <v>No</v>
      </c>
    </row>
    <row r="1940" spans="1:23" x14ac:dyDescent="0.25">
      <c r="A1940" s="1">
        <v>1939</v>
      </c>
      <c r="B1940" t="s">
        <v>4807</v>
      </c>
      <c r="C1940" s="4">
        <v>43289</v>
      </c>
      <c r="D1940" s="4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5">
        <v>33.488000000000007</v>
      </c>
      <c r="S1940" s="1">
        <v>7</v>
      </c>
      <c r="T1940" s="3">
        <v>0.2</v>
      </c>
      <c r="U1940" s="1">
        <v>-1.2558000000000051</v>
      </c>
      <c r="V1940" t="str">
        <f>IF(M1940=[1]People!$B$5,[1]People!$A$5,IF(M1940=[1]People!$B$4,[1]People!$A$4,IF(M1940=[1]People!$B$3,[1]People!$A$3,IF(M1940=[1]People!$B$2,[1]People!$A$2,0))))</f>
        <v>Anna Andreadi</v>
      </c>
      <c r="W1940" t="str">
        <f>IFERROR(INDEX([1]Returns!A:A,MATCH(B1940,[1]Returns!B:B,0)),"No")</f>
        <v>No</v>
      </c>
    </row>
    <row r="1941" spans="1:23" x14ac:dyDescent="0.25">
      <c r="A1941" s="1">
        <v>1940</v>
      </c>
      <c r="B1941" t="s">
        <v>4807</v>
      </c>
      <c r="C1941" s="4">
        <v>43289</v>
      </c>
      <c r="D1941" s="4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5">
        <v>8.7360000000000024</v>
      </c>
      <c r="S1941" s="1">
        <v>4</v>
      </c>
      <c r="T1941" s="3">
        <v>0.7</v>
      </c>
      <c r="U1941" s="1">
        <v>-6.1151999999999997</v>
      </c>
      <c r="V1941" t="str">
        <f>IF(M1941=[1]People!$B$5,[1]People!$A$5,IF(M1941=[1]People!$B$4,[1]People!$A$4,IF(M1941=[1]People!$B$3,[1]People!$A$3,IF(M1941=[1]People!$B$2,[1]People!$A$2,0))))</f>
        <v>Anna Andreadi</v>
      </c>
      <c r="W1941" t="str">
        <f>IFERROR(INDEX([1]Returns!A:A,MATCH(B1941,[1]Returns!B:B,0)),"No")</f>
        <v>No</v>
      </c>
    </row>
    <row r="1942" spans="1:23" x14ac:dyDescent="0.25">
      <c r="A1942" s="1">
        <v>1941</v>
      </c>
      <c r="B1942" t="s">
        <v>4807</v>
      </c>
      <c r="C1942" s="4">
        <v>43289</v>
      </c>
      <c r="D1942" s="4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5">
        <v>662.88</v>
      </c>
      <c r="S1942" s="1">
        <v>3</v>
      </c>
      <c r="T1942" s="3">
        <v>0.2</v>
      </c>
      <c r="U1942" s="1">
        <v>74.573999999999955</v>
      </c>
      <c r="V1942" t="str">
        <f>IF(M1942=[1]People!$B$5,[1]People!$A$5,IF(M1942=[1]People!$B$4,[1]People!$A$4,IF(M1942=[1]People!$B$3,[1]People!$A$3,IF(M1942=[1]People!$B$2,[1]People!$A$2,0))))</f>
        <v>Anna Andreadi</v>
      </c>
      <c r="W1942" t="str">
        <f>IFERROR(INDEX([1]Returns!A:A,MATCH(B1942,[1]Returns!B:B,0)),"No")</f>
        <v>No</v>
      </c>
    </row>
    <row r="1943" spans="1:23" x14ac:dyDescent="0.25">
      <c r="A1943" s="1">
        <v>1942</v>
      </c>
      <c r="B1943" t="s">
        <v>4815</v>
      </c>
      <c r="C1943" s="4">
        <v>43706</v>
      </c>
      <c r="D1943" s="4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t="str">
        <f>IF(M1943=[1]People!$B$5,[1]People!$A$5,IF(M1943=[1]People!$B$4,[1]People!$A$4,IF(M1943=[1]People!$B$3,[1]People!$A$3,IF(M1943=[1]People!$B$2,[1]People!$A$2,0))))</f>
        <v>Kelly Williams</v>
      </c>
      <c r="W1943" t="str">
        <f>IFERROR(INDEX([1]Returns!A:A,MATCH(B1943,[1]Returns!B:B,0)),"No")</f>
        <v>Yes</v>
      </c>
    </row>
    <row r="1944" spans="1:23" x14ac:dyDescent="0.25">
      <c r="A1944" s="1">
        <v>1943</v>
      </c>
      <c r="B1944" t="s">
        <v>4815</v>
      </c>
      <c r="C1944" s="4">
        <v>43706</v>
      </c>
      <c r="D1944" s="4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t="str">
        <f>IF(M1944=[1]People!$B$5,[1]People!$A$5,IF(M1944=[1]People!$B$4,[1]People!$A$4,IF(M1944=[1]People!$B$3,[1]People!$A$3,IF(M1944=[1]People!$B$2,[1]People!$A$2,0))))</f>
        <v>Kelly Williams</v>
      </c>
      <c r="W1944" t="str">
        <f>IFERROR(INDEX([1]Returns!A:A,MATCH(B1944,[1]Returns!B:B,0)),"No")</f>
        <v>Yes</v>
      </c>
    </row>
    <row r="1945" spans="1:23" x14ac:dyDescent="0.25">
      <c r="A1945" s="1">
        <v>1944</v>
      </c>
      <c r="B1945" t="s">
        <v>4815</v>
      </c>
      <c r="C1945" s="4">
        <v>43706</v>
      </c>
      <c r="D1945" s="4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t="str">
        <f>IF(M1945=[1]People!$B$5,[1]People!$A$5,IF(M1945=[1]People!$B$4,[1]People!$A$4,IF(M1945=[1]People!$B$3,[1]People!$A$3,IF(M1945=[1]People!$B$2,[1]People!$A$2,0))))</f>
        <v>Kelly Williams</v>
      </c>
      <c r="W1945" t="str">
        <f>IFERROR(INDEX([1]Returns!A:A,MATCH(B1945,[1]Returns!B:B,0)),"No")</f>
        <v>Yes</v>
      </c>
    </row>
    <row r="1946" spans="1:23" x14ac:dyDescent="0.25">
      <c r="A1946" s="1">
        <v>1945</v>
      </c>
      <c r="B1946" t="s">
        <v>4816</v>
      </c>
      <c r="C1946" s="4">
        <v>43271</v>
      </c>
      <c r="D1946" s="4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t="str">
        <f>IF(M1946=[1]People!$B$5,[1]People!$A$5,IF(M1946=[1]People!$B$4,[1]People!$A$4,IF(M1946=[1]People!$B$3,[1]People!$A$3,IF(M1946=[1]People!$B$2,[1]People!$A$2,0))))</f>
        <v>Kelly Williams</v>
      </c>
      <c r="W1946" t="str">
        <f>IFERROR(INDEX([1]Returns!A:A,MATCH(B1946,[1]Returns!B:B,0)),"No")</f>
        <v>No</v>
      </c>
    </row>
    <row r="1947" spans="1:23" x14ac:dyDescent="0.25">
      <c r="A1947" s="1">
        <v>1946</v>
      </c>
      <c r="B1947" t="s">
        <v>4816</v>
      </c>
      <c r="C1947" s="4">
        <v>43271</v>
      </c>
      <c r="D1947" s="4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3">
        <v>0.2</v>
      </c>
      <c r="U1947" s="1">
        <v>3.6288</v>
      </c>
      <c r="V1947" t="str">
        <f>IF(M1947=[1]People!$B$5,[1]People!$A$5,IF(M1947=[1]People!$B$4,[1]People!$A$4,IF(M1947=[1]People!$B$3,[1]People!$A$3,IF(M1947=[1]People!$B$2,[1]People!$A$2,0))))</f>
        <v>Kelly Williams</v>
      </c>
      <c r="W1947" t="str">
        <f>IFERROR(INDEX([1]Returns!A:A,MATCH(B1947,[1]Returns!B:B,0)),"No")</f>
        <v>No</v>
      </c>
    </row>
    <row r="1948" spans="1:23" x14ac:dyDescent="0.25">
      <c r="A1948" s="1">
        <v>1947</v>
      </c>
      <c r="B1948" t="s">
        <v>4817</v>
      </c>
      <c r="C1948" s="4">
        <v>43710</v>
      </c>
      <c r="D1948" s="4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3">
        <v>0</v>
      </c>
      <c r="U1948" s="1">
        <v>6.468</v>
      </c>
      <c r="V1948" t="str">
        <f>IF(M1948=[1]People!$B$5,[1]People!$A$5,IF(M1948=[1]People!$B$4,[1]People!$A$4,IF(M1948=[1]People!$B$3,[1]People!$A$3,IF(M1948=[1]People!$B$2,[1]People!$A$2,0))))</f>
        <v>Chuck Magee</v>
      </c>
      <c r="W1948" t="str">
        <f>IFERROR(INDEX([1]Returns!A:A,MATCH(B1948,[1]Returns!B:B,0)),"No")</f>
        <v>No</v>
      </c>
    </row>
    <row r="1949" spans="1:23" x14ac:dyDescent="0.25">
      <c r="A1949" s="1">
        <v>1948</v>
      </c>
      <c r="B1949" t="s">
        <v>4817</v>
      </c>
      <c r="C1949" s="4">
        <v>43710</v>
      </c>
      <c r="D1949" s="4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3">
        <v>0</v>
      </c>
      <c r="U1949" s="1">
        <v>3.4619999999999997</v>
      </c>
      <c r="V1949" t="str">
        <f>IF(M1949=[1]People!$B$5,[1]People!$A$5,IF(M1949=[1]People!$B$4,[1]People!$A$4,IF(M1949=[1]People!$B$3,[1]People!$A$3,IF(M1949=[1]People!$B$2,[1]People!$A$2,0))))</f>
        <v>Chuck Magee</v>
      </c>
      <c r="W1949" t="str">
        <f>IFERROR(INDEX([1]Returns!A:A,MATCH(B1949,[1]Returns!B:B,0)),"No")</f>
        <v>No</v>
      </c>
    </row>
    <row r="1950" spans="1:23" x14ac:dyDescent="0.25">
      <c r="A1950" s="1">
        <v>1949</v>
      </c>
      <c r="B1950" t="s">
        <v>4817</v>
      </c>
      <c r="C1950" s="4">
        <v>43710</v>
      </c>
      <c r="D1950" s="4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3">
        <v>0.4</v>
      </c>
      <c r="U1950" s="1">
        <v>-93.3262</v>
      </c>
      <c r="V1950" t="str">
        <f>IF(M1950=[1]People!$B$5,[1]People!$A$5,IF(M1950=[1]People!$B$4,[1]People!$A$4,IF(M1950=[1]People!$B$3,[1]People!$A$3,IF(M1950=[1]People!$B$2,[1]People!$A$2,0))))</f>
        <v>Chuck Magee</v>
      </c>
      <c r="W1950" t="str">
        <f>IFERROR(INDEX([1]Returns!A:A,MATCH(B1950,[1]Returns!B:B,0)),"No")</f>
        <v>No</v>
      </c>
    </row>
    <row r="1951" spans="1:23" x14ac:dyDescent="0.25">
      <c r="A1951" s="1">
        <v>1950</v>
      </c>
      <c r="B1951" t="s">
        <v>4817</v>
      </c>
      <c r="C1951" s="4">
        <v>43710</v>
      </c>
      <c r="D1951" s="4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3">
        <v>0</v>
      </c>
      <c r="U1951" s="1">
        <v>3.7641999999999989</v>
      </c>
      <c r="V1951" t="str">
        <f>IF(M1951=[1]People!$B$5,[1]People!$A$5,IF(M1951=[1]People!$B$4,[1]People!$A$4,IF(M1951=[1]People!$B$3,[1]People!$A$3,IF(M1951=[1]People!$B$2,[1]People!$A$2,0))))</f>
        <v>Chuck Magee</v>
      </c>
      <c r="W1951" t="str">
        <f>IFERROR(INDEX([1]Returns!A:A,MATCH(B1951,[1]Returns!B:B,0)),"No")</f>
        <v>No</v>
      </c>
    </row>
    <row r="1952" spans="1:23" x14ac:dyDescent="0.25">
      <c r="A1952" s="1">
        <v>1951</v>
      </c>
      <c r="B1952" t="s">
        <v>4817</v>
      </c>
      <c r="C1952" s="4">
        <v>43710</v>
      </c>
      <c r="D1952" s="4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t="str">
        <f>IF(M1952=[1]People!$B$5,[1]People!$A$5,IF(M1952=[1]People!$B$4,[1]People!$A$4,IF(M1952=[1]People!$B$3,[1]People!$A$3,IF(M1952=[1]People!$B$2,[1]People!$A$2,0))))</f>
        <v>Chuck Magee</v>
      </c>
      <c r="W1952" t="str">
        <f>IFERROR(INDEX([1]Returns!A:A,MATCH(B1952,[1]Returns!B:B,0)),"No")</f>
        <v>No</v>
      </c>
    </row>
    <row r="1953" spans="1:23" x14ac:dyDescent="0.25">
      <c r="A1953" s="1">
        <v>1952</v>
      </c>
      <c r="B1953" t="s">
        <v>4817</v>
      </c>
      <c r="C1953" s="4">
        <v>43710</v>
      </c>
      <c r="D1953" s="4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t="str">
        <f>IF(M1953=[1]People!$B$5,[1]People!$A$5,IF(M1953=[1]People!$B$4,[1]People!$A$4,IF(M1953=[1]People!$B$3,[1]People!$A$3,IF(M1953=[1]People!$B$2,[1]People!$A$2,0))))</f>
        <v>Chuck Magee</v>
      </c>
      <c r="W1953" t="str">
        <f>IFERROR(INDEX([1]Returns!A:A,MATCH(B1953,[1]Returns!B:B,0)),"No")</f>
        <v>No</v>
      </c>
    </row>
    <row r="1954" spans="1:23" x14ac:dyDescent="0.25">
      <c r="A1954" s="1">
        <v>1953</v>
      </c>
      <c r="B1954" t="s">
        <v>4817</v>
      </c>
      <c r="C1954" s="4">
        <v>43710</v>
      </c>
      <c r="D1954" s="4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t="str">
        <f>IF(M1954=[1]People!$B$5,[1]People!$A$5,IF(M1954=[1]People!$B$4,[1]People!$A$4,IF(M1954=[1]People!$B$3,[1]People!$A$3,IF(M1954=[1]People!$B$2,[1]People!$A$2,0))))</f>
        <v>Chuck Magee</v>
      </c>
      <c r="W1954" t="str">
        <f>IFERROR(INDEX([1]Returns!A:A,MATCH(B1954,[1]Returns!B:B,0)),"No")</f>
        <v>No</v>
      </c>
    </row>
    <row r="1955" spans="1:23" x14ac:dyDescent="0.25">
      <c r="A1955" s="1">
        <v>1954</v>
      </c>
      <c r="B1955" t="s">
        <v>4817</v>
      </c>
      <c r="C1955" s="4">
        <v>43710</v>
      </c>
      <c r="D1955" s="4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t="str">
        <f>IF(M1955=[1]People!$B$5,[1]People!$A$5,IF(M1955=[1]People!$B$4,[1]People!$A$4,IF(M1955=[1]People!$B$3,[1]People!$A$3,IF(M1955=[1]People!$B$2,[1]People!$A$2,0))))</f>
        <v>Chuck Magee</v>
      </c>
      <c r="W1955" t="str">
        <f>IFERROR(INDEX([1]Returns!A:A,MATCH(B1955,[1]Returns!B:B,0)),"No")</f>
        <v>No</v>
      </c>
    </row>
    <row r="1956" spans="1:23" x14ac:dyDescent="0.25">
      <c r="A1956" s="1">
        <v>1955</v>
      </c>
      <c r="B1956" t="s">
        <v>4817</v>
      </c>
      <c r="C1956" s="4">
        <v>43710</v>
      </c>
      <c r="D1956" s="4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3">
        <v>0</v>
      </c>
      <c r="U1956" s="1">
        <v>2.2139999999999995</v>
      </c>
      <c r="V1956" t="str">
        <f>IF(M1956=[1]People!$B$5,[1]People!$A$5,IF(M1956=[1]People!$B$4,[1]People!$A$4,IF(M1956=[1]People!$B$3,[1]People!$A$3,IF(M1956=[1]People!$B$2,[1]People!$A$2,0))))</f>
        <v>Chuck Magee</v>
      </c>
      <c r="W1956" t="str">
        <f>IFERROR(INDEX([1]Returns!A:A,MATCH(B1956,[1]Returns!B:B,0)),"No")</f>
        <v>No</v>
      </c>
    </row>
    <row r="1957" spans="1:23" x14ac:dyDescent="0.25">
      <c r="A1957" s="1">
        <v>1956</v>
      </c>
      <c r="B1957" t="s">
        <v>4817</v>
      </c>
      <c r="C1957" s="4">
        <v>43710</v>
      </c>
      <c r="D1957" s="4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3">
        <v>0</v>
      </c>
      <c r="U1957" s="1">
        <v>38.080000000000013</v>
      </c>
      <c r="V1957" t="str">
        <f>IF(M1957=[1]People!$B$5,[1]People!$A$5,IF(M1957=[1]People!$B$4,[1]People!$A$4,IF(M1957=[1]People!$B$3,[1]People!$A$3,IF(M1957=[1]People!$B$2,[1]People!$A$2,0))))</f>
        <v>Chuck Magee</v>
      </c>
      <c r="W1957" t="str">
        <f>IFERROR(INDEX([1]Returns!A:A,MATCH(B1957,[1]Returns!B:B,0)),"No")</f>
        <v>No</v>
      </c>
    </row>
    <row r="1958" spans="1:23" x14ac:dyDescent="0.25">
      <c r="A1958" s="1">
        <v>1957</v>
      </c>
      <c r="B1958" t="s">
        <v>4817</v>
      </c>
      <c r="C1958" s="4">
        <v>43710</v>
      </c>
      <c r="D1958" s="4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3">
        <v>0</v>
      </c>
      <c r="U1958" s="1">
        <v>40.31280000000001</v>
      </c>
      <c r="V1958" t="str">
        <f>IF(M1958=[1]People!$B$5,[1]People!$A$5,IF(M1958=[1]People!$B$4,[1]People!$A$4,IF(M1958=[1]People!$B$3,[1]People!$A$3,IF(M1958=[1]People!$B$2,[1]People!$A$2,0))))</f>
        <v>Chuck Magee</v>
      </c>
      <c r="W1958" t="str">
        <f>IFERROR(INDEX([1]Returns!A:A,MATCH(B1958,[1]Returns!B:B,0)),"No")</f>
        <v>No</v>
      </c>
    </row>
    <row r="1959" spans="1:23" x14ac:dyDescent="0.25">
      <c r="A1959" s="1">
        <v>1958</v>
      </c>
      <c r="B1959" t="s">
        <v>4817</v>
      </c>
      <c r="C1959" s="4">
        <v>43710</v>
      </c>
      <c r="D1959" s="4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3">
        <v>0</v>
      </c>
      <c r="U1959" s="1">
        <v>7.7039999999999988</v>
      </c>
      <c r="V1959" t="str">
        <f>IF(M1959=[1]People!$B$5,[1]People!$A$5,IF(M1959=[1]People!$B$4,[1]People!$A$4,IF(M1959=[1]People!$B$3,[1]People!$A$3,IF(M1959=[1]People!$B$2,[1]People!$A$2,0))))</f>
        <v>Chuck Magee</v>
      </c>
      <c r="W1959" t="str">
        <f>IFERROR(INDEX([1]Returns!A:A,MATCH(B1959,[1]Returns!B:B,0)),"No")</f>
        <v>No</v>
      </c>
    </row>
    <row r="1960" spans="1:23" x14ac:dyDescent="0.25">
      <c r="A1960" s="1">
        <v>1959</v>
      </c>
      <c r="B1960" t="s">
        <v>4824</v>
      </c>
      <c r="C1960" s="4">
        <v>43718</v>
      </c>
      <c r="D1960" s="4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t="str">
        <f>IF(M1960=[1]People!$B$5,[1]People!$A$5,IF(M1960=[1]People!$B$4,[1]People!$A$4,IF(M1960=[1]People!$B$3,[1]People!$A$3,IF(M1960=[1]People!$B$2,[1]People!$A$2,0))))</f>
        <v>Kelly Williams</v>
      </c>
      <c r="W1960" t="str">
        <f>IFERROR(INDEX([1]Returns!A:A,MATCH(B1960,[1]Returns!B:B,0)),"No")</f>
        <v>No</v>
      </c>
    </row>
    <row r="1961" spans="1:23" x14ac:dyDescent="0.25">
      <c r="A1961" s="1">
        <v>1960</v>
      </c>
      <c r="B1961" t="s">
        <v>4824</v>
      </c>
      <c r="C1961" s="4">
        <v>43718</v>
      </c>
      <c r="D1961" s="4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3">
        <v>0</v>
      </c>
      <c r="U1961" s="1">
        <v>14.615700000000004</v>
      </c>
      <c r="V1961" t="str">
        <f>IF(M1961=[1]People!$B$5,[1]People!$A$5,IF(M1961=[1]People!$B$4,[1]People!$A$4,IF(M1961=[1]People!$B$3,[1]People!$A$3,IF(M1961=[1]People!$B$2,[1]People!$A$2,0))))</f>
        <v>Kelly Williams</v>
      </c>
      <c r="W1961" t="str">
        <f>IFERROR(INDEX([1]Returns!A:A,MATCH(B1961,[1]Returns!B:B,0)),"No")</f>
        <v>No</v>
      </c>
    </row>
    <row r="1962" spans="1:23" x14ac:dyDescent="0.25">
      <c r="A1962" s="1">
        <v>1961</v>
      </c>
      <c r="B1962" t="s">
        <v>4824</v>
      </c>
      <c r="C1962" s="4">
        <v>43718</v>
      </c>
      <c r="D1962" s="4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t="str">
        <f>IF(M1962=[1]People!$B$5,[1]People!$A$5,IF(M1962=[1]People!$B$4,[1]People!$A$4,IF(M1962=[1]People!$B$3,[1]People!$A$3,IF(M1962=[1]People!$B$2,[1]People!$A$2,0))))</f>
        <v>Kelly Williams</v>
      </c>
      <c r="W1962" t="str">
        <f>IFERROR(INDEX([1]Returns!A:A,MATCH(B1962,[1]Returns!B:B,0)),"No")</f>
        <v>No</v>
      </c>
    </row>
    <row r="1963" spans="1:23" x14ac:dyDescent="0.25">
      <c r="A1963" s="1">
        <v>1962</v>
      </c>
      <c r="B1963" t="s">
        <v>4824</v>
      </c>
      <c r="C1963" s="4">
        <v>43718</v>
      </c>
      <c r="D1963" s="4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t="str">
        <f>IF(M1963=[1]People!$B$5,[1]People!$A$5,IF(M1963=[1]People!$B$4,[1]People!$A$4,IF(M1963=[1]People!$B$3,[1]People!$A$3,IF(M1963=[1]People!$B$2,[1]People!$A$2,0))))</f>
        <v>Kelly Williams</v>
      </c>
      <c r="W1963" t="str">
        <f>IFERROR(INDEX([1]Returns!A:A,MATCH(B1963,[1]Returns!B:B,0)),"No")</f>
        <v>No</v>
      </c>
    </row>
    <row r="1964" spans="1:23" x14ac:dyDescent="0.25">
      <c r="A1964" s="1">
        <v>1963</v>
      </c>
      <c r="B1964" t="s">
        <v>4824</v>
      </c>
      <c r="C1964" s="4">
        <v>43718</v>
      </c>
      <c r="D1964" s="4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3">
        <v>0</v>
      </c>
      <c r="U1964" s="1">
        <v>6.5808</v>
      </c>
      <c r="V1964" t="str">
        <f>IF(M1964=[1]People!$B$5,[1]People!$A$5,IF(M1964=[1]People!$B$4,[1]People!$A$4,IF(M1964=[1]People!$B$3,[1]People!$A$3,IF(M1964=[1]People!$B$2,[1]People!$A$2,0))))</f>
        <v>Kelly Williams</v>
      </c>
      <c r="W1964" t="str">
        <f>IFERROR(INDEX([1]Returns!A:A,MATCH(B1964,[1]Returns!B:B,0)),"No")</f>
        <v>No</v>
      </c>
    </row>
    <row r="1965" spans="1:23" x14ac:dyDescent="0.25">
      <c r="A1965" s="1">
        <v>1964</v>
      </c>
      <c r="B1965" t="s">
        <v>4824</v>
      </c>
      <c r="C1965" s="4">
        <v>43718</v>
      </c>
      <c r="D1965" s="4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t="str">
        <f>IF(M1965=[1]People!$B$5,[1]People!$A$5,IF(M1965=[1]People!$B$4,[1]People!$A$4,IF(M1965=[1]People!$B$3,[1]People!$A$3,IF(M1965=[1]People!$B$2,[1]People!$A$2,0))))</f>
        <v>Kelly Williams</v>
      </c>
      <c r="W1965" t="str">
        <f>IFERROR(INDEX([1]Returns!A:A,MATCH(B1965,[1]Returns!B:B,0)),"No")</f>
        <v>No</v>
      </c>
    </row>
    <row r="1966" spans="1:23" x14ac:dyDescent="0.25">
      <c r="A1966" s="1">
        <v>1965</v>
      </c>
      <c r="B1966" t="s">
        <v>4824</v>
      </c>
      <c r="C1966" s="4">
        <v>43718</v>
      </c>
      <c r="D1966" s="4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t="str">
        <f>IF(M1966=[1]People!$B$5,[1]People!$A$5,IF(M1966=[1]People!$B$4,[1]People!$A$4,IF(M1966=[1]People!$B$3,[1]People!$A$3,IF(M1966=[1]People!$B$2,[1]People!$A$2,0))))</f>
        <v>Kelly Williams</v>
      </c>
      <c r="W1966" t="str">
        <f>IFERROR(INDEX([1]Returns!A:A,MATCH(B1966,[1]Returns!B:B,0)),"No")</f>
        <v>No</v>
      </c>
    </row>
    <row r="1967" spans="1:23" x14ac:dyDescent="0.25">
      <c r="A1967" s="1">
        <v>1966</v>
      </c>
      <c r="B1967" t="s">
        <v>4824</v>
      </c>
      <c r="C1967" s="4">
        <v>43718</v>
      </c>
      <c r="D1967" s="4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3">
        <v>0</v>
      </c>
      <c r="U1967" s="1">
        <v>7.2539999999999978</v>
      </c>
      <c r="V1967" t="str">
        <f>IF(M1967=[1]People!$B$5,[1]People!$A$5,IF(M1967=[1]People!$B$4,[1]People!$A$4,IF(M1967=[1]People!$B$3,[1]People!$A$3,IF(M1967=[1]People!$B$2,[1]People!$A$2,0))))</f>
        <v>Kelly Williams</v>
      </c>
      <c r="W1967" t="str">
        <f>IFERROR(INDEX([1]Returns!A:A,MATCH(B1967,[1]Returns!B:B,0)),"No")</f>
        <v>No</v>
      </c>
    </row>
    <row r="1968" spans="1:23" x14ac:dyDescent="0.25">
      <c r="A1968" s="1">
        <v>1967</v>
      </c>
      <c r="B1968" t="s">
        <v>4833</v>
      </c>
      <c r="C1968" s="4">
        <v>43820</v>
      </c>
      <c r="D1968" s="4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t="str">
        <f>IF(M1968=[1]People!$B$5,[1]People!$A$5,IF(M1968=[1]People!$B$4,[1]People!$A$4,IF(M1968=[1]People!$B$3,[1]People!$A$3,IF(M1968=[1]People!$B$2,[1]People!$A$2,0))))</f>
        <v>Chuck Magee</v>
      </c>
      <c r="W1968" t="str">
        <f>IFERROR(INDEX([1]Returns!A:A,MATCH(B1968,[1]Returns!B:B,0)),"No")</f>
        <v>No</v>
      </c>
    </row>
    <row r="1969" spans="1:23" x14ac:dyDescent="0.25">
      <c r="A1969" s="1">
        <v>1968</v>
      </c>
      <c r="B1969" t="s">
        <v>4833</v>
      </c>
      <c r="C1969" s="4">
        <v>43820</v>
      </c>
      <c r="D1969" s="4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3">
        <v>0</v>
      </c>
      <c r="U1969" s="1">
        <v>20.154999999999994</v>
      </c>
      <c r="V1969" t="str">
        <f>IF(M1969=[1]People!$B$5,[1]People!$A$5,IF(M1969=[1]People!$B$4,[1]People!$A$4,IF(M1969=[1]People!$B$3,[1]People!$A$3,IF(M1969=[1]People!$B$2,[1]People!$A$2,0))))</f>
        <v>Chuck Magee</v>
      </c>
      <c r="W1969" t="str">
        <f>IFERROR(INDEX([1]Returns!A:A,MATCH(B1969,[1]Returns!B:B,0)),"No")</f>
        <v>No</v>
      </c>
    </row>
    <row r="1970" spans="1:23" x14ac:dyDescent="0.25">
      <c r="A1970" s="1">
        <v>1969</v>
      </c>
      <c r="B1970" t="s">
        <v>4833</v>
      </c>
      <c r="C1970" s="4">
        <v>43820</v>
      </c>
      <c r="D1970" s="4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3">
        <v>0</v>
      </c>
      <c r="U1970" s="1">
        <v>79.891199999999998</v>
      </c>
      <c r="V1970" t="str">
        <f>IF(M1970=[1]People!$B$5,[1]People!$A$5,IF(M1970=[1]People!$B$4,[1]People!$A$4,IF(M1970=[1]People!$B$3,[1]People!$A$3,IF(M1970=[1]People!$B$2,[1]People!$A$2,0))))</f>
        <v>Chuck Magee</v>
      </c>
      <c r="W1970" t="str">
        <f>IFERROR(INDEX([1]Returns!A:A,MATCH(B1970,[1]Returns!B:B,0)),"No")</f>
        <v>No</v>
      </c>
    </row>
    <row r="1971" spans="1:23" x14ac:dyDescent="0.25">
      <c r="A1971" s="1">
        <v>1970</v>
      </c>
      <c r="B1971" t="s">
        <v>4837</v>
      </c>
      <c r="C1971" s="4">
        <v>43731</v>
      </c>
      <c r="D1971" s="4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t="str">
        <f>IF(M1971=[1]People!$B$5,[1]People!$A$5,IF(M1971=[1]People!$B$4,[1]People!$A$4,IF(M1971=[1]People!$B$3,[1]People!$A$3,IF(M1971=[1]People!$B$2,[1]People!$A$2,0))))</f>
        <v>Kelly Williams</v>
      </c>
      <c r="W1971" t="str">
        <f>IFERROR(INDEX([1]Returns!A:A,MATCH(B1971,[1]Returns!B:B,0)),"No")</f>
        <v>No</v>
      </c>
    </row>
    <row r="1972" spans="1:23" x14ac:dyDescent="0.25">
      <c r="A1972" s="1">
        <v>1971</v>
      </c>
      <c r="B1972" t="s">
        <v>4838</v>
      </c>
      <c r="C1972" s="4">
        <v>43591</v>
      </c>
      <c r="D1972" s="4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t="str">
        <f>IF(M1972=[1]People!$B$5,[1]People!$A$5,IF(M1972=[1]People!$B$4,[1]People!$A$4,IF(M1972=[1]People!$B$3,[1]People!$A$3,IF(M1972=[1]People!$B$2,[1]People!$A$2,0))))</f>
        <v>Kelly Williams</v>
      </c>
      <c r="W1972" t="str">
        <f>IFERROR(INDEX([1]Returns!A:A,MATCH(B1972,[1]Returns!B:B,0)),"No")</f>
        <v>No</v>
      </c>
    </row>
    <row r="1973" spans="1:23" x14ac:dyDescent="0.25">
      <c r="A1973" s="1">
        <v>1972</v>
      </c>
      <c r="B1973" t="s">
        <v>4838</v>
      </c>
      <c r="C1973" s="4">
        <v>43591</v>
      </c>
      <c r="D1973" s="4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t="str">
        <f>IF(M1973=[1]People!$B$5,[1]People!$A$5,IF(M1973=[1]People!$B$4,[1]People!$A$4,IF(M1973=[1]People!$B$3,[1]People!$A$3,IF(M1973=[1]People!$B$2,[1]People!$A$2,0))))</f>
        <v>Kelly Williams</v>
      </c>
      <c r="W1973" t="str">
        <f>IFERROR(INDEX([1]Returns!A:A,MATCH(B1973,[1]Returns!B:B,0)),"No")</f>
        <v>No</v>
      </c>
    </row>
    <row r="1974" spans="1:23" x14ac:dyDescent="0.25">
      <c r="A1974" s="1">
        <v>1973</v>
      </c>
      <c r="B1974" t="s">
        <v>4839</v>
      </c>
      <c r="C1974" s="4">
        <v>42718</v>
      </c>
      <c r="D1974" s="4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t="str">
        <f>IF(M1974=[1]People!$B$5,[1]People!$A$5,IF(M1974=[1]People!$B$4,[1]People!$A$4,IF(M1974=[1]People!$B$3,[1]People!$A$3,IF(M1974=[1]People!$B$2,[1]People!$A$2,0))))</f>
        <v>Kelly Williams</v>
      </c>
      <c r="W1974" t="str">
        <f>IFERROR(INDEX([1]Returns!A:A,MATCH(B1974,[1]Returns!B:B,0)),"No")</f>
        <v>Yes</v>
      </c>
    </row>
    <row r="1975" spans="1:23" x14ac:dyDescent="0.25">
      <c r="A1975" s="1">
        <v>1974</v>
      </c>
      <c r="B1975" t="s">
        <v>4839</v>
      </c>
      <c r="C1975" s="4">
        <v>42718</v>
      </c>
      <c r="D1975" s="4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t="str">
        <f>IF(M1975=[1]People!$B$5,[1]People!$A$5,IF(M1975=[1]People!$B$4,[1]People!$A$4,IF(M1975=[1]People!$B$3,[1]People!$A$3,IF(M1975=[1]People!$B$2,[1]People!$A$2,0))))</f>
        <v>Kelly Williams</v>
      </c>
      <c r="W1975" t="str">
        <f>IFERROR(INDEX([1]Returns!A:A,MATCH(B1975,[1]Returns!B:B,0)),"No")</f>
        <v>Yes</v>
      </c>
    </row>
    <row r="1976" spans="1:23" x14ac:dyDescent="0.25">
      <c r="A1976" s="1">
        <v>1975</v>
      </c>
      <c r="B1976" t="s">
        <v>4839</v>
      </c>
      <c r="C1976" s="4">
        <v>42718</v>
      </c>
      <c r="D1976" s="4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t="str">
        <f>IF(M1976=[1]People!$B$5,[1]People!$A$5,IF(M1976=[1]People!$B$4,[1]People!$A$4,IF(M1976=[1]People!$B$3,[1]People!$A$3,IF(M1976=[1]People!$B$2,[1]People!$A$2,0))))</f>
        <v>Kelly Williams</v>
      </c>
      <c r="W1976" t="str">
        <f>IFERROR(INDEX([1]Returns!A:A,MATCH(B1976,[1]Returns!B:B,0)),"No")</f>
        <v>Yes</v>
      </c>
    </row>
    <row r="1977" spans="1:23" x14ac:dyDescent="0.25">
      <c r="A1977" s="1">
        <v>1976</v>
      </c>
      <c r="B1977" t="s">
        <v>4846</v>
      </c>
      <c r="C1977" s="4">
        <v>42661</v>
      </c>
      <c r="D1977" s="4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t="str">
        <f>IF(M1977=[1]People!$B$5,[1]People!$A$5,IF(M1977=[1]People!$B$4,[1]People!$A$4,IF(M1977=[1]People!$B$3,[1]People!$A$3,IF(M1977=[1]People!$B$2,[1]People!$A$2,0))))</f>
        <v>Cassandra Brandow</v>
      </c>
      <c r="W1977" t="str">
        <f>IFERROR(INDEX([1]Returns!A:A,MATCH(B1977,[1]Returns!B:B,0)),"No")</f>
        <v>No</v>
      </c>
    </row>
    <row r="1978" spans="1:23" x14ac:dyDescent="0.25">
      <c r="A1978" s="1">
        <v>1977</v>
      </c>
      <c r="B1978" t="s">
        <v>4846</v>
      </c>
      <c r="C1978" s="4">
        <v>42661</v>
      </c>
      <c r="D1978" s="4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3">
        <v>0</v>
      </c>
      <c r="U1978" s="1">
        <v>362.68699999999995</v>
      </c>
      <c r="V1978" t="str">
        <f>IF(M1978=[1]People!$B$5,[1]People!$A$5,IF(M1978=[1]People!$B$4,[1]People!$A$4,IF(M1978=[1]People!$B$3,[1]People!$A$3,IF(M1978=[1]People!$B$2,[1]People!$A$2,0))))</f>
        <v>Cassandra Brandow</v>
      </c>
      <c r="W1978" t="str">
        <f>IFERROR(INDEX([1]Returns!A:A,MATCH(B1978,[1]Returns!B:B,0)),"No")</f>
        <v>No</v>
      </c>
    </row>
    <row r="1979" spans="1:23" x14ac:dyDescent="0.25">
      <c r="A1979" s="1">
        <v>1978</v>
      </c>
      <c r="B1979" t="s">
        <v>4846</v>
      </c>
      <c r="C1979" s="4">
        <v>42661</v>
      </c>
      <c r="D1979" s="4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3">
        <v>0</v>
      </c>
      <c r="U1979" s="1">
        <v>70.964399999999983</v>
      </c>
      <c r="V1979" t="str">
        <f>IF(M1979=[1]People!$B$5,[1]People!$A$5,IF(M1979=[1]People!$B$4,[1]People!$A$4,IF(M1979=[1]People!$B$3,[1]People!$A$3,IF(M1979=[1]People!$B$2,[1]People!$A$2,0))))</f>
        <v>Cassandra Brandow</v>
      </c>
      <c r="W1979" t="str">
        <f>IFERROR(INDEX([1]Returns!A:A,MATCH(B1979,[1]Returns!B:B,0)),"No")</f>
        <v>No</v>
      </c>
    </row>
    <row r="1980" spans="1:23" x14ac:dyDescent="0.25">
      <c r="A1980" s="1">
        <v>1979</v>
      </c>
      <c r="B1980" t="s">
        <v>4851</v>
      </c>
      <c r="C1980" s="4">
        <v>42863</v>
      </c>
      <c r="D1980" s="4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5">
        <v>5.2480000000000002</v>
      </c>
      <c r="S1980" s="1">
        <v>2</v>
      </c>
      <c r="T1980" s="3">
        <v>0.2</v>
      </c>
      <c r="U1980" s="1">
        <v>0.59039999999999915</v>
      </c>
      <c r="V1980" t="str">
        <f>IF(M1980=[1]People!$B$5,[1]People!$A$5,IF(M1980=[1]People!$B$4,[1]People!$A$4,IF(M1980=[1]People!$B$3,[1]People!$A$3,IF(M1980=[1]People!$B$2,[1]People!$A$2,0))))</f>
        <v>Anna Andreadi</v>
      </c>
      <c r="W1980" t="str">
        <f>IFERROR(INDEX([1]Returns!A:A,MATCH(B1980,[1]Returns!B:B,0)),"No")</f>
        <v>No</v>
      </c>
    </row>
    <row r="1981" spans="1:23" x14ac:dyDescent="0.25">
      <c r="A1981" s="1">
        <v>1980</v>
      </c>
      <c r="B1981" t="s">
        <v>4854</v>
      </c>
      <c r="C1981" s="4">
        <v>43204</v>
      </c>
      <c r="D1981" s="4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5">
        <v>933.53600000000006</v>
      </c>
      <c r="S1981" s="1">
        <v>4</v>
      </c>
      <c r="T1981" s="3">
        <v>0.2</v>
      </c>
      <c r="U1981" s="1">
        <v>105.02279999999996</v>
      </c>
      <c r="V1981" t="str">
        <f>IF(M1981=[1]People!$B$5,[1]People!$A$5,IF(M1981=[1]People!$B$4,[1]People!$A$4,IF(M1981=[1]People!$B$3,[1]People!$A$3,IF(M1981=[1]People!$B$2,[1]People!$A$2,0))))</f>
        <v>Anna Andreadi</v>
      </c>
      <c r="W1981" t="str">
        <f>IFERROR(INDEX([1]Returns!A:A,MATCH(B1981,[1]Returns!B:B,0)),"No")</f>
        <v>No</v>
      </c>
    </row>
    <row r="1982" spans="1:23" x14ac:dyDescent="0.25">
      <c r="A1982" s="1">
        <v>1981</v>
      </c>
      <c r="B1982" t="s">
        <v>4854</v>
      </c>
      <c r="C1982" s="4">
        <v>43204</v>
      </c>
      <c r="D1982" s="4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5">
        <v>42.975999999999999</v>
      </c>
      <c r="S1982" s="1">
        <v>4</v>
      </c>
      <c r="T1982" s="3">
        <v>0.2</v>
      </c>
      <c r="U1982" s="1">
        <v>4.2976000000000028</v>
      </c>
      <c r="V1982" t="str">
        <f>IF(M1982=[1]People!$B$5,[1]People!$A$5,IF(M1982=[1]People!$B$4,[1]People!$A$4,IF(M1982=[1]People!$B$3,[1]People!$A$3,IF(M1982=[1]People!$B$2,[1]People!$A$2,0))))</f>
        <v>Anna Andreadi</v>
      </c>
      <c r="W1982" t="str">
        <f>IFERROR(INDEX([1]Returns!A:A,MATCH(B1982,[1]Returns!B:B,0)),"No")</f>
        <v>No</v>
      </c>
    </row>
    <row r="1983" spans="1:23" x14ac:dyDescent="0.25">
      <c r="A1983" s="1">
        <v>1982</v>
      </c>
      <c r="B1983" t="s">
        <v>4855</v>
      </c>
      <c r="C1983" s="4">
        <v>43083</v>
      </c>
      <c r="D1983" s="4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3">
        <v>0</v>
      </c>
      <c r="U1983" s="1">
        <v>1.8047999999999997</v>
      </c>
      <c r="V1983" t="str">
        <f>IF(M1983=[1]People!$B$5,[1]People!$A$5,IF(M1983=[1]People!$B$4,[1]People!$A$4,IF(M1983=[1]People!$B$3,[1]People!$A$3,IF(M1983=[1]People!$B$2,[1]People!$A$2,0))))</f>
        <v>Cassandra Brandow</v>
      </c>
      <c r="W1983" t="str">
        <f>IFERROR(INDEX([1]Returns!A:A,MATCH(B1983,[1]Returns!B:B,0)),"No")</f>
        <v>No</v>
      </c>
    </row>
    <row r="1984" spans="1:23" x14ac:dyDescent="0.25">
      <c r="A1984" s="1">
        <v>1983</v>
      </c>
      <c r="B1984" t="s">
        <v>4856</v>
      </c>
      <c r="C1984" s="4">
        <v>42707</v>
      </c>
      <c r="D1984" s="4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3">
        <v>0</v>
      </c>
      <c r="U1984" s="1">
        <v>134.3888</v>
      </c>
      <c r="V1984" t="str">
        <f>IF(M1984=[1]People!$B$5,[1]People!$A$5,IF(M1984=[1]People!$B$4,[1]People!$A$4,IF(M1984=[1]People!$B$3,[1]People!$A$3,IF(M1984=[1]People!$B$2,[1]People!$A$2,0))))</f>
        <v>Kelly Williams</v>
      </c>
      <c r="W1984" t="str">
        <f>IFERROR(INDEX([1]Returns!A:A,MATCH(B1984,[1]Returns!B:B,0)),"No")</f>
        <v>No</v>
      </c>
    </row>
    <row r="1985" spans="1:23" x14ac:dyDescent="0.25">
      <c r="A1985" s="1">
        <v>1984</v>
      </c>
      <c r="B1985" t="s">
        <v>4860</v>
      </c>
      <c r="C1985" s="4">
        <v>42699</v>
      </c>
      <c r="D1985" s="4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5">
        <v>320.88</v>
      </c>
      <c r="S1985" s="1">
        <v>6</v>
      </c>
      <c r="T1985" s="3">
        <v>0</v>
      </c>
      <c r="U1985" s="1">
        <v>93.055199999999957</v>
      </c>
      <c r="V1985" t="str">
        <f>IF(M1985=[1]People!$B$5,[1]People!$A$5,IF(M1985=[1]People!$B$4,[1]People!$A$4,IF(M1985=[1]People!$B$3,[1]People!$A$3,IF(M1985=[1]People!$B$2,[1]People!$A$2,0))))</f>
        <v>Anna Andreadi</v>
      </c>
      <c r="W1985" t="str">
        <f>IFERROR(INDEX([1]Returns!A:A,MATCH(B1985,[1]Returns!B:B,0)),"No")</f>
        <v>Yes</v>
      </c>
    </row>
    <row r="1986" spans="1:23" x14ac:dyDescent="0.25">
      <c r="A1986" s="1">
        <v>1985</v>
      </c>
      <c r="B1986" t="s">
        <v>4860</v>
      </c>
      <c r="C1986" s="4">
        <v>42699</v>
      </c>
      <c r="D1986" s="4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5">
        <v>23.88</v>
      </c>
      <c r="S1986" s="1">
        <v>3</v>
      </c>
      <c r="T1986" s="3">
        <v>0</v>
      </c>
      <c r="U1986" s="1">
        <v>10.507200000000001</v>
      </c>
      <c r="V1986" t="str">
        <f>IF(M1986=[1]People!$B$5,[1]People!$A$5,IF(M1986=[1]People!$B$4,[1]People!$A$4,IF(M1986=[1]People!$B$3,[1]People!$A$3,IF(M1986=[1]People!$B$2,[1]People!$A$2,0))))</f>
        <v>Anna Andreadi</v>
      </c>
      <c r="W1986" t="str">
        <f>IFERROR(INDEX([1]Returns!A:A,MATCH(B1986,[1]Returns!B:B,0)),"No")</f>
        <v>Yes</v>
      </c>
    </row>
    <row r="1987" spans="1:23" x14ac:dyDescent="0.25">
      <c r="A1987" s="1">
        <v>1986</v>
      </c>
      <c r="B1987" t="s">
        <v>4860</v>
      </c>
      <c r="C1987" s="4">
        <v>42699</v>
      </c>
      <c r="D1987" s="4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5">
        <v>26.76</v>
      </c>
      <c r="S1987" s="1">
        <v>4</v>
      </c>
      <c r="T1987" s="3">
        <v>0</v>
      </c>
      <c r="U1987" s="1">
        <v>12.3096</v>
      </c>
      <c r="V1987" t="str">
        <f>IF(M1987=[1]People!$B$5,[1]People!$A$5,IF(M1987=[1]People!$B$4,[1]People!$A$4,IF(M1987=[1]People!$B$3,[1]People!$A$3,IF(M1987=[1]People!$B$2,[1]People!$A$2,0))))</f>
        <v>Anna Andreadi</v>
      </c>
      <c r="W1987" t="str">
        <f>IFERROR(INDEX([1]Returns!A:A,MATCH(B1987,[1]Returns!B:B,0)),"No")</f>
        <v>Yes</v>
      </c>
    </row>
    <row r="1988" spans="1:23" x14ac:dyDescent="0.25">
      <c r="A1988" s="1">
        <v>1987</v>
      </c>
      <c r="B1988" t="s">
        <v>4861</v>
      </c>
      <c r="C1988" s="4">
        <v>43306</v>
      </c>
      <c r="D1988" s="4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t="str">
        <f>IF(M1988=[1]People!$B$5,[1]People!$A$5,IF(M1988=[1]People!$B$4,[1]People!$A$4,IF(M1988=[1]People!$B$3,[1]People!$A$3,IF(M1988=[1]People!$B$2,[1]People!$A$2,0))))</f>
        <v>Chuck Magee</v>
      </c>
      <c r="W1988" t="str">
        <f>IFERROR(INDEX([1]Returns!A:A,MATCH(B1988,[1]Returns!B:B,0)),"No")</f>
        <v>No</v>
      </c>
    </row>
    <row r="1989" spans="1:23" x14ac:dyDescent="0.25">
      <c r="A1989" s="1">
        <v>1988</v>
      </c>
      <c r="B1989" t="s">
        <v>4864</v>
      </c>
      <c r="C1989" s="4">
        <v>43048</v>
      </c>
      <c r="D1989" s="4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3">
        <v>0</v>
      </c>
      <c r="U1989" s="1">
        <v>7.9212000000000007</v>
      </c>
      <c r="V1989" t="str">
        <f>IF(M1989=[1]People!$B$5,[1]People!$A$5,IF(M1989=[1]People!$B$4,[1]People!$A$4,IF(M1989=[1]People!$B$3,[1]People!$A$3,IF(M1989=[1]People!$B$2,[1]People!$A$2,0))))</f>
        <v>Kelly Williams</v>
      </c>
      <c r="W1989" t="str">
        <f>IFERROR(INDEX([1]Returns!A:A,MATCH(B1989,[1]Returns!B:B,0)),"No")</f>
        <v>No</v>
      </c>
    </row>
    <row r="1990" spans="1:23" x14ac:dyDescent="0.25">
      <c r="A1990" s="1">
        <v>1989</v>
      </c>
      <c r="B1990" t="s">
        <v>4864</v>
      </c>
      <c r="C1990" s="4">
        <v>43048</v>
      </c>
      <c r="D1990" s="4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t="str">
        <f>IF(M1990=[1]People!$B$5,[1]People!$A$5,IF(M1990=[1]People!$B$4,[1]People!$A$4,IF(M1990=[1]People!$B$3,[1]People!$A$3,IF(M1990=[1]People!$B$2,[1]People!$A$2,0))))</f>
        <v>Kelly Williams</v>
      </c>
      <c r="W1990" t="str">
        <f>IFERROR(INDEX([1]Returns!A:A,MATCH(B1990,[1]Returns!B:B,0)),"No")</f>
        <v>No</v>
      </c>
    </row>
    <row r="1991" spans="1:23" x14ac:dyDescent="0.25">
      <c r="A1991" s="1">
        <v>1990</v>
      </c>
      <c r="B1991" t="s">
        <v>4864</v>
      </c>
      <c r="C1991" s="4">
        <v>43048</v>
      </c>
      <c r="D1991" s="4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3">
        <v>0</v>
      </c>
      <c r="U1991" s="1">
        <v>12.323399999999999</v>
      </c>
      <c r="V1991" t="str">
        <f>IF(M1991=[1]People!$B$5,[1]People!$A$5,IF(M1991=[1]People!$B$4,[1]People!$A$4,IF(M1991=[1]People!$B$3,[1]People!$A$3,IF(M1991=[1]People!$B$2,[1]People!$A$2,0))))</f>
        <v>Kelly Williams</v>
      </c>
      <c r="W1991" t="str">
        <f>IFERROR(INDEX([1]Returns!A:A,MATCH(B1991,[1]Returns!B:B,0)),"No")</f>
        <v>No</v>
      </c>
    </row>
    <row r="1992" spans="1:23" x14ac:dyDescent="0.25">
      <c r="A1992" s="1">
        <v>1991</v>
      </c>
      <c r="B1992" t="s">
        <v>4864</v>
      </c>
      <c r="C1992" s="4">
        <v>43048</v>
      </c>
      <c r="D1992" s="4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3">
        <v>0</v>
      </c>
      <c r="U1992" s="1">
        <v>8.4966000000000008</v>
      </c>
      <c r="V1992" t="str">
        <f>IF(M1992=[1]People!$B$5,[1]People!$A$5,IF(M1992=[1]People!$B$4,[1]People!$A$4,IF(M1992=[1]People!$B$3,[1]People!$A$3,IF(M1992=[1]People!$B$2,[1]People!$A$2,0))))</f>
        <v>Kelly Williams</v>
      </c>
      <c r="W1992" t="str">
        <f>IFERROR(INDEX([1]Returns!A:A,MATCH(B1992,[1]Returns!B:B,0)),"No")</f>
        <v>No</v>
      </c>
    </row>
    <row r="1993" spans="1:23" x14ac:dyDescent="0.25">
      <c r="A1993" s="1">
        <v>1992</v>
      </c>
      <c r="B1993" t="s">
        <v>4872</v>
      </c>
      <c r="C1993" s="4">
        <v>43520</v>
      </c>
      <c r="D1993" s="4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t="str">
        <f>IF(M1993=[1]People!$B$5,[1]People!$A$5,IF(M1993=[1]People!$B$4,[1]People!$A$4,IF(M1993=[1]People!$B$3,[1]People!$A$3,IF(M1993=[1]People!$B$2,[1]People!$A$2,0))))</f>
        <v>Chuck Magee</v>
      </c>
      <c r="W1993" t="str">
        <f>IFERROR(INDEX([1]Returns!A:A,MATCH(B1993,[1]Returns!B:B,0)),"No")</f>
        <v>No</v>
      </c>
    </row>
    <row r="1994" spans="1:23" x14ac:dyDescent="0.25">
      <c r="A1994" s="1">
        <v>1993</v>
      </c>
      <c r="B1994" t="s">
        <v>4873</v>
      </c>
      <c r="C1994" s="4">
        <v>43641</v>
      </c>
      <c r="D1994" s="4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5">
        <v>71.040000000000006</v>
      </c>
      <c r="S1994" s="1">
        <v>6</v>
      </c>
      <c r="T1994" s="3">
        <v>0.2</v>
      </c>
      <c r="U1994" s="1">
        <v>26.640000000000004</v>
      </c>
      <c r="V1994" t="str">
        <f>IF(M1994=[1]People!$B$5,[1]People!$A$5,IF(M1994=[1]People!$B$4,[1]People!$A$4,IF(M1994=[1]People!$B$3,[1]People!$A$3,IF(M1994=[1]People!$B$2,[1]People!$A$2,0))))</f>
        <v>Anna Andreadi</v>
      </c>
      <c r="W1994" t="str">
        <f>IFERROR(INDEX([1]Returns!A:A,MATCH(B1994,[1]Returns!B:B,0)),"No")</f>
        <v>No</v>
      </c>
    </row>
    <row r="1995" spans="1:23" x14ac:dyDescent="0.25">
      <c r="A1995" s="1">
        <v>1994</v>
      </c>
      <c r="B1995" t="s">
        <v>4873</v>
      </c>
      <c r="C1995" s="4">
        <v>43641</v>
      </c>
      <c r="D1995" s="4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5">
        <v>5.3440000000000003</v>
      </c>
      <c r="S1995" s="1">
        <v>2</v>
      </c>
      <c r="T1995" s="3">
        <v>0.2</v>
      </c>
      <c r="U1995" s="1">
        <v>0.73479999999999923</v>
      </c>
      <c r="V1995" t="str">
        <f>IF(M1995=[1]People!$B$5,[1]People!$A$5,IF(M1995=[1]People!$B$4,[1]People!$A$4,IF(M1995=[1]People!$B$3,[1]People!$A$3,IF(M1995=[1]People!$B$2,[1]People!$A$2,0))))</f>
        <v>Anna Andreadi</v>
      </c>
      <c r="W1995" t="str">
        <f>IFERROR(INDEX([1]Returns!A:A,MATCH(B1995,[1]Returns!B:B,0)),"No")</f>
        <v>No</v>
      </c>
    </row>
    <row r="1996" spans="1:23" x14ac:dyDescent="0.25">
      <c r="A1996" s="1">
        <v>1995</v>
      </c>
      <c r="B1996" t="s">
        <v>4873</v>
      </c>
      <c r="C1996" s="4">
        <v>43641</v>
      </c>
      <c r="D1996" s="4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5">
        <v>11.304</v>
      </c>
      <c r="S1996" s="1">
        <v>3</v>
      </c>
      <c r="T1996" s="3">
        <v>0.2</v>
      </c>
      <c r="U1996" s="1">
        <v>-2.1194999999999999</v>
      </c>
      <c r="V1996" t="str">
        <f>IF(M1996=[1]People!$B$5,[1]People!$A$5,IF(M1996=[1]People!$B$4,[1]People!$A$4,IF(M1996=[1]People!$B$3,[1]People!$A$3,IF(M1996=[1]People!$B$2,[1]People!$A$2,0))))</f>
        <v>Anna Andreadi</v>
      </c>
      <c r="W1996" t="str">
        <f>IFERROR(INDEX([1]Returns!A:A,MATCH(B1996,[1]Returns!B:B,0)),"No")</f>
        <v>No</v>
      </c>
    </row>
    <row r="1997" spans="1:23" x14ac:dyDescent="0.25">
      <c r="A1997" s="1">
        <v>1996</v>
      </c>
      <c r="B1997" t="s">
        <v>4878</v>
      </c>
      <c r="C1997" s="4">
        <v>43801</v>
      </c>
      <c r="D1997" s="4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t="str">
        <f>IF(M1997=[1]People!$B$5,[1]People!$A$5,IF(M1997=[1]People!$B$4,[1]People!$A$4,IF(M1997=[1]People!$B$3,[1]People!$A$3,IF(M1997=[1]People!$B$2,[1]People!$A$2,0))))</f>
        <v>Kelly Williams</v>
      </c>
      <c r="W1997" t="str">
        <f>IFERROR(INDEX([1]Returns!A:A,MATCH(B1997,[1]Returns!B:B,0)),"No")</f>
        <v>No</v>
      </c>
    </row>
    <row r="1998" spans="1:23" x14ac:dyDescent="0.25">
      <c r="A1998" s="1">
        <v>1997</v>
      </c>
      <c r="B1998" t="s">
        <v>4878</v>
      </c>
      <c r="C1998" s="4">
        <v>43801</v>
      </c>
      <c r="D1998" s="4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t="str">
        <f>IF(M1998=[1]People!$B$5,[1]People!$A$5,IF(M1998=[1]People!$B$4,[1]People!$A$4,IF(M1998=[1]People!$B$3,[1]People!$A$3,IF(M1998=[1]People!$B$2,[1]People!$A$2,0))))</f>
        <v>Kelly Williams</v>
      </c>
      <c r="W1998" t="str">
        <f>IFERROR(INDEX([1]Returns!A:A,MATCH(B1998,[1]Returns!B:B,0)),"No")</f>
        <v>No</v>
      </c>
    </row>
    <row r="1999" spans="1:23" x14ac:dyDescent="0.25">
      <c r="A1999" s="1">
        <v>1998</v>
      </c>
      <c r="B1999" t="s">
        <v>4883</v>
      </c>
      <c r="C1999" s="4">
        <v>42406</v>
      </c>
      <c r="D1999" s="4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3">
        <v>0</v>
      </c>
      <c r="U1999" s="1">
        <v>7.1999999999999993</v>
      </c>
      <c r="V1999" t="str">
        <f>IF(M1999=[1]People!$B$5,[1]People!$A$5,IF(M1999=[1]People!$B$4,[1]People!$A$4,IF(M1999=[1]People!$B$3,[1]People!$A$3,IF(M1999=[1]People!$B$2,[1]People!$A$2,0))))</f>
        <v>Cassandra Brandow</v>
      </c>
      <c r="W1999" t="str">
        <f>IFERROR(INDEX([1]Returns!A:A,MATCH(B1999,[1]Returns!B:B,0)),"No")</f>
        <v>No</v>
      </c>
    </row>
    <row r="2000" spans="1:23" x14ac:dyDescent="0.25">
      <c r="A2000" s="1">
        <v>1999</v>
      </c>
      <c r="B2000" t="s">
        <v>4883</v>
      </c>
      <c r="C2000" s="4">
        <v>42406</v>
      </c>
      <c r="D2000" s="4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t="str">
        <f>IF(M2000=[1]People!$B$5,[1]People!$A$5,IF(M2000=[1]People!$B$4,[1]People!$A$4,IF(M2000=[1]People!$B$3,[1]People!$A$3,IF(M2000=[1]People!$B$2,[1]People!$A$2,0))))</f>
        <v>Cassandra Brandow</v>
      </c>
      <c r="W2000" t="str">
        <f>IFERROR(INDEX([1]Returns!A:A,MATCH(B2000,[1]Returns!B:B,0)),"No")</f>
        <v>No</v>
      </c>
    </row>
    <row r="2001" spans="1:23" x14ac:dyDescent="0.25">
      <c r="A2001" s="1">
        <v>2000</v>
      </c>
      <c r="B2001" t="s">
        <v>4883</v>
      </c>
      <c r="C2001" s="4">
        <v>42406</v>
      </c>
      <c r="D2001" s="4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t="str">
        <f>IF(M2001=[1]People!$B$5,[1]People!$A$5,IF(M2001=[1]People!$B$4,[1]People!$A$4,IF(M2001=[1]People!$B$3,[1]People!$A$3,IF(M2001=[1]People!$B$2,[1]People!$A$2,0))))</f>
        <v>Cassandra Brandow</v>
      </c>
      <c r="W2001" t="str">
        <f>IFERROR(INDEX([1]Returns!A:A,MATCH(B2001,[1]Returns!B:B,0)),"No")</f>
        <v>No</v>
      </c>
    </row>
    <row r="2002" spans="1:23" x14ac:dyDescent="0.25">
      <c r="A2002" s="1">
        <v>2001</v>
      </c>
      <c r="B2002" t="s">
        <v>4885</v>
      </c>
      <c r="C2002" s="4">
        <v>43566</v>
      </c>
      <c r="D2002" s="4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5">
        <v>199.95000000000002</v>
      </c>
      <c r="S2002" s="1">
        <v>5</v>
      </c>
      <c r="T2002" s="3">
        <v>0</v>
      </c>
      <c r="U2002" s="1">
        <v>21.994499999999988</v>
      </c>
      <c r="V2002" t="str">
        <f>IF(M2002=[1]People!$B$5,[1]People!$A$5,IF(M2002=[1]People!$B$4,[1]People!$A$4,IF(M2002=[1]People!$B$3,[1]People!$A$3,IF(M2002=[1]People!$B$2,[1]People!$A$2,0))))</f>
        <v>Anna Andreadi</v>
      </c>
      <c r="W2002" t="str">
        <f>IFERROR(INDEX([1]Returns!A:A,MATCH(B2002,[1]Returns!B:B,0)),"No")</f>
        <v>No</v>
      </c>
    </row>
    <row r="2003" spans="1:23" x14ac:dyDescent="0.25">
      <c r="A2003" s="1">
        <v>2002</v>
      </c>
      <c r="B2003" t="s">
        <v>4885</v>
      </c>
      <c r="C2003" s="4">
        <v>43566</v>
      </c>
      <c r="D2003" s="4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5">
        <v>41.86</v>
      </c>
      <c r="S2003" s="1">
        <v>7</v>
      </c>
      <c r="T2003" s="3">
        <v>0</v>
      </c>
      <c r="U2003" s="1">
        <v>14.232399999999998</v>
      </c>
      <c r="V2003" t="str">
        <f>IF(M2003=[1]People!$B$5,[1]People!$A$5,IF(M2003=[1]People!$B$4,[1]People!$A$4,IF(M2003=[1]People!$B$3,[1]People!$A$3,IF(M2003=[1]People!$B$2,[1]People!$A$2,0))))</f>
        <v>Anna Andreadi</v>
      </c>
      <c r="W2003" t="str">
        <f>IFERROR(INDEX([1]Returns!A:A,MATCH(B2003,[1]Returns!B:B,0)),"No")</f>
        <v>No</v>
      </c>
    </row>
    <row r="2004" spans="1:23" x14ac:dyDescent="0.25">
      <c r="A2004" s="1">
        <v>2003</v>
      </c>
      <c r="B2004" t="s">
        <v>4888</v>
      </c>
      <c r="C2004" s="4">
        <v>43824</v>
      </c>
      <c r="D2004" s="4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3">
        <v>0</v>
      </c>
      <c r="U2004" s="1">
        <v>9.5940000000000012</v>
      </c>
      <c r="V2004" t="str">
        <f>IF(M2004=[1]People!$B$5,[1]People!$A$5,IF(M2004=[1]People!$B$4,[1]People!$A$4,IF(M2004=[1]People!$B$3,[1]People!$A$3,IF(M2004=[1]People!$B$2,[1]People!$A$2,0))))</f>
        <v>Cassandra Brandow</v>
      </c>
      <c r="W2004" t="str">
        <f>IFERROR(INDEX([1]Returns!A:A,MATCH(B2004,[1]Returns!B:B,0)),"No")</f>
        <v>No</v>
      </c>
    </row>
    <row r="2005" spans="1:23" x14ac:dyDescent="0.25">
      <c r="A2005" s="1">
        <v>2004</v>
      </c>
      <c r="B2005" t="s">
        <v>4888</v>
      </c>
      <c r="C2005" s="4">
        <v>43824</v>
      </c>
      <c r="D2005" s="4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3">
        <v>0</v>
      </c>
      <c r="U2005" s="1">
        <v>76.112499999999983</v>
      </c>
      <c r="V2005" t="str">
        <f>IF(M2005=[1]People!$B$5,[1]People!$A$5,IF(M2005=[1]People!$B$4,[1]People!$A$4,IF(M2005=[1]People!$B$3,[1]People!$A$3,IF(M2005=[1]People!$B$2,[1]People!$A$2,0))))</f>
        <v>Cassandra Brandow</v>
      </c>
      <c r="W2005" t="str">
        <f>IFERROR(INDEX([1]Returns!A:A,MATCH(B2005,[1]Returns!B:B,0)),"No")</f>
        <v>No</v>
      </c>
    </row>
    <row r="2006" spans="1:23" x14ac:dyDescent="0.25">
      <c r="A2006" s="1">
        <v>2005</v>
      </c>
      <c r="B2006" t="s">
        <v>4889</v>
      </c>
      <c r="C2006" s="4">
        <v>43566</v>
      </c>
      <c r="D2006" s="4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t="str">
        <f>IF(M2006=[1]People!$B$5,[1]People!$A$5,IF(M2006=[1]People!$B$4,[1]People!$A$4,IF(M2006=[1]People!$B$3,[1]People!$A$3,IF(M2006=[1]People!$B$2,[1]People!$A$2,0))))</f>
        <v>Kelly Williams</v>
      </c>
      <c r="W2006" t="str">
        <f>IFERROR(INDEX([1]Returns!A:A,MATCH(B2006,[1]Returns!B:B,0)),"No")</f>
        <v>No</v>
      </c>
    </row>
    <row r="2007" spans="1:23" x14ac:dyDescent="0.25">
      <c r="A2007" s="1">
        <v>2006</v>
      </c>
      <c r="B2007" t="s">
        <v>4891</v>
      </c>
      <c r="C2007" s="4">
        <v>42735</v>
      </c>
      <c r="D2007" s="4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3">
        <v>0</v>
      </c>
      <c r="U2007" s="1">
        <v>11.575199999999999</v>
      </c>
      <c r="V2007" t="str">
        <f>IF(M2007=[1]People!$B$5,[1]People!$A$5,IF(M2007=[1]People!$B$4,[1]People!$A$4,IF(M2007=[1]People!$B$3,[1]People!$A$3,IF(M2007=[1]People!$B$2,[1]People!$A$2,0))))</f>
        <v>Kelly Williams</v>
      </c>
      <c r="W2007" t="str">
        <f>IFERROR(INDEX([1]Returns!A:A,MATCH(B2007,[1]Returns!B:B,0)),"No")</f>
        <v>No</v>
      </c>
    </row>
    <row r="2008" spans="1:23" x14ac:dyDescent="0.25">
      <c r="A2008" s="1">
        <v>2007</v>
      </c>
      <c r="B2008" t="s">
        <v>4891</v>
      </c>
      <c r="C2008" s="4">
        <v>42735</v>
      </c>
      <c r="D2008" s="4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3">
        <v>0</v>
      </c>
      <c r="U2008" s="1">
        <v>16.160200000000003</v>
      </c>
      <c r="V2008" t="str">
        <f>IF(M2008=[1]People!$B$5,[1]People!$A$5,IF(M2008=[1]People!$B$4,[1]People!$A$4,IF(M2008=[1]People!$B$3,[1]People!$A$3,IF(M2008=[1]People!$B$2,[1]People!$A$2,0))))</f>
        <v>Kelly Williams</v>
      </c>
      <c r="W2008" t="str">
        <f>IFERROR(INDEX([1]Returns!A:A,MATCH(B2008,[1]Returns!B:B,0)),"No")</f>
        <v>No</v>
      </c>
    </row>
    <row r="2009" spans="1:23" x14ac:dyDescent="0.25">
      <c r="A2009" s="1">
        <v>2008</v>
      </c>
      <c r="B2009" t="s">
        <v>4892</v>
      </c>
      <c r="C2009" s="4">
        <v>43680</v>
      </c>
      <c r="D2009" s="4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t="str">
        <f>IF(M2009=[1]People!$B$5,[1]People!$A$5,IF(M2009=[1]People!$B$4,[1]People!$A$4,IF(M2009=[1]People!$B$3,[1]People!$A$3,IF(M2009=[1]People!$B$2,[1]People!$A$2,0))))</f>
        <v>Kelly Williams</v>
      </c>
      <c r="W2009" t="str">
        <f>IFERROR(INDEX([1]Returns!A:A,MATCH(B2009,[1]Returns!B:B,0)),"No")</f>
        <v>No</v>
      </c>
    </row>
    <row r="2010" spans="1:23" x14ac:dyDescent="0.25">
      <c r="A2010" s="1">
        <v>2009</v>
      </c>
      <c r="B2010" t="s">
        <v>4895</v>
      </c>
      <c r="C2010" s="4">
        <v>42689</v>
      </c>
      <c r="D2010" s="4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t="str">
        <f>IF(M2010=[1]People!$B$5,[1]People!$A$5,IF(M2010=[1]People!$B$4,[1]People!$A$4,IF(M2010=[1]People!$B$3,[1]People!$A$3,IF(M2010=[1]People!$B$2,[1]People!$A$2,0))))</f>
        <v>Cassandra Brandow</v>
      </c>
      <c r="W2010" t="str">
        <f>IFERROR(INDEX([1]Returns!A:A,MATCH(B2010,[1]Returns!B:B,0)),"No")</f>
        <v>No</v>
      </c>
    </row>
    <row r="2011" spans="1:23" x14ac:dyDescent="0.25">
      <c r="A2011" s="1">
        <v>2010</v>
      </c>
      <c r="B2011" t="s">
        <v>4895</v>
      </c>
      <c r="C2011" s="4">
        <v>42689</v>
      </c>
      <c r="D2011" s="4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t="str">
        <f>IF(M2011=[1]People!$B$5,[1]People!$A$5,IF(M2011=[1]People!$B$4,[1]People!$A$4,IF(M2011=[1]People!$B$3,[1]People!$A$3,IF(M2011=[1]People!$B$2,[1]People!$A$2,0))))</f>
        <v>Cassandra Brandow</v>
      </c>
      <c r="W2011" t="str">
        <f>IFERROR(INDEX([1]Returns!A:A,MATCH(B2011,[1]Returns!B:B,0)),"No")</f>
        <v>No</v>
      </c>
    </row>
    <row r="2012" spans="1:23" x14ac:dyDescent="0.25">
      <c r="A2012" s="1">
        <v>2011</v>
      </c>
      <c r="B2012" t="s">
        <v>4895</v>
      </c>
      <c r="C2012" s="4">
        <v>42689</v>
      </c>
      <c r="D2012" s="4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t="str">
        <f>IF(M2012=[1]People!$B$5,[1]People!$A$5,IF(M2012=[1]People!$B$4,[1]People!$A$4,IF(M2012=[1]People!$B$3,[1]People!$A$3,IF(M2012=[1]People!$B$2,[1]People!$A$2,0))))</f>
        <v>Cassandra Brandow</v>
      </c>
      <c r="W2012" t="str">
        <f>IFERROR(INDEX([1]Returns!A:A,MATCH(B2012,[1]Returns!B:B,0)),"No")</f>
        <v>No</v>
      </c>
    </row>
    <row r="2013" spans="1:23" x14ac:dyDescent="0.25">
      <c r="A2013" s="1">
        <v>2012</v>
      </c>
      <c r="B2013" t="s">
        <v>4897</v>
      </c>
      <c r="C2013" s="4">
        <v>43080</v>
      </c>
      <c r="D2013" s="4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t="str">
        <f>IF(M2013=[1]People!$B$5,[1]People!$A$5,IF(M2013=[1]People!$B$4,[1]People!$A$4,IF(M2013=[1]People!$B$3,[1]People!$A$3,IF(M2013=[1]People!$B$2,[1]People!$A$2,0))))</f>
        <v>Kelly Williams</v>
      </c>
      <c r="W2013" t="str">
        <f>IFERROR(INDEX([1]Returns!A:A,MATCH(B2013,[1]Returns!B:B,0)),"No")</f>
        <v>Yes</v>
      </c>
    </row>
    <row r="2014" spans="1:23" x14ac:dyDescent="0.25">
      <c r="A2014" s="1">
        <v>2013</v>
      </c>
      <c r="B2014" t="s">
        <v>4897</v>
      </c>
      <c r="C2014" s="4">
        <v>43080</v>
      </c>
      <c r="D2014" s="4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t="str">
        <f>IF(M2014=[1]People!$B$5,[1]People!$A$5,IF(M2014=[1]People!$B$4,[1]People!$A$4,IF(M2014=[1]People!$B$3,[1]People!$A$3,IF(M2014=[1]People!$B$2,[1]People!$A$2,0))))</f>
        <v>Kelly Williams</v>
      </c>
      <c r="W2014" t="str">
        <f>IFERROR(INDEX([1]Returns!A:A,MATCH(B2014,[1]Returns!B:B,0)),"No")</f>
        <v>Yes</v>
      </c>
    </row>
    <row r="2015" spans="1:23" x14ac:dyDescent="0.25">
      <c r="A2015" s="1">
        <v>2014</v>
      </c>
      <c r="B2015" t="s">
        <v>4902</v>
      </c>
      <c r="C2015" s="4">
        <v>43361</v>
      </c>
      <c r="D2015" s="4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3">
        <v>0</v>
      </c>
      <c r="U2015" s="1">
        <v>84.23520000000002</v>
      </c>
      <c r="V2015" t="str">
        <f>IF(M2015=[1]People!$B$5,[1]People!$A$5,IF(M2015=[1]People!$B$4,[1]People!$A$4,IF(M2015=[1]People!$B$3,[1]People!$A$3,IF(M2015=[1]People!$B$2,[1]People!$A$2,0))))</f>
        <v>Cassandra Brandow</v>
      </c>
      <c r="W2015" t="str">
        <f>IFERROR(INDEX([1]Returns!A:A,MATCH(B2015,[1]Returns!B:B,0)),"No")</f>
        <v>No</v>
      </c>
    </row>
    <row r="2016" spans="1:23" x14ac:dyDescent="0.25">
      <c r="A2016" s="1">
        <v>2015</v>
      </c>
      <c r="B2016" t="s">
        <v>4902</v>
      </c>
      <c r="C2016" s="4">
        <v>43361</v>
      </c>
      <c r="D2016" s="4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3">
        <v>0</v>
      </c>
      <c r="U2016" s="1">
        <v>6.0167999999999999</v>
      </c>
      <c r="V2016" t="str">
        <f>IF(M2016=[1]People!$B$5,[1]People!$A$5,IF(M2016=[1]People!$B$4,[1]People!$A$4,IF(M2016=[1]People!$B$3,[1]People!$A$3,IF(M2016=[1]People!$B$2,[1]People!$A$2,0))))</f>
        <v>Cassandra Brandow</v>
      </c>
      <c r="W2016" t="str">
        <f>IFERROR(INDEX([1]Returns!A:A,MATCH(B2016,[1]Returns!B:B,0)),"No")</f>
        <v>No</v>
      </c>
    </row>
    <row r="2017" spans="1:23" x14ac:dyDescent="0.25">
      <c r="A2017" s="1">
        <v>2016</v>
      </c>
      <c r="B2017" t="s">
        <v>4902</v>
      </c>
      <c r="C2017" s="4">
        <v>43361</v>
      </c>
      <c r="D2017" s="4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3">
        <v>0</v>
      </c>
      <c r="U2017" s="1">
        <v>117.0104</v>
      </c>
      <c r="V2017" t="str">
        <f>IF(M2017=[1]People!$B$5,[1]People!$A$5,IF(M2017=[1]People!$B$4,[1]People!$A$4,IF(M2017=[1]People!$B$3,[1]People!$A$3,IF(M2017=[1]People!$B$2,[1]People!$A$2,0))))</f>
        <v>Cassandra Brandow</v>
      </c>
      <c r="W2017" t="str">
        <f>IFERROR(INDEX([1]Returns!A:A,MATCH(B2017,[1]Returns!B:B,0)),"No")</f>
        <v>No</v>
      </c>
    </row>
    <row r="2018" spans="1:23" x14ac:dyDescent="0.25">
      <c r="A2018" s="1">
        <v>2017</v>
      </c>
      <c r="B2018" t="s">
        <v>4907</v>
      </c>
      <c r="C2018" s="4">
        <v>42813</v>
      </c>
      <c r="D2018" s="4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5">
        <v>17.568000000000001</v>
      </c>
      <c r="S2018" s="1">
        <v>2</v>
      </c>
      <c r="T2018" s="3">
        <v>0.2</v>
      </c>
      <c r="U2018" s="1">
        <v>6.3684000000000003</v>
      </c>
      <c r="V2018" t="str">
        <f>IF(M2018=[1]People!$B$5,[1]People!$A$5,IF(M2018=[1]People!$B$4,[1]People!$A$4,IF(M2018=[1]People!$B$3,[1]People!$A$3,IF(M2018=[1]People!$B$2,[1]People!$A$2,0))))</f>
        <v>Anna Andreadi</v>
      </c>
      <c r="W2018" t="str">
        <f>IFERROR(INDEX([1]Returns!A:A,MATCH(B2018,[1]Returns!B:B,0)),"No")</f>
        <v>No</v>
      </c>
    </row>
    <row r="2019" spans="1:23" x14ac:dyDescent="0.25">
      <c r="A2019" s="1">
        <v>2018</v>
      </c>
      <c r="B2019" t="s">
        <v>4907</v>
      </c>
      <c r="C2019" s="4">
        <v>42813</v>
      </c>
      <c r="D2019" s="4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5">
        <v>14.62</v>
      </c>
      <c r="S2019" s="1">
        <v>2</v>
      </c>
      <c r="T2019" s="3">
        <v>0</v>
      </c>
      <c r="U2019" s="1">
        <v>6.8713999999999995</v>
      </c>
      <c r="V2019" t="str">
        <f>IF(M2019=[1]People!$B$5,[1]People!$A$5,IF(M2019=[1]People!$B$4,[1]People!$A$4,IF(M2019=[1]People!$B$3,[1]People!$A$3,IF(M2019=[1]People!$B$2,[1]People!$A$2,0))))</f>
        <v>Anna Andreadi</v>
      </c>
      <c r="W2019" t="str">
        <f>IFERROR(INDEX([1]Returns!A:A,MATCH(B2019,[1]Returns!B:B,0)),"No")</f>
        <v>No</v>
      </c>
    </row>
    <row r="2020" spans="1:23" x14ac:dyDescent="0.25">
      <c r="A2020" s="1">
        <v>2019</v>
      </c>
      <c r="B2020" t="s">
        <v>4907</v>
      </c>
      <c r="C2020" s="4">
        <v>42813</v>
      </c>
      <c r="D2020" s="4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5">
        <v>33.36</v>
      </c>
      <c r="S2020" s="1">
        <v>4</v>
      </c>
      <c r="T2020" s="3">
        <v>0</v>
      </c>
      <c r="U2020" s="1">
        <v>8.6736000000000004</v>
      </c>
      <c r="V2020" t="str">
        <f>IF(M2020=[1]People!$B$5,[1]People!$A$5,IF(M2020=[1]People!$B$4,[1]People!$A$4,IF(M2020=[1]People!$B$3,[1]People!$A$3,IF(M2020=[1]People!$B$2,[1]People!$A$2,0))))</f>
        <v>Anna Andreadi</v>
      </c>
      <c r="W2020" t="str">
        <f>IFERROR(INDEX([1]Returns!A:A,MATCH(B2020,[1]Returns!B:B,0)),"No")</f>
        <v>No</v>
      </c>
    </row>
    <row r="2021" spans="1:23" x14ac:dyDescent="0.25">
      <c r="A2021" s="1">
        <v>2020</v>
      </c>
      <c r="B2021" t="s">
        <v>4907</v>
      </c>
      <c r="C2021" s="4">
        <v>42813</v>
      </c>
      <c r="D2021" s="4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5">
        <v>40.14</v>
      </c>
      <c r="S2021" s="1">
        <v>6</v>
      </c>
      <c r="T2021" s="3">
        <v>0</v>
      </c>
      <c r="U2021" s="1">
        <v>19.668600000000001</v>
      </c>
      <c r="V2021" t="str">
        <f>IF(M2021=[1]People!$B$5,[1]People!$A$5,IF(M2021=[1]People!$B$4,[1]People!$A$4,IF(M2021=[1]People!$B$3,[1]People!$A$3,IF(M2021=[1]People!$B$2,[1]People!$A$2,0))))</f>
        <v>Anna Andreadi</v>
      </c>
      <c r="W2021" t="str">
        <f>IFERROR(INDEX([1]Returns!A:A,MATCH(B2021,[1]Returns!B:B,0)),"No")</f>
        <v>No</v>
      </c>
    </row>
    <row r="2022" spans="1:23" x14ac:dyDescent="0.25">
      <c r="A2022" s="1">
        <v>2021</v>
      </c>
      <c r="B2022" t="s">
        <v>4909</v>
      </c>
      <c r="C2022" s="4">
        <v>43362</v>
      </c>
      <c r="D2022" s="4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3">
        <v>0</v>
      </c>
      <c r="U2022" s="1">
        <v>481.86899999999986</v>
      </c>
      <c r="V2022" t="str">
        <f>IF(M2022=[1]People!$B$5,[1]People!$A$5,IF(M2022=[1]People!$B$4,[1]People!$A$4,IF(M2022=[1]People!$B$3,[1]People!$A$3,IF(M2022=[1]People!$B$2,[1]People!$A$2,0))))</f>
        <v>Chuck Magee</v>
      </c>
      <c r="W2022" t="str">
        <f>IFERROR(INDEX([1]Returns!A:A,MATCH(B2022,[1]Returns!B:B,0)),"No")</f>
        <v>No</v>
      </c>
    </row>
    <row r="2023" spans="1:23" x14ac:dyDescent="0.25">
      <c r="A2023" s="1">
        <v>2022</v>
      </c>
      <c r="B2023" t="s">
        <v>4909</v>
      </c>
      <c r="C2023" s="4">
        <v>43362</v>
      </c>
      <c r="D2023" s="4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3">
        <v>0</v>
      </c>
      <c r="U2023" s="1">
        <v>7.6679999999999993</v>
      </c>
      <c r="V2023" t="str">
        <f>IF(M2023=[1]People!$B$5,[1]People!$A$5,IF(M2023=[1]People!$B$4,[1]People!$A$4,IF(M2023=[1]People!$B$3,[1]People!$A$3,IF(M2023=[1]People!$B$2,[1]People!$A$2,0))))</f>
        <v>Chuck Magee</v>
      </c>
      <c r="W2023" t="str">
        <f>IFERROR(INDEX([1]Returns!A:A,MATCH(B2023,[1]Returns!B:B,0)),"No")</f>
        <v>No</v>
      </c>
    </row>
    <row r="2024" spans="1:23" x14ac:dyDescent="0.25">
      <c r="A2024" s="1">
        <v>2023</v>
      </c>
      <c r="B2024" t="s">
        <v>4909</v>
      </c>
      <c r="C2024" s="4">
        <v>43362</v>
      </c>
      <c r="D2024" s="4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3">
        <v>0</v>
      </c>
      <c r="U2024" s="1">
        <v>23.774400000000004</v>
      </c>
      <c r="V2024" t="str">
        <f>IF(M2024=[1]People!$B$5,[1]People!$A$5,IF(M2024=[1]People!$B$4,[1]People!$A$4,IF(M2024=[1]People!$B$3,[1]People!$A$3,IF(M2024=[1]People!$B$2,[1]People!$A$2,0))))</f>
        <v>Chuck Magee</v>
      </c>
      <c r="W2024" t="str">
        <f>IFERROR(INDEX([1]Returns!A:A,MATCH(B2024,[1]Returns!B:B,0)),"No")</f>
        <v>No</v>
      </c>
    </row>
    <row r="2025" spans="1:23" x14ac:dyDescent="0.25">
      <c r="A2025" s="1">
        <v>2024</v>
      </c>
      <c r="B2025" t="s">
        <v>4909</v>
      </c>
      <c r="C2025" s="4">
        <v>43362</v>
      </c>
      <c r="D2025" s="4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3">
        <v>0</v>
      </c>
      <c r="U2025" s="1">
        <v>244.24959999999999</v>
      </c>
      <c r="V2025" t="str">
        <f>IF(M2025=[1]People!$B$5,[1]People!$A$5,IF(M2025=[1]People!$B$4,[1]People!$A$4,IF(M2025=[1]People!$B$3,[1]People!$A$3,IF(M2025=[1]People!$B$2,[1]People!$A$2,0))))</f>
        <v>Chuck Magee</v>
      </c>
      <c r="W2025" t="str">
        <f>IFERROR(INDEX([1]Returns!A:A,MATCH(B2025,[1]Returns!B:B,0)),"No")</f>
        <v>No</v>
      </c>
    </row>
    <row r="2026" spans="1:23" x14ac:dyDescent="0.25">
      <c r="A2026" s="1">
        <v>2025</v>
      </c>
      <c r="B2026" t="s">
        <v>4912</v>
      </c>
      <c r="C2026" s="4">
        <v>43697</v>
      </c>
      <c r="D2026" s="4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5">
        <v>239.12000000000003</v>
      </c>
      <c r="S2026" s="1">
        <v>5</v>
      </c>
      <c r="T2026" s="3">
        <v>0.2</v>
      </c>
      <c r="U2026" s="1">
        <v>77.71399999999997</v>
      </c>
      <c r="V2026" t="str">
        <f>IF(M2026=[1]People!$B$5,[1]People!$A$5,IF(M2026=[1]People!$B$4,[1]People!$A$4,IF(M2026=[1]People!$B$3,[1]People!$A$3,IF(M2026=[1]People!$B$2,[1]People!$A$2,0))))</f>
        <v>Anna Andreadi</v>
      </c>
      <c r="W2026" t="str">
        <f>IFERROR(INDEX([1]Returns!A:A,MATCH(B2026,[1]Returns!B:B,0)),"No")</f>
        <v>No</v>
      </c>
    </row>
    <row r="2027" spans="1:23" x14ac:dyDescent="0.25">
      <c r="A2027" s="1">
        <v>2026</v>
      </c>
      <c r="B2027" t="s">
        <v>4913</v>
      </c>
      <c r="C2027" s="4">
        <v>42807</v>
      </c>
      <c r="D2027" s="4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5">
        <v>141.96</v>
      </c>
      <c r="S2027" s="1">
        <v>2</v>
      </c>
      <c r="T2027" s="3">
        <v>0</v>
      </c>
      <c r="U2027" s="1">
        <v>39.748800000000003</v>
      </c>
      <c r="V2027" t="str">
        <f>IF(M2027=[1]People!$B$5,[1]People!$A$5,IF(M2027=[1]People!$B$4,[1]People!$A$4,IF(M2027=[1]People!$B$3,[1]People!$A$3,IF(M2027=[1]People!$B$2,[1]People!$A$2,0))))</f>
        <v>Anna Andreadi</v>
      </c>
      <c r="W2027" t="str">
        <f>IFERROR(INDEX([1]Returns!A:A,MATCH(B2027,[1]Returns!B:B,0)),"No")</f>
        <v>No</v>
      </c>
    </row>
    <row r="2028" spans="1:23" x14ac:dyDescent="0.25">
      <c r="A2028" s="1">
        <v>2027</v>
      </c>
      <c r="B2028" t="s">
        <v>4914</v>
      </c>
      <c r="C2028" s="4">
        <v>43351</v>
      </c>
      <c r="D2028" s="4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5">
        <v>33.024000000000001</v>
      </c>
      <c r="S2028" s="1">
        <v>2</v>
      </c>
      <c r="T2028" s="3">
        <v>0.2</v>
      </c>
      <c r="U2028" s="1">
        <v>11.558399999999999</v>
      </c>
      <c r="V2028" t="str">
        <f>IF(M2028=[1]People!$B$5,[1]People!$A$5,IF(M2028=[1]People!$B$4,[1]People!$A$4,IF(M2028=[1]People!$B$3,[1]People!$A$3,IF(M2028=[1]People!$B$2,[1]People!$A$2,0))))</f>
        <v>Anna Andreadi</v>
      </c>
      <c r="W2028" t="str">
        <f>IFERROR(INDEX([1]Returns!A:A,MATCH(B2028,[1]Returns!B:B,0)),"No")</f>
        <v>No</v>
      </c>
    </row>
    <row r="2029" spans="1:23" x14ac:dyDescent="0.25">
      <c r="A2029" s="1">
        <v>2028</v>
      </c>
      <c r="B2029" t="s">
        <v>4914</v>
      </c>
      <c r="C2029" s="4">
        <v>43351</v>
      </c>
      <c r="D2029" s="4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5">
        <v>67.13600000000001</v>
      </c>
      <c r="S2029" s="1">
        <v>4</v>
      </c>
      <c r="T2029" s="3">
        <v>0.2</v>
      </c>
      <c r="U2029" s="1">
        <v>23.497599999999995</v>
      </c>
      <c r="V2029" t="str">
        <f>IF(M2029=[1]People!$B$5,[1]People!$A$5,IF(M2029=[1]People!$B$4,[1]People!$A$4,IF(M2029=[1]People!$B$3,[1]People!$A$3,IF(M2029=[1]People!$B$2,[1]People!$A$2,0))))</f>
        <v>Anna Andreadi</v>
      </c>
      <c r="W2029" t="str">
        <f>IFERROR(INDEX([1]Returns!A:A,MATCH(B2029,[1]Returns!B:B,0)),"No")</f>
        <v>No</v>
      </c>
    </row>
    <row r="2030" spans="1:23" x14ac:dyDescent="0.25">
      <c r="A2030" s="1">
        <v>2029</v>
      </c>
      <c r="B2030" t="s">
        <v>4915</v>
      </c>
      <c r="C2030" s="4">
        <v>43065</v>
      </c>
      <c r="D2030" s="4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3">
        <v>0</v>
      </c>
      <c r="U2030" s="1">
        <v>6.9230999999999998</v>
      </c>
      <c r="V2030" t="str">
        <f>IF(M2030=[1]People!$B$5,[1]People!$A$5,IF(M2030=[1]People!$B$4,[1]People!$A$4,IF(M2030=[1]People!$B$3,[1]People!$A$3,IF(M2030=[1]People!$B$2,[1]People!$A$2,0))))</f>
        <v>Chuck Magee</v>
      </c>
      <c r="W2030" t="str">
        <f>IFERROR(INDEX([1]Returns!A:A,MATCH(B2030,[1]Returns!B:B,0)),"No")</f>
        <v>No</v>
      </c>
    </row>
    <row r="2031" spans="1:23" x14ac:dyDescent="0.25">
      <c r="A2031" s="1">
        <v>2030</v>
      </c>
      <c r="B2031" t="s">
        <v>4915</v>
      </c>
      <c r="C2031" s="4">
        <v>43065</v>
      </c>
      <c r="D2031" s="4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3">
        <v>0</v>
      </c>
      <c r="U2031" s="1">
        <v>25.175999999999998</v>
      </c>
      <c r="V2031" t="str">
        <f>IF(M2031=[1]People!$B$5,[1]People!$A$5,IF(M2031=[1]People!$B$4,[1]People!$A$4,IF(M2031=[1]People!$B$3,[1]People!$A$3,IF(M2031=[1]People!$B$2,[1]People!$A$2,0))))</f>
        <v>Chuck Magee</v>
      </c>
      <c r="W2031" t="str">
        <f>IFERROR(INDEX([1]Returns!A:A,MATCH(B2031,[1]Returns!B:B,0)),"No")</f>
        <v>No</v>
      </c>
    </row>
    <row r="2032" spans="1:23" x14ac:dyDescent="0.25">
      <c r="A2032" s="1">
        <v>2031</v>
      </c>
      <c r="B2032" t="s">
        <v>4915</v>
      </c>
      <c r="C2032" s="4">
        <v>43065</v>
      </c>
      <c r="D2032" s="4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3">
        <v>0</v>
      </c>
      <c r="U2032" s="1">
        <v>30.52</v>
      </c>
      <c r="V2032" t="str">
        <f>IF(M2032=[1]People!$B$5,[1]People!$A$5,IF(M2032=[1]People!$B$4,[1]People!$A$4,IF(M2032=[1]People!$B$3,[1]People!$A$3,IF(M2032=[1]People!$B$2,[1]People!$A$2,0))))</f>
        <v>Chuck Magee</v>
      </c>
      <c r="W2032" t="str">
        <f>IFERROR(INDEX([1]Returns!A:A,MATCH(B2032,[1]Returns!B:B,0)),"No")</f>
        <v>No</v>
      </c>
    </row>
    <row r="2033" spans="1:23" x14ac:dyDescent="0.25">
      <c r="A2033" s="1">
        <v>2032</v>
      </c>
      <c r="B2033" t="s">
        <v>4915</v>
      </c>
      <c r="C2033" s="4">
        <v>43065</v>
      </c>
      <c r="D2033" s="4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3">
        <v>0</v>
      </c>
      <c r="U2033" s="1">
        <v>5.1464999999999996</v>
      </c>
      <c r="V2033" t="str">
        <f>IF(M2033=[1]People!$B$5,[1]People!$A$5,IF(M2033=[1]People!$B$4,[1]People!$A$4,IF(M2033=[1]People!$B$3,[1]People!$A$3,IF(M2033=[1]People!$B$2,[1]People!$A$2,0))))</f>
        <v>Chuck Magee</v>
      </c>
      <c r="W2033" t="str">
        <f>IFERROR(INDEX([1]Returns!A:A,MATCH(B2033,[1]Returns!B:B,0)),"No")</f>
        <v>No</v>
      </c>
    </row>
    <row r="2034" spans="1:23" x14ac:dyDescent="0.25">
      <c r="A2034" s="1">
        <v>2033</v>
      </c>
      <c r="B2034" t="s">
        <v>4919</v>
      </c>
      <c r="C2034" s="4">
        <v>43443</v>
      </c>
      <c r="D2034" s="4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t="str">
        <f>IF(M2034=[1]People!$B$5,[1]People!$A$5,IF(M2034=[1]People!$B$4,[1]People!$A$4,IF(M2034=[1]People!$B$3,[1]People!$A$3,IF(M2034=[1]People!$B$2,[1]People!$A$2,0))))</f>
        <v>Kelly Williams</v>
      </c>
      <c r="W2034" t="str">
        <f>IFERROR(INDEX([1]Returns!A:A,MATCH(B2034,[1]Returns!B:B,0)),"No")</f>
        <v>No</v>
      </c>
    </row>
    <row r="2035" spans="1:23" x14ac:dyDescent="0.25">
      <c r="A2035" s="1">
        <v>2034</v>
      </c>
      <c r="B2035" t="s">
        <v>4919</v>
      </c>
      <c r="C2035" s="4">
        <v>43443</v>
      </c>
      <c r="D2035" s="4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t="str">
        <f>IF(M2035=[1]People!$B$5,[1]People!$A$5,IF(M2035=[1]People!$B$4,[1]People!$A$4,IF(M2035=[1]People!$B$3,[1]People!$A$3,IF(M2035=[1]People!$B$2,[1]People!$A$2,0))))</f>
        <v>Kelly Williams</v>
      </c>
      <c r="W2035" t="str">
        <f>IFERROR(INDEX([1]Returns!A:A,MATCH(B2035,[1]Returns!B:B,0)),"No")</f>
        <v>No</v>
      </c>
    </row>
    <row r="2036" spans="1:23" x14ac:dyDescent="0.25">
      <c r="A2036" s="1">
        <v>2035</v>
      </c>
      <c r="B2036" t="s">
        <v>4920</v>
      </c>
      <c r="C2036" s="4">
        <v>43733</v>
      </c>
      <c r="D2036" s="4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3">
        <v>0</v>
      </c>
      <c r="U2036" s="1">
        <v>3.8822000000000001</v>
      </c>
      <c r="V2036" t="str">
        <f>IF(M2036=[1]People!$B$5,[1]People!$A$5,IF(M2036=[1]People!$B$4,[1]People!$A$4,IF(M2036=[1]People!$B$3,[1]People!$A$3,IF(M2036=[1]People!$B$2,[1]People!$A$2,0))))</f>
        <v>Kelly Williams</v>
      </c>
      <c r="W2036" t="str">
        <f>IFERROR(INDEX([1]Returns!A:A,MATCH(B2036,[1]Returns!B:B,0)),"No")</f>
        <v>No</v>
      </c>
    </row>
    <row r="2037" spans="1:23" x14ac:dyDescent="0.25">
      <c r="A2037" s="1">
        <v>2036</v>
      </c>
      <c r="B2037" t="s">
        <v>4920</v>
      </c>
      <c r="C2037" s="4">
        <v>43733</v>
      </c>
      <c r="D2037" s="4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t="str">
        <f>IF(M2037=[1]People!$B$5,[1]People!$A$5,IF(M2037=[1]People!$B$4,[1]People!$A$4,IF(M2037=[1]People!$B$3,[1]People!$A$3,IF(M2037=[1]People!$B$2,[1]People!$A$2,0))))</f>
        <v>Kelly Williams</v>
      </c>
      <c r="W2037" t="str">
        <f>IFERROR(INDEX([1]Returns!A:A,MATCH(B2037,[1]Returns!B:B,0)),"No")</f>
        <v>No</v>
      </c>
    </row>
    <row r="2038" spans="1:23" x14ac:dyDescent="0.25">
      <c r="A2038" s="1">
        <v>2037</v>
      </c>
      <c r="B2038" t="s">
        <v>4923</v>
      </c>
      <c r="C2038" s="4">
        <v>42758</v>
      </c>
      <c r="D2038" s="4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5">
        <v>29.04</v>
      </c>
      <c r="S2038" s="1">
        <v>3</v>
      </c>
      <c r="T2038" s="3">
        <v>0</v>
      </c>
      <c r="U2038" s="1">
        <v>13.9392</v>
      </c>
      <c r="V2038" t="str">
        <f>IF(M2038=[1]People!$B$5,[1]People!$A$5,IF(M2038=[1]People!$B$4,[1]People!$A$4,IF(M2038=[1]People!$B$3,[1]People!$A$3,IF(M2038=[1]People!$B$2,[1]People!$A$2,0))))</f>
        <v>Anna Andreadi</v>
      </c>
      <c r="W2038" t="str">
        <f>IFERROR(INDEX([1]Returns!A:A,MATCH(B2038,[1]Returns!B:B,0)),"No")</f>
        <v>Yes</v>
      </c>
    </row>
    <row r="2039" spans="1:23" x14ac:dyDescent="0.25">
      <c r="A2039" s="1">
        <v>2038</v>
      </c>
      <c r="B2039" t="s">
        <v>4923</v>
      </c>
      <c r="C2039" s="4">
        <v>42758</v>
      </c>
      <c r="D2039" s="4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5">
        <v>14.62</v>
      </c>
      <c r="S2039" s="1">
        <v>2</v>
      </c>
      <c r="T2039" s="3">
        <v>0</v>
      </c>
      <c r="U2039" s="1">
        <v>6.8713999999999995</v>
      </c>
      <c r="V2039" t="str">
        <f>IF(M2039=[1]People!$B$5,[1]People!$A$5,IF(M2039=[1]People!$B$4,[1]People!$A$4,IF(M2039=[1]People!$B$3,[1]People!$A$3,IF(M2039=[1]People!$B$2,[1]People!$A$2,0))))</f>
        <v>Anna Andreadi</v>
      </c>
      <c r="W2039" t="str">
        <f>IFERROR(INDEX([1]Returns!A:A,MATCH(B2039,[1]Returns!B:B,0)),"No")</f>
        <v>Yes</v>
      </c>
    </row>
    <row r="2040" spans="1:23" x14ac:dyDescent="0.25">
      <c r="A2040" s="1">
        <v>2039</v>
      </c>
      <c r="B2040" t="s">
        <v>4925</v>
      </c>
      <c r="C2040" s="4">
        <v>42904</v>
      </c>
      <c r="D2040" s="4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5">
        <v>11.952000000000002</v>
      </c>
      <c r="S2040" s="1">
        <v>3</v>
      </c>
      <c r="T2040" s="3">
        <v>0.2</v>
      </c>
      <c r="U2040" s="1">
        <v>4.3326000000000002</v>
      </c>
      <c r="V2040" t="str">
        <f>IF(M2040=[1]People!$B$5,[1]People!$A$5,IF(M2040=[1]People!$B$4,[1]People!$A$4,IF(M2040=[1]People!$B$3,[1]People!$A$3,IF(M2040=[1]People!$B$2,[1]People!$A$2,0))))</f>
        <v>Anna Andreadi</v>
      </c>
      <c r="W2040" t="str">
        <f>IFERROR(INDEX([1]Returns!A:A,MATCH(B2040,[1]Returns!B:B,0)),"No")</f>
        <v>No</v>
      </c>
    </row>
    <row r="2041" spans="1:23" x14ac:dyDescent="0.25">
      <c r="A2041" s="1">
        <v>2040</v>
      </c>
      <c r="B2041" t="s">
        <v>4925</v>
      </c>
      <c r="C2041" s="4">
        <v>42904</v>
      </c>
      <c r="D2041" s="4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5">
        <v>4.5360000000000014</v>
      </c>
      <c r="S2041" s="1">
        <v>7</v>
      </c>
      <c r="T2041" s="3">
        <v>0.7</v>
      </c>
      <c r="U2041" s="1">
        <v>-3.3263999999999996</v>
      </c>
      <c r="V2041" t="str">
        <f>IF(M2041=[1]People!$B$5,[1]People!$A$5,IF(M2041=[1]People!$B$4,[1]People!$A$4,IF(M2041=[1]People!$B$3,[1]People!$A$3,IF(M2041=[1]People!$B$2,[1]People!$A$2,0))))</f>
        <v>Anna Andreadi</v>
      </c>
      <c r="W2041" t="str">
        <f>IFERROR(INDEX([1]Returns!A:A,MATCH(B2041,[1]Returns!B:B,0)),"No")</f>
        <v>No</v>
      </c>
    </row>
    <row r="2042" spans="1:23" x14ac:dyDescent="0.25">
      <c r="A2042" s="1">
        <v>2041</v>
      </c>
      <c r="B2042" t="s">
        <v>4925</v>
      </c>
      <c r="C2042" s="4">
        <v>42904</v>
      </c>
      <c r="D2042" s="4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5">
        <v>9.1560000000000006</v>
      </c>
      <c r="S2042" s="1">
        <v>2</v>
      </c>
      <c r="T2042" s="3">
        <v>0.7</v>
      </c>
      <c r="U2042" s="1">
        <v>-6.1039999999999974</v>
      </c>
      <c r="V2042" t="str">
        <f>IF(M2042=[1]People!$B$5,[1]People!$A$5,IF(M2042=[1]People!$B$4,[1]People!$A$4,IF(M2042=[1]People!$B$3,[1]People!$A$3,IF(M2042=[1]People!$B$2,[1]People!$A$2,0))))</f>
        <v>Anna Andreadi</v>
      </c>
      <c r="W2042" t="str">
        <f>IFERROR(INDEX([1]Returns!A:A,MATCH(B2042,[1]Returns!B:B,0)),"No")</f>
        <v>No</v>
      </c>
    </row>
    <row r="2043" spans="1:23" x14ac:dyDescent="0.25">
      <c r="A2043" s="1">
        <v>2042</v>
      </c>
      <c r="B2043" t="s">
        <v>4925</v>
      </c>
      <c r="C2043" s="4">
        <v>42904</v>
      </c>
      <c r="D2043" s="4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5">
        <v>75.36</v>
      </c>
      <c r="S2043" s="1">
        <v>5</v>
      </c>
      <c r="T2043" s="3">
        <v>0.2</v>
      </c>
      <c r="U2043" s="1">
        <v>20.724000000000007</v>
      </c>
      <c r="V2043" t="str">
        <f>IF(M2043=[1]People!$B$5,[1]People!$A$5,IF(M2043=[1]People!$B$4,[1]People!$A$4,IF(M2043=[1]People!$B$3,[1]People!$A$3,IF(M2043=[1]People!$B$2,[1]People!$A$2,0))))</f>
        <v>Anna Andreadi</v>
      </c>
      <c r="W2043" t="str">
        <f>IFERROR(INDEX([1]Returns!A:A,MATCH(B2043,[1]Returns!B:B,0)),"No")</f>
        <v>No</v>
      </c>
    </row>
    <row r="2044" spans="1:23" x14ac:dyDescent="0.25">
      <c r="A2044" s="1">
        <v>2043</v>
      </c>
      <c r="B2044" t="s">
        <v>4928</v>
      </c>
      <c r="C2044" s="4">
        <v>43010</v>
      </c>
      <c r="D2044" s="4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5">
        <v>57.504000000000005</v>
      </c>
      <c r="S2044" s="1">
        <v>6</v>
      </c>
      <c r="T2044" s="3">
        <v>0.2</v>
      </c>
      <c r="U2044" s="1">
        <v>20.1264</v>
      </c>
      <c r="V2044" t="str">
        <f>IF(M2044=[1]People!$B$5,[1]People!$A$5,IF(M2044=[1]People!$B$4,[1]People!$A$4,IF(M2044=[1]People!$B$3,[1]People!$A$3,IF(M2044=[1]People!$B$2,[1]People!$A$2,0))))</f>
        <v>Anna Andreadi</v>
      </c>
      <c r="W2044" t="str">
        <f>IFERROR(INDEX([1]Returns!A:A,MATCH(B2044,[1]Returns!B:B,0)),"No")</f>
        <v>No</v>
      </c>
    </row>
    <row r="2045" spans="1:23" x14ac:dyDescent="0.25">
      <c r="A2045" s="1">
        <v>2044</v>
      </c>
      <c r="B2045" t="s">
        <v>4931</v>
      </c>
      <c r="C2045" s="4">
        <v>43787</v>
      </c>
      <c r="D2045" s="4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t="str">
        <f>IF(M2045=[1]People!$B$5,[1]People!$A$5,IF(M2045=[1]People!$B$4,[1]People!$A$4,IF(M2045=[1]People!$B$3,[1]People!$A$3,IF(M2045=[1]People!$B$2,[1]People!$A$2,0))))</f>
        <v>Chuck Magee</v>
      </c>
      <c r="W2045" t="str">
        <f>IFERROR(INDEX([1]Returns!A:A,MATCH(B2045,[1]Returns!B:B,0)),"No")</f>
        <v>No</v>
      </c>
    </row>
    <row r="2046" spans="1:23" x14ac:dyDescent="0.25">
      <c r="A2046" s="1">
        <v>2045</v>
      </c>
      <c r="B2046" t="s">
        <v>4932</v>
      </c>
      <c r="C2046" s="4">
        <v>42599</v>
      </c>
      <c r="D2046" s="4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3">
        <v>0.2</v>
      </c>
      <c r="U2046" s="1">
        <v>5.4432</v>
      </c>
      <c r="V2046" t="str">
        <f>IF(M2046=[1]People!$B$5,[1]People!$A$5,IF(M2046=[1]People!$B$4,[1]People!$A$4,IF(M2046=[1]People!$B$3,[1]People!$A$3,IF(M2046=[1]People!$B$2,[1]People!$A$2,0))))</f>
        <v>Kelly Williams</v>
      </c>
      <c r="W2046" t="str">
        <f>IFERROR(INDEX([1]Returns!A:A,MATCH(B2046,[1]Returns!B:B,0)),"No")</f>
        <v>No</v>
      </c>
    </row>
    <row r="2047" spans="1:23" x14ac:dyDescent="0.25">
      <c r="A2047" s="1">
        <v>2046</v>
      </c>
      <c r="B2047" t="s">
        <v>4933</v>
      </c>
      <c r="C2047" s="4">
        <v>43298</v>
      </c>
      <c r="D2047" s="4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t="str">
        <f>IF(M2047=[1]People!$B$5,[1]People!$A$5,IF(M2047=[1]People!$B$4,[1]People!$A$4,IF(M2047=[1]People!$B$3,[1]People!$A$3,IF(M2047=[1]People!$B$2,[1]People!$A$2,0))))</f>
        <v>Chuck Magee</v>
      </c>
      <c r="W2047" t="str">
        <f>IFERROR(INDEX([1]Returns!A:A,MATCH(B2047,[1]Returns!B:B,0)),"No")</f>
        <v>No</v>
      </c>
    </row>
    <row r="2048" spans="1:23" x14ac:dyDescent="0.25">
      <c r="A2048" s="1">
        <v>2047</v>
      </c>
      <c r="B2048" t="s">
        <v>4933</v>
      </c>
      <c r="C2048" s="4">
        <v>43298</v>
      </c>
      <c r="D2048" s="4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3">
        <v>0</v>
      </c>
      <c r="U2048" s="1">
        <v>280.59000000000003</v>
      </c>
      <c r="V2048" t="str">
        <f>IF(M2048=[1]People!$B$5,[1]People!$A$5,IF(M2048=[1]People!$B$4,[1]People!$A$4,IF(M2048=[1]People!$B$3,[1]People!$A$3,IF(M2048=[1]People!$B$2,[1]People!$A$2,0))))</f>
        <v>Chuck Magee</v>
      </c>
      <c r="W2048" t="str">
        <f>IFERROR(INDEX([1]Returns!A:A,MATCH(B2048,[1]Returns!B:B,0)),"No")</f>
        <v>No</v>
      </c>
    </row>
    <row r="2049" spans="1:23" x14ac:dyDescent="0.25">
      <c r="A2049" s="1">
        <v>2048</v>
      </c>
      <c r="B2049" t="s">
        <v>4933</v>
      </c>
      <c r="C2049" s="4">
        <v>43298</v>
      </c>
      <c r="D2049" s="4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3">
        <v>0</v>
      </c>
      <c r="U2049" s="1">
        <v>26.630399999999998</v>
      </c>
      <c r="V2049" t="str">
        <f>IF(M2049=[1]People!$B$5,[1]People!$A$5,IF(M2049=[1]People!$B$4,[1]People!$A$4,IF(M2049=[1]People!$B$3,[1]People!$A$3,IF(M2049=[1]People!$B$2,[1]People!$A$2,0))))</f>
        <v>Chuck Magee</v>
      </c>
      <c r="W2049" t="str">
        <f>IFERROR(INDEX([1]Returns!A:A,MATCH(B2049,[1]Returns!B:B,0)),"No")</f>
        <v>No</v>
      </c>
    </row>
    <row r="2050" spans="1:23" x14ac:dyDescent="0.25">
      <c r="A2050" s="1">
        <v>2049</v>
      </c>
      <c r="B2050" t="s">
        <v>4937</v>
      </c>
      <c r="C2050" s="4">
        <v>42927</v>
      </c>
      <c r="D2050" s="4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t="str">
        <f>IF(M2050=[1]People!$B$5,[1]People!$A$5,IF(M2050=[1]People!$B$4,[1]People!$A$4,IF(M2050=[1]People!$B$3,[1]People!$A$3,IF(M2050=[1]People!$B$2,[1]People!$A$2,0))))</f>
        <v>Chuck Magee</v>
      </c>
      <c r="W2050" t="str">
        <f>IFERROR(INDEX([1]Returns!A:A,MATCH(B2050,[1]Returns!B:B,0)),"No")</f>
        <v>No</v>
      </c>
    </row>
    <row r="2051" spans="1:23" x14ac:dyDescent="0.25">
      <c r="A2051" s="1">
        <v>2050</v>
      </c>
      <c r="B2051" t="s">
        <v>4937</v>
      </c>
      <c r="C2051" s="4">
        <v>42927</v>
      </c>
      <c r="D2051" s="4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t="str">
        <f>IF(M2051=[1]People!$B$5,[1]People!$A$5,IF(M2051=[1]People!$B$4,[1]People!$A$4,IF(M2051=[1]People!$B$3,[1]People!$A$3,IF(M2051=[1]People!$B$2,[1]People!$A$2,0))))</f>
        <v>Chuck Magee</v>
      </c>
      <c r="W2051" t="str">
        <f>IFERROR(INDEX([1]Returns!A:A,MATCH(B2051,[1]Returns!B:B,0)),"No")</f>
        <v>No</v>
      </c>
    </row>
    <row r="2052" spans="1:23" x14ac:dyDescent="0.25">
      <c r="A2052" s="1">
        <v>2051</v>
      </c>
      <c r="B2052" t="s">
        <v>4937</v>
      </c>
      <c r="C2052" s="4">
        <v>42927</v>
      </c>
      <c r="D2052" s="4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t="str">
        <f>IF(M2052=[1]People!$B$5,[1]People!$A$5,IF(M2052=[1]People!$B$4,[1]People!$A$4,IF(M2052=[1]People!$B$3,[1]People!$A$3,IF(M2052=[1]People!$B$2,[1]People!$A$2,0))))</f>
        <v>Chuck Magee</v>
      </c>
      <c r="W2052" t="str">
        <f>IFERROR(INDEX([1]Returns!A:A,MATCH(B2052,[1]Returns!B:B,0)),"No")</f>
        <v>No</v>
      </c>
    </row>
    <row r="2053" spans="1:23" x14ac:dyDescent="0.25">
      <c r="A2053" s="1">
        <v>2052</v>
      </c>
      <c r="B2053" t="s">
        <v>4937</v>
      </c>
      <c r="C2053" s="4">
        <v>42927</v>
      </c>
      <c r="D2053" s="4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t="str">
        <f>IF(M2053=[1]People!$B$5,[1]People!$A$5,IF(M2053=[1]People!$B$4,[1]People!$A$4,IF(M2053=[1]People!$B$3,[1]People!$A$3,IF(M2053=[1]People!$B$2,[1]People!$A$2,0))))</f>
        <v>Chuck Magee</v>
      </c>
      <c r="W2053" t="str">
        <f>IFERROR(INDEX([1]Returns!A:A,MATCH(B2053,[1]Returns!B:B,0)),"No")</f>
        <v>No</v>
      </c>
    </row>
    <row r="2054" spans="1:23" x14ac:dyDescent="0.25">
      <c r="A2054" s="1">
        <v>2053</v>
      </c>
      <c r="B2054" t="s">
        <v>4937</v>
      </c>
      <c r="C2054" s="4">
        <v>42927</v>
      </c>
      <c r="D2054" s="4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3">
        <v>0.2</v>
      </c>
      <c r="U2054" s="1">
        <v>0.83399999999999963</v>
      </c>
      <c r="V2054" t="str">
        <f>IF(M2054=[1]People!$B$5,[1]People!$A$5,IF(M2054=[1]People!$B$4,[1]People!$A$4,IF(M2054=[1]People!$B$3,[1]People!$A$3,IF(M2054=[1]People!$B$2,[1]People!$A$2,0))))</f>
        <v>Chuck Magee</v>
      </c>
      <c r="W2054" t="str">
        <f>IFERROR(INDEX([1]Returns!A:A,MATCH(B2054,[1]Returns!B:B,0)),"No")</f>
        <v>No</v>
      </c>
    </row>
    <row r="2055" spans="1:23" x14ac:dyDescent="0.25">
      <c r="A2055" s="1">
        <v>2054</v>
      </c>
      <c r="B2055" t="s">
        <v>4937</v>
      </c>
      <c r="C2055" s="4">
        <v>42927</v>
      </c>
      <c r="D2055" s="4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t="str">
        <f>IF(M2055=[1]People!$B$5,[1]People!$A$5,IF(M2055=[1]People!$B$4,[1]People!$A$4,IF(M2055=[1]People!$B$3,[1]People!$A$3,IF(M2055=[1]People!$B$2,[1]People!$A$2,0))))</f>
        <v>Chuck Magee</v>
      </c>
      <c r="W2055" t="str">
        <f>IFERROR(INDEX([1]Returns!A:A,MATCH(B2055,[1]Returns!B:B,0)),"No")</f>
        <v>No</v>
      </c>
    </row>
    <row r="2056" spans="1:23" x14ac:dyDescent="0.25">
      <c r="A2056" s="1">
        <v>2055</v>
      </c>
      <c r="B2056" t="s">
        <v>4942</v>
      </c>
      <c r="C2056" s="4">
        <v>43435</v>
      </c>
      <c r="D2056" s="4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t="str">
        <f>IF(M2056=[1]People!$B$5,[1]People!$A$5,IF(M2056=[1]People!$B$4,[1]People!$A$4,IF(M2056=[1]People!$B$3,[1]People!$A$3,IF(M2056=[1]People!$B$2,[1]People!$A$2,0))))</f>
        <v>Kelly Williams</v>
      </c>
      <c r="W2056" t="str">
        <f>IFERROR(INDEX([1]Returns!A:A,MATCH(B2056,[1]Returns!B:B,0)),"No")</f>
        <v>No</v>
      </c>
    </row>
    <row r="2057" spans="1:23" x14ac:dyDescent="0.25">
      <c r="A2057" s="1">
        <v>2056</v>
      </c>
      <c r="B2057" t="s">
        <v>4943</v>
      </c>
      <c r="C2057" s="4">
        <v>43821</v>
      </c>
      <c r="D2057" s="4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t="str">
        <f>IF(M2057=[1]People!$B$5,[1]People!$A$5,IF(M2057=[1]People!$B$4,[1]People!$A$4,IF(M2057=[1]People!$B$3,[1]People!$A$3,IF(M2057=[1]People!$B$2,[1]People!$A$2,0))))</f>
        <v>Kelly Williams</v>
      </c>
      <c r="W2057" t="str">
        <f>IFERROR(INDEX([1]Returns!A:A,MATCH(B2057,[1]Returns!B:B,0)),"No")</f>
        <v>No</v>
      </c>
    </row>
    <row r="2058" spans="1:23" x14ac:dyDescent="0.25">
      <c r="A2058" s="1">
        <v>2057</v>
      </c>
      <c r="B2058" t="s">
        <v>4943</v>
      </c>
      <c r="C2058" s="4">
        <v>43821</v>
      </c>
      <c r="D2058" s="4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3">
        <v>0</v>
      </c>
      <c r="U2058" s="1">
        <v>412.5394</v>
      </c>
      <c r="V2058" t="str">
        <f>IF(M2058=[1]People!$B$5,[1]People!$A$5,IF(M2058=[1]People!$B$4,[1]People!$A$4,IF(M2058=[1]People!$B$3,[1]People!$A$3,IF(M2058=[1]People!$B$2,[1]People!$A$2,0))))</f>
        <v>Kelly Williams</v>
      </c>
      <c r="W2058" t="str">
        <f>IFERROR(INDEX([1]Returns!A:A,MATCH(B2058,[1]Returns!B:B,0)),"No")</f>
        <v>No</v>
      </c>
    </row>
    <row r="2059" spans="1:23" x14ac:dyDescent="0.25">
      <c r="A2059" s="1">
        <v>2058</v>
      </c>
      <c r="B2059" t="s">
        <v>4943</v>
      </c>
      <c r="C2059" s="4">
        <v>43821</v>
      </c>
      <c r="D2059" s="4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3">
        <v>0</v>
      </c>
      <c r="U2059" s="1">
        <v>30.596399999999996</v>
      </c>
      <c r="V2059" t="str">
        <f>IF(M2059=[1]People!$B$5,[1]People!$A$5,IF(M2059=[1]People!$B$4,[1]People!$A$4,IF(M2059=[1]People!$B$3,[1]People!$A$3,IF(M2059=[1]People!$B$2,[1]People!$A$2,0))))</f>
        <v>Kelly Williams</v>
      </c>
      <c r="W2059" t="str">
        <f>IFERROR(INDEX([1]Returns!A:A,MATCH(B2059,[1]Returns!B:B,0)),"No")</f>
        <v>No</v>
      </c>
    </row>
    <row r="2060" spans="1:23" x14ac:dyDescent="0.25">
      <c r="A2060" s="1">
        <v>2059</v>
      </c>
      <c r="B2060" t="s">
        <v>4943</v>
      </c>
      <c r="C2060" s="4">
        <v>43821</v>
      </c>
      <c r="D2060" s="4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3">
        <v>0</v>
      </c>
      <c r="U2060" s="1">
        <v>70.005999999999972</v>
      </c>
      <c r="V2060" t="str">
        <f>IF(M2060=[1]People!$B$5,[1]People!$A$5,IF(M2060=[1]People!$B$4,[1]People!$A$4,IF(M2060=[1]People!$B$3,[1]People!$A$3,IF(M2060=[1]People!$B$2,[1]People!$A$2,0))))</f>
        <v>Kelly Williams</v>
      </c>
      <c r="W2060" t="str">
        <f>IFERROR(INDEX([1]Returns!A:A,MATCH(B2060,[1]Returns!B:B,0)),"No")</f>
        <v>No</v>
      </c>
    </row>
    <row r="2061" spans="1:23" x14ac:dyDescent="0.25">
      <c r="A2061" s="1">
        <v>2060</v>
      </c>
      <c r="B2061" t="s">
        <v>4946</v>
      </c>
      <c r="C2061" s="4">
        <v>42674</v>
      </c>
      <c r="D2061" s="4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5">
        <v>11.34</v>
      </c>
      <c r="S2061" s="1">
        <v>3</v>
      </c>
      <c r="T2061" s="3">
        <v>0</v>
      </c>
      <c r="U2061" s="1">
        <v>5.2164000000000001</v>
      </c>
      <c r="V2061" t="str">
        <f>IF(M2061=[1]People!$B$5,[1]People!$A$5,IF(M2061=[1]People!$B$4,[1]People!$A$4,IF(M2061=[1]People!$B$3,[1]People!$A$3,IF(M2061=[1]People!$B$2,[1]People!$A$2,0))))</f>
        <v>Anna Andreadi</v>
      </c>
      <c r="W2061" t="str">
        <f>IFERROR(INDEX([1]Returns!A:A,MATCH(B2061,[1]Returns!B:B,0)),"No")</f>
        <v>No</v>
      </c>
    </row>
    <row r="2062" spans="1:23" x14ac:dyDescent="0.25">
      <c r="A2062" s="1">
        <v>2061</v>
      </c>
      <c r="B2062" t="s">
        <v>4946</v>
      </c>
      <c r="C2062" s="4">
        <v>42674</v>
      </c>
      <c r="D2062" s="4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5">
        <v>80.3</v>
      </c>
      <c r="S2062" s="1">
        <v>5</v>
      </c>
      <c r="T2062" s="3">
        <v>0</v>
      </c>
      <c r="U2062" s="1">
        <v>20.877999999999997</v>
      </c>
      <c r="V2062" t="str">
        <f>IF(M2062=[1]People!$B$5,[1]People!$A$5,IF(M2062=[1]People!$B$4,[1]People!$A$4,IF(M2062=[1]People!$B$3,[1]People!$A$3,IF(M2062=[1]People!$B$2,[1]People!$A$2,0))))</f>
        <v>Anna Andreadi</v>
      </c>
      <c r="W2062" t="str">
        <f>IFERROR(INDEX([1]Returns!A:A,MATCH(B2062,[1]Returns!B:B,0)),"No")</f>
        <v>No</v>
      </c>
    </row>
    <row r="2063" spans="1:23" x14ac:dyDescent="0.25">
      <c r="A2063" s="1">
        <v>2062</v>
      </c>
      <c r="B2063" t="s">
        <v>4946</v>
      </c>
      <c r="C2063" s="4">
        <v>42674</v>
      </c>
      <c r="D2063" s="4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5">
        <v>15.968000000000002</v>
      </c>
      <c r="S2063" s="1">
        <v>2</v>
      </c>
      <c r="T2063" s="3">
        <v>0.2</v>
      </c>
      <c r="U2063" s="1">
        <v>5.3891999999999989</v>
      </c>
      <c r="V2063" t="str">
        <f>IF(M2063=[1]People!$B$5,[1]People!$A$5,IF(M2063=[1]People!$B$4,[1]People!$A$4,IF(M2063=[1]People!$B$3,[1]People!$A$3,IF(M2063=[1]People!$B$2,[1]People!$A$2,0))))</f>
        <v>Anna Andreadi</v>
      </c>
      <c r="W2063" t="str">
        <f>IFERROR(INDEX([1]Returns!A:A,MATCH(B2063,[1]Returns!B:B,0)),"No")</f>
        <v>No</v>
      </c>
    </row>
    <row r="2064" spans="1:23" x14ac:dyDescent="0.25">
      <c r="A2064" s="1">
        <v>2063</v>
      </c>
      <c r="B2064" t="s">
        <v>4946</v>
      </c>
      <c r="C2064" s="4">
        <v>42674</v>
      </c>
      <c r="D2064" s="4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5">
        <v>64.740000000000009</v>
      </c>
      <c r="S2064" s="1">
        <v>13</v>
      </c>
      <c r="T2064" s="3">
        <v>0</v>
      </c>
      <c r="U2064" s="1">
        <v>30.427800000000005</v>
      </c>
      <c r="V2064" t="str">
        <f>IF(M2064=[1]People!$B$5,[1]People!$A$5,IF(M2064=[1]People!$B$4,[1]People!$A$4,IF(M2064=[1]People!$B$3,[1]People!$A$3,IF(M2064=[1]People!$B$2,[1]People!$A$2,0))))</f>
        <v>Anna Andreadi</v>
      </c>
      <c r="W2064" t="str">
        <f>IFERROR(INDEX([1]Returns!A:A,MATCH(B2064,[1]Returns!B:B,0)),"No")</f>
        <v>No</v>
      </c>
    </row>
    <row r="2065" spans="1:23" x14ac:dyDescent="0.25">
      <c r="A2065" s="1">
        <v>2064</v>
      </c>
      <c r="B2065" t="s">
        <v>4946</v>
      </c>
      <c r="C2065" s="4">
        <v>42674</v>
      </c>
      <c r="D2065" s="4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5">
        <v>19.295999999999999</v>
      </c>
      <c r="S2065" s="1">
        <v>3</v>
      </c>
      <c r="T2065" s="3">
        <v>0.2</v>
      </c>
      <c r="U2065" s="1">
        <v>6.0299999999999994</v>
      </c>
      <c r="V2065" t="str">
        <f>IF(M2065=[1]People!$B$5,[1]People!$A$5,IF(M2065=[1]People!$B$4,[1]People!$A$4,IF(M2065=[1]People!$B$3,[1]People!$A$3,IF(M2065=[1]People!$B$2,[1]People!$A$2,0))))</f>
        <v>Anna Andreadi</v>
      </c>
      <c r="W2065" t="str">
        <f>IFERROR(INDEX([1]Returns!A:A,MATCH(B2065,[1]Returns!B:B,0)),"No")</f>
        <v>No</v>
      </c>
    </row>
    <row r="2066" spans="1:23" x14ac:dyDescent="0.25">
      <c r="A2066" s="1">
        <v>2065</v>
      </c>
      <c r="B2066" t="s">
        <v>4946</v>
      </c>
      <c r="C2066" s="4">
        <v>42674</v>
      </c>
      <c r="D2066" s="4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5">
        <v>405.64</v>
      </c>
      <c r="S2066" s="1">
        <v>4</v>
      </c>
      <c r="T2066" s="3">
        <v>0</v>
      </c>
      <c r="U2066" s="1">
        <v>12.169199999999989</v>
      </c>
      <c r="V2066" t="str">
        <f>IF(M2066=[1]People!$B$5,[1]People!$A$5,IF(M2066=[1]People!$B$4,[1]People!$A$4,IF(M2066=[1]People!$B$3,[1]People!$A$3,IF(M2066=[1]People!$B$2,[1]People!$A$2,0))))</f>
        <v>Anna Andreadi</v>
      </c>
      <c r="W2066" t="str">
        <f>IFERROR(INDEX([1]Returns!A:A,MATCH(B2066,[1]Returns!B:B,0)),"No")</f>
        <v>No</v>
      </c>
    </row>
    <row r="2067" spans="1:23" x14ac:dyDescent="0.25">
      <c r="A2067" s="1">
        <v>2066</v>
      </c>
      <c r="B2067" t="s">
        <v>4946</v>
      </c>
      <c r="C2067" s="4">
        <v>42674</v>
      </c>
      <c r="D2067" s="4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5">
        <v>146.352</v>
      </c>
      <c r="S2067" s="1">
        <v>3</v>
      </c>
      <c r="T2067" s="3">
        <v>0.2</v>
      </c>
      <c r="U2067" s="1">
        <v>-9.1470000000000056</v>
      </c>
      <c r="V2067" t="str">
        <f>IF(M2067=[1]People!$B$5,[1]People!$A$5,IF(M2067=[1]People!$B$4,[1]People!$A$4,IF(M2067=[1]People!$B$3,[1]People!$A$3,IF(M2067=[1]People!$B$2,[1]People!$A$2,0))))</f>
        <v>Anna Andreadi</v>
      </c>
      <c r="W2067" t="str">
        <f>IFERROR(INDEX([1]Returns!A:A,MATCH(B2067,[1]Returns!B:B,0)),"No")</f>
        <v>No</v>
      </c>
    </row>
    <row r="2068" spans="1:23" x14ac:dyDescent="0.25">
      <c r="A2068" s="1">
        <v>2067</v>
      </c>
      <c r="B2068" t="s">
        <v>4946</v>
      </c>
      <c r="C2068" s="4">
        <v>42674</v>
      </c>
      <c r="D2068" s="4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5">
        <v>251.91</v>
      </c>
      <c r="S2068" s="1">
        <v>9</v>
      </c>
      <c r="T2068" s="3">
        <v>0</v>
      </c>
      <c r="U2068" s="1">
        <v>47.862899999999982</v>
      </c>
      <c r="V2068" t="str">
        <f>IF(M2068=[1]People!$B$5,[1]People!$A$5,IF(M2068=[1]People!$B$4,[1]People!$A$4,IF(M2068=[1]People!$B$3,[1]People!$A$3,IF(M2068=[1]People!$B$2,[1]People!$A$2,0))))</f>
        <v>Anna Andreadi</v>
      </c>
      <c r="W2068" t="str">
        <f>IFERROR(INDEX([1]Returns!A:A,MATCH(B2068,[1]Returns!B:B,0)),"No")</f>
        <v>No</v>
      </c>
    </row>
    <row r="2069" spans="1:23" x14ac:dyDescent="0.25">
      <c r="A2069" s="1">
        <v>2068</v>
      </c>
      <c r="B2069" t="s">
        <v>4946</v>
      </c>
      <c r="C2069" s="4">
        <v>42674</v>
      </c>
      <c r="D2069" s="4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5">
        <v>12.39</v>
      </c>
      <c r="S2069" s="1">
        <v>3</v>
      </c>
      <c r="T2069" s="3">
        <v>0</v>
      </c>
      <c r="U2069" s="1">
        <v>3.7169999999999996</v>
      </c>
      <c r="V2069" t="str">
        <f>IF(M2069=[1]People!$B$5,[1]People!$A$5,IF(M2069=[1]People!$B$4,[1]People!$A$4,IF(M2069=[1]People!$B$3,[1]People!$A$3,IF(M2069=[1]People!$B$2,[1]People!$A$2,0))))</f>
        <v>Anna Andreadi</v>
      </c>
      <c r="W2069" t="str">
        <f>IFERROR(INDEX([1]Returns!A:A,MATCH(B2069,[1]Returns!B:B,0)),"No")</f>
        <v>No</v>
      </c>
    </row>
    <row r="2070" spans="1:23" x14ac:dyDescent="0.25">
      <c r="A2070" s="1">
        <v>2069</v>
      </c>
      <c r="B2070" t="s">
        <v>4956</v>
      </c>
      <c r="C2070" s="4">
        <v>42838</v>
      </c>
      <c r="D2070" s="4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5">
        <v>199.96</v>
      </c>
      <c r="S2070" s="1">
        <v>4</v>
      </c>
      <c r="T2070" s="3">
        <v>0</v>
      </c>
      <c r="U2070" s="1">
        <v>69.98599999999999</v>
      </c>
      <c r="V2070" t="str">
        <f>IF(M2070=[1]People!$B$5,[1]People!$A$5,IF(M2070=[1]People!$B$4,[1]People!$A$4,IF(M2070=[1]People!$B$3,[1]People!$A$3,IF(M2070=[1]People!$B$2,[1]People!$A$2,0))))</f>
        <v>Anna Andreadi</v>
      </c>
      <c r="W2070" t="str">
        <f>IFERROR(INDEX([1]Returns!A:A,MATCH(B2070,[1]Returns!B:B,0)),"No")</f>
        <v>No</v>
      </c>
    </row>
    <row r="2071" spans="1:23" x14ac:dyDescent="0.25">
      <c r="A2071" s="1">
        <v>2070</v>
      </c>
      <c r="B2071" t="s">
        <v>4956</v>
      </c>
      <c r="C2071" s="4">
        <v>42838</v>
      </c>
      <c r="D2071" s="4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5">
        <v>710.83200000000011</v>
      </c>
      <c r="S2071" s="1">
        <v>3</v>
      </c>
      <c r="T2071" s="3">
        <v>0.2</v>
      </c>
      <c r="U2071" s="1">
        <v>-97.739399999999989</v>
      </c>
      <c r="V2071" t="str">
        <f>IF(M2071=[1]People!$B$5,[1]People!$A$5,IF(M2071=[1]People!$B$4,[1]People!$A$4,IF(M2071=[1]People!$B$3,[1]People!$A$3,IF(M2071=[1]People!$B$2,[1]People!$A$2,0))))</f>
        <v>Anna Andreadi</v>
      </c>
      <c r="W2071" t="str">
        <f>IFERROR(INDEX([1]Returns!A:A,MATCH(B2071,[1]Returns!B:B,0)),"No")</f>
        <v>No</v>
      </c>
    </row>
    <row r="2072" spans="1:23" x14ac:dyDescent="0.25">
      <c r="A2072" s="1">
        <v>2071</v>
      </c>
      <c r="B2072" t="s">
        <v>4961</v>
      </c>
      <c r="C2072" s="4">
        <v>43302</v>
      </c>
      <c r="D2072" s="4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3">
        <v>0.7</v>
      </c>
      <c r="U2072" s="1">
        <v>-1.294</v>
      </c>
      <c r="V2072" t="str">
        <f>IF(M2072=[1]People!$B$5,[1]People!$A$5,IF(M2072=[1]People!$B$4,[1]People!$A$4,IF(M2072=[1]People!$B$3,[1]People!$A$3,IF(M2072=[1]People!$B$2,[1]People!$A$2,0))))</f>
        <v>Chuck Magee</v>
      </c>
      <c r="W2072" t="str">
        <f>IFERROR(INDEX([1]Returns!A:A,MATCH(B2072,[1]Returns!B:B,0)),"No")</f>
        <v>No</v>
      </c>
    </row>
    <row r="2073" spans="1:23" x14ac:dyDescent="0.25">
      <c r="A2073" s="1">
        <v>2072</v>
      </c>
      <c r="B2073" t="s">
        <v>4964</v>
      </c>
      <c r="C2073" s="4">
        <v>43789</v>
      </c>
      <c r="D2073" s="4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5">
        <v>283.92</v>
      </c>
      <c r="S2073" s="1">
        <v>5</v>
      </c>
      <c r="T2073" s="3">
        <v>0.2</v>
      </c>
      <c r="U2073" s="1">
        <v>-46.137000000000029</v>
      </c>
      <c r="V2073" t="str">
        <f>IF(M2073=[1]People!$B$5,[1]People!$A$5,IF(M2073=[1]People!$B$4,[1]People!$A$4,IF(M2073=[1]People!$B$3,[1]People!$A$3,IF(M2073=[1]People!$B$2,[1]People!$A$2,0))))</f>
        <v>Anna Andreadi</v>
      </c>
      <c r="W2073" t="str">
        <f>IFERROR(INDEX([1]Returns!A:A,MATCH(B2073,[1]Returns!B:B,0)),"No")</f>
        <v>No</v>
      </c>
    </row>
    <row r="2074" spans="1:23" x14ac:dyDescent="0.25">
      <c r="A2074" s="1">
        <v>2073</v>
      </c>
      <c r="B2074" t="s">
        <v>4968</v>
      </c>
      <c r="C2074" s="4">
        <v>43430</v>
      </c>
      <c r="D2074" s="4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5">
        <v>7.3120000000000012</v>
      </c>
      <c r="S2074" s="1">
        <v>2</v>
      </c>
      <c r="T2074" s="3">
        <v>0.2</v>
      </c>
      <c r="U2074" s="1">
        <v>2.5591999999999997</v>
      </c>
      <c r="V2074" t="str">
        <f>IF(M2074=[1]People!$B$5,[1]People!$A$5,IF(M2074=[1]People!$B$4,[1]People!$A$4,IF(M2074=[1]People!$B$3,[1]People!$A$3,IF(M2074=[1]People!$B$2,[1]People!$A$2,0))))</f>
        <v>Anna Andreadi</v>
      </c>
      <c r="W2074" t="str">
        <f>IFERROR(INDEX([1]Returns!A:A,MATCH(B2074,[1]Returns!B:B,0)),"No")</f>
        <v>No</v>
      </c>
    </row>
    <row r="2075" spans="1:23" x14ac:dyDescent="0.25">
      <c r="A2075" s="1">
        <v>2074</v>
      </c>
      <c r="B2075" t="s">
        <v>4971</v>
      </c>
      <c r="C2075" s="4">
        <v>43776</v>
      </c>
      <c r="D2075" s="4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5">
        <v>59.97</v>
      </c>
      <c r="S2075" s="1">
        <v>3</v>
      </c>
      <c r="T2075" s="3">
        <v>0</v>
      </c>
      <c r="U2075" s="1">
        <v>13.793099999999999</v>
      </c>
      <c r="V2075" t="str">
        <f>IF(M2075=[1]People!$B$5,[1]People!$A$5,IF(M2075=[1]People!$B$4,[1]People!$A$4,IF(M2075=[1]People!$B$3,[1]People!$A$3,IF(M2075=[1]People!$B$2,[1]People!$A$2,0))))</f>
        <v>Anna Andreadi</v>
      </c>
      <c r="W2075" t="str">
        <f>IFERROR(INDEX([1]Returns!A:A,MATCH(B2075,[1]Returns!B:B,0)),"No")</f>
        <v>Yes</v>
      </c>
    </row>
    <row r="2076" spans="1:23" x14ac:dyDescent="0.25">
      <c r="A2076" s="1">
        <v>2075</v>
      </c>
      <c r="B2076" t="s">
        <v>4971</v>
      </c>
      <c r="C2076" s="4">
        <v>43776</v>
      </c>
      <c r="D2076" s="4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5">
        <v>761.5440000000001</v>
      </c>
      <c r="S2076" s="1">
        <v>7</v>
      </c>
      <c r="T2076" s="3">
        <v>0.2</v>
      </c>
      <c r="U2076" s="1">
        <v>66.635100000000023</v>
      </c>
      <c r="V2076" t="str">
        <f>IF(M2076=[1]People!$B$5,[1]People!$A$5,IF(M2076=[1]People!$B$4,[1]People!$A$4,IF(M2076=[1]People!$B$3,[1]People!$A$3,IF(M2076=[1]People!$B$2,[1]People!$A$2,0))))</f>
        <v>Anna Andreadi</v>
      </c>
      <c r="W2076" t="str">
        <f>IFERROR(INDEX([1]Returns!A:A,MATCH(B2076,[1]Returns!B:B,0)),"No")</f>
        <v>Yes</v>
      </c>
    </row>
    <row r="2077" spans="1:23" x14ac:dyDescent="0.25">
      <c r="A2077" s="1">
        <v>2076</v>
      </c>
      <c r="B2077" t="s">
        <v>4976</v>
      </c>
      <c r="C2077" s="4">
        <v>42705</v>
      </c>
      <c r="D2077" s="4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5">
        <v>58.199999999999996</v>
      </c>
      <c r="S2077" s="1">
        <v>3</v>
      </c>
      <c r="T2077" s="3">
        <v>0</v>
      </c>
      <c r="U2077" s="1">
        <v>28.517999999999994</v>
      </c>
      <c r="V2077" t="str">
        <f>IF(M2077=[1]People!$B$5,[1]People!$A$5,IF(M2077=[1]People!$B$4,[1]People!$A$4,IF(M2077=[1]People!$B$3,[1]People!$A$3,IF(M2077=[1]People!$B$2,[1]People!$A$2,0))))</f>
        <v>Anna Andreadi</v>
      </c>
      <c r="W2077" t="str">
        <f>IFERROR(INDEX([1]Returns!A:A,MATCH(B2077,[1]Returns!B:B,0)),"No")</f>
        <v>No</v>
      </c>
    </row>
    <row r="2078" spans="1:23" x14ac:dyDescent="0.25">
      <c r="A2078" s="1">
        <v>2077</v>
      </c>
      <c r="B2078" t="s">
        <v>4977</v>
      </c>
      <c r="C2078" s="4">
        <v>43720</v>
      </c>
      <c r="D2078" s="4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t="str">
        <f>IF(M2078=[1]People!$B$5,[1]People!$A$5,IF(M2078=[1]People!$B$4,[1]People!$A$4,IF(M2078=[1]People!$B$3,[1]People!$A$3,IF(M2078=[1]People!$B$2,[1]People!$A$2,0))))</f>
        <v>Chuck Magee</v>
      </c>
      <c r="W2078" t="str">
        <f>IFERROR(INDEX([1]Returns!A:A,MATCH(B2078,[1]Returns!B:B,0)),"No")</f>
        <v>No</v>
      </c>
    </row>
    <row r="2079" spans="1:23" x14ac:dyDescent="0.25">
      <c r="A2079" s="1">
        <v>2078</v>
      </c>
      <c r="B2079" t="s">
        <v>4977</v>
      </c>
      <c r="C2079" s="4">
        <v>43720</v>
      </c>
      <c r="D2079" s="4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3">
        <v>0</v>
      </c>
      <c r="U2079" s="1">
        <v>26.349399999999992</v>
      </c>
      <c r="V2079" t="str">
        <f>IF(M2079=[1]People!$B$5,[1]People!$A$5,IF(M2079=[1]People!$B$4,[1]People!$A$4,IF(M2079=[1]People!$B$3,[1]People!$A$3,IF(M2079=[1]People!$B$2,[1]People!$A$2,0))))</f>
        <v>Chuck Magee</v>
      </c>
      <c r="W2079" t="str">
        <f>IFERROR(INDEX([1]Returns!A:A,MATCH(B2079,[1]Returns!B:B,0)),"No")</f>
        <v>No</v>
      </c>
    </row>
    <row r="2080" spans="1:23" x14ac:dyDescent="0.25">
      <c r="A2080" s="1">
        <v>2079</v>
      </c>
      <c r="B2080" t="s">
        <v>4977</v>
      </c>
      <c r="C2080" s="4">
        <v>43720</v>
      </c>
      <c r="D2080" s="4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3">
        <v>0</v>
      </c>
      <c r="U2080" s="1">
        <v>45.527999999999992</v>
      </c>
      <c r="V2080" t="str">
        <f>IF(M2080=[1]People!$B$5,[1]People!$A$5,IF(M2080=[1]People!$B$4,[1]People!$A$4,IF(M2080=[1]People!$B$3,[1]People!$A$3,IF(M2080=[1]People!$B$2,[1]People!$A$2,0))))</f>
        <v>Chuck Magee</v>
      </c>
      <c r="W2080" t="str">
        <f>IFERROR(INDEX([1]Returns!A:A,MATCH(B2080,[1]Returns!B:B,0)),"No")</f>
        <v>No</v>
      </c>
    </row>
    <row r="2081" spans="1:23" x14ac:dyDescent="0.25">
      <c r="A2081" s="1">
        <v>2080</v>
      </c>
      <c r="B2081" t="s">
        <v>4980</v>
      </c>
      <c r="C2081" s="4">
        <v>43093</v>
      </c>
      <c r="D2081" s="4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5">
        <v>106.232</v>
      </c>
      <c r="S2081" s="1">
        <v>7</v>
      </c>
      <c r="T2081" s="3">
        <v>0.2</v>
      </c>
      <c r="U2081" s="1">
        <v>37.181199999999997</v>
      </c>
      <c r="V2081" t="str">
        <f>IF(M2081=[1]People!$B$5,[1]People!$A$5,IF(M2081=[1]People!$B$4,[1]People!$A$4,IF(M2081=[1]People!$B$3,[1]People!$A$3,IF(M2081=[1]People!$B$2,[1]People!$A$2,0))))</f>
        <v>Anna Andreadi</v>
      </c>
      <c r="W2081" t="str">
        <f>IFERROR(INDEX([1]Returns!A:A,MATCH(B2081,[1]Returns!B:B,0)),"No")</f>
        <v>No</v>
      </c>
    </row>
    <row r="2082" spans="1:23" x14ac:dyDescent="0.25">
      <c r="A2082" s="1">
        <v>2081</v>
      </c>
      <c r="B2082" t="s">
        <v>4980</v>
      </c>
      <c r="C2082" s="4">
        <v>43093</v>
      </c>
      <c r="D2082" s="4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5">
        <v>111.98399999999999</v>
      </c>
      <c r="S2082" s="1">
        <v>2</v>
      </c>
      <c r="T2082" s="3">
        <v>0.2</v>
      </c>
      <c r="U2082" s="1">
        <v>11.198400000000003</v>
      </c>
      <c r="V2082" t="str">
        <f>IF(M2082=[1]People!$B$5,[1]People!$A$5,IF(M2082=[1]People!$B$4,[1]People!$A$4,IF(M2082=[1]People!$B$3,[1]People!$A$3,IF(M2082=[1]People!$B$2,[1]People!$A$2,0))))</f>
        <v>Anna Andreadi</v>
      </c>
      <c r="W2082" t="str">
        <f>IFERROR(INDEX([1]Returns!A:A,MATCH(B2082,[1]Returns!B:B,0)),"No")</f>
        <v>No</v>
      </c>
    </row>
    <row r="2083" spans="1:23" x14ac:dyDescent="0.25">
      <c r="A2083" s="1">
        <v>2082</v>
      </c>
      <c r="B2083" t="s">
        <v>4980</v>
      </c>
      <c r="C2083" s="4">
        <v>43093</v>
      </c>
      <c r="D2083" s="4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5">
        <v>7.7120000000000006</v>
      </c>
      <c r="S2083" s="1">
        <v>2</v>
      </c>
      <c r="T2083" s="3">
        <v>0.2</v>
      </c>
      <c r="U2083" s="1">
        <v>1.7352000000000005</v>
      </c>
      <c r="V2083" t="str">
        <f>IF(M2083=[1]People!$B$5,[1]People!$A$5,IF(M2083=[1]People!$B$4,[1]People!$A$4,IF(M2083=[1]People!$B$3,[1]People!$A$3,IF(M2083=[1]People!$B$2,[1]People!$A$2,0))))</f>
        <v>Anna Andreadi</v>
      </c>
      <c r="W2083" t="str">
        <f>IFERROR(INDEX([1]Returns!A:A,MATCH(B2083,[1]Returns!B:B,0)),"No")</f>
        <v>No</v>
      </c>
    </row>
    <row r="2084" spans="1:23" x14ac:dyDescent="0.25">
      <c r="A2084" s="1">
        <v>2083</v>
      </c>
      <c r="B2084" t="s">
        <v>4983</v>
      </c>
      <c r="C2084" s="4">
        <v>43519</v>
      </c>
      <c r="D2084" s="4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5">
        <v>37.44</v>
      </c>
      <c r="S2084" s="1">
        <v>6</v>
      </c>
      <c r="T2084" s="3">
        <v>0</v>
      </c>
      <c r="U2084" s="1">
        <v>16.847999999999999</v>
      </c>
      <c r="V2084" t="str">
        <f>IF(M2084=[1]People!$B$5,[1]People!$A$5,IF(M2084=[1]People!$B$4,[1]People!$A$4,IF(M2084=[1]People!$B$3,[1]People!$A$3,IF(M2084=[1]People!$B$2,[1]People!$A$2,0))))</f>
        <v>Anna Andreadi</v>
      </c>
      <c r="W2084" t="str">
        <f>IFERROR(INDEX([1]Returns!A:A,MATCH(B2084,[1]Returns!B:B,0)),"No")</f>
        <v>No</v>
      </c>
    </row>
    <row r="2085" spans="1:23" x14ac:dyDescent="0.25">
      <c r="A2085" s="1">
        <v>2084</v>
      </c>
      <c r="B2085" t="s">
        <v>4984</v>
      </c>
      <c r="C2085" s="4">
        <v>42697</v>
      </c>
      <c r="D2085" s="4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t="str">
        <f>IF(M2085=[1]People!$B$5,[1]People!$A$5,IF(M2085=[1]People!$B$4,[1]People!$A$4,IF(M2085=[1]People!$B$3,[1]People!$A$3,IF(M2085=[1]People!$B$2,[1]People!$A$2,0))))</f>
        <v>Kelly Williams</v>
      </c>
      <c r="W2085" t="str">
        <f>IFERROR(INDEX([1]Returns!A:A,MATCH(B2085,[1]Returns!B:B,0)),"No")</f>
        <v>No</v>
      </c>
    </row>
    <row r="2086" spans="1:23" x14ac:dyDescent="0.25">
      <c r="A2086" s="1">
        <v>2085</v>
      </c>
      <c r="B2086" t="s">
        <v>4985</v>
      </c>
      <c r="C2086" s="4">
        <v>43274</v>
      </c>
      <c r="D2086" s="4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3">
        <v>0</v>
      </c>
      <c r="U2086" s="1">
        <v>56.175200000000004</v>
      </c>
      <c r="V2086" t="str">
        <f>IF(M2086=[1]People!$B$5,[1]People!$A$5,IF(M2086=[1]People!$B$4,[1]People!$A$4,IF(M2086=[1]People!$B$3,[1]People!$A$3,IF(M2086=[1]People!$B$2,[1]People!$A$2,0))))</f>
        <v>Chuck Magee</v>
      </c>
      <c r="W2086" t="str">
        <f>IFERROR(INDEX([1]Returns!A:A,MATCH(B2086,[1]Returns!B:B,0)),"No")</f>
        <v>No</v>
      </c>
    </row>
    <row r="2087" spans="1:23" x14ac:dyDescent="0.25">
      <c r="A2087" s="1">
        <v>2086</v>
      </c>
      <c r="B2087" t="s">
        <v>4985</v>
      </c>
      <c r="C2087" s="4">
        <v>43274</v>
      </c>
      <c r="D2087" s="4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3">
        <v>0</v>
      </c>
      <c r="U2087" s="1">
        <v>8.6715</v>
      </c>
      <c r="V2087" t="str">
        <f>IF(M2087=[1]People!$B$5,[1]People!$A$5,IF(M2087=[1]People!$B$4,[1]People!$A$4,IF(M2087=[1]People!$B$3,[1]People!$A$3,IF(M2087=[1]People!$B$2,[1]People!$A$2,0))))</f>
        <v>Chuck Magee</v>
      </c>
      <c r="W2087" t="str">
        <f>IFERROR(INDEX([1]Returns!A:A,MATCH(B2087,[1]Returns!B:B,0)),"No")</f>
        <v>No</v>
      </c>
    </row>
    <row r="2088" spans="1:23" x14ac:dyDescent="0.25">
      <c r="A2088" s="1">
        <v>2087</v>
      </c>
      <c r="B2088" t="s">
        <v>4985</v>
      </c>
      <c r="C2088" s="4">
        <v>43274</v>
      </c>
      <c r="D2088" s="4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t="str">
        <f>IF(M2088=[1]People!$B$5,[1]People!$A$5,IF(M2088=[1]People!$B$4,[1]People!$A$4,IF(M2088=[1]People!$B$3,[1]People!$A$3,IF(M2088=[1]People!$B$2,[1]People!$A$2,0))))</f>
        <v>Chuck Magee</v>
      </c>
      <c r="W2088" t="str">
        <f>IFERROR(INDEX([1]Returns!A:A,MATCH(B2088,[1]Returns!B:B,0)),"No")</f>
        <v>No</v>
      </c>
    </row>
    <row r="2089" spans="1:23" x14ac:dyDescent="0.25">
      <c r="A2089" s="1">
        <v>2088</v>
      </c>
      <c r="B2089" t="s">
        <v>4985</v>
      </c>
      <c r="C2089" s="4">
        <v>43274</v>
      </c>
      <c r="D2089" s="4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t="str">
        <f>IF(M2089=[1]People!$B$5,[1]People!$A$5,IF(M2089=[1]People!$B$4,[1]People!$A$4,IF(M2089=[1]People!$B$3,[1]People!$A$3,IF(M2089=[1]People!$B$2,[1]People!$A$2,0))))</f>
        <v>Chuck Magee</v>
      </c>
      <c r="W2089" t="str">
        <f>IFERROR(INDEX([1]Returns!A:A,MATCH(B2089,[1]Returns!B:B,0)),"No")</f>
        <v>No</v>
      </c>
    </row>
    <row r="2090" spans="1:23" x14ac:dyDescent="0.25">
      <c r="A2090" s="1">
        <v>2089</v>
      </c>
      <c r="B2090" t="s">
        <v>4985</v>
      </c>
      <c r="C2090" s="4">
        <v>43274</v>
      </c>
      <c r="D2090" s="4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3">
        <v>0</v>
      </c>
      <c r="U2090" s="1">
        <v>1.4651999999999998</v>
      </c>
      <c r="V2090" t="str">
        <f>IF(M2090=[1]People!$B$5,[1]People!$A$5,IF(M2090=[1]People!$B$4,[1]People!$A$4,IF(M2090=[1]People!$B$3,[1]People!$A$3,IF(M2090=[1]People!$B$2,[1]People!$A$2,0))))</f>
        <v>Chuck Magee</v>
      </c>
      <c r="W2090" t="str">
        <f>IFERROR(INDEX([1]Returns!A:A,MATCH(B2090,[1]Returns!B:B,0)),"No")</f>
        <v>No</v>
      </c>
    </row>
    <row r="2091" spans="1:23" x14ac:dyDescent="0.25">
      <c r="A2091" s="1">
        <v>2090</v>
      </c>
      <c r="B2091" t="s">
        <v>4990</v>
      </c>
      <c r="C2091" s="4">
        <v>43034</v>
      </c>
      <c r="D2091" s="4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5">
        <v>5.76</v>
      </c>
      <c r="S2091" s="1">
        <v>2</v>
      </c>
      <c r="T2091" s="3">
        <v>0</v>
      </c>
      <c r="U2091" s="1">
        <v>2.6495999999999995</v>
      </c>
      <c r="V2091" t="str">
        <f>IF(M2091=[1]People!$B$5,[1]People!$A$5,IF(M2091=[1]People!$B$4,[1]People!$A$4,IF(M2091=[1]People!$B$3,[1]People!$A$3,IF(M2091=[1]People!$B$2,[1]People!$A$2,0))))</f>
        <v>Anna Andreadi</v>
      </c>
      <c r="W2091" t="str">
        <f>IFERROR(INDEX([1]Returns!A:A,MATCH(B2091,[1]Returns!B:B,0)),"No")</f>
        <v>No</v>
      </c>
    </row>
    <row r="2092" spans="1:23" x14ac:dyDescent="0.25">
      <c r="A2092" s="1">
        <v>2091</v>
      </c>
      <c r="B2092" t="s">
        <v>4994</v>
      </c>
      <c r="C2092" s="4">
        <v>43661</v>
      </c>
      <c r="D2092" s="4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t="str">
        <f>IF(M2092=[1]People!$B$5,[1]People!$A$5,IF(M2092=[1]People!$B$4,[1]People!$A$4,IF(M2092=[1]People!$B$3,[1]People!$A$3,IF(M2092=[1]People!$B$2,[1]People!$A$2,0))))</f>
        <v>Chuck Magee</v>
      </c>
      <c r="W2092" t="str">
        <f>IFERROR(INDEX([1]Returns!A:A,MATCH(B2092,[1]Returns!B:B,0)),"No")</f>
        <v>Yes</v>
      </c>
    </row>
    <row r="2093" spans="1:23" x14ac:dyDescent="0.25">
      <c r="A2093" s="1">
        <v>2092</v>
      </c>
      <c r="B2093" t="s">
        <v>4994</v>
      </c>
      <c r="C2093" s="4">
        <v>43661</v>
      </c>
      <c r="D2093" s="4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t="str">
        <f>IF(M2093=[1]People!$B$5,[1]People!$A$5,IF(M2093=[1]People!$B$4,[1]People!$A$4,IF(M2093=[1]People!$B$3,[1]People!$A$3,IF(M2093=[1]People!$B$2,[1]People!$A$2,0))))</f>
        <v>Chuck Magee</v>
      </c>
      <c r="W2093" t="str">
        <f>IFERROR(INDEX([1]Returns!A:A,MATCH(B2093,[1]Returns!B:B,0)),"No")</f>
        <v>Yes</v>
      </c>
    </row>
    <row r="2094" spans="1:23" x14ac:dyDescent="0.25">
      <c r="A2094" s="1">
        <v>2093</v>
      </c>
      <c r="B2094" t="s">
        <v>4997</v>
      </c>
      <c r="C2094" s="4">
        <v>42691</v>
      </c>
      <c r="D2094" s="4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t="str">
        <f>IF(M2094=[1]People!$B$5,[1]People!$A$5,IF(M2094=[1]People!$B$4,[1]People!$A$4,IF(M2094=[1]People!$B$3,[1]People!$A$3,IF(M2094=[1]People!$B$2,[1]People!$A$2,0))))</f>
        <v>Kelly Williams</v>
      </c>
      <c r="W2094" t="str">
        <f>IFERROR(INDEX([1]Returns!A:A,MATCH(B2094,[1]Returns!B:B,0)),"No")</f>
        <v>No</v>
      </c>
    </row>
    <row r="2095" spans="1:23" x14ac:dyDescent="0.25">
      <c r="A2095" s="1">
        <v>2094</v>
      </c>
      <c r="B2095" t="s">
        <v>4999</v>
      </c>
      <c r="C2095" s="4">
        <v>42838</v>
      </c>
      <c r="D2095" s="4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5">
        <v>12.88</v>
      </c>
      <c r="S2095" s="1">
        <v>1</v>
      </c>
      <c r="T2095" s="3">
        <v>0</v>
      </c>
      <c r="U2095" s="1">
        <v>0.38640000000000008</v>
      </c>
      <c r="V2095" t="str">
        <f>IF(M2095=[1]People!$B$5,[1]People!$A$5,IF(M2095=[1]People!$B$4,[1]People!$A$4,IF(M2095=[1]People!$B$3,[1]People!$A$3,IF(M2095=[1]People!$B$2,[1]People!$A$2,0))))</f>
        <v>Anna Andreadi</v>
      </c>
      <c r="W2095" t="str">
        <f>IFERROR(INDEX([1]Returns!A:A,MATCH(B2095,[1]Returns!B:B,0)),"No")</f>
        <v>No</v>
      </c>
    </row>
    <row r="2096" spans="1:23" x14ac:dyDescent="0.25">
      <c r="A2096" s="1">
        <v>2095</v>
      </c>
      <c r="B2096" t="s">
        <v>5000</v>
      </c>
      <c r="C2096" s="4">
        <v>43064</v>
      </c>
      <c r="D2096" s="4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t="str">
        <f>IF(M2096=[1]People!$B$5,[1]People!$A$5,IF(M2096=[1]People!$B$4,[1]People!$A$4,IF(M2096=[1]People!$B$3,[1]People!$A$3,IF(M2096=[1]People!$B$2,[1]People!$A$2,0))))</f>
        <v>Cassandra Brandow</v>
      </c>
      <c r="W2096" t="str">
        <f>IFERROR(INDEX([1]Returns!A:A,MATCH(B2096,[1]Returns!B:B,0)),"No")</f>
        <v>No</v>
      </c>
    </row>
    <row r="2097" spans="1:23" x14ac:dyDescent="0.25">
      <c r="A2097" s="1">
        <v>2096</v>
      </c>
      <c r="B2097" t="s">
        <v>5003</v>
      </c>
      <c r="C2097" s="4">
        <v>43235</v>
      </c>
      <c r="D2097" s="4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3">
        <v>0</v>
      </c>
      <c r="U2097" s="1">
        <v>240.56479999999999</v>
      </c>
      <c r="V2097" t="str">
        <f>IF(M2097=[1]People!$B$5,[1]People!$A$5,IF(M2097=[1]People!$B$4,[1]People!$A$4,IF(M2097=[1]People!$B$3,[1]People!$A$3,IF(M2097=[1]People!$B$2,[1]People!$A$2,0))))</f>
        <v>Cassandra Brandow</v>
      </c>
      <c r="W2097" t="str">
        <f>IFERROR(INDEX([1]Returns!A:A,MATCH(B2097,[1]Returns!B:B,0)),"No")</f>
        <v>No</v>
      </c>
    </row>
    <row r="2098" spans="1:23" x14ac:dyDescent="0.25">
      <c r="A2098" s="1">
        <v>2097</v>
      </c>
      <c r="B2098" t="s">
        <v>5003</v>
      </c>
      <c r="C2098" s="4">
        <v>43235</v>
      </c>
      <c r="D2098" s="4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3">
        <v>0</v>
      </c>
      <c r="U2098" s="1">
        <v>25.748800000000003</v>
      </c>
      <c r="V2098" t="str">
        <f>IF(M2098=[1]People!$B$5,[1]People!$A$5,IF(M2098=[1]People!$B$4,[1]People!$A$4,IF(M2098=[1]People!$B$3,[1]People!$A$3,IF(M2098=[1]People!$B$2,[1]People!$A$2,0))))</f>
        <v>Cassandra Brandow</v>
      </c>
      <c r="W2098" t="str">
        <f>IFERROR(INDEX([1]Returns!A:A,MATCH(B2098,[1]Returns!B:B,0)),"No")</f>
        <v>No</v>
      </c>
    </row>
    <row r="2099" spans="1:23" x14ac:dyDescent="0.25">
      <c r="A2099" s="1">
        <v>2098</v>
      </c>
      <c r="B2099" t="s">
        <v>5003</v>
      </c>
      <c r="C2099" s="4">
        <v>43235</v>
      </c>
      <c r="D2099" s="4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3">
        <v>0</v>
      </c>
      <c r="U2099" s="1">
        <v>2.1683999999999997</v>
      </c>
      <c r="V2099" t="str">
        <f>IF(M2099=[1]People!$B$5,[1]People!$A$5,IF(M2099=[1]People!$B$4,[1]People!$A$4,IF(M2099=[1]People!$B$3,[1]People!$A$3,IF(M2099=[1]People!$B$2,[1]People!$A$2,0))))</f>
        <v>Cassandra Brandow</v>
      </c>
      <c r="W2099" t="str">
        <f>IFERROR(INDEX([1]Returns!A:A,MATCH(B2099,[1]Returns!B:B,0)),"No")</f>
        <v>No</v>
      </c>
    </row>
    <row r="2100" spans="1:23" x14ac:dyDescent="0.25">
      <c r="A2100" s="1">
        <v>2099</v>
      </c>
      <c r="B2100" t="s">
        <v>5008</v>
      </c>
      <c r="C2100" s="4">
        <v>43715</v>
      </c>
      <c r="D2100" s="4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5">
        <v>37.68</v>
      </c>
      <c r="S2100" s="1">
        <v>3</v>
      </c>
      <c r="T2100" s="3">
        <v>0.2</v>
      </c>
      <c r="U2100" s="1">
        <v>2.3550000000000022</v>
      </c>
      <c r="V2100" t="str">
        <f>IF(M2100=[1]People!$B$5,[1]People!$A$5,IF(M2100=[1]People!$B$4,[1]People!$A$4,IF(M2100=[1]People!$B$3,[1]People!$A$3,IF(M2100=[1]People!$B$2,[1]People!$A$2,0))))</f>
        <v>Anna Andreadi</v>
      </c>
      <c r="W2100" t="str">
        <f>IFERROR(INDEX([1]Returns!A:A,MATCH(B2100,[1]Returns!B:B,0)),"No")</f>
        <v>Yes</v>
      </c>
    </row>
    <row r="2101" spans="1:23" x14ac:dyDescent="0.25">
      <c r="A2101" s="1">
        <v>2100</v>
      </c>
      <c r="B2101" t="s">
        <v>5008</v>
      </c>
      <c r="C2101" s="4">
        <v>43715</v>
      </c>
      <c r="D2101" s="4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5">
        <v>279.94400000000002</v>
      </c>
      <c r="S2101" s="1">
        <v>7</v>
      </c>
      <c r="T2101" s="3">
        <v>0.2</v>
      </c>
      <c r="U2101" s="1">
        <v>80.48390000000002</v>
      </c>
      <c r="V2101" t="str">
        <f>IF(M2101=[1]People!$B$5,[1]People!$A$5,IF(M2101=[1]People!$B$4,[1]People!$A$4,IF(M2101=[1]People!$B$3,[1]People!$A$3,IF(M2101=[1]People!$B$2,[1]People!$A$2,0))))</f>
        <v>Anna Andreadi</v>
      </c>
      <c r="W2101" t="str">
        <f>IFERROR(INDEX([1]Returns!A:A,MATCH(B2101,[1]Returns!B:B,0)),"No")</f>
        <v>Yes</v>
      </c>
    </row>
    <row r="2102" spans="1:23" x14ac:dyDescent="0.25">
      <c r="A2102" s="1">
        <v>2101</v>
      </c>
      <c r="B2102" t="s">
        <v>5009</v>
      </c>
      <c r="C2102" s="4">
        <v>42439</v>
      </c>
      <c r="D2102" s="4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5">
        <v>636.40800000000013</v>
      </c>
      <c r="S2102" s="1">
        <v>3</v>
      </c>
      <c r="T2102" s="3">
        <v>0.2</v>
      </c>
      <c r="U2102" s="1">
        <v>-15.910200000000088</v>
      </c>
      <c r="V2102" t="str">
        <f>IF(M2102=[1]People!$B$5,[1]People!$A$5,IF(M2102=[1]People!$B$4,[1]People!$A$4,IF(M2102=[1]People!$B$3,[1]People!$A$3,IF(M2102=[1]People!$B$2,[1]People!$A$2,0))))</f>
        <v>Anna Andreadi</v>
      </c>
      <c r="W2102" t="str">
        <f>IFERROR(INDEX([1]Returns!A:A,MATCH(B2102,[1]Returns!B:B,0)),"No")</f>
        <v>No</v>
      </c>
    </row>
    <row r="2103" spans="1:23" x14ac:dyDescent="0.25">
      <c r="A2103" s="1">
        <v>2102</v>
      </c>
      <c r="B2103" t="s">
        <v>5009</v>
      </c>
      <c r="C2103" s="4">
        <v>42439</v>
      </c>
      <c r="D2103" s="4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5">
        <v>83.168000000000006</v>
      </c>
      <c r="S2103" s="1">
        <v>4</v>
      </c>
      <c r="T2103" s="3">
        <v>0.2</v>
      </c>
      <c r="U2103" s="1">
        <v>9.3563999999999936</v>
      </c>
      <c r="V2103" t="str">
        <f>IF(M2103=[1]People!$B$5,[1]People!$A$5,IF(M2103=[1]People!$B$4,[1]People!$A$4,IF(M2103=[1]People!$B$3,[1]People!$A$3,IF(M2103=[1]People!$B$2,[1]People!$A$2,0))))</f>
        <v>Anna Andreadi</v>
      </c>
      <c r="W2103" t="str">
        <f>IFERROR(INDEX([1]Returns!A:A,MATCH(B2103,[1]Returns!B:B,0)),"No")</f>
        <v>No</v>
      </c>
    </row>
    <row r="2104" spans="1:23" x14ac:dyDescent="0.25">
      <c r="A2104" s="1">
        <v>2103</v>
      </c>
      <c r="B2104" t="s">
        <v>5012</v>
      </c>
      <c r="C2104" s="4">
        <v>42569</v>
      </c>
      <c r="D2104" s="4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5">
        <v>259.13600000000002</v>
      </c>
      <c r="S2104" s="1">
        <v>4</v>
      </c>
      <c r="T2104" s="3">
        <v>0.2</v>
      </c>
      <c r="U2104" s="1">
        <v>-25.913599999999988</v>
      </c>
      <c r="V2104" t="str">
        <f>IF(M2104=[1]People!$B$5,[1]People!$A$5,IF(M2104=[1]People!$B$4,[1]People!$A$4,IF(M2104=[1]People!$B$3,[1]People!$A$3,IF(M2104=[1]People!$B$2,[1]People!$A$2,0))))</f>
        <v>Anna Andreadi</v>
      </c>
      <c r="W2104" t="str">
        <f>IFERROR(INDEX([1]Returns!A:A,MATCH(B2104,[1]Returns!B:B,0)),"No")</f>
        <v>No</v>
      </c>
    </row>
    <row r="2105" spans="1:23" x14ac:dyDescent="0.25">
      <c r="A2105" s="1">
        <v>2104</v>
      </c>
      <c r="B2105" t="s">
        <v>5015</v>
      </c>
      <c r="C2105" s="4">
        <v>43548</v>
      </c>
      <c r="D2105" s="4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3">
        <v>0</v>
      </c>
      <c r="U2105" s="1">
        <v>106.52159999999999</v>
      </c>
      <c r="V2105" t="str">
        <f>IF(M2105=[1]People!$B$5,[1]People!$A$5,IF(M2105=[1]People!$B$4,[1]People!$A$4,IF(M2105=[1]People!$B$3,[1]People!$A$3,IF(M2105=[1]People!$B$2,[1]People!$A$2,0))))</f>
        <v>Chuck Magee</v>
      </c>
      <c r="W2105" t="str">
        <f>IFERROR(INDEX([1]Returns!A:A,MATCH(B2105,[1]Returns!B:B,0)),"No")</f>
        <v>No</v>
      </c>
    </row>
    <row r="2106" spans="1:23" x14ac:dyDescent="0.25">
      <c r="A2106" s="1">
        <v>2105</v>
      </c>
      <c r="B2106" t="s">
        <v>5015</v>
      </c>
      <c r="C2106" s="4">
        <v>43548</v>
      </c>
      <c r="D2106" s="4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3">
        <v>0</v>
      </c>
      <c r="U2106" s="1">
        <v>11.7</v>
      </c>
      <c r="V2106" t="str">
        <f>IF(M2106=[1]People!$B$5,[1]People!$A$5,IF(M2106=[1]People!$B$4,[1]People!$A$4,IF(M2106=[1]People!$B$3,[1]People!$A$3,IF(M2106=[1]People!$B$2,[1]People!$A$2,0))))</f>
        <v>Chuck Magee</v>
      </c>
      <c r="W2106" t="str">
        <f>IFERROR(INDEX([1]Returns!A:A,MATCH(B2106,[1]Returns!B:B,0)),"No")</f>
        <v>No</v>
      </c>
    </row>
    <row r="2107" spans="1:23" x14ac:dyDescent="0.25">
      <c r="A2107" s="1">
        <v>2106</v>
      </c>
      <c r="B2107" t="s">
        <v>5017</v>
      </c>
      <c r="C2107" s="4">
        <v>42643</v>
      </c>
      <c r="D2107" s="4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3">
        <v>0.2</v>
      </c>
      <c r="U2107" s="1">
        <v>5.4432</v>
      </c>
      <c r="V2107" t="str">
        <f>IF(M2107=[1]People!$B$5,[1]People!$A$5,IF(M2107=[1]People!$B$4,[1]People!$A$4,IF(M2107=[1]People!$B$3,[1]People!$A$3,IF(M2107=[1]People!$B$2,[1]People!$A$2,0))))</f>
        <v>Cassandra Brandow</v>
      </c>
      <c r="W2107" t="str">
        <f>IFERROR(INDEX([1]Returns!A:A,MATCH(B2107,[1]Returns!B:B,0)),"No")</f>
        <v>No</v>
      </c>
    </row>
    <row r="2108" spans="1:23" x14ac:dyDescent="0.25">
      <c r="A2108" s="1">
        <v>2107</v>
      </c>
      <c r="B2108" t="s">
        <v>5020</v>
      </c>
      <c r="C2108" s="4">
        <v>42639</v>
      </c>
      <c r="D2108" s="4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t="str">
        <f>IF(M2108=[1]People!$B$5,[1]People!$A$5,IF(M2108=[1]People!$B$4,[1]People!$A$4,IF(M2108=[1]People!$B$3,[1]People!$A$3,IF(M2108=[1]People!$B$2,[1]People!$A$2,0))))</f>
        <v>Kelly Williams</v>
      </c>
      <c r="W2108" t="str">
        <f>IFERROR(INDEX([1]Returns!A:A,MATCH(B2108,[1]Returns!B:B,0)),"No")</f>
        <v>No</v>
      </c>
    </row>
    <row r="2109" spans="1:23" x14ac:dyDescent="0.25">
      <c r="A2109" s="1">
        <v>2108</v>
      </c>
      <c r="B2109" t="s">
        <v>5022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5">
        <v>19.98</v>
      </c>
      <c r="S2109" s="1">
        <v>1</v>
      </c>
      <c r="T2109" s="3">
        <v>0</v>
      </c>
      <c r="U2109" s="1">
        <v>9.3905999999999992</v>
      </c>
      <c r="V2109" t="str">
        <f>IF(M2109=[1]People!$B$5,[1]People!$A$5,IF(M2109=[1]People!$B$4,[1]People!$A$4,IF(M2109=[1]People!$B$3,[1]People!$A$3,IF(M2109=[1]People!$B$2,[1]People!$A$2,0))))</f>
        <v>Anna Andreadi</v>
      </c>
      <c r="W2109" t="str">
        <f>IFERROR(INDEX([1]Returns!A:A,MATCH(B2109,[1]Returns!B:B,0)),"No")</f>
        <v>Yes</v>
      </c>
    </row>
    <row r="2110" spans="1:23" x14ac:dyDescent="0.25">
      <c r="A2110" s="1">
        <v>2109</v>
      </c>
      <c r="B2110" t="s">
        <v>5022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5">
        <v>398.35199999999998</v>
      </c>
      <c r="S2110" s="1">
        <v>3</v>
      </c>
      <c r="T2110" s="3">
        <v>0.2</v>
      </c>
      <c r="U2110" s="1">
        <v>124.48499999999999</v>
      </c>
      <c r="V2110" t="str">
        <f>IF(M2110=[1]People!$B$5,[1]People!$A$5,IF(M2110=[1]People!$B$4,[1]People!$A$4,IF(M2110=[1]People!$B$3,[1]People!$A$3,IF(M2110=[1]People!$B$2,[1]People!$A$2,0))))</f>
        <v>Anna Andreadi</v>
      </c>
      <c r="W2110" t="str">
        <f>IFERROR(INDEX([1]Returns!A:A,MATCH(B2110,[1]Returns!B:B,0)),"No")</f>
        <v>Yes</v>
      </c>
    </row>
    <row r="2111" spans="1:23" x14ac:dyDescent="0.25">
      <c r="A2111" s="1">
        <v>2110</v>
      </c>
      <c r="B2111" t="s">
        <v>5022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5">
        <v>5.04</v>
      </c>
      <c r="S2111" s="1">
        <v>3</v>
      </c>
      <c r="T2111" s="3">
        <v>0</v>
      </c>
      <c r="U2111" s="1">
        <v>1.2599999999999998</v>
      </c>
      <c r="V2111" t="str">
        <f>IF(M2111=[1]People!$B$5,[1]People!$A$5,IF(M2111=[1]People!$B$4,[1]People!$A$4,IF(M2111=[1]People!$B$3,[1]People!$A$3,IF(M2111=[1]People!$B$2,[1]People!$A$2,0))))</f>
        <v>Anna Andreadi</v>
      </c>
      <c r="W2111" t="str">
        <f>IFERROR(INDEX([1]Returns!A:A,MATCH(B2111,[1]Returns!B:B,0)),"No")</f>
        <v>Yes</v>
      </c>
    </row>
    <row r="2112" spans="1:23" x14ac:dyDescent="0.25">
      <c r="A2112" s="1">
        <v>2111</v>
      </c>
      <c r="B2112" t="s">
        <v>5022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5">
        <v>17.450000000000003</v>
      </c>
      <c r="S2112" s="1">
        <v>5</v>
      </c>
      <c r="T2112" s="3">
        <v>0</v>
      </c>
      <c r="U2112" s="1">
        <v>8.0269999999999992</v>
      </c>
      <c r="V2112" t="str">
        <f>IF(M2112=[1]People!$B$5,[1]People!$A$5,IF(M2112=[1]People!$B$4,[1]People!$A$4,IF(M2112=[1]People!$B$3,[1]People!$A$3,IF(M2112=[1]People!$B$2,[1]People!$A$2,0))))</f>
        <v>Anna Andreadi</v>
      </c>
      <c r="W2112" t="str">
        <f>IFERROR(INDEX([1]Returns!A:A,MATCH(B2112,[1]Returns!B:B,0)),"No")</f>
        <v>Yes</v>
      </c>
    </row>
    <row r="2113" spans="1:23" x14ac:dyDescent="0.25">
      <c r="A2113" s="1">
        <v>2112</v>
      </c>
      <c r="B2113" t="s">
        <v>5022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5">
        <v>323.13600000000002</v>
      </c>
      <c r="S2113" s="1">
        <v>4</v>
      </c>
      <c r="T2113" s="3">
        <v>0.2</v>
      </c>
      <c r="U2113" s="1">
        <v>20.196000000000012</v>
      </c>
      <c r="V2113" t="str">
        <f>IF(M2113=[1]People!$B$5,[1]People!$A$5,IF(M2113=[1]People!$B$4,[1]People!$A$4,IF(M2113=[1]People!$B$3,[1]People!$A$3,IF(M2113=[1]People!$B$2,[1]People!$A$2,0))))</f>
        <v>Anna Andreadi</v>
      </c>
      <c r="W2113" t="str">
        <f>IFERROR(INDEX([1]Returns!A:A,MATCH(B2113,[1]Returns!B:B,0)),"No")</f>
        <v>Yes</v>
      </c>
    </row>
    <row r="2114" spans="1:23" x14ac:dyDescent="0.25">
      <c r="A2114" s="1">
        <v>2113</v>
      </c>
      <c r="B2114" t="s">
        <v>5022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5">
        <v>29.700000000000003</v>
      </c>
      <c r="S2114" s="1">
        <v>3</v>
      </c>
      <c r="T2114" s="3">
        <v>0</v>
      </c>
      <c r="U2114" s="1">
        <v>8.0190000000000001</v>
      </c>
      <c r="V2114" t="str">
        <f>IF(M2114=[1]People!$B$5,[1]People!$A$5,IF(M2114=[1]People!$B$4,[1]People!$A$4,IF(M2114=[1]People!$B$3,[1]People!$A$3,IF(M2114=[1]People!$B$2,[1]People!$A$2,0))))</f>
        <v>Anna Andreadi</v>
      </c>
      <c r="W2114" t="str">
        <f>IFERROR(INDEX([1]Returns!A:A,MATCH(B2114,[1]Returns!B:B,0)),"No")</f>
        <v>Yes</v>
      </c>
    </row>
    <row r="2115" spans="1:23" x14ac:dyDescent="0.25">
      <c r="A2115" s="1">
        <v>2114</v>
      </c>
      <c r="B2115" t="s">
        <v>5022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5">
        <v>1295.8400000000001</v>
      </c>
      <c r="S2115" s="1">
        <v>4</v>
      </c>
      <c r="T2115" s="3">
        <v>0.2</v>
      </c>
      <c r="U2115" s="1">
        <v>145.78199999999993</v>
      </c>
      <c r="V2115" t="str">
        <f>IF(M2115=[1]People!$B$5,[1]People!$A$5,IF(M2115=[1]People!$B$4,[1]People!$A$4,IF(M2115=[1]People!$B$3,[1]People!$A$3,IF(M2115=[1]People!$B$2,[1]People!$A$2,0))))</f>
        <v>Anna Andreadi</v>
      </c>
      <c r="W2115" t="str">
        <f>IFERROR(INDEX([1]Returns!A:A,MATCH(B2115,[1]Returns!B:B,0)),"No")</f>
        <v>Yes</v>
      </c>
    </row>
    <row r="2116" spans="1:23" x14ac:dyDescent="0.25">
      <c r="A2116" s="1">
        <v>2115</v>
      </c>
      <c r="B2116" t="s">
        <v>5022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5">
        <v>46.84</v>
      </c>
      <c r="S2116" s="1">
        <v>2</v>
      </c>
      <c r="T2116" s="3">
        <v>0</v>
      </c>
      <c r="U2116" s="1">
        <v>12.646799999999999</v>
      </c>
      <c r="V2116" t="str">
        <f>IF(M2116=[1]People!$B$5,[1]People!$A$5,IF(M2116=[1]People!$B$4,[1]People!$A$4,IF(M2116=[1]People!$B$3,[1]People!$A$3,IF(M2116=[1]People!$B$2,[1]People!$A$2,0))))</f>
        <v>Anna Andreadi</v>
      </c>
      <c r="W2116" t="str">
        <f>IFERROR(INDEX([1]Returns!A:A,MATCH(B2116,[1]Returns!B:B,0)),"No")</f>
        <v>Yes</v>
      </c>
    </row>
    <row r="2117" spans="1:23" x14ac:dyDescent="0.25">
      <c r="A2117" s="1">
        <v>2116</v>
      </c>
      <c r="B2117" t="s">
        <v>5022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5">
        <v>425.83300000000003</v>
      </c>
      <c r="S2117" s="1">
        <v>1</v>
      </c>
      <c r="T2117" s="3">
        <v>0.15</v>
      </c>
      <c r="U2117" s="1">
        <v>20.03919999999998</v>
      </c>
      <c r="V2117" t="str">
        <f>IF(M2117=[1]People!$B$5,[1]People!$A$5,IF(M2117=[1]People!$B$4,[1]People!$A$4,IF(M2117=[1]People!$B$3,[1]People!$A$3,IF(M2117=[1]People!$B$2,[1]People!$A$2,0))))</f>
        <v>Anna Andreadi</v>
      </c>
      <c r="W2117" t="str">
        <f>IFERROR(INDEX([1]Returns!A:A,MATCH(B2117,[1]Returns!B:B,0)),"No")</f>
        <v>Yes</v>
      </c>
    </row>
    <row r="2118" spans="1:23" x14ac:dyDescent="0.25">
      <c r="A2118" s="1">
        <v>2117</v>
      </c>
      <c r="B2118" t="s">
        <v>5031</v>
      </c>
      <c r="C2118" s="4">
        <v>43020</v>
      </c>
      <c r="D2118" s="4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3">
        <v>0.4</v>
      </c>
      <c r="U2118" s="1">
        <v>-13.978000000000009</v>
      </c>
      <c r="V2118" t="str">
        <f>IF(M2118=[1]People!$B$5,[1]People!$A$5,IF(M2118=[1]People!$B$4,[1]People!$A$4,IF(M2118=[1]People!$B$3,[1]People!$A$3,IF(M2118=[1]People!$B$2,[1]People!$A$2,0))))</f>
        <v>Chuck Magee</v>
      </c>
      <c r="W2118" t="str">
        <f>IFERROR(INDEX([1]Returns!A:A,MATCH(B2118,[1]Returns!B:B,0)),"No")</f>
        <v>No</v>
      </c>
    </row>
    <row r="2119" spans="1:23" x14ac:dyDescent="0.25">
      <c r="A2119" s="1">
        <v>2118</v>
      </c>
      <c r="B2119" t="s">
        <v>5032</v>
      </c>
      <c r="C2119" s="4">
        <v>43362</v>
      </c>
      <c r="D2119" s="4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5">
        <v>159.88</v>
      </c>
      <c r="S2119" s="1">
        <v>7</v>
      </c>
      <c r="T2119" s="3">
        <v>0</v>
      </c>
      <c r="U2119" s="1">
        <v>73.544799999999995</v>
      </c>
      <c r="V2119" t="str">
        <f>IF(M2119=[1]People!$B$5,[1]People!$A$5,IF(M2119=[1]People!$B$4,[1]People!$A$4,IF(M2119=[1]People!$B$3,[1]People!$A$3,IF(M2119=[1]People!$B$2,[1]People!$A$2,0))))</f>
        <v>Anna Andreadi</v>
      </c>
      <c r="W2119" t="str">
        <f>IFERROR(INDEX([1]Returns!A:A,MATCH(B2119,[1]Returns!B:B,0)),"No")</f>
        <v>No</v>
      </c>
    </row>
    <row r="2120" spans="1:23" x14ac:dyDescent="0.25">
      <c r="A2120" s="1">
        <v>2119</v>
      </c>
      <c r="B2120" t="s">
        <v>5036</v>
      </c>
      <c r="C2120" s="4">
        <v>43568</v>
      </c>
      <c r="D2120" s="4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5">
        <v>5.28</v>
      </c>
      <c r="S2120" s="1">
        <v>1</v>
      </c>
      <c r="T2120" s="3">
        <v>0</v>
      </c>
      <c r="U2120" s="1">
        <v>2.3759999999999999</v>
      </c>
      <c r="V2120" t="str">
        <f>IF(M2120=[1]People!$B$5,[1]People!$A$5,IF(M2120=[1]People!$B$4,[1]People!$A$4,IF(M2120=[1]People!$B$3,[1]People!$A$3,IF(M2120=[1]People!$B$2,[1]People!$A$2,0))))</f>
        <v>Anna Andreadi</v>
      </c>
      <c r="W2120" t="str">
        <f>IFERROR(INDEX([1]Returns!A:A,MATCH(B2120,[1]Returns!B:B,0)),"No")</f>
        <v>No</v>
      </c>
    </row>
    <row r="2121" spans="1:23" x14ac:dyDescent="0.25">
      <c r="A2121" s="1">
        <v>2120</v>
      </c>
      <c r="B2121" t="s">
        <v>5036</v>
      </c>
      <c r="C2121" s="4">
        <v>43568</v>
      </c>
      <c r="D2121" s="4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5">
        <v>895.92</v>
      </c>
      <c r="S2121" s="1">
        <v>5</v>
      </c>
      <c r="T2121" s="3">
        <v>0.2</v>
      </c>
      <c r="U2121" s="1">
        <v>302.37299999999993</v>
      </c>
      <c r="V2121" t="str">
        <f>IF(M2121=[1]People!$B$5,[1]People!$A$5,IF(M2121=[1]People!$B$4,[1]People!$A$4,IF(M2121=[1]People!$B$3,[1]People!$A$3,IF(M2121=[1]People!$B$2,[1]People!$A$2,0))))</f>
        <v>Anna Andreadi</v>
      </c>
      <c r="W2121" t="str">
        <f>IFERROR(INDEX([1]Returns!A:A,MATCH(B2121,[1]Returns!B:B,0)),"No")</f>
        <v>No</v>
      </c>
    </row>
    <row r="2122" spans="1:23" x14ac:dyDescent="0.25">
      <c r="A2122" s="1">
        <v>2121</v>
      </c>
      <c r="B2122" t="s">
        <v>5037</v>
      </c>
      <c r="C2122" s="4">
        <v>43472</v>
      </c>
      <c r="D2122" s="4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t="str">
        <f>IF(M2122=[1]People!$B$5,[1]People!$A$5,IF(M2122=[1]People!$B$4,[1]People!$A$4,IF(M2122=[1]People!$B$3,[1]People!$A$3,IF(M2122=[1]People!$B$2,[1]People!$A$2,0))))</f>
        <v>Cassandra Brandow</v>
      </c>
      <c r="W2122" t="str">
        <f>IFERROR(INDEX([1]Returns!A:A,MATCH(B2122,[1]Returns!B:B,0)),"No")</f>
        <v>No</v>
      </c>
    </row>
    <row r="2123" spans="1:23" x14ac:dyDescent="0.25">
      <c r="A2123" s="1">
        <v>2122</v>
      </c>
      <c r="B2123" t="s">
        <v>5039</v>
      </c>
      <c r="C2123" s="4">
        <v>43778</v>
      </c>
      <c r="D2123" s="4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5">
        <v>215.976</v>
      </c>
      <c r="S2123" s="1">
        <v>3</v>
      </c>
      <c r="T2123" s="3">
        <v>0.2</v>
      </c>
      <c r="U2123" s="1">
        <v>-2.6997000000000355</v>
      </c>
      <c r="V2123" t="str">
        <f>IF(M2123=[1]People!$B$5,[1]People!$A$5,IF(M2123=[1]People!$B$4,[1]People!$A$4,IF(M2123=[1]People!$B$3,[1]People!$A$3,IF(M2123=[1]People!$B$2,[1]People!$A$2,0))))</f>
        <v>Anna Andreadi</v>
      </c>
      <c r="W2123" t="str">
        <f>IFERROR(INDEX([1]Returns!A:A,MATCH(B2123,[1]Returns!B:B,0)),"No")</f>
        <v>No</v>
      </c>
    </row>
    <row r="2124" spans="1:23" x14ac:dyDescent="0.25">
      <c r="A2124" s="1">
        <v>2123</v>
      </c>
      <c r="B2124" t="s">
        <v>5041</v>
      </c>
      <c r="C2124" s="4">
        <v>43730</v>
      </c>
      <c r="D2124" s="4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3">
        <v>0</v>
      </c>
      <c r="U2124" s="1">
        <v>41.133199999999988</v>
      </c>
      <c r="V2124" t="str">
        <f>IF(M2124=[1]People!$B$5,[1]People!$A$5,IF(M2124=[1]People!$B$4,[1]People!$A$4,IF(M2124=[1]People!$B$3,[1]People!$A$3,IF(M2124=[1]People!$B$2,[1]People!$A$2,0))))</f>
        <v>Kelly Williams</v>
      </c>
      <c r="W2124" t="str">
        <f>IFERROR(INDEX([1]Returns!A:A,MATCH(B2124,[1]Returns!B:B,0)),"No")</f>
        <v>No</v>
      </c>
    </row>
    <row r="2125" spans="1:23" x14ac:dyDescent="0.25">
      <c r="A2125" s="1">
        <v>2124</v>
      </c>
      <c r="B2125" t="s">
        <v>5041</v>
      </c>
      <c r="C2125" s="4">
        <v>43730</v>
      </c>
      <c r="D2125" s="4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3">
        <v>0</v>
      </c>
      <c r="U2125" s="1">
        <v>13.3056</v>
      </c>
      <c r="V2125" t="str">
        <f>IF(M2125=[1]People!$B$5,[1]People!$A$5,IF(M2125=[1]People!$B$4,[1]People!$A$4,IF(M2125=[1]People!$B$3,[1]People!$A$3,IF(M2125=[1]People!$B$2,[1]People!$A$2,0))))</f>
        <v>Kelly Williams</v>
      </c>
      <c r="W2125" t="str">
        <f>IFERROR(INDEX([1]Returns!A:A,MATCH(B2125,[1]Returns!B:B,0)),"No")</f>
        <v>No</v>
      </c>
    </row>
    <row r="2126" spans="1:23" x14ac:dyDescent="0.25">
      <c r="A2126" s="1">
        <v>2125</v>
      </c>
      <c r="B2126" t="s">
        <v>5042</v>
      </c>
      <c r="C2126" s="4">
        <v>43800</v>
      </c>
      <c r="D2126" s="4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t="str">
        <f>IF(M2126=[1]People!$B$5,[1]People!$A$5,IF(M2126=[1]People!$B$4,[1]People!$A$4,IF(M2126=[1]People!$B$3,[1]People!$A$3,IF(M2126=[1]People!$B$2,[1]People!$A$2,0))))</f>
        <v>Chuck Magee</v>
      </c>
      <c r="W2126" t="str">
        <f>IFERROR(INDEX([1]Returns!A:A,MATCH(B2126,[1]Returns!B:B,0)),"No")</f>
        <v>No</v>
      </c>
    </row>
    <row r="2127" spans="1:23" x14ac:dyDescent="0.25">
      <c r="A2127" s="1">
        <v>2126</v>
      </c>
      <c r="B2127" t="s">
        <v>5042</v>
      </c>
      <c r="C2127" s="4">
        <v>43800</v>
      </c>
      <c r="D2127" s="4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t="str">
        <f>IF(M2127=[1]People!$B$5,[1]People!$A$5,IF(M2127=[1]People!$B$4,[1]People!$A$4,IF(M2127=[1]People!$B$3,[1]People!$A$3,IF(M2127=[1]People!$B$2,[1]People!$A$2,0))))</f>
        <v>Chuck Magee</v>
      </c>
      <c r="W2127" t="str">
        <f>IFERROR(INDEX([1]Returns!A:A,MATCH(B2127,[1]Returns!B:B,0)),"No")</f>
        <v>No</v>
      </c>
    </row>
    <row r="2128" spans="1:23" x14ac:dyDescent="0.25">
      <c r="A2128" s="1">
        <v>2127</v>
      </c>
      <c r="B2128" t="s">
        <v>5047</v>
      </c>
      <c r="C2128" s="4">
        <v>42544</v>
      </c>
      <c r="D2128" s="4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t="str">
        <f>IF(M2128=[1]People!$B$5,[1]People!$A$5,IF(M2128=[1]People!$B$4,[1]People!$A$4,IF(M2128=[1]People!$B$3,[1]People!$A$3,IF(M2128=[1]People!$B$2,[1]People!$A$2,0))))</f>
        <v>Chuck Magee</v>
      </c>
      <c r="W2128" t="str">
        <f>IFERROR(INDEX([1]Returns!A:A,MATCH(B2128,[1]Returns!B:B,0)),"No")</f>
        <v>No</v>
      </c>
    </row>
    <row r="2129" spans="1:23" x14ac:dyDescent="0.25">
      <c r="A2129" s="1">
        <v>2128</v>
      </c>
      <c r="B2129" t="s">
        <v>5050</v>
      </c>
      <c r="C2129" s="4">
        <v>43012</v>
      </c>
      <c r="D2129" s="4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t="str">
        <f>IF(M2129=[1]People!$B$5,[1]People!$A$5,IF(M2129=[1]People!$B$4,[1]People!$A$4,IF(M2129=[1]People!$B$3,[1]People!$A$3,IF(M2129=[1]People!$B$2,[1]People!$A$2,0))))</f>
        <v>Chuck Magee</v>
      </c>
      <c r="W2129" t="str">
        <f>IFERROR(INDEX([1]Returns!A:A,MATCH(B2129,[1]Returns!B:B,0)),"No")</f>
        <v>No</v>
      </c>
    </row>
    <row r="2130" spans="1:23" x14ac:dyDescent="0.25">
      <c r="A2130" s="1">
        <v>2129</v>
      </c>
      <c r="B2130" t="s">
        <v>5050</v>
      </c>
      <c r="C2130" s="4">
        <v>43012</v>
      </c>
      <c r="D2130" s="4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t="str">
        <f>IF(M2130=[1]People!$B$5,[1]People!$A$5,IF(M2130=[1]People!$B$4,[1]People!$A$4,IF(M2130=[1]People!$B$3,[1]People!$A$3,IF(M2130=[1]People!$B$2,[1]People!$A$2,0))))</f>
        <v>Chuck Magee</v>
      </c>
      <c r="W2130" t="str">
        <f>IFERROR(INDEX([1]Returns!A:A,MATCH(B2130,[1]Returns!B:B,0)),"No")</f>
        <v>No</v>
      </c>
    </row>
    <row r="2131" spans="1:23" x14ac:dyDescent="0.25">
      <c r="A2131" s="1">
        <v>2130</v>
      </c>
      <c r="B2131" t="s">
        <v>5053</v>
      </c>
      <c r="C2131" s="4">
        <v>42510</v>
      </c>
      <c r="D2131" s="4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3">
        <v>0</v>
      </c>
      <c r="U2131" s="1">
        <v>9.3184000000000005</v>
      </c>
      <c r="V2131" t="str">
        <f>IF(M2131=[1]People!$B$5,[1]People!$A$5,IF(M2131=[1]People!$B$4,[1]People!$A$4,IF(M2131=[1]People!$B$3,[1]People!$A$3,IF(M2131=[1]People!$B$2,[1]People!$A$2,0))))</f>
        <v>Chuck Magee</v>
      </c>
      <c r="W2131" t="str">
        <f>IFERROR(INDEX([1]Returns!A:A,MATCH(B2131,[1]Returns!B:B,0)),"No")</f>
        <v>No</v>
      </c>
    </row>
    <row r="2132" spans="1:23" x14ac:dyDescent="0.25">
      <c r="A2132" s="1">
        <v>2131</v>
      </c>
      <c r="B2132" t="s">
        <v>5053</v>
      </c>
      <c r="C2132" s="4">
        <v>42510</v>
      </c>
      <c r="D2132" s="4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3">
        <v>0</v>
      </c>
      <c r="U2132" s="1">
        <v>11.9412</v>
      </c>
      <c r="V2132" t="str">
        <f>IF(M2132=[1]People!$B$5,[1]People!$A$5,IF(M2132=[1]People!$B$4,[1]People!$A$4,IF(M2132=[1]People!$B$3,[1]People!$A$3,IF(M2132=[1]People!$B$2,[1]People!$A$2,0))))</f>
        <v>Chuck Magee</v>
      </c>
      <c r="W2132" t="str">
        <f>IFERROR(INDEX([1]Returns!A:A,MATCH(B2132,[1]Returns!B:B,0)),"No")</f>
        <v>No</v>
      </c>
    </row>
    <row r="2133" spans="1:23" x14ac:dyDescent="0.25">
      <c r="A2133" s="1">
        <v>2132</v>
      </c>
      <c r="B2133" t="s">
        <v>5053</v>
      </c>
      <c r="C2133" s="4">
        <v>42510</v>
      </c>
      <c r="D2133" s="4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t="str">
        <f>IF(M2133=[1]People!$B$5,[1]People!$A$5,IF(M2133=[1]People!$B$4,[1]People!$A$4,IF(M2133=[1]People!$B$3,[1]People!$A$3,IF(M2133=[1]People!$B$2,[1]People!$A$2,0))))</f>
        <v>Chuck Magee</v>
      </c>
      <c r="W2133" t="str">
        <f>IFERROR(INDEX([1]Returns!A:A,MATCH(B2133,[1]Returns!B:B,0)),"No")</f>
        <v>No</v>
      </c>
    </row>
    <row r="2134" spans="1:23" x14ac:dyDescent="0.25">
      <c r="A2134" s="1">
        <v>2133</v>
      </c>
      <c r="B2134" t="s">
        <v>5060</v>
      </c>
      <c r="C2134" s="4">
        <v>43059</v>
      </c>
      <c r="D2134" s="4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t="str">
        <f>IF(M2134=[1]People!$B$5,[1]People!$A$5,IF(M2134=[1]People!$B$4,[1]People!$A$4,IF(M2134=[1]People!$B$3,[1]People!$A$3,IF(M2134=[1]People!$B$2,[1]People!$A$2,0))))</f>
        <v>Chuck Magee</v>
      </c>
      <c r="W2134" t="str">
        <f>IFERROR(INDEX([1]Returns!A:A,MATCH(B2134,[1]Returns!B:B,0)),"No")</f>
        <v>No</v>
      </c>
    </row>
    <row r="2135" spans="1:23" x14ac:dyDescent="0.25">
      <c r="A2135" s="1">
        <v>2134</v>
      </c>
      <c r="B2135" t="s">
        <v>5063</v>
      </c>
      <c r="C2135" s="4">
        <v>43069</v>
      </c>
      <c r="D2135" s="4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t="str">
        <f>IF(M2135=[1]People!$B$5,[1]People!$A$5,IF(M2135=[1]People!$B$4,[1]People!$A$4,IF(M2135=[1]People!$B$3,[1]People!$A$3,IF(M2135=[1]People!$B$2,[1]People!$A$2,0))))</f>
        <v>Chuck Magee</v>
      </c>
      <c r="W2135" t="str">
        <f>IFERROR(INDEX([1]Returns!A:A,MATCH(B2135,[1]Returns!B:B,0)),"No")</f>
        <v>No</v>
      </c>
    </row>
    <row r="2136" spans="1:23" x14ac:dyDescent="0.25">
      <c r="A2136" s="1">
        <v>2135</v>
      </c>
      <c r="B2136" t="s">
        <v>5063</v>
      </c>
      <c r="C2136" s="4">
        <v>43069</v>
      </c>
      <c r="D2136" s="4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3">
        <v>0.2</v>
      </c>
      <c r="U2136" s="1">
        <v>-2.3813999999999993</v>
      </c>
      <c r="V2136" t="str">
        <f>IF(M2136=[1]People!$B$5,[1]People!$A$5,IF(M2136=[1]People!$B$4,[1]People!$A$4,IF(M2136=[1]People!$B$3,[1]People!$A$3,IF(M2136=[1]People!$B$2,[1]People!$A$2,0))))</f>
        <v>Chuck Magee</v>
      </c>
      <c r="W2136" t="str">
        <f>IFERROR(INDEX([1]Returns!A:A,MATCH(B2136,[1]Returns!B:B,0)),"No")</f>
        <v>No</v>
      </c>
    </row>
    <row r="2137" spans="1:23" x14ac:dyDescent="0.25">
      <c r="A2137" s="1">
        <v>2136</v>
      </c>
      <c r="B2137" t="s">
        <v>5063</v>
      </c>
      <c r="C2137" s="4">
        <v>43069</v>
      </c>
      <c r="D2137" s="4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t="str">
        <f>IF(M2137=[1]People!$B$5,[1]People!$A$5,IF(M2137=[1]People!$B$4,[1]People!$A$4,IF(M2137=[1]People!$B$3,[1]People!$A$3,IF(M2137=[1]People!$B$2,[1]People!$A$2,0))))</f>
        <v>Chuck Magee</v>
      </c>
      <c r="W2137" t="str">
        <f>IFERROR(INDEX([1]Returns!A:A,MATCH(B2137,[1]Returns!B:B,0)),"No")</f>
        <v>No</v>
      </c>
    </row>
    <row r="2138" spans="1:23" x14ac:dyDescent="0.25">
      <c r="A2138" s="1">
        <v>2137</v>
      </c>
      <c r="B2138" t="s">
        <v>5068</v>
      </c>
      <c r="C2138" s="4">
        <v>43100</v>
      </c>
      <c r="D2138" s="4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3">
        <v>0.6</v>
      </c>
      <c r="U2138" s="1">
        <v>-11.439000000000004</v>
      </c>
      <c r="V2138" t="str">
        <f>IF(M2138=[1]People!$B$5,[1]People!$A$5,IF(M2138=[1]People!$B$4,[1]People!$A$4,IF(M2138=[1]People!$B$3,[1]People!$A$3,IF(M2138=[1]People!$B$2,[1]People!$A$2,0))))</f>
        <v>Kelly Williams</v>
      </c>
      <c r="W2138" t="str">
        <f>IFERROR(INDEX([1]Returns!A:A,MATCH(B2138,[1]Returns!B:B,0)),"No")</f>
        <v>No</v>
      </c>
    </row>
    <row r="2139" spans="1:23" x14ac:dyDescent="0.25">
      <c r="A2139" s="1">
        <v>2138</v>
      </c>
      <c r="B2139" t="s">
        <v>5068</v>
      </c>
      <c r="C2139" s="4">
        <v>43100</v>
      </c>
      <c r="D2139" s="4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t="str">
        <f>IF(M2139=[1]People!$B$5,[1]People!$A$5,IF(M2139=[1]People!$B$4,[1]People!$A$4,IF(M2139=[1]People!$B$3,[1]People!$A$3,IF(M2139=[1]People!$B$2,[1]People!$A$2,0))))</f>
        <v>Kelly Williams</v>
      </c>
      <c r="W2139" t="str">
        <f>IFERROR(INDEX([1]Returns!A:A,MATCH(B2139,[1]Returns!B:B,0)),"No")</f>
        <v>No</v>
      </c>
    </row>
    <row r="2140" spans="1:23" x14ac:dyDescent="0.25">
      <c r="A2140" s="1">
        <v>2139</v>
      </c>
      <c r="B2140" t="s">
        <v>5073</v>
      </c>
      <c r="C2140" s="4">
        <v>43785</v>
      </c>
      <c r="D2140" s="4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3">
        <v>0</v>
      </c>
      <c r="U2140" s="1">
        <v>73.41</v>
      </c>
      <c r="V2140" t="str">
        <f>IF(M2140=[1]People!$B$5,[1]People!$A$5,IF(M2140=[1]People!$B$4,[1]People!$A$4,IF(M2140=[1]People!$B$3,[1]People!$A$3,IF(M2140=[1]People!$B$2,[1]People!$A$2,0))))</f>
        <v>Chuck Magee</v>
      </c>
      <c r="W2140" t="str">
        <f>IFERROR(INDEX([1]Returns!A:A,MATCH(B2140,[1]Returns!B:B,0)),"No")</f>
        <v>No</v>
      </c>
    </row>
    <row r="2141" spans="1:23" x14ac:dyDescent="0.25">
      <c r="A2141" s="1">
        <v>2140</v>
      </c>
      <c r="B2141" t="s">
        <v>5074</v>
      </c>
      <c r="C2141" s="4">
        <v>42527</v>
      </c>
      <c r="D2141" s="4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t="str">
        <f>IF(M2141=[1]People!$B$5,[1]People!$A$5,IF(M2141=[1]People!$B$4,[1]People!$A$4,IF(M2141=[1]People!$B$3,[1]People!$A$3,IF(M2141=[1]People!$B$2,[1]People!$A$2,0))))</f>
        <v>Chuck Magee</v>
      </c>
      <c r="W2141" t="str">
        <f>IFERROR(INDEX([1]Returns!A:A,MATCH(B2141,[1]Returns!B:B,0)),"No")</f>
        <v>No</v>
      </c>
    </row>
    <row r="2142" spans="1:23" x14ac:dyDescent="0.25">
      <c r="A2142" s="1">
        <v>2141</v>
      </c>
      <c r="B2142" t="s">
        <v>5074</v>
      </c>
      <c r="C2142" s="4">
        <v>42527</v>
      </c>
      <c r="D2142" s="4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3">
        <v>0</v>
      </c>
      <c r="U2142" s="1">
        <v>4.4564000000000004</v>
      </c>
      <c r="V2142" t="str">
        <f>IF(M2142=[1]People!$B$5,[1]People!$A$5,IF(M2142=[1]People!$B$4,[1]People!$A$4,IF(M2142=[1]People!$B$3,[1]People!$A$3,IF(M2142=[1]People!$B$2,[1]People!$A$2,0))))</f>
        <v>Chuck Magee</v>
      </c>
      <c r="W2142" t="str">
        <f>IFERROR(INDEX([1]Returns!A:A,MATCH(B2142,[1]Returns!B:B,0)),"No")</f>
        <v>No</v>
      </c>
    </row>
    <row r="2143" spans="1:23" x14ac:dyDescent="0.25">
      <c r="A2143" s="1">
        <v>2142</v>
      </c>
      <c r="B2143" t="s">
        <v>5074</v>
      </c>
      <c r="C2143" s="4">
        <v>42527</v>
      </c>
      <c r="D2143" s="4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t="str">
        <f>IF(M2143=[1]People!$B$5,[1]People!$A$5,IF(M2143=[1]People!$B$4,[1]People!$A$4,IF(M2143=[1]People!$B$3,[1]People!$A$3,IF(M2143=[1]People!$B$2,[1]People!$A$2,0))))</f>
        <v>Chuck Magee</v>
      </c>
      <c r="W2143" t="str">
        <f>IFERROR(INDEX([1]Returns!A:A,MATCH(B2143,[1]Returns!B:B,0)),"No")</f>
        <v>No</v>
      </c>
    </row>
    <row r="2144" spans="1:23" x14ac:dyDescent="0.25">
      <c r="A2144" s="1">
        <v>2143</v>
      </c>
      <c r="B2144" t="s">
        <v>5079</v>
      </c>
      <c r="C2144" s="4">
        <v>43344</v>
      </c>
      <c r="D2144" s="4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3">
        <v>0.2</v>
      </c>
      <c r="U2144" s="1">
        <v>9.9059999999999988</v>
      </c>
      <c r="V2144" t="str">
        <f>IF(M2144=[1]People!$B$5,[1]People!$A$5,IF(M2144=[1]People!$B$4,[1]People!$A$4,IF(M2144=[1]People!$B$3,[1]People!$A$3,IF(M2144=[1]People!$B$2,[1]People!$A$2,0))))</f>
        <v>Chuck Magee</v>
      </c>
      <c r="W2144" t="str">
        <f>IFERROR(INDEX([1]Returns!A:A,MATCH(B2144,[1]Returns!B:B,0)),"No")</f>
        <v>No</v>
      </c>
    </row>
    <row r="2145" spans="1:23" x14ac:dyDescent="0.25">
      <c r="A2145" s="1">
        <v>2144</v>
      </c>
      <c r="B2145" t="s">
        <v>5079</v>
      </c>
      <c r="C2145" s="4">
        <v>43344</v>
      </c>
      <c r="D2145" s="4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t="str">
        <f>IF(M2145=[1]People!$B$5,[1]People!$A$5,IF(M2145=[1]People!$B$4,[1]People!$A$4,IF(M2145=[1]People!$B$3,[1]People!$A$3,IF(M2145=[1]People!$B$2,[1]People!$A$2,0))))</f>
        <v>Chuck Magee</v>
      </c>
      <c r="W2145" t="str">
        <f>IFERROR(INDEX([1]Returns!A:A,MATCH(B2145,[1]Returns!B:B,0)),"No")</f>
        <v>No</v>
      </c>
    </row>
    <row r="2146" spans="1:23" x14ac:dyDescent="0.25">
      <c r="A2146" s="1">
        <v>2145</v>
      </c>
      <c r="B2146" t="s">
        <v>5079</v>
      </c>
      <c r="C2146" s="4">
        <v>43344</v>
      </c>
      <c r="D2146" s="4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t="str">
        <f>IF(M2146=[1]People!$B$5,[1]People!$A$5,IF(M2146=[1]People!$B$4,[1]People!$A$4,IF(M2146=[1]People!$B$3,[1]People!$A$3,IF(M2146=[1]People!$B$2,[1]People!$A$2,0))))</f>
        <v>Chuck Magee</v>
      </c>
      <c r="W2146" t="str">
        <f>IFERROR(INDEX([1]Returns!A:A,MATCH(B2146,[1]Returns!B:B,0)),"No")</f>
        <v>No</v>
      </c>
    </row>
    <row r="2147" spans="1:23" x14ac:dyDescent="0.25">
      <c r="A2147" s="1">
        <v>2146</v>
      </c>
      <c r="B2147" t="s">
        <v>5080</v>
      </c>
      <c r="C2147" s="4">
        <v>43276</v>
      </c>
      <c r="D2147" s="4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t="str">
        <f>IF(M2147=[1]People!$B$5,[1]People!$A$5,IF(M2147=[1]People!$B$4,[1]People!$A$4,IF(M2147=[1]People!$B$3,[1]People!$A$3,IF(M2147=[1]People!$B$2,[1]People!$A$2,0))))</f>
        <v>Chuck Magee</v>
      </c>
      <c r="W2147" t="str">
        <f>IFERROR(INDEX([1]Returns!A:A,MATCH(B2147,[1]Returns!B:B,0)),"No")</f>
        <v>Yes</v>
      </c>
    </row>
    <row r="2148" spans="1:23" x14ac:dyDescent="0.25">
      <c r="A2148" s="1">
        <v>2147</v>
      </c>
      <c r="B2148" t="s">
        <v>5080</v>
      </c>
      <c r="C2148" s="4">
        <v>43276</v>
      </c>
      <c r="D2148" s="4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t="str">
        <f>IF(M2148=[1]People!$B$5,[1]People!$A$5,IF(M2148=[1]People!$B$4,[1]People!$A$4,IF(M2148=[1]People!$B$3,[1]People!$A$3,IF(M2148=[1]People!$B$2,[1]People!$A$2,0))))</f>
        <v>Chuck Magee</v>
      </c>
      <c r="W2148" t="str">
        <f>IFERROR(INDEX([1]Returns!A:A,MATCH(B2148,[1]Returns!B:B,0)),"No")</f>
        <v>Yes</v>
      </c>
    </row>
    <row r="2149" spans="1:23" x14ac:dyDescent="0.25">
      <c r="A2149" s="1">
        <v>2148</v>
      </c>
      <c r="B2149" t="s">
        <v>5080</v>
      </c>
      <c r="C2149" s="4">
        <v>43276</v>
      </c>
      <c r="D2149" s="4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t="str">
        <f>IF(M2149=[1]People!$B$5,[1]People!$A$5,IF(M2149=[1]People!$B$4,[1]People!$A$4,IF(M2149=[1]People!$B$3,[1]People!$A$3,IF(M2149=[1]People!$B$2,[1]People!$A$2,0))))</f>
        <v>Chuck Magee</v>
      </c>
      <c r="W2149" t="str">
        <f>IFERROR(INDEX([1]Returns!A:A,MATCH(B2149,[1]Returns!B:B,0)),"No")</f>
        <v>Yes</v>
      </c>
    </row>
    <row r="2150" spans="1:23" x14ac:dyDescent="0.25">
      <c r="A2150" s="1">
        <v>2149</v>
      </c>
      <c r="B2150" t="s">
        <v>5082</v>
      </c>
      <c r="C2150" s="4">
        <v>42716</v>
      </c>
      <c r="D2150" s="4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5">
        <v>43.31</v>
      </c>
      <c r="S2150" s="1">
        <v>1</v>
      </c>
      <c r="T2150" s="3">
        <v>0</v>
      </c>
      <c r="U2150" s="1">
        <v>4.330999999999996</v>
      </c>
      <c r="V2150" t="str">
        <f>IF(M2150=[1]People!$B$5,[1]People!$A$5,IF(M2150=[1]People!$B$4,[1]People!$A$4,IF(M2150=[1]People!$B$3,[1]People!$A$3,IF(M2150=[1]People!$B$2,[1]People!$A$2,0))))</f>
        <v>Anna Andreadi</v>
      </c>
      <c r="W2150" t="str">
        <f>IFERROR(INDEX([1]Returns!A:A,MATCH(B2150,[1]Returns!B:B,0)),"No")</f>
        <v>No</v>
      </c>
    </row>
    <row r="2151" spans="1:23" x14ac:dyDescent="0.25">
      <c r="A2151" s="1">
        <v>2150</v>
      </c>
      <c r="B2151" t="s">
        <v>5083</v>
      </c>
      <c r="C2151" s="4">
        <v>43555</v>
      </c>
      <c r="D2151" s="4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t="str">
        <f>IF(M2151=[1]People!$B$5,[1]People!$A$5,IF(M2151=[1]People!$B$4,[1]People!$A$4,IF(M2151=[1]People!$B$3,[1]People!$A$3,IF(M2151=[1]People!$B$2,[1]People!$A$2,0))))</f>
        <v>Chuck Magee</v>
      </c>
      <c r="W2151" t="str">
        <f>IFERROR(INDEX([1]Returns!A:A,MATCH(B2151,[1]Returns!B:B,0)),"No")</f>
        <v>No</v>
      </c>
    </row>
    <row r="2152" spans="1:23" x14ac:dyDescent="0.25">
      <c r="A2152" s="1">
        <v>2151</v>
      </c>
      <c r="B2152" t="s">
        <v>5086</v>
      </c>
      <c r="C2152" s="4">
        <v>43788</v>
      </c>
      <c r="D2152" s="4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t="str">
        <f>IF(M2152=[1]People!$B$5,[1]People!$A$5,IF(M2152=[1]People!$B$4,[1]People!$A$4,IF(M2152=[1]People!$B$3,[1]People!$A$3,IF(M2152=[1]People!$B$2,[1]People!$A$2,0))))</f>
        <v>Kelly Williams</v>
      </c>
      <c r="W2152" t="str">
        <f>IFERROR(INDEX([1]Returns!A:A,MATCH(B2152,[1]Returns!B:B,0)),"No")</f>
        <v>No</v>
      </c>
    </row>
    <row r="2153" spans="1:23" x14ac:dyDescent="0.25">
      <c r="A2153" s="1">
        <v>2152</v>
      </c>
      <c r="B2153" t="s">
        <v>5090</v>
      </c>
      <c r="C2153" s="4">
        <v>42698</v>
      </c>
      <c r="D2153" s="4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3">
        <v>0</v>
      </c>
      <c r="U2153" s="1">
        <v>43.598100000000002</v>
      </c>
      <c r="V2153" t="str">
        <f>IF(M2153=[1]People!$B$5,[1]People!$A$5,IF(M2153=[1]People!$B$4,[1]People!$A$4,IF(M2153=[1]People!$B$3,[1]People!$A$3,IF(M2153=[1]People!$B$2,[1]People!$A$2,0))))</f>
        <v>Kelly Williams</v>
      </c>
      <c r="W2153" t="str">
        <f>IFERROR(INDEX([1]Returns!A:A,MATCH(B2153,[1]Returns!B:B,0)),"No")</f>
        <v>No</v>
      </c>
    </row>
    <row r="2154" spans="1:23" x14ac:dyDescent="0.25">
      <c r="A2154" s="1">
        <v>2153</v>
      </c>
      <c r="B2154" t="s">
        <v>5094</v>
      </c>
      <c r="C2154" s="4">
        <v>43061</v>
      </c>
      <c r="D2154" s="4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t="str">
        <f>IF(M2154=[1]People!$B$5,[1]People!$A$5,IF(M2154=[1]People!$B$4,[1]People!$A$4,IF(M2154=[1]People!$B$3,[1]People!$A$3,IF(M2154=[1]People!$B$2,[1]People!$A$2,0))))</f>
        <v>Chuck Magee</v>
      </c>
      <c r="W2154" t="str">
        <f>IFERROR(INDEX([1]Returns!A:A,MATCH(B2154,[1]Returns!B:B,0)),"No")</f>
        <v>No</v>
      </c>
    </row>
    <row r="2155" spans="1:23" x14ac:dyDescent="0.25">
      <c r="A2155" s="1">
        <v>2154</v>
      </c>
      <c r="B2155" t="s">
        <v>5095</v>
      </c>
      <c r="C2155" s="4">
        <v>43295</v>
      </c>
      <c r="D2155" s="4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3">
        <v>0.2</v>
      </c>
      <c r="U2155" s="1">
        <v>5.133</v>
      </c>
      <c r="V2155" t="str">
        <f>IF(M2155=[1]People!$B$5,[1]People!$A$5,IF(M2155=[1]People!$B$4,[1]People!$A$4,IF(M2155=[1]People!$B$3,[1]People!$A$3,IF(M2155=[1]People!$B$2,[1]People!$A$2,0))))</f>
        <v>Chuck Magee</v>
      </c>
      <c r="W2155" t="str">
        <f>IFERROR(INDEX([1]Returns!A:A,MATCH(B2155,[1]Returns!B:B,0)),"No")</f>
        <v>No</v>
      </c>
    </row>
    <row r="2156" spans="1:23" x14ac:dyDescent="0.25">
      <c r="A2156" s="1">
        <v>2155</v>
      </c>
      <c r="B2156" t="s">
        <v>5096</v>
      </c>
      <c r="C2156" s="4">
        <v>43220</v>
      </c>
      <c r="D2156" s="4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t="str">
        <f>IF(M2156=[1]People!$B$5,[1]People!$A$5,IF(M2156=[1]People!$B$4,[1]People!$A$4,IF(M2156=[1]People!$B$3,[1]People!$A$3,IF(M2156=[1]People!$B$2,[1]People!$A$2,0))))</f>
        <v>Kelly Williams</v>
      </c>
      <c r="W2156" t="str">
        <f>IFERROR(INDEX([1]Returns!A:A,MATCH(B2156,[1]Returns!B:B,0)),"No")</f>
        <v>No</v>
      </c>
    </row>
    <row r="2157" spans="1:23" x14ac:dyDescent="0.25">
      <c r="A2157" s="1">
        <v>2156</v>
      </c>
      <c r="B2157" t="s">
        <v>5097</v>
      </c>
      <c r="C2157" s="4">
        <v>43306</v>
      </c>
      <c r="D2157" s="4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5">
        <v>21.48</v>
      </c>
      <c r="S2157" s="1">
        <v>6</v>
      </c>
      <c r="T2157" s="3">
        <v>0</v>
      </c>
      <c r="U2157" s="1">
        <v>10.74</v>
      </c>
      <c r="V2157" t="str">
        <f>IF(M2157=[1]People!$B$5,[1]People!$A$5,IF(M2157=[1]People!$B$4,[1]People!$A$4,IF(M2157=[1]People!$B$3,[1]People!$A$3,IF(M2157=[1]People!$B$2,[1]People!$A$2,0))))</f>
        <v>Anna Andreadi</v>
      </c>
      <c r="W2157" t="str">
        <f>IFERROR(INDEX([1]Returns!A:A,MATCH(B2157,[1]Returns!B:B,0)),"No")</f>
        <v>No</v>
      </c>
    </row>
    <row r="2158" spans="1:23" x14ac:dyDescent="0.25">
      <c r="A2158" s="1">
        <v>2157</v>
      </c>
      <c r="B2158" t="s">
        <v>5098</v>
      </c>
      <c r="C2158" s="4">
        <v>42543</v>
      </c>
      <c r="D2158" s="4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3">
        <v>0</v>
      </c>
      <c r="U2158" s="1">
        <v>0</v>
      </c>
      <c r="V2158" t="str">
        <f>IF(M2158=[1]People!$B$5,[1]People!$A$5,IF(M2158=[1]People!$B$4,[1]People!$A$4,IF(M2158=[1]People!$B$3,[1]People!$A$3,IF(M2158=[1]People!$B$2,[1]People!$A$2,0))))</f>
        <v>Kelly Williams</v>
      </c>
      <c r="W2158" t="str">
        <f>IFERROR(INDEX([1]Returns!A:A,MATCH(B2158,[1]Returns!B:B,0)),"No")</f>
        <v>No</v>
      </c>
    </row>
    <row r="2159" spans="1:23" x14ac:dyDescent="0.25">
      <c r="A2159" s="1">
        <v>2158</v>
      </c>
      <c r="B2159" t="s">
        <v>5098</v>
      </c>
      <c r="C2159" s="4">
        <v>42543</v>
      </c>
      <c r="D2159" s="4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3">
        <v>0</v>
      </c>
      <c r="U2159" s="1">
        <v>9.716399999999993</v>
      </c>
      <c r="V2159" t="str">
        <f>IF(M2159=[1]People!$B$5,[1]People!$A$5,IF(M2159=[1]People!$B$4,[1]People!$A$4,IF(M2159=[1]People!$B$3,[1]People!$A$3,IF(M2159=[1]People!$B$2,[1]People!$A$2,0))))</f>
        <v>Kelly Williams</v>
      </c>
      <c r="W2159" t="str">
        <f>IFERROR(INDEX([1]Returns!A:A,MATCH(B2159,[1]Returns!B:B,0)),"No")</f>
        <v>No</v>
      </c>
    </row>
    <row r="2160" spans="1:23" x14ac:dyDescent="0.25">
      <c r="A2160" s="1">
        <v>2159</v>
      </c>
      <c r="B2160" t="s">
        <v>5099</v>
      </c>
      <c r="C2160" s="4">
        <v>43759</v>
      </c>
      <c r="D2160" s="4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t="str">
        <f>IF(M2160=[1]People!$B$5,[1]People!$A$5,IF(M2160=[1]People!$B$4,[1]People!$A$4,IF(M2160=[1]People!$B$3,[1]People!$A$3,IF(M2160=[1]People!$B$2,[1]People!$A$2,0))))</f>
        <v>Cassandra Brandow</v>
      </c>
      <c r="W2160" t="str">
        <f>IFERROR(INDEX([1]Returns!A:A,MATCH(B2160,[1]Returns!B:B,0)),"No")</f>
        <v>No</v>
      </c>
    </row>
    <row r="2161" spans="1:23" x14ac:dyDescent="0.25">
      <c r="A2161" s="1">
        <v>2160</v>
      </c>
      <c r="B2161" t="s">
        <v>5102</v>
      </c>
      <c r="C2161" s="4">
        <v>43346</v>
      </c>
      <c r="D2161" s="4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t="str">
        <f>IF(M2161=[1]People!$B$5,[1]People!$A$5,IF(M2161=[1]People!$B$4,[1]People!$A$4,IF(M2161=[1]People!$B$3,[1]People!$A$3,IF(M2161=[1]People!$B$2,[1]People!$A$2,0))))</f>
        <v>Kelly Williams</v>
      </c>
      <c r="W2161" t="str">
        <f>IFERROR(INDEX([1]Returns!A:A,MATCH(B2161,[1]Returns!B:B,0)),"No")</f>
        <v>No</v>
      </c>
    </row>
    <row r="2162" spans="1:23" x14ac:dyDescent="0.25">
      <c r="A2162" s="1">
        <v>2161</v>
      </c>
      <c r="B2162" t="s">
        <v>5103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t="str">
        <f>IF(M2162=[1]People!$B$5,[1]People!$A$5,IF(M2162=[1]People!$B$4,[1]People!$A$4,IF(M2162=[1]People!$B$3,[1]People!$A$3,IF(M2162=[1]People!$B$2,[1]People!$A$2,0))))</f>
        <v>Chuck Magee</v>
      </c>
      <c r="W2162" t="str">
        <f>IFERROR(INDEX([1]Returns!A:A,MATCH(B2162,[1]Returns!B:B,0)),"No")</f>
        <v>No</v>
      </c>
    </row>
    <row r="2163" spans="1:23" x14ac:dyDescent="0.25">
      <c r="A2163" s="1">
        <v>2162</v>
      </c>
      <c r="B2163" t="s">
        <v>5104</v>
      </c>
      <c r="C2163" s="4">
        <v>43107</v>
      </c>
      <c r="D2163" s="4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5">
        <v>34.58</v>
      </c>
      <c r="S2163" s="1">
        <v>1</v>
      </c>
      <c r="T2163" s="3">
        <v>0</v>
      </c>
      <c r="U2163" s="1">
        <v>10.028199999999998</v>
      </c>
      <c r="V2163" t="str">
        <f>IF(M2163=[1]People!$B$5,[1]People!$A$5,IF(M2163=[1]People!$B$4,[1]People!$A$4,IF(M2163=[1]People!$B$3,[1]People!$A$3,IF(M2163=[1]People!$B$2,[1]People!$A$2,0))))</f>
        <v>Anna Andreadi</v>
      </c>
      <c r="W2163" t="str">
        <f>IFERROR(INDEX([1]Returns!A:A,MATCH(B2163,[1]Returns!B:B,0)),"No")</f>
        <v>No</v>
      </c>
    </row>
    <row r="2164" spans="1:23" x14ac:dyDescent="0.25">
      <c r="A2164" s="1">
        <v>2163</v>
      </c>
      <c r="B2164" t="s">
        <v>5107</v>
      </c>
      <c r="C2164" s="4">
        <v>43537</v>
      </c>
      <c r="D2164" s="4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5">
        <v>314.54999999999995</v>
      </c>
      <c r="S2164" s="1">
        <v>3</v>
      </c>
      <c r="T2164" s="3">
        <v>0</v>
      </c>
      <c r="U2164" s="1">
        <v>150.98399999999998</v>
      </c>
      <c r="V2164" t="str">
        <f>IF(M2164=[1]People!$B$5,[1]People!$A$5,IF(M2164=[1]People!$B$4,[1]People!$A$4,IF(M2164=[1]People!$B$3,[1]People!$A$3,IF(M2164=[1]People!$B$2,[1]People!$A$2,0))))</f>
        <v>Anna Andreadi</v>
      </c>
      <c r="W2164" t="str">
        <f>IFERROR(INDEX([1]Returns!A:A,MATCH(B2164,[1]Returns!B:B,0)),"No")</f>
        <v>No</v>
      </c>
    </row>
    <row r="2165" spans="1:23" x14ac:dyDescent="0.25">
      <c r="A2165" s="1">
        <v>2164</v>
      </c>
      <c r="B2165" t="s">
        <v>5111</v>
      </c>
      <c r="C2165" s="4">
        <v>43386</v>
      </c>
      <c r="D2165" s="4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3">
        <v>0.2</v>
      </c>
      <c r="U2165" s="1">
        <v>23.996999999999986</v>
      </c>
      <c r="V2165" t="str">
        <f>IF(M2165=[1]People!$B$5,[1]People!$A$5,IF(M2165=[1]People!$B$4,[1]People!$A$4,IF(M2165=[1]People!$B$3,[1]People!$A$3,IF(M2165=[1]People!$B$2,[1]People!$A$2,0))))</f>
        <v>Kelly Williams</v>
      </c>
      <c r="W2165" t="str">
        <f>IFERROR(INDEX([1]Returns!A:A,MATCH(B2165,[1]Returns!B:B,0)),"No")</f>
        <v>No</v>
      </c>
    </row>
    <row r="2166" spans="1:23" x14ac:dyDescent="0.25">
      <c r="A2166" s="1">
        <v>2165</v>
      </c>
      <c r="B2166" t="s">
        <v>5111</v>
      </c>
      <c r="C2166" s="4">
        <v>43386</v>
      </c>
      <c r="D2166" s="4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t="str">
        <f>IF(M2166=[1]People!$B$5,[1]People!$A$5,IF(M2166=[1]People!$B$4,[1]People!$A$4,IF(M2166=[1]People!$B$3,[1]People!$A$3,IF(M2166=[1]People!$B$2,[1]People!$A$2,0))))</f>
        <v>Kelly Williams</v>
      </c>
      <c r="W2166" t="str">
        <f>IFERROR(INDEX([1]Returns!A:A,MATCH(B2166,[1]Returns!B:B,0)),"No")</f>
        <v>No</v>
      </c>
    </row>
    <row r="2167" spans="1:23" x14ac:dyDescent="0.25">
      <c r="A2167" s="1">
        <v>2166</v>
      </c>
      <c r="B2167" t="s">
        <v>5111</v>
      </c>
      <c r="C2167" s="4">
        <v>43386</v>
      </c>
      <c r="D2167" s="4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t="str">
        <f>IF(M2167=[1]People!$B$5,[1]People!$A$5,IF(M2167=[1]People!$B$4,[1]People!$A$4,IF(M2167=[1]People!$B$3,[1]People!$A$3,IF(M2167=[1]People!$B$2,[1]People!$A$2,0))))</f>
        <v>Kelly Williams</v>
      </c>
      <c r="W2167" t="str">
        <f>IFERROR(INDEX([1]Returns!A:A,MATCH(B2167,[1]Returns!B:B,0)),"No")</f>
        <v>No</v>
      </c>
    </row>
    <row r="2168" spans="1:23" x14ac:dyDescent="0.25">
      <c r="A2168" s="1">
        <v>2167</v>
      </c>
      <c r="B2168" t="s">
        <v>5111</v>
      </c>
      <c r="C2168" s="4">
        <v>43386</v>
      </c>
      <c r="D2168" s="4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3">
        <v>0.2</v>
      </c>
      <c r="U2168" s="1">
        <v>1.1904000000000003</v>
      </c>
      <c r="V2168" t="str">
        <f>IF(M2168=[1]People!$B$5,[1]People!$A$5,IF(M2168=[1]People!$B$4,[1]People!$A$4,IF(M2168=[1]People!$B$3,[1]People!$A$3,IF(M2168=[1]People!$B$2,[1]People!$A$2,0))))</f>
        <v>Kelly Williams</v>
      </c>
      <c r="W2168" t="str">
        <f>IFERROR(INDEX([1]Returns!A:A,MATCH(B2168,[1]Returns!B:B,0)),"No")</f>
        <v>No</v>
      </c>
    </row>
    <row r="2169" spans="1:23" x14ac:dyDescent="0.25">
      <c r="A2169" s="1">
        <v>2168</v>
      </c>
      <c r="B2169" t="s">
        <v>5111</v>
      </c>
      <c r="C2169" s="4">
        <v>43386</v>
      </c>
      <c r="D2169" s="4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t="str">
        <f>IF(M2169=[1]People!$B$5,[1]People!$A$5,IF(M2169=[1]People!$B$4,[1]People!$A$4,IF(M2169=[1]People!$B$3,[1]People!$A$3,IF(M2169=[1]People!$B$2,[1]People!$A$2,0))))</f>
        <v>Kelly Williams</v>
      </c>
      <c r="W2169" t="str">
        <f>IFERROR(INDEX([1]Returns!A:A,MATCH(B2169,[1]Returns!B:B,0)),"No")</f>
        <v>No</v>
      </c>
    </row>
    <row r="2170" spans="1:23" x14ac:dyDescent="0.25">
      <c r="A2170" s="1">
        <v>2169</v>
      </c>
      <c r="B2170" t="s">
        <v>5114</v>
      </c>
      <c r="C2170" s="4">
        <v>43492</v>
      </c>
      <c r="D2170" s="4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t="str">
        <f>IF(M2170=[1]People!$B$5,[1]People!$A$5,IF(M2170=[1]People!$B$4,[1]People!$A$4,IF(M2170=[1]People!$B$3,[1]People!$A$3,IF(M2170=[1]People!$B$2,[1]People!$A$2,0))))</f>
        <v>Chuck Magee</v>
      </c>
      <c r="W2170" t="str">
        <f>IFERROR(INDEX([1]Returns!A:A,MATCH(B2170,[1]Returns!B:B,0)),"No")</f>
        <v>No</v>
      </c>
    </row>
    <row r="2171" spans="1:23" x14ac:dyDescent="0.25">
      <c r="A2171" s="1">
        <v>2170</v>
      </c>
      <c r="B2171" t="s">
        <v>5114</v>
      </c>
      <c r="C2171" s="4">
        <v>43492</v>
      </c>
      <c r="D2171" s="4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t="str">
        <f>IF(M2171=[1]People!$B$5,[1]People!$A$5,IF(M2171=[1]People!$B$4,[1]People!$A$4,IF(M2171=[1]People!$B$3,[1]People!$A$3,IF(M2171=[1]People!$B$2,[1]People!$A$2,0))))</f>
        <v>Chuck Magee</v>
      </c>
      <c r="W2171" t="str">
        <f>IFERROR(INDEX([1]Returns!A:A,MATCH(B2171,[1]Returns!B:B,0)),"No")</f>
        <v>No</v>
      </c>
    </row>
    <row r="2172" spans="1:23" x14ac:dyDescent="0.25">
      <c r="A2172" s="1">
        <v>2171</v>
      </c>
      <c r="B2172" t="s">
        <v>5114</v>
      </c>
      <c r="C2172" s="4">
        <v>43492</v>
      </c>
      <c r="D2172" s="4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3">
        <v>0.4</v>
      </c>
      <c r="U2172" s="1">
        <v>-26.995499999999993</v>
      </c>
      <c r="V2172" t="str">
        <f>IF(M2172=[1]People!$B$5,[1]People!$A$5,IF(M2172=[1]People!$B$4,[1]People!$A$4,IF(M2172=[1]People!$B$3,[1]People!$A$3,IF(M2172=[1]People!$B$2,[1]People!$A$2,0))))</f>
        <v>Chuck Magee</v>
      </c>
      <c r="W2172" t="str">
        <f>IFERROR(INDEX([1]Returns!A:A,MATCH(B2172,[1]Returns!B:B,0)),"No")</f>
        <v>No</v>
      </c>
    </row>
    <row r="2173" spans="1:23" x14ac:dyDescent="0.25">
      <c r="A2173" s="1">
        <v>2172</v>
      </c>
      <c r="B2173" t="s">
        <v>5117</v>
      </c>
      <c r="C2173" s="4">
        <v>43788</v>
      </c>
      <c r="D2173" s="4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t="str">
        <f>IF(M2173=[1]People!$B$5,[1]People!$A$5,IF(M2173=[1]People!$B$4,[1]People!$A$4,IF(M2173=[1]People!$B$3,[1]People!$A$3,IF(M2173=[1]People!$B$2,[1]People!$A$2,0))))</f>
        <v>Kelly Williams</v>
      </c>
      <c r="W2173" t="str">
        <f>IFERROR(INDEX([1]Returns!A:A,MATCH(B2173,[1]Returns!B:B,0)),"No")</f>
        <v>No</v>
      </c>
    </row>
    <row r="2174" spans="1:23" x14ac:dyDescent="0.25">
      <c r="A2174" s="1">
        <v>2173</v>
      </c>
      <c r="B2174" t="s">
        <v>5119</v>
      </c>
      <c r="C2174" s="4">
        <v>42583</v>
      </c>
      <c r="D2174" s="4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5">
        <v>19.752000000000002</v>
      </c>
      <c r="S2174" s="1">
        <v>3</v>
      </c>
      <c r="T2174" s="3">
        <v>0.2</v>
      </c>
      <c r="U2174" s="1">
        <v>6.9131999999999998</v>
      </c>
      <c r="V2174" t="str">
        <f>IF(M2174=[1]People!$B$5,[1]People!$A$5,IF(M2174=[1]People!$B$4,[1]People!$A$4,IF(M2174=[1]People!$B$3,[1]People!$A$3,IF(M2174=[1]People!$B$2,[1]People!$A$2,0))))</f>
        <v>Anna Andreadi</v>
      </c>
      <c r="W2174" t="str">
        <f>IFERROR(INDEX([1]Returns!A:A,MATCH(B2174,[1]Returns!B:B,0)),"No")</f>
        <v>No</v>
      </c>
    </row>
    <row r="2175" spans="1:23" x14ac:dyDescent="0.25">
      <c r="A2175" s="1">
        <v>2174</v>
      </c>
      <c r="B2175" t="s">
        <v>5124</v>
      </c>
      <c r="C2175" s="4">
        <v>43311</v>
      </c>
      <c r="D2175" s="4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t="str">
        <f>IF(M2175=[1]People!$B$5,[1]People!$A$5,IF(M2175=[1]People!$B$4,[1]People!$A$4,IF(M2175=[1]People!$B$3,[1]People!$A$3,IF(M2175=[1]People!$B$2,[1]People!$A$2,0))))</f>
        <v>Kelly Williams</v>
      </c>
      <c r="W2175" t="str">
        <f>IFERROR(INDEX([1]Returns!A:A,MATCH(B2175,[1]Returns!B:B,0)),"No")</f>
        <v>No</v>
      </c>
    </row>
    <row r="2176" spans="1:23" x14ac:dyDescent="0.25">
      <c r="A2176" s="1">
        <v>2175</v>
      </c>
      <c r="B2176" t="s">
        <v>5125</v>
      </c>
      <c r="C2176" s="4">
        <v>42946</v>
      </c>
      <c r="D2176" s="4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t="str">
        <f>IF(M2176=[1]People!$B$5,[1]People!$A$5,IF(M2176=[1]People!$B$4,[1]People!$A$4,IF(M2176=[1]People!$B$3,[1]People!$A$3,IF(M2176=[1]People!$B$2,[1]People!$A$2,0))))</f>
        <v>Kelly Williams</v>
      </c>
      <c r="W2176" t="str">
        <f>IFERROR(INDEX([1]Returns!A:A,MATCH(B2176,[1]Returns!B:B,0)),"No")</f>
        <v>No</v>
      </c>
    </row>
    <row r="2177" spans="1:23" x14ac:dyDescent="0.25">
      <c r="A2177" s="1">
        <v>2176</v>
      </c>
      <c r="B2177" t="s">
        <v>5126</v>
      </c>
      <c r="C2177" s="4">
        <v>43388</v>
      </c>
      <c r="D2177" s="4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5">
        <v>45.68</v>
      </c>
      <c r="S2177" s="1">
        <v>2</v>
      </c>
      <c r="T2177" s="3">
        <v>0</v>
      </c>
      <c r="U2177" s="1">
        <v>21.012799999999999</v>
      </c>
      <c r="V2177" t="str">
        <f>IF(M2177=[1]People!$B$5,[1]People!$A$5,IF(M2177=[1]People!$B$4,[1]People!$A$4,IF(M2177=[1]People!$B$3,[1]People!$A$3,IF(M2177=[1]People!$B$2,[1]People!$A$2,0))))</f>
        <v>Anna Andreadi</v>
      </c>
      <c r="W2177" t="str">
        <f>IFERROR(INDEX([1]Returns!A:A,MATCH(B2177,[1]Returns!B:B,0)),"No")</f>
        <v>No</v>
      </c>
    </row>
    <row r="2178" spans="1:23" x14ac:dyDescent="0.25">
      <c r="A2178" s="1">
        <v>2177</v>
      </c>
      <c r="B2178" t="s">
        <v>5126</v>
      </c>
      <c r="C2178" s="4">
        <v>43388</v>
      </c>
      <c r="D2178" s="4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5">
        <v>60.12</v>
      </c>
      <c r="S2178" s="1">
        <v>9</v>
      </c>
      <c r="T2178" s="3">
        <v>0</v>
      </c>
      <c r="U2178" s="1">
        <v>28.857599999999998</v>
      </c>
      <c r="V2178" t="str">
        <f>IF(M2178=[1]People!$B$5,[1]People!$A$5,IF(M2178=[1]People!$B$4,[1]People!$A$4,IF(M2178=[1]People!$B$3,[1]People!$A$3,IF(M2178=[1]People!$B$2,[1]People!$A$2,0))))</f>
        <v>Anna Andreadi</v>
      </c>
      <c r="W2178" t="str">
        <f>IFERROR(INDEX([1]Returns!A:A,MATCH(B2178,[1]Returns!B:B,0)),"No")</f>
        <v>No</v>
      </c>
    </row>
    <row r="2179" spans="1:23" x14ac:dyDescent="0.25">
      <c r="A2179" s="1">
        <v>2178</v>
      </c>
      <c r="B2179" t="s">
        <v>5126</v>
      </c>
      <c r="C2179" s="4">
        <v>43388</v>
      </c>
      <c r="D2179" s="4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5">
        <v>41.72</v>
      </c>
      <c r="S2179" s="1">
        <v>5</v>
      </c>
      <c r="T2179" s="3">
        <v>0.2</v>
      </c>
      <c r="U2179" s="1">
        <v>13.037499999999998</v>
      </c>
      <c r="V2179" t="str">
        <f>IF(M2179=[1]People!$B$5,[1]People!$A$5,IF(M2179=[1]People!$B$4,[1]People!$A$4,IF(M2179=[1]People!$B$3,[1]People!$A$3,IF(M2179=[1]People!$B$2,[1]People!$A$2,0))))</f>
        <v>Anna Andreadi</v>
      </c>
      <c r="W2179" t="str">
        <f>IFERROR(INDEX([1]Returns!A:A,MATCH(B2179,[1]Returns!B:B,0)),"No")</f>
        <v>No</v>
      </c>
    </row>
    <row r="2180" spans="1:23" x14ac:dyDescent="0.25">
      <c r="A2180" s="1">
        <v>2179</v>
      </c>
      <c r="B2180" t="s">
        <v>5126</v>
      </c>
      <c r="C2180" s="4">
        <v>43388</v>
      </c>
      <c r="D2180" s="4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5">
        <v>71.599999999999994</v>
      </c>
      <c r="S2180" s="1">
        <v>8</v>
      </c>
      <c r="T2180" s="3">
        <v>0</v>
      </c>
      <c r="U2180" s="1">
        <v>32.935999999999993</v>
      </c>
      <c r="V2180" t="str">
        <f>IF(M2180=[1]People!$B$5,[1]People!$A$5,IF(M2180=[1]People!$B$4,[1]People!$A$4,IF(M2180=[1]People!$B$3,[1]People!$A$3,IF(M2180=[1]People!$B$2,[1]People!$A$2,0))))</f>
        <v>Anna Andreadi</v>
      </c>
      <c r="W2180" t="str">
        <f>IFERROR(INDEX([1]Returns!A:A,MATCH(B2180,[1]Returns!B:B,0)),"No")</f>
        <v>No</v>
      </c>
    </row>
    <row r="2181" spans="1:23" x14ac:dyDescent="0.25">
      <c r="A2181" s="1">
        <v>2180</v>
      </c>
      <c r="B2181" t="s">
        <v>5132</v>
      </c>
      <c r="C2181" s="4">
        <v>43227</v>
      </c>
      <c r="D2181" s="4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t="str">
        <f>IF(M2181=[1]People!$B$5,[1]People!$A$5,IF(M2181=[1]People!$B$4,[1]People!$A$4,IF(M2181=[1]People!$B$3,[1]People!$A$3,IF(M2181=[1]People!$B$2,[1]People!$A$2,0))))</f>
        <v>Chuck Magee</v>
      </c>
      <c r="W2181" t="str">
        <f>IFERROR(INDEX([1]Returns!A:A,MATCH(B2181,[1]Returns!B:B,0)),"No")</f>
        <v>No</v>
      </c>
    </row>
    <row r="2182" spans="1:23" x14ac:dyDescent="0.25">
      <c r="A2182" s="1">
        <v>2181</v>
      </c>
      <c r="B2182" t="s">
        <v>5132</v>
      </c>
      <c r="C2182" s="4">
        <v>43227</v>
      </c>
      <c r="D2182" s="4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t="str">
        <f>IF(M2182=[1]People!$B$5,[1]People!$A$5,IF(M2182=[1]People!$B$4,[1]People!$A$4,IF(M2182=[1]People!$B$3,[1]People!$A$3,IF(M2182=[1]People!$B$2,[1]People!$A$2,0))))</f>
        <v>Chuck Magee</v>
      </c>
      <c r="W2182" t="str">
        <f>IFERROR(INDEX([1]Returns!A:A,MATCH(B2182,[1]Returns!B:B,0)),"No")</f>
        <v>No</v>
      </c>
    </row>
    <row r="2183" spans="1:23" x14ac:dyDescent="0.25">
      <c r="A2183" s="1">
        <v>2182</v>
      </c>
      <c r="B2183" t="s">
        <v>5132</v>
      </c>
      <c r="C2183" s="4">
        <v>43227</v>
      </c>
      <c r="D2183" s="4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t="str">
        <f>IF(M2183=[1]People!$B$5,[1]People!$A$5,IF(M2183=[1]People!$B$4,[1]People!$A$4,IF(M2183=[1]People!$B$3,[1]People!$A$3,IF(M2183=[1]People!$B$2,[1]People!$A$2,0))))</f>
        <v>Chuck Magee</v>
      </c>
      <c r="W2183" t="str">
        <f>IFERROR(INDEX([1]Returns!A:A,MATCH(B2183,[1]Returns!B:B,0)),"No")</f>
        <v>No</v>
      </c>
    </row>
    <row r="2184" spans="1:23" x14ac:dyDescent="0.25">
      <c r="A2184" s="1">
        <v>2183</v>
      </c>
      <c r="B2184" t="s">
        <v>5132</v>
      </c>
      <c r="C2184" s="4">
        <v>43227</v>
      </c>
      <c r="D2184" s="4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3">
        <v>0</v>
      </c>
      <c r="U2184" s="1">
        <v>1159.9854999999998</v>
      </c>
      <c r="V2184" t="str">
        <f>IF(M2184=[1]People!$B$5,[1]People!$A$5,IF(M2184=[1]People!$B$4,[1]People!$A$4,IF(M2184=[1]People!$B$3,[1]People!$A$3,IF(M2184=[1]People!$B$2,[1]People!$A$2,0))))</f>
        <v>Chuck Magee</v>
      </c>
      <c r="W2184" t="str">
        <f>IFERROR(INDEX([1]Returns!A:A,MATCH(B2184,[1]Returns!B:B,0)),"No")</f>
        <v>No</v>
      </c>
    </row>
    <row r="2185" spans="1:23" x14ac:dyDescent="0.25">
      <c r="A2185" s="1">
        <v>2184</v>
      </c>
      <c r="B2185" t="s">
        <v>5132</v>
      </c>
      <c r="C2185" s="4">
        <v>43227</v>
      </c>
      <c r="D2185" s="4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t="str">
        <f>IF(M2185=[1]People!$B$5,[1]People!$A$5,IF(M2185=[1]People!$B$4,[1]People!$A$4,IF(M2185=[1]People!$B$3,[1]People!$A$3,IF(M2185=[1]People!$B$2,[1]People!$A$2,0))))</f>
        <v>Chuck Magee</v>
      </c>
      <c r="W2185" t="str">
        <f>IFERROR(INDEX([1]Returns!A:A,MATCH(B2185,[1]Returns!B:B,0)),"No")</f>
        <v>No</v>
      </c>
    </row>
    <row r="2186" spans="1:23" x14ac:dyDescent="0.25">
      <c r="A2186" s="1">
        <v>2185</v>
      </c>
      <c r="B2186" t="s">
        <v>5132</v>
      </c>
      <c r="C2186" s="4">
        <v>43227</v>
      </c>
      <c r="D2186" s="4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3">
        <v>0</v>
      </c>
      <c r="U2186" s="1">
        <v>28.019200000000005</v>
      </c>
      <c r="V2186" t="str">
        <f>IF(M2186=[1]People!$B$5,[1]People!$A$5,IF(M2186=[1]People!$B$4,[1]People!$A$4,IF(M2186=[1]People!$B$3,[1]People!$A$3,IF(M2186=[1]People!$B$2,[1]People!$A$2,0))))</f>
        <v>Chuck Magee</v>
      </c>
      <c r="W2186" t="str">
        <f>IFERROR(INDEX([1]Returns!A:A,MATCH(B2186,[1]Returns!B:B,0)),"No")</f>
        <v>No</v>
      </c>
    </row>
    <row r="2187" spans="1:23" x14ac:dyDescent="0.25">
      <c r="A2187" s="1">
        <v>2186</v>
      </c>
      <c r="B2187" t="s">
        <v>5135</v>
      </c>
      <c r="C2187" s="4">
        <v>43678</v>
      </c>
      <c r="D2187" s="4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5">
        <v>54.896000000000008</v>
      </c>
      <c r="S2187" s="1">
        <v>2</v>
      </c>
      <c r="T2187" s="3">
        <v>0.2</v>
      </c>
      <c r="U2187" s="1">
        <v>18.5274</v>
      </c>
      <c r="V2187" t="str">
        <f>IF(M2187=[1]People!$B$5,[1]People!$A$5,IF(M2187=[1]People!$B$4,[1]People!$A$4,IF(M2187=[1]People!$B$3,[1]People!$A$3,IF(M2187=[1]People!$B$2,[1]People!$A$2,0))))</f>
        <v>Anna Andreadi</v>
      </c>
      <c r="W2187" t="str">
        <f>IFERROR(INDEX([1]Returns!A:A,MATCH(B2187,[1]Returns!B:B,0)),"No")</f>
        <v>No</v>
      </c>
    </row>
    <row r="2188" spans="1:23" x14ac:dyDescent="0.25">
      <c r="A2188" s="1">
        <v>2187</v>
      </c>
      <c r="B2188" t="s">
        <v>5136</v>
      </c>
      <c r="C2188" s="4">
        <v>43295</v>
      </c>
      <c r="D2188" s="4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3">
        <v>0</v>
      </c>
      <c r="U2188" s="1">
        <v>7.25</v>
      </c>
      <c r="V2188" t="str">
        <f>IF(M2188=[1]People!$B$5,[1]People!$A$5,IF(M2188=[1]People!$B$4,[1]People!$A$4,IF(M2188=[1]People!$B$3,[1]People!$A$3,IF(M2188=[1]People!$B$2,[1]People!$A$2,0))))</f>
        <v>Cassandra Brandow</v>
      </c>
      <c r="W2188" t="str">
        <f>IFERROR(INDEX([1]Returns!A:A,MATCH(B2188,[1]Returns!B:B,0)),"No")</f>
        <v>No</v>
      </c>
    </row>
    <row r="2189" spans="1:23" x14ac:dyDescent="0.25">
      <c r="A2189" s="1">
        <v>2188</v>
      </c>
      <c r="B2189" t="s">
        <v>5139</v>
      </c>
      <c r="C2189" s="4">
        <v>43687</v>
      </c>
      <c r="D2189" s="4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3">
        <v>0</v>
      </c>
      <c r="U2189" s="1">
        <v>35.04</v>
      </c>
      <c r="V2189" t="str">
        <f>IF(M2189=[1]People!$B$5,[1]People!$A$5,IF(M2189=[1]People!$B$4,[1]People!$A$4,IF(M2189=[1]People!$B$3,[1]People!$A$3,IF(M2189=[1]People!$B$2,[1]People!$A$2,0))))</f>
        <v>Kelly Williams</v>
      </c>
      <c r="W2189" t="str">
        <f>IFERROR(INDEX([1]Returns!A:A,MATCH(B2189,[1]Returns!B:B,0)),"No")</f>
        <v>No</v>
      </c>
    </row>
    <row r="2190" spans="1:23" x14ac:dyDescent="0.25">
      <c r="A2190" s="1">
        <v>2189</v>
      </c>
      <c r="B2190" t="s">
        <v>5139</v>
      </c>
      <c r="C2190" s="4">
        <v>43687</v>
      </c>
      <c r="D2190" s="4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3">
        <v>0</v>
      </c>
      <c r="U2190" s="1">
        <v>25.472999999999999</v>
      </c>
      <c r="V2190" t="str">
        <f>IF(M2190=[1]People!$B$5,[1]People!$A$5,IF(M2190=[1]People!$B$4,[1]People!$A$4,IF(M2190=[1]People!$B$3,[1]People!$A$3,IF(M2190=[1]People!$B$2,[1]People!$A$2,0))))</f>
        <v>Kelly Williams</v>
      </c>
      <c r="W2190" t="str">
        <f>IFERROR(INDEX([1]Returns!A:A,MATCH(B2190,[1]Returns!B:B,0)),"No")</f>
        <v>No</v>
      </c>
    </row>
    <row r="2191" spans="1:23" x14ac:dyDescent="0.25">
      <c r="A2191" s="1">
        <v>2190</v>
      </c>
      <c r="B2191" t="s">
        <v>5139</v>
      </c>
      <c r="C2191" s="4">
        <v>43687</v>
      </c>
      <c r="D2191" s="4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t="str">
        <f>IF(M2191=[1]People!$B$5,[1]People!$A$5,IF(M2191=[1]People!$B$4,[1]People!$A$4,IF(M2191=[1]People!$B$3,[1]People!$A$3,IF(M2191=[1]People!$B$2,[1]People!$A$2,0))))</f>
        <v>Kelly Williams</v>
      </c>
      <c r="W2191" t="str">
        <f>IFERROR(INDEX([1]Returns!A:A,MATCH(B2191,[1]Returns!B:B,0)),"No")</f>
        <v>No</v>
      </c>
    </row>
    <row r="2192" spans="1:23" x14ac:dyDescent="0.25">
      <c r="A2192" s="1">
        <v>2191</v>
      </c>
      <c r="B2192" t="s">
        <v>5140</v>
      </c>
      <c r="C2192" s="4">
        <v>43276</v>
      </c>
      <c r="D2192" s="4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5">
        <v>60.81</v>
      </c>
      <c r="S2192" s="1">
        <v>3</v>
      </c>
      <c r="T2192" s="3">
        <v>0</v>
      </c>
      <c r="U2192" s="1">
        <v>17.026800000000001</v>
      </c>
      <c r="V2192" t="str">
        <f>IF(M2192=[1]People!$B$5,[1]People!$A$5,IF(M2192=[1]People!$B$4,[1]People!$A$4,IF(M2192=[1]People!$B$3,[1]People!$A$3,IF(M2192=[1]People!$B$2,[1]People!$A$2,0))))</f>
        <v>Anna Andreadi</v>
      </c>
      <c r="W2192" t="str">
        <f>IFERROR(INDEX([1]Returns!A:A,MATCH(B2192,[1]Returns!B:B,0)),"No")</f>
        <v>No</v>
      </c>
    </row>
    <row r="2193" spans="1:23" x14ac:dyDescent="0.25">
      <c r="A2193" s="1">
        <v>2192</v>
      </c>
      <c r="B2193" t="s">
        <v>5143</v>
      </c>
      <c r="C2193" s="4">
        <v>43444</v>
      </c>
      <c r="D2193" s="4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5">
        <v>153.55199999999999</v>
      </c>
      <c r="S2193" s="1">
        <v>3</v>
      </c>
      <c r="T2193" s="3">
        <v>0.2</v>
      </c>
      <c r="U2193" s="1">
        <v>51.823799999999999</v>
      </c>
      <c r="V2193" t="str">
        <f>IF(M2193=[1]People!$B$5,[1]People!$A$5,IF(M2193=[1]People!$B$4,[1]People!$A$4,IF(M2193=[1]People!$B$3,[1]People!$A$3,IF(M2193=[1]People!$B$2,[1]People!$A$2,0))))</f>
        <v>Anna Andreadi</v>
      </c>
      <c r="W2193" t="str">
        <f>IFERROR(INDEX([1]Returns!A:A,MATCH(B2193,[1]Returns!B:B,0)),"No")</f>
        <v>No</v>
      </c>
    </row>
    <row r="2194" spans="1:23" x14ac:dyDescent="0.25">
      <c r="A2194" s="1">
        <v>2193</v>
      </c>
      <c r="B2194" t="s">
        <v>5143</v>
      </c>
      <c r="C2194" s="4">
        <v>43444</v>
      </c>
      <c r="D2194" s="4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5">
        <v>65.34</v>
      </c>
      <c r="S2194" s="1">
        <v>3</v>
      </c>
      <c r="T2194" s="3">
        <v>0</v>
      </c>
      <c r="U2194" s="1">
        <v>22.869</v>
      </c>
      <c r="V2194" t="str">
        <f>IF(M2194=[1]People!$B$5,[1]People!$A$5,IF(M2194=[1]People!$B$4,[1]People!$A$4,IF(M2194=[1]People!$B$3,[1]People!$A$3,IF(M2194=[1]People!$B$2,[1]People!$A$2,0))))</f>
        <v>Anna Andreadi</v>
      </c>
      <c r="W2194" t="str">
        <f>IFERROR(INDEX([1]Returns!A:A,MATCH(B2194,[1]Returns!B:B,0)),"No")</f>
        <v>No</v>
      </c>
    </row>
    <row r="2195" spans="1:23" x14ac:dyDescent="0.25">
      <c r="A2195" s="1">
        <v>2194</v>
      </c>
      <c r="B2195" t="s">
        <v>5143</v>
      </c>
      <c r="C2195" s="4">
        <v>43444</v>
      </c>
      <c r="D2195" s="4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5">
        <v>123.92</v>
      </c>
      <c r="S2195" s="1">
        <v>4</v>
      </c>
      <c r="T2195" s="3">
        <v>0</v>
      </c>
      <c r="U2195" s="1">
        <v>55.763999999999996</v>
      </c>
      <c r="V2195" t="str">
        <f>IF(M2195=[1]People!$B$5,[1]People!$A$5,IF(M2195=[1]People!$B$4,[1]People!$A$4,IF(M2195=[1]People!$B$3,[1]People!$A$3,IF(M2195=[1]People!$B$2,[1]People!$A$2,0))))</f>
        <v>Anna Andreadi</v>
      </c>
      <c r="W2195" t="str">
        <f>IFERROR(INDEX([1]Returns!A:A,MATCH(B2195,[1]Returns!B:B,0)),"No")</f>
        <v>No</v>
      </c>
    </row>
    <row r="2196" spans="1:23" x14ac:dyDescent="0.25">
      <c r="A2196" s="1">
        <v>2195</v>
      </c>
      <c r="B2196" t="s">
        <v>5143</v>
      </c>
      <c r="C2196" s="4">
        <v>43444</v>
      </c>
      <c r="D2196" s="4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5">
        <v>35.099999999999994</v>
      </c>
      <c r="S2196" s="1">
        <v>3</v>
      </c>
      <c r="T2196" s="3">
        <v>0</v>
      </c>
      <c r="U2196" s="1">
        <v>12.285</v>
      </c>
      <c r="V2196" t="str">
        <f>IF(M2196=[1]People!$B$5,[1]People!$A$5,IF(M2196=[1]People!$B$4,[1]People!$A$4,IF(M2196=[1]People!$B$3,[1]People!$A$3,IF(M2196=[1]People!$B$2,[1]People!$A$2,0))))</f>
        <v>Anna Andreadi</v>
      </c>
      <c r="W2196" t="str">
        <f>IFERROR(INDEX([1]Returns!A:A,MATCH(B2196,[1]Returns!B:B,0)),"No")</f>
        <v>No</v>
      </c>
    </row>
    <row r="2197" spans="1:23" x14ac:dyDescent="0.25">
      <c r="A2197" s="1">
        <v>2196</v>
      </c>
      <c r="B2197" t="s">
        <v>5143</v>
      </c>
      <c r="C2197" s="4">
        <v>43444</v>
      </c>
      <c r="D2197" s="4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5">
        <v>44.75</v>
      </c>
      <c r="S2197" s="1">
        <v>5</v>
      </c>
      <c r="T2197" s="3">
        <v>0</v>
      </c>
      <c r="U2197" s="1">
        <v>8.5024999999999942</v>
      </c>
      <c r="V2197" t="str">
        <f>IF(M2197=[1]People!$B$5,[1]People!$A$5,IF(M2197=[1]People!$B$4,[1]People!$A$4,IF(M2197=[1]People!$B$3,[1]People!$A$3,IF(M2197=[1]People!$B$2,[1]People!$A$2,0))))</f>
        <v>Anna Andreadi</v>
      </c>
      <c r="W2197" t="str">
        <f>IFERROR(INDEX([1]Returns!A:A,MATCH(B2197,[1]Returns!B:B,0)),"No")</f>
        <v>No</v>
      </c>
    </row>
    <row r="2198" spans="1:23" x14ac:dyDescent="0.25">
      <c r="A2198" s="1">
        <v>2197</v>
      </c>
      <c r="B2198" t="s">
        <v>5146</v>
      </c>
      <c r="C2198" s="4">
        <v>43435</v>
      </c>
      <c r="D2198" s="4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t="str">
        <f>IF(M2198=[1]People!$B$5,[1]People!$A$5,IF(M2198=[1]People!$B$4,[1]People!$A$4,IF(M2198=[1]People!$B$3,[1]People!$A$3,IF(M2198=[1]People!$B$2,[1]People!$A$2,0))))</f>
        <v>Cassandra Brandow</v>
      </c>
      <c r="W2198" t="str">
        <f>IFERROR(INDEX([1]Returns!A:A,MATCH(B2198,[1]Returns!B:B,0)),"No")</f>
        <v>Yes</v>
      </c>
    </row>
    <row r="2199" spans="1:23" x14ac:dyDescent="0.25">
      <c r="A2199" s="1">
        <v>2198</v>
      </c>
      <c r="B2199" t="s">
        <v>5148</v>
      </c>
      <c r="C2199" s="4">
        <v>42702</v>
      </c>
      <c r="D2199" s="4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t="str">
        <f>IF(M2199=[1]People!$B$5,[1]People!$A$5,IF(M2199=[1]People!$B$4,[1]People!$A$4,IF(M2199=[1]People!$B$3,[1]People!$A$3,IF(M2199=[1]People!$B$2,[1]People!$A$2,0))))</f>
        <v>Cassandra Brandow</v>
      </c>
      <c r="W2199" t="str">
        <f>IFERROR(INDEX([1]Returns!A:A,MATCH(B2199,[1]Returns!B:B,0)),"No")</f>
        <v>No</v>
      </c>
    </row>
    <row r="2200" spans="1:23" x14ac:dyDescent="0.25">
      <c r="A2200" s="1">
        <v>2199</v>
      </c>
      <c r="B2200" t="s">
        <v>5149</v>
      </c>
      <c r="C2200" s="4">
        <v>42822</v>
      </c>
      <c r="D2200" s="4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3">
        <v>0.2</v>
      </c>
      <c r="U2200" s="1">
        <v>5.4432</v>
      </c>
      <c r="V2200" t="str">
        <f>IF(M2200=[1]People!$B$5,[1]People!$A$5,IF(M2200=[1]People!$B$4,[1]People!$A$4,IF(M2200=[1]People!$B$3,[1]People!$A$3,IF(M2200=[1]People!$B$2,[1]People!$A$2,0))))</f>
        <v>Chuck Magee</v>
      </c>
      <c r="W2200" t="str">
        <f>IFERROR(INDEX([1]Returns!A:A,MATCH(B2200,[1]Returns!B:B,0)),"No")</f>
        <v>No</v>
      </c>
    </row>
    <row r="2201" spans="1:23" x14ac:dyDescent="0.25">
      <c r="A2201" s="1">
        <v>2200</v>
      </c>
      <c r="B2201" t="s">
        <v>5149</v>
      </c>
      <c r="C2201" s="4">
        <v>42822</v>
      </c>
      <c r="D2201" s="4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t="str">
        <f>IF(M2201=[1]People!$B$5,[1]People!$A$5,IF(M2201=[1]People!$B$4,[1]People!$A$4,IF(M2201=[1]People!$B$3,[1]People!$A$3,IF(M2201=[1]People!$B$2,[1]People!$A$2,0))))</f>
        <v>Chuck Magee</v>
      </c>
      <c r="W2201" t="str">
        <f>IFERROR(INDEX([1]Returns!A:A,MATCH(B2201,[1]Returns!B:B,0)),"No")</f>
        <v>No</v>
      </c>
    </row>
    <row r="2202" spans="1:23" x14ac:dyDescent="0.25">
      <c r="A2202" s="1">
        <v>2201</v>
      </c>
      <c r="B2202" t="s">
        <v>5150</v>
      </c>
      <c r="C2202" s="4">
        <v>42522</v>
      </c>
      <c r="D2202" s="4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t="str">
        <f>IF(M2202=[1]People!$B$5,[1]People!$A$5,IF(M2202=[1]People!$B$4,[1]People!$A$4,IF(M2202=[1]People!$B$3,[1]People!$A$3,IF(M2202=[1]People!$B$2,[1]People!$A$2,0))))</f>
        <v>Cassandra Brandow</v>
      </c>
      <c r="W2202" t="str">
        <f>IFERROR(INDEX([1]Returns!A:A,MATCH(B2202,[1]Returns!B:B,0)),"No")</f>
        <v>No</v>
      </c>
    </row>
    <row r="2203" spans="1:23" x14ac:dyDescent="0.25">
      <c r="A2203" s="1">
        <v>2202</v>
      </c>
      <c r="B2203" t="s">
        <v>5150</v>
      </c>
      <c r="C2203" s="4">
        <v>42522</v>
      </c>
      <c r="D2203" s="4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3">
        <v>0</v>
      </c>
      <c r="U2203" s="1">
        <v>229.30180000000001</v>
      </c>
      <c r="V2203" t="str">
        <f>IF(M2203=[1]People!$B$5,[1]People!$A$5,IF(M2203=[1]People!$B$4,[1]People!$A$4,IF(M2203=[1]People!$B$3,[1]People!$A$3,IF(M2203=[1]People!$B$2,[1]People!$A$2,0))))</f>
        <v>Cassandra Brandow</v>
      </c>
      <c r="W2203" t="str">
        <f>IFERROR(INDEX([1]Returns!A:A,MATCH(B2203,[1]Returns!B:B,0)),"No")</f>
        <v>No</v>
      </c>
    </row>
    <row r="2204" spans="1:23" x14ac:dyDescent="0.25">
      <c r="A2204" s="1">
        <v>2203</v>
      </c>
      <c r="B2204" t="s">
        <v>5152</v>
      </c>
      <c r="C2204" s="4">
        <v>42984</v>
      </c>
      <c r="D2204" s="4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5">
        <v>6.0960000000000001</v>
      </c>
      <c r="S2204" s="1">
        <v>2</v>
      </c>
      <c r="T2204" s="3">
        <v>0.2</v>
      </c>
      <c r="U2204" s="1">
        <v>2.1335999999999999</v>
      </c>
      <c r="V2204" t="str">
        <f>IF(M2204=[1]People!$B$5,[1]People!$A$5,IF(M2204=[1]People!$B$4,[1]People!$A$4,IF(M2204=[1]People!$B$3,[1]People!$A$3,IF(M2204=[1]People!$B$2,[1]People!$A$2,0))))</f>
        <v>Anna Andreadi</v>
      </c>
      <c r="W2204" t="str">
        <f>IFERROR(INDEX([1]Returns!A:A,MATCH(B2204,[1]Returns!B:B,0)),"No")</f>
        <v>No</v>
      </c>
    </row>
    <row r="2205" spans="1:23" x14ac:dyDescent="0.25">
      <c r="A2205" s="1">
        <v>2204</v>
      </c>
      <c r="B2205" t="s">
        <v>5152</v>
      </c>
      <c r="C2205" s="4">
        <v>42984</v>
      </c>
      <c r="D2205" s="4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5">
        <v>191.82</v>
      </c>
      <c r="S2205" s="1">
        <v>3</v>
      </c>
      <c r="T2205" s="3">
        <v>0</v>
      </c>
      <c r="U2205" s="1">
        <v>74.809799999999996</v>
      </c>
      <c r="V2205" t="str">
        <f>IF(M2205=[1]People!$B$5,[1]People!$A$5,IF(M2205=[1]People!$B$4,[1]People!$A$4,IF(M2205=[1]People!$B$3,[1]People!$A$3,IF(M2205=[1]People!$B$2,[1]People!$A$2,0))))</f>
        <v>Anna Andreadi</v>
      </c>
      <c r="W2205" t="str">
        <f>IFERROR(INDEX([1]Returns!A:A,MATCH(B2205,[1]Returns!B:B,0)),"No")</f>
        <v>No</v>
      </c>
    </row>
    <row r="2206" spans="1:23" x14ac:dyDescent="0.25">
      <c r="A2206" s="1">
        <v>2205</v>
      </c>
      <c r="B2206" t="s">
        <v>5155</v>
      </c>
      <c r="C2206" s="4">
        <v>42915</v>
      </c>
      <c r="D2206" s="4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t="str">
        <f>IF(M2206=[1]People!$B$5,[1]People!$A$5,IF(M2206=[1]People!$B$4,[1]People!$A$4,IF(M2206=[1]People!$B$3,[1]People!$A$3,IF(M2206=[1]People!$B$2,[1]People!$A$2,0))))</f>
        <v>Chuck Magee</v>
      </c>
      <c r="W2206" t="str">
        <f>IFERROR(INDEX([1]Returns!A:A,MATCH(B2206,[1]Returns!B:B,0)),"No")</f>
        <v>No</v>
      </c>
    </row>
    <row r="2207" spans="1:23" x14ac:dyDescent="0.25">
      <c r="A2207" s="1">
        <v>2206</v>
      </c>
      <c r="B2207" t="s">
        <v>5157</v>
      </c>
      <c r="C2207" s="4">
        <v>43353</v>
      </c>
      <c r="D2207" s="4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3">
        <v>0.2</v>
      </c>
      <c r="U2207" s="1">
        <v>8.4449999999999896</v>
      </c>
      <c r="V2207" t="str">
        <f>IF(M2207=[1]People!$B$5,[1]People!$A$5,IF(M2207=[1]People!$B$4,[1]People!$A$4,IF(M2207=[1]People!$B$3,[1]People!$A$3,IF(M2207=[1]People!$B$2,[1]People!$A$2,0))))</f>
        <v>Cassandra Brandow</v>
      </c>
      <c r="W2207" t="str">
        <f>IFERROR(INDEX([1]Returns!A:A,MATCH(B2207,[1]Returns!B:B,0)),"No")</f>
        <v>No</v>
      </c>
    </row>
    <row r="2208" spans="1:23" x14ac:dyDescent="0.25">
      <c r="A2208" s="1">
        <v>2207</v>
      </c>
      <c r="B2208" t="s">
        <v>5160</v>
      </c>
      <c r="C2208" s="4">
        <v>42565</v>
      </c>
      <c r="D2208" s="4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t="str">
        <f>IF(M2208=[1]People!$B$5,[1]People!$A$5,IF(M2208=[1]People!$B$4,[1]People!$A$4,IF(M2208=[1]People!$B$3,[1]People!$A$3,IF(M2208=[1]People!$B$2,[1]People!$A$2,0))))</f>
        <v>Kelly Williams</v>
      </c>
      <c r="W2208" t="str">
        <f>IFERROR(INDEX([1]Returns!A:A,MATCH(B2208,[1]Returns!B:B,0)),"No")</f>
        <v>No</v>
      </c>
    </row>
    <row r="2209" spans="1:23" x14ac:dyDescent="0.25">
      <c r="A2209" s="1">
        <v>2208</v>
      </c>
      <c r="B2209" t="s">
        <v>5160</v>
      </c>
      <c r="C2209" s="4">
        <v>42565</v>
      </c>
      <c r="D2209" s="4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t="str">
        <f>IF(M2209=[1]People!$B$5,[1]People!$A$5,IF(M2209=[1]People!$B$4,[1]People!$A$4,IF(M2209=[1]People!$B$3,[1]People!$A$3,IF(M2209=[1]People!$B$2,[1]People!$A$2,0))))</f>
        <v>Kelly Williams</v>
      </c>
      <c r="W2209" t="str">
        <f>IFERROR(INDEX([1]Returns!A:A,MATCH(B2209,[1]Returns!B:B,0)),"No")</f>
        <v>No</v>
      </c>
    </row>
    <row r="2210" spans="1:23" x14ac:dyDescent="0.25">
      <c r="A2210" s="1">
        <v>2209</v>
      </c>
      <c r="B2210" t="s">
        <v>5163</v>
      </c>
      <c r="C2210" s="4">
        <v>42969</v>
      </c>
      <c r="D2210" s="4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3">
        <v>0</v>
      </c>
      <c r="U2210" s="1">
        <v>7.5991999999999997</v>
      </c>
      <c r="V2210" t="str">
        <f>IF(M2210=[1]People!$B$5,[1]People!$A$5,IF(M2210=[1]People!$B$4,[1]People!$A$4,IF(M2210=[1]People!$B$3,[1]People!$A$3,IF(M2210=[1]People!$B$2,[1]People!$A$2,0))))</f>
        <v>Chuck Magee</v>
      </c>
      <c r="W2210" t="str">
        <f>IFERROR(INDEX([1]Returns!A:A,MATCH(B2210,[1]Returns!B:B,0)),"No")</f>
        <v>No</v>
      </c>
    </row>
    <row r="2211" spans="1:23" x14ac:dyDescent="0.25">
      <c r="A2211" s="1">
        <v>2210</v>
      </c>
      <c r="B2211" t="s">
        <v>5164</v>
      </c>
      <c r="C2211" s="4">
        <v>42688</v>
      </c>
      <c r="D2211" s="4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3">
        <v>0</v>
      </c>
      <c r="U2211" s="1">
        <v>233.22039999999998</v>
      </c>
      <c r="V2211" t="str">
        <f>IF(M2211=[1]People!$B$5,[1]People!$A$5,IF(M2211=[1]People!$B$4,[1]People!$A$4,IF(M2211=[1]People!$B$3,[1]People!$A$3,IF(M2211=[1]People!$B$2,[1]People!$A$2,0))))</f>
        <v>Chuck Magee</v>
      </c>
      <c r="W2211" t="str">
        <f>IFERROR(INDEX([1]Returns!A:A,MATCH(B2211,[1]Returns!B:B,0)),"No")</f>
        <v>No</v>
      </c>
    </row>
    <row r="2212" spans="1:23" x14ac:dyDescent="0.25">
      <c r="A2212" s="1">
        <v>2211</v>
      </c>
      <c r="B2212" t="s">
        <v>5164</v>
      </c>
      <c r="C2212" s="4">
        <v>42688</v>
      </c>
      <c r="D2212" s="4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3">
        <v>0</v>
      </c>
      <c r="U2212" s="1">
        <v>21.023999999999997</v>
      </c>
      <c r="V2212" t="str">
        <f>IF(M2212=[1]People!$B$5,[1]People!$A$5,IF(M2212=[1]People!$B$4,[1]People!$A$4,IF(M2212=[1]People!$B$3,[1]People!$A$3,IF(M2212=[1]People!$B$2,[1]People!$A$2,0))))</f>
        <v>Chuck Magee</v>
      </c>
      <c r="W2212" t="str">
        <f>IFERROR(INDEX([1]Returns!A:A,MATCH(B2212,[1]Returns!B:B,0)),"No")</f>
        <v>No</v>
      </c>
    </row>
    <row r="2213" spans="1:23" x14ac:dyDescent="0.25">
      <c r="A2213" s="1">
        <v>2212</v>
      </c>
      <c r="B2213" t="s">
        <v>5169</v>
      </c>
      <c r="C2213" s="4">
        <v>43431</v>
      </c>
      <c r="D2213" s="4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3">
        <v>0.1</v>
      </c>
      <c r="U2213" s="1">
        <v>29.7408</v>
      </c>
      <c r="V2213" t="str">
        <f>IF(M2213=[1]People!$B$5,[1]People!$A$5,IF(M2213=[1]People!$B$4,[1]People!$A$4,IF(M2213=[1]People!$B$3,[1]People!$A$3,IF(M2213=[1]People!$B$2,[1]People!$A$2,0))))</f>
        <v>Kelly Williams</v>
      </c>
      <c r="W2213" t="str">
        <f>IFERROR(INDEX([1]Returns!A:A,MATCH(B2213,[1]Returns!B:B,0)),"No")</f>
        <v>No</v>
      </c>
    </row>
    <row r="2214" spans="1:23" x14ac:dyDescent="0.25">
      <c r="A2214" s="1">
        <v>2213</v>
      </c>
      <c r="B2214" t="s">
        <v>5173</v>
      </c>
      <c r="C2214" s="4">
        <v>43790</v>
      </c>
      <c r="D2214" s="4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3">
        <v>0</v>
      </c>
      <c r="U2214" s="1">
        <v>11.2422</v>
      </c>
      <c r="V2214" t="str">
        <f>IF(M2214=[1]People!$B$5,[1]People!$A$5,IF(M2214=[1]People!$B$4,[1]People!$A$4,IF(M2214=[1]People!$B$3,[1]People!$A$3,IF(M2214=[1]People!$B$2,[1]People!$A$2,0))))</f>
        <v>Chuck Magee</v>
      </c>
      <c r="W2214" t="str">
        <f>IFERROR(INDEX([1]Returns!A:A,MATCH(B2214,[1]Returns!B:B,0)),"No")</f>
        <v>No</v>
      </c>
    </row>
    <row r="2215" spans="1:23" x14ac:dyDescent="0.25">
      <c r="A2215" s="1">
        <v>2214</v>
      </c>
      <c r="B2215" t="s">
        <v>5174</v>
      </c>
      <c r="C2215" s="4">
        <v>43739</v>
      </c>
      <c r="D2215" s="4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5">
        <v>1.4400000000000002</v>
      </c>
      <c r="S2215" s="1">
        <v>1</v>
      </c>
      <c r="T2215" s="3">
        <v>0.2</v>
      </c>
      <c r="U2215" s="1">
        <v>0.504</v>
      </c>
      <c r="V2215" t="str">
        <f>IF(M2215=[1]People!$B$5,[1]People!$A$5,IF(M2215=[1]People!$B$4,[1]People!$A$4,IF(M2215=[1]People!$B$3,[1]People!$A$3,IF(M2215=[1]People!$B$2,[1]People!$A$2,0))))</f>
        <v>Anna Andreadi</v>
      </c>
      <c r="W2215" t="str">
        <f>IFERROR(INDEX([1]Returns!A:A,MATCH(B2215,[1]Returns!B:B,0)),"No")</f>
        <v>No</v>
      </c>
    </row>
    <row r="2216" spans="1:23" x14ac:dyDescent="0.25">
      <c r="A2216" s="1">
        <v>2215</v>
      </c>
      <c r="B2216" t="s">
        <v>5174</v>
      </c>
      <c r="C2216" s="4">
        <v>43739</v>
      </c>
      <c r="D2216" s="4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5">
        <v>61.77600000000001</v>
      </c>
      <c r="S2216" s="1">
        <v>13</v>
      </c>
      <c r="T2216" s="3">
        <v>0.2</v>
      </c>
      <c r="U2216" s="1">
        <v>20.849399999999996</v>
      </c>
      <c r="V2216" t="str">
        <f>IF(M2216=[1]People!$B$5,[1]People!$A$5,IF(M2216=[1]People!$B$4,[1]People!$A$4,IF(M2216=[1]People!$B$3,[1]People!$A$3,IF(M2216=[1]People!$B$2,[1]People!$A$2,0))))</f>
        <v>Anna Andreadi</v>
      </c>
      <c r="W2216" t="str">
        <f>IFERROR(INDEX([1]Returns!A:A,MATCH(B2216,[1]Returns!B:B,0)),"No")</f>
        <v>No</v>
      </c>
    </row>
    <row r="2217" spans="1:23" x14ac:dyDescent="0.25">
      <c r="A2217" s="1">
        <v>2216</v>
      </c>
      <c r="B2217" t="s">
        <v>5174</v>
      </c>
      <c r="C2217" s="4">
        <v>43739</v>
      </c>
      <c r="D2217" s="4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5">
        <v>241.96</v>
      </c>
      <c r="S2217" s="1">
        <v>2</v>
      </c>
      <c r="T2217" s="3">
        <v>0</v>
      </c>
      <c r="U2217" s="1">
        <v>60.490000000000009</v>
      </c>
      <c r="V2217" t="str">
        <f>IF(M2217=[1]People!$B$5,[1]People!$A$5,IF(M2217=[1]People!$B$4,[1]People!$A$4,IF(M2217=[1]People!$B$3,[1]People!$A$3,IF(M2217=[1]People!$B$2,[1]People!$A$2,0))))</f>
        <v>Anna Andreadi</v>
      </c>
      <c r="W2217" t="str">
        <f>IFERROR(INDEX([1]Returns!A:A,MATCH(B2217,[1]Returns!B:B,0)),"No")</f>
        <v>No</v>
      </c>
    </row>
    <row r="2218" spans="1:23" x14ac:dyDescent="0.25">
      <c r="A2218" s="1">
        <v>2217</v>
      </c>
      <c r="B2218" t="s">
        <v>5174</v>
      </c>
      <c r="C2218" s="4">
        <v>43739</v>
      </c>
      <c r="D2218" s="4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5">
        <v>108.608</v>
      </c>
      <c r="S2218" s="1">
        <v>4</v>
      </c>
      <c r="T2218" s="3">
        <v>0.2</v>
      </c>
      <c r="U2218" s="1">
        <v>9.5031999999999925</v>
      </c>
      <c r="V2218" t="str">
        <f>IF(M2218=[1]People!$B$5,[1]People!$A$5,IF(M2218=[1]People!$B$4,[1]People!$A$4,IF(M2218=[1]People!$B$3,[1]People!$A$3,IF(M2218=[1]People!$B$2,[1]People!$A$2,0))))</f>
        <v>Anna Andreadi</v>
      </c>
      <c r="W2218" t="str">
        <f>IFERROR(INDEX([1]Returns!A:A,MATCH(B2218,[1]Returns!B:B,0)),"No")</f>
        <v>No</v>
      </c>
    </row>
    <row r="2219" spans="1:23" x14ac:dyDescent="0.25">
      <c r="A2219" s="1">
        <v>2218</v>
      </c>
      <c r="B2219" t="s">
        <v>5177</v>
      </c>
      <c r="C2219" s="4">
        <v>42633</v>
      </c>
      <c r="D2219" s="4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t="str">
        <f>IF(M2219=[1]People!$B$5,[1]People!$A$5,IF(M2219=[1]People!$B$4,[1]People!$A$4,IF(M2219=[1]People!$B$3,[1]People!$A$3,IF(M2219=[1]People!$B$2,[1]People!$A$2,0))))</f>
        <v>Cassandra Brandow</v>
      </c>
      <c r="W2219" t="str">
        <f>IFERROR(INDEX([1]Returns!A:A,MATCH(B2219,[1]Returns!B:B,0)),"No")</f>
        <v>No</v>
      </c>
    </row>
    <row r="2220" spans="1:23" x14ac:dyDescent="0.25">
      <c r="A2220" s="1">
        <v>2219</v>
      </c>
      <c r="B2220" t="s">
        <v>5182</v>
      </c>
      <c r="C2220" s="4">
        <v>43674</v>
      </c>
      <c r="D2220" s="4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5">
        <v>9.9840000000000018</v>
      </c>
      <c r="S2220" s="1">
        <v>4</v>
      </c>
      <c r="T2220" s="3">
        <v>0.2</v>
      </c>
      <c r="U2220" s="1">
        <v>3.6191999999999993</v>
      </c>
      <c r="V2220" t="str">
        <f>IF(M2220=[1]People!$B$5,[1]People!$A$5,IF(M2220=[1]People!$B$4,[1]People!$A$4,IF(M2220=[1]People!$B$3,[1]People!$A$3,IF(M2220=[1]People!$B$2,[1]People!$A$2,0))))</f>
        <v>Anna Andreadi</v>
      </c>
      <c r="W2220" t="str">
        <f>IFERROR(INDEX([1]Returns!A:A,MATCH(B2220,[1]Returns!B:B,0)),"No")</f>
        <v>No</v>
      </c>
    </row>
    <row r="2221" spans="1:23" x14ac:dyDescent="0.25">
      <c r="A2221" s="1">
        <v>2220</v>
      </c>
      <c r="B2221" t="s">
        <v>5182</v>
      </c>
      <c r="C2221" s="4">
        <v>43674</v>
      </c>
      <c r="D2221" s="4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5">
        <v>14.98</v>
      </c>
      <c r="S2221" s="1">
        <v>1</v>
      </c>
      <c r="T2221" s="3">
        <v>0</v>
      </c>
      <c r="U2221" s="1">
        <v>4.1943999999999999</v>
      </c>
      <c r="V2221" t="str">
        <f>IF(M2221=[1]People!$B$5,[1]People!$A$5,IF(M2221=[1]People!$B$4,[1]People!$A$4,IF(M2221=[1]People!$B$3,[1]People!$A$3,IF(M2221=[1]People!$B$2,[1]People!$A$2,0))))</f>
        <v>Anna Andreadi</v>
      </c>
      <c r="W2221" t="str">
        <f>IFERROR(INDEX([1]Returns!A:A,MATCH(B2221,[1]Returns!B:B,0)),"No")</f>
        <v>No</v>
      </c>
    </row>
    <row r="2222" spans="1:23" x14ac:dyDescent="0.25">
      <c r="A2222" s="1">
        <v>2221</v>
      </c>
      <c r="B2222" t="s">
        <v>5182</v>
      </c>
      <c r="C2222" s="4">
        <v>43674</v>
      </c>
      <c r="D2222" s="4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5">
        <v>1145.6000000000001</v>
      </c>
      <c r="S2222" s="1">
        <v>4</v>
      </c>
      <c r="T2222" s="3">
        <v>0.2</v>
      </c>
      <c r="U2222" s="1">
        <v>100.24000000000007</v>
      </c>
      <c r="V2222" t="str">
        <f>IF(M2222=[1]People!$B$5,[1]People!$A$5,IF(M2222=[1]People!$B$4,[1]People!$A$4,IF(M2222=[1]People!$B$3,[1]People!$A$3,IF(M2222=[1]People!$B$2,[1]People!$A$2,0))))</f>
        <v>Anna Andreadi</v>
      </c>
      <c r="W2222" t="str">
        <f>IFERROR(INDEX([1]Returns!A:A,MATCH(B2222,[1]Returns!B:B,0)),"No")</f>
        <v>No</v>
      </c>
    </row>
    <row r="2223" spans="1:23" x14ac:dyDescent="0.25">
      <c r="A2223" s="1">
        <v>2222</v>
      </c>
      <c r="B2223" t="s">
        <v>5185</v>
      </c>
      <c r="C2223" s="4">
        <v>43075</v>
      </c>
      <c r="D2223" s="4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t="str">
        <f>IF(M2223=[1]People!$B$5,[1]People!$A$5,IF(M2223=[1]People!$B$4,[1]People!$A$4,IF(M2223=[1]People!$B$3,[1]People!$A$3,IF(M2223=[1]People!$B$2,[1]People!$A$2,0))))</f>
        <v>Chuck Magee</v>
      </c>
      <c r="W2223" t="str">
        <f>IFERROR(INDEX([1]Returns!A:A,MATCH(B2223,[1]Returns!B:B,0)),"No")</f>
        <v>No</v>
      </c>
    </row>
    <row r="2224" spans="1:23" x14ac:dyDescent="0.25">
      <c r="A2224" s="1">
        <v>2223</v>
      </c>
      <c r="B2224" t="s">
        <v>5185</v>
      </c>
      <c r="C2224" s="4">
        <v>43075</v>
      </c>
      <c r="D2224" s="4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t="str">
        <f>IF(M2224=[1]People!$B$5,[1]People!$A$5,IF(M2224=[1]People!$B$4,[1]People!$A$4,IF(M2224=[1]People!$B$3,[1]People!$A$3,IF(M2224=[1]People!$B$2,[1]People!$A$2,0))))</f>
        <v>Chuck Magee</v>
      </c>
      <c r="W2224" t="str">
        <f>IFERROR(INDEX([1]Returns!A:A,MATCH(B2224,[1]Returns!B:B,0)),"No")</f>
        <v>No</v>
      </c>
    </row>
    <row r="2225" spans="1:23" x14ac:dyDescent="0.25">
      <c r="A2225" s="1">
        <v>2224</v>
      </c>
      <c r="B2225" t="s">
        <v>5185</v>
      </c>
      <c r="C2225" s="4">
        <v>43075</v>
      </c>
      <c r="D2225" s="4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t="str">
        <f>IF(M2225=[1]People!$B$5,[1]People!$A$5,IF(M2225=[1]People!$B$4,[1]People!$A$4,IF(M2225=[1]People!$B$3,[1]People!$A$3,IF(M2225=[1]People!$B$2,[1]People!$A$2,0))))</f>
        <v>Chuck Magee</v>
      </c>
      <c r="W2225" t="str">
        <f>IFERROR(INDEX([1]Returns!A:A,MATCH(B2225,[1]Returns!B:B,0)),"No")</f>
        <v>No</v>
      </c>
    </row>
    <row r="2226" spans="1:23" x14ac:dyDescent="0.25">
      <c r="A2226" s="1">
        <v>2225</v>
      </c>
      <c r="B2226" t="s">
        <v>5189</v>
      </c>
      <c r="C2226" s="4">
        <v>43677</v>
      </c>
      <c r="D2226" s="4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t="str">
        <f>IF(M2226=[1]People!$B$5,[1]People!$A$5,IF(M2226=[1]People!$B$4,[1]People!$A$4,IF(M2226=[1]People!$B$3,[1]People!$A$3,IF(M2226=[1]People!$B$2,[1]People!$A$2,0))))</f>
        <v>Chuck Magee</v>
      </c>
      <c r="W2226" t="str">
        <f>IFERROR(INDEX([1]Returns!A:A,MATCH(B2226,[1]Returns!B:B,0)),"No")</f>
        <v>No</v>
      </c>
    </row>
    <row r="2227" spans="1:23" x14ac:dyDescent="0.25">
      <c r="A2227" s="1">
        <v>2226</v>
      </c>
      <c r="B2227" t="s">
        <v>5192</v>
      </c>
      <c r="C2227" s="4">
        <v>43178</v>
      </c>
      <c r="D2227" s="4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5">
        <v>72.294000000000011</v>
      </c>
      <c r="S2227" s="1">
        <v>1</v>
      </c>
      <c r="T2227" s="3">
        <v>0.7</v>
      </c>
      <c r="U2227" s="1">
        <v>-98.801799999999986</v>
      </c>
      <c r="V2227" t="str">
        <f>IF(M2227=[1]People!$B$5,[1]People!$A$5,IF(M2227=[1]People!$B$4,[1]People!$A$4,IF(M2227=[1]People!$B$3,[1]People!$A$3,IF(M2227=[1]People!$B$2,[1]People!$A$2,0))))</f>
        <v>Anna Andreadi</v>
      </c>
      <c r="W2227" t="str">
        <f>IFERROR(INDEX([1]Returns!A:A,MATCH(B2227,[1]Returns!B:B,0)),"No")</f>
        <v>No</v>
      </c>
    </row>
    <row r="2228" spans="1:23" x14ac:dyDescent="0.25">
      <c r="A2228" s="1">
        <v>2227</v>
      </c>
      <c r="B2228" t="s">
        <v>5198</v>
      </c>
      <c r="C2228" s="4">
        <v>43675</v>
      </c>
      <c r="D2228" s="4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t="str">
        <f>IF(M2228=[1]People!$B$5,[1]People!$A$5,IF(M2228=[1]People!$B$4,[1]People!$A$4,IF(M2228=[1]People!$B$3,[1]People!$A$3,IF(M2228=[1]People!$B$2,[1]People!$A$2,0))))</f>
        <v>Kelly Williams</v>
      </c>
      <c r="W2228" t="str">
        <f>IFERROR(INDEX([1]Returns!A:A,MATCH(B2228,[1]Returns!B:B,0)),"No")</f>
        <v>No</v>
      </c>
    </row>
    <row r="2229" spans="1:23" x14ac:dyDescent="0.25">
      <c r="A2229" s="1">
        <v>2228</v>
      </c>
      <c r="B2229" t="s">
        <v>5198</v>
      </c>
      <c r="C2229" s="4">
        <v>43675</v>
      </c>
      <c r="D2229" s="4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t="str">
        <f>IF(M2229=[1]People!$B$5,[1]People!$A$5,IF(M2229=[1]People!$B$4,[1]People!$A$4,IF(M2229=[1]People!$B$3,[1]People!$A$3,IF(M2229=[1]People!$B$2,[1]People!$A$2,0))))</f>
        <v>Kelly Williams</v>
      </c>
      <c r="W2229" t="str">
        <f>IFERROR(INDEX([1]Returns!A:A,MATCH(B2229,[1]Returns!B:B,0)),"No")</f>
        <v>No</v>
      </c>
    </row>
    <row r="2230" spans="1:23" x14ac:dyDescent="0.25">
      <c r="A2230" s="1">
        <v>2229</v>
      </c>
      <c r="B2230" t="s">
        <v>5199</v>
      </c>
      <c r="C2230" s="4">
        <v>43374</v>
      </c>
      <c r="D2230" s="4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t="str">
        <f>IF(M2230=[1]People!$B$5,[1]People!$A$5,IF(M2230=[1]People!$B$4,[1]People!$A$4,IF(M2230=[1]People!$B$3,[1]People!$A$3,IF(M2230=[1]People!$B$2,[1]People!$A$2,0))))</f>
        <v>Chuck Magee</v>
      </c>
      <c r="W2230" t="str">
        <f>IFERROR(INDEX([1]Returns!A:A,MATCH(B2230,[1]Returns!B:B,0)),"No")</f>
        <v>No</v>
      </c>
    </row>
    <row r="2231" spans="1:23" x14ac:dyDescent="0.25">
      <c r="A2231" s="1">
        <v>2230</v>
      </c>
      <c r="B2231" t="s">
        <v>5200</v>
      </c>
      <c r="C2231" s="4">
        <v>42460</v>
      </c>
      <c r="D2231" s="4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5">
        <v>673.5680000000001</v>
      </c>
      <c r="S2231" s="1">
        <v>2</v>
      </c>
      <c r="T2231" s="3">
        <v>0.2</v>
      </c>
      <c r="U2231" s="1">
        <v>252.58799999999999</v>
      </c>
      <c r="V2231" t="str">
        <f>IF(M2231=[1]People!$B$5,[1]People!$A$5,IF(M2231=[1]People!$B$4,[1]People!$A$4,IF(M2231=[1]People!$B$3,[1]People!$A$3,IF(M2231=[1]People!$B$2,[1]People!$A$2,0))))</f>
        <v>Anna Andreadi</v>
      </c>
      <c r="W2231" t="str">
        <f>IFERROR(INDEX([1]Returns!A:A,MATCH(B2231,[1]Returns!B:B,0)),"No")</f>
        <v>No</v>
      </c>
    </row>
    <row r="2232" spans="1:23" x14ac:dyDescent="0.25">
      <c r="A2232" s="1">
        <v>2231</v>
      </c>
      <c r="B2232" t="s">
        <v>5200</v>
      </c>
      <c r="C2232" s="4">
        <v>42460</v>
      </c>
      <c r="D2232" s="4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5">
        <v>52.98</v>
      </c>
      <c r="S2232" s="1">
        <v>2</v>
      </c>
      <c r="T2232" s="3">
        <v>0</v>
      </c>
      <c r="U2232" s="1">
        <v>14.834400000000002</v>
      </c>
      <c r="V2232" t="str">
        <f>IF(M2232=[1]People!$B$5,[1]People!$A$5,IF(M2232=[1]People!$B$4,[1]People!$A$4,IF(M2232=[1]People!$B$3,[1]People!$A$3,IF(M2232=[1]People!$B$2,[1]People!$A$2,0))))</f>
        <v>Anna Andreadi</v>
      </c>
      <c r="W2232" t="str">
        <f>IFERROR(INDEX([1]Returns!A:A,MATCH(B2232,[1]Returns!B:B,0)),"No")</f>
        <v>No</v>
      </c>
    </row>
    <row r="2233" spans="1:23" x14ac:dyDescent="0.25">
      <c r="A2233" s="1">
        <v>2232</v>
      </c>
      <c r="B2233" t="s">
        <v>5203</v>
      </c>
      <c r="C2233" s="4">
        <v>43642</v>
      </c>
      <c r="D2233" s="4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t="str">
        <f>IF(M2233=[1]People!$B$5,[1]People!$A$5,IF(M2233=[1]People!$B$4,[1]People!$A$4,IF(M2233=[1]People!$B$3,[1]People!$A$3,IF(M2233=[1]People!$B$2,[1]People!$A$2,0))))</f>
        <v>Kelly Williams</v>
      </c>
      <c r="W2233" t="str">
        <f>IFERROR(INDEX([1]Returns!A:A,MATCH(B2233,[1]Returns!B:B,0)),"No")</f>
        <v>No</v>
      </c>
    </row>
    <row r="2234" spans="1:23" x14ac:dyDescent="0.25">
      <c r="A2234" s="1">
        <v>2233</v>
      </c>
      <c r="B2234" t="s">
        <v>5206</v>
      </c>
      <c r="C2234" s="4">
        <v>43655</v>
      </c>
      <c r="D2234" s="4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3">
        <v>0.2</v>
      </c>
      <c r="U2234" s="1">
        <v>14.307499999999997</v>
      </c>
      <c r="V2234" t="str">
        <f>IF(M2234=[1]People!$B$5,[1]People!$A$5,IF(M2234=[1]People!$B$4,[1]People!$A$4,IF(M2234=[1]People!$B$3,[1]People!$A$3,IF(M2234=[1]People!$B$2,[1]People!$A$2,0))))</f>
        <v>Kelly Williams</v>
      </c>
      <c r="W2234" t="str">
        <f>IFERROR(INDEX([1]Returns!A:A,MATCH(B2234,[1]Returns!B:B,0)),"No")</f>
        <v>No</v>
      </c>
    </row>
    <row r="2235" spans="1:23" x14ac:dyDescent="0.25">
      <c r="A2235" s="1">
        <v>2234</v>
      </c>
      <c r="B2235" t="s">
        <v>5209</v>
      </c>
      <c r="C2235" s="4">
        <v>43083</v>
      </c>
      <c r="D2235" s="4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5">
        <v>319.96800000000002</v>
      </c>
      <c r="S2235" s="1">
        <v>4</v>
      </c>
      <c r="T2235" s="3">
        <v>0.2</v>
      </c>
      <c r="U2235" s="1">
        <v>35.996399999999952</v>
      </c>
      <c r="V2235" t="str">
        <f>IF(M2235=[1]People!$B$5,[1]People!$A$5,IF(M2235=[1]People!$B$4,[1]People!$A$4,IF(M2235=[1]People!$B$3,[1]People!$A$3,IF(M2235=[1]People!$B$2,[1]People!$A$2,0))))</f>
        <v>Anna Andreadi</v>
      </c>
      <c r="W2235" t="str">
        <f>IFERROR(INDEX([1]Returns!A:A,MATCH(B2235,[1]Returns!B:B,0)),"No")</f>
        <v>No</v>
      </c>
    </row>
    <row r="2236" spans="1:23" x14ac:dyDescent="0.25">
      <c r="A2236" s="1">
        <v>2235</v>
      </c>
      <c r="B2236" t="s">
        <v>5212</v>
      </c>
      <c r="C2236" s="4">
        <v>43804</v>
      </c>
      <c r="D2236" s="4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3">
        <v>0</v>
      </c>
      <c r="U2236" s="1">
        <v>67.659899999999979</v>
      </c>
      <c r="V2236" t="str">
        <f>IF(M2236=[1]People!$B$5,[1]People!$A$5,IF(M2236=[1]People!$B$4,[1]People!$A$4,IF(M2236=[1]People!$B$3,[1]People!$A$3,IF(M2236=[1]People!$B$2,[1]People!$A$2,0))))</f>
        <v>Chuck Magee</v>
      </c>
      <c r="W2236" t="str">
        <f>IFERROR(INDEX([1]Returns!A:A,MATCH(B2236,[1]Returns!B:B,0)),"No")</f>
        <v>No</v>
      </c>
    </row>
    <row r="2237" spans="1:23" x14ac:dyDescent="0.25">
      <c r="A2237" s="1">
        <v>2236</v>
      </c>
      <c r="B2237" t="s">
        <v>5214</v>
      </c>
      <c r="C2237" s="4">
        <v>42993</v>
      </c>
      <c r="D2237" s="4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3">
        <v>0</v>
      </c>
      <c r="U2237" s="1">
        <v>11.451599999999985</v>
      </c>
      <c r="V2237" t="str">
        <f>IF(M2237=[1]People!$B$5,[1]People!$A$5,IF(M2237=[1]People!$B$4,[1]People!$A$4,IF(M2237=[1]People!$B$3,[1]People!$A$3,IF(M2237=[1]People!$B$2,[1]People!$A$2,0))))</f>
        <v>Kelly Williams</v>
      </c>
      <c r="W2237" t="str">
        <f>IFERROR(INDEX([1]Returns!A:A,MATCH(B2237,[1]Returns!B:B,0)),"No")</f>
        <v>No</v>
      </c>
    </row>
    <row r="2238" spans="1:23" x14ac:dyDescent="0.25">
      <c r="A2238" s="1">
        <v>2237</v>
      </c>
      <c r="B2238" t="s">
        <v>5214</v>
      </c>
      <c r="C2238" s="4">
        <v>42993</v>
      </c>
      <c r="D2238" s="4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3">
        <v>0</v>
      </c>
      <c r="U2238" s="1">
        <v>8.2687999999999988</v>
      </c>
      <c r="V2238" t="str">
        <f>IF(M2238=[1]People!$B$5,[1]People!$A$5,IF(M2238=[1]People!$B$4,[1]People!$A$4,IF(M2238=[1]People!$B$3,[1]People!$A$3,IF(M2238=[1]People!$B$2,[1]People!$A$2,0))))</f>
        <v>Kelly Williams</v>
      </c>
      <c r="W2238" t="str">
        <f>IFERROR(INDEX([1]Returns!A:A,MATCH(B2238,[1]Returns!B:B,0)),"No")</f>
        <v>No</v>
      </c>
    </row>
    <row r="2239" spans="1:23" x14ac:dyDescent="0.25">
      <c r="A2239" s="1">
        <v>2238</v>
      </c>
      <c r="B2239" t="s">
        <v>5217</v>
      </c>
      <c r="C2239" s="4">
        <v>43296</v>
      </c>
      <c r="D2239" s="4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5">
        <v>44.400000000000006</v>
      </c>
      <c r="S2239" s="1">
        <v>5</v>
      </c>
      <c r="T2239" s="3">
        <v>0</v>
      </c>
      <c r="U2239" s="1">
        <v>12.432000000000002</v>
      </c>
      <c r="V2239" t="str">
        <f>IF(M2239=[1]People!$B$5,[1]People!$A$5,IF(M2239=[1]People!$B$4,[1]People!$A$4,IF(M2239=[1]People!$B$3,[1]People!$A$3,IF(M2239=[1]People!$B$2,[1]People!$A$2,0))))</f>
        <v>Anna Andreadi</v>
      </c>
      <c r="W2239" t="str">
        <f>IFERROR(INDEX([1]Returns!A:A,MATCH(B2239,[1]Returns!B:B,0)),"No")</f>
        <v>No</v>
      </c>
    </row>
    <row r="2240" spans="1:23" x14ac:dyDescent="0.25">
      <c r="A2240" s="1">
        <v>2239</v>
      </c>
      <c r="B2240" t="s">
        <v>5220</v>
      </c>
      <c r="C2240" s="4">
        <v>43575</v>
      </c>
      <c r="D2240" s="4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t="str">
        <f>IF(M2240=[1]People!$B$5,[1]People!$A$5,IF(M2240=[1]People!$B$4,[1]People!$A$4,IF(M2240=[1]People!$B$3,[1]People!$A$3,IF(M2240=[1]People!$B$2,[1]People!$A$2,0))))</f>
        <v>Kelly Williams</v>
      </c>
      <c r="W2240" t="str">
        <f>IFERROR(INDEX([1]Returns!A:A,MATCH(B2240,[1]Returns!B:B,0)),"No")</f>
        <v>No</v>
      </c>
    </row>
    <row r="2241" spans="1:23" x14ac:dyDescent="0.25">
      <c r="A2241" s="1">
        <v>2240</v>
      </c>
      <c r="B2241" t="s">
        <v>5223</v>
      </c>
      <c r="C2241" s="4">
        <v>43419</v>
      </c>
      <c r="D2241" s="4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5">
        <v>1016.792</v>
      </c>
      <c r="S2241" s="1">
        <v>1</v>
      </c>
      <c r="T2241" s="3">
        <v>0.2</v>
      </c>
      <c r="U2241" s="1">
        <v>381.29700000000003</v>
      </c>
      <c r="V2241" t="str">
        <f>IF(M2241=[1]People!$B$5,[1]People!$A$5,IF(M2241=[1]People!$B$4,[1]People!$A$4,IF(M2241=[1]People!$B$3,[1]People!$A$3,IF(M2241=[1]People!$B$2,[1]People!$A$2,0))))</f>
        <v>Anna Andreadi</v>
      </c>
      <c r="W2241" t="str">
        <f>IFERROR(INDEX([1]Returns!A:A,MATCH(B2241,[1]Returns!B:B,0)),"No")</f>
        <v>No</v>
      </c>
    </row>
    <row r="2242" spans="1:23" x14ac:dyDescent="0.25">
      <c r="A2242" s="1">
        <v>2241</v>
      </c>
      <c r="B2242" t="s">
        <v>5223</v>
      </c>
      <c r="C2242" s="4">
        <v>43419</v>
      </c>
      <c r="D2242" s="4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5">
        <v>38.136000000000003</v>
      </c>
      <c r="S2242" s="1">
        <v>7</v>
      </c>
      <c r="T2242" s="3">
        <v>0.2</v>
      </c>
      <c r="U2242" s="1">
        <v>13.347599999999998</v>
      </c>
      <c r="V2242" t="str">
        <f>IF(M2242=[1]People!$B$5,[1]People!$A$5,IF(M2242=[1]People!$B$4,[1]People!$A$4,IF(M2242=[1]People!$B$3,[1]People!$A$3,IF(M2242=[1]People!$B$2,[1]People!$A$2,0))))</f>
        <v>Anna Andreadi</v>
      </c>
      <c r="W2242" t="str">
        <f>IFERROR(INDEX([1]Returns!A:A,MATCH(B2242,[1]Returns!B:B,0)),"No")</f>
        <v>No</v>
      </c>
    </row>
    <row r="2243" spans="1:23" x14ac:dyDescent="0.25">
      <c r="A2243" s="1">
        <v>2242</v>
      </c>
      <c r="B2243" t="s">
        <v>5228</v>
      </c>
      <c r="C2243" s="4">
        <v>43430</v>
      </c>
      <c r="D2243" s="4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t="str">
        <f>IF(M2243=[1]People!$B$5,[1]People!$A$5,IF(M2243=[1]People!$B$4,[1]People!$A$4,IF(M2243=[1]People!$B$3,[1]People!$A$3,IF(M2243=[1]People!$B$2,[1]People!$A$2,0))))</f>
        <v>Chuck Magee</v>
      </c>
      <c r="W2243" t="str">
        <f>IFERROR(INDEX([1]Returns!A:A,MATCH(B2243,[1]Returns!B:B,0)),"No")</f>
        <v>No</v>
      </c>
    </row>
    <row r="2244" spans="1:23" x14ac:dyDescent="0.25">
      <c r="A2244" s="1">
        <v>2243</v>
      </c>
      <c r="B2244" t="s">
        <v>5229</v>
      </c>
      <c r="C2244" s="4">
        <v>43790</v>
      </c>
      <c r="D2244" s="4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5">
        <v>56.56</v>
      </c>
      <c r="S2244" s="1">
        <v>2</v>
      </c>
      <c r="T2244" s="3">
        <v>0</v>
      </c>
      <c r="U2244" s="1">
        <v>15.2712</v>
      </c>
      <c r="V2244" t="str">
        <f>IF(M2244=[1]People!$B$5,[1]People!$A$5,IF(M2244=[1]People!$B$4,[1]People!$A$4,IF(M2244=[1]People!$B$3,[1]People!$A$3,IF(M2244=[1]People!$B$2,[1]People!$A$2,0))))</f>
        <v>Anna Andreadi</v>
      </c>
      <c r="W2244" t="str">
        <f>IFERROR(INDEX([1]Returns!A:A,MATCH(B2244,[1]Returns!B:B,0)),"No")</f>
        <v>Yes</v>
      </c>
    </row>
    <row r="2245" spans="1:23" x14ac:dyDescent="0.25">
      <c r="A2245" s="1">
        <v>2244</v>
      </c>
      <c r="B2245" t="s">
        <v>5229</v>
      </c>
      <c r="C2245" s="4">
        <v>43790</v>
      </c>
      <c r="D2245" s="4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5">
        <v>5.56</v>
      </c>
      <c r="S2245" s="1">
        <v>2</v>
      </c>
      <c r="T2245" s="3">
        <v>0</v>
      </c>
      <c r="U2245" s="1">
        <v>1.4455999999999998</v>
      </c>
      <c r="V2245" t="str">
        <f>IF(M2245=[1]People!$B$5,[1]People!$A$5,IF(M2245=[1]People!$B$4,[1]People!$A$4,IF(M2245=[1]People!$B$3,[1]People!$A$3,IF(M2245=[1]People!$B$2,[1]People!$A$2,0))))</f>
        <v>Anna Andreadi</v>
      </c>
      <c r="W2245" t="str">
        <f>IFERROR(INDEX([1]Returns!A:A,MATCH(B2245,[1]Returns!B:B,0)),"No")</f>
        <v>Yes</v>
      </c>
    </row>
    <row r="2246" spans="1:23" x14ac:dyDescent="0.25">
      <c r="A2246" s="1">
        <v>2245</v>
      </c>
      <c r="B2246" t="s">
        <v>5229</v>
      </c>
      <c r="C2246" s="4">
        <v>43790</v>
      </c>
      <c r="D2246" s="4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5">
        <v>9.02</v>
      </c>
      <c r="S2246" s="1">
        <v>2</v>
      </c>
      <c r="T2246" s="3">
        <v>0</v>
      </c>
      <c r="U2246" s="1">
        <v>3.5178000000000003</v>
      </c>
      <c r="V2246" t="str">
        <f>IF(M2246=[1]People!$B$5,[1]People!$A$5,IF(M2246=[1]People!$B$4,[1]People!$A$4,IF(M2246=[1]People!$B$3,[1]People!$A$3,IF(M2246=[1]People!$B$2,[1]People!$A$2,0))))</f>
        <v>Anna Andreadi</v>
      </c>
      <c r="W2246" t="str">
        <f>IFERROR(INDEX([1]Returns!A:A,MATCH(B2246,[1]Returns!B:B,0)),"No")</f>
        <v>Yes</v>
      </c>
    </row>
    <row r="2247" spans="1:23" x14ac:dyDescent="0.25">
      <c r="A2247" s="1">
        <v>2246</v>
      </c>
      <c r="B2247" t="s">
        <v>5229</v>
      </c>
      <c r="C2247" s="4">
        <v>43790</v>
      </c>
      <c r="D2247" s="4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5">
        <v>8.6199999999999992</v>
      </c>
      <c r="S2247" s="1">
        <v>1</v>
      </c>
      <c r="T2247" s="3">
        <v>0</v>
      </c>
      <c r="U2247" s="1">
        <v>2.2412000000000001</v>
      </c>
      <c r="V2247" t="str">
        <f>IF(M2247=[1]People!$B$5,[1]People!$A$5,IF(M2247=[1]People!$B$4,[1]People!$A$4,IF(M2247=[1]People!$B$3,[1]People!$A$3,IF(M2247=[1]People!$B$2,[1]People!$A$2,0))))</f>
        <v>Anna Andreadi</v>
      </c>
      <c r="W2247" t="str">
        <f>IFERROR(INDEX([1]Returns!A:A,MATCH(B2247,[1]Returns!B:B,0)),"No")</f>
        <v>Yes</v>
      </c>
    </row>
    <row r="2248" spans="1:23" x14ac:dyDescent="0.25">
      <c r="A2248" s="1">
        <v>2247</v>
      </c>
      <c r="B2248" t="s">
        <v>5229</v>
      </c>
      <c r="C2248" s="4">
        <v>43790</v>
      </c>
      <c r="D2248" s="4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5">
        <v>659.97600000000011</v>
      </c>
      <c r="S2248" s="1">
        <v>3</v>
      </c>
      <c r="T2248" s="3">
        <v>0.2</v>
      </c>
      <c r="U2248" s="1">
        <v>49.498199999999969</v>
      </c>
      <c r="V2248" t="str">
        <f>IF(M2248=[1]People!$B$5,[1]People!$A$5,IF(M2248=[1]People!$B$4,[1]People!$A$4,IF(M2248=[1]People!$B$3,[1]People!$A$3,IF(M2248=[1]People!$B$2,[1]People!$A$2,0))))</f>
        <v>Anna Andreadi</v>
      </c>
      <c r="W2248" t="str">
        <f>IFERROR(INDEX([1]Returns!A:A,MATCH(B2248,[1]Returns!B:B,0)),"No")</f>
        <v>Yes</v>
      </c>
    </row>
    <row r="2249" spans="1:23" x14ac:dyDescent="0.25">
      <c r="A2249" s="1">
        <v>2248</v>
      </c>
      <c r="B2249" t="s">
        <v>5232</v>
      </c>
      <c r="C2249" s="4">
        <v>42781</v>
      </c>
      <c r="D2249" s="4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5">
        <v>13.36</v>
      </c>
      <c r="S2249" s="1">
        <v>2</v>
      </c>
      <c r="T2249" s="3">
        <v>0</v>
      </c>
      <c r="U2249" s="1">
        <v>6.4127999999999998</v>
      </c>
      <c r="V2249" t="str">
        <f>IF(M2249=[1]People!$B$5,[1]People!$A$5,IF(M2249=[1]People!$B$4,[1]People!$A$4,IF(M2249=[1]People!$B$3,[1]People!$A$3,IF(M2249=[1]People!$B$2,[1]People!$A$2,0))))</f>
        <v>Anna Andreadi</v>
      </c>
      <c r="W2249" t="str">
        <f>IFERROR(INDEX([1]Returns!A:A,MATCH(B2249,[1]Returns!B:B,0)),"No")</f>
        <v>Yes</v>
      </c>
    </row>
    <row r="2250" spans="1:23" x14ac:dyDescent="0.25">
      <c r="A2250" s="1">
        <v>2249</v>
      </c>
      <c r="B2250" t="s">
        <v>5232</v>
      </c>
      <c r="C2250" s="4">
        <v>42781</v>
      </c>
      <c r="D2250" s="4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5">
        <v>41.72</v>
      </c>
      <c r="S2250" s="1">
        <v>5</v>
      </c>
      <c r="T2250" s="3">
        <v>0.2</v>
      </c>
      <c r="U2250" s="1">
        <v>13.037499999999998</v>
      </c>
      <c r="V2250" t="str">
        <f>IF(M2250=[1]People!$B$5,[1]People!$A$5,IF(M2250=[1]People!$B$4,[1]People!$A$4,IF(M2250=[1]People!$B$3,[1]People!$A$3,IF(M2250=[1]People!$B$2,[1]People!$A$2,0))))</f>
        <v>Anna Andreadi</v>
      </c>
      <c r="W2250" t="str">
        <f>IFERROR(INDEX([1]Returns!A:A,MATCH(B2250,[1]Returns!B:B,0)),"No")</f>
        <v>Yes</v>
      </c>
    </row>
    <row r="2251" spans="1:23" x14ac:dyDescent="0.25">
      <c r="A2251" s="1">
        <v>2250</v>
      </c>
      <c r="B2251" t="s">
        <v>5232</v>
      </c>
      <c r="C2251" s="4">
        <v>42781</v>
      </c>
      <c r="D2251" s="4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5">
        <v>11.52</v>
      </c>
      <c r="S2251" s="1">
        <v>5</v>
      </c>
      <c r="T2251" s="3">
        <v>0.2</v>
      </c>
      <c r="U2251" s="1">
        <v>4.1760000000000002</v>
      </c>
      <c r="V2251" t="str">
        <f>IF(M2251=[1]People!$B$5,[1]People!$A$5,IF(M2251=[1]People!$B$4,[1]People!$A$4,IF(M2251=[1]People!$B$3,[1]People!$A$3,IF(M2251=[1]People!$B$2,[1]People!$A$2,0))))</f>
        <v>Anna Andreadi</v>
      </c>
      <c r="W2251" t="str">
        <f>IFERROR(INDEX([1]Returns!A:A,MATCH(B2251,[1]Returns!B:B,0)),"No")</f>
        <v>Yes</v>
      </c>
    </row>
    <row r="2252" spans="1:23" x14ac:dyDescent="0.25">
      <c r="A2252" s="1">
        <v>2251</v>
      </c>
      <c r="B2252" t="s">
        <v>5232</v>
      </c>
      <c r="C2252" s="4">
        <v>42781</v>
      </c>
      <c r="D2252" s="4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5">
        <v>541.43999999999994</v>
      </c>
      <c r="S2252" s="1">
        <v>6</v>
      </c>
      <c r="T2252" s="3">
        <v>0</v>
      </c>
      <c r="U2252" s="1">
        <v>157.01759999999993</v>
      </c>
      <c r="V2252" t="str">
        <f>IF(M2252=[1]People!$B$5,[1]People!$A$5,IF(M2252=[1]People!$B$4,[1]People!$A$4,IF(M2252=[1]People!$B$3,[1]People!$A$3,IF(M2252=[1]People!$B$2,[1]People!$A$2,0))))</f>
        <v>Anna Andreadi</v>
      </c>
      <c r="W2252" t="str">
        <f>IFERROR(INDEX([1]Returns!A:A,MATCH(B2252,[1]Returns!B:B,0)),"No")</f>
        <v>Yes</v>
      </c>
    </row>
    <row r="2253" spans="1:23" x14ac:dyDescent="0.25">
      <c r="A2253" s="1">
        <v>2252</v>
      </c>
      <c r="B2253" t="s">
        <v>5232</v>
      </c>
      <c r="C2253" s="4">
        <v>42781</v>
      </c>
      <c r="D2253" s="4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5">
        <v>19.440000000000001</v>
      </c>
      <c r="S2253" s="1">
        <v>3</v>
      </c>
      <c r="T2253" s="3">
        <v>0</v>
      </c>
      <c r="U2253" s="1">
        <v>9.3312000000000008</v>
      </c>
      <c r="V2253" t="str">
        <f>IF(M2253=[1]People!$B$5,[1]People!$A$5,IF(M2253=[1]People!$B$4,[1]People!$A$4,IF(M2253=[1]People!$B$3,[1]People!$A$3,IF(M2253=[1]People!$B$2,[1]People!$A$2,0))))</f>
        <v>Anna Andreadi</v>
      </c>
      <c r="W2253" t="str">
        <f>IFERROR(INDEX([1]Returns!A:A,MATCH(B2253,[1]Returns!B:B,0)),"No")</f>
        <v>Yes</v>
      </c>
    </row>
    <row r="2254" spans="1:23" x14ac:dyDescent="0.25">
      <c r="A2254" s="1">
        <v>2253</v>
      </c>
      <c r="B2254" t="s">
        <v>5240</v>
      </c>
      <c r="C2254" s="4">
        <v>43205</v>
      </c>
      <c r="D2254" s="4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5">
        <v>143.69999999999999</v>
      </c>
      <c r="S2254" s="1">
        <v>3</v>
      </c>
      <c r="T2254" s="3">
        <v>0</v>
      </c>
      <c r="U2254" s="1">
        <v>68.975999999999999</v>
      </c>
      <c r="V2254" t="str">
        <f>IF(M2254=[1]People!$B$5,[1]People!$A$5,IF(M2254=[1]People!$B$4,[1]People!$A$4,IF(M2254=[1]People!$B$3,[1]People!$A$3,IF(M2254=[1]People!$B$2,[1]People!$A$2,0))))</f>
        <v>Anna Andreadi</v>
      </c>
      <c r="W2254" t="str">
        <f>IFERROR(INDEX([1]Returns!A:A,MATCH(B2254,[1]Returns!B:B,0)),"No")</f>
        <v>No</v>
      </c>
    </row>
    <row r="2255" spans="1:23" x14ac:dyDescent="0.25">
      <c r="A2255" s="1">
        <v>2254</v>
      </c>
      <c r="B2255" t="s">
        <v>5241</v>
      </c>
      <c r="C2255" s="4">
        <v>43006</v>
      </c>
      <c r="D2255" s="4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5">
        <v>43.26</v>
      </c>
      <c r="S2255" s="1">
        <v>3</v>
      </c>
      <c r="T2255" s="3">
        <v>0</v>
      </c>
      <c r="U2255" s="1">
        <v>14.275799999999998</v>
      </c>
      <c r="V2255" t="str">
        <f>IF(M2255=[1]People!$B$5,[1]People!$A$5,IF(M2255=[1]People!$B$4,[1]People!$A$4,IF(M2255=[1]People!$B$3,[1]People!$A$3,IF(M2255=[1]People!$B$2,[1]People!$A$2,0))))</f>
        <v>Anna Andreadi</v>
      </c>
      <c r="W2255" t="str">
        <f>IFERROR(INDEX([1]Returns!A:A,MATCH(B2255,[1]Returns!B:B,0)),"No")</f>
        <v>No</v>
      </c>
    </row>
    <row r="2256" spans="1:23" x14ac:dyDescent="0.25">
      <c r="A2256" s="1">
        <v>2255</v>
      </c>
      <c r="B2256" t="s">
        <v>5241</v>
      </c>
      <c r="C2256" s="4">
        <v>43006</v>
      </c>
      <c r="D2256" s="4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5">
        <v>43.56</v>
      </c>
      <c r="S2256" s="1">
        <v>2</v>
      </c>
      <c r="T2256" s="3">
        <v>0</v>
      </c>
      <c r="U2256" s="1">
        <v>15.245999999999999</v>
      </c>
      <c r="V2256" t="str">
        <f>IF(M2256=[1]People!$B$5,[1]People!$A$5,IF(M2256=[1]People!$B$4,[1]People!$A$4,IF(M2256=[1]People!$B$3,[1]People!$A$3,IF(M2256=[1]People!$B$2,[1]People!$A$2,0))))</f>
        <v>Anna Andreadi</v>
      </c>
      <c r="W2256" t="str">
        <f>IFERROR(INDEX([1]Returns!A:A,MATCH(B2256,[1]Returns!B:B,0)),"No")</f>
        <v>No</v>
      </c>
    </row>
    <row r="2257" spans="1:23" x14ac:dyDescent="0.25">
      <c r="A2257" s="1">
        <v>2256</v>
      </c>
      <c r="B2257" t="s">
        <v>5242</v>
      </c>
      <c r="C2257" s="4">
        <v>43360</v>
      </c>
      <c r="D2257" s="4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t="str">
        <f>IF(M2257=[1]People!$B$5,[1]People!$A$5,IF(M2257=[1]People!$B$4,[1]People!$A$4,IF(M2257=[1]People!$B$3,[1]People!$A$3,IF(M2257=[1]People!$B$2,[1]People!$A$2,0))))</f>
        <v>Chuck Magee</v>
      </c>
      <c r="W2257" t="str">
        <f>IFERROR(INDEX([1]Returns!A:A,MATCH(B2257,[1]Returns!B:B,0)),"No")</f>
        <v>No</v>
      </c>
    </row>
    <row r="2258" spans="1:23" x14ac:dyDescent="0.25">
      <c r="A2258" s="1">
        <v>2257</v>
      </c>
      <c r="B2258" t="s">
        <v>5242</v>
      </c>
      <c r="C2258" s="4">
        <v>43360</v>
      </c>
      <c r="D2258" s="4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3">
        <v>0</v>
      </c>
      <c r="U2258" s="1">
        <v>33.938800000000001</v>
      </c>
      <c r="V2258" t="str">
        <f>IF(M2258=[1]People!$B$5,[1]People!$A$5,IF(M2258=[1]People!$B$4,[1]People!$A$4,IF(M2258=[1]People!$B$3,[1]People!$A$3,IF(M2258=[1]People!$B$2,[1]People!$A$2,0))))</f>
        <v>Chuck Magee</v>
      </c>
      <c r="W2258" t="str">
        <f>IFERROR(INDEX([1]Returns!A:A,MATCH(B2258,[1]Returns!B:B,0)),"No")</f>
        <v>No</v>
      </c>
    </row>
    <row r="2259" spans="1:23" x14ac:dyDescent="0.25">
      <c r="A2259" s="1">
        <v>2258</v>
      </c>
      <c r="B2259" t="s">
        <v>5247</v>
      </c>
      <c r="C2259" s="4">
        <v>43632</v>
      </c>
      <c r="D2259" s="4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5">
        <v>1212.96</v>
      </c>
      <c r="S2259" s="1">
        <v>7</v>
      </c>
      <c r="T2259" s="3">
        <v>0.2</v>
      </c>
      <c r="U2259" s="1">
        <v>90.97199999999998</v>
      </c>
      <c r="V2259" t="str">
        <f>IF(M2259=[1]People!$B$5,[1]People!$A$5,IF(M2259=[1]People!$B$4,[1]People!$A$4,IF(M2259=[1]People!$B$3,[1]People!$A$3,IF(M2259=[1]People!$B$2,[1]People!$A$2,0))))</f>
        <v>Anna Andreadi</v>
      </c>
      <c r="W2259" t="str">
        <f>IFERROR(INDEX([1]Returns!A:A,MATCH(B2259,[1]Returns!B:B,0)),"No")</f>
        <v>No</v>
      </c>
    </row>
    <row r="2260" spans="1:23" x14ac:dyDescent="0.25">
      <c r="A2260" s="1">
        <v>2259</v>
      </c>
      <c r="B2260" t="s">
        <v>5247</v>
      </c>
      <c r="C2260" s="4">
        <v>43632</v>
      </c>
      <c r="D2260" s="4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5">
        <v>18.54</v>
      </c>
      <c r="S2260" s="1">
        <v>2</v>
      </c>
      <c r="T2260" s="3">
        <v>0</v>
      </c>
      <c r="U2260" s="1">
        <v>8.7137999999999991</v>
      </c>
      <c r="V2260" t="str">
        <f>IF(M2260=[1]People!$B$5,[1]People!$A$5,IF(M2260=[1]People!$B$4,[1]People!$A$4,IF(M2260=[1]People!$B$3,[1]People!$A$3,IF(M2260=[1]People!$B$2,[1]People!$A$2,0))))</f>
        <v>Anna Andreadi</v>
      </c>
      <c r="W2260" t="str">
        <f>IFERROR(INDEX([1]Returns!A:A,MATCH(B2260,[1]Returns!B:B,0)),"No")</f>
        <v>No</v>
      </c>
    </row>
    <row r="2261" spans="1:23" x14ac:dyDescent="0.25">
      <c r="A2261" s="1">
        <v>2260</v>
      </c>
      <c r="B2261" t="s">
        <v>5250</v>
      </c>
      <c r="C2261" s="4">
        <v>43047</v>
      </c>
      <c r="D2261" s="4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5">
        <v>5</v>
      </c>
      <c r="S2261" s="1">
        <v>1</v>
      </c>
      <c r="T2261" s="3">
        <v>0</v>
      </c>
      <c r="U2261" s="1">
        <v>2.4</v>
      </c>
      <c r="V2261" t="str">
        <f>IF(M2261=[1]People!$B$5,[1]People!$A$5,IF(M2261=[1]People!$B$4,[1]People!$A$4,IF(M2261=[1]People!$B$3,[1]People!$A$3,IF(M2261=[1]People!$B$2,[1]People!$A$2,0))))</f>
        <v>Anna Andreadi</v>
      </c>
      <c r="W2261" t="str">
        <f>IFERROR(INDEX([1]Returns!A:A,MATCH(B2261,[1]Returns!B:B,0)),"No")</f>
        <v>No</v>
      </c>
    </row>
    <row r="2262" spans="1:23" x14ac:dyDescent="0.25">
      <c r="A2262" s="1">
        <v>2261</v>
      </c>
      <c r="B2262" t="s">
        <v>5250</v>
      </c>
      <c r="C2262" s="4">
        <v>43047</v>
      </c>
      <c r="D2262" s="4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5">
        <v>371.96999999999997</v>
      </c>
      <c r="S2262" s="1">
        <v>3</v>
      </c>
      <c r="T2262" s="3">
        <v>0</v>
      </c>
      <c r="U2262" s="1">
        <v>66.954599999999971</v>
      </c>
      <c r="V2262" t="str">
        <f>IF(M2262=[1]People!$B$5,[1]People!$A$5,IF(M2262=[1]People!$B$4,[1]People!$A$4,IF(M2262=[1]People!$B$3,[1]People!$A$3,IF(M2262=[1]People!$B$2,[1]People!$A$2,0))))</f>
        <v>Anna Andreadi</v>
      </c>
      <c r="W2262" t="str">
        <f>IFERROR(INDEX([1]Returns!A:A,MATCH(B2262,[1]Returns!B:B,0)),"No")</f>
        <v>No</v>
      </c>
    </row>
    <row r="2263" spans="1:23" x14ac:dyDescent="0.25">
      <c r="A2263" s="1">
        <v>2262</v>
      </c>
      <c r="B2263" t="s">
        <v>5253</v>
      </c>
      <c r="C2263" s="4">
        <v>43087</v>
      </c>
      <c r="D2263" s="4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3">
        <v>0</v>
      </c>
      <c r="U2263" s="1">
        <v>24.936000000000007</v>
      </c>
      <c r="V2263" t="str">
        <f>IF(M2263=[1]People!$B$5,[1]People!$A$5,IF(M2263=[1]People!$B$4,[1]People!$A$4,IF(M2263=[1]People!$B$3,[1]People!$A$3,IF(M2263=[1]People!$B$2,[1]People!$A$2,0))))</f>
        <v>Chuck Magee</v>
      </c>
      <c r="W2263" t="str">
        <f>IFERROR(INDEX([1]Returns!A:A,MATCH(B2263,[1]Returns!B:B,0)),"No")</f>
        <v>No</v>
      </c>
    </row>
    <row r="2264" spans="1:23" x14ac:dyDescent="0.25">
      <c r="A2264" s="1">
        <v>2263</v>
      </c>
      <c r="B2264" t="s">
        <v>5256</v>
      </c>
      <c r="C2264" s="4">
        <v>43502</v>
      </c>
      <c r="D2264" s="4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t="str">
        <f>IF(M2264=[1]People!$B$5,[1]People!$A$5,IF(M2264=[1]People!$B$4,[1]People!$A$4,IF(M2264=[1]People!$B$3,[1]People!$A$3,IF(M2264=[1]People!$B$2,[1]People!$A$2,0))))</f>
        <v>Cassandra Brandow</v>
      </c>
      <c r="W2264" t="str">
        <f>IFERROR(INDEX([1]Returns!A:A,MATCH(B2264,[1]Returns!B:B,0)),"No")</f>
        <v>No</v>
      </c>
    </row>
    <row r="2265" spans="1:23" x14ac:dyDescent="0.25">
      <c r="A2265" s="1">
        <v>2264</v>
      </c>
      <c r="B2265" t="s">
        <v>5259</v>
      </c>
      <c r="C2265" s="4">
        <v>43418</v>
      </c>
      <c r="D2265" s="4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3">
        <v>0</v>
      </c>
      <c r="U2265" s="1">
        <v>114.99540000000002</v>
      </c>
      <c r="V2265" t="str">
        <f>IF(M2265=[1]People!$B$5,[1]People!$A$5,IF(M2265=[1]People!$B$4,[1]People!$A$4,IF(M2265=[1]People!$B$3,[1]People!$A$3,IF(M2265=[1]People!$B$2,[1]People!$A$2,0))))</f>
        <v>Cassandra Brandow</v>
      </c>
      <c r="W2265" t="str">
        <f>IFERROR(INDEX([1]Returns!A:A,MATCH(B2265,[1]Returns!B:B,0)),"No")</f>
        <v>No</v>
      </c>
    </row>
    <row r="2266" spans="1:23" x14ac:dyDescent="0.25">
      <c r="A2266" s="1">
        <v>2265</v>
      </c>
      <c r="B2266" t="s">
        <v>5259</v>
      </c>
      <c r="C2266" s="4">
        <v>43418</v>
      </c>
      <c r="D2266" s="4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3">
        <v>0</v>
      </c>
      <c r="U2266" s="1">
        <v>2.3759999999999999</v>
      </c>
      <c r="V2266" t="str">
        <f>IF(M2266=[1]People!$B$5,[1]People!$A$5,IF(M2266=[1]People!$B$4,[1]People!$A$4,IF(M2266=[1]People!$B$3,[1]People!$A$3,IF(M2266=[1]People!$B$2,[1]People!$A$2,0))))</f>
        <v>Cassandra Brandow</v>
      </c>
      <c r="W2266" t="str">
        <f>IFERROR(INDEX([1]Returns!A:A,MATCH(B2266,[1]Returns!B:B,0)),"No")</f>
        <v>No</v>
      </c>
    </row>
    <row r="2267" spans="1:23" x14ac:dyDescent="0.25">
      <c r="A2267" s="1">
        <v>2266</v>
      </c>
      <c r="B2267" t="s">
        <v>5259</v>
      </c>
      <c r="C2267" s="4">
        <v>43418</v>
      </c>
      <c r="D2267" s="4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3">
        <v>0</v>
      </c>
      <c r="U2267" s="1">
        <v>3.8822000000000001</v>
      </c>
      <c r="V2267" t="str">
        <f>IF(M2267=[1]People!$B$5,[1]People!$A$5,IF(M2267=[1]People!$B$4,[1]People!$A$4,IF(M2267=[1]People!$B$3,[1]People!$A$3,IF(M2267=[1]People!$B$2,[1]People!$A$2,0))))</f>
        <v>Cassandra Brandow</v>
      </c>
      <c r="W2267" t="str">
        <f>IFERROR(INDEX([1]Returns!A:A,MATCH(B2267,[1]Returns!B:B,0)),"No")</f>
        <v>No</v>
      </c>
    </row>
    <row r="2268" spans="1:23" x14ac:dyDescent="0.25">
      <c r="A2268" s="1">
        <v>2267</v>
      </c>
      <c r="B2268" t="s">
        <v>5262</v>
      </c>
      <c r="C2268" s="4">
        <v>43750</v>
      </c>
      <c r="D2268" s="4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t="str">
        <f>IF(M2268=[1]People!$B$5,[1]People!$A$5,IF(M2268=[1]People!$B$4,[1]People!$A$4,IF(M2268=[1]People!$B$3,[1]People!$A$3,IF(M2268=[1]People!$B$2,[1]People!$A$2,0))))</f>
        <v>Cassandra Brandow</v>
      </c>
      <c r="W2268" t="str">
        <f>IFERROR(INDEX([1]Returns!A:A,MATCH(B2268,[1]Returns!B:B,0)),"No")</f>
        <v>No</v>
      </c>
    </row>
    <row r="2269" spans="1:23" x14ac:dyDescent="0.25">
      <c r="A2269" s="1">
        <v>2268</v>
      </c>
      <c r="B2269" t="s">
        <v>5267</v>
      </c>
      <c r="C2269" s="4">
        <v>43725</v>
      </c>
      <c r="D2269" s="4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5">
        <v>12.96</v>
      </c>
      <c r="S2269" s="1">
        <v>2</v>
      </c>
      <c r="T2269" s="3">
        <v>0</v>
      </c>
      <c r="U2269" s="1">
        <v>6.3504000000000005</v>
      </c>
      <c r="V2269" t="str">
        <f>IF(M2269=[1]People!$B$5,[1]People!$A$5,IF(M2269=[1]People!$B$4,[1]People!$A$4,IF(M2269=[1]People!$B$3,[1]People!$A$3,IF(M2269=[1]People!$B$2,[1]People!$A$2,0))))</f>
        <v>Anna Andreadi</v>
      </c>
      <c r="W2269" t="str">
        <f>IFERROR(INDEX([1]Returns!A:A,MATCH(B2269,[1]Returns!B:B,0)),"No")</f>
        <v>No</v>
      </c>
    </row>
    <row r="2270" spans="1:23" x14ac:dyDescent="0.25">
      <c r="A2270" s="1">
        <v>2269</v>
      </c>
      <c r="B2270" t="s">
        <v>5272</v>
      </c>
      <c r="C2270" s="4">
        <v>43819</v>
      </c>
      <c r="D2270" s="4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3">
        <v>0</v>
      </c>
      <c r="U2270" s="1">
        <v>3.1104000000000003</v>
      </c>
      <c r="V2270" t="str">
        <f>IF(M2270=[1]People!$B$5,[1]People!$A$5,IF(M2270=[1]People!$B$4,[1]People!$A$4,IF(M2270=[1]People!$B$3,[1]People!$A$3,IF(M2270=[1]People!$B$2,[1]People!$A$2,0))))</f>
        <v>Chuck Magee</v>
      </c>
      <c r="W2270" t="str">
        <f>IFERROR(INDEX([1]Returns!A:A,MATCH(B2270,[1]Returns!B:B,0)),"No")</f>
        <v>No</v>
      </c>
    </row>
    <row r="2271" spans="1:23" x14ac:dyDescent="0.25">
      <c r="A2271" s="1">
        <v>2270</v>
      </c>
      <c r="B2271" t="s">
        <v>5272</v>
      </c>
      <c r="C2271" s="4">
        <v>43819</v>
      </c>
      <c r="D2271" s="4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t="str">
        <f>IF(M2271=[1]People!$B$5,[1]People!$A$5,IF(M2271=[1]People!$B$4,[1]People!$A$4,IF(M2271=[1]People!$B$3,[1]People!$A$3,IF(M2271=[1]People!$B$2,[1]People!$A$2,0))))</f>
        <v>Chuck Magee</v>
      </c>
      <c r="W2271" t="str">
        <f>IFERROR(INDEX([1]Returns!A:A,MATCH(B2271,[1]Returns!B:B,0)),"No")</f>
        <v>No</v>
      </c>
    </row>
    <row r="2272" spans="1:23" x14ac:dyDescent="0.25">
      <c r="A2272" s="1">
        <v>2271</v>
      </c>
      <c r="B2272" t="s">
        <v>5275</v>
      </c>
      <c r="C2272" s="4">
        <v>43801</v>
      </c>
      <c r="D2272" s="4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3">
        <v>0.2</v>
      </c>
      <c r="U2272" s="1">
        <v>4.196499999999995</v>
      </c>
      <c r="V2272" t="str">
        <f>IF(M2272=[1]People!$B$5,[1]People!$A$5,IF(M2272=[1]People!$B$4,[1]People!$A$4,IF(M2272=[1]People!$B$3,[1]People!$A$3,IF(M2272=[1]People!$B$2,[1]People!$A$2,0))))</f>
        <v>Cassandra Brandow</v>
      </c>
      <c r="W2272" t="str">
        <f>IFERROR(INDEX([1]Returns!A:A,MATCH(B2272,[1]Returns!B:B,0)),"No")</f>
        <v>No</v>
      </c>
    </row>
    <row r="2273" spans="1:23" x14ac:dyDescent="0.25">
      <c r="A2273" s="1">
        <v>2272</v>
      </c>
      <c r="B2273" t="s">
        <v>5276</v>
      </c>
      <c r="C2273" s="4">
        <v>42999</v>
      </c>
      <c r="D2273" s="4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5">
        <v>199.74</v>
      </c>
      <c r="S2273" s="1">
        <v>6</v>
      </c>
      <c r="T2273" s="3">
        <v>0</v>
      </c>
      <c r="U2273" s="1">
        <v>47.937599999999996</v>
      </c>
      <c r="V2273" t="str">
        <f>IF(M2273=[1]People!$B$5,[1]People!$A$5,IF(M2273=[1]People!$B$4,[1]People!$A$4,IF(M2273=[1]People!$B$3,[1]People!$A$3,IF(M2273=[1]People!$B$2,[1]People!$A$2,0))))</f>
        <v>Anna Andreadi</v>
      </c>
      <c r="W2273" t="str">
        <f>IFERROR(INDEX([1]Returns!A:A,MATCH(B2273,[1]Returns!B:B,0)),"No")</f>
        <v>No</v>
      </c>
    </row>
    <row r="2274" spans="1:23" x14ac:dyDescent="0.25">
      <c r="A2274" s="1">
        <v>2273</v>
      </c>
      <c r="B2274" t="s">
        <v>5279</v>
      </c>
      <c r="C2274" s="4">
        <v>42800</v>
      </c>
      <c r="D2274" s="4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5">
        <v>435.26</v>
      </c>
      <c r="S2274" s="1">
        <v>7</v>
      </c>
      <c r="T2274" s="3">
        <v>0</v>
      </c>
      <c r="U2274" s="1">
        <v>95.757200000000012</v>
      </c>
      <c r="V2274" t="str">
        <f>IF(M2274=[1]People!$B$5,[1]People!$A$5,IF(M2274=[1]People!$B$4,[1]People!$A$4,IF(M2274=[1]People!$B$3,[1]People!$A$3,IF(M2274=[1]People!$B$2,[1]People!$A$2,0))))</f>
        <v>Anna Andreadi</v>
      </c>
      <c r="W2274" t="str">
        <f>IFERROR(INDEX([1]Returns!A:A,MATCH(B2274,[1]Returns!B:B,0)),"No")</f>
        <v>No</v>
      </c>
    </row>
    <row r="2275" spans="1:23" x14ac:dyDescent="0.25">
      <c r="A2275" s="1">
        <v>2274</v>
      </c>
      <c r="B2275" t="s">
        <v>5279</v>
      </c>
      <c r="C2275" s="4">
        <v>42800</v>
      </c>
      <c r="D2275" s="4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5">
        <v>1119.9840000000002</v>
      </c>
      <c r="S2275" s="1">
        <v>2</v>
      </c>
      <c r="T2275" s="3">
        <v>0.2</v>
      </c>
      <c r="U2275" s="1">
        <v>377.99459999999993</v>
      </c>
      <c r="V2275" t="str">
        <f>IF(M2275=[1]People!$B$5,[1]People!$A$5,IF(M2275=[1]People!$B$4,[1]People!$A$4,IF(M2275=[1]People!$B$3,[1]People!$A$3,IF(M2275=[1]People!$B$2,[1]People!$A$2,0))))</f>
        <v>Anna Andreadi</v>
      </c>
      <c r="W2275" t="str">
        <f>IFERROR(INDEX([1]Returns!A:A,MATCH(B2275,[1]Returns!B:B,0)),"No")</f>
        <v>No</v>
      </c>
    </row>
    <row r="2276" spans="1:23" x14ac:dyDescent="0.25">
      <c r="A2276" s="1">
        <v>2275</v>
      </c>
      <c r="B2276" t="s">
        <v>5284</v>
      </c>
      <c r="C2276" s="4">
        <v>42646</v>
      </c>
      <c r="D2276" s="4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5">
        <v>143.43199999999999</v>
      </c>
      <c r="S2276" s="1">
        <v>1</v>
      </c>
      <c r="T2276" s="3">
        <v>0.2</v>
      </c>
      <c r="U2276" s="1">
        <v>3.5857999999999848</v>
      </c>
      <c r="V2276" t="str">
        <f>IF(M2276=[1]People!$B$5,[1]People!$A$5,IF(M2276=[1]People!$B$4,[1]People!$A$4,IF(M2276=[1]People!$B$3,[1]People!$A$3,IF(M2276=[1]People!$B$2,[1]People!$A$2,0))))</f>
        <v>Anna Andreadi</v>
      </c>
      <c r="W2276" t="str">
        <f>IFERROR(INDEX([1]Returns!A:A,MATCH(B2276,[1]Returns!B:B,0)),"No")</f>
        <v>No</v>
      </c>
    </row>
    <row r="2277" spans="1:23" x14ac:dyDescent="0.25">
      <c r="A2277" s="1">
        <v>2276</v>
      </c>
      <c r="B2277" t="s">
        <v>5284</v>
      </c>
      <c r="C2277" s="4">
        <v>42646</v>
      </c>
      <c r="D2277" s="4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5">
        <v>122.352</v>
      </c>
      <c r="S2277" s="1">
        <v>3</v>
      </c>
      <c r="T2277" s="3">
        <v>0.2</v>
      </c>
      <c r="U2277" s="1">
        <v>13.764599999999994</v>
      </c>
      <c r="V2277" t="str">
        <f>IF(M2277=[1]People!$B$5,[1]People!$A$5,IF(M2277=[1]People!$B$4,[1]People!$A$4,IF(M2277=[1]People!$B$3,[1]People!$A$3,IF(M2277=[1]People!$B$2,[1]People!$A$2,0))))</f>
        <v>Anna Andreadi</v>
      </c>
      <c r="W2277" t="str">
        <f>IFERROR(INDEX([1]Returns!A:A,MATCH(B2277,[1]Returns!B:B,0)),"No")</f>
        <v>No</v>
      </c>
    </row>
    <row r="2278" spans="1:23" x14ac:dyDescent="0.25">
      <c r="A2278" s="1">
        <v>2277</v>
      </c>
      <c r="B2278" t="s">
        <v>5287</v>
      </c>
      <c r="C2278" s="4">
        <v>42548</v>
      </c>
      <c r="D2278" s="4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3">
        <v>0</v>
      </c>
      <c r="U2278" s="1">
        <v>0</v>
      </c>
      <c r="V2278" t="str">
        <f>IF(M2278=[1]People!$B$5,[1]People!$A$5,IF(M2278=[1]People!$B$4,[1]People!$A$4,IF(M2278=[1]People!$B$3,[1]People!$A$3,IF(M2278=[1]People!$B$2,[1]People!$A$2,0))))</f>
        <v>Cassandra Brandow</v>
      </c>
      <c r="W2278" t="str">
        <f>IFERROR(INDEX([1]Returns!A:A,MATCH(B2278,[1]Returns!B:B,0)),"No")</f>
        <v>No</v>
      </c>
    </row>
    <row r="2279" spans="1:23" x14ac:dyDescent="0.25">
      <c r="A2279" s="1">
        <v>2278</v>
      </c>
      <c r="B2279" t="s">
        <v>5287</v>
      </c>
      <c r="C2279" s="4">
        <v>42548</v>
      </c>
      <c r="D2279" s="4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3">
        <v>0</v>
      </c>
      <c r="U2279" s="1">
        <v>22.354800000000004</v>
      </c>
      <c r="V2279" t="str">
        <f>IF(M2279=[1]People!$B$5,[1]People!$A$5,IF(M2279=[1]People!$B$4,[1]People!$A$4,IF(M2279=[1]People!$B$3,[1]People!$A$3,IF(M2279=[1]People!$B$2,[1]People!$A$2,0))))</f>
        <v>Cassandra Brandow</v>
      </c>
      <c r="W2279" t="str">
        <f>IFERROR(INDEX([1]Returns!A:A,MATCH(B2279,[1]Returns!B:B,0)),"No")</f>
        <v>No</v>
      </c>
    </row>
    <row r="2280" spans="1:23" x14ac:dyDescent="0.25">
      <c r="A2280" s="1">
        <v>2279</v>
      </c>
      <c r="B2280" t="s">
        <v>5287</v>
      </c>
      <c r="C2280" s="4">
        <v>42548</v>
      </c>
      <c r="D2280" s="4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3">
        <v>0</v>
      </c>
      <c r="U2280" s="1">
        <v>53.750400000000013</v>
      </c>
      <c r="V2280" t="str">
        <f>IF(M2280=[1]People!$B$5,[1]People!$A$5,IF(M2280=[1]People!$B$4,[1]People!$A$4,IF(M2280=[1]People!$B$3,[1]People!$A$3,IF(M2280=[1]People!$B$2,[1]People!$A$2,0))))</f>
        <v>Cassandra Brandow</v>
      </c>
      <c r="W2280" t="str">
        <f>IFERROR(INDEX([1]Returns!A:A,MATCH(B2280,[1]Returns!B:B,0)),"No")</f>
        <v>No</v>
      </c>
    </row>
    <row r="2281" spans="1:23" x14ac:dyDescent="0.25">
      <c r="A2281" s="1">
        <v>2280</v>
      </c>
      <c r="B2281" t="s">
        <v>5289</v>
      </c>
      <c r="C2281" s="4">
        <v>43768</v>
      </c>
      <c r="D2281" s="4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5">
        <v>97.567999999999998</v>
      </c>
      <c r="S2281" s="1">
        <v>2</v>
      </c>
      <c r="T2281" s="3">
        <v>0.2</v>
      </c>
      <c r="U2281" s="1">
        <v>-6.0980000000000025</v>
      </c>
      <c r="V2281" t="str">
        <f>IF(M2281=[1]People!$B$5,[1]People!$A$5,IF(M2281=[1]People!$B$4,[1]People!$A$4,IF(M2281=[1]People!$B$3,[1]People!$A$3,IF(M2281=[1]People!$B$2,[1]People!$A$2,0))))</f>
        <v>Anna Andreadi</v>
      </c>
      <c r="W2281" t="str">
        <f>IFERROR(INDEX([1]Returns!A:A,MATCH(B2281,[1]Returns!B:B,0)),"No")</f>
        <v>No</v>
      </c>
    </row>
    <row r="2282" spans="1:23" x14ac:dyDescent="0.25">
      <c r="A2282" s="1">
        <v>2281</v>
      </c>
      <c r="B2282" t="s">
        <v>5289</v>
      </c>
      <c r="C2282" s="4">
        <v>43768</v>
      </c>
      <c r="D2282" s="4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5">
        <v>614.27200000000005</v>
      </c>
      <c r="S2282" s="1">
        <v>8</v>
      </c>
      <c r="T2282" s="3">
        <v>0.2</v>
      </c>
      <c r="U2282" s="1">
        <v>-23.03520000000006</v>
      </c>
      <c r="V2282" t="str">
        <f>IF(M2282=[1]People!$B$5,[1]People!$A$5,IF(M2282=[1]People!$B$4,[1]People!$A$4,IF(M2282=[1]People!$B$3,[1]People!$A$3,IF(M2282=[1]People!$B$2,[1]People!$A$2,0))))</f>
        <v>Anna Andreadi</v>
      </c>
      <c r="W2282" t="str">
        <f>IFERROR(INDEX([1]Returns!A:A,MATCH(B2282,[1]Returns!B:B,0)),"No")</f>
        <v>No</v>
      </c>
    </row>
    <row r="2283" spans="1:23" x14ac:dyDescent="0.25">
      <c r="A2283" s="1">
        <v>2282</v>
      </c>
      <c r="B2283" t="s">
        <v>5289</v>
      </c>
      <c r="C2283" s="4">
        <v>43768</v>
      </c>
      <c r="D2283" s="4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5">
        <v>199.98</v>
      </c>
      <c r="S2283" s="1">
        <v>2</v>
      </c>
      <c r="T2283" s="3">
        <v>0</v>
      </c>
      <c r="U2283" s="1">
        <v>37.996199999999988</v>
      </c>
      <c r="V2283" t="str">
        <f>IF(M2283=[1]People!$B$5,[1]People!$A$5,IF(M2283=[1]People!$B$4,[1]People!$A$4,IF(M2283=[1]People!$B$3,[1]People!$A$3,IF(M2283=[1]People!$B$2,[1]People!$A$2,0))))</f>
        <v>Anna Andreadi</v>
      </c>
      <c r="W2283" t="str">
        <f>IFERROR(INDEX([1]Returns!A:A,MATCH(B2283,[1]Returns!B:B,0)),"No")</f>
        <v>No</v>
      </c>
    </row>
    <row r="2284" spans="1:23" x14ac:dyDescent="0.25">
      <c r="A2284" s="1">
        <v>2283</v>
      </c>
      <c r="B2284" t="s">
        <v>5292</v>
      </c>
      <c r="C2284" s="4">
        <v>43346</v>
      </c>
      <c r="D2284" s="4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3">
        <v>0</v>
      </c>
      <c r="U2284" s="1">
        <v>22.153599999999997</v>
      </c>
      <c r="V2284" t="str">
        <f>IF(M2284=[1]People!$B$5,[1]People!$A$5,IF(M2284=[1]People!$B$4,[1]People!$A$4,IF(M2284=[1]People!$B$3,[1]People!$A$3,IF(M2284=[1]People!$B$2,[1]People!$A$2,0))))</f>
        <v>Chuck Magee</v>
      </c>
      <c r="W2284" t="str">
        <f>IFERROR(INDEX([1]Returns!A:A,MATCH(B2284,[1]Returns!B:B,0)),"No")</f>
        <v>No</v>
      </c>
    </row>
    <row r="2285" spans="1:23" x14ac:dyDescent="0.25">
      <c r="A2285" s="1">
        <v>2284</v>
      </c>
      <c r="B2285" t="s">
        <v>5293</v>
      </c>
      <c r="C2285" s="4">
        <v>42799</v>
      </c>
      <c r="D2285" s="4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3">
        <v>0</v>
      </c>
      <c r="U2285" s="1">
        <v>6.6976000000000013</v>
      </c>
      <c r="V2285" t="str">
        <f>IF(M2285=[1]People!$B$5,[1]People!$A$5,IF(M2285=[1]People!$B$4,[1]People!$A$4,IF(M2285=[1]People!$B$3,[1]People!$A$3,IF(M2285=[1]People!$B$2,[1]People!$A$2,0))))</f>
        <v>Kelly Williams</v>
      </c>
      <c r="W2285" t="str">
        <f>IFERROR(INDEX([1]Returns!A:A,MATCH(B2285,[1]Returns!B:B,0)),"No")</f>
        <v>No</v>
      </c>
    </row>
    <row r="2286" spans="1:23" x14ac:dyDescent="0.25">
      <c r="A2286" s="1">
        <v>2285</v>
      </c>
      <c r="B2286" t="s">
        <v>5293</v>
      </c>
      <c r="C2286" s="4">
        <v>42799</v>
      </c>
      <c r="D2286" s="4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3">
        <v>0</v>
      </c>
      <c r="U2286" s="1">
        <v>16.386300000000002</v>
      </c>
      <c r="V2286" t="str">
        <f>IF(M2286=[1]People!$B$5,[1]People!$A$5,IF(M2286=[1]People!$B$4,[1]People!$A$4,IF(M2286=[1]People!$B$3,[1]People!$A$3,IF(M2286=[1]People!$B$2,[1]People!$A$2,0))))</f>
        <v>Kelly Williams</v>
      </c>
      <c r="W2286" t="str">
        <f>IFERROR(INDEX([1]Returns!A:A,MATCH(B2286,[1]Returns!B:B,0)),"No")</f>
        <v>No</v>
      </c>
    </row>
    <row r="2287" spans="1:23" x14ac:dyDescent="0.25">
      <c r="A2287" s="1">
        <v>2286</v>
      </c>
      <c r="B2287" t="s">
        <v>5296</v>
      </c>
      <c r="C2287" s="4">
        <v>43225</v>
      </c>
      <c r="D2287" s="4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t="str">
        <f>IF(M2287=[1]People!$B$5,[1]People!$A$5,IF(M2287=[1]People!$B$4,[1]People!$A$4,IF(M2287=[1]People!$B$3,[1]People!$A$3,IF(M2287=[1]People!$B$2,[1]People!$A$2,0))))</f>
        <v>Cassandra Brandow</v>
      </c>
      <c r="W2287" t="str">
        <f>IFERROR(INDEX([1]Returns!A:A,MATCH(B2287,[1]Returns!B:B,0)),"No")</f>
        <v>No</v>
      </c>
    </row>
    <row r="2288" spans="1:23" x14ac:dyDescent="0.25">
      <c r="A2288" s="1">
        <v>2287</v>
      </c>
      <c r="B2288" t="s">
        <v>5301</v>
      </c>
      <c r="C2288" s="4">
        <v>43786</v>
      </c>
      <c r="D2288" s="4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3">
        <v>0</v>
      </c>
      <c r="U2288" s="1">
        <v>12.263999999999999</v>
      </c>
      <c r="V2288" t="str">
        <f>IF(M2288=[1]People!$B$5,[1]People!$A$5,IF(M2288=[1]People!$B$4,[1]People!$A$4,IF(M2288=[1]People!$B$3,[1]People!$A$3,IF(M2288=[1]People!$B$2,[1]People!$A$2,0))))</f>
        <v>Cassandra Brandow</v>
      </c>
      <c r="W2288" t="str">
        <f>IFERROR(INDEX([1]Returns!A:A,MATCH(B2288,[1]Returns!B:B,0)),"No")</f>
        <v>No</v>
      </c>
    </row>
    <row r="2289" spans="1:23" x14ac:dyDescent="0.25">
      <c r="A2289" s="1">
        <v>2288</v>
      </c>
      <c r="B2289" t="s">
        <v>5304</v>
      </c>
      <c r="C2289" s="4">
        <v>43617</v>
      </c>
      <c r="D2289" s="4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t="str">
        <f>IF(M2289=[1]People!$B$5,[1]People!$A$5,IF(M2289=[1]People!$B$4,[1]People!$A$4,IF(M2289=[1]People!$B$3,[1]People!$A$3,IF(M2289=[1]People!$B$2,[1]People!$A$2,0))))</f>
        <v>Chuck Magee</v>
      </c>
      <c r="W2289" t="str">
        <f>IFERROR(INDEX([1]Returns!A:A,MATCH(B2289,[1]Returns!B:B,0)),"No")</f>
        <v>No</v>
      </c>
    </row>
    <row r="2290" spans="1:23" x14ac:dyDescent="0.25">
      <c r="A2290" s="1">
        <v>2289</v>
      </c>
      <c r="B2290" t="s">
        <v>5307</v>
      </c>
      <c r="C2290" s="4">
        <v>43626</v>
      </c>
      <c r="D2290" s="4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5">
        <v>16.399999999999999</v>
      </c>
      <c r="S2290" s="1">
        <v>5</v>
      </c>
      <c r="T2290" s="3">
        <v>0</v>
      </c>
      <c r="U2290" s="1">
        <v>4.7559999999999985</v>
      </c>
      <c r="V2290" t="str">
        <f>IF(M2290=[1]People!$B$5,[1]People!$A$5,IF(M2290=[1]People!$B$4,[1]People!$A$4,IF(M2290=[1]People!$B$3,[1]People!$A$3,IF(M2290=[1]People!$B$2,[1]People!$A$2,0))))</f>
        <v>Anna Andreadi</v>
      </c>
      <c r="W2290" t="str">
        <f>IFERROR(INDEX([1]Returns!A:A,MATCH(B2290,[1]Returns!B:B,0)),"No")</f>
        <v>No</v>
      </c>
    </row>
    <row r="2291" spans="1:23" x14ac:dyDescent="0.25">
      <c r="A2291" s="1">
        <v>2290</v>
      </c>
      <c r="B2291" t="s">
        <v>5308</v>
      </c>
      <c r="C2291" s="4">
        <v>43473</v>
      </c>
      <c r="D2291" s="4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5">
        <v>892.98</v>
      </c>
      <c r="S2291" s="1">
        <v>2</v>
      </c>
      <c r="T2291" s="3">
        <v>0</v>
      </c>
      <c r="U2291" s="1">
        <v>80.368200000000002</v>
      </c>
      <c r="V2291" t="str">
        <f>IF(M2291=[1]People!$B$5,[1]People!$A$5,IF(M2291=[1]People!$B$4,[1]People!$A$4,IF(M2291=[1]People!$B$3,[1]People!$A$3,IF(M2291=[1]People!$B$2,[1]People!$A$2,0))))</f>
        <v>Anna Andreadi</v>
      </c>
      <c r="W2291" t="str">
        <f>IFERROR(INDEX([1]Returns!A:A,MATCH(B2291,[1]Returns!B:B,0)),"No")</f>
        <v>No</v>
      </c>
    </row>
    <row r="2292" spans="1:23" x14ac:dyDescent="0.25">
      <c r="A2292" s="1">
        <v>2291</v>
      </c>
      <c r="B2292" t="s">
        <v>5313</v>
      </c>
      <c r="C2292" s="4">
        <v>42845</v>
      </c>
      <c r="D2292" s="4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t="str">
        <f>IF(M2292=[1]People!$B$5,[1]People!$A$5,IF(M2292=[1]People!$B$4,[1]People!$A$4,IF(M2292=[1]People!$B$3,[1]People!$A$3,IF(M2292=[1]People!$B$2,[1]People!$A$2,0))))</f>
        <v>Cassandra Brandow</v>
      </c>
      <c r="W2292" t="str">
        <f>IFERROR(INDEX([1]Returns!A:A,MATCH(B2292,[1]Returns!B:B,0)),"No")</f>
        <v>Yes</v>
      </c>
    </row>
    <row r="2293" spans="1:23" x14ac:dyDescent="0.25">
      <c r="A2293" s="1">
        <v>2292</v>
      </c>
      <c r="B2293" t="s">
        <v>5313</v>
      </c>
      <c r="C2293" s="4">
        <v>42845</v>
      </c>
      <c r="D2293" s="4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3">
        <v>0</v>
      </c>
      <c r="U2293" s="1">
        <v>297.69</v>
      </c>
      <c r="V2293" t="str">
        <f>IF(M2293=[1]People!$B$5,[1]People!$A$5,IF(M2293=[1]People!$B$4,[1]People!$A$4,IF(M2293=[1]People!$B$3,[1]People!$A$3,IF(M2293=[1]People!$B$2,[1]People!$A$2,0))))</f>
        <v>Cassandra Brandow</v>
      </c>
      <c r="W2293" t="str">
        <f>IFERROR(INDEX([1]Returns!A:A,MATCH(B2293,[1]Returns!B:B,0)),"No")</f>
        <v>Yes</v>
      </c>
    </row>
    <row r="2294" spans="1:23" x14ac:dyDescent="0.25">
      <c r="A2294" s="1">
        <v>2293</v>
      </c>
      <c r="B2294" t="s">
        <v>5313</v>
      </c>
      <c r="C2294" s="4">
        <v>42845</v>
      </c>
      <c r="D2294" s="4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3">
        <v>0</v>
      </c>
      <c r="U2294" s="1">
        <v>6.2208000000000006</v>
      </c>
      <c r="V2294" t="str">
        <f>IF(M2294=[1]People!$B$5,[1]People!$A$5,IF(M2294=[1]People!$B$4,[1]People!$A$4,IF(M2294=[1]People!$B$3,[1]People!$A$3,IF(M2294=[1]People!$B$2,[1]People!$A$2,0))))</f>
        <v>Cassandra Brandow</v>
      </c>
      <c r="W2294" t="str">
        <f>IFERROR(INDEX([1]Returns!A:A,MATCH(B2294,[1]Returns!B:B,0)),"No")</f>
        <v>Yes</v>
      </c>
    </row>
    <row r="2295" spans="1:23" x14ac:dyDescent="0.25">
      <c r="A2295" s="1">
        <v>2294</v>
      </c>
      <c r="B2295" t="s">
        <v>5314</v>
      </c>
      <c r="C2295" s="4">
        <v>43040</v>
      </c>
      <c r="D2295" s="4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3">
        <v>0</v>
      </c>
      <c r="U2295" s="1">
        <v>1.3365</v>
      </c>
      <c r="V2295" t="str">
        <f>IF(M2295=[1]People!$B$5,[1]People!$A$5,IF(M2295=[1]People!$B$4,[1]People!$A$4,IF(M2295=[1]People!$B$3,[1]People!$A$3,IF(M2295=[1]People!$B$2,[1]People!$A$2,0))))</f>
        <v>Chuck Magee</v>
      </c>
      <c r="W2295" t="str">
        <f>IFERROR(INDEX([1]Returns!A:A,MATCH(B2295,[1]Returns!B:B,0)),"No")</f>
        <v>No</v>
      </c>
    </row>
    <row r="2296" spans="1:23" x14ac:dyDescent="0.25">
      <c r="A2296" s="1">
        <v>2295</v>
      </c>
      <c r="B2296" t="s">
        <v>5315</v>
      </c>
      <c r="C2296" s="4">
        <v>43822</v>
      </c>
      <c r="D2296" s="4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3">
        <v>0</v>
      </c>
      <c r="U2296" s="1">
        <v>38.209499999999998</v>
      </c>
      <c r="V2296" t="str">
        <f>IF(M2296=[1]People!$B$5,[1]People!$A$5,IF(M2296=[1]People!$B$4,[1]People!$A$4,IF(M2296=[1]People!$B$3,[1]People!$A$3,IF(M2296=[1]People!$B$2,[1]People!$A$2,0))))</f>
        <v>Chuck Magee</v>
      </c>
      <c r="W2296" t="str">
        <f>IFERROR(INDEX([1]Returns!A:A,MATCH(B2296,[1]Returns!B:B,0)),"No")</f>
        <v>No</v>
      </c>
    </row>
    <row r="2297" spans="1:23" x14ac:dyDescent="0.25">
      <c r="A2297" s="1">
        <v>2296</v>
      </c>
      <c r="B2297" t="s">
        <v>5316</v>
      </c>
      <c r="C2297" s="4">
        <v>43040</v>
      </c>
      <c r="D2297" s="4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3">
        <v>0</v>
      </c>
      <c r="U2297" s="1">
        <v>6.219199999999999</v>
      </c>
      <c r="V2297" t="str">
        <f>IF(M2297=[1]People!$B$5,[1]People!$A$5,IF(M2297=[1]People!$B$4,[1]People!$A$4,IF(M2297=[1]People!$B$3,[1]People!$A$3,IF(M2297=[1]People!$B$2,[1]People!$A$2,0))))</f>
        <v>Chuck Magee</v>
      </c>
      <c r="W2297" t="str">
        <f>IFERROR(INDEX([1]Returns!A:A,MATCH(B2297,[1]Returns!B:B,0)),"No")</f>
        <v>No</v>
      </c>
    </row>
    <row r="2298" spans="1:23" x14ac:dyDescent="0.25">
      <c r="A2298" s="1">
        <v>2297</v>
      </c>
      <c r="B2298" t="s">
        <v>5316</v>
      </c>
      <c r="C2298" s="4">
        <v>43040</v>
      </c>
      <c r="D2298" s="4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3">
        <v>0</v>
      </c>
      <c r="U2298" s="1">
        <v>106.477</v>
      </c>
      <c r="V2298" t="str">
        <f>IF(M2298=[1]People!$B$5,[1]People!$A$5,IF(M2298=[1]People!$B$4,[1]People!$A$4,IF(M2298=[1]People!$B$3,[1]People!$A$3,IF(M2298=[1]People!$B$2,[1]People!$A$2,0))))</f>
        <v>Chuck Magee</v>
      </c>
      <c r="W2298" t="str">
        <f>IFERROR(INDEX([1]Returns!A:A,MATCH(B2298,[1]Returns!B:B,0)),"No")</f>
        <v>No</v>
      </c>
    </row>
    <row r="2299" spans="1:23" x14ac:dyDescent="0.25">
      <c r="A2299" s="1">
        <v>2298</v>
      </c>
      <c r="B2299" t="s">
        <v>5316</v>
      </c>
      <c r="C2299" s="4">
        <v>43040</v>
      </c>
      <c r="D2299" s="4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3">
        <v>0</v>
      </c>
      <c r="U2299" s="1">
        <v>1.2884999999999991</v>
      </c>
      <c r="V2299" t="str">
        <f>IF(M2299=[1]People!$B$5,[1]People!$A$5,IF(M2299=[1]People!$B$4,[1]People!$A$4,IF(M2299=[1]People!$B$3,[1]People!$A$3,IF(M2299=[1]People!$B$2,[1]People!$A$2,0))))</f>
        <v>Chuck Magee</v>
      </c>
      <c r="W2299" t="str">
        <f>IFERROR(INDEX([1]Returns!A:A,MATCH(B2299,[1]Returns!B:B,0)),"No")</f>
        <v>No</v>
      </c>
    </row>
    <row r="2300" spans="1:23" x14ac:dyDescent="0.25">
      <c r="A2300" s="1">
        <v>2299</v>
      </c>
      <c r="B2300" t="s">
        <v>5316</v>
      </c>
      <c r="C2300" s="4">
        <v>43040</v>
      </c>
      <c r="D2300" s="4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3">
        <v>0</v>
      </c>
      <c r="U2300" s="1">
        <v>601.96990000000005</v>
      </c>
      <c r="V2300" t="str">
        <f>IF(M2300=[1]People!$B$5,[1]People!$A$5,IF(M2300=[1]People!$B$4,[1]People!$A$4,IF(M2300=[1]People!$B$3,[1]People!$A$3,IF(M2300=[1]People!$B$2,[1]People!$A$2,0))))</f>
        <v>Chuck Magee</v>
      </c>
      <c r="W2300" t="str">
        <f>IFERROR(INDEX([1]Returns!A:A,MATCH(B2300,[1]Returns!B:B,0)),"No")</f>
        <v>No</v>
      </c>
    </row>
    <row r="2301" spans="1:23" x14ac:dyDescent="0.25">
      <c r="A2301" s="1">
        <v>2300</v>
      </c>
      <c r="B2301" t="s">
        <v>5316</v>
      </c>
      <c r="C2301" s="4">
        <v>43040</v>
      </c>
      <c r="D2301" s="4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3">
        <v>0</v>
      </c>
      <c r="U2301" s="1">
        <v>125.99000000000001</v>
      </c>
      <c r="V2301" t="str">
        <f>IF(M2301=[1]People!$B$5,[1]People!$A$5,IF(M2301=[1]People!$B$4,[1]People!$A$4,IF(M2301=[1]People!$B$3,[1]People!$A$3,IF(M2301=[1]People!$B$2,[1]People!$A$2,0))))</f>
        <v>Chuck Magee</v>
      </c>
      <c r="W2301" t="str">
        <f>IFERROR(INDEX([1]Returns!A:A,MATCH(B2301,[1]Returns!B:B,0)),"No")</f>
        <v>No</v>
      </c>
    </row>
    <row r="2302" spans="1:23" x14ac:dyDescent="0.25">
      <c r="A2302" s="1">
        <v>2301</v>
      </c>
      <c r="B2302" t="s">
        <v>5319</v>
      </c>
      <c r="C2302" s="4">
        <v>42688</v>
      </c>
      <c r="D2302" s="4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3">
        <v>0</v>
      </c>
      <c r="U2302" s="1">
        <v>6.36</v>
      </c>
      <c r="V2302" t="str">
        <f>IF(M2302=[1]People!$B$5,[1]People!$A$5,IF(M2302=[1]People!$B$4,[1]People!$A$4,IF(M2302=[1]People!$B$3,[1]People!$A$3,IF(M2302=[1]People!$B$2,[1]People!$A$2,0))))</f>
        <v>Kelly Williams</v>
      </c>
      <c r="W2302" t="str">
        <f>IFERROR(INDEX([1]Returns!A:A,MATCH(B2302,[1]Returns!B:B,0)),"No")</f>
        <v>No</v>
      </c>
    </row>
    <row r="2303" spans="1:23" x14ac:dyDescent="0.25">
      <c r="A2303" s="1">
        <v>2302</v>
      </c>
      <c r="B2303" t="s">
        <v>5319</v>
      </c>
      <c r="C2303" s="4">
        <v>42688</v>
      </c>
      <c r="D2303" s="4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3">
        <v>0</v>
      </c>
      <c r="U2303" s="1">
        <v>5.6448</v>
      </c>
      <c r="V2303" t="str">
        <f>IF(M2303=[1]People!$B$5,[1]People!$A$5,IF(M2303=[1]People!$B$4,[1]People!$A$4,IF(M2303=[1]People!$B$3,[1]People!$A$3,IF(M2303=[1]People!$B$2,[1]People!$A$2,0))))</f>
        <v>Kelly Williams</v>
      </c>
      <c r="W2303" t="str">
        <f>IFERROR(INDEX([1]Returns!A:A,MATCH(B2303,[1]Returns!B:B,0)),"No")</f>
        <v>No</v>
      </c>
    </row>
    <row r="2304" spans="1:23" x14ac:dyDescent="0.25">
      <c r="A2304" s="1">
        <v>2303</v>
      </c>
      <c r="B2304" t="s">
        <v>5321</v>
      </c>
      <c r="C2304" s="4">
        <v>43117</v>
      </c>
      <c r="D2304" s="4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3">
        <v>0</v>
      </c>
      <c r="U2304" s="1">
        <v>31.599999999999966</v>
      </c>
      <c r="V2304" t="str">
        <f>IF(M2304=[1]People!$B$5,[1]People!$A$5,IF(M2304=[1]People!$B$4,[1]People!$A$4,IF(M2304=[1]People!$B$3,[1]People!$A$3,IF(M2304=[1]People!$B$2,[1]People!$A$2,0))))</f>
        <v>Cassandra Brandow</v>
      </c>
      <c r="W2304" t="str">
        <f>IFERROR(INDEX([1]Returns!A:A,MATCH(B2304,[1]Returns!B:B,0)),"No")</f>
        <v>No</v>
      </c>
    </row>
    <row r="2305" spans="1:23" x14ac:dyDescent="0.25">
      <c r="A2305" s="1">
        <v>2304</v>
      </c>
      <c r="B2305" t="s">
        <v>5322</v>
      </c>
      <c r="C2305" s="4">
        <v>43725</v>
      </c>
      <c r="D2305" s="4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3">
        <v>0</v>
      </c>
      <c r="U2305" s="1">
        <v>188.2192</v>
      </c>
      <c r="V2305" t="str">
        <f>IF(M2305=[1]People!$B$5,[1]People!$A$5,IF(M2305=[1]People!$B$4,[1]People!$A$4,IF(M2305=[1]People!$B$3,[1]People!$A$3,IF(M2305=[1]People!$B$2,[1]People!$A$2,0))))</f>
        <v>Cassandra Brandow</v>
      </c>
      <c r="W2305" t="str">
        <f>IFERROR(INDEX([1]Returns!A:A,MATCH(B2305,[1]Returns!B:B,0)),"No")</f>
        <v>No</v>
      </c>
    </row>
    <row r="2306" spans="1:23" x14ac:dyDescent="0.25">
      <c r="A2306" s="1">
        <v>2305</v>
      </c>
      <c r="B2306" t="s">
        <v>5322</v>
      </c>
      <c r="C2306" s="4">
        <v>43725</v>
      </c>
      <c r="D2306" s="4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3">
        <v>0</v>
      </c>
      <c r="U2306" s="1">
        <v>49.970399999999991</v>
      </c>
      <c r="V2306" t="str">
        <f>IF(M2306=[1]People!$B$5,[1]People!$A$5,IF(M2306=[1]People!$B$4,[1]People!$A$4,IF(M2306=[1]People!$B$3,[1]People!$A$3,IF(M2306=[1]People!$B$2,[1]People!$A$2,0))))</f>
        <v>Cassandra Brandow</v>
      </c>
      <c r="W2306" t="str">
        <f>IFERROR(INDEX([1]Returns!A:A,MATCH(B2306,[1]Returns!B:B,0)),"No")</f>
        <v>No</v>
      </c>
    </row>
    <row r="2307" spans="1:23" x14ac:dyDescent="0.25">
      <c r="A2307" s="1">
        <v>2306</v>
      </c>
      <c r="B2307" t="s">
        <v>5323</v>
      </c>
      <c r="C2307" s="4">
        <v>43457</v>
      </c>
      <c r="D2307" s="4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t="str">
        <f>IF(M2307=[1]People!$B$5,[1]People!$A$5,IF(M2307=[1]People!$B$4,[1]People!$A$4,IF(M2307=[1]People!$B$3,[1]People!$A$3,IF(M2307=[1]People!$B$2,[1]People!$A$2,0))))</f>
        <v>Kelly Williams</v>
      </c>
      <c r="W2307" t="str">
        <f>IFERROR(INDEX([1]Returns!A:A,MATCH(B2307,[1]Returns!B:B,0)),"No")</f>
        <v>No</v>
      </c>
    </row>
    <row r="2308" spans="1:23" x14ac:dyDescent="0.25">
      <c r="A2308" s="1">
        <v>2307</v>
      </c>
      <c r="B2308" t="s">
        <v>5324</v>
      </c>
      <c r="C2308" s="4">
        <v>42953</v>
      </c>
      <c r="D2308" s="4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t="str">
        <f>IF(M2308=[1]People!$B$5,[1]People!$A$5,IF(M2308=[1]People!$B$4,[1]People!$A$4,IF(M2308=[1]People!$B$3,[1]People!$A$3,IF(M2308=[1]People!$B$2,[1]People!$A$2,0))))</f>
        <v>Kelly Williams</v>
      </c>
      <c r="W2308" t="str">
        <f>IFERROR(INDEX([1]Returns!A:A,MATCH(B2308,[1]Returns!B:B,0)),"No")</f>
        <v>No</v>
      </c>
    </row>
    <row r="2309" spans="1:23" x14ac:dyDescent="0.25">
      <c r="A2309" s="1">
        <v>2308</v>
      </c>
      <c r="B2309" t="s">
        <v>5325</v>
      </c>
      <c r="C2309" s="4">
        <v>43774</v>
      </c>
      <c r="D2309" s="4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3">
        <v>0</v>
      </c>
      <c r="U2309" s="1">
        <v>171.93000000000006</v>
      </c>
      <c r="V2309" t="str">
        <f>IF(M2309=[1]People!$B$5,[1]People!$A$5,IF(M2309=[1]People!$B$4,[1]People!$A$4,IF(M2309=[1]People!$B$3,[1]People!$A$3,IF(M2309=[1]People!$B$2,[1]People!$A$2,0))))</f>
        <v>Chuck Magee</v>
      </c>
      <c r="W2309" t="str">
        <f>IFERROR(INDEX([1]Returns!A:A,MATCH(B2309,[1]Returns!B:B,0)),"No")</f>
        <v>No</v>
      </c>
    </row>
    <row r="2310" spans="1:23" x14ac:dyDescent="0.25">
      <c r="A2310" s="1">
        <v>2309</v>
      </c>
      <c r="B2310" t="s">
        <v>5328</v>
      </c>
      <c r="C2310" s="4">
        <v>43627</v>
      </c>
      <c r="D2310" s="4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5">
        <v>280.79200000000003</v>
      </c>
      <c r="S2310" s="1">
        <v>1</v>
      </c>
      <c r="T2310" s="3">
        <v>0.2</v>
      </c>
      <c r="U2310" s="1">
        <v>35.098999999999961</v>
      </c>
      <c r="V2310" t="str">
        <f>IF(M2310=[1]People!$B$5,[1]People!$A$5,IF(M2310=[1]People!$B$4,[1]People!$A$4,IF(M2310=[1]People!$B$3,[1]People!$A$3,IF(M2310=[1]People!$B$2,[1]People!$A$2,0))))</f>
        <v>Anna Andreadi</v>
      </c>
      <c r="W2310" t="str">
        <f>IFERROR(INDEX([1]Returns!A:A,MATCH(B2310,[1]Returns!B:B,0)),"No")</f>
        <v>No</v>
      </c>
    </row>
    <row r="2311" spans="1:23" x14ac:dyDescent="0.25">
      <c r="A2311" s="1">
        <v>2310</v>
      </c>
      <c r="B2311" t="s">
        <v>5328</v>
      </c>
      <c r="C2311" s="4">
        <v>43627</v>
      </c>
      <c r="D2311" s="4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5">
        <v>68.448000000000008</v>
      </c>
      <c r="S2311" s="1">
        <v>4</v>
      </c>
      <c r="T2311" s="3">
        <v>0.2</v>
      </c>
      <c r="U2311" s="1">
        <v>7.7003999999999948</v>
      </c>
      <c r="V2311" t="str">
        <f>IF(M2311=[1]People!$B$5,[1]People!$A$5,IF(M2311=[1]People!$B$4,[1]People!$A$4,IF(M2311=[1]People!$B$3,[1]People!$A$3,IF(M2311=[1]People!$B$2,[1]People!$A$2,0))))</f>
        <v>Anna Andreadi</v>
      </c>
      <c r="W2311" t="str">
        <f>IFERROR(INDEX([1]Returns!A:A,MATCH(B2311,[1]Returns!B:B,0)),"No")</f>
        <v>No</v>
      </c>
    </row>
    <row r="2312" spans="1:23" x14ac:dyDescent="0.25">
      <c r="A2312" s="1">
        <v>2311</v>
      </c>
      <c r="B2312" t="s">
        <v>5328</v>
      </c>
      <c r="C2312" s="4">
        <v>43627</v>
      </c>
      <c r="D2312" s="4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5">
        <v>88.04</v>
      </c>
      <c r="S2312" s="1">
        <v>5</v>
      </c>
      <c r="T2312" s="3">
        <v>0.2</v>
      </c>
      <c r="U2312" s="1">
        <v>6.602999999999998</v>
      </c>
      <c r="V2312" t="str">
        <f>IF(M2312=[1]People!$B$5,[1]People!$A$5,IF(M2312=[1]People!$B$4,[1]People!$A$4,IF(M2312=[1]People!$B$3,[1]People!$A$3,IF(M2312=[1]People!$B$2,[1]People!$A$2,0))))</f>
        <v>Anna Andreadi</v>
      </c>
      <c r="W2312" t="str">
        <f>IFERROR(INDEX([1]Returns!A:A,MATCH(B2312,[1]Returns!B:B,0)),"No")</f>
        <v>No</v>
      </c>
    </row>
    <row r="2313" spans="1:23" x14ac:dyDescent="0.25">
      <c r="A2313" s="1">
        <v>2312</v>
      </c>
      <c r="B2313" t="s">
        <v>5328</v>
      </c>
      <c r="C2313" s="4">
        <v>43627</v>
      </c>
      <c r="D2313" s="4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5">
        <v>15.872</v>
      </c>
      <c r="S2313" s="1">
        <v>1</v>
      </c>
      <c r="T2313" s="3">
        <v>0.2</v>
      </c>
      <c r="U2313" s="1">
        <v>1.9839999999999982</v>
      </c>
      <c r="V2313" t="str">
        <f>IF(M2313=[1]People!$B$5,[1]People!$A$5,IF(M2313=[1]People!$B$4,[1]People!$A$4,IF(M2313=[1]People!$B$3,[1]People!$A$3,IF(M2313=[1]People!$B$2,[1]People!$A$2,0))))</f>
        <v>Anna Andreadi</v>
      </c>
      <c r="W2313" t="str">
        <f>IFERROR(INDEX([1]Returns!A:A,MATCH(B2313,[1]Returns!B:B,0)),"No")</f>
        <v>No</v>
      </c>
    </row>
    <row r="2314" spans="1:23" x14ac:dyDescent="0.25">
      <c r="A2314" s="1">
        <v>2313</v>
      </c>
      <c r="B2314" t="s">
        <v>5328</v>
      </c>
      <c r="C2314" s="4">
        <v>43627</v>
      </c>
      <c r="D2314" s="4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5">
        <v>215.59200000000001</v>
      </c>
      <c r="S2314" s="1">
        <v>3</v>
      </c>
      <c r="T2314" s="3">
        <v>0.2</v>
      </c>
      <c r="U2314" s="1">
        <v>-48.508200000000009</v>
      </c>
      <c r="V2314" t="str">
        <f>IF(M2314=[1]People!$B$5,[1]People!$A$5,IF(M2314=[1]People!$B$4,[1]People!$A$4,IF(M2314=[1]People!$B$3,[1]People!$A$3,IF(M2314=[1]People!$B$2,[1]People!$A$2,0))))</f>
        <v>Anna Andreadi</v>
      </c>
      <c r="W2314" t="str">
        <f>IFERROR(INDEX([1]Returns!A:A,MATCH(B2314,[1]Returns!B:B,0)),"No")</f>
        <v>No</v>
      </c>
    </row>
    <row r="2315" spans="1:23" x14ac:dyDescent="0.25">
      <c r="A2315" s="1">
        <v>2314</v>
      </c>
      <c r="B2315" t="s">
        <v>5331</v>
      </c>
      <c r="C2315" s="4">
        <v>43666</v>
      </c>
      <c r="D2315" s="4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3">
        <v>0</v>
      </c>
      <c r="U2315" s="1">
        <v>6.8713999999999995</v>
      </c>
      <c r="V2315" t="str">
        <f>IF(M2315=[1]People!$B$5,[1]People!$A$5,IF(M2315=[1]People!$B$4,[1]People!$A$4,IF(M2315=[1]People!$B$3,[1]People!$A$3,IF(M2315=[1]People!$B$2,[1]People!$A$2,0))))</f>
        <v>Kelly Williams</v>
      </c>
      <c r="W2315" t="str">
        <f>IFERROR(INDEX([1]Returns!A:A,MATCH(B2315,[1]Returns!B:B,0)),"No")</f>
        <v>No</v>
      </c>
    </row>
    <row r="2316" spans="1:23" x14ac:dyDescent="0.25">
      <c r="A2316" s="1">
        <v>2315</v>
      </c>
      <c r="B2316" t="s">
        <v>5331</v>
      </c>
      <c r="C2316" s="4">
        <v>43666</v>
      </c>
      <c r="D2316" s="4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3">
        <v>0</v>
      </c>
      <c r="U2316" s="1">
        <v>112.40640000000002</v>
      </c>
      <c r="V2316" t="str">
        <f>IF(M2316=[1]People!$B$5,[1]People!$A$5,IF(M2316=[1]People!$B$4,[1]People!$A$4,IF(M2316=[1]People!$B$3,[1]People!$A$3,IF(M2316=[1]People!$B$2,[1]People!$A$2,0))))</f>
        <v>Kelly Williams</v>
      </c>
      <c r="W2316" t="str">
        <f>IFERROR(INDEX([1]Returns!A:A,MATCH(B2316,[1]Returns!B:B,0)),"No")</f>
        <v>No</v>
      </c>
    </row>
    <row r="2317" spans="1:23" x14ac:dyDescent="0.25">
      <c r="A2317" s="1">
        <v>2316</v>
      </c>
      <c r="B2317" t="s">
        <v>5331</v>
      </c>
      <c r="C2317" s="4">
        <v>43666</v>
      </c>
      <c r="D2317" s="4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3">
        <v>0</v>
      </c>
      <c r="U2317" s="1">
        <v>20.21</v>
      </c>
      <c r="V2317" t="str">
        <f>IF(M2317=[1]People!$B$5,[1]People!$A$5,IF(M2317=[1]People!$B$4,[1]People!$A$4,IF(M2317=[1]People!$B$3,[1]People!$A$3,IF(M2317=[1]People!$B$2,[1]People!$A$2,0))))</f>
        <v>Kelly Williams</v>
      </c>
      <c r="W2317" t="str">
        <f>IFERROR(INDEX([1]Returns!A:A,MATCH(B2317,[1]Returns!B:B,0)),"No")</f>
        <v>No</v>
      </c>
    </row>
    <row r="2318" spans="1:23" x14ac:dyDescent="0.25">
      <c r="A2318" s="1">
        <v>2317</v>
      </c>
      <c r="B2318" t="s">
        <v>5331</v>
      </c>
      <c r="C2318" s="4">
        <v>43666</v>
      </c>
      <c r="D2318" s="4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3">
        <v>0</v>
      </c>
      <c r="U2318" s="1">
        <v>27.440999999999995</v>
      </c>
      <c r="V2318" t="str">
        <f>IF(M2318=[1]People!$B$5,[1]People!$A$5,IF(M2318=[1]People!$B$4,[1]People!$A$4,IF(M2318=[1]People!$B$3,[1]People!$A$3,IF(M2318=[1]People!$B$2,[1]People!$A$2,0))))</f>
        <v>Kelly Williams</v>
      </c>
      <c r="W2318" t="str">
        <f>IFERROR(INDEX([1]Returns!A:A,MATCH(B2318,[1]Returns!B:B,0)),"No")</f>
        <v>No</v>
      </c>
    </row>
    <row r="2319" spans="1:23" x14ac:dyDescent="0.25">
      <c r="A2319" s="1">
        <v>2318</v>
      </c>
      <c r="B2319" t="s">
        <v>5331</v>
      </c>
      <c r="C2319" s="4">
        <v>43666</v>
      </c>
      <c r="D2319" s="4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3">
        <v>0</v>
      </c>
      <c r="U2319" s="1">
        <v>30.414999999999999</v>
      </c>
      <c r="V2319" t="str">
        <f>IF(M2319=[1]People!$B$5,[1]People!$A$5,IF(M2319=[1]People!$B$4,[1]People!$A$4,IF(M2319=[1]People!$B$3,[1]People!$A$3,IF(M2319=[1]People!$B$2,[1]People!$A$2,0))))</f>
        <v>Kelly Williams</v>
      </c>
      <c r="W2319" t="str">
        <f>IFERROR(INDEX([1]Returns!A:A,MATCH(B2319,[1]Returns!B:B,0)),"No")</f>
        <v>No</v>
      </c>
    </row>
    <row r="2320" spans="1:23" x14ac:dyDescent="0.25">
      <c r="A2320" s="1">
        <v>2319</v>
      </c>
      <c r="B2320" t="s">
        <v>5331</v>
      </c>
      <c r="C2320" s="4">
        <v>43666</v>
      </c>
      <c r="D2320" s="4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3">
        <v>0</v>
      </c>
      <c r="U2320" s="1">
        <v>132.58980000000003</v>
      </c>
      <c r="V2320" t="str">
        <f>IF(M2320=[1]People!$B$5,[1]People!$A$5,IF(M2320=[1]People!$B$4,[1]People!$A$4,IF(M2320=[1]People!$B$3,[1]People!$A$3,IF(M2320=[1]People!$B$2,[1]People!$A$2,0))))</f>
        <v>Kelly Williams</v>
      </c>
      <c r="W2320" t="str">
        <f>IFERROR(INDEX([1]Returns!A:A,MATCH(B2320,[1]Returns!B:B,0)),"No")</f>
        <v>No</v>
      </c>
    </row>
    <row r="2321" spans="1:23" x14ac:dyDescent="0.25">
      <c r="A2321" s="1">
        <v>2320</v>
      </c>
      <c r="B2321" t="s">
        <v>5338</v>
      </c>
      <c r="C2321" s="4">
        <v>43092</v>
      </c>
      <c r="D2321" s="4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3">
        <v>0</v>
      </c>
      <c r="U2321" s="1">
        <v>56.352799999999974</v>
      </c>
      <c r="V2321" t="str">
        <f>IF(M2321=[1]People!$B$5,[1]People!$A$5,IF(M2321=[1]People!$B$4,[1]People!$A$4,IF(M2321=[1]People!$B$3,[1]People!$A$3,IF(M2321=[1]People!$B$2,[1]People!$A$2,0))))</f>
        <v>Cassandra Brandow</v>
      </c>
      <c r="W2321" t="str">
        <f>IFERROR(INDEX([1]Returns!A:A,MATCH(B2321,[1]Returns!B:B,0)),"No")</f>
        <v>No</v>
      </c>
    </row>
    <row r="2322" spans="1:23" x14ac:dyDescent="0.25">
      <c r="A2322" s="1">
        <v>2321</v>
      </c>
      <c r="B2322" t="s">
        <v>5339</v>
      </c>
      <c r="C2322" s="4">
        <v>43544</v>
      </c>
      <c r="D2322" s="4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5">
        <v>265.93</v>
      </c>
      <c r="S2322" s="1">
        <v>7</v>
      </c>
      <c r="T2322" s="3">
        <v>0</v>
      </c>
      <c r="U2322" s="1">
        <v>63.8232</v>
      </c>
      <c r="V2322" t="str">
        <f>IF(M2322=[1]People!$B$5,[1]People!$A$5,IF(M2322=[1]People!$B$4,[1]People!$A$4,IF(M2322=[1]People!$B$3,[1]People!$A$3,IF(M2322=[1]People!$B$2,[1]People!$A$2,0))))</f>
        <v>Anna Andreadi</v>
      </c>
      <c r="W2322" t="str">
        <f>IFERROR(INDEX([1]Returns!A:A,MATCH(B2322,[1]Returns!B:B,0)),"No")</f>
        <v>Yes</v>
      </c>
    </row>
    <row r="2323" spans="1:23" x14ac:dyDescent="0.25">
      <c r="A2323" s="1">
        <v>2322</v>
      </c>
      <c r="B2323" t="s">
        <v>5342</v>
      </c>
      <c r="C2323" s="4">
        <v>43100</v>
      </c>
      <c r="D2323" s="4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3">
        <v>0</v>
      </c>
      <c r="U2323" s="1">
        <v>44.527799999999992</v>
      </c>
      <c r="V2323" t="str">
        <f>IF(M2323=[1]People!$B$5,[1]People!$A$5,IF(M2323=[1]People!$B$4,[1]People!$A$4,IF(M2323=[1]People!$B$3,[1]People!$A$3,IF(M2323=[1]People!$B$2,[1]People!$A$2,0))))</f>
        <v>Cassandra Brandow</v>
      </c>
      <c r="W2323" t="str">
        <f>IFERROR(INDEX([1]Returns!A:A,MATCH(B2323,[1]Returns!B:B,0)),"No")</f>
        <v>No</v>
      </c>
    </row>
    <row r="2324" spans="1:23" x14ac:dyDescent="0.25">
      <c r="A2324" s="1">
        <v>2323</v>
      </c>
      <c r="B2324" t="s">
        <v>5342</v>
      </c>
      <c r="C2324" s="4">
        <v>43100</v>
      </c>
      <c r="D2324" s="4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3">
        <v>0</v>
      </c>
      <c r="U2324" s="1">
        <v>27.894399999999997</v>
      </c>
      <c r="V2324" t="str">
        <f>IF(M2324=[1]People!$B$5,[1]People!$A$5,IF(M2324=[1]People!$B$4,[1]People!$A$4,IF(M2324=[1]People!$B$3,[1]People!$A$3,IF(M2324=[1]People!$B$2,[1]People!$A$2,0))))</f>
        <v>Cassandra Brandow</v>
      </c>
      <c r="W2324" t="str">
        <f>IFERROR(INDEX([1]Returns!A:A,MATCH(B2324,[1]Returns!B:B,0)),"No")</f>
        <v>No</v>
      </c>
    </row>
    <row r="2325" spans="1:23" x14ac:dyDescent="0.25">
      <c r="A2325" s="1">
        <v>2324</v>
      </c>
      <c r="B2325" t="s">
        <v>5342</v>
      </c>
      <c r="C2325" s="4">
        <v>43100</v>
      </c>
      <c r="D2325" s="4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3">
        <v>0</v>
      </c>
      <c r="U2325" s="1">
        <v>38.15</v>
      </c>
      <c r="V2325" t="str">
        <f>IF(M2325=[1]People!$B$5,[1]People!$A$5,IF(M2325=[1]People!$B$4,[1]People!$A$4,IF(M2325=[1]People!$B$3,[1]People!$A$3,IF(M2325=[1]People!$B$2,[1]People!$A$2,0))))</f>
        <v>Cassandra Brandow</v>
      </c>
      <c r="W2325" t="str">
        <f>IFERROR(INDEX([1]Returns!A:A,MATCH(B2325,[1]Returns!B:B,0)),"No")</f>
        <v>No</v>
      </c>
    </row>
    <row r="2326" spans="1:23" x14ac:dyDescent="0.25">
      <c r="A2326" s="1">
        <v>2325</v>
      </c>
      <c r="B2326" t="s">
        <v>5342</v>
      </c>
      <c r="C2326" s="4">
        <v>43100</v>
      </c>
      <c r="D2326" s="4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t="str">
        <f>IF(M2326=[1]People!$B$5,[1]People!$A$5,IF(M2326=[1]People!$B$4,[1]People!$A$4,IF(M2326=[1]People!$B$3,[1]People!$A$3,IF(M2326=[1]People!$B$2,[1]People!$A$2,0))))</f>
        <v>Cassandra Brandow</v>
      </c>
      <c r="W2326" t="str">
        <f>IFERROR(INDEX([1]Returns!A:A,MATCH(B2326,[1]Returns!B:B,0)),"No")</f>
        <v>No</v>
      </c>
    </row>
    <row r="2327" spans="1:23" x14ac:dyDescent="0.25">
      <c r="A2327" s="1">
        <v>2326</v>
      </c>
      <c r="B2327" t="s">
        <v>5343</v>
      </c>
      <c r="C2327" s="4">
        <v>42993</v>
      </c>
      <c r="D2327" s="4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t="str">
        <f>IF(M2327=[1]People!$B$5,[1]People!$A$5,IF(M2327=[1]People!$B$4,[1]People!$A$4,IF(M2327=[1]People!$B$3,[1]People!$A$3,IF(M2327=[1]People!$B$2,[1]People!$A$2,0))))</f>
        <v>Chuck Magee</v>
      </c>
      <c r="W2327" t="str">
        <f>IFERROR(INDEX([1]Returns!A:A,MATCH(B2327,[1]Returns!B:B,0)),"No")</f>
        <v>No</v>
      </c>
    </row>
    <row r="2328" spans="1:23" x14ac:dyDescent="0.25">
      <c r="A2328" s="1">
        <v>2327</v>
      </c>
      <c r="B2328" t="s">
        <v>5343</v>
      </c>
      <c r="C2328" s="4">
        <v>42993</v>
      </c>
      <c r="D2328" s="4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3">
        <v>0.2</v>
      </c>
      <c r="U2328" s="1">
        <v>1.1596000000000011</v>
      </c>
      <c r="V2328" t="str">
        <f>IF(M2328=[1]People!$B$5,[1]People!$A$5,IF(M2328=[1]People!$B$4,[1]People!$A$4,IF(M2328=[1]People!$B$3,[1]People!$A$3,IF(M2328=[1]People!$B$2,[1]People!$A$2,0))))</f>
        <v>Chuck Magee</v>
      </c>
      <c r="W2328" t="str">
        <f>IFERROR(INDEX([1]Returns!A:A,MATCH(B2328,[1]Returns!B:B,0)),"No")</f>
        <v>No</v>
      </c>
    </row>
    <row r="2329" spans="1:23" x14ac:dyDescent="0.25">
      <c r="A2329" s="1">
        <v>2328</v>
      </c>
      <c r="B2329" t="s">
        <v>5343</v>
      </c>
      <c r="C2329" s="4">
        <v>42993</v>
      </c>
      <c r="D2329" s="4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3">
        <v>0</v>
      </c>
      <c r="U2329" s="1">
        <v>6.2208000000000006</v>
      </c>
      <c r="V2329" t="str">
        <f>IF(M2329=[1]People!$B$5,[1]People!$A$5,IF(M2329=[1]People!$B$4,[1]People!$A$4,IF(M2329=[1]People!$B$3,[1]People!$A$3,IF(M2329=[1]People!$B$2,[1]People!$A$2,0))))</f>
        <v>Chuck Magee</v>
      </c>
      <c r="W2329" t="str">
        <f>IFERROR(INDEX([1]Returns!A:A,MATCH(B2329,[1]Returns!B:B,0)),"No")</f>
        <v>No</v>
      </c>
    </row>
    <row r="2330" spans="1:23" x14ac:dyDescent="0.25">
      <c r="A2330" s="1">
        <v>2329</v>
      </c>
      <c r="B2330" t="s">
        <v>5346</v>
      </c>
      <c r="C2330" s="4">
        <v>43731</v>
      </c>
      <c r="D2330" s="4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5">
        <v>14.352000000000002</v>
      </c>
      <c r="S2330" s="1">
        <v>3</v>
      </c>
      <c r="T2330" s="3">
        <v>0.2</v>
      </c>
      <c r="U2330" s="1">
        <v>5.2026000000000003</v>
      </c>
      <c r="V2330" t="str">
        <f>IF(M2330=[1]People!$B$5,[1]People!$A$5,IF(M2330=[1]People!$B$4,[1]People!$A$4,IF(M2330=[1]People!$B$3,[1]People!$A$3,IF(M2330=[1]People!$B$2,[1]People!$A$2,0))))</f>
        <v>Anna Andreadi</v>
      </c>
      <c r="W2330" t="str">
        <f>IFERROR(INDEX([1]Returns!A:A,MATCH(B2330,[1]Returns!B:B,0)),"No")</f>
        <v>No</v>
      </c>
    </row>
    <row r="2331" spans="1:23" x14ac:dyDescent="0.25">
      <c r="A2331" s="1">
        <v>2330</v>
      </c>
      <c r="B2331" t="s">
        <v>5352</v>
      </c>
      <c r="C2331" s="4">
        <v>43094</v>
      </c>
      <c r="D2331" s="4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t="str">
        <f>IF(M2331=[1]People!$B$5,[1]People!$A$5,IF(M2331=[1]People!$B$4,[1]People!$A$4,IF(M2331=[1]People!$B$3,[1]People!$A$3,IF(M2331=[1]People!$B$2,[1]People!$A$2,0))))</f>
        <v>Chuck Magee</v>
      </c>
      <c r="W2331" t="str">
        <f>IFERROR(INDEX([1]Returns!A:A,MATCH(B2331,[1]Returns!B:B,0)),"No")</f>
        <v>No</v>
      </c>
    </row>
    <row r="2332" spans="1:23" x14ac:dyDescent="0.25">
      <c r="A2332" s="1">
        <v>2331</v>
      </c>
      <c r="B2332" t="s">
        <v>5355</v>
      </c>
      <c r="C2332" s="4">
        <v>43367</v>
      </c>
      <c r="D2332" s="4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5">
        <v>41.96</v>
      </c>
      <c r="S2332" s="1">
        <v>2</v>
      </c>
      <c r="T2332" s="3">
        <v>0</v>
      </c>
      <c r="U2332" s="1">
        <v>2.9371999999999971</v>
      </c>
      <c r="V2332" t="str">
        <f>IF(M2332=[1]People!$B$5,[1]People!$A$5,IF(M2332=[1]People!$B$4,[1]People!$A$4,IF(M2332=[1]People!$B$3,[1]People!$A$3,IF(M2332=[1]People!$B$2,[1]People!$A$2,0))))</f>
        <v>Anna Andreadi</v>
      </c>
      <c r="W2332" t="str">
        <f>IFERROR(INDEX([1]Returns!A:A,MATCH(B2332,[1]Returns!B:B,0)),"No")</f>
        <v>No</v>
      </c>
    </row>
    <row r="2333" spans="1:23" x14ac:dyDescent="0.25">
      <c r="A2333" s="1">
        <v>2332</v>
      </c>
      <c r="B2333" t="s">
        <v>5355</v>
      </c>
      <c r="C2333" s="4">
        <v>43367</v>
      </c>
      <c r="D2333" s="4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5">
        <v>41.7</v>
      </c>
      <c r="S2333" s="1">
        <v>5</v>
      </c>
      <c r="T2333" s="3">
        <v>0</v>
      </c>
      <c r="U2333" s="1">
        <v>20.85</v>
      </c>
      <c r="V2333" t="str">
        <f>IF(M2333=[1]People!$B$5,[1]People!$A$5,IF(M2333=[1]People!$B$4,[1]People!$A$4,IF(M2333=[1]People!$B$3,[1]People!$A$3,IF(M2333=[1]People!$B$2,[1]People!$A$2,0))))</f>
        <v>Anna Andreadi</v>
      </c>
      <c r="W2333" t="str">
        <f>IFERROR(INDEX([1]Returns!A:A,MATCH(B2333,[1]Returns!B:B,0)),"No")</f>
        <v>No</v>
      </c>
    </row>
    <row r="2334" spans="1:23" x14ac:dyDescent="0.25">
      <c r="A2334" s="1">
        <v>2333</v>
      </c>
      <c r="B2334" t="s">
        <v>5358</v>
      </c>
      <c r="C2334" s="4">
        <v>43545</v>
      </c>
      <c r="D2334" s="4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t="str">
        <f>IF(M2334=[1]People!$B$5,[1]People!$A$5,IF(M2334=[1]People!$B$4,[1]People!$A$4,IF(M2334=[1]People!$B$3,[1]People!$A$3,IF(M2334=[1]People!$B$2,[1]People!$A$2,0))))</f>
        <v>Kelly Williams</v>
      </c>
      <c r="W2334" t="str">
        <f>IFERROR(INDEX([1]Returns!A:A,MATCH(B2334,[1]Returns!B:B,0)),"No")</f>
        <v>No</v>
      </c>
    </row>
    <row r="2335" spans="1:23" x14ac:dyDescent="0.25">
      <c r="A2335" s="1">
        <v>2334</v>
      </c>
      <c r="B2335" t="s">
        <v>5358</v>
      </c>
      <c r="C2335" s="4">
        <v>43545</v>
      </c>
      <c r="D2335" s="4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3">
        <v>0</v>
      </c>
      <c r="U2335" s="1">
        <v>2.8322000000000003</v>
      </c>
      <c r="V2335" t="str">
        <f>IF(M2335=[1]People!$B$5,[1]People!$A$5,IF(M2335=[1]People!$B$4,[1]People!$A$4,IF(M2335=[1]People!$B$3,[1]People!$A$3,IF(M2335=[1]People!$B$2,[1]People!$A$2,0))))</f>
        <v>Kelly Williams</v>
      </c>
      <c r="W2335" t="str">
        <f>IFERROR(INDEX([1]Returns!A:A,MATCH(B2335,[1]Returns!B:B,0)),"No")</f>
        <v>No</v>
      </c>
    </row>
    <row r="2336" spans="1:23" x14ac:dyDescent="0.25">
      <c r="A2336" s="1">
        <v>2335</v>
      </c>
      <c r="B2336" t="s">
        <v>5359</v>
      </c>
      <c r="C2336" s="4">
        <v>42643</v>
      </c>
      <c r="D2336" s="4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t="str">
        <f>IF(M2336=[1]People!$B$5,[1]People!$A$5,IF(M2336=[1]People!$B$4,[1]People!$A$4,IF(M2336=[1]People!$B$3,[1]People!$A$3,IF(M2336=[1]People!$B$2,[1]People!$A$2,0))))</f>
        <v>Cassandra Brandow</v>
      </c>
      <c r="W2336" t="str">
        <f>IFERROR(INDEX([1]Returns!A:A,MATCH(B2336,[1]Returns!B:B,0)),"No")</f>
        <v>No</v>
      </c>
    </row>
    <row r="2337" spans="1:23" x14ac:dyDescent="0.25">
      <c r="A2337" s="1">
        <v>2336</v>
      </c>
      <c r="B2337" t="s">
        <v>5363</v>
      </c>
      <c r="C2337" s="4">
        <v>43809</v>
      </c>
      <c r="D2337" s="4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3">
        <v>0</v>
      </c>
      <c r="U2337" s="1">
        <v>5.1042000000000005</v>
      </c>
      <c r="V2337" t="str">
        <f>IF(M2337=[1]People!$B$5,[1]People!$A$5,IF(M2337=[1]People!$B$4,[1]People!$A$4,IF(M2337=[1]People!$B$3,[1]People!$A$3,IF(M2337=[1]People!$B$2,[1]People!$A$2,0))))</f>
        <v>Chuck Magee</v>
      </c>
      <c r="W2337" t="str">
        <f>IFERROR(INDEX([1]Returns!A:A,MATCH(B2337,[1]Returns!B:B,0)),"No")</f>
        <v>No</v>
      </c>
    </row>
    <row r="2338" spans="1:23" x14ac:dyDescent="0.25">
      <c r="A2338" s="1">
        <v>2337</v>
      </c>
      <c r="B2338" t="s">
        <v>5363</v>
      </c>
      <c r="C2338" s="4">
        <v>43809</v>
      </c>
      <c r="D2338" s="4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t="str">
        <f>IF(M2338=[1]People!$B$5,[1]People!$A$5,IF(M2338=[1]People!$B$4,[1]People!$A$4,IF(M2338=[1]People!$B$3,[1]People!$A$3,IF(M2338=[1]People!$B$2,[1]People!$A$2,0))))</f>
        <v>Chuck Magee</v>
      </c>
      <c r="W2338" t="str">
        <f>IFERROR(INDEX([1]Returns!A:A,MATCH(B2338,[1]Returns!B:B,0)),"No")</f>
        <v>No</v>
      </c>
    </row>
    <row r="2339" spans="1:23" x14ac:dyDescent="0.25">
      <c r="A2339" s="1">
        <v>2338</v>
      </c>
      <c r="B2339" t="s">
        <v>5366</v>
      </c>
      <c r="C2339" s="4">
        <v>42605</v>
      </c>
      <c r="D2339" s="4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3">
        <v>0</v>
      </c>
      <c r="U2339" s="1">
        <v>12.441600000000001</v>
      </c>
      <c r="V2339" t="str">
        <f>IF(M2339=[1]People!$B$5,[1]People!$A$5,IF(M2339=[1]People!$B$4,[1]People!$A$4,IF(M2339=[1]People!$B$3,[1]People!$A$3,IF(M2339=[1]People!$B$2,[1]People!$A$2,0))))</f>
        <v>Chuck Magee</v>
      </c>
      <c r="W2339" t="str">
        <f>IFERROR(INDEX([1]Returns!A:A,MATCH(B2339,[1]Returns!B:B,0)),"No")</f>
        <v>No</v>
      </c>
    </row>
    <row r="2340" spans="1:23" x14ac:dyDescent="0.25">
      <c r="A2340" s="1">
        <v>2339</v>
      </c>
      <c r="B2340" t="s">
        <v>5366</v>
      </c>
      <c r="C2340" s="4">
        <v>42605</v>
      </c>
      <c r="D2340" s="4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3">
        <v>0</v>
      </c>
      <c r="U2340" s="1">
        <v>22.500800000000002</v>
      </c>
      <c r="V2340" t="str">
        <f>IF(M2340=[1]People!$B$5,[1]People!$A$5,IF(M2340=[1]People!$B$4,[1]People!$A$4,IF(M2340=[1]People!$B$3,[1]People!$A$3,IF(M2340=[1]People!$B$2,[1]People!$A$2,0))))</f>
        <v>Chuck Magee</v>
      </c>
      <c r="W2340" t="str">
        <f>IFERROR(INDEX([1]Returns!A:A,MATCH(B2340,[1]Returns!B:B,0)),"No")</f>
        <v>No</v>
      </c>
    </row>
    <row r="2341" spans="1:23" x14ac:dyDescent="0.25">
      <c r="A2341" s="1">
        <v>2340</v>
      </c>
      <c r="B2341" t="s">
        <v>5369</v>
      </c>
      <c r="C2341" s="4">
        <v>42601</v>
      </c>
      <c r="D2341" s="4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3">
        <v>0.2</v>
      </c>
      <c r="U2341" s="1">
        <v>1.7419999999999987</v>
      </c>
      <c r="V2341" t="str">
        <f>IF(M2341=[1]People!$B$5,[1]People!$A$5,IF(M2341=[1]People!$B$4,[1]People!$A$4,IF(M2341=[1]People!$B$3,[1]People!$A$3,IF(M2341=[1]People!$B$2,[1]People!$A$2,0))))</f>
        <v>Chuck Magee</v>
      </c>
      <c r="W2341" t="str">
        <f>IFERROR(INDEX([1]Returns!A:A,MATCH(B2341,[1]Returns!B:B,0)),"No")</f>
        <v>No</v>
      </c>
    </row>
    <row r="2342" spans="1:23" x14ac:dyDescent="0.25">
      <c r="A2342" s="1">
        <v>2341</v>
      </c>
      <c r="B2342" t="s">
        <v>5370</v>
      </c>
      <c r="C2342" s="4">
        <v>43414</v>
      </c>
      <c r="D2342" s="4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3">
        <v>0</v>
      </c>
      <c r="U2342" s="1">
        <v>10.465</v>
      </c>
      <c r="V2342" t="str">
        <f>IF(M2342=[1]People!$B$5,[1]People!$A$5,IF(M2342=[1]People!$B$4,[1]People!$A$4,IF(M2342=[1]People!$B$3,[1]People!$A$3,IF(M2342=[1]People!$B$2,[1]People!$A$2,0))))</f>
        <v>Cassandra Brandow</v>
      </c>
      <c r="W2342" t="str">
        <f>IFERROR(INDEX([1]Returns!A:A,MATCH(B2342,[1]Returns!B:B,0)),"No")</f>
        <v>No</v>
      </c>
    </row>
    <row r="2343" spans="1:23" x14ac:dyDescent="0.25">
      <c r="A2343" s="1">
        <v>2342</v>
      </c>
      <c r="B2343" t="s">
        <v>5371</v>
      </c>
      <c r="C2343" s="4">
        <v>42735</v>
      </c>
      <c r="D2343" s="4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3">
        <v>0</v>
      </c>
      <c r="U2343" s="1">
        <v>23.384</v>
      </c>
      <c r="V2343" t="str">
        <f>IF(M2343=[1]People!$B$5,[1]People!$A$5,IF(M2343=[1]People!$B$4,[1]People!$A$4,IF(M2343=[1]People!$B$3,[1]People!$A$3,IF(M2343=[1]People!$B$2,[1]People!$A$2,0))))</f>
        <v>Chuck Magee</v>
      </c>
      <c r="W2343" t="str">
        <f>IFERROR(INDEX([1]Returns!A:A,MATCH(B2343,[1]Returns!B:B,0)),"No")</f>
        <v>No</v>
      </c>
    </row>
    <row r="2344" spans="1:23" x14ac:dyDescent="0.25">
      <c r="A2344" s="1">
        <v>2343</v>
      </c>
      <c r="B2344" t="s">
        <v>5371</v>
      </c>
      <c r="C2344" s="4">
        <v>42735</v>
      </c>
      <c r="D2344" s="4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3">
        <v>0</v>
      </c>
      <c r="U2344" s="1">
        <v>27.352799999999998</v>
      </c>
      <c r="V2344" t="str">
        <f>IF(M2344=[1]People!$B$5,[1]People!$A$5,IF(M2344=[1]People!$B$4,[1]People!$A$4,IF(M2344=[1]People!$B$3,[1]People!$A$3,IF(M2344=[1]People!$B$2,[1]People!$A$2,0))))</f>
        <v>Chuck Magee</v>
      </c>
      <c r="W2344" t="str">
        <f>IFERROR(INDEX([1]Returns!A:A,MATCH(B2344,[1]Returns!B:B,0)),"No")</f>
        <v>No</v>
      </c>
    </row>
    <row r="2345" spans="1:23" x14ac:dyDescent="0.25">
      <c r="A2345" s="1">
        <v>2344</v>
      </c>
      <c r="B2345" t="s">
        <v>5374</v>
      </c>
      <c r="C2345" s="4">
        <v>42577</v>
      </c>
      <c r="D2345" s="4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t="str">
        <f>IF(M2345=[1]People!$B$5,[1]People!$A$5,IF(M2345=[1]People!$B$4,[1]People!$A$4,IF(M2345=[1]People!$B$3,[1]People!$A$3,IF(M2345=[1]People!$B$2,[1]People!$A$2,0))))</f>
        <v>Kelly Williams</v>
      </c>
      <c r="W2345" t="str">
        <f>IFERROR(INDEX([1]Returns!A:A,MATCH(B2345,[1]Returns!B:B,0)),"No")</f>
        <v>No</v>
      </c>
    </row>
    <row r="2346" spans="1:23" x14ac:dyDescent="0.25">
      <c r="A2346" s="1">
        <v>2345</v>
      </c>
      <c r="B2346" t="s">
        <v>5375</v>
      </c>
      <c r="C2346" s="4">
        <v>43153</v>
      </c>
      <c r="D2346" s="4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3">
        <v>0</v>
      </c>
      <c r="U2346" s="1">
        <v>137.28960000000004</v>
      </c>
      <c r="V2346" t="str">
        <f>IF(M2346=[1]People!$B$5,[1]People!$A$5,IF(M2346=[1]People!$B$4,[1]People!$A$4,IF(M2346=[1]People!$B$3,[1]People!$A$3,IF(M2346=[1]People!$B$2,[1]People!$A$2,0))))</f>
        <v>Kelly Williams</v>
      </c>
      <c r="W2346" t="str">
        <f>IFERROR(INDEX([1]Returns!A:A,MATCH(B2346,[1]Returns!B:B,0)),"No")</f>
        <v>No</v>
      </c>
    </row>
    <row r="2347" spans="1:23" x14ac:dyDescent="0.25">
      <c r="A2347" s="1">
        <v>2346</v>
      </c>
      <c r="B2347" t="s">
        <v>5378</v>
      </c>
      <c r="C2347" s="4">
        <v>43172</v>
      </c>
      <c r="D2347" s="4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3">
        <v>0.2</v>
      </c>
      <c r="U2347" s="1">
        <v>24.527999999999995</v>
      </c>
      <c r="V2347" t="str">
        <f>IF(M2347=[1]People!$B$5,[1]People!$A$5,IF(M2347=[1]People!$B$4,[1]People!$A$4,IF(M2347=[1]People!$B$3,[1]People!$A$3,IF(M2347=[1]People!$B$2,[1]People!$A$2,0))))</f>
        <v>Kelly Williams</v>
      </c>
      <c r="W2347" t="str">
        <f>IFERROR(INDEX([1]Returns!A:A,MATCH(B2347,[1]Returns!B:B,0)),"No")</f>
        <v>No</v>
      </c>
    </row>
    <row r="2348" spans="1:23" x14ac:dyDescent="0.25">
      <c r="A2348" s="1">
        <v>2347</v>
      </c>
      <c r="B2348" t="s">
        <v>5378</v>
      </c>
      <c r="C2348" s="4">
        <v>43172</v>
      </c>
      <c r="D2348" s="4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t="str">
        <f>IF(M2348=[1]People!$B$5,[1]People!$A$5,IF(M2348=[1]People!$B$4,[1]People!$A$4,IF(M2348=[1]People!$B$3,[1]People!$A$3,IF(M2348=[1]People!$B$2,[1]People!$A$2,0))))</f>
        <v>Kelly Williams</v>
      </c>
      <c r="W2348" t="str">
        <f>IFERROR(INDEX([1]Returns!A:A,MATCH(B2348,[1]Returns!B:B,0)),"No")</f>
        <v>No</v>
      </c>
    </row>
    <row r="2349" spans="1:23" x14ac:dyDescent="0.25">
      <c r="A2349" s="1">
        <v>2348</v>
      </c>
      <c r="B2349" t="s">
        <v>5378</v>
      </c>
      <c r="C2349" s="4">
        <v>43172</v>
      </c>
      <c r="D2349" s="4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3">
        <v>0.3</v>
      </c>
      <c r="U2349" s="1">
        <v>0</v>
      </c>
      <c r="V2349" t="str">
        <f>IF(M2349=[1]People!$B$5,[1]People!$A$5,IF(M2349=[1]People!$B$4,[1]People!$A$4,IF(M2349=[1]People!$B$3,[1]People!$A$3,IF(M2349=[1]People!$B$2,[1]People!$A$2,0))))</f>
        <v>Kelly Williams</v>
      </c>
      <c r="W2349" t="str">
        <f>IFERROR(INDEX([1]Returns!A:A,MATCH(B2349,[1]Returns!B:B,0)),"No")</f>
        <v>No</v>
      </c>
    </row>
    <row r="2350" spans="1:23" x14ac:dyDescent="0.25">
      <c r="A2350" s="1">
        <v>2349</v>
      </c>
      <c r="B2350" t="s">
        <v>5382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5">
        <v>9.0240000000000009</v>
      </c>
      <c r="S2350" s="1">
        <v>6</v>
      </c>
      <c r="T2350" s="3">
        <v>0.2</v>
      </c>
      <c r="U2350" s="1">
        <v>3.1583999999999985</v>
      </c>
      <c r="V2350" t="str">
        <f>IF(M2350=[1]People!$B$5,[1]People!$A$5,IF(M2350=[1]People!$B$4,[1]People!$A$4,IF(M2350=[1]People!$B$3,[1]People!$A$3,IF(M2350=[1]People!$B$2,[1]People!$A$2,0))))</f>
        <v>Anna Andreadi</v>
      </c>
      <c r="W2350" t="str">
        <f>IFERROR(INDEX([1]Returns!A:A,MATCH(B2350,[1]Returns!B:B,0)),"No")</f>
        <v>No</v>
      </c>
    </row>
    <row r="2351" spans="1:23" x14ac:dyDescent="0.25">
      <c r="A2351" s="1">
        <v>2350</v>
      </c>
      <c r="B2351" t="s">
        <v>5382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5">
        <v>69.456000000000003</v>
      </c>
      <c r="S2351" s="1">
        <v>2</v>
      </c>
      <c r="T2351" s="3">
        <v>0.2</v>
      </c>
      <c r="U2351" s="1">
        <v>22.573199999999996</v>
      </c>
      <c r="V2351" t="str">
        <f>IF(M2351=[1]People!$B$5,[1]People!$A$5,IF(M2351=[1]People!$B$4,[1]People!$A$4,IF(M2351=[1]People!$B$3,[1]People!$A$3,IF(M2351=[1]People!$B$2,[1]People!$A$2,0))))</f>
        <v>Anna Andreadi</v>
      </c>
      <c r="W2351" t="str">
        <f>IFERROR(INDEX([1]Returns!A:A,MATCH(B2351,[1]Returns!B:B,0)),"No")</f>
        <v>No</v>
      </c>
    </row>
    <row r="2352" spans="1:23" x14ac:dyDescent="0.25">
      <c r="A2352" s="1">
        <v>2351</v>
      </c>
      <c r="B2352" t="s">
        <v>5382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5">
        <v>10.86</v>
      </c>
      <c r="S2352" s="1">
        <v>2</v>
      </c>
      <c r="T2352" s="3">
        <v>0</v>
      </c>
      <c r="U2352" s="1">
        <v>5.3213999999999997</v>
      </c>
      <c r="V2352" t="str">
        <f>IF(M2352=[1]People!$B$5,[1]People!$A$5,IF(M2352=[1]People!$B$4,[1]People!$A$4,IF(M2352=[1]People!$B$3,[1]People!$A$3,IF(M2352=[1]People!$B$2,[1]People!$A$2,0))))</f>
        <v>Anna Andreadi</v>
      </c>
      <c r="W2352" t="str">
        <f>IFERROR(INDEX([1]Returns!A:A,MATCH(B2352,[1]Returns!B:B,0)),"No")</f>
        <v>No</v>
      </c>
    </row>
    <row r="2353" spans="1:23" x14ac:dyDescent="0.25">
      <c r="A2353" s="1">
        <v>2352</v>
      </c>
      <c r="B2353" t="s">
        <v>5382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5">
        <v>79.47</v>
      </c>
      <c r="S2353" s="1">
        <v>3</v>
      </c>
      <c r="T2353" s="3">
        <v>0</v>
      </c>
      <c r="U2353" s="1">
        <v>22.251600000000003</v>
      </c>
      <c r="V2353" t="str">
        <f>IF(M2353=[1]People!$B$5,[1]People!$A$5,IF(M2353=[1]People!$B$4,[1]People!$A$4,IF(M2353=[1]People!$B$3,[1]People!$A$3,IF(M2353=[1]People!$B$2,[1]People!$A$2,0))))</f>
        <v>Anna Andreadi</v>
      </c>
      <c r="W2353" t="str">
        <f>IFERROR(INDEX([1]Returns!A:A,MATCH(B2353,[1]Returns!B:B,0)),"No")</f>
        <v>No</v>
      </c>
    </row>
    <row r="2354" spans="1:23" x14ac:dyDescent="0.25">
      <c r="A2354" s="1">
        <v>2353</v>
      </c>
      <c r="B2354" t="s">
        <v>5382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5">
        <v>10.08</v>
      </c>
      <c r="S2354" s="1">
        <v>6</v>
      </c>
      <c r="T2354" s="3">
        <v>0</v>
      </c>
      <c r="U2354" s="1">
        <v>5.04</v>
      </c>
      <c r="V2354" t="str">
        <f>IF(M2354=[1]People!$B$5,[1]People!$A$5,IF(M2354=[1]People!$B$4,[1]People!$A$4,IF(M2354=[1]People!$B$3,[1]People!$A$3,IF(M2354=[1]People!$B$2,[1]People!$A$2,0))))</f>
        <v>Anna Andreadi</v>
      </c>
      <c r="W2354" t="str">
        <f>IFERROR(INDEX([1]Returns!A:A,MATCH(B2354,[1]Returns!B:B,0)),"No")</f>
        <v>No</v>
      </c>
    </row>
    <row r="2355" spans="1:23" x14ac:dyDescent="0.25">
      <c r="A2355" s="1">
        <v>2354</v>
      </c>
      <c r="B2355" t="s">
        <v>5385</v>
      </c>
      <c r="C2355" s="4">
        <v>42978</v>
      </c>
      <c r="D2355" s="4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5">
        <v>1552.8309999999999</v>
      </c>
      <c r="S2355" s="1">
        <v>7</v>
      </c>
      <c r="T2355" s="3">
        <v>0.15</v>
      </c>
      <c r="U2355" s="1">
        <v>200.95460000000008</v>
      </c>
      <c r="V2355" t="str">
        <f>IF(M2355=[1]People!$B$5,[1]People!$A$5,IF(M2355=[1]People!$B$4,[1]People!$A$4,IF(M2355=[1]People!$B$3,[1]People!$A$3,IF(M2355=[1]People!$B$2,[1]People!$A$2,0))))</f>
        <v>Anna Andreadi</v>
      </c>
      <c r="W2355" t="str">
        <f>IFERROR(INDEX([1]Returns!A:A,MATCH(B2355,[1]Returns!B:B,0)),"No")</f>
        <v>No</v>
      </c>
    </row>
    <row r="2356" spans="1:23" x14ac:dyDescent="0.25">
      <c r="A2356" s="1">
        <v>2355</v>
      </c>
      <c r="B2356" t="s">
        <v>5385</v>
      </c>
      <c r="C2356" s="4">
        <v>42978</v>
      </c>
      <c r="D2356" s="4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5">
        <v>137.24</v>
      </c>
      <c r="S2356" s="1">
        <v>5</v>
      </c>
      <c r="T2356" s="3">
        <v>0.2</v>
      </c>
      <c r="U2356" s="1">
        <v>46.3185</v>
      </c>
      <c r="V2356" t="str">
        <f>IF(M2356=[1]People!$B$5,[1]People!$A$5,IF(M2356=[1]People!$B$4,[1]People!$A$4,IF(M2356=[1]People!$B$3,[1]People!$A$3,IF(M2356=[1]People!$B$2,[1]People!$A$2,0))))</f>
        <v>Anna Andreadi</v>
      </c>
      <c r="W2356" t="str">
        <f>IFERROR(INDEX([1]Returns!A:A,MATCH(B2356,[1]Returns!B:B,0)),"No")</f>
        <v>No</v>
      </c>
    </row>
    <row r="2357" spans="1:23" x14ac:dyDescent="0.25">
      <c r="A2357" s="1">
        <v>2356</v>
      </c>
      <c r="B2357" t="s">
        <v>5385</v>
      </c>
      <c r="C2357" s="4">
        <v>42978</v>
      </c>
      <c r="D2357" s="4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5">
        <v>36.51</v>
      </c>
      <c r="S2357" s="1">
        <v>1</v>
      </c>
      <c r="T2357" s="3">
        <v>0</v>
      </c>
      <c r="U2357" s="1">
        <v>15.699300000000001</v>
      </c>
      <c r="V2357" t="str">
        <f>IF(M2357=[1]People!$B$5,[1]People!$A$5,IF(M2357=[1]People!$B$4,[1]People!$A$4,IF(M2357=[1]People!$B$3,[1]People!$A$3,IF(M2357=[1]People!$B$2,[1]People!$A$2,0))))</f>
        <v>Anna Andreadi</v>
      </c>
      <c r="W2357" t="str">
        <f>IFERROR(INDEX([1]Returns!A:A,MATCH(B2357,[1]Returns!B:B,0)),"No")</f>
        <v>No</v>
      </c>
    </row>
    <row r="2358" spans="1:23" x14ac:dyDescent="0.25">
      <c r="A2358" s="1">
        <v>2357</v>
      </c>
      <c r="B2358" t="s">
        <v>5385</v>
      </c>
      <c r="C2358" s="4">
        <v>42978</v>
      </c>
      <c r="D2358" s="4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5">
        <v>239.976</v>
      </c>
      <c r="S2358" s="1">
        <v>3</v>
      </c>
      <c r="T2358" s="3">
        <v>0.2</v>
      </c>
      <c r="U2358" s="1">
        <v>80.991899999999987</v>
      </c>
      <c r="V2358" t="str">
        <f>IF(M2358=[1]People!$B$5,[1]People!$A$5,IF(M2358=[1]People!$B$4,[1]People!$A$4,IF(M2358=[1]People!$B$3,[1]People!$A$3,IF(M2358=[1]People!$B$2,[1]People!$A$2,0))))</f>
        <v>Anna Andreadi</v>
      </c>
      <c r="W2358" t="str">
        <f>IFERROR(INDEX([1]Returns!A:A,MATCH(B2358,[1]Returns!B:B,0)),"No")</f>
        <v>No</v>
      </c>
    </row>
    <row r="2359" spans="1:23" x14ac:dyDescent="0.25">
      <c r="A2359" s="1">
        <v>2358</v>
      </c>
      <c r="B2359" t="s">
        <v>5392</v>
      </c>
      <c r="C2359" s="4">
        <v>42446</v>
      </c>
      <c r="D2359" s="4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t="str">
        <f>IF(M2359=[1]People!$B$5,[1]People!$A$5,IF(M2359=[1]People!$B$4,[1]People!$A$4,IF(M2359=[1]People!$B$3,[1]People!$A$3,IF(M2359=[1]People!$B$2,[1]People!$A$2,0))))</f>
        <v>Chuck Magee</v>
      </c>
      <c r="W2359" t="str">
        <f>IFERROR(INDEX([1]Returns!A:A,MATCH(B2359,[1]Returns!B:B,0)),"No")</f>
        <v>No</v>
      </c>
    </row>
    <row r="2360" spans="1:23" x14ac:dyDescent="0.25">
      <c r="A2360" s="1">
        <v>2359</v>
      </c>
      <c r="B2360" t="s">
        <v>5392</v>
      </c>
      <c r="C2360" s="4">
        <v>42446</v>
      </c>
      <c r="D2360" s="4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3">
        <v>0.4</v>
      </c>
      <c r="U2360" s="1">
        <v>-553.64760000000001</v>
      </c>
      <c r="V2360" t="str">
        <f>IF(M2360=[1]People!$B$5,[1]People!$A$5,IF(M2360=[1]People!$B$4,[1]People!$A$4,IF(M2360=[1]People!$B$3,[1]People!$A$3,IF(M2360=[1]People!$B$2,[1]People!$A$2,0))))</f>
        <v>Chuck Magee</v>
      </c>
      <c r="W2360" t="str">
        <f>IFERROR(INDEX([1]Returns!A:A,MATCH(B2360,[1]Returns!B:B,0)),"No")</f>
        <v>No</v>
      </c>
    </row>
    <row r="2361" spans="1:23" x14ac:dyDescent="0.25">
      <c r="A2361" s="1">
        <v>2360</v>
      </c>
      <c r="B2361" t="s">
        <v>5392</v>
      </c>
      <c r="C2361" s="4">
        <v>42446</v>
      </c>
      <c r="D2361" s="4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t="str">
        <f>IF(M2361=[1]People!$B$5,[1]People!$A$5,IF(M2361=[1]People!$B$4,[1]People!$A$4,IF(M2361=[1]People!$B$3,[1]People!$A$3,IF(M2361=[1]People!$B$2,[1]People!$A$2,0))))</f>
        <v>Chuck Magee</v>
      </c>
      <c r="W2361" t="str">
        <f>IFERROR(INDEX([1]Returns!A:A,MATCH(B2361,[1]Returns!B:B,0)),"No")</f>
        <v>No</v>
      </c>
    </row>
    <row r="2362" spans="1:23" x14ac:dyDescent="0.25">
      <c r="A2362" s="1">
        <v>2361</v>
      </c>
      <c r="B2362" t="s">
        <v>5392</v>
      </c>
      <c r="C2362" s="4">
        <v>42446</v>
      </c>
      <c r="D2362" s="4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3">
        <v>0</v>
      </c>
      <c r="U2362" s="1">
        <v>16.3842</v>
      </c>
      <c r="V2362" t="str">
        <f>IF(M2362=[1]People!$B$5,[1]People!$A$5,IF(M2362=[1]People!$B$4,[1]People!$A$4,IF(M2362=[1]People!$B$3,[1]People!$A$3,IF(M2362=[1]People!$B$2,[1]People!$A$2,0))))</f>
        <v>Chuck Magee</v>
      </c>
      <c r="W2362" t="str">
        <f>IFERROR(INDEX([1]Returns!A:A,MATCH(B2362,[1]Returns!B:B,0)),"No")</f>
        <v>No</v>
      </c>
    </row>
    <row r="2363" spans="1:23" x14ac:dyDescent="0.25">
      <c r="A2363" s="1">
        <v>2362</v>
      </c>
      <c r="B2363" t="s">
        <v>5392</v>
      </c>
      <c r="C2363" s="4">
        <v>42446</v>
      </c>
      <c r="D2363" s="4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3">
        <v>0</v>
      </c>
      <c r="U2363" s="1">
        <v>75.9696</v>
      </c>
      <c r="V2363" t="str">
        <f>IF(M2363=[1]People!$B$5,[1]People!$A$5,IF(M2363=[1]People!$B$4,[1]People!$A$4,IF(M2363=[1]People!$B$3,[1]People!$A$3,IF(M2363=[1]People!$B$2,[1]People!$A$2,0))))</f>
        <v>Chuck Magee</v>
      </c>
      <c r="W2363" t="str">
        <f>IFERROR(INDEX([1]Returns!A:A,MATCH(B2363,[1]Returns!B:B,0)),"No")</f>
        <v>No</v>
      </c>
    </row>
    <row r="2364" spans="1:23" x14ac:dyDescent="0.25">
      <c r="A2364" s="1">
        <v>2363</v>
      </c>
      <c r="B2364" t="s">
        <v>5397</v>
      </c>
      <c r="C2364" s="4">
        <v>43571</v>
      </c>
      <c r="D2364" s="4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t="str">
        <f>IF(M2364=[1]People!$B$5,[1]People!$A$5,IF(M2364=[1]People!$B$4,[1]People!$A$4,IF(M2364=[1]People!$B$3,[1]People!$A$3,IF(M2364=[1]People!$B$2,[1]People!$A$2,0))))</f>
        <v>Chuck Magee</v>
      </c>
      <c r="W2364" t="str">
        <f>IFERROR(INDEX([1]Returns!A:A,MATCH(B2364,[1]Returns!B:B,0)),"No")</f>
        <v>No</v>
      </c>
    </row>
    <row r="2365" spans="1:23" x14ac:dyDescent="0.25">
      <c r="A2365" s="1">
        <v>2364</v>
      </c>
      <c r="B2365" t="s">
        <v>5400</v>
      </c>
      <c r="C2365" s="4">
        <v>43172</v>
      </c>
      <c r="D2365" s="4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3">
        <v>0</v>
      </c>
      <c r="U2365" s="1">
        <v>40.921599999999998</v>
      </c>
      <c r="V2365" t="str">
        <f>IF(M2365=[1]People!$B$5,[1]People!$A$5,IF(M2365=[1]People!$B$4,[1]People!$A$4,IF(M2365=[1]People!$B$3,[1]People!$A$3,IF(M2365=[1]People!$B$2,[1]People!$A$2,0))))</f>
        <v>Cassandra Brandow</v>
      </c>
      <c r="W2365" t="str">
        <f>IFERROR(INDEX([1]Returns!A:A,MATCH(B2365,[1]Returns!B:B,0)),"No")</f>
        <v>No</v>
      </c>
    </row>
    <row r="2366" spans="1:23" x14ac:dyDescent="0.25">
      <c r="A2366" s="1">
        <v>2365</v>
      </c>
      <c r="B2366" t="s">
        <v>5400</v>
      </c>
      <c r="C2366" s="4">
        <v>43172</v>
      </c>
      <c r="D2366" s="4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3">
        <v>0</v>
      </c>
      <c r="U2366" s="1">
        <v>44.889600000000002</v>
      </c>
      <c r="V2366" t="str">
        <f>IF(M2366=[1]People!$B$5,[1]People!$A$5,IF(M2366=[1]People!$B$4,[1]People!$A$4,IF(M2366=[1]People!$B$3,[1]People!$A$3,IF(M2366=[1]People!$B$2,[1]People!$A$2,0))))</f>
        <v>Cassandra Brandow</v>
      </c>
      <c r="W2366" t="str">
        <f>IFERROR(INDEX([1]Returns!A:A,MATCH(B2366,[1]Returns!B:B,0)),"No")</f>
        <v>No</v>
      </c>
    </row>
    <row r="2367" spans="1:23" x14ac:dyDescent="0.25">
      <c r="A2367" s="1">
        <v>2366</v>
      </c>
      <c r="B2367" t="s">
        <v>5400</v>
      </c>
      <c r="C2367" s="4">
        <v>43172</v>
      </c>
      <c r="D2367" s="4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3">
        <v>0</v>
      </c>
      <c r="U2367" s="1">
        <v>20.7</v>
      </c>
      <c r="V2367" t="str">
        <f>IF(M2367=[1]People!$B$5,[1]People!$A$5,IF(M2367=[1]People!$B$4,[1]People!$A$4,IF(M2367=[1]People!$B$3,[1]People!$A$3,IF(M2367=[1]People!$B$2,[1]People!$A$2,0))))</f>
        <v>Cassandra Brandow</v>
      </c>
      <c r="W2367" t="str">
        <f>IFERROR(INDEX([1]Returns!A:A,MATCH(B2367,[1]Returns!B:B,0)),"No")</f>
        <v>No</v>
      </c>
    </row>
    <row r="2368" spans="1:23" x14ac:dyDescent="0.25">
      <c r="A2368" s="1">
        <v>2367</v>
      </c>
      <c r="B2368" t="s">
        <v>5403</v>
      </c>
      <c r="C2368" s="4">
        <v>42698</v>
      </c>
      <c r="D2368" s="4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5">
        <v>120.71199999999999</v>
      </c>
      <c r="S2368" s="1">
        <v>1</v>
      </c>
      <c r="T2368" s="3">
        <v>0.2</v>
      </c>
      <c r="U2368" s="1">
        <v>-18.106799999999993</v>
      </c>
      <c r="V2368" t="str">
        <f>IF(M2368=[1]People!$B$5,[1]People!$A$5,IF(M2368=[1]People!$B$4,[1]People!$A$4,IF(M2368=[1]People!$B$3,[1]People!$A$3,IF(M2368=[1]People!$B$2,[1]People!$A$2,0))))</f>
        <v>Anna Andreadi</v>
      </c>
      <c r="W2368" t="str">
        <f>IFERROR(INDEX([1]Returns!A:A,MATCH(B2368,[1]Returns!B:B,0)),"No")</f>
        <v>No</v>
      </c>
    </row>
    <row r="2369" spans="1:23" x14ac:dyDescent="0.25">
      <c r="A2369" s="1">
        <v>2368</v>
      </c>
      <c r="B2369" t="s">
        <v>5407</v>
      </c>
      <c r="C2369" s="4">
        <v>43506</v>
      </c>
      <c r="D2369" s="4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3">
        <v>0</v>
      </c>
      <c r="U2369" s="1">
        <v>11.328800000000001</v>
      </c>
      <c r="V2369" t="str">
        <f>IF(M2369=[1]People!$B$5,[1]People!$A$5,IF(M2369=[1]People!$B$4,[1]People!$A$4,IF(M2369=[1]People!$B$3,[1]People!$A$3,IF(M2369=[1]People!$B$2,[1]People!$A$2,0))))</f>
        <v>Chuck Magee</v>
      </c>
      <c r="W2369" t="str">
        <f>IFERROR(INDEX([1]Returns!A:A,MATCH(B2369,[1]Returns!B:B,0)),"No")</f>
        <v>No</v>
      </c>
    </row>
    <row r="2370" spans="1:23" x14ac:dyDescent="0.25">
      <c r="A2370" s="1">
        <v>2369</v>
      </c>
      <c r="B2370" t="s">
        <v>5408</v>
      </c>
      <c r="C2370" s="4">
        <v>43366</v>
      </c>
      <c r="D2370" s="4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t="str">
        <f>IF(M2370=[1]People!$B$5,[1]People!$A$5,IF(M2370=[1]People!$B$4,[1]People!$A$4,IF(M2370=[1]People!$B$3,[1]People!$A$3,IF(M2370=[1]People!$B$2,[1]People!$A$2,0))))</f>
        <v>Chuck Magee</v>
      </c>
      <c r="W2370" t="str">
        <f>IFERROR(INDEX([1]Returns!A:A,MATCH(B2370,[1]Returns!B:B,0)),"No")</f>
        <v>No</v>
      </c>
    </row>
    <row r="2371" spans="1:23" x14ac:dyDescent="0.25">
      <c r="A2371" s="1">
        <v>2370</v>
      </c>
      <c r="B2371" t="s">
        <v>5408</v>
      </c>
      <c r="C2371" s="4">
        <v>43366</v>
      </c>
      <c r="D2371" s="4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t="str">
        <f>IF(M2371=[1]People!$B$5,[1]People!$A$5,IF(M2371=[1]People!$B$4,[1]People!$A$4,IF(M2371=[1]People!$B$3,[1]People!$A$3,IF(M2371=[1]People!$B$2,[1]People!$A$2,0))))</f>
        <v>Chuck Magee</v>
      </c>
      <c r="W2371" t="str">
        <f>IFERROR(INDEX([1]Returns!A:A,MATCH(B2371,[1]Returns!B:B,0)),"No")</f>
        <v>No</v>
      </c>
    </row>
    <row r="2372" spans="1:23" x14ac:dyDescent="0.25">
      <c r="A2372" s="1">
        <v>2371</v>
      </c>
      <c r="B2372" t="s">
        <v>5413</v>
      </c>
      <c r="C2372" s="4">
        <v>43653</v>
      </c>
      <c r="D2372" s="4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3">
        <v>0</v>
      </c>
      <c r="U2372" s="1">
        <v>93.240000000000009</v>
      </c>
      <c r="V2372" t="str">
        <f>IF(M2372=[1]People!$B$5,[1]People!$A$5,IF(M2372=[1]People!$B$4,[1]People!$A$4,IF(M2372=[1]People!$B$3,[1]People!$A$3,IF(M2372=[1]People!$B$2,[1]People!$A$2,0))))</f>
        <v>Chuck Magee</v>
      </c>
      <c r="W2372" t="str">
        <f>IFERROR(INDEX([1]Returns!A:A,MATCH(B2372,[1]Returns!B:B,0)),"No")</f>
        <v>No</v>
      </c>
    </row>
    <row r="2373" spans="1:23" x14ac:dyDescent="0.25">
      <c r="A2373" s="1">
        <v>2372</v>
      </c>
      <c r="B2373" t="s">
        <v>5414</v>
      </c>
      <c r="C2373" s="4">
        <v>43288</v>
      </c>
      <c r="D2373" s="4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t="str">
        <f>IF(M2373=[1]People!$B$5,[1]People!$A$5,IF(M2373=[1]People!$B$4,[1]People!$A$4,IF(M2373=[1]People!$B$3,[1]People!$A$3,IF(M2373=[1]People!$B$2,[1]People!$A$2,0))))</f>
        <v>Kelly Williams</v>
      </c>
      <c r="W2373" t="str">
        <f>IFERROR(INDEX([1]Returns!A:A,MATCH(B2373,[1]Returns!B:B,0)),"No")</f>
        <v>No</v>
      </c>
    </row>
    <row r="2374" spans="1:23" x14ac:dyDescent="0.25">
      <c r="A2374" s="1">
        <v>2373</v>
      </c>
      <c r="B2374" t="s">
        <v>5414</v>
      </c>
      <c r="C2374" s="4">
        <v>43288</v>
      </c>
      <c r="D2374" s="4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t="str">
        <f>IF(M2374=[1]People!$B$5,[1]People!$A$5,IF(M2374=[1]People!$B$4,[1]People!$A$4,IF(M2374=[1]People!$B$3,[1]People!$A$3,IF(M2374=[1]People!$B$2,[1]People!$A$2,0))))</f>
        <v>Kelly Williams</v>
      </c>
      <c r="W2374" t="str">
        <f>IFERROR(INDEX([1]Returns!A:A,MATCH(B2374,[1]Returns!B:B,0)),"No")</f>
        <v>No</v>
      </c>
    </row>
    <row r="2375" spans="1:23" x14ac:dyDescent="0.25">
      <c r="A2375" s="1">
        <v>2374</v>
      </c>
      <c r="B2375" t="s">
        <v>5414</v>
      </c>
      <c r="C2375" s="4">
        <v>43288</v>
      </c>
      <c r="D2375" s="4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t="str">
        <f>IF(M2375=[1]People!$B$5,[1]People!$A$5,IF(M2375=[1]People!$B$4,[1]People!$A$4,IF(M2375=[1]People!$B$3,[1]People!$A$3,IF(M2375=[1]People!$B$2,[1]People!$A$2,0))))</f>
        <v>Kelly Williams</v>
      </c>
      <c r="W2375" t="str">
        <f>IFERROR(INDEX([1]Returns!A:A,MATCH(B2375,[1]Returns!B:B,0)),"No")</f>
        <v>No</v>
      </c>
    </row>
    <row r="2376" spans="1:23" x14ac:dyDescent="0.25">
      <c r="A2376" s="1">
        <v>2375</v>
      </c>
      <c r="B2376" t="s">
        <v>5414</v>
      </c>
      <c r="C2376" s="4">
        <v>43288</v>
      </c>
      <c r="D2376" s="4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t="str">
        <f>IF(M2376=[1]People!$B$5,[1]People!$A$5,IF(M2376=[1]People!$B$4,[1]People!$A$4,IF(M2376=[1]People!$B$3,[1]People!$A$3,IF(M2376=[1]People!$B$2,[1]People!$A$2,0))))</f>
        <v>Kelly Williams</v>
      </c>
      <c r="W2376" t="str">
        <f>IFERROR(INDEX([1]Returns!A:A,MATCH(B2376,[1]Returns!B:B,0)),"No")</f>
        <v>No</v>
      </c>
    </row>
    <row r="2377" spans="1:23" x14ac:dyDescent="0.25">
      <c r="A2377" s="1">
        <v>2376</v>
      </c>
      <c r="B2377" t="s">
        <v>5417</v>
      </c>
      <c r="C2377" s="4">
        <v>43489</v>
      </c>
      <c r="D2377" s="4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3">
        <v>0</v>
      </c>
      <c r="U2377" s="1">
        <v>0.11340000000000017</v>
      </c>
      <c r="V2377" t="str">
        <f>IF(M2377=[1]People!$B$5,[1]People!$A$5,IF(M2377=[1]People!$B$4,[1]People!$A$4,IF(M2377=[1]People!$B$3,[1]People!$A$3,IF(M2377=[1]People!$B$2,[1]People!$A$2,0))))</f>
        <v>Cassandra Brandow</v>
      </c>
      <c r="W2377" t="str">
        <f>IFERROR(INDEX([1]Returns!A:A,MATCH(B2377,[1]Returns!B:B,0)),"No")</f>
        <v>No</v>
      </c>
    </row>
    <row r="2378" spans="1:23" x14ac:dyDescent="0.25">
      <c r="A2378" s="1">
        <v>2377</v>
      </c>
      <c r="B2378" t="s">
        <v>5418</v>
      </c>
      <c r="C2378" s="4">
        <v>42601</v>
      </c>
      <c r="D2378" s="4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t="str">
        <f>IF(M2378=[1]People!$B$5,[1]People!$A$5,IF(M2378=[1]People!$B$4,[1]People!$A$4,IF(M2378=[1]People!$B$3,[1]People!$A$3,IF(M2378=[1]People!$B$2,[1]People!$A$2,0))))</f>
        <v>Chuck Magee</v>
      </c>
      <c r="W2378" t="str">
        <f>IFERROR(INDEX([1]Returns!A:A,MATCH(B2378,[1]Returns!B:B,0)),"No")</f>
        <v>No</v>
      </c>
    </row>
    <row r="2379" spans="1:23" x14ac:dyDescent="0.25">
      <c r="A2379" s="1">
        <v>2378</v>
      </c>
      <c r="B2379" t="s">
        <v>5418</v>
      </c>
      <c r="C2379" s="4">
        <v>42601</v>
      </c>
      <c r="D2379" s="4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t="str">
        <f>IF(M2379=[1]People!$B$5,[1]People!$A$5,IF(M2379=[1]People!$B$4,[1]People!$A$4,IF(M2379=[1]People!$B$3,[1]People!$A$3,IF(M2379=[1]People!$B$2,[1]People!$A$2,0))))</f>
        <v>Chuck Magee</v>
      </c>
      <c r="W2379" t="str">
        <f>IFERROR(INDEX([1]Returns!A:A,MATCH(B2379,[1]Returns!B:B,0)),"No")</f>
        <v>No</v>
      </c>
    </row>
    <row r="2380" spans="1:23" x14ac:dyDescent="0.25">
      <c r="A2380" s="1">
        <v>2379</v>
      </c>
      <c r="B2380" t="s">
        <v>5421</v>
      </c>
      <c r="C2380" s="4">
        <v>43075</v>
      </c>
      <c r="D2380" s="4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5">
        <v>32.75</v>
      </c>
      <c r="S2380" s="1">
        <v>5</v>
      </c>
      <c r="T2380" s="3">
        <v>0</v>
      </c>
      <c r="U2380" s="1">
        <v>15.065</v>
      </c>
      <c r="V2380" t="str">
        <f>IF(M2380=[1]People!$B$5,[1]People!$A$5,IF(M2380=[1]People!$B$4,[1]People!$A$4,IF(M2380=[1]People!$B$3,[1]People!$A$3,IF(M2380=[1]People!$B$2,[1]People!$A$2,0))))</f>
        <v>Anna Andreadi</v>
      </c>
      <c r="W2380" t="str">
        <f>IFERROR(INDEX([1]Returns!A:A,MATCH(B2380,[1]Returns!B:B,0)),"No")</f>
        <v>No</v>
      </c>
    </row>
    <row r="2381" spans="1:23" x14ac:dyDescent="0.25">
      <c r="A2381" s="1">
        <v>2380</v>
      </c>
      <c r="B2381" t="s">
        <v>5423</v>
      </c>
      <c r="C2381" s="4">
        <v>43226</v>
      </c>
      <c r="D2381" s="4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t="str">
        <f>IF(M2381=[1]People!$B$5,[1]People!$A$5,IF(M2381=[1]People!$B$4,[1]People!$A$4,IF(M2381=[1]People!$B$3,[1]People!$A$3,IF(M2381=[1]People!$B$2,[1]People!$A$2,0))))</f>
        <v>Chuck Magee</v>
      </c>
      <c r="W2381" t="str">
        <f>IFERROR(INDEX([1]Returns!A:A,MATCH(B2381,[1]Returns!B:B,0)),"No")</f>
        <v>No</v>
      </c>
    </row>
    <row r="2382" spans="1:23" x14ac:dyDescent="0.25">
      <c r="A2382" s="1">
        <v>2381</v>
      </c>
      <c r="B2382" t="s">
        <v>5423</v>
      </c>
      <c r="C2382" s="4">
        <v>43226</v>
      </c>
      <c r="D2382" s="4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t="str">
        <f>IF(M2382=[1]People!$B$5,[1]People!$A$5,IF(M2382=[1]People!$B$4,[1]People!$A$4,IF(M2382=[1]People!$B$3,[1]People!$A$3,IF(M2382=[1]People!$B$2,[1]People!$A$2,0))))</f>
        <v>Chuck Magee</v>
      </c>
      <c r="W2382" t="str">
        <f>IFERROR(INDEX([1]Returns!A:A,MATCH(B2382,[1]Returns!B:B,0)),"No")</f>
        <v>No</v>
      </c>
    </row>
    <row r="2383" spans="1:23" x14ac:dyDescent="0.25">
      <c r="A2383" s="1">
        <v>2382</v>
      </c>
      <c r="B2383" t="s">
        <v>5423</v>
      </c>
      <c r="C2383" s="4">
        <v>43226</v>
      </c>
      <c r="D2383" s="4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t="str">
        <f>IF(M2383=[1]People!$B$5,[1]People!$A$5,IF(M2383=[1]People!$B$4,[1]People!$A$4,IF(M2383=[1]People!$B$3,[1]People!$A$3,IF(M2383=[1]People!$B$2,[1]People!$A$2,0))))</f>
        <v>Chuck Magee</v>
      </c>
      <c r="W2383" t="str">
        <f>IFERROR(INDEX([1]Returns!A:A,MATCH(B2383,[1]Returns!B:B,0)),"No")</f>
        <v>No</v>
      </c>
    </row>
    <row r="2384" spans="1:23" x14ac:dyDescent="0.25">
      <c r="A2384" s="1">
        <v>2383</v>
      </c>
      <c r="B2384" t="s">
        <v>5427</v>
      </c>
      <c r="C2384" s="4">
        <v>43549</v>
      </c>
      <c r="D2384" s="4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5">
        <v>176.04</v>
      </c>
      <c r="S2384" s="1">
        <v>4</v>
      </c>
      <c r="T2384" s="3">
        <v>0</v>
      </c>
      <c r="U2384" s="1">
        <v>45.770399999999995</v>
      </c>
      <c r="V2384" t="str">
        <f>IF(M2384=[1]People!$B$5,[1]People!$A$5,IF(M2384=[1]People!$B$4,[1]People!$A$4,IF(M2384=[1]People!$B$3,[1]People!$A$3,IF(M2384=[1]People!$B$2,[1]People!$A$2,0))))</f>
        <v>Anna Andreadi</v>
      </c>
      <c r="W2384" t="str">
        <f>IFERROR(INDEX([1]Returns!A:A,MATCH(B2384,[1]Returns!B:B,0)),"No")</f>
        <v>No</v>
      </c>
    </row>
    <row r="2385" spans="1:23" x14ac:dyDescent="0.25">
      <c r="A2385" s="1">
        <v>2384</v>
      </c>
      <c r="B2385" t="s">
        <v>5427</v>
      </c>
      <c r="C2385" s="4">
        <v>43549</v>
      </c>
      <c r="D2385" s="4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5">
        <v>16.02</v>
      </c>
      <c r="S2385" s="1">
        <v>9</v>
      </c>
      <c r="T2385" s="3">
        <v>0</v>
      </c>
      <c r="U2385" s="1">
        <v>4.4855999999999998</v>
      </c>
      <c r="V2385" t="str">
        <f>IF(M2385=[1]People!$B$5,[1]People!$A$5,IF(M2385=[1]People!$B$4,[1]People!$A$4,IF(M2385=[1]People!$B$3,[1]People!$A$3,IF(M2385=[1]People!$B$2,[1]People!$A$2,0))))</f>
        <v>Anna Andreadi</v>
      </c>
      <c r="W2385" t="str">
        <f>IFERROR(INDEX([1]Returns!A:A,MATCH(B2385,[1]Returns!B:B,0)),"No")</f>
        <v>No</v>
      </c>
    </row>
    <row r="2386" spans="1:23" x14ac:dyDescent="0.25">
      <c r="A2386" s="1">
        <v>2385</v>
      </c>
      <c r="B2386" t="s">
        <v>5427</v>
      </c>
      <c r="C2386" s="4">
        <v>43549</v>
      </c>
      <c r="D2386" s="4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5">
        <v>185.92000000000002</v>
      </c>
      <c r="S2386" s="1">
        <v>4</v>
      </c>
      <c r="T2386" s="3">
        <v>0.2</v>
      </c>
      <c r="U2386" s="1">
        <v>62.74799999999999</v>
      </c>
      <c r="V2386" t="str">
        <f>IF(M2386=[1]People!$B$5,[1]People!$A$5,IF(M2386=[1]People!$B$4,[1]People!$A$4,IF(M2386=[1]People!$B$3,[1]People!$A$3,IF(M2386=[1]People!$B$2,[1]People!$A$2,0))))</f>
        <v>Anna Andreadi</v>
      </c>
      <c r="W2386" t="str">
        <f>IFERROR(INDEX([1]Returns!A:A,MATCH(B2386,[1]Returns!B:B,0)),"No")</f>
        <v>No</v>
      </c>
    </row>
    <row r="2387" spans="1:23" x14ac:dyDescent="0.25">
      <c r="A2387" s="1">
        <v>2386</v>
      </c>
      <c r="B2387" t="s">
        <v>5427</v>
      </c>
      <c r="C2387" s="4">
        <v>43549</v>
      </c>
      <c r="D2387" s="4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5">
        <v>211.16800000000001</v>
      </c>
      <c r="S2387" s="1">
        <v>4</v>
      </c>
      <c r="T2387" s="3">
        <v>0.2</v>
      </c>
      <c r="U2387" s="1">
        <v>15.837600000000009</v>
      </c>
      <c r="V2387" t="str">
        <f>IF(M2387=[1]People!$B$5,[1]People!$A$5,IF(M2387=[1]People!$B$4,[1]People!$A$4,IF(M2387=[1]People!$B$3,[1]People!$A$3,IF(M2387=[1]People!$B$2,[1]People!$A$2,0))))</f>
        <v>Anna Andreadi</v>
      </c>
      <c r="W2387" t="str">
        <f>IFERROR(INDEX([1]Returns!A:A,MATCH(B2387,[1]Returns!B:B,0)),"No")</f>
        <v>No</v>
      </c>
    </row>
    <row r="2388" spans="1:23" x14ac:dyDescent="0.25">
      <c r="A2388" s="1">
        <v>2387</v>
      </c>
      <c r="B2388" t="s">
        <v>5427</v>
      </c>
      <c r="C2388" s="4">
        <v>43549</v>
      </c>
      <c r="D2388" s="4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5">
        <v>479.98400000000004</v>
      </c>
      <c r="S2388" s="1">
        <v>2</v>
      </c>
      <c r="T2388" s="3">
        <v>0.2</v>
      </c>
      <c r="U2388" s="1">
        <v>59.997999999999962</v>
      </c>
      <c r="V2388" t="str">
        <f>IF(M2388=[1]People!$B$5,[1]People!$A$5,IF(M2388=[1]People!$B$4,[1]People!$A$4,IF(M2388=[1]People!$B$3,[1]People!$A$3,IF(M2388=[1]People!$B$2,[1]People!$A$2,0))))</f>
        <v>Anna Andreadi</v>
      </c>
      <c r="W2388" t="str">
        <f>IFERROR(INDEX([1]Returns!A:A,MATCH(B2388,[1]Returns!B:B,0)),"No")</f>
        <v>No</v>
      </c>
    </row>
    <row r="2389" spans="1:23" x14ac:dyDescent="0.25">
      <c r="A2389" s="1">
        <v>2388</v>
      </c>
      <c r="B2389" t="s">
        <v>5437</v>
      </c>
      <c r="C2389" s="4">
        <v>43081</v>
      </c>
      <c r="D2389" s="4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5">
        <v>7.86</v>
      </c>
      <c r="S2389" s="1">
        <v>2</v>
      </c>
      <c r="T2389" s="3">
        <v>0</v>
      </c>
      <c r="U2389" s="1">
        <v>3.6155999999999997</v>
      </c>
      <c r="V2389" t="str">
        <f>IF(M2389=[1]People!$B$5,[1]People!$A$5,IF(M2389=[1]People!$B$4,[1]People!$A$4,IF(M2389=[1]People!$B$3,[1]People!$A$3,IF(M2389=[1]People!$B$2,[1]People!$A$2,0))))</f>
        <v>Anna Andreadi</v>
      </c>
      <c r="W2389" t="str">
        <f>IFERROR(INDEX([1]Returns!A:A,MATCH(B2389,[1]Returns!B:B,0)),"No")</f>
        <v>No</v>
      </c>
    </row>
    <row r="2390" spans="1:23" x14ac:dyDescent="0.25">
      <c r="A2390" s="1">
        <v>2389</v>
      </c>
      <c r="B2390" t="s">
        <v>5437</v>
      </c>
      <c r="C2390" s="4">
        <v>43081</v>
      </c>
      <c r="D2390" s="4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5">
        <v>24.448</v>
      </c>
      <c r="S2390" s="1">
        <v>2</v>
      </c>
      <c r="T2390" s="3">
        <v>0.2</v>
      </c>
      <c r="U2390" s="1">
        <v>8.8623999999999992</v>
      </c>
      <c r="V2390" t="str">
        <f>IF(M2390=[1]People!$B$5,[1]People!$A$5,IF(M2390=[1]People!$B$4,[1]People!$A$4,IF(M2390=[1]People!$B$3,[1]People!$A$3,IF(M2390=[1]People!$B$2,[1]People!$A$2,0))))</f>
        <v>Anna Andreadi</v>
      </c>
      <c r="W2390" t="str">
        <f>IFERROR(INDEX([1]Returns!A:A,MATCH(B2390,[1]Returns!B:B,0)),"No")</f>
        <v>No</v>
      </c>
    </row>
    <row r="2391" spans="1:23" x14ac:dyDescent="0.25">
      <c r="A2391" s="1">
        <v>2390</v>
      </c>
      <c r="B2391" t="s">
        <v>5441</v>
      </c>
      <c r="C2391" s="4">
        <v>43075</v>
      </c>
      <c r="D2391" s="4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3">
        <v>0</v>
      </c>
      <c r="U2391" s="1">
        <v>3.1104000000000003</v>
      </c>
      <c r="V2391" t="str">
        <f>IF(M2391=[1]People!$B$5,[1]People!$A$5,IF(M2391=[1]People!$B$4,[1]People!$A$4,IF(M2391=[1]People!$B$3,[1]People!$A$3,IF(M2391=[1]People!$B$2,[1]People!$A$2,0))))</f>
        <v>Chuck Magee</v>
      </c>
      <c r="W2391" t="str">
        <f>IFERROR(INDEX([1]Returns!A:A,MATCH(B2391,[1]Returns!B:B,0)),"No")</f>
        <v>No</v>
      </c>
    </row>
    <row r="2392" spans="1:23" x14ac:dyDescent="0.25">
      <c r="A2392" s="1">
        <v>2391</v>
      </c>
      <c r="B2392" t="s">
        <v>5441</v>
      </c>
      <c r="C2392" s="4">
        <v>43075</v>
      </c>
      <c r="D2392" s="4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3">
        <v>0</v>
      </c>
      <c r="U2392" s="1">
        <v>20.511400000000002</v>
      </c>
      <c r="V2392" t="str">
        <f>IF(M2392=[1]People!$B$5,[1]People!$A$5,IF(M2392=[1]People!$B$4,[1]People!$A$4,IF(M2392=[1]People!$B$3,[1]People!$A$3,IF(M2392=[1]People!$B$2,[1]People!$A$2,0))))</f>
        <v>Chuck Magee</v>
      </c>
      <c r="W2392" t="str">
        <f>IFERROR(INDEX([1]Returns!A:A,MATCH(B2392,[1]Returns!B:B,0)),"No")</f>
        <v>No</v>
      </c>
    </row>
    <row r="2393" spans="1:23" x14ac:dyDescent="0.25">
      <c r="A2393" s="1">
        <v>2392</v>
      </c>
      <c r="B2393" t="s">
        <v>5441</v>
      </c>
      <c r="C2393" s="4">
        <v>43075</v>
      </c>
      <c r="D2393" s="4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3">
        <v>0</v>
      </c>
      <c r="U2393" s="1">
        <v>97.194599999999923</v>
      </c>
      <c r="V2393" t="str">
        <f>IF(M2393=[1]People!$B$5,[1]People!$A$5,IF(M2393=[1]People!$B$4,[1]People!$A$4,IF(M2393=[1]People!$B$3,[1]People!$A$3,IF(M2393=[1]People!$B$2,[1]People!$A$2,0))))</f>
        <v>Chuck Magee</v>
      </c>
      <c r="W2393" t="str">
        <f>IFERROR(INDEX([1]Returns!A:A,MATCH(B2393,[1]Returns!B:B,0)),"No")</f>
        <v>No</v>
      </c>
    </row>
    <row r="2394" spans="1:23" x14ac:dyDescent="0.25">
      <c r="A2394" s="1">
        <v>2393</v>
      </c>
      <c r="B2394" t="s">
        <v>5441</v>
      </c>
      <c r="C2394" s="4">
        <v>43075</v>
      </c>
      <c r="D2394" s="4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3">
        <v>0</v>
      </c>
      <c r="U2394" s="1">
        <v>42.150400000000005</v>
      </c>
      <c r="V2394" t="str">
        <f>IF(M2394=[1]People!$B$5,[1]People!$A$5,IF(M2394=[1]People!$B$4,[1]People!$A$4,IF(M2394=[1]People!$B$3,[1]People!$A$3,IF(M2394=[1]People!$B$2,[1]People!$A$2,0))))</f>
        <v>Chuck Magee</v>
      </c>
      <c r="W2394" t="str">
        <f>IFERROR(INDEX([1]Returns!A:A,MATCH(B2394,[1]Returns!B:B,0)),"No")</f>
        <v>No</v>
      </c>
    </row>
    <row r="2395" spans="1:23" x14ac:dyDescent="0.25">
      <c r="A2395" s="1">
        <v>2394</v>
      </c>
      <c r="B2395" t="s">
        <v>5450</v>
      </c>
      <c r="C2395" s="4">
        <v>43176</v>
      </c>
      <c r="D2395" s="4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3">
        <v>0</v>
      </c>
      <c r="U2395" s="1">
        <v>10.316800000000001</v>
      </c>
      <c r="V2395" t="str">
        <f>IF(M2395=[1]People!$B$5,[1]People!$A$5,IF(M2395=[1]People!$B$4,[1]People!$A$4,IF(M2395=[1]People!$B$3,[1]People!$A$3,IF(M2395=[1]People!$B$2,[1]People!$A$2,0))))</f>
        <v>Chuck Magee</v>
      </c>
      <c r="W2395" t="str">
        <f>IFERROR(INDEX([1]Returns!A:A,MATCH(B2395,[1]Returns!B:B,0)),"No")</f>
        <v>No</v>
      </c>
    </row>
    <row r="2396" spans="1:23" x14ac:dyDescent="0.25">
      <c r="A2396" s="1">
        <v>2395</v>
      </c>
      <c r="B2396" t="s">
        <v>5452</v>
      </c>
      <c r="C2396" s="4">
        <v>43053</v>
      </c>
      <c r="D2396" s="4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3">
        <v>0</v>
      </c>
      <c r="U2396" s="1">
        <v>2.2560000000000002</v>
      </c>
      <c r="V2396" t="str">
        <f>IF(M2396=[1]People!$B$5,[1]People!$A$5,IF(M2396=[1]People!$B$4,[1]People!$A$4,IF(M2396=[1]People!$B$3,[1]People!$A$3,IF(M2396=[1]People!$B$2,[1]People!$A$2,0))))</f>
        <v>Chuck Magee</v>
      </c>
      <c r="W2396" t="str">
        <f>IFERROR(INDEX([1]Returns!A:A,MATCH(B2396,[1]Returns!B:B,0)),"No")</f>
        <v>No</v>
      </c>
    </row>
    <row r="2397" spans="1:23" x14ac:dyDescent="0.25">
      <c r="A2397" s="1">
        <v>2396</v>
      </c>
      <c r="B2397" t="s">
        <v>5452</v>
      </c>
      <c r="C2397" s="4">
        <v>43053</v>
      </c>
      <c r="D2397" s="4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3">
        <v>0</v>
      </c>
      <c r="U2397" s="1">
        <v>23.96</v>
      </c>
      <c r="V2397" t="str">
        <f>IF(M2397=[1]People!$B$5,[1]People!$A$5,IF(M2397=[1]People!$B$4,[1]People!$A$4,IF(M2397=[1]People!$B$3,[1]People!$A$3,IF(M2397=[1]People!$B$2,[1]People!$A$2,0))))</f>
        <v>Chuck Magee</v>
      </c>
      <c r="W2397" t="str">
        <f>IFERROR(INDEX([1]Returns!A:A,MATCH(B2397,[1]Returns!B:B,0)),"No")</f>
        <v>No</v>
      </c>
    </row>
    <row r="2398" spans="1:23" x14ac:dyDescent="0.25">
      <c r="A2398" s="1">
        <v>2397</v>
      </c>
      <c r="B2398" t="s">
        <v>5452</v>
      </c>
      <c r="C2398" s="4">
        <v>43053</v>
      </c>
      <c r="D2398" s="4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3">
        <v>0</v>
      </c>
      <c r="U2398" s="1">
        <v>16.649999999999999</v>
      </c>
      <c r="V2398" t="str">
        <f>IF(M2398=[1]People!$B$5,[1]People!$A$5,IF(M2398=[1]People!$B$4,[1]People!$A$4,IF(M2398=[1]People!$B$3,[1]People!$A$3,IF(M2398=[1]People!$B$2,[1]People!$A$2,0))))</f>
        <v>Chuck Magee</v>
      </c>
      <c r="W2398" t="str">
        <f>IFERROR(INDEX([1]Returns!A:A,MATCH(B2398,[1]Returns!B:B,0)),"No")</f>
        <v>No</v>
      </c>
    </row>
    <row r="2399" spans="1:23" x14ac:dyDescent="0.25">
      <c r="A2399" s="1">
        <v>2398</v>
      </c>
      <c r="B2399" t="s">
        <v>5453</v>
      </c>
      <c r="C2399" s="4">
        <v>43691</v>
      </c>
      <c r="D2399" s="4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5">
        <v>5.76</v>
      </c>
      <c r="S2399" s="1">
        <v>2</v>
      </c>
      <c r="T2399" s="3">
        <v>0</v>
      </c>
      <c r="U2399" s="1">
        <v>2.8224</v>
      </c>
      <c r="V2399" t="str">
        <f>IF(M2399=[1]People!$B$5,[1]People!$A$5,IF(M2399=[1]People!$B$4,[1]People!$A$4,IF(M2399=[1]People!$B$3,[1]People!$A$3,IF(M2399=[1]People!$B$2,[1]People!$A$2,0))))</f>
        <v>Anna Andreadi</v>
      </c>
      <c r="W2399" t="str">
        <f>IFERROR(INDEX([1]Returns!A:A,MATCH(B2399,[1]Returns!B:B,0)),"No")</f>
        <v>No</v>
      </c>
    </row>
    <row r="2400" spans="1:23" x14ac:dyDescent="0.25">
      <c r="A2400" s="1">
        <v>2399</v>
      </c>
      <c r="B2400" t="s">
        <v>5453</v>
      </c>
      <c r="C2400" s="4">
        <v>43691</v>
      </c>
      <c r="D2400" s="4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5">
        <v>16.68</v>
      </c>
      <c r="S2400" s="1">
        <v>6</v>
      </c>
      <c r="T2400" s="3">
        <v>0</v>
      </c>
      <c r="U2400" s="1">
        <v>4.3367999999999993</v>
      </c>
      <c r="V2400" t="str">
        <f>IF(M2400=[1]People!$B$5,[1]People!$A$5,IF(M2400=[1]People!$B$4,[1]People!$A$4,IF(M2400=[1]People!$B$3,[1]People!$A$3,IF(M2400=[1]People!$B$2,[1]People!$A$2,0))))</f>
        <v>Anna Andreadi</v>
      </c>
      <c r="W2400" t="str">
        <f>IFERROR(INDEX([1]Returns!A:A,MATCH(B2400,[1]Returns!B:B,0)),"No")</f>
        <v>No</v>
      </c>
    </row>
    <row r="2401" spans="1:23" x14ac:dyDescent="0.25">
      <c r="A2401" s="1">
        <v>2400</v>
      </c>
      <c r="B2401" t="s">
        <v>5454</v>
      </c>
      <c r="C2401" s="4">
        <v>43717</v>
      </c>
      <c r="D2401" s="4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t="str">
        <f>IF(M2401=[1]People!$B$5,[1]People!$A$5,IF(M2401=[1]People!$B$4,[1]People!$A$4,IF(M2401=[1]People!$B$3,[1]People!$A$3,IF(M2401=[1]People!$B$2,[1]People!$A$2,0))))</f>
        <v>Cassandra Brandow</v>
      </c>
      <c r="W2401" t="str">
        <f>IFERROR(INDEX([1]Returns!A:A,MATCH(B2401,[1]Returns!B:B,0)),"No")</f>
        <v>No</v>
      </c>
    </row>
    <row r="2402" spans="1:23" x14ac:dyDescent="0.25">
      <c r="A2402" s="1">
        <v>2401</v>
      </c>
      <c r="B2402" t="s">
        <v>5454</v>
      </c>
      <c r="C2402" s="4">
        <v>43717</v>
      </c>
      <c r="D2402" s="4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t="str">
        <f>IF(M2402=[1]People!$B$5,[1]People!$A$5,IF(M2402=[1]People!$B$4,[1]People!$A$4,IF(M2402=[1]People!$B$3,[1]People!$A$3,IF(M2402=[1]People!$B$2,[1]People!$A$2,0))))</f>
        <v>Cassandra Brandow</v>
      </c>
      <c r="W2402" t="str">
        <f>IFERROR(INDEX([1]Returns!A:A,MATCH(B2402,[1]Returns!B:B,0)),"No")</f>
        <v>No</v>
      </c>
    </row>
    <row r="2403" spans="1:23" x14ac:dyDescent="0.25">
      <c r="A2403" s="1">
        <v>2402</v>
      </c>
      <c r="B2403" t="s">
        <v>5455</v>
      </c>
      <c r="C2403" s="4">
        <v>43556</v>
      </c>
      <c r="D2403" s="4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t="str">
        <f>IF(M2403=[1]People!$B$5,[1]People!$A$5,IF(M2403=[1]People!$B$4,[1]People!$A$4,IF(M2403=[1]People!$B$3,[1]People!$A$3,IF(M2403=[1]People!$B$2,[1]People!$A$2,0))))</f>
        <v>Kelly Williams</v>
      </c>
      <c r="W2403" t="str">
        <f>IFERROR(INDEX([1]Returns!A:A,MATCH(B2403,[1]Returns!B:B,0)),"No")</f>
        <v>No</v>
      </c>
    </row>
    <row r="2404" spans="1:23" x14ac:dyDescent="0.25">
      <c r="A2404" s="1">
        <v>2403</v>
      </c>
      <c r="B2404" t="s">
        <v>5455</v>
      </c>
      <c r="C2404" s="4">
        <v>43556</v>
      </c>
      <c r="D2404" s="4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3">
        <v>0</v>
      </c>
      <c r="U2404" s="1">
        <v>13.347999999999997</v>
      </c>
      <c r="V2404" t="str">
        <f>IF(M2404=[1]People!$B$5,[1]People!$A$5,IF(M2404=[1]People!$B$4,[1]People!$A$4,IF(M2404=[1]People!$B$3,[1]People!$A$3,IF(M2404=[1]People!$B$2,[1]People!$A$2,0))))</f>
        <v>Kelly Williams</v>
      </c>
      <c r="W2404" t="str">
        <f>IFERROR(INDEX([1]Returns!A:A,MATCH(B2404,[1]Returns!B:B,0)),"No")</f>
        <v>No</v>
      </c>
    </row>
    <row r="2405" spans="1:23" x14ac:dyDescent="0.25">
      <c r="A2405" s="1">
        <v>2404</v>
      </c>
      <c r="B2405" t="s">
        <v>5456</v>
      </c>
      <c r="C2405" s="4">
        <v>43370</v>
      </c>
      <c r="D2405" s="4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t="str">
        <f>IF(M2405=[1]People!$B$5,[1]People!$A$5,IF(M2405=[1]People!$B$4,[1]People!$A$4,IF(M2405=[1]People!$B$3,[1]People!$A$3,IF(M2405=[1]People!$B$2,[1]People!$A$2,0))))</f>
        <v>Kelly Williams</v>
      </c>
      <c r="W2405" t="str">
        <f>IFERROR(INDEX([1]Returns!A:A,MATCH(B2405,[1]Returns!B:B,0)),"No")</f>
        <v>No</v>
      </c>
    </row>
    <row r="2406" spans="1:23" x14ac:dyDescent="0.25">
      <c r="A2406" s="1">
        <v>2405</v>
      </c>
      <c r="B2406" t="s">
        <v>5459</v>
      </c>
      <c r="C2406" s="4">
        <v>43745</v>
      </c>
      <c r="D2406" s="4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5">
        <v>1115.9099999999999</v>
      </c>
      <c r="S2406" s="1">
        <v>9</v>
      </c>
      <c r="T2406" s="3">
        <v>0</v>
      </c>
      <c r="U2406" s="1">
        <v>200.86379999999991</v>
      </c>
      <c r="V2406" t="str">
        <f>IF(M2406=[1]People!$B$5,[1]People!$A$5,IF(M2406=[1]People!$B$4,[1]People!$A$4,IF(M2406=[1]People!$B$3,[1]People!$A$3,IF(M2406=[1]People!$B$2,[1]People!$A$2,0))))</f>
        <v>Anna Andreadi</v>
      </c>
      <c r="W2406" t="str">
        <f>IFERROR(INDEX([1]Returns!A:A,MATCH(B2406,[1]Returns!B:B,0)),"No")</f>
        <v>No</v>
      </c>
    </row>
    <row r="2407" spans="1:23" x14ac:dyDescent="0.25">
      <c r="A2407" s="1">
        <v>2406</v>
      </c>
      <c r="B2407" t="s">
        <v>5459</v>
      </c>
      <c r="C2407" s="4">
        <v>43745</v>
      </c>
      <c r="D2407" s="4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5">
        <v>128.744</v>
      </c>
      <c r="S2407" s="1">
        <v>7</v>
      </c>
      <c r="T2407" s="3">
        <v>0.2</v>
      </c>
      <c r="U2407" s="1">
        <v>-28.967399999999991</v>
      </c>
      <c r="V2407" t="str">
        <f>IF(M2407=[1]People!$B$5,[1]People!$A$5,IF(M2407=[1]People!$B$4,[1]People!$A$4,IF(M2407=[1]People!$B$3,[1]People!$A$3,IF(M2407=[1]People!$B$2,[1]People!$A$2,0))))</f>
        <v>Anna Andreadi</v>
      </c>
      <c r="W2407" t="str">
        <f>IFERROR(INDEX([1]Returns!A:A,MATCH(B2407,[1]Returns!B:B,0)),"No")</f>
        <v>No</v>
      </c>
    </row>
    <row r="2408" spans="1:23" x14ac:dyDescent="0.25">
      <c r="A2408" s="1">
        <v>2407</v>
      </c>
      <c r="B2408" t="s">
        <v>5459</v>
      </c>
      <c r="C2408" s="4">
        <v>43745</v>
      </c>
      <c r="D2408" s="4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5">
        <v>79.920000000000016</v>
      </c>
      <c r="S2408" s="1">
        <v>10</v>
      </c>
      <c r="T2408" s="3">
        <v>0.2</v>
      </c>
      <c r="U2408" s="1">
        <v>26.972999999999992</v>
      </c>
      <c r="V2408" t="str">
        <f>IF(M2408=[1]People!$B$5,[1]People!$A$5,IF(M2408=[1]People!$B$4,[1]People!$A$4,IF(M2408=[1]People!$B$3,[1]People!$A$3,IF(M2408=[1]People!$B$2,[1]People!$A$2,0))))</f>
        <v>Anna Andreadi</v>
      </c>
      <c r="W2408" t="str">
        <f>IFERROR(INDEX([1]Returns!A:A,MATCH(B2408,[1]Returns!B:B,0)),"No")</f>
        <v>No</v>
      </c>
    </row>
    <row r="2409" spans="1:23" x14ac:dyDescent="0.25">
      <c r="A2409" s="1">
        <v>2408</v>
      </c>
      <c r="B2409" t="s">
        <v>5460</v>
      </c>
      <c r="C2409" s="4">
        <v>43485</v>
      </c>
      <c r="D2409" s="4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5">
        <v>24.2</v>
      </c>
      <c r="S2409" s="1">
        <v>5</v>
      </c>
      <c r="T2409" s="3">
        <v>0</v>
      </c>
      <c r="U2409" s="1">
        <v>7.9859999999999998</v>
      </c>
      <c r="V2409" t="str">
        <f>IF(M2409=[1]People!$B$5,[1]People!$A$5,IF(M2409=[1]People!$B$4,[1]People!$A$4,IF(M2409=[1]People!$B$3,[1]People!$A$3,IF(M2409=[1]People!$B$2,[1]People!$A$2,0))))</f>
        <v>Anna Andreadi</v>
      </c>
      <c r="W2409" t="str">
        <f>IFERROR(INDEX([1]Returns!A:A,MATCH(B2409,[1]Returns!B:B,0)),"No")</f>
        <v>No</v>
      </c>
    </row>
    <row r="2410" spans="1:23" x14ac:dyDescent="0.25">
      <c r="A2410" s="1">
        <v>2409</v>
      </c>
      <c r="B2410" t="s">
        <v>5460</v>
      </c>
      <c r="C2410" s="4">
        <v>43485</v>
      </c>
      <c r="D2410" s="4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5">
        <v>359.97600000000006</v>
      </c>
      <c r="S2410" s="1">
        <v>3</v>
      </c>
      <c r="T2410" s="3">
        <v>0.2</v>
      </c>
      <c r="U2410" s="1">
        <v>130.49130000000002</v>
      </c>
      <c r="V2410" t="str">
        <f>IF(M2410=[1]People!$B$5,[1]People!$A$5,IF(M2410=[1]People!$B$4,[1]People!$A$4,IF(M2410=[1]People!$B$3,[1]People!$A$3,IF(M2410=[1]People!$B$2,[1]People!$A$2,0))))</f>
        <v>Anna Andreadi</v>
      </c>
      <c r="W2410" t="str">
        <f>IFERROR(INDEX([1]Returns!A:A,MATCH(B2410,[1]Returns!B:B,0)),"No")</f>
        <v>No</v>
      </c>
    </row>
    <row r="2411" spans="1:23" x14ac:dyDescent="0.25">
      <c r="A2411" s="1">
        <v>2410</v>
      </c>
      <c r="B2411" t="s">
        <v>5465</v>
      </c>
      <c r="C2411" s="4">
        <v>43547</v>
      </c>
      <c r="D2411" s="4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5">
        <v>211.84</v>
      </c>
      <c r="S2411" s="1">
        <v>8</v>
      </c>
      <c r="T2411" s="3">
        <v>0</v>
      </c>
      <c r="U2411" s="1">
        <v>76.262399999999985</v>
      </c>
      <c r="V2411" t="str">
        <f>IF(M2411=[1]People!$B$5,[1]People!$A$5,IF(M2411=[1]People!$B$4,[1]People!$A$4,IF(M2411=[1]People!$B$3,[1]People!$A$3,IF(M2411=[1]People!$B$2,[1]People!$A$2,0))))</f>
        <v>Anna Andreadi</v>
      </c>
      <c r="W2411" t="str">
        <f>IFERROR(INDEX([1]Returns!A:A,MATCH(B2411,[1]Returns!B:B,0)),"No")</f>
        <v>No</v>
      </c>
    </row>
    <row r="2412" spans="1:23" x14ac:dyDescent="0.25">
      <c r="A2412" s="1">
        <v>2411</v>
      </c>
      <c r="B2412" t="s">
        <v>5466</v>
      </c>
      <c r="C2412" s="4">
        <v>42583</v>
      </c>
      <c r="D2412" s="4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3">
        <v>0.2</v>
      </c>
      <c r="U2412" s="1">
        <v>1.9169999999999998</v>
      </c>
      <c r="V2412" t="str">
        <f>IF(M2412=[1]People!$B$5,[1]People!$A$5,IF(M2412=[1]People!$B$4,[1]People!$A$4,IF(M2412=[1]People!$B$3,[1]People!$A$3,IF(M2412=[1]People!$B$2,[1]People!$A$2,0))))</f>
        <v>Chuck Magee</v>
      </c>
      <c r="W2412" t="str">
        <f>IFERROR(INDEX([1]Returns!A:A,MATCH(B2412,[1]Returns!B:B,0)),"No")</f>
        <v>No</v>
      </c>
    </row>
    <row r="2413" spans="1:23" x14ac:dyDescent="0.25">
      <c r="A2413" s="1">
        <v>2412</v>
      </c>
      <c r="B2413" t="s">
        <v>5467</v>
      </c>
      <c r="C2413" s="4">
        <v>42893</v>
      </c>
      <c r="D2413" s="4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5">
        <v>7.52</v>
      </c>
      <c r="S2413" s="1">
        <v>5</v>
      </c>
      <c r="T2413" s="3">
        <v>0.2</v>
      </c>
      <c r="U2413" s="1">
        <v>2.6319999999999997</v>
      </c>
      <c r="V2413" t="str">
        <f>IF(M2413=[1]People!$B$5,[1]People!$A$5,IF(M2413=[1]People!$B$4,[1]People!$A$4,IF(M2413=[1]People!$B$3,[1]People!$A$3,IF(M2413=[1]People!$B$2,[1]People!$A$2,0))))</f>
        <v>Anna Andreadi</v>
      </c>
      <c r="W2413" t="str">
        <f>IFERROR(INDEX([1]Returns!A:A,MATCH(B2413,[1]Returns!B:B,0)),"No")</f>
        <v>No</v>
      </c>
    </row>
    <row r="2414" spans="1:23" x14ac:dyDescent="0.25">
      <c r="A2414" s="1">
        <v>2413</v>
      </c>
      <c r="B2414" t="s">
        <v>5470</v>
      </c>
      <c r="C2414" s="4">
        <v>42686</v>
      </c>
      <c r="D2414" s="4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5">
        <v>11.96</v>
      </c>
      <c r="S2414" s="1">
        <v>2</v>
      </c>
      <c r="T2414" s="3">
        <v>0</v>
      </c>
      <c r="U2414" s="1">
        <v>5.8604000000000003</v>
      </c>
      <c r="V2414" t="str">
        <f>IF(M2414=[1]People!$B$5,[1]People!$A$5,IF(M2414=[1]People!$B$4,[1]People!$A$4,IF(M2414=[1]People!$B$3,[1]People!$A$3,IF(M2414=[1]People!$B$2,[1]People!$A$2,0))))</f>
        <v>Anna Andreadi</v>
      </c>
      <c r="W2414" t="str">
        <f>IFERROR(INDEX([1]Returns!A:A,MATCH(B2414,[1]Returns!B:B,0)),"No")</f>
        <v>No</v>
      </c>
    </row>
    <row r="2415" spans="1:23" x14ac:dyDescent="0.25">
      <c r="A2415" s="1">
        <v>2414</v>
      </c>
      <c r="B2415" t="s">
        <v>5470</v>
      </c>
      <c r="C2415" s="4">
        <v>42686</v>
      </c>
      <c r="D2415" s="4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5">
        <v>629.06400000000008</v>
      </c>
      <c r="S2415" s="1">
        <v>3</v>
      </c>
      <c r="T2415" s="3">
        <v>0.2</v>
      </c>
      <c r="U2415" s="1">
        <v>31.453199999999953</v>
      </c>
      <c r="V2415" t="str">
        <f>IF(M2415=[1]People!$B$5,[1]People!$A$5,IF(M2415=[1]People!$B$4,[1]People!$A$4,IF(M2415=[1]People!$B$3,[1]People!$A$3,IF(M2415=[1]People!$B$2,[1]People!$A$2,0))))</f>
        <v>Anna Andreadi</v>
      </c>
      <c r="W2415" t="str">
        <f>IFERROR(INDEX([1]Returns!A:A,MATCH(B2415,[1]Returns!B:B,0)),"No")</f>
        <v>No</v>
      </c>
    </row>
    <row r="2416" spans="1:23" x14ac:dyDescent="0.25">
      <c r="A2416" s="1">
        <v>2415</v>
      </c>
      <c r="B2416" t="s">
        <v>5471</v>
      </c>
      <c r="C2416" s="4">
        <v>43463</v>
      </c>
      <c r="D2416" s="4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t="str">
        <f>IF(M2416=[1]People!$B$5,[1]People!$A$5,IF(M2416=[1]People!$B$4,[1]People!$A$4,IF(M2416=[1]People!$B$3,[1]People!$A$3,IF(M2416=[1]People!$B$2,[1]People!$A$2,0))))</f>
        <v>Kelly Williams</v>
      </c>
      <c r="W2416" t="str">
        <f>IFERROR(INDEX([1]Returns!A:A,MATCH(B2416,[1]Returns!B:B,0)),"No")</f>
        <v>No</v>
      </c>
    </row>
    <row r="2417" spans="1:23" x14ac:dyDescent="0.25">
      <c r="A2417" s="1">
        <v>2416</v>
      </c>
      <c r="B2417" t="s">
        <v>5472</v>
      </c>
      <c r="C2417" s="4">
        <v>42922</v>
      </c>
      <c r="D2417" s="4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t="str">
        <f>IF(M2417=[1]People!$B$5,[1]People!$A$5,IF(M2417=[1]People!$B$4,[1]People!$A$4,IF(M2417=[1]People!$B$3,[1]People!$A$3,IF(M2417=[1]People!$B$2,[1]People!$A$2,0))))</f>
        <v>Chuck Magee</v>
      </c>
      <c r="W2417" t="str">
        <f>IFERROR(INDEX([1]Returns!A:A,MATCH(B2417,[1]Returns!B:B,0)),"No")</f>
        <v>No</v>
      </c>
    </row>
    <row r="2418" spans="1:23" x14ac:dyDescent="0.25">
      <c r="A2418" s="1">
        <v>2417</v>
      </c>
      <c r="B2418" t="s">
        <v>5474</v>
      </c>
      <c r="C2418" s="4">
        <v>43750</v>
      </c>
      <c r="D2418" s="4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5">
        <v>595</v>
      </c>
      <c r="S2418" s="1">
        <v>5</v>
      </c>
      <c r="T2418" s="3">
        <v>0</v>
      </c>
      <c r="U2418" s="1">
        <v>95.200000000000031</v>
      </c>
      <c r="V2418" t="str">
        <f>IF(M2418=[1]People!$B$5,[1]People!$A$5,IF(M2418=[1]People!$B$4,[1]People!$A$4,IF(M2418=[1]People!$B$3,[1]People!$A$3,IF(M2418=[1]People!$B$2,[1]People!$A$2,0))))</f>
        <v>Anna Andreadi</v>
      </c>
      <c r="W2418" t="str">
        <f>IFERROR(INDEX([1]Returns!A:A,MATCH(B2418,[1]Returns!B:B,0)),"No")</f>
        <v>No</v>
      </c>
    </row>
    <row r="2419" spans="1:23" x14ac:dyDescent="0.25">
      <c r="A2419" s="1">
        <v>2418</v>
      </c>
      <c r="B2419" t="s">
        <v>5474</v>
      </c>
      <c r="C2419" s="4">
        <v>43750</v>
      </c>
      <c r="D2419" s="4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5">
        <v>79.872000000000014</v>
      </c>
      <c r="S2419" s="1">
        <v>3</v>
      </c>
      <c r="T2419" s="3">
        <v>0.2</v>
      </c>
      <c r="U2419" s="1">
        <v>29.951999999999998</v>
      </c>
      <c r="V2419" t="str">
        <f>IF(M2419=[1]People!$B$5,[1]People!$A$5,IF(M2419=[1]People!$B$4,[1]People!$A$4,IF(M2419=[1]People!$B$3,[1]People!$A$3,IF(M2419=[1]People!$B$2,[1]People!$A$2,0))))</f>
        <v>Anna Andreadi</v>
      </c>
      <c r="W2419" t="str">
        <f>IFERROR(INDEX([1]Returns!A:A,MATCH(B2419,[1]Returns!B:B,0)),"No")</f>
        <v>No</v>
      </c>
    </row>
    <row r="2420" spans="1:23" x14ac:dyDescent="0.25">
      <c r="A2420" s="1">
        <v>2419</v>
      </c>
      <c r="B2420" t="s">
        <v>5478</v>
      </c>
      <c r="C2420" s="4">
        <v>43241</v>
      </c>
      <c r="D2420" s="4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5">
        <v>2396.4</v>
      </c>
      <c r="S2420" s="1">
        <v>10</v>
      </c>
      <c r="T2420" s="3">
        <v>0.2</v>
      </c>
      <c r="U2420" s="1">
        <v>179.73000000000013</v>
      </c>
      <c r="V2420" t="str">
        <f>IF(M2420=[1]People!$B$5,[1]People!$A$5,IF(M2420=[1]People!$B$4,[1]People!$A$4,IF(M2420=[1]People!$B$3,[1]People!$A$3,IF(M2420=[1]People!$B$2,[1]People!$A$2,0))))</f>
        <v>Anna Andreadi</v>
      </c>
      <c r="W2420" t="str">
        <f>IFERROR(INDEX([1]Returns!A:A,MATCH(B2420,[1]Returns!B:B,0)),"No")</f>
        <v>No</v>
      </c>
    </row>
    <row r="2421" spans="1:23" x14ac:dyDescent="0.25">
      <c r="A2421" s="1">
        <v>2420</v>
      </c>
      <c r="B2421" t="s">
        <v>5482</v>
      </c>
      <c r="C2421" s="4">
        <v>43778</v>
      </c>
      <c r="D2421" s="4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5">
        <v>63.56</v>
      </c>
      <c r="S2421" s="1">
        <v>2</v>
      </c>
      <c r="T2421" s="3">
        <v>0</v>
      </c>
      <c r="U2421" s="1">
        <v>3.1779999999999973</v>
      </c>
      <c r="V2421" t="str">
        <f>IF(M2421=[1]People!$B$5,[1]People!$A$5,IF(M2421=[1]People!$B$4,[1]People!$A$4,IF(M2421=[1]People!$B$3,[1]People!$A$3,IF(M2421=[1]People!$B$2,[1]People!$A$2,0))))</f>
        <v>Anna Andreadi</v>
      </c>
      <c r="W2421" t="str">
        <f>IFERROR(INDEX([1]Returns!A:A,MATCH(B2421,[1]Returns!B:B,0)),"No")</f>
        <v>No</v>
      </c>
    </row>
    <row r="2422" spans="1:23" x14ac:dyDescent="0.25">
      <c r="A2422" s="1">
        <v>2421</v>
      </c>
      <c r="B2422" t="s">
        <v>5482</v>
      </c>
      <c r="C2422" s="4">
        <v>43778</v>
      </c>
      <c r="D2422" s="4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5">
        <v>99.99</v>
      </c>
      <c r="S2422" s="1">
        <v>1</v>
      </c>
      <c r="T2422" s="3">
        <v>0</v>
      </c>
      <c r="U2422" s="1">
        <v>43.995600000000003</v>
      </c>
      <c r="V2422" t="str">
        <f>IF(M2422=[1]People!$B$5,[1]People!$A$5,IF(M2422=[1]People!$B$4,[1]People!$A$4,IF(M2422=[1]People!$B$3,[1]People!$A$3,IF(M2422=[1]People!$B$2,[1]People!$A$2,0))))</f>
        <v>Anna Andreadi</v>
      </c>
      <c r="W2422" t="str">
        <f>IFERROR(INDEX([1]Returns!A:A,MATCH(B2422,[1]Returns!B:B,0)),"No")</f>
        <v>No</v>
      </c>
    </row>
    <row r="2423" spans="1:23" x14ac:dyDescent="0.25">
      <c r="A2423" s="1">
        <v>2422</v>
      </c>
      <c r="B2423" t="s">
        <v>5486</v>
      </c>
      <c r="C2423" s="4">
        <v>43208</v>
      </c>
      <c r="D2423" s="4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3">
        <v>0.2</v>
      </c>
      <c r="U2423" s="1">
        <v>-48.954900000000002</v>
      </c>
      <c r="V2423" t="str">
        <f>IF(M2423=[1]People!$B$5,[1]People!$A$5,IF(M2423=[1]People!$B$4,[1]People!$A$4,IF(M2423=[1]People!$B$3,[1]People!$A$3,IF(M2423=[1]People!$B$2,[1]People!$A$2,0))))</f>
        <v>Kelly Williams</v>
      </c>
      <c r="W2423" t="str">
        <f>IFERROR(INDEX([1]Returns!A:A,MATCH(B2423,[1]Returns!B:B,0)),"No")</f>
        <v>No</v>
      </c>
    </row>
    <row r="2424" spans="1:23" x14ac:dyDescent="0.25">
      <c r="A2424" s="1">
        <v>2423</v>
      </c>
      <c r="B2424" t="s">
        <v>5486</v>
      </c>
      <c r="C2424" s="4">
        <v>43208</v>
      </c>
      <c r="D2424" s="4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t="str">
        <f>IF(M2424=[1]People!$B$5,[1]People!$A$5,IF(M2424=[1]People!$B$4,[1]People!$A$4,IF(M2424=[1]People!$B$3,[1]People!$A$3,IF(M2424=[1]People!$B$2,[1]People!$A$2,0))))</f>
        <v>Kelly Williams</v>
      </c>
      <c r="W2424" t="str">
        <f>IFERROR(INDEX([1]Returns!A:A,MATCH(B2424,[1]Returns!B:B,0)),"No")</f>
        <v>No</v>
      </c>
    </row>
    <row r="2425" spans="1:23" x14ac:dyDescent="0.25">
      <c r="A2425" s="1">
        <v>2424</v>
      </c>
      <c r="B2425" t="s">
        <v>5490</v>
      </c>
      <c r="C2425" s="4">
        <v>43824</v>
      </c>
      <c r="D2425" s="4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3">
        <v>0.2</v>
      </c>
      <c r="U2425" s="1">
        <v>41.718599999999995</v>
      </c>
      <c r="V2425" t="str">
        <f>IF(M2425=[1]People!$B$5,[1]People!$A$5,IF(M2425=[1]People!$B$4,[1]People!$A$4,IF(M2425=[1]People!$B$3,[1]People!$A$3,IF(M2425=[1]People!$B$2,[1]People!$A$2,0))))</f>
        <v>Chuck Magee</v>
      </c>
      <c r="W2425" t="str">
        <f>IFERROR(INDEX([1]Returns!A:A,MATCH(B2425,[1]Returns!B:B,0)),"No")</f>
        <v>No</v>
      </c>
    </row>
    <row r="2426" spans="1:23" x14ac:dyDescent="0.25">
      <c r="A2426" s="1">
        <v>2425</v>
      </c>
      <c r="B2426" t="s">
        <v>5490</v>
      </c>
      <c r="C2426" s="4">
        <v>43824</v>
      </c>
      <c r="D2426" s="4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t="str">
        <f>IF(M2426=[1]People!$B$5,[1]People!$A$5,IF(M2426=[1]People!$B$4,[1]People!$A$4,IF(M2426=[1]People!$B$3,[1]People!$A$3,IF(M2426=[1]People!$B$2,[1]People!$A$2,0))))</f>
        <v>Chuck Magee</v>
      </c>
      <c r="W2426" t="str">
        <f>IFERROR(INDEX([1]Returns!A:A,MATCH(B2426,[1]Returns!B:B,0)),"No")</f>
        <v>No</v>
      </c>
    </row>
    <row r="2427" spans="1:23" x14ac:dyDescent="0.25">
      <c r="A2427" s="1">
        <v>2426</v>
      </c>
      <c r="B2427" t="s">
        <v>5490</v>
      </c>
      <c r="C2427" s="4">
        <v>43824</v>
      </c>
      <c r="D2427" s="4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3">
        <v>0.4</v>
      </c>
      <c r="U2427" s="1">
        <v>-104.67300000000006</v>
      </c>
      <c r="V2427" t="str">
        <f>IF(M2427=[1]People!$B$5,[1]People!$A$5,IF(M2427=[1]People!$B$4,[1]People!$A$4,IF(M2427=[1]People!$B$3,[1]People!$A$3,IF(M2427=[1]People!$B$2,[1]People!$A$2,0))))</f>
        <v>Chuck Magee</v>
      </c>
      <c r="W2427" t="str">
        <f>IFERROR(INDEX([1]Returns!A:A,MATCH(B2427,[1]Returns!B:B,0)),"No")</f>
        <v>No</v>
      </c>
    </row>
    <row r="2428" spans="1:23" x14ac:dyDescent="0.25">
      <c r="A2428" s="1">
        <v>2427</v>
      </c>
      <c r="B2428" t="s">
        <v>5490</v>
      </c>
      <c r="C2428" s="4">
        <v>43824</v>
      </c>
      <c r="D2428" s="4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t="str">
        <f>IF(M2428=[1]People!$B$5,[1]People!$A$5,IF(M2428=[1]People!$B$4,[1]People!$A$4,IF(M2428=[1]People!$B$3,[1]People!$A$3,IF(M2428=[1]People!$B$2,[1]People!$A$2,0))))</f>
        <v>Chuck Magee</v>
      </c>
      <c r="W2428" t="str">
        <f>IFERROR(INDEX([1]Returns!A:A,MATCH(B2428,[1]Returns!B:B,0)),"No")</f>
        <v>No</v>
      </c>
    </row>
    <row r="2429" spans="1:23" x14ac:dyDescent="0.25">
      <c r="A2429" s="1">
        <v>2428</v>
      </c>
      <c r="B2429" t="s">
        <v>5493</v>
      </c>
      <c r="C2429" s="4">
        <v>43262</v>
      </c>
      <c r="D2429" s="4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t="str">
        <f>IF(M2429=[1]People!$B$5,[1]People!$A$5,IF(M2429=[1]People!$B$4,[1]People!$A$4,IF(M2429=[1]People!$B$3,[1]People!$A$3,IF(M2429=[1]People!$B$2,[1]People!$A$2,0))))</f>
        <v>Kelly Williams</v>
      </c>
      <c r="W2429" t="str">
        <f>IFERROR(INDEX([1]Returns!A:A,MATCH(B2429,[1]Returns!B:B,0)),"No")</f>
        <v>No</v>
      </c>
    </row>
    <row r="2430" spans="1:23" x14ac:dyDescent="0.25">
      <c r="A2430" s="1">
        <v>2429</v>
      </c>
      <c r="B2430" t="s">
        <v>5493</v>
      </c>
      <c r="C2430" s="4">
        <v>43262</v>
      </c>
      <c r="D2430" s="4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t="str">
        <f>IF(M2430=[1]People!$B$5,[1]People!$A$5,IF(M2430=[1]People!$B$4,[1]People!$A$4,IF(M2430=[1]People!$B$3,[1]People!$A$3,IF(M2430=[1]People!$B$2,[1]People!$A$2,0))))</f>
        <v>Kelly Williams</v>
      </c>
      <c r="W2430" t="str">
        <f>IFERROR(INDEX([1]Returns!A:A,MATCH(B2430,[1]Returns!B:B,0)),"No")</f>
        <v>No</v>
      </c>
    </row>
    <row r="2431" spans="1:23" x14ac:dyDescent="0.25">
      <c r="A2431" s="1">
        <v>2430</v>
      </c>
      <c r="B2431" t="s">
        <v>5493</v>
      </c>
      <c r="C2431" s="4">
        <v>43262</v>
      </c>
      <c r="D2431" s="4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t="str">
        <f>IF(M2431=[1]People!$B$5,[1]People!$A$5,IF(M2431=[1]People!$B$4,[1]People!$A$4,IF(M2431=[1]People!$B$3,[1]People!$A$3,IF(M2431=[1]People!$B$2,[1]People!$A$2,0))))</f>
        <v>Kelly Williams</v>
      </c>
      <c r="W2431" t="str">
        <f>IFERROR(INDEX([1]Returns!A:A,MATCH(B2431,[1]Returns!B:B,0)),"No")</f>
        <v>No</v>
      </c>
    </row>
    <row r="2432" spans="1:23" x14ac:dyDescent="0.25">
      <c r="A2432" s="1">
        <v>2431</v>
      </c>
      <c r="B2432" t="s">
        <v>5498</v>
      </c>
      <c r="C2432" s="4">
        <v>43598</v>
      </c>
      <c r="D2432" s="4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5">
        <v>58.48</v>
      </c>
      <c r="S2432" s="1">
        <v>8</v>
      </c>
      <c r="T2432" s="3">
        <v>0</v>
      </c>
      <c r="U2432" s="1">
        <v>27.485599999999998</v>
      </c>
      <c r="V2432" t="str">
        <f>IF(M2432=[1]People!$B$5,[1]People!$A$5,IF(M2432=[1]People!$B$4,[1]People!$A$4,IF(M2432=[1]People!$B$3,[1]People!$A$3,IF(M2432=[1]People!$B$2,[1]People!$A$2,0))))</f>
        <v>Anna Andreadi</v>
      </c>
      <c r="W2432" t="str">
        <f>IFERROR(INDEX([1]Returns!A:A,MATCH(B2432,[1]Returns!B:B,0)),"No")</f>
        <v>No</v>
      </c>
    </row>
    <row r="2433" spans="1:23" x14ac:dyDescent="0.25">
      <c r="A2433" s="1">
        <v>2432</v>
      </c>
      <c r="B2433" t="s">
        <v>5499</v>
      </c>
      <c r="C2433" s="4">
        <v>43827</v>
      </c>
      <c r="D2433" s="4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5">
        <v>7.4</v>
      </c>
      <c r="S2433" s="1">
        <v>2</v>
      </c>
      <c r="T2433" s="3">
        <v>0</v>
      </c>
      <c r="U2433" s="1">
        <v>3.0340000000000007</v>
      </c>
      <c r="V2433" t="str">
        <f>IF(M2433=[1]People!$B$5,[1]People!$A$5,IF(M2433=[1]People!$B$4,[1]People!$A$4,IF(M2433=[1]People!$B$3,[1]People!$A$3,IF(M2433=[1]People!$B$2,[1]People!$A$2,0))))</f>
        <v>Anna Andreadi</v>
      </c>
      <c r="W2433" t="str">
        <f>IFERROR(INDEX([1]Returns!A:A,MATCH(B2433,[1]Returns!B:B,0)),"No")</f>
        <v>No</v>
      </c>
    </row>
    <row r="2434" spans="1:23" x14ac:dyDescent="0.25">
      <c r="A2434" s="1">
        <v>2433</v>
      </c>
      <c r="B2434" t="s">
        <v>5500</v>
      </c>
      <c r="C2434" s="4">
        <v>42454</v>
      </c>
      <c r="D2434" s="4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3">
        <v>0.1</v>
      </c>
      <c r="U2434" s="1">
        <v>65.206400000000002</v>
      </c>
      <c r="V2434" t="str">
        <f>IF(M2434=[1]People!$B$5,[1]People!$A$5,IF(M2434=[1]People!$B$4,[1]People!$A$4,IF(M2434=[1]People!$B$3,[1]People!$A$3,IF(M2434=[1]People!$B$2,[1]People!$A$2,0))))</f>
        <v>Chuck Magee</v>
      </c>
      <c r="W2434" t="str">
        <f>IFERROR(INDEX([1]Returns!A:A,MATCH(B2434,[1]Returns!B:B,0)),"No")</f>
        <v>No</v>
      </c>
    </row>
    <row r="2435" spans="1:23" x14ac:dyDescent="0.25">
      <c r="A2435" s="1">
        <v>2434</v>
      </c>
      <c r="B2435" t="s">
        <v>5505</v>
      </c>
      <c r="C2435" s="4">
        <v>43613</v>
      </c>
      <c r="D2435" s="4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t="str">
        <f>IF(M2435=[1]People!$B$5,[1]People!$A$5,IF(M2435=[1]People!$B$4,[1]People!$A$4,IF(M2435=[1]People!$B$3,[1]People!$A$3,IF(M2435=[1]People!$B$2,[1]People!$A$2,0))))</f>
        <v>Kelly Williams</v>
      </c>
      <c r="W2435" t="str">
        <f>IFERROR(INDEX([1]Returns!A:A,MATCH(B2435,[1]Returns!B:B,0)),"No")</f>
        <v>No</v>
      </c>
    </row>
    <row r="2436" spans="1:23" x14ac:dyDescent="0.25">
      <c r="A2436" s="1">
        <v>2435</v>
      </c>
      <c r="B2436" t="s">
        <v>5506</v>
      </c>
      <c r="C2436" s="4">
        <v>43053</v>
      </c>
      <c r="D2436" s="4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3">
        <v>0</v>
      </c>
      <c r="U2436" s="1">
        <v>16.98</v>
      </c>
      <c r="V2436" t="str">
        <f>IF(M2436=[1]People!$B$5,[1]People!$A$5,IF(M2436=[1]People!$B$4,[1]People!$A$4,IF(M2436=[1]People!$B$3,[1]People!$A$3,IF(M2436=[1]People!$B$2,[1]People!$A$2,0))))</f>
        <v>Cassandra Brandow</v>
      </c>
      <c r="W2436" t="str">
        <f>IFERROR(INDEX([1]Returns!A:A,MATCH(B2436,[1]Returns!B:B,0)),"No")</f>
        <v>No</v>
      </c>
    </row>
    <row r="2437" spans="1:23" x14ac:dyDescent="0.25">
      <c r="A2437" s="1">
        <v>2436</v>
      </c>
      <c r="B2437" t="s">
        <v>5506</v>
      </c>
      <c r="C2437" s="4">
        <v>43053</v>
      </c>
      <c r="D2437" s="4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3">
        <v>0</v>
      </c>
      <c r="U2437" s="1">
        <v>322.18290000000002</v>
      </c>
      <c r="V2437" t="str">
        <f>IF(M2437=[1]People!$B$5,[1]People!$A$5,IF(M2437=[1]People!$B$4,[1]People!$A$4,IF(M2437=[1]People!$B$3,[1]People!$A$3,IF(M2437=[1]People!$B$2,[1]People!$A$2,0))))</f>
        <v>Cassandra Brandow</v>
      </c>
      <c r="W2437" t="str">
        <f>IFERROR(INDEX([1]Returns!A:A,MATCH(B2437,[1]Returns!B:B,0)),"No")</f>
        <v>No</v>
      </c>
    </row>
    <row r="2438" spans="1:23" x14ac:dyDescent="0.25">
      <c r="A2438" s="1">
        <v>2437</v>
      </c>
      <c r="B2438" t="s">
        <v>5509</v>
      </c>
      <c r="C2438" s="4">
        <v>43649</v>
      </c>
      <c r="D2438" s="4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5">
        <v>545.85</v>
      </c>
      <c r="S2438" s="1">
        <v>9</v>
      </c>
      <c r="T2438" s="3">
        <v>0</v>
      </c>
      <c r="U2438" s="1">
        <v>114.6285</v>
      </c>
      <c r="V2438" t="str">
        <f>IF(M2438=[1]People!$B$5,[1]People!$A$5,IF(M2438=[1]People!$B$4,[1]People!$A$4,IF(M2438=[1]People!$B$3,[1]People!$A$3,IF(M2438=[1]People!$B$2,[1]People!$A$2,0))))</f>
        <v>Anna Andreadi</v>
      </c>
      <c r="W2438" t="str">
        <f>IFERROR(INDEX([1]Returns!A:A,MATCH(B2438,[1]Returns!B:B,0)),"No")</f>
        <v>Yes</v>
      </c>
    </row>
    <row r="2439" spans="1:23" x14ac:dyDescent="0.25">
      <c r="A2439" s="1">
        <v>2438</v>
      </c>
      <c r="B2439" t="s">
        <v>5510</v>
      </c>
      <c r="C2439" s="4">
        <v>42692</v>
      </c>
      <c r="D2439" s="4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5">
        <v>145.97999999999999</v>
      </c>
      <c r="S2439" s="1">
        <v>2</v>
      </c>
      <c r="T2439" s="3">
        <v>0.5</v>
      </c>
      <c r="U2439" s="1">
        <v>-99.266399999999976</v>
      </c>
      <c r="V2439" t="str">
        <f>IF(M2439=[1]People!$B$5,[1]People!$A$5,IF(M2439=[1]People!$B$4,[1]People!$A$4,IF(M2439=[1]People!$B$3,[1]People!$A$3,IF(M2439=[1]People!$B$2,[1]People!$A$2,0))))</f>
        <v>Anna Andreadi</v>
      </c>
      <c r="W2439" t="str">
        <f>IFERROR(INDEX([1]Returns!A:A,MATCH(B2439,[1]Returns!B:B,0)),"No")</f>
        <v>No</v>
      </c>
    </row>
    <row r="2440" spans="1:23" x14ac:dyDescent="0.25">
      <c r="A2440" s="1">
        <v>2439</v>
      </c>
      <c r="B2440" t="s">
        <v>5510</v>
      </c>
      <c r="C2440" s="4">
        <v>42692</v>
      </c>
      <c r="D2440" s="4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5">
        <v>35.808</v>
      </c>
      <c r="S2440" s="1">
        <v>4</v>
      </c>
      <c r="T2440" s="3">
        <v>0.2</v>
      </c>
      <c r="U2440" s="1">
        <v>12.5328</v>
      </c>
      <c r="V2440" t="str">
        <f>IF(M2440=[1]People!$B$5,[1]People!$A$5,IF(M2440=[1]People!$B$4,[1]People!$A$4,IF(M2440=[1]People!$B$3,[1]People!$A$3,IF(M2440=[1]People!$B$2,[1]People!$A$2,0))))</f>
        <v>Anna Andreadi</v>
      </c>
      <c r="W2440" t="str">
        <f>IFERROR(INDEX([1]Returns!A:A,MATCH(B2440,[1]Returns!B:B,0)),"No")</f>
        <v>No</v>
      </c>
    </row>
    <row r="2441" spans="1:23" x14ac:dyDescent="0.25">
      <c r="A2441" s="1">
        <v>2440</v>
      </c>
      <c r="B2441" t="s">
        <v>5515</v>
      </c>
      <c r="C2441" s="4">
        <v>43663</v>
      </c>
      <c r="D2441" s="4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t="str">
        <f>IF(M2441=[1]People!$B$5,[1]People!$A$5,IF(M2441=[1]People!$B$4,[1]People!$A$4,IF(M2441=[1]People!$B$3,[1]People!$A$3,IF(M2441=[1]People!$B$2,[1]People!$A$2,0))))</f>
        <v>Cassandra Brandow</v>
      </c>
      <c r="W2441" t="str">
        <f>IFERROR(INDEX([1]Returns!A:A,MATCH(B2441,[1]Returns!B:B,0)),"No")</f>
        <v>No</v>
      </c>
    </row>
    <row r="2442" spans="1:23" x14ac:dyDescent="0.25">
      <c r="A2442" s="1">
        <v>2441</v>
      </c>
      <c r="B2442" t="s">
        <v>5516</v>
      </c>
      <c r="C2442" s="4">
        <v>43242</v>
      </c>
      <c r="D2442" s="4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3">
        <v>0</v>
      </c>
      <c r="U2442" s="1">
        <v>86.25</v>
      </c>
      <c r="V2442" t="str">
        <f>IF(M2442=[1]People!$B$5,[1]People!$A$5,IF(M2442=[1]People!$B$4,[1]People!$A$4,IF(M2442=[1]People!$B$3,[1]People!$A$3,IF(M2442=[1]People!$B$2,[1]People!$A$2,0))))</f>
        <v>Chuck Magee</v>
      </c>
      <c r="W2442" t="str">
        <f>IFERROR(INDEX([1]Returns!A:A,MATCH(B2442,[1]Returns!B:B,0)),"No")</f>
        <v>No</v>
      </c>
    </row>
    <row r="2443" spans="1:23" x14ac:dyDescent="0.25">
      <c r="A2443" s="1">
        <v>2442</v>
      </c>
      <c r="B2443" t="s">
        <v>5516</v>
      </c>
      <c r="C2443" s="4">
        <v>43242</v>
      </c>
      <c r="D2443" s="4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t="str">
        <f>IF(M2443=[1]People!$B$5,[1]People!$A$5,IF(M2443=[1]People!$B$4,[1]People!$A$4,IF(M2443=[1]People!$B$3,[1]People!$A$3,IF(M2443=[1]People!$B$2,[1]People!$A$2,0))))</f>
        <v>Chuck Magee</v>
      </c>
      <c r="W2443" t="str">
        <f>IFERROR(INDEX([1]Returns!A:A,MATCH(B2443,[1]Returns!B:B,0)),"No")</f>
        <v>No</v>
      </c>
    </row>
    <row r="2444" spans="1:23" x14ac:dyDescent="0.25">
      <c r="A2444" s="1">
        <v>2443</v>
      </c>
      <c r="B2444" t="s">
        <v>5516</v>
      </c>
      <c r="C2444" s="4">
        <v>43242</v>
      </c>
      <c r="D2444" s="4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3">
        <v>0</v>
      </c>
      <c r="U2444" s="1">
        <v>172.33840000000004</v>
      </c>
      <c r="V2444" t="str">
        <f>IF(M2444=[1]People!$B$5,[1]People!$A$5,IF(M2444=[1]People!$B$4,[1]People!$A$4,IF(M2444=[1]People!$B$3,[1]People!$A$3,IF(M2444=[1]People!$B$2,[1]People!$A$2,0))))</f>
        <v>Chuck Magee</v>
      </c>
      <c r="W2444" t="str">
        <f>IFERROR(INDEX([1]Returns!A:A,MATCH(B2444,[1]Returns!B:B,0)),"No")</f>
        <v>No</v>
      </c>
    </row>
    <row r="2445" spans="1:23" x14ac:dyDescent="0.25">
      <c r="A2445" s="1">
        <v>2444</v>
      </c>
      <c r="B2445" t="s">
        <v>5516</v>
      </c>
      <c r="C2445" s="4">
        <v>43242</v>
      </c>
      <c r="D2445" s="4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3">
        <v>0</v>
      </c>
      <c r="U2445" s="1">
        <v>30.431999999999995</v>
      </c>
      <c r="V2445" t="str">
        <f>IF(M2445=[1]People!$B$5,[1]People!$A$5,IF(M2445=[1]People!$B$4,[1]People!$A$4,IF(M2445=[1]People!$B$3,[1]People!$A$3,IF(M2445=[1]People!$B$2,[1]People!$A$2,0))))</f>
        <v>Chuck Magee</v>
      </c>
      <c r="W2445" t="str">
        <f>IFERROR(INDEX([1]Returns!A:A,MATCH(B2445,[1]Returns!B:B,0)),"No")</f>
        <v>No</v>
      </c>
    </row>
    <row r="2446" spans="1:23" x14ac:dyDescent="0.25">
      <c r="A2446" s="1">
        <v>2445</v>
      </c>
      <c r="B2446" t="s">
        <v>5516</v>
      </c>
      <c r="C2446" s="4">
        <v>43242</v>
      </c>
      <c r="D2446" s="4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t="str">
        <f>IF(M2446=[1]People!$B$5,[1]People!$A$5,IF(M2446=[1]People!$B$4,[1]People!$A$4,IF(M2446=[1]People!$B$3,[1]People!$A$3,IF(M2446=[1]People!$B$2,[1]People!$A$2,0))))</f>
        <v>Chuck Magee</v>
      </c>
      <c r="W2446" t="str">
        <f>IFERROR(INDEX([1]Returns!A:A,MATCH(B2446,[1]Returns!B:B,0)),"No")</f>
        <v>No</v>
      </c>
    </row>
    <row r="2447" spans="1:23" x14ac:dyDescent="0.25">
      <c r="A2447" s="1">
        <v>2446</v>
      </c>
      <c r="B2447" t="s">
        <v>5516</v>
      </c>
      <c r="C2447" s="4">
        <v>43242</v>
      </c>
      <c r="D2447" s="4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3">
        <v>0</v>
      </c>
      <c r="U2447" s="1">
        <v>74.8142</v>
      </c>
      <c r="V2447" t="str">
        <f>IF(M2447=[1]People!$B$5,[1]People!$A$5,IF(M2447=[1]People!$B$4,[1]People!$A$4,IF(M2447=[1]People!$B$3,[1]People!$A$3,IF(M2447=[1]People!$B$2,[1]People!$A$2,0))))</f>
        <v>Chuck Magee</v>
      </c>
      <c r="W2447" t="str">
        <f>IFERROR(INDEX([1]Returns!A:A,MATCH(B2447,[1]Returns!B:B,0)),"No")</f>
        <v>No</v>
      </c>
    </row>
    <row r="2448" spans="1:23" x14ac:dyDescent="0.25">
      <c r="A2448" s="1">
        <v>2447</v>
      </c>
      <c r="B2448" t="s">
        <v>5520</v>
      </c>
      <c r="C2448" s="4">
        <v>43003</v>
      </c>
      <c r="D2448" s="4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5">
        <v>17.48</v>
      </c>
      <c r="S2448" s="1">
        <v>2</v>
      </c>
      <c r="T2448" s="3">
        <v>0</v>
      </c>
      <c r="U2448" s="1">
        <v>8.2156000000000002</v>
      </c>
      <c r="V2448" t="str">
        <f>IF(M2448=[1]People!$B$5,[1]People!$A$5,IF(M2448=[1]People!$B$4,[1]People!$A$4,IF(M2448=[1]People!$B$3,[1]People!$A$3,IF(M2448=[1]People!$B$2,[1]People!$A$2,0))))</f>
        <v>Anna Andreadi</v>
      </c>
      <c r="W2448" t="str">
        <f>IFERROR(INDEX([1]Returns!A:A,MATCH(B2448,[1]Returns!B:B,0)),"No")</f>
        <v>No</v>
      </c>
    </row>
    <row r="2449" spans="1:23" x14ac:dyDescent="0.25">
      <c r="A2449" s="1">
        <v>2448</v>
      </c>
      <c r="B2449" t="s">
        <v>5521</v>
      </c>
      <c r="C2449" s="4">
        <v>43404</v>
      </c>
      <c r="D2449" s="4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t="str">
        <f>IF(M2449=[1]People!$B$5,[1]People!$A$5,IF(M2449=[1]People!$B$4,[1]People!$A$4,IF(M2449=[1]People!$B$3,[1]People!$A$3,IF(M2449=[1]People!$B$2,[1]People!$A$2,0))))</f>
        <v>Chuck Magee</v>
      </c>
      <c r="W2449" t="str">
        <f>IFERROR(INDEX([1]Returns!A:A,MATCH(B2449,[1]Returns!B:B,0)),"No")</f>
        <v>No</v>
      </c>
    </row>
    <row r="2450" spans="1:23" x14ac:dyDescent="0.25">
      <c r="A2450" s="1">
        <v>2449</v>
      </c>
      <c r="B2450" t="s">
        <v>5522</v>
      </c>
      <c r="C2450" s="4">
        <v>42992</v>
      </c>
      <c r="D2450" s="4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3">
        <v>0</v>
      </c>
      <c r="U2450" s="1">
        <v>5.3897999999999939</v>
      </c>
      <c r="V2450" t="str">
        <f>IF(M2450=[1]People!$B$5,[1]People!$A$5,IF(M2450=[1]People!$B$4,[1]People!$A$4,IF(M2450=[1]People!$B$3,[1]People!$A$3,IF(M2450=[1]People!$B$2,[1]People!$A$2,0))))</f>
        <v>Cassandra Brandow</v>
      </c>
      <c r="W2450" t="str">
        <f>IFERROR(INDEX([1]Returns!A:A,MATCH(B2450,[1]Returns!B:B,0)),"No")</f>
        <v>No</v>
      </c>
    </row>
    <row r="2451" spans="1:23" x14ac:dyDescent="0.25">
      <c r="A2451" s="1">
        <v>2450</v>
      </c>
      <c r="B2451" t="s">
        <v>5524</v>
      </c>
      <c r="C2451" s="4">
        <v>43409</v>
      </c>
      <c r="D2451" s="4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5">
        <v>29.120000000000005</v>
      </c>
      <c r="S2451" s="1">
        <v>5</v>
      </c>
      <c r="T2451" s="3">
        <v>0.2</v>
      </c>
      <c r="U2451" s="1">
        <v>9.8279999999999959</v>
      </c>
      <c r="V2451" t="str">
        <f>IF(M2451=[1]People!$B$5,[1]People!$A$5,IF(M2451=[1]People!$B$4,[1]People!$A$4,IF(M2451=[1]People!$B$3,[1]People!$A$3,IF(M2451=[1]People!$B$2,[1]People!$A$2,0))))</f>
        <v>Anna Andreadi</v>
      </c>
      <c r="W2451" t="str">
        <f>IFERROR(INDEX([1]Returns!A:A,MATCH(B2451,[1]Returns!B:B,0)),"No")</f>
        <v>No</v>
      </c>
    </row>
    <row r="2452" spans="1:23" x14ac:dyDescent="0.25">
      <c r="A2452" s="1">
        <v>2451</v>
      </c>
      <c r="B2452" t="s">
        <v>5527</v>
      </c>
      <c r="C2452" s="4">
        <v>43541</v>
      </c>
      <c r="D2452" s="4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3">
        <v>0</v>
      </c>
      <c r="U2452" s="1">
        <v>9</v>
      </c>
      <c r="V2452" t="str">
        <f>IF(M2452=[1]People!$B$5,[1]People!$A$5,IF(M2452=[1]People!$B$4,[1]People!$A$4,IF(M2452=[1]People!$B$3,[1]People!$A$3,IF(M2452=[1]People!$B$2,[1]People!$A$2,0))))</f>
        <v>Chuck Magee</v>
      </c>
      <c r="W2452" t="str">
        <f>IFERROR(INDEX([1]Returns!A:A,MATCH(B2452,[1]Returns!B:B,0)),"No")</f>
        <v>No</v>
      </c>
    </row>
    <row r="2453" spans="1:23" x14ac:dyDescent="0.25">
      <c r="A2453" s="1">
        <v>2452</v>
      </c>
      <c r="B2453" t="s">
        <v>5527</v>
      </c>
      <c r="C2453" s="4">
        <v>43541</v>
      </c>
      <c r="D2453" s="4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t="str">
        <f>IF(M2453=[1]People!$B$5,[1]People!$A$5,IF(M2453=[1]People!$B$4,[1]People!$A$4,IF(M2453=[1]People!$B$3,[1]People!$A$3,IF(M2453=[1]People!$B$2,[1]People!$A$2,0))))</f>
        <v>Chuck Magee</v>
      </c>
      <c r="W2453" t="str">
        <f>IFERROR(INDEX([1]Returns!A:A,MATCH(B2453,[1]Returns!B:B,0)),"No")</f>
        <v>No</v>
      </c>
    </row>
    <row r="2454" spans="1:23" x14ac:dyDescent="0.25">
      <c r="A2454" s="1">
        <v>2453</v>
      </c>
      <c r="B2454" t="s">
        <v>5527</v>
      </c>
      <c r="C2454" s="4">
        <v>43541</v>
      </c>
      <c r="D2454" s="4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t="str">
        <f>IF(M2454=[1]People!$B$5,[1]People!$A$5,IF(M2454=[1]People!$B$4,[1]People!$A$4,IF(M2454=[1]People!$B$3,[1]People!$A$3,IF(M2454=[1]People!$B$2,[1]People!$A$2,0))))</f>
        <v>Chuck Magee</v>
      </c>
      <c r="W2454" t="str">
        <f>IFERROR(INDEX([1]Returns!A:A,MATCH(B2454,[1]Returns!B:B,0)),"No")</f>
        <v>No</v>
      </c>
    </row>
    <row r="2455" spans="1:23" x14ac:dyDescent="0.25">
      <c r="A2455" s="1">
        <v>2454</v>
      </c>
      <c r="B2455" t="s">
        <v>5527</v>
      </c>
      <c r="C2455" s="4">
        <v>43541</v>
      </c>
      <c r="D2455" s="4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3">
        <v>0</v>
      </c>
      <c r="U2455" s="1">
        <v>18.2592</v>
      </c>
      <c r="V2455" t="str">
        <f>IF(M2455=[1]People!$B$5,[1]People!$A$5,IF(M2455=[1]People!$B$4,[1]People!$A$4,IF(M2455=[1]People!$B$3,[1]People!$A$3,IF(M2455=[1]People!$B$2,[1]People!$A$2,0))))</f>
        <v>Chuck Magee</v>
      </c>
      <c r="W2455" t="str">
        <f>IFERROR(INDEX([1]Returns!A:A,MATCH(B2455,[1]Returns!B:B,0)),"No")</f>
        <v>No</v>
      </c>
    </row>
    <row r="2456" spans="1:23" x14ac:dyDescent="0.25">
      <c r="A2456" s="1">
        <v>2455</v>
      </c>
      <c r="B2456" t="s">
        <v>5527</v>
      </c>
      <c r="C2456" s="4">
        <v>43541</v>
      </c>
      <c r="D2456" s="4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t="str">
        <f>IF(M2456=[1]People!$B$5,[1]People!$A$5,IF(M2456=[1]People!$B$4,[1]People!$A$4,IF(M2456=[1]People!$B$3,[1]People!$A$3,IF(M2456=[1]People!$B$2,[1]People!$A$2,0))))</f>
        <v>Chuck Magee</v>
      </c>
      <c r="W2456" t="str">
        <f>IFERROR(INDEX([1]Returns!A:A,MATCH(B2456,[1]Returns!B:B,0)),"No")</f>
        <v>No</v>
      </c>
    </row>
    <row r="2457" spans="1:23" x14ac:dyDescent="0.25">
      <c r="A2457" s="1">
        <v>2456</v>
      </c>
      <c r="B2457" t="s">
        <v>5527</v>
      </c>
      <c r="C2457" s="4">
        <v>43541</v>
      </c>
      <c r="D2457" s="4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3">
        <v>0</v>
      </c>
      <c r="U2457" s="1">
        <v>27.934399999999997</v>
      </c>
      <c r="V2457" t="str">
        <f>IF(M2457=[1]People!$B$5,[1]People!$A$5,IF(M2457=[1]People!$B$4,[1]People!$A$4,IF(M2457=[1]People!$B$3,[1]People!$A$3,IF(M2457=[1]People!$B$2,[1]People!$A$2,0))))</f>
        <v>Chuck Magee</v>
      </c>
      <c r="W2457" t="str">
        <f>IFERROR(INDEX([1]Returns!A:A,MATCH(B2457,[1]Returns!B:B,0)),"No")</f>
        <v>No</v>
      </c>
    </row>
    <row r="2458" spans="1:23" x14ac:dyDescent="0.25">
      <c r="A2458" s="1">
        <v>2457</v>
      </c>
      <c r="B2458" t="s">
        <v>5527</v>
      </c>
      <c r="C2458" s="4">
        <v>43541</v>
      </c>
      <c r="D2458" s="4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3">
        <v>0</v>
      </c>
      <c r="U2458" s="1">
        <v>3.4356999999999998</v>
      </c>
      <c r="V2458" t="str">
        <f>IF(M2458=[1]People!$B$5,[1]People!$A$5,IF(M2458=[1]People!$B$4,[1]People!$A$4,IF(M2458=[1]People!$B$3,[1]People!$A$3,IF(M2458=[1]People!$B$2,[1]People!$A$2,0))))</f>
        <v>Chuck Magee</v>
      </c>
      <c r="W2458" t="str">
        <f>IFERROR(INDEX([1]Returns!A:A,MATCH(B2458,[1]Returns!B:B,0)),"No")</f>
        <v>No</v>
      </c>
    </row>
    <row r="2459" spans="1:23" x14ac:dyDescent="0.25">
      <c r="A2459" s="1">
        <v>2458</v>
      </c>
      <c r="B2459" t="s">
        <v>5527</v>
      </c>
      <c r="C2459" s="4">
        <v>43541</v>
      </c>
      <c r="D2459" s="4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t="str">
        <f>IF(M2459=[1]People!$B$5,[1]People!$A$5,IF(M2459=[1]People!$B$4,[1]People!$A$4,IF(M2459=[1]People!$B$3,[1]People!$A$3,IF(M2459=[1]People!$B$2,[1]People!$A$2,0))))</f>
        <v>Chuck Magee</v>
      </c>
      <c r="W2459" t="str">
        <f>IFERROR(INDEX([1]Returns!A:A,MATCH(B2459,[1]Returns!B:B,0)),"No")</f>
        <v>No</v>
      </c>
    </row>
    <row r="2460" spans="1:23" x14ac:dyDescent="0.25">
      <c r="A2460" s="1">
        <v>2459</v>
      </c>
      <c r="B2460" t="s">
        <v>5527</v>
      </c>
      <c r="C2460" s="4">
        <v>43541</v>
      </c>
      <c r="D2460" s="4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3">
        <v>0</v>
      </c>
      <c r="U2460" s="1">
        <v>12.097800000000001</v>
      </c>
      <c r="V2460" t="str">
        <f>IF(M2460=[1]People!$B$5,[1]People!$A$5,IF(M2460=[1]People!$B$4,[1]People!$A$4,IF(M2460=[1]People!$B$3,[1]People!$A$3,IF(M2460=[1]People!$B$2,[1]People!$A$2,0))))</f>
        <v>Chuck Magee</v>
      </c>
      <c r="W2460" t="str">
        <f>IFERROR(INDEX([1]Returns!A:A,MATCH(B2460,[1]Returns!B:B,0)),"No")</f>
        <v>No</v>
      </c>
    </row>
    <row r="2461" spans="1:23" x14ac:dyDescent="0.25">
      <c r="A2461" s="1">
        <v>2460</v>
      </c>
      <c r="B2461" t="s">
        <v>5530</v>
      </c>
      <c r="C2461" s="4">
        <v>43692</v>
      </c>
      <c r="D2461" s="4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3">
        <v>0</v>
      </c>
      <c r="U2461" s="1">
        <v>25.438400000000001</v>
      </c>
      <c r="V2461" t="str">
        <f>IF(M2461=[1]People!$B$5,[1]People!$A$5,IF(M2461=[1]People!$B$4,[1]People!$A$4,IF(M2461=[1]People!$B$3,[1]People!$A$3,IF(M2461=[1]People!$B$2,[1]People!$A$2,0))))</f>
        <v>Chuck Magee</v>
      </c>
      <c r="W2461" t="str">
        <f>IFERROR(INDEX([1]Returns!A:A,MATCH(B2461,[1]Returns!B:B,0)),"No")</f>
        <v>No</v>
      </c>
    </row>
    <row r="2462" spans="1:23" x14ac:dyDescent="0.25">
      <c r="A2462" s="1">
        <v>2461</v>
      </c>
      <c r="B2462" t="s">
        <v>5531</v>
      </c>
      <c r="C2462" s="4">
        <v>42927</v>
      </c>
      <c r="D2462" s="4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5">
        <v>29.97</v>
      </c>
      <c r="S2462" s="1">
        <v>3</v>
      </c>
      <c r="T2462" s="3">
        <v>0</v>
      </c>
      <c r="U2462" s="1">
        <v>13.486499999999999</v>
      </c>
      <c r="V2462" t="str">
        <f>IF(M2462=[1]People!$B$5,[1]People!$A$5,IF(M2462=[1]People!$B$4,[1]People!$A$4,IF(M2462=[1]People!$B$3,[1]People!$A$3,IF(M2462=[1]People!$B$2,[1]People!$A$2,0))))</f>
        <v>Anna Andreadi</v>
      </c>
      <c r="W2462" t="str">
        <f>IFERROR(INDEX([1]Returns!A:A,MATCH(B2462,[1]Returns!B:B,0)),"No")</f>
        <v>No</v>
      </c>
    </row>
    <row r="2463" spans="1:23" x14ac:dyDescent="0.25">
      <c r="A2463" s="1">
        <v>2462</v>
      </c>
      <c r="B2463" t="s">
        <v>5531</v>
      </c>
      <c r="C2463" s="4">
        <v>42927</v>
      </c>
      <c r="D2463" s="4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5">
        <v>98.352000000000004</v>
      </c>
      <c r="S2463" s="1">
        <v>3</v>
      </c>
      <c r="T2463" s="3">
        <v>0.2</v>
      </c>
      <c r="U2463" s="1">
        <v>34.423199999999987</v>
      </c>
      <c r="V2463" t="str">
        <f>IF(M2463=[1]People!$B$5,[1]People!$A$5,IF(M2463=[1]People!$B$4,[1]People!$A$4,IF(M2463=[1]People!$B$3,[1]People!$A$3,IF(M2463=[1]People!$B$2,[1]People!$A$2,0))))</f>
        <v>Anna Andreadi</v>
      </c>
      <c r="W2463" t="str">
        <f>IFERROR(INDEX([1]Returns!A:A,MATCH(B2463,[1]Returns!B:B,0)),"No")</f>
        <v>No</v>
      </c>
    </row>
    <row r="2464" spans="1:23" x14ac:dyDescent="0.25">
      <c r="A2464" s="1">
        <v>2463</v>
      </c>
      <c r="B2464" t="s">
        <v>5534</v>
      </c>
      <c r="C2464" s="4">
        <v>43802</v>
      </c>
      <c r="D2464" s="4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t="str">
        <f>IF(M2464=[1]People!$B$5,[1]People!$A$5,IF(M2464=[1]People!$B$4,[1]People!$A$4,IF(M2464=[1]People!$B$3,[1]People!$A$3,IF(M2464=[1]People!$B$2,[1]People!$A$2,0))))</f>
        <v>Chuck Magee</v>
      </c>
      <c r="W2464" t="str">
        <f>IFERROR(INDEX([1]Returns!A:A,MATCH(B2464,[1]Returns!B:B,0)),"No")</f>
        <v>No</v>
      </c>
    </row>
    <row r="2465" spans="1:23" x14ac:dyDescent="0.25">
      <c r="A2465" s="1">
        <v>2464</v>
      </c>
      <c r="B2465" t="s">
        <v>5534</v>
      </c>
      <c r="C2465" s="4">
        <v>43802</v>
      </c>
      <c r="D2465" s="4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t="str">
        <f>IF(M2465=[1]People!$B$5,[1]People!$A$5,IF(M2465=[1]People!$B$4,[1]People!$A$4,IF(M2465=[1]People!$B$3,[1]People!$A$3,IF(M2465=[1]People!$B$2,[1]People!$A$2,0))))</f>
        <v>Chuck Magee</v>
      </c>
      <c r="W2465" t="str">
        <f>IFERROR(INDEX([1]Returns!A:A,MATCH(B2465,[1]Returns!B:B,0)),"No")</f>
        <v>No</v>
      </c>
    </row>
    <row r="2466" spans="1:23" x14ac:dyDescent="0.25">
      <c r="A2466" s="1">
        <v>2465</v>
      </c>
      <c r="B2466" t="s">
        <v>5534</v>
      </c>
      <c r="C2466" s="4">
        <v>43802</v>
      </c>
      <c r="D2466" s="4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3">
        <v>0</v>
      </c>
      <c r="U2466" s="1">
        <v>36.987300000000005</v>
      </c>
      <c r="V2466" t="str">
        <f>IF(M2466=[1]People!$B$5,[1]People!$A$5,IF(M2466=[1]People!$B$4,[1]People!$A$4,IF(M2466=[1]People!$B$3,[1]People!$A$3,IF(M2466=[1]People!$B$2,[1]People!$A$2,0))))</f>
        <v>Chuck Magee</v>
      </c>
      <c r="W2466" t="str">
        <f>IFERROR(INDEX([1]Returns!A:A,MATCH(B2466,[1]Returns!B:B,0)),"No")</f>
        <v>No</v>
      </c>
    </row>
    <row r="2467" spans="1:23" x14ac:dyDescent="0.25">
      <c r="A2467" s="1">
        <v>2466</v>
      </c>
      <c r="B2467" t="s">
        <v>5534</v>
      </c>
      <c r="C2467" s="4">
        <v>43802</v>
      </c>
      <c r="D2467" s="4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3">
        <v>0</v>
      </c>
      <c r="U2467" s="1">
        <v>1.512</v>
      </c>
      <c r="V2467" t="str">
        <f>IF(M2467=[1]People!$B$5,[1]People!$A$5,IF(M2467=[1]People!$B$4,[1]People!$A$4,IF(M2467=[1]People!$B$3,[1]People!$A$3,IF(M2467=[1]People!$B$2,[1]People!$A$2,0))))</f>
        <v>Chuck Magee</v>
      </c>
      <c r="W2467" t="str">
        <f>IFERROR(INDEX([1]Returns!A:A,MATCH(B2467,[1]Returns!B:B,0)),"No")</f>
        <v>No</v>
      </c>
    </row>
    <row r="2468" spans="1:23" x14ac:dyDescent="0.25">
      <c r="A2468" s="1">
        <v>2467</v>
      </c>
      <c r="B2468" t="s">
        <v>5535</v>
      </c>
      <c r="C2468" s="4">
        <v>43589</v>
      </c>
      <c r="D2468" s="4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3">
        <v>0</v>
      </c>
      <c r="U2468" s="1">
        <v>4.099499999999999</v>
      </c>
      <c r="V2468" t="str">
        <f>IF(M2468=[1]People!$B$5,[1]People!$A$5,IF(M2468=[1]People!$B$4,[1]People!$A$4,IF(M2468=[1]People!$B$3,[1]People!$A$3,IF(M2468=[1]People!$B$2,[1]People!$A$2,0))))</f>
        <v>Cassandra Brandow</v>
      </c>
      <c r="W2468" t="str">
        <f>IFERROR(INDEX([1]Returns!A:A,MATCH(B2468,[1]Returns!B:B,0)),"No")</f>
        <v>No</v>
      </c>
    </row>
    <row r="2469" spans="1:23" x14ac:dyDescent="0.25">
      <c r="A2469" s="1">
        <v>2468</v>
      </c>
      <c r="B2469" t="s">
        <v>5535</v>
      </c>
      <c r="C2469" s="4">
        <v>43589</v>
      </c>
      <c r="D2469" s="4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t="str">
        <f>IF(M2469=[1]People!$B$5,[1]People!$A$5,IF(M2469=[1]People!$B$4,[1]People!$A$4,IF(M2469=[1]People!$B$3,[1]People!$A$3,IF(M2469=[1]People!$B$2,[1]People!$A$2,0))))</f>
        <v>Cassandra Brandow</v>
      </c>
      <c r="W2469" t="str">
        <f>IFERROR(INDEX([1]Returns!A:A,MATCH(B2469,[1]Returns!B:B,0)),"No")</f>
        <v>No</v>
      </c>
    </row>
    <row r="2470" spans="1:23" x14ac:dyDescent="0.25">
      <c r="A2470" s="1">
        <v>2469</v>
      </c>
      <c r="B2470" t="s">
        <v>5535</v>
      </c>
      <c r="C2470" s="4">
        <v>43589</v>
      </c>
      <c r="D2470" s="4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t="str">
        <f>IF(M2470=[1]People!$B$5,[1]People!$A$5,IF(M2470=[1]People!$B$4,[1]People!$A$4,IF(M2470=[1]People!$B$3,[1]People!$A$3,IF(M2470=[1]People!$B$2,[1]People!$A$2,0))))</f>
        <v>Cassandra Brandow</v>
      </c>
      <c r="W2470" t="str">
        <f>IFERROR(INDEX([1]Returns!A:A,MATCH(B2470,[1]Returns!B:B,0)),"No")</f>
        <v>No</v>
      </c>
    </row>
    <row r="2471" spans="1:23" x14ac:dyDescent="0.25">
      <c r="A2471" s="1">
        <v>2470</v>
      </c>
      <c r="B2471" t="s">
        <v>5535</v>
      </c>
      <c r="C2471" s="4">
        <v>43589</v>
      </c>
      <c r="D2471" s="4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3">
        <v>0</v>
      </c>
      <c r="U2471" s="1">
        <v>4.5656999999999996</v>
      </c>
      <c r="V2471" t="str">
        <f>IF(M2471=[1]People!$B$5,[1]People!$A$5,IF(M2471=[1]People!$B$4,[1]People!$A$4,IF(M2471=[1]People!$B$3,[1]People!$A$3,IF(M2471=[1]People!$B$2,[1]People!$A$2,0))))</f>
        <v>Cassandra Brandow</v>
      </c>
      <c r="W2471" t="str">
        <f>IFERROR(INDEX([1]Returns!A:A,MATCH(B2471,[1]Returns!B:B,0)),"No")</f>
        <v>No</v>
      </c>
    </row>
    <row r="2472" spans="1:23" x14ac:dyDescent="0.25">
      <c r="A2472" s="1">
        <v>2471</v>
      </c>
      <c r="B2472" t="s">
        <v>5541</v>
      </c>
      <c r="C2472" s="4">
        <v>43122</v>
      </c>
      <c r="D2472" s="4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3">
        <v>0.2</v>
      </c>
      <c r="U2472" s="1">
        <v>4.281600000000001</v>
      </c>
      <c r="V2472" t="str">
        <f>IF(M2472=[1]People!$B$5,[1]People!$A$5,IF(M2472=[1]People!$B$4,[1]People!$A$4,IF(M2472=[1]People!$B$3,[1]People!$A$3,IF(M2472=[1]People!$B$2,[1]People!$A$2,0))))</f>
        <v>Cassandra Brandow</v>
      </c>
      <c r="W2472" t="str">
        <f>IFERROR(INDEX([1]Returns!A:A,MATCH(B2472,[1]Returns!B:B,0)),"No")</f>
        <v>No</v>
      </c>
    </row>
    <row r="2473" spans="1:23" x14ac:dyDescent="0.25">
      <c r="A2473" s="1">
        <v>2472</v>
      </c>
      <c r="B2473" t="s">
        <v>5541</v>
      </c>
      <c r="C2473" s="4">
        <v>43122</v>
      </c>
      <c r="D2473" s="4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t="str">
        <f>IF(M2473=[1]People!$B$5,[1]People!$A$5,IF(M2473=[1]People!$B$4,[1]People!$A$4,IF(M2473=[1]People!$B$3,[1]People!$A$3,IF(M2473=[1]People!$B$2,[1]People!$A$2,0))))</f>
        <v>Cassandra Brandow</v>
      </c>
      <c r="W2473" t="str">
        <f>IFERROR(INDEX([1]Returns!A:A,MATCH(B2473,[1]Returns!B:B,0)),"No")</f>
        <v>No</v>
      </c>
    </row>
    <row r="2474" spans="1:23" x14ac:dyDescent="0.25">
      <c r="A2474" s="1">
        <v>2473</v>
      </c>
      <c r="B2474" t="s">
        <v>5541</v>
      </c>
      <c r="C2474" s="4">
        <v>43122</v>
      </c>
      <c r="D2474" s="4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t="str">
        <f>IF(M2474=[1]People!$B$5,[1]People!$A$5,IF(M2474=[1]People!$B$4,[1]People!$A$4,IF(M2474=[1]People!$B$3,[1]People!$A$3,IF(M2474=[1]People!$B$2,[1]People!$A$2,0))))</f>
        <v>Cassandra Brandow</v>
      </c>
      <c r="W2474" t="str">
        <f>IFERROR(INDEX([1]Returns!A:A,MATCH(B2474,[1]Returns!B:B,0)),"No")</f>
        <v>No</v>
      </c>
    </row>
    <row r="2475" spans="1:23" x14ac:dyDescent="0.25">
      <c r="A2475" s="1">
        <v>2474</v>
      </c>
      <c r="B2475" t="s">
        <v>5547</v>
      </c>
      <c r="C2475" s="4">
        <v>43407</v>
      </c>
      <c r="D2475" s="4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5">
        <v>217.58400000000003</v>
      </c>
      <c r="S2475" s="1">
        <v>2</v>
      </c>
      <c r="T2475" s="3">
        <v>0.2</v>
      </c>
      <c r="U2475" s="1">
        <v>-29.917800000000021</v>
      </c>
      <c r="V2475" t="str">
        <f>IF(M2475=[1]People!$B$5,[1]People!$A$5,IF(M2475=[1]People!$B$4,[1]People!$A$4,IF(M2475=[1]People!$B$3,[1]People!$A$3,IF(M2475=[1]People!$B$2,[1]People!$A$2,0))))</f>
        <v>Anna Andreadi</v>
      </c>
      <c r="W2475" t="str">
        <f>IFERROR(INDEX([1]Returns!A:A,MATCH(B2475,[1]Returns!B:B,0)),"No")</f>
        <v>No</v>
      </c>
    </row>
    <row r="2476" spans="1:23" x14ac:dyDescent="0.25">
      <c r="A2476" s="1">
        <v>2475</v>
      </c>
      <c r="B2476" t="s">
        <v>5547</v>
      </c>
      <c r="C2476" s="4">
        <v>43407</v>
      </c>
      <c r="D2476" s="4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5">
        <v>82.95</v>
      </c>
      <c r="S2476" s="1">
        <v>5</v>
      </c>
      <c r="T2476" s="3">
        <v>0</v>
      </c>
      <c r="U2476" s="1">
        <v>29.032499999999999</v>
      </c>
      <c r="V2476" t="str">
        <f>IF(M2476=[1]People!$B$5,[1]People!$A$5,IF(M2476=[1]People!$B$4,[1]People!$A$4,IF(M2476=[1]People!$B$3,[1]People!$A$3,IF(M2476=[1]People!$B$2,[1]People!$A$2,0))))</f>
        <v>Anna Andreadi</v>
      </c>
      <c r="W2476" t="str">
        <f>IFERROR(INDEX([1]Returns!A:A,MATCH(B2476,[1]Returns!B:B,0)),"No")</f>
        <v>No</v>
      </c>
    </row>
    <row r="2477" spans="1:23" x14ac:dyDescent="0.25">
      <c r="A2477" s="1">
        <v>2476</v>
      </c>
      <c r="B2477" t="s">
        <v>5547</v>
      </c>
      <c r="C2477" s="4">
        <v>43407</v>
      </c>
      <c r="D2477" s="4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5">
        <v>87.71</v>
      </c>
      <c r="S2477" s="1">
        <v>7</v>
      </c>
      <c r="T2477" s="3">
        <v>0</v>
      </c>
      <c r="U2477" s="1">
        <v>41.223699999999994</v>
      </c>
      <c r="V2477" t="str">
        <f>IF(M2477=[1]People!$B$5,[1]People!$A$5,IF(M2477=[1]People!$B$4,[1]People!$A$4,IF(M2477=[1]People!$B$3,[1]People!$A$3,IF(M2477=[1]People!$B$2,[1]People!$A$2,0))))</f>
        <v>Anna Andreadi</v>
      </c>
      <c r="W2477" t="str">
        <f>IFERROR(INDEX([1]Returns!A:A,MATCH(B2477,[1]Returns!B:B,0)),"No")</f>
        <v>No</v>
      </c>
    </row>
    <row r="2478" spans="1:23" x14ac:dyDescent="0.25">
      <c r="A2478" s="1">
        <v>2477</v>
      </c>
      <c r="B2478" t="s">
        <v>5547</v>
      </c>
      <c r="C2478" s="4">
        <v>43407</v>
      </c>
      <c r="D2478" s="4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5">
        <v>1101.48</v>
      </c>
      <c r="S2478" s="1">
        <v>4</v>
      </c>
      <c r="T2478" s="3">
        <v>0</v>
      </c>
      <c r="U2478" s="1">
        <v>429.57720000000006</v>
      </c>
      <c r="V2478" t="str">
        <f>IF(M2478=[1]People!$B$5,[1]People!$A$5,IF(M2478=[1]People!$B$4,[1]People!$A$4,IF(M2478=[1]People!$B$3,[1]People!$A$3,IF(M2478=[1]People!$B$2,[1]People!$A$2,0))))</f>
        <v>Anna Andreadi</v>
      </c>
      <c r="W2478" t="str">
        <f>IFERROR(INDEX([1]Returns!A:A,MATCH(B2478,[1]Returns!B:B,0)),"No")</f>
        <v>No</v>
      </c>
    </row>
    <row r="2479" spans="1:23" x14ac:dyDescent="0.25">
      <c r="A2479" s="1">
        <v>2478</v>
      </c>
      <c r="B2479" t="s">
        <v>5554</v>
      </c>
      <c r="C2479" s="4">
        <v>43712</v>
      </c>
      <c r="D2479" s="4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5">
        <v>1322.3520000000001</v>
      </c>
      <c r="S2479" s="1">
        <v>3</v>
      </c>
      <c r="T2479" s="3">
        <v>0.2</v>
      </c>
      <c r="U2479" s="1">
        <v>-99.176400000000001</v>
      </c>
      <c r="V2479" t="str">
        <f>IF(M2479=[1]People!$B$5,[1]People!$A$5,IF(M2479=[1]People!$B$4,[1]People!$A$4,IF(M2479=[1]People!$B$3,[1]People!$A$3,IF(M2479=[1]People!$B$2,[1]People!$A$2,0))))</f>
        <v>Anna Andreadi</v>
      </c>
      <c r="W2479" t="str">
        <f>IFERROR(INDEX([1]Returns!A:A,MATCH(B2479,[1]Returns!B:B,0)),"No")</f>
        <v>No</v>
      </c>
    </row>
    <row r="2480" spans="1:23" x14ac:dyDescent="0.25">
      <c r="A2480" s="1">
        <v>2479</v>
      </c>
      <c r="B2480" t="s">
        <v>5557</v>
      </c>
      <c r="C2480" s="4">
        <v>42626</v>
      </c>
      <c r="D2480" s="4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3">
        <v>0</v>
      </c>
      <c r="U2480" s="1">
        <v>1.4742000000000002</v>
      </c>
      <c r="V2480" t="str">
        <f>IF(M2480=[1]People!$B$5,[1]People!$A$5,IF(M2480=[1]People!$B$4,[1]People!$A$4,IF(M2480=[1]People!$B$3,[1]People!$A$3,IF(M2480=[1]People!$B$2,[1]People!$A$2,0))))</f>
        <v>Chuck Magee</v>
      </c>
      <c r="W2480" t="str">
        <f>IFERROR(INDEX([1]Returns!A:A,MATCH(B2480,[1]Returns!B:B,0)),"No")</f>
        <v>No</v>
      </c>
    </row>
    <row r="2481" spans="1:23" x14ac:dyDescent="0.25">
      <c r="A2481" s="1">
        <v>2480</v>
      </c>
      <c r="B2481" t="s">
        <v>5558</v>
      </c>
      <c r="C2481" s="4">
        <v>43635</v>
      </c>
      <c r="D2481" s="4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t="str">
        <f>IF(M2481=[1]People!$B$5,[1]People!$A$5,IF(M2481=[1]People!$B$4,[1]People!$A$4,IF(M2481=[1]People!$B$3,[1]People!$A$3,IF(M2481=[1]People!$B$2,[1]People!$A$2,0))))</f>
        <v>Kelly Williams</v>
      </c>
      <c r="W2481" t="str">
        <f>IFERROR(INDEX([1]Returns!A:A,MATCH(B2481,[1]Returns!B:B,0)),"No")</f>
        <v>No</v>
      </c>
    </row>
    <row r="2482" spans="1:23" x14ac:dyDescent="0.25">
      <c r="A2482" s="1">
        <v>2481</v>
      </c>
      <c r="B2482" t="s">
        <v>5558</v>
      </c>
      <c r="C2482" s="4">
        <v>43635</v>
      </c>
      <c r="D2482" s="4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3">
        <v>0.2</v>
      </c>
      <c r="U2482" s="1">
        <v>-32.636600000000001</v>
      </c>
      <c r="V2482" t="str">
        <f>IF(M2482=[1]People!$B$5,[1]People!$A$5,IF(M2482=[1]People!$B$4,[1]People!$A$4,IF(M2482=[1]People!$B$3,[1]People!$A$3,IF(M2482=[1]People!$B$2,[1]People!$A$2,0))))</f>
        <v>Kelly Williams</v>
      </c>
      <c r="W2482" t="str">
        <f>IFERROR(INDEX([1]Returns!A:A,MATCH(B2482,[1]Returns!B:B,0)),"No")</f>
        <v>No</v>
      </c>
    </row>
    <row r="2483" spans="1:23" x14ac:dyDescent="0.25">
      <c r="A2483" s="1">
        <v>2482</v>
      </c>
      <c r="B2483" t="s">
        <v>5561</v>
      </c>
      <c r="C2483" s="4">
        <v>43823</v>
      </c>
      <c r="D2483" s="4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5">
        <v>1003.6200000000001</v>
      </c>
      <c r="S2483" s="1">
        <v>6</v>
      </c>
      <c r="T2483" s="3">
        <v>0</v>
      </c>
      <c r="U2483" s="1">
        <v>0</v>
      </c>
      <c r="V2483" t="str">
        <f>IF(M2483=[1]People!$B$5,[1]People!$A$5,IF(M2483=[1]People!$B$4,[1]People!$A$4,IF(M2483=[1]People!$B$3,[1]People!$A$3,IF(M2483=[1]People!$B$2,[1]People!$A$2,0))))</f>
        <v>Anna Andreadi</v>
      </c>
      <c r="W2483" t="str">
        <f>IFERROR(INDEX([1]Returns!A:A,MATCH(B2483,[1]Returns!B:B,0)),"No")</f>
        <v>No</v>
      </c>
    </row>
    <row r="2484" spans="1:23" x14ac:dyDescent="0.25">
      <c r="A2484" s="1">
        <v>2483</v>
      </c>
      <c r="B2484" t="s">
        <v>5562</v>
      </c>
      <c r="C2484" s="4">
        <v>43705</v>
      </c>
      <c r="D2484" s="4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5">
        <v>35.167999999999999</v>
      </c>
      <c r="S2484" s="1">
        <v>4</v>
      </c>
      <c r="T2484" s="3">
        <v>0.2</v>
      </c>
      <c r="U2484" s="1">
        <v>11.429599999999999</v>
      </c>
      <c r="V2484" t="str">
        <f>IF(M2484=[1]People!$B$5,[1]People!$A$5,IF(M2484=[1]People!$B$4,[1]People!$A$4,IF(M2484=[1]People!$B$3,[1]People!$A$3,IF(M2484=[1]People!$B$2,[1]People!$A$2,0))))</f>
        <v>Anna Andreadi</v>
      </c>
      <c r="W2484" t="str">
        <f>IFERROR(INDEX([1]Returns!A:A,MATCH(B2484,[1]Returns!B:B,0)),"No")</f>
        <v>No</v>
      </c>
    </row>
    <row r="2485" spans="1:23" x14ac:dyDescent="0.25">
      <c r="A2485" s="1">
        <v>2484</v>
      </c>
      <c r="B2485" t="s">
        <v>5562</v>
      </c>
      <c r="C2485" s="4">
        <v>43705</v>
      </c>
      <c r="D2485" s="4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5">
        <v>1137.75</v>
      </c>
      <c r="S2485" s="1">
        <v>5</v>
      </c>
      <c r="T2485" s="3">
        <v>0</v>
      </c>
      <c r="U2485" s="1">
        <v>250.30500000000004</v>
      </c>
      <c r="V2485" t="str">
        <f>IF(M2485=[1]People!$B$5,[1]People!$A$5,IF(M2485=[1]People!$B$4,[1]People!$A$4,IF(M2485=[1]People!$B$3,[1]People!$A$3,IF(M2485=[1]People!$B$2,[1]People!$A$2,0))))</f>
        <v>Anna Andreadi</v>
      </c>
      <c r="W2485" t="str">
        <f>IFERROR(INDEX([1]Returns!A:A,MATCH(B2485,[1]Returns!B:B,0)),"No")</f>
        <v>No</v>
      </c>
    </row>
    <row r="2486" spans="1:23" x14ac:dyDescent="0.25">
      <c r="A2486" s="1">
        <v>2485</v>
      </c>
      <c r="B2486" t="s">
        <v>5562</v>
      </c>
      <c r="C2486" s="4">
        <v>43705</v>
      </c>
      <c r="D2486" s="4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5">
        <v>99.680000000000021</v>
      </c>
      <c r="S2486" s="1">
        <v>5</v>
      </c>
      <c r="T2486" s="3">
        <v>0.2</v>
      </c>
      <c r="U2486" s="1">
        <v>32.396000000000001</v>
      </c>
      <c r="V2486" t="str">
        <f>IF(M2486=[1]People!$B$5,[1]People!$A$5,IF(M2486=[1]People!$B$4,[1]People!$A$4,IF(M2486=[1]People!$B$3,[1]People!$A$3,IF(M2486=[1]People!$B$2,[1]People!$A$2,0))))</f>
        <v>Anna Andreadi</v>
      </c>
      <c r="W2486" t="str">
        <f>IFERROR(INDEX([1]Returns!A:A,MATCH(B2486,[1]Returns!B:B,0)),"No")</f>
        <v>No</v>
      </c>
    </row>
    <row r="2487" spans="1:23" x14ac:dyDescent="0.25">
      <c r="A2487" s="1">
        <v>2486</v>
      </c>
      <c r="B2487" t="s">
        <v>5562</v>
      </c>
      <c r="C2487" s="4">
        <v>43705</v>
      </c>
      <c r="D2487" s="4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5">
        <v>5.56</v>
      </c>
      <c r="S2487" s="1">
        <v>2</v>
      </c>
      <c r="T2487" s="3">
        <v>0</v>
      </c>
      <c r="U2487" s="1">
        <v>1.4455999999999998</v>
      </c>
      <c r="V2487" t="str">
        <f>IF(M2487=[1]People!$B$5,[1]People!$A$5,IF(M2487=[1]People!$B$4,[1]People!$A$4,IF(M2487=[1]People!$B$3,[1]People!$A$3,IF(M2487=[1]People!$B$2,[1]People!$A$2,0))))</f>
        <v>Anna Andreadi</v>
      </c>
      <c r="W2487" t="str">
        <f>IFERROR(INDEX([1]Returns!A:A,MATCH(B2487,[1]Returns!B:B,0)),"No")</f>
        <v>No</v>
      </c>
    </row>
    <row r="2488" spans="1:23" x14ac:dyDescent="0.25">
      <c r="A2488" s="1">
        <v>2487</v>
      </c>
      <c r="B2488" t="s">
        <v>5565</v>
      </c>
      <c r="C2488" s="4">
        <v>42737</v>
      </c>
      <c r="D2488" s="4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3">
        <v>0</v>
      </c>
      <c r="U2488" s="1">
        <v>22.235199999999999</v>
      </c>
      <c r="V2488" t="str">
        <f>IF(M2488=[1]People!$B$5,[1]People!$A$5,IF(M2488=[1]People!$B$4,[1]People!$A$4,IF(M2488=[1]People!$B$3,[1]People!$A$3,IF(M2488=[1]People!$B$2,[1]People!$A$2,0))))</f>
        <v>Chuck Magee</v>
      </c>
      <c r="W2488" t="str">
        <f>IFERROR(INDEX([1]Returns!A:A,MATCH(B2488,[1]Returns!B:B,0)),"No")</f>
        <v>No</v>
      </c>
    </row>
    <row r="2489" spans="1:23" x14ac:dyDescent="0.25">
      <c r="A2489" s="1">
        <v>2488</v>
      </c>
      <c r="B2489" t="s">
        <v>5565</v>
      </c>
      <c r="C2489" s="4">
        <v>42737</v>
      </c>
      <c r="D2489" s="4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3">
        <v>0</v>
      </c>
      <c r="U2489" s="1">
        <v>2.6568000000000005</v>
      </c>
      <c r="V2489" t="str">
        <f>IF(M2489=[1]People!$B$5,[1]People!$A$5,IF(M2489=[1]People!$B$4,[1]People!$A$4,IF(M2489=[1]People!$B$3,[1]People!$A$3,IF(M2489=[1]People!$B$2,[1]People!$A$2,0))))</f>
        <v>Chuck Magee</v>
      </c>
      <c r="W2489" t="str">
        <f>IFERROR(INDEX([1]Returns!A:A,MATCH(B2489,[1]Returns!B:B,0)),"No")</f>
        <v>No</v>
      </c>
    </row>
    <row r="2490" spans="1:23" x14ac:dyDescent="0.25">
      <c r="A2490" s="1">
        <v>2489</v>
      </c>
      <c r="B2490" t="s">
        <v>5565</v>
      </c>
      <c r="C2490" s="4">
        <v>42737</v>
      </c>
      <c r="D2490" s="4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3">
        <v>0</v>
      </c>
      <c r="U2490" s="1">
        <v>9.6191999999999993</v>
      </c>
      <c r="V2490" t="str">
        <f>IF(M2490=[1]People!$B$5,[1]People!$A$5,IF(M2490=[1]People!$B$4,[1]People!$A$4,IF(M2490=[1]People!$B$3,[1]People!$A$3,IF(M2490=[1]People!$B$2,[1]People!$A$2,0))))</f>
        <v>Chuck Magee</v>
      </c>
      <c r="W2490" t="str">
        <f>IFERROR(INDEX([1]Returns!A:A,MATCH(B2490,[1]Returns!B:B,0)),"No")</f>
        <v>No</v>
      </c>
    </row>
    <row r="2491" spans="1:23" x14ac:dyDescent="0.25">
      <c r="A2491" s="1">
        <v>2490</v>
      </c>
      <c r="B2491" t="s">
        <v>5570</v>
      </c>
      <c r="C2491" s="4">
        <v>43017</v>
      </c>
      <c r="D2491" s="4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3">
        <v>0</v>
      </c>
      <c r="U2491" s="1">
        <v>303.3408</v>
      </c>
      <c r="V2491" t="str">
        <f>IF(M2491=[1]People!$B$5,[1]People!$A$5,IF(M2491=[1]People!$B$4,[1]People!$A$4,IF(M2491=[1]People!$B$3,[1]People!$A$3,IF(M2491=[1]People!$B$2,[1]People!$A$2,0))))</f>
        <v>Chuck Magee</v>
      </c>
      <c r="W2491" t="str">
        <f>IFERROR(INDEX([1]Returns!A:A,MATCH(B2491,[1]Returns!B:B,0)),"No")</f>
        <v>No</v>
      </c>
    </row>
    <row r="2492" spans="1:23" x14ac:dyDescent="0.25">
      <c r="A2492" s="1">
        <v>2491</v>
      </c>
      <c r="B2492" t="s">
        <v>5570</v>
      </c>
      <c r="C2492" s="4">
        <v>43017</v>
      </c>
      <c r="D2492" s="4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3">
        <v>0</v>
      </c>
      <c r="U2492" s="1">
        <v>10.763999999999999</v>
      </c>
      <c r="V2492" t="str">
        <f>IF(M2492=[1]People!$B$5,[1]People!$A$5,IF(M2492=[1]People!$B$4,[1]People!$A$4,IF(M2492=[1]People!$B$3,[1]People!$A$3,IF(M2492=[1]People!$B$2,[1]People!$A$2,0))))</f>
        <v>Chuck Magee</v>
      </c>
      <c r="W2492" t="str">
        <f>IFERROR(INDEX([1]Returns!A:A,MATCH(B2492,[1]Returns!B:B,0)),"No")</f>
        <v>No</v>
      </c>
    </row>
    <row r="2493" spans="1:23" x14ac:dyDescent="0.25">
      <c r="A2493" s="1">
        <v>2492</v>
      </c>
      <c r="B2493" t="s">
        <v>5577</v>
      </c>
      <c r="C2493" s="4">
        <v>42717</v>
      </c>
      <c r="D2493" s="4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5">
        <v>90.24</v>
      </c>
      <c r="S2493" s="1">
        <v>6</v>
      </c>
      <c r="T2493" s="3">
        <v>0</v>
      </c>
      <c r="U2493" s="1">
        <v>41.51039999999999</v>
      </c>
      <c r="V2493" t="str">
        <f>IF(M2493=[1]People!$B$5,[1]People!$A$5,IF(M2493=[1]People!$B$4,[1]People!$A$4,IF(M2493=[1]People!$B$3,[1]People!$A$3,IF(M2493=[1]People!$B$2,[1]People!$A$2,0))))</f>
        <v>Anna Andreadi</v>
      </c>
      <c r="W2493" t="str">
        <f>IFERROR(INDEX([1]Returns!A:A,MATCH(B2493,[1]Returns!B:B,0)),"No")</f>
        <v>No</v>
      </c>
    </row>
    <row r="2494" spans="1:23" x14ac:dyDescent="0.25">
      <c r="A2494" s="1">
        <v>2493</v>
      </c>
      <c r="B2494" t="s">
        <v>5578</v>
      </c>
      <c r="C2494" s="4">
        <v>42693</v>
      </c>
      <c r="D2494" s="4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t="str">
        <f>IF(M2494=[1]People!$B$5,[1]People!$A$5,IF(M2494=[1]People!$B$4,[1]People!$A$4,IF(M2494=[1]People!$B$3,[1]People!$A$3,IF(M2494=[1]People!$B$2,[1]People!$A$2,0))))</f>
        <v>Chuck Magee</v>
      </c>
      <c r="W2494" t="str">
        <f>IFERROR(INDEX([1]Returns!A:A,MATCH(B2494,[1]Returns!B:B,0)),"No")</f>
        <v>No</v>
      </c>
    </row>
    <row r="2495" spans="1:23" x14ac:dyDescent="0.25">
      <c r="A2495" s="1">
        <v>2494</v>
      </c>
      <c r="B2495" t="s">
        <v>5582</v>
      </c>
      <c r="C2495" s="4">
        <v>43353</v>
      </c>
      <c r="D2495" s="4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3">
        <v>0.3</v>
      </c>
      <c r="U2495" s="1">
        <v>-34.39200000000001</v>
      </c>
      <c r="V2495" t="str">
        <f>IF(M2495=[1]People!$B$5,[1]People!$A$5,IF(M2495=[1]People!$B$4,[1]People!$A$4,IF(M2495=[1]People!$B$3,[1]People!$A$3,IF(M2495=[1]People!$B$2,[1]People!$A$2,0))))</f>
        <v>Kelly Williams</v>
      </c>
      <c r="W2495" t="str">
        <f>IFERROR(INDEX([1]Returns!A:A,MATCH(B2495,[1]Returns!B:B,0)),"No")</f>
        <v>No</v>
      </c>
    </row>
    <row r="2496" spans="1:23" x14ac:dyDescent="0.25">
      <c r="A2496" s="1">
        <v>2495</v>
      </c>
      <c r="B2496" t="s">
        <v>5582</v>
      </c>
      <c r="C2496" s="4">
        <v>43353</v>
      </c>
      <c r="D2496" s="4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3">
        <v>0.2</v>
      </c>
      <c r="U2496" s="1">
        <v>53.997000000000043</v>
      </c>
      <c r="V2496" t="str">
        <f>IF(M2496=[1]People!$B$5,[1]People!$A$5,IF(M2496=[1]People!$B$4,[1]People!$A$4,IF(M2496=[1]People!$B$3,[1]People!$A$3,IF(M2496=[1]People!$B$2,[1]People!$A$2,0))))</f>
        <v>Kelly Williams</v>
      </c>
      <c r="W2496" t="str">
        <f>IFERROR(INDEX([1]Returns!A:A,MATCH(B2496,[1]Returns!B:B,0)),"No")</f>
        <v>No</v>
      </c>
    </row>
    <row r="2497" spans="1:23" x14ac:dyDescent="0.25">
      <c r="A2497" s="1">
        <v>2496</v>
      </c>
      <c r="B2497" t="s">
        <v>5583</v>
      </c>
      <c r="C2497" s="4">
        <v>42537</v>
      </c>
      <c r="D2497" s="4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3">
        <v>0</v>
      </c>
      <c r="U2497" s="1">
        <v>32.391999999999939</v>
      </c>
      <c r="V2497" t="str">
        <f>IF(M2497=[1]People!$B$5,[1]People!$A$5,IF(M2497=[1]People!$B$4,[1]People!$A$4,IF(M2497=[1]People!$B$3,[1]People!$A$3,IF(M2497=[1]People!$B$2,[1]People!$A$2,0))))</f>
        <v>Kelly Williams</v>
      </c>
      <c r="W2497" t="str">
        <f>IFERROR(INDEX([1]Returns!A:A,MATCH(B2497,[1]Returns!B:B,0)),"No")</f>
        <v>No</v>
      </c>
    </row>
    <row r="2498" spans="1:23" x14ac:dyDescent="0.25">
      <c r="A2498" s="1">
        <v>2497</v>
      </c>
      <c r="B2498" t="s">
        <v>5587</v>
      </c>
      <c r="C2498" s="4">
        <v>43004</v>
      </c>
      <c r="D2498" s="4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5">
        <v>64.17</v>
      </c>
      <c r="S2498" s="1">
        <v>3</v>
      </c>
      <c r="T2498" s="3">
        <v>0</v>
      </c>
      <c r="U2498" s="1">
        <v>18.609299999999998</v>
      </c>
      <c r="V2498" t="str">
        <f>IF(M2498=[1]People!$B$5,[1]People!$A$5,IF(M2498=[1]People!$B$4,[1]People!$A$4,IF(M2498=[1]People!$B$3,[1]People!$A$3,IF(M2498=[1]People!$B$2,[1]People!$A$2,0))))</f>
        <v>Anna Andreadi</v>
      </c>
      <c r="W2498" t="str">
        <f>IFERROR(INDEX([1]Returns!A:A,MATCH(B2498,[1]Returns!B:B,0)),"No")</f>
        <v>No</v>
      </c>
    </row>
    <row r="2499" spans="1:23" x14ac:dyDescent="0.25">
      <c r="A2499" s="1">
        <v>2498</v>
      </c>
      <c r="B2499" t="s">
        <v>5587</v>
      </c>
      <c r="C2499" s="4">
        <v>43004</v>
      </c>
      <c r="D2499" s="4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5">
        <v>124.46</v>
      </c>
      <c r="S2499" s="1">
        <v>2</v>
      </c>
      <c r="T2499" s="3">
        <v>0</v>
      </c>
      <c r="U2499" s="1">
        <v>58.496199999999988</v>
      </c>
      <c r="V2499" t="str">
        <f>IF(M2499=[1]People!$B$5,[1]People!$A$5,IF(M2499=[1]People!$B$4,[1]People!$A$4,IF(M2499=[1]People!$B$3,[1]People!$A$3,IF(M2499=[1]People!$B$2,[1]People!$A$2,0))))</f>
        <v>Anna Andreadi</v>
      </c>
      <c r="W2499" t="str">
        <f>IFERROR(INDEX([1]Returns!A:A,MATCH(B2499,[1]Returns!B:B,0)),"No")</f>
        <v>No</v>
      </c>
    </row>
    <row r="2500" spans="1:23" x14ac:dyDescent="0.25">
      <c r="A2500" s="1">
        <v>2499</v>
      </c>
      <c r="B2500" t="s">
        <v>5588</v>
      </c>
      <c r="C2500" s="4">
        <v>43239</v>
      </c>
      <c r="D2500" s="4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5">
        <v>9.5840000000000014</v>
      </c>
      <c r="S2500" s="1">
        <v>1</v>
      </c>
      <c r="T2500" s="3">
        <v>0.2</v>
      </c>
      <c r="U2500" s="1">
        <v>3.3543999999999996</v>
      </c>
      <c r="V2500" t="str">
        <f>IF(M2500=[1]People!$B$5,[1]People!$A$5,IF(M2500=[1]People!$B$4,[1]People!$A$4,IF(M2500=[1]People!$B$3,[1]People!$A$3,IF(M2500=[1]People!$B$2,[1]People!$A$2,0))))</f>
        <v>Anna Andreadi</v>
      </c>
      <c r="W2500" t="str">
        <f>IFERROR(INDEX([1]Returns!A:A,MATCH(B2500,[1]Returns!B:B,0)),"No")</f>
        <v>No</v>
      </c>
    </row>
    <row r="2501" spans="1:23" x14ac:dyDescent="0.25">
      <c r="A2501" s="1">
        <v>2500</v>
      </c>
      <c r="B2501" t="s">
        <v>5589</v>
      </c>
      <c r="C2501" s="4">
        <v>43638</v>
      </c>
      <c r="D2501" s="4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t="str">
        <f>IF(M2501=[1]People!$B$5,[1]People!$A$5,IF(M2501=[1]People!$B$4,[1]People!$A$4,IF(M2501=[1]People!$B$3,[1]People!$A$3,IF(M2501=[1]People!$B$2,[1]People!$A$2,0))))</f>
        <v>Cassandra Brandow</v>
      </c>
      <c r="W2501" t="str">
        <f>IFERROR(INDEX([1]Returns!A:A,MATCH(B2501,[1]Returns!B:B,0)),"No")</f>
        <v>No</v>
      </c>
    </row>
    <row r="2502" spans="1:23" x14ac:dyDescent="0.25">
      <c r="A2502" s="1">
        <v>2501</v>
      </c>
      <c r="B2502" t="s">
        <v>5592</v>
      </c>
      <c r="C2502" s="4">
        <v>43633</v>
      </c>
      <c r="D2502" s="4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3">
        <v>0.2</v>
      </c>
      <c r="U2502" s="1">
        <v>4.4311999999999996</v>
      </c>
      <c r="V2502" t="str">
        <f>IF(M2502=[1]People!$B$5,[1]People!$A$5,IF(M2502=[1]People!$B$4,[1]People!$A$4,IF(M2502=[1]People!$B$3,[1]People!$A$3,IF(M2502=[1]People!$B$2,[1]People!$A$2,0))))</f>
        <v>Kelly Williams</v>
      </c>
      <c r="W2502" t="str">
        <f>IFERROR(INDEX([1]Returns!A:A,MATCH(B2502,[1]Returns!B:B,0)),"No")</f>
        <v>Yes</v>
      </c>
    </row>
    <row r="2503" spans="1:23" x14ac:dyDescent="0.25">
      <c r="A2503" s="1">
        <v>2502</v>
      </c>
      <c r="B2503" t="s">
        <v>5592</v>
      </c>
      <c r="C2503" s="4">
        <v>43633</v>
      </c>
      <c r="D2503" s="4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t="str">
        <f>IF(M2503=[1]People!$B$5,[1]People!$A$5,IF(M2503=[1]People!$B$4,[1]People!$A$4,IF(M2503=[1]People!$B$3,[1]People!$A$3,IF(M2503=[1]People!$B$2,[1]People!$A$2,0))))</f>
        <v>Kelly Williams</v>
      </c>
      <c r="W2503" t="str">
        <f>IFERROR(INDEX([1]Returns!A:A,MATCH(B2503,[1]Returns!B:B,0)),"No")</f>
        <v>Yes</v>
      </c>
    </row>
    <row r="2504" spans="1:23" x14ac:dyDescent="0.25">
      <c r="A2504" s="1">
        <v>2503</v>
      </c>
      <c r="B2504" t="s">
        <v>5592</v>
      </c>
      <c r="C2504" s="4">
        <v>43633</v>
      </c>
      <c r="D2504" s="4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t="str">
        <f>IF(M2504=[1]People!$B$5,[1]People!$A$5,IF(M2504=[1]People!$B$4,[1]People!$A$4,IF(M2504=[1]People!$B$3,[1]People!$A$3,IF(M2504=[1]People!$B$2,[1]People!$A$2,0))))</f>
        <v>Kelly Williams</v>
      </c>
      <c r="W2504" t="str">
        <f>IFERROR(INDEX([1]Returns!A:A,MATCH(B2504,[1]Returns!B:B,0)),"No")</f>
        <v>Yes</v>
      </c>
    </row>
    <row r="2505" spans="1:23" x14ac:dyDescent="0.25">
      <c r="A2505" s="1">
        <v>2504</v>
      </c>
      <c r="B2505" t="s">
        <v>5595</v>
      </c>
      <c r="C2505" s="4">
        <v>43418</v>
      </c>
      <c r="D2505" s="4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5">
        <v>7.38</v>
      </c>
      <c r="S2505" s="1">
        <v>2</v>
      </c>
      <c r="T2505" s="3">
        <v>0</v>
      </c>
      <c r="U2505" s="1">
        <v>3.4685999999999999</v>
      </c>
      <c r="V2505" t="str">
        <f>IF(M2505=[1]People!$B$5,[1]People!$A$5,IF(M2505=[1]People!$B$4,[1]People!$A$4,IF(M2505=[1]People!$B$3,[1]People!$A$3,IF(M2505=[1]People!$B$2,[1]People!$A$2,0))))</f>
        <v>Anna Andreadi</v>
      </c>
      <c r="W2505" t="str">
        <f>IFERROR(INDEX([1]Returns!A:A,MATCH(B2505,[1]Returns!B:B,0)),"No")</f>
        <v>No</v>
      </c>
    </row>
    <row r="2506" spans="1:23" x14ac:dyDescent="0.25">
      <c r="A2506" s="1">
        <v>2505</v>
      </c>
      <c r="B2506" t="s">
        <v>5598</v>
      </c>
      <c r="C2506" s="4">
        <v>42576</v>
      </c>
      <c r="D2506" s="4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5">
        <v>53.72</v>
      </c>
      <c r="S2506" s="1">
        <v>4</v>
      </c>
      <c r="T2506" s="3">
        <v>0</v>
      </c>
      <c r="U2506" s="1">
        <v>15.041600000000003</v>
      </c>
      <c r="V2506" t="str">
        <f>IF(M2506=[1]People!$B$5,[1]People!$A$5,IF(M2506=[1]People!$B$4,[1]People!$A$4,IF(M2506=[1]People!$B$3,[1]People!$A$3,IF(M2506=[1]People!$B$2,[1]People!$A$2,0))))</f>
        <v>Anna Andreadi</v>
      </c>
      <c r="W2506" t="str">
        <f>IFERROR(INDEX([1]Returns!A:A,MATCH(B2506,[1]Returns!B:B,0)),"No")</f>
        <v>No</v>
      </c>
    </row>
    <row r="2507" spans="1:23" x14ac:dyDescent="0.25">
      <c r="A2507" s="1">
        <v>2506</v>
      </c>
      <c r="B2507" t="s">
        <v>5598</v>
      </c>
      <c r="C2507" s="4">
        <v>42576</v>
      </c>
      <c r="D2507" s="4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5">
        <v>8187.65</v>
      </c>
      <c r="S2507" s="1">
        <v>5</v>
      </c>
      <c r="T2507" s="3">
        <v>0</v>
      </c>
      <c r="U2507" s="1">
        <v>327.50599999999963</v>
      </c>
      <c r="V2507" t="str">
        <f>IF(M2507=[1]People!$B$5,[1]People!$A$5,IF(M2507=[1]People!$B$4,[1]People!$A$4,IF(M2507=[1]People!$B$3,[1]People!$A$3,IF(M2507=[1]People!$B$2,[1]People!$A$2,0))))</f>
        <v>Anna Andreadi</v>
      </c>
      <c r="W2507" t="str">
        <f>IFERROR(INDEX([1]Returns!A:A,MATCH(B2507,[1]Returns!B:B,0)),"No")</f>
        <v>No</v>
      </c>
    </row>
    <row r="2508" spans="1:23" x14ac:dyDescent="0.25">
      <c r="A2508" s="1">
        <v>2507</v>
      </c>
      <c r="B2508" t="s">
        <v>5598</v>
      </c>
      <c r="C2508" s="4">
        <v>42576</v>
      </c>
      <c r="D2508" s="4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5">
        <v>77.92</v>
      </c>
      <c r="S2508" s="1">
        <v>8</v>
      </c>
      <c r="T2508" s="3">
        <v>0</v>
      </c>
      <c r="U2508" s="1">
        <v>34.284800000000004</v>
      </c>
      <c r="V2508" t="str">
        <f>IF(M2508=[1]People!$B$5,[1]People!$A$5,IF(M2508=[1]People!$B$4,[1]People!$A$4,IF(M2508=[1]People!$B$3,[1]People!$A$3,IF(M2508=[1]People!$B$2,[1]People!$A$2,0))))</f>
        <v>Anna Andreadi</v>
      </c>
      <c r="W2508" t="str">
        <f>IFERROR(INDEX([1]Returns!A:A,MATCH(B2508,[1]Returns!B:B,0)),"No")</f>
        <v>No</v>
      </c>
    </row>
    <row r="2509" spans="1:23" x14ac:dyDescent="0.25">
      <c r="A2509" s="1">
        <v>2508</v>
      </c>
      <c r="B2509" t="s">
        <v>5601</v>
      </c>
      <c r="C2509" s="4">
        <v>42918</v>
      </c>
      <c r="D2509" s="4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t="str">
        <f>IF(M2509=[1]People!$B$5,[1]People!$A$5,IF(M2509=[1]People!$B$4,[1]People!$A$4,IF(M2509=[1]People!$B$3,[1]People!$A$3,IF(M2509=[1]People!$B$2,[1]People!$A$2,0))))</f>
        <v>Kelly Williams</v>
      </c>
      <c r="W2509" t="str">
        <f>IFERROR(INDEX([1]Returns!A:A,MATCH(B2509,[1]Returns!B:B,0)),"No")</f>
        <v>No</v>
      </c>
    </row>
    <row r="2510" spans="1:23" x14ac:dyDescent="0.25">
      <c r="A2510" s="1">
        <v>2509</v>
      </c>
      <c r="B2510" t="s">
        <v>5604</v>
      </c>
      <c r="C2510" s="4">
        <v>43526</v>
      </c>
      <c r="D2510" s="4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5">
        <v>196.77600000000001</v>
      </c>
      <c r="S2510" s="1">
        <v>3</v>
      </c>
      <c r="T2510" s="3">
        <v>0.2</v>
      </c>
      <c r="U2510" s="1">
        <v>14.758199999999995</v>
      </c>
      <c r="V2510" t="str">
        <f>IF(M2510=[1]People!$B$5,[1]People!$A$5,IF(M2510=[1]People!$B$4,[1]People!$A$4,IF(M2510=[1]People!$B$3,[1]People!$A$3,IF(M2510=[1]People!$B$2,[1]People!$A$2,0))))</f>
        <v>Anna Andreadi</v>
      </c>
      <c r="W2510" t="str">
        <f>IFERROR(INDEX([1]Returns!A:A,MATCH(B2510,[1]Returns!B:B,0)),"No")</f>
        <v>No</v>
      </c>
    </row>
    <row r="2511" spans="1:23" x14ac:dyDescent="0.25">
      <c r="A2511" s="1">
        <v>2510</v>
      </c>
      <c r="B2511" t="s">
        <v>5604</v>
      </c>
      <c r="C2511" s="4">
        <v>43526</v>
      </c>
      <c r="D2511" s="4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5">
        <v>479.93999999999994</v>
      </c>
      <c r="S2511" s="1">
        <v>6</v>
      </c>
      <c r="T2511" s="3">
        <v>0</v>
      </c>
      <c r="U2511" s="1">
        <v>52.79340000000002</v>
      </c>
      <c r="V2511" t="str">
        <f>IF(M2511=[1]People!$B$5,[1]People!$A$5,IF(M2511=[1]People!$B$4,[1]People!$A$4,IF(M2511=[1]People!$B$3,[1]People!$A$3,IF(M2511=[1]People!$B$2,[1]People!$A$2,0))))</f>
        <v>Anna Andreadi</v>
      </c>
      <c r="W2511" t="str">
        <f>IFERROR(INDEX([1]Returns!A:A,MATCH(B2511,[1]Returns!B:B,0)),"No")</f>
        <v>No</v>
      </c>
    </row>
    <row r="2512" spans="1:23" x14ac:dyDescent="0.25">
      <c r="A2512" s="1">
        <v>2511</v>
      </c>
      <c r="B2512" t="s">
        <v>5607</v>
      </c>
      <c r="C2512" s="4">
        <v>43422</v>
      </c>
      <c r="D2512" s="4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3">
        <v>0</v>
      </c>
      <c r="U2512" s="1">
        <v>55.895999999999958</v>
      </c>
      <c r="V2512" t="str">
        <f>IF(M2512=[1]People!$B$5,[1]People!$A$5,IF(M2512=[1]People!$B$4,[1]People!$A$4,IF(M2512=[1]People!$B$3,[1]People!$A$3,IF(M2512=[1]People!$B$2,[1]People!$A$2,0))))</f>
        <v>Kelly Williams</v>
      </c>
      <c r="W2512" t="str">
        <f>IFERROR(INDEX([1]Returns!A:A,MATCH(B2512,[1]Returns!B:B,0)),"No")</f>
        <v>No</v>
      </c>
    </row>
    <row r="2513" spans="1:23" x14ac:dyDescent="0.25">
      <c r="A2513" s="1">
        <v>2512</v>
      </c>
      <c r="B2513" t="s">
        <v>5610</v>
      </c>
      <c r="C2513" s="4">
        <v>42843</v>
      </c>
      <c r="D2513" s="4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3">
        <v>0</v>
      </c>
      <c r="U2513" s="1">
        <v>41.534999999999997</v>
      </c>
      <c r="V2513" t="str">
        <f>IF(M2513=[1]People!$B$5,[1]People!$A$5,IF(M2513=[1]People!$B$4,[1]People!$A$4,IF(M2513=[1]People!$B$3,[1]People!$A$3,IF(M2513=[1]People!$B$2,[1]People!$A$2,0))))</f>
        <v>Cassandra Brandow</v>
      </c>
      <c r="W2513" t="str">
        <f>IFERROR(INDEX([1]Returns!A:A,MATCH(B2513,[1]Returns!B:B,0)),"No")</f>
        <v>No</v>
      </c>
    </row>
    <row r="2514" spans="1:23" x14ac:dyDescent="0.25">
      <c r="A2514" s="1">
        <v>2513</v>
      </c>
      <c r="B2514" t="s">
        <v>5611</v>
      </c>
      <c r="C2514" s="4">
        <v>43801</v>
      </c>
      <c r="D2514" s="4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t="str">
        <f>IF(M2514=[1]People!$B$5,[1]People!$A$5,IF(M2514=[1]People!$B$4,[1]People!$A$4,IF(M2514=[1]People!$B$3,[1]People!$A$3,IF(M2514=[1]People!$B$2,[1]People!$A$2,0))))</f>
        <v>Cassandra Brandow</v>
      </c>
      <c r="W2514" t="str">
        <f>IFERROR(INDEX([1]Returns!A:A,MATCH(B2514,[1]Returns!B:B,0)),"No")</f>
        <v>No</v>
      </c>
    </row>
    <row r="2515" spans="1:23" x14ac:dyDescent="0.25">
      <c r="A2515" s="1">
        <v>2514</v>
      </c>
      <c r="B2515" t="s">
        <v>5614</v>
      </c>
      <c r="C2515" s="4">
        <v>43415</v>
      </c>
      <c r="D2515" s="4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t="str">
        <f>IF(M2515=[1]People!$B$5,[1]People!$A$5,IF(M2515=[1]People!$B$4,[1]People!$A$4,IF(M2515=[1]People!$B$3,[1]People!$A$3,IF(M2515=[1]People!$B$2,[1]People!$A$2,0))))</f>
        <v>Kelly Williams</v>
      </c>
      <c r="W2515" t="str">
        <f>IFERROR(INDEX([1]Returns!A:A,MATCH(B2515,[1]Returns!B:B,0)),"No")</f>
        <v>No</v>
      </c>
    </row>
    <row r="2516" spans="1:23" x14ac:dyDescent="0.25">
      <c r="A2516" s="1">
        <v>2515</v>
      </c>
      <c r="B2516" t="s">
        <v>5614</v>
      </c>
      <c r="C2516" s="4">
        <v>43415</v>
      </c>
      <c r="D2516" s="4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t="str">
        <f>IF(M2516=[1]People!$B$5,[1]People!$A$5,IF(M2516=[1]People!$B$4,[1]People!$A$4,IF(M2516=[1]People!$B$3,[1]People!$A$3,IF(M2516=[1]People!$B$2,[1]People!$A$2,0))))</f>
        <v>Kelly Williams</v>
      </c>
      <c r="W2516" t="str">
        <f>IFERROR(INDEX([1]Returns!A:A,MATCH(B2516,[1]Returns!B:B,0)),"No")</f>
        <v>No</v>
      </c>
    </row>
    <row r="2517" spans="1:23" x14ac:dyDescent="0.25">
      <c r="A2517" s="1">
        <v>2516</v>
      </c>
      <c r="B2517" t="s">
        <v>5615</v>
      </c>
      <c r="C2517" s="4">
        <v>42618</v>
      </c>
      <c r="D2517" s="4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3">
        <v>0.2</v>
      </c>
      <c r="U2517" s="1">
        <v>19.823999999999998</v>
      </c>
      <c r="V2517" t="str">
        <f>IF(M2517=[1]People!$B$5,[1]People!$A$5,IF(M2517=[1]People!$B$4,[1]People!$A$4,IF(M2517=[1]People!$B$3,[1]People!$A$3,IF(M2517=[1]People!$B$2,[1]People!$A$2,0))))</f>
        <v>Chuck Magee</v>
      </c>
      <c r="W2517" t="str">
        <f>IFERROR(INDEX([1]Returns!A:A,MATCH(B2517,[1]Returns!B:B,0)),"No")</f>
        <v>No</v>
      </c>
    </row>
    <row r="2518" spans="1:23" x14ac:dyDescent="0.25">
      <c r="A2518" s="1">
        <v>2517</v>
      </c>
      <c r="B2518" t="s">
        <v>5616</v>
      </c>
      <c r="C2518" s="4">
        <v>42689</v>
      </c>
      <c r="D2518" s="4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t="str">
        <f>IF(M2518=[1]People!$B$5,[1]People!$A$5,IF(M2518=[1]People!$B$4,[1]People!$A$4,IF(M2518=[1]People!$B$3,[1]People!$A$3,IF(M2518=[1]People!$B$2,[1]People!$A$2,0))))</f>
        <v>Kelly Williams</v>
      </c>
      <c r="W2518" t="str">
        <f>IFERROR(INDEX([1]Returns!A:A,MATCH(B2518,[1]Returns!B:B,0)),"No")</f>
        <v>No</v>
      </c>
    </row>
    <row r="2519" spans="1:23" x14ac:dyDescent="0.25">
      <c r="A2519" s="1">
        <v>2518</v>
      </c>
      <c r="B2519" t="s">
        <v>5617</v>
      </c>
      <c r="C2519" s="4">
        <v>43587</v>
      </c>
      <c r="D2519" s="4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3">
        <v>0</v>
      </c>
      <c r="U2519" s="1">
        <v>12.992999999999988</v>
      </c>
      <c r="V2519" t="str">
        <f>IF(M2519=[1]People!$B$5,[1]People!$A$5,IF(M2519=[1]People!$B$4,[1]People!$A$4,IF(M2519=[1]People!$B$3,[1]People!$A$3,IF(M2519=[1]People!$B$2,[1]People!$A$2,0))))</f>
        <v>Chuck Magee</v>
      </c>
      <c r="W2519" t="str">
        <f>IFERROR(INDEX([1]Returns!A:A,MATCH(B2519,[1]Returns!B:B,0)),"No")</f>
        <v>No</v>
      </c>
    </row>
    <row r="2520" spans="1:23" x14ac:dyDescent="0.25">
      <c r="A2520" s="1">
        <v>2519</v>
      </c>
      <c r="B2520" t="s">
        <v>5618</v>
      </c>
      <c r="C2520" s="4">
        <v>43388</v>
      </c>
      <c r="D2520" s="4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3">
        <v>0</v>
      </c>
      <c r="U2520" s="1">
        <v>9.8783999999999992</v>
      </c>
      <c r="V2520" t="str">
        <f>IF(M2520=[1]People!$B$5,[1]People!$A$5,IF(M2520=[1]People!$B$4,[1]People!$A$4,IF(M2520=[1]People!$B$3,[1]People!$A$3,IF(M2520=[1]People!$B$2,[1]People!$A$2,0))))</f>
        <v>Kelly Williams</v>
      </c>
      <c r="W2520" t="str">
        <f>IFERROR(INDEX([1]Returns!A:A,MATCH(B2520,[1]Returns!B:B,0)),"No")</f>
        <v>No</v>
      </c>
    </row>
    <row r="2521" spans="1:23" x14ac:dyDescent="0.25">
      <c r="A2521" s="1">
        <v>2520</v>
      </c>
      <c r="B2521" t="s">
        <v>5618</v>
      </c>
      <c r="C2521" s="4">
        <v>43388</v>
      </c>
      <c r="D2521" s="4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3">
        <v>0</v>
      </c>
      <c r="U2521" s="1">
        <v>14.4354</v>
      </c>
      <c r="V2521" t="str">
        <f>IF(M2521=[1]People!$B$5,[1]People!$A$5,IF(M2521=[1]People!$B$4,[1]People!$A$4,IF(M2521=[1]People!$B$3,[1]People!$A$3,IF(M2521=[1]People!$B$2,[1]People!$A$2,0))))</f>
        <v>Kelly Williams</v>
      </c>
      <c r="W2521" t="str">
        <f>IFERROR(INDEX([1]Returns!A:A,MATCH(B2521,[1]Returns!B:B,0)),"No")</f>
        <v>No</v>
      </c>
    </row>
    <row r="2522" spans="1:23" x14ac:dyDescent="0.25">
      <c r="A2522" s="1">
        <v>2521</v>
      </c>
      <c r="B2522" t="s">
        <v>5618</v>
      </c>
      <c r="C2522" s="4">
        <v>43388</v>
      </c>
      <c r="D2522" s="4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t="str">
        <f>IF(M2522=[1]People!$B$5,[1]People!$A$5,IF(M2522=[1]People!$B$4,[1]People!$A$4,IF(M2522=[1]People!$B$3,[1]People!$A$3,IF(M2522=[1]People!$B$2,[1]People!$A$2,0))))</f>
        <v>Kelly Williams</v>
      </c>
      <c r="W2522" t="str">
        <f>IFERROR(INDEX([1]Returns!A:A,MATCH(B2522,[1]Returns!B:B,0)),"No")</f>
        <v>No</v>
      </c>
    </row>
    <row r="2523" spans="1:23" x14ac:dyDescent="0.25">
      <c r="A2523" s="1">
        <v>2522</v>
      </c>
      <c r="B2523" t="s">
        <v>5618</v>
      </c>
      <c r="C2523" s="4">
        <v>43388</v>
      </c>
      <c r="D2523" s="4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3">
        <v>0</v>
      </c>
      <c r="U2523" s="1">
        <v>6.2208000000000006</v>
      </c>
      <c r="V2523" t="str">
        <f>IF(M2523=[1]People!$B$5,[1]People!$A$5,IF(M2523=[1]People!$B$4,[1]People!$A$4,IF(M2523=[1]People!$B$3,[1]People!$A$3,IF(M2523=[1]People!$B$2,[1]People!$A$2,0))))</f>
        <v>Kelly Williams</v>
      </c>
      <c r="W2523" t="str">
        <f>IFERROR(INDEX([1]Returns!A:A,MATCH(B2523,[1]Returns!B:B,0)),"No")</f>
        <v>No</v>
      </c>
    </row>
    <row r="2524" spans="1:23" x14ac:dyDescent="0.25">
      <c r="A2524" s="1">
        <v>2523</v>
      </c>
      <c r="B2524" t="s">
        <v>5618</v>
      </c>
      <c r="C2524" s="4">
        <v>43388</v>
      </c>
      <c r="D2524" s="4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3">
        <v>0</v>
      </c>
      <c r="U2524" s="1">
        <v>1.375</v>
      </c>
      <c r="V2524" t="str">
        <f>IF(M2524=[1]People!$B$5,[1]People!$A$5,IF(M2524=[1]People!$B$4,[1]People!$A$4,IF(M2524=[1]People!$B$3,[1]People!$A$3,IF(M2524=[1]People!$B$2,[1]People!$A$2,0))))</f>
        <v>Kelly Williams</v>
      </c>
      <c r="W2524" t="str">
        <f>IFERROR(INDEX([1]Returns!A:A,MATCH(B2524,[1]Returns!B:B,0)),"No")</f>
        <v>No</v>
      </c>
    </row>
    <row r="2525" spans="1:23" x14ac:dyDescent="0.25">
      <c r="A2525" s="1">
        <v>2524</v>
      </c>
      <c r="B2525" t="s">
        <v>5618</v>
      </c>
      <c r="C2525" s="4">
        <v>43388</v>
      </c>
      <c r="D2525" s="4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3">
        <v>0</v>
      </c>
      <c r="U2525" s="1">
        <v>55.935999999999993</v>
      </c>
      <c r="V2525" t="str">
        <f>IF(M2525=[1]People!$B$5,[1]People!$A$5,IF(M2525=[1]People!$B$4,[1]People!$A$4,IF(M2525=[1]People!$B$3,[1]People!$A$3,IF(M2525=[1]People!$B$2,[1]People!$A$2,0))))</f>
        <v>Kelly Williams</v>
      </c>
      <c r="W2525" t="str">
        <f>IFERROR(INDEX([1]Returns!A:A,MATCH(B2525,[1]Returns!B:B,0)),"No")</f>
        <v>No</v>
      </c>
    </row>
    <row r="2526" spans="1:23" x14ac:dyDescent="0.25">
      <c r="A2526" s="1">
        <v>2525</v>
      </c>
      <c r="B2526" t="s">
        <v>5623</v>
      </c>
      <c r="C2526" s="4">
        <v>42831</v>
      </c>
      <c r="D2526" s="4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t="str">
        <f>IF(M2526=[1]People!$B$5,[1]People!$A$5,IF(M2526=[1]People!$B$4,[1]People!$A$4,IF(M2526=[1]People!$B$3,[1]People!$A$3,IF(M2526=[1]People!$B$2,[1]People!$A$2,0))))</f>
        <v>Kelly Williams</v>
      </c>
      <c r="W2526" t="str">
        <f>IFERROR(INDEX([1]Returns!A:A,MATCH(B2526,[1]Returns!B:B,0)),"No")</f>
        <v>No</v>
      </c>
    </row>
    <row r="2527" spans="1:23" x14ac:dyDescent="0.25">
      <c r="A2527" s="1">
        <v>2526</v>
      </c>
      <c r="B2527" t="s">
        <v>5623</v>
      </c>
      <c r="C2527" s="4">
        <v>42831</v>
      </c>
      <c r="D2527" s="4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3">
        <v>0.2</v>
      </c>
      <c r="U2527" s="1">
        <v>4.4603999999999999</v>
      </c>
      <c r="V2527" t="str">
        <f>IF(M2527=[1]People!$B$5,[1]People!$A$5,IF(M2527=[1]People!$B$4,[1]People!$A$4,IF(M2527=[1]People!$B$3,[1]People!$A$3,IF(M2527=[1]People!$B$2,[1]People!$A$2,0))))</f>
        <v>Kelly Williams</v>
      </c>
      <c r="W2527" t="str">
        <f>IFERROR(INDEX([1]Returns!A:A,MATCH(B2527,[1]Returns!B:B,0)),"No")</f>
        <v>No</v>
      </c>
    </row>
    <row r="2528" spans="1:23" x14ac:dyDescent="0.25">
      <c r="A2528" s="1">
        <v>2527</v>
      </c>
      <c r="B2528" t="s">
        <v>5623</v>
      </c>
      <c r="C2528" s="4">
        <v>42831</v>
      </c>
      <c r="D2528" s="4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t="str">
        <f>IF(M2528=[1]People!$B$5,[1]People!$A$5,IF(M2528=[1]People!$B$4,[1]People!$A$4,IF(M2528=[1]People!$B$3,[1]People!$A$3,IF(M2528=[1]People!$B$2,[1]People!$A$2,0))))</f>
        <v>Kelly Williams</v>
      </c>
      <c r="W2528" t="str">
        <f>IFERROR(INDEX([1]Returns!A:A,MATCH(B2528,[1]Returns!B:B,0)),"No")</f>
        <v>No</v>
      </c>
    </row>
    <row r="2529" spans="1:23" x14ac:dyDescent="0.25">
      <c r="A2529" s="1">
        <v>2528</v>
      </c>
      <c r="B2529" t="s">
        <v>5623</v>
      </c>
      <c r="C2529" s="4">
        <v>42831</v>
      </c>
      <c r="D2529" s="4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3">
        <v>0.8</v>
      </c>
      <c r="U2529" s="1">
        <v>-16.884</v>
      </c>
      <c r="V2529" t="str">
        <f>IF(M2529=[1]People!$B$5,[1]People!$A$5,IF(M2529=[1]People!$B$4,[1]People!$A$4,IF(M2529=[1]People!$B$3,[1]People!$A$3,IF(M2529=[1]People!$B$2,[1]People!$A$2,0))))</f>
        <v>Kelly Williams</v>
      </c>
      <c r="W2529" t="str">
        <f>IFERROR(INDEX([1]Returns!A:A,MATCH(B2529,[1]Returns!B:B,0)),"No")</f>
        <v>No</v>
      </c>
    </row>
    <row r="2530" spans="1:23" x14ac:dyDescent="0.25">
      <c r="A2530" s="1">
        <v>2529</v>
      </c>
      <c r="B2530" t="s">
        <v>5623</v>
      </c>
      <c r="C2530" s="4">
        <v>42831</v>
      </c>
      <c r="D2530" s="4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t="str">
        <f>IF(M2530=[1]People!$B$5,[1]People!$A$5,IF(M2530=[1]People!$B$4,[1]People!$A$4,IF(M2530=[1]People!$B$3,[1]People!$A$3,IF(M2530=[1]People!$B$2,[1]People!$A$2,0))))</f>
        <v>Kelly Williams</v>
      </c>
      <c r="W2530" t="str">
        <f>IFERROR(INDEX([1]Returns!A:A,MATCH(B2530,[1]Returns!B:B,0)),"No")</f>
        <v>No</v>
      </c>
    </row>
    <row r="2531" spans="1:23" x14ac:dyDescent="0.25">
      <c r="A2531" s="1">
        <v>2530</v>
      </c>
      <c r="B2531" t="s">
        <v>5628</v>
      </c>
      <c r="C2531" s="4">
        <v>42667</v>
      </c>
      <c r="D2531" s="4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3">
        <v>0.2</v>
      </c>
      <c r="U2531" s="1">
        <v>3.6288</v>
      </c>
      <c r="V2531" t="str">
        <f>IF(M2531=[1]People!$B$5,[1]People!$A$5,IF(M2531=[1]People!$B$4,[1]People!$A$4,IF(M2531=[1]People!$B$3,[1]People!$A$3,IF(M2531=[1]People!$B$2,[1]People!$A$2,0))))</f>
        <v>Cassandra Brandow</v>
      </c>
      <c r="W2531" t="str">
        <f>IFERROR(INDEX([1]Returns!A:A,MATCH(B2531,[1]Returns!B:B,0)),"No")</f>
        <v>No</v>
      </c>
    </row>
    <row r="2532" spans="1:23" x14ac:dyDescent="0.25">
      <c r="A2532" s="1">
        <v>2531</v>
      </c>
      <c r="B2532" t="s">
        <v>5629</v>
      </c>
      <c r="C2532" s="4">
        <v>42599</v>
      </c>
      <c r="D2532" s="4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3">
        <v>0</v>
      </c>
      <c r="U2532" s="1">
        <v>52.531999999999996</v>
      </c>
      <c r="V2532" t="str">
        <f>IF(M2532=[1]People!$B$5,[1]People!$A$5,IF(M2532=[1]People!$B$4,[1]People!$A$4,IF(M2532=[1]People!$B$3,[1]People!$A$3,IF(M2532=[1]People!$B$2,[1]People!$A$2,0))))</f>
        <v>Cassandra Brandow</v>
      </c>
      <c r="W2532" t="str">
        <f>IFERROR(INDEX([1]Returns!A:A,MATCH(B2532,[1]Returns!B:B,0)),"No")</f>
        <v>No</v>
      </c>
    </row>
    <row r="2533" spans="1:23" x14ac:dyDescent="0.25">
      <c r="A2533" s="1">
        <v>2532</v>
      </c>
      <c r="B2533" t="s">
        <v>5629</v>
      </c>
      <c r="C2533" s="4">
        <v>42599</v>
      </c>
      <c r="D2533" s="4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3">
        <v>0</v>
      </c>
      <c r="U2533" s="1">
        <v>8.2615999999999996</v>
      </c>
      <c r="V2533" t="str">
        <f>IF(M2533=[1]People!$B$5,[1]People!$A$5,IF(M2533=[1]People!$B$4,[1]People!$A$4,IF(M2533=[1]People!$B$3,[1]People!$A$3,IF(M2533=[1]People!$B$2,[1]People!$A$2,0))))</f>
        <v>Cassandra Brandow</v>
      </c>
      <c r="W2533" t="str">
        <f>IFERROR(INDEX([1]Returns!A:A,MATCH(B2533,[1]Returns!B:B,0)),"No")</f>
        <v>No</v>
      </c>
    </row>
    <row r="2534" spans="1:23" x14ac:dyDescent="0.25">
      <c r="A2534" s="1">
        <v>2533</v>
      </c>
      <c r="B2534" t="s">
        <v>5629</v>
      </c>
      <c r="C2534" s="4">
        <v>42599</v>
      </c>
      <c r="D2534" s="4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3">
        <v>0</v>
      </c>
      <c r="U2534" s="1">
        <v>4.5611999999999995</v>
      </c>
      <c r="V2534" t="str">
        <f>IF(M2534=[1]People!$B$5,[1]People!$A$5,IF(M2534=[1]People!$B$4,[1]People!$A$4,IF(M2534=[1]People!$B$3,[1]People!$A$3,IF(M2534=[1]People!$B$2,[1]People!$A$2,0))))</f>
        <v>Cassandra Brandow</v>
      </c>
      <c r="W2534" t="str">
        <f>IFERROR(INDEX([1]Returns!A:A,MATCH(B2534,[1]Returns!B:B,0)),"No")</f>
        <v>No</v>
      </c>
    </row>
    <row r="2535" spans="1:23" x14ac:dyDescent="0.25">
      <c r="A2535" s="1">
        <v>2534</v>
      </c>
      <c r="B2535" t="s">
        <v>5629</v>
      </c>
      <c r="C2535" s="4">
        <v>42599</v>
      </c>
      <c r="D2535" s="4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3">
        <v>0</v>
      </c>
      <c r="U2535" s="1">
        <v>122.38559999999998</v>
      </c>
      <c r="V2535" t="str">
        <f>IF(M2535=[1]People!$B$5,[1]People!$A$5,IF(M2535=[1]People!$B$4,[1]People!$A$4,IF(M2535=[1]People!$B$3,[1]People!$A$3,IF(M2535=[1]People!$B$2,[1]People!$A$2,0))))</f>
        <v>Cassandra Brandow</v>
      </c>
      <c r="W2535" t="str">
        <f>IFERROR(INDEX([1]Returns!A:A,MATCH(B2535,[1]Returns!B:B,0)),"No")</f>
        <v>No</v>
      </c>
    </row>
    <row r="2536" spans="1:23" x14ac:dyDescent="0.25">
      <c r="A2536" s="1">
        <v>2535</v>
      </c>
      <c r="B2536" t="s">
        <v>5631</v>
      </c>
      <c r="C2536" s="4">
        <v>43692</v>
      </c>
      <c r="D2536" s="4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t="str">
        <f>IF(M2536=[1]People!$B$5,[1]People!$A$5,IF(M2536=[1]People!$B$4,[1]People!$A$4,IF(M2536=[1]People!$B$3,[1]People!$A$3,IF(M2536=[1]People!$B$2,[1]People!$A$2,0))))</f>
        <v>Chuck Magee</v>
      </c>
      <c r="W2536" t="str">
        <f>IFERROR(INDEX([1]Returns!A:A,MATCH(B2536,[1]Returns!B:B,0)),"No")</f>
        <v>No</v>
      </c>
    </row>
    <row r="2537" spans="1:23" x14ac:dyDescent="0.25">
      <c r="A2537" s="1">
        <v>2536</v>
      </c>
      <c r="B2537" t="s">
        <v>5632</v>
      </c>
      <c r="C2537" s="4">
        <v>42984</v>
      </c>
      <c r="D2537" s="4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5">
        <v>46.32</v>
      </c>
      <c r="S2537" s="1">
        <v>4</v>
      </c>
      <c r="T2537" s="3">
        <v>0</v>
      </c>
      <c r="U2537" s="1">
        <v>18.064800000000002</v>
      </c>
      <c r="V2537" t="str">
        <f>IF(M2537=[1]People!$B$5,[1]People!$A$5,IF(M2537=[1]People!$B$4,[1]People!$A$4,IF(M2537=[1]People!$B$3,[1]People!$A$3,IF(M2537=[1]People!$B$2,[1]People!$A$2,0))))</f>
        <v>Anna Andreadi</v>
      </c>
      <c r="W2537" t="str">
        <f>IFERROR(INDEX([1]Returns!A:A,MATCH(B2537,[1]Returns!B:B,0)),"No")</f>
        <v>Yes</v>
      </c>
    </row>
    <row r="2538" spans="1:23" x14ac:dyDescent="0.25">
      <c r="A2538" s="1">
        <v>2537</v>
      </c>
      <c r="B2538" t="s">
        <v>5636</v>
      </c>
      <c r="C2538" s="4">
        <v>42762</v>
      </c>
      <c r="D2538" s="4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t="str">
        <f>IF(M2538=[1]People!$B$5,[1]People!$A$5,IF(M2538=[1]People!$B$4,[1]People!$A$4,IF(M2538=[1]People!$B$3,[1]People!$A$3,IF(M2538=[1]People!$B$2,[1]People!$A$2,0))))</f>
        <v>Chuck Magee</v>
      </c>
      <c r="W2538" t="str">
        <f>IFERROR(INDEX([1]Returns!A:A,MATCH(B2538,[1]Returns!B:B,0)),"No")</f>
        <v>No</v>
      </c>
    </row>
    <row r="2539" spans="1:23" x14ac:dyDescent="0.25">
      <c r="A2539" s="1">
        <v>2538</v>
      </c>
      <c r="B2539" t="s">
        <v>5636</v>
      </c>
      <c r="C2539" s="4">
        <v>42762</v>
      </c>
      <c r="D2539" s="4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3">
        <v>0.4</v>
      </c>
      <c r="U2539" s="1">
        <v>-100.7944</v>
      </c>
      <c r="V2539" t="str">
        <f>IF(M2539=[1]People!$B$5,[1]People!$A$5,IF(M2539=[1]People!$B$4,[1]People!$A$4,IF(M2539=[1]People!$B$3,[1]People!$A$3,IF(M2539=[1]People!$B$2,[1]People!$A$2,0))))</f>
        <v>Chuck Magee</v>
      </c>
      <c r="W2539" t="str">
        <f>IFERROR(INDEX([1]Returns!A:A,MATCH(B2539,[1]Returns!B:B,0)),"No")</f>
        <v>No</v>
      </c>
    </row>
    <row r="2540" spans="1:23" x14ac:dyDescent="0.25">
      <c r="A2540" s="1">
        <v>2539</v>
      </c>
      <c r="B2540" t="s">
        <v>5636</v>
      </c>
      <c r="C2540" s="4">
        <v>42762</v>
      </c>
      <c r="D2540" s="4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3">
        <v>0.4</v>
      </c>
      <c r="U2540" s="1">
        <v>-36.253</v>
      </c>
      <c r="V2540" t="str">
        <f>IF(M2540=[1]People!$B$5,[1]People!$A$5,IF(M2540=[1]People!$B$4,[1]People!$A$4,IF(M2540=[1]People!$B$3,[1]People!$A$3,IF(M2540=[1]People!$B$2,[1]People!$A$2,0))))</f>
        <v>Chuck Magee</v>
      </c>
      <c r="W2540" t="str">
        <f>IFERROR(INDEX([1]Returns!A:A,MATCH(B2540,[1]Returns!B:B,0)),"No")</f>
        <v>No</v>
      </c>
    </row>
    <row r="2541" spans="1:23" x14ac:dyDescent="0.25">
      <c r="A2541" s="1">
        <v>2540</v>
      </c>
      <c r="B2541" t="s">
        <v>5639</v>
      </c>
      <c r="C2541" s="4">
        <v>42932</v>
      </c>
      <c r="D2541" s="4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5">
        <v>1348.7040000000002</v>
      </c>
      <c r="S2541" s="1">
        <v>6</v>
      </c>
      <c r="T2541" s="3">
        <v>0.2</v>
      </c>
      <c r="U2541" s="1">
        <v>-219.16440000000023</v>
      </c>
      <c r="V2541" t="str">
        <f>IF(M2541=[1]People!$B$5,[1]People!$A$5,IF(M2541=[1]People!$B$4,[1]People!$A$4,IF(M2541=[1]People!$B$3,[1]People!$A$3,IF(M2541=[1]People!$B$2,[1]People!$A$2,0))))</f>
        <v>Anna Andreadi</v>
      </c>
      <c r="W2541" t="str">
        <f>IFERROR(INDEX([1]Returns!A:A,MATCH(B2541,[1]Returns!B:B,0)),"No")</f>
        <v>No</v>
      </c>
    </row>
    <row r="2542" spans="1:23" x14ac:dyDescent="0.25">
      <c r="A2542" s="1">
        <v>2541</v>
      </c>
      <c r="B2542" t="s">
        <v>5639</v>
      </c>
      <c r="C2542" s="4">
        <v>42932</v>
      </c>
      <c r="D2542" s="4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5">
        <v>700.15200000000004</v>
      </c>
      <c r="S2542" s="1">
        <v>3</v>
      </c>
      <c r="T2542" s="3">
        <v>0.2</v>
      </c>
      <c r="U2542" s="1">
        <v>78.767099999999971</v>
      </c>
      <c r="V2542" t="str">
        <f>IF(M2542=[1]People!$B$5,[1]People!$A$5,IF(M2542=[1]People!$B$4,[1]People!$A$4,IF(M2542=[1]People!$B$3,[1]People!$A$3,IF(M2542=[1]People!$B$2,[1]People!$A$2,0))))</f>
        <v>Anna Andreadi</v>
      </c>
      <c r="W2542" t="str">
        <f>IFERROR(INDEX([1]Returns!A:A,MATCH(B2542,[1]Returns!B:B,0)),"No")</f>
        <v>No</v>
      </c>
    </row>
    <row r="2543" spans="1:23" x14ac:dyDescent="0.25">
      <c r="A2543" s="1">
        <v>2542</v>
      </c>
      <c r="B2543" t="s">
        <v>5640</v>
      </c>
      <c r="C2543" s="4">
        <v>43220</v>
      </c>
      <c r="D2543" s="4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5">
        <v>111.88800000000001</v>
      </c>
      <c r="S2543" s="1">
        <v>7</v>
      </c>
      <c r="T2543" s="3">
        <v>0.2</v>
      </c>
      <c r="U2543" s="1">
        <v>22.377600000000001</v>
      </c>
      <c r="V2543" t="str">
        <f>IF(M2543=[1]People!$B$5,[1]People!$A$5,IF(M2543=[1]People!$B$4,[1]People!$A$4,IF(M2543=[1]People!$B$3,[1]People!$A$3,IF(M2543=[1]People!$B$2,[1]People!$A$2,0))))</f>
        <v>Anna Andreadi</v>
      </c>
      <c r="W2543" t="str">
        <f>IFERROR(INDEX([1]Returns!A:A,MATCH(B2543,[1]Returns!B:B,0)),"No")</f>
        <v>No</v>
      </c>
    </row>
    <row r="2544" spans="1:23" x14ac:dyDescent="0.25">
      <c r="A2544" s="1">
        <v>2543</v>
      </c>
      <c r="B2544" t="s">
        <v>5643</v>
      </c>
      <c r="C2544" s="4">
        <v>42639</v>
      </c>
      <c r="D2544" s="4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3">
        <v>0.2</v>
      </c>
      <c r="U2544" s="1">
        <v>14.39520000000001</v>
      </c>
      <c r="V2544" t="str">
        <f>IF(M2544=[1]People!$B$5,[1]People!$A$5,IF(M2544=[1]People!$B$4,[1]People!$A$4,IF(M2544=[1]People!$B$3,[1]People!$A$3,IF(M2544=[1]People!$B$2,[1]People!$A$2,0))))</f>
        <v>Chuck Magee</v>
      </c>
      <c r="W2544" t="str">
        <f>IFERROR(INDEX([1]Returns!A:A,MATCH(B2544,[1]Returns!B:B,0)),"No")</f>
        <v>No</v>
      </c>
    </row>
    <row r="2545" spans="1:23" x14ac:dyDescent="0.25">
      <c r="A2545" s="1">
        <v>2544</v>
      </c>
      <c r="B2545" t="s">
        <v>5646</v>
      </c>
      <c r="C2545" s="4">
        <v>43351</v>
      </c>
      <c r="D2545" s="4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3">
        <v>0</v>
      </c>
      <c r="U2545" s="1">
        <v>13.915199999999992</v>
      </c>
      <c r="V2545" t="str">
        <f>IF(M2545=[1]People!$B$5,[1]People!$A$5,IF(M2545=[1]People!$B$4,[1]People!$A$4,IF(M2545=[1]People!$B$3,[1]People!$A$3,IF(M2545=[1]People!$B$2,[1]People!$A$2,0))))</f>
        <v>Chuck Magee</v>
      </c>
      <c r="W2545" t="str">
        <f>IFERROR(INDEX([1]Returns!A:A,MATCH(B2545,[1]Returns!B:B,0)),"No")</f>
        <v>No</v>
      </c>
    </row>
    <row r="2546" spans="1:23" x14ac:dyDescent="0.25">
      <c r="A2546" s="1">
        <v>2545</v>
      </c>
      <c r="B2546" t="s">
        <v>5646</v>
      </c>
      <c r="C2546" s="4">
        <v>43351</v>
      </c>
      <c r="D2546" s="4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3">
        <v>0</v>
      </c>
      <c r="U2546" s="1">
        <v>6.9371999999999998</v>
      </c>
      <c r="V2546" t="str">
        <f>IF(M2546=[1]People!$B$5,[1]People!$A$5,IF(M2546=[1]People!$B$4,[1]People!$A$4,IF(M2546=[1]People!$B$3,[1]People!$A$3,IF(M2546=[1]People!$B$2,[1]People!$A$2,0))))</f>
        <v>Chuck Magee</v>
      </c>
      <c r="W2546" t="str">
        <f>IFERROR(INDEX([1]Returns!A:A,MATCH(B2546,[1]Returns!B:B,0)),"No")</f>
        <v>No</v>
      </c>
    </row>
    <row r="2547" spans="1:23" x14ac:dyDescent="0.25">
      <c r="A2547" s="1">
        <v>2546</v>
      </c>
      <c r="B2547" t="s">
        <v>5649</v>
      </c>
      <c r="C2547" s="4">
        <v>43571</v>
      </c>
      <c r="D2547" s="4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5">
        <v>205.92</v>
      </c>
      <c r="S2547" s="1">
        <v>4</v>
      </c>
      <c r="T2547" s="3">
        <v>0</v>
      </c>
      <c r="U2547" s="1">
        <v>2.0592000000000041</v>
      </c>
      <c r="V2547" t="str">
        <f>IF(M2547=[1]People!$B$5,[1]People!$A$5,IF(M2547=[1]People!$B$4,[1]People!$A$4,IF(M2547=[1]People!$B$3,[1]People!$A$3,IF(M2547=[1]People!$B$2,[1]People!$A$2,0))))</f>
        <v>Anna Andreadi</v>
      </c>
      <c r="W2547" t="str">
        <f>IFERROR(INDEX([1]Returns!A:A,MATCH(B2547,[1]Returns!B:B,0)),"No")</f>
        <v>No</v>
      </c>
    </row>
    <row r="2548" spans="1:23" x14ac:dyDescent="0.25">
      <c r="A2548" s="1">
        <v>2547</v>
      </c>
      <c r="B2548" t="s">
        <v>5649</v>
      </c>
      <c r="C2548" s="4">
        <v>43571</v>
      </c>
      <c r="D2548" s="4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5">
        <v>102.833</v>
      </c>
      <c r="S2548" s="1">
        <v>1</v>
      </c>
      <c r="T2548" s="3">
        <v>0.15</v>
      </c>
      <c r="U2548" s="1">
        <v>-6.0489999999999995</v>
      </c>
      <c r="V2548" t="str">
        <f>IF(M2548=[1]People!$B$5,[1]People!$A$5,IF(M2548=[1]People!$B$4,[1]People!$A$4,IF(M2548=[1]People!$B$3,[1]People!$A$3,IF(M2548=[1]People!$B$2,[1]People!$A$2,0))))</f>
        <v>Anna Andreadi</v>
      </c>
      <c r="W2548" t="str">
        <f>IFERROR(INDEX([1]Returns!A:A,MATCH(B2548,[1]Returns!B:B,0)),"No")</f>
        <v>No</v>
      </c>
    </row>
    <row r="2549" spans="1:23" x14ac:dyDescent="0.25">
      <c r="A2549" s="1">
        <v>2548</v>
      </c>
      <c r="B2549" t="s">
        <v>5650</v>
      </c>
      <c r="C2549" s="4">
        <v>42963</v>
      </c>
      <c r="D2549" s="4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5">
        <v>2.3039999999999998</v>
      </c>
      <c r="S2549" s="1">
        <v>1</v>
      </c>
      <c r="T2549" s="3">
        <v>0.2</v>
      </c>
      <c r="U2549" s="1">
        <v>0.25919999999999999</v>
      </c>
      <c r="V2549" t="str">
        <f>IF(M2549=[1]People!$B$5,[1]People!$A$5,IF(M2549=[1]People!$B$4,[1]People!$A$4,IF(M2549=[1]People!$B$3,[1]People!$A$3,IF(M2549=[1]People!$B$2,[1]People!$A$2,0))))</f>
        <v>Anna Andreadi</v>
      </c>
      <c r="W2549" t="str">
        <f>IFERROR(INDEX([1]Returns!A:A,MATCH(B2549,[1]Returns!B:B,0)),"No")</f>
        <v>Yes</v>
      </c>
    </row>
    <row r="2550" spans="1:23" x14ac:dyDescent="0.25">
      <c r="A2550" s="1">
        <v>2549</v>
      </c>
      <c r="B2550" t="s">
        <v>5650</v>
      </c>
      <c r="C2550" s="4">
        <v>42963</v>
      </c>
      <c r="D2550" s="4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5">
        <v>1879.96</v>
      </c>
      <c r="S2550" s="1">
        <v>5</v>
      </c>
      <c r="T2550" s="3">
        <v>0.2</v>
      </c>
      <c r="U2550" s="1">
        <v>211.49549999999977</v>
      </c>
      <c r="V2550" t="str">
        <f>IF(M2550=[1]People!$B$5,[1]People!$A$5,IF(M2550=[1]People!$B$4,[1]People!$A$4,IF(M2550=[1]People!$B$3,[1]People!$A$3,IF(M2550=[1]People!$B$2,[1]People!$A$2,0))))</f>
        <v>Anna Andreadi</v>
      </c>
      <c r="W2550" t="str">
        <f>IFERROR(INDEX([1]Returns!A:A,MATCH(B2550,[1]Returns!B:B,0)),"No")</f>
        <v>Yes</v>
      </c>
    </row>
    <row r="2551" spans="1:23" x14ac:dyDescent="0.25">
      <c r="A2551" s="1">
        <v>2550</v>
      </c>
      <c r="B2551" t="s">
        <v>5650</v>
      </c>
      <c r="C2551" s="4">
        <v>42963</v>
      </c>
      <c r="D2551" s="4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5">
        <v>313.024</v>
      </c>
      <c r="S2551" s="1">
        <v>8</v>
      </c>
      <c r="T2551" s="3">
        <v>0.2</v>
      </c>
      <c r="U2551" s="1">
        <v>105.64559999999997</v>
      </c>
      <c r="V2551" t="str">
        <f>IF(M2551=[1]People!$B$5,[1]People!$A$5,IF(M2551=[1]People!$B$4,[1]People!$A$4,IF(M2551=[1]People!$B$3,[1]People!$A$3,IF(M2551=[1]People!$B$2,[1]People!$A$2,0))))</f>
        <v>Anna Andreadi</v>
      </c>
      <c r="W2551" t="str">
        <f>IFERROR(INDEX([1]Returns!A:A,MATCH(B2551,[1]Returns!B:B,0)),"No")</f>
        <v>Yes</v>
      </c>
    </row>
    <row r="2552" spans="1:23" x14ac:dyDescent="0.25">
      <c r="A2552" s="1">
        <v>2551</v>
      </c>
      <c r="B2552" t="s">
        <v>5650</v>
      </c>
      <c r="C2552" s="4">
        <v>42963</v>
      </c>
      <c r="D2552" s="4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5">
        <v>5.04</v>
      </c>
      <c r="S2552" s="1">
        <v>2</v>
      </c>
      <c r="T2552" s="3">
        <v>0.2</v>
      </c>
      <c r="U2552" s="1">
        <v>1.764</v>
      </c>
      <c r="V2552" t="str">
        <f>IF(M2552=[1]People!$B$5,[1]People!$A$5,IF(M2552=[1]People!$B$4,[1]People!$A$4,IF(M2552=[1]People!$B$3,[1]People!$A$3,IF(M2552=[1]People!$B$2,[1]People!$A$2,0))))</f>
        <v>Anna Andreadi</v>
      </c>
      <c r="W2552" t="str">
        <f>IFERROR(INDEX([1]Returns!A:A,MATCH(B2552,[1]Returns!B:B,0)),"No")</f>
        <v>Yes</v>
      </c>
    </row>
    <row r="2553" spans="1:23" x14ac:dyDescent="0.25">
      <c r="A2553" s="1">
        <v>2552</v>
      </c>
      <c r="B2553" t="s">
        <v>5651</v>
      </c>
      <c r="C2553" s="4">
        <v>43788</v>
      </c>
      <c r="D2553" s="4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t="str">
        <f>IF(M2553=[1]People!$B$5,[1]People!$A$5,IF(M2553=[1]People!$B$4,[1]People!$A$4,IF(M2553=[1]People!$B$3,[1]People!$A$3,IF(M2553=[1]People!$B$2,[1]People!$A$2,0))))</f>
        <v>Cassandra Brandow</v>
      </c>
      <c r="W2553" t="str">
        <f>IFERROR(INDEX([1]Returns!A:A,MATCH(B2553,[1]Returns!B:B,0)),"No")</f>
        <v>No</v>
      </c>
    </row>
    <row r="2554" spans="1:23" x14ac:dyDescent="0.25">
      <c r="A2554" s="1">
        <v>2553</v>
      </c>
      <c r="B2554" t="s">
        <v>5651</v>
      </c>
      <c r="C2554" s="4">
        <v>43788</v>
      </c>
      <c r="D2554" s="4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3">
        <v>0</v>
      </c>
      <c r="U2554" s="1">
        <v>10.760400000000001</v>
      </c>
      <c r="V2554" t="str">
        <f>IF(M2554=[1]People!$B$5,[1]People!$A$5,IF(M2554=[1]People!$B$4,[1]People!$A$4,IF(M2554=[1]People!$B$3,[1]People!$A$3,IF(M2554=[1]People!$B$2,[1]People!$A$2,0))))</f>
        <v>Cassandra Brandow</v>
      </c>
      <c r="W2554" t="str">
        <f>IFERROR(INDEX([1]Returns!A:A,MATCH(B2554,[1]Returns!B:B,0)),"No")</f>
        <v>No</v>
      </c>
    </row>
    <row r="2555" spans="1:23" x14ac:dyDescent="0.25">
      <c r="A2555" s="1">
        <v>2554</v>
      </c>
      <c r="B2555" t="s">
        <v>5654</v>
      </c>
      <c r="C2555" s="4">
        <v>43357</v>
      </c>
      <c r="D2555" s="4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3">
        <v>0</v>
      </c>
      <c r="U2555" s="1">
        <v>12.441600000000001</v>
      </c>
      <c r="V2555" t="str">
        <f>IF(M2555=[1]People!$B$5,[1]People!$A$5,IF(M2555=[1]People!$B$4,[1]People!$A$4,IF(M2555=[1]People!$B$3,[1]People!$A$3,IF(M2555=[1]People!$B$2,[1]People!$A$2,0))))</f>
        <v>Cassandra Brandow</v>
      </c>
      <c r="W2555" t="str">
        <f>IFERROR(INDEX([1]Returns!A:A,MATCH(B2555,[1]Returns!B:B,0)),"No")</f>
        <v>No</v>
      </c>
    </row>
    <row r="2556" spans="1:23" x14ac:dyDescent="0.25">
      <c r="A2556" s="1">
        <v>2555</v>
      </c>
      <c r="B2556" t="s">
        <v>5655</v>
      </c>
      <c r="C2556" s="4">
        <v>43327</v>
      </c>
      <c r="D2556" s="4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t="str">
        <f>IF(M2556=[1]People!$B$5,[1]People!$A$5,IF(M2556=[1]People!$B$4,[1]People!$A$4,IF(M2556=[1]People!$B$3,[1]People!$A$3,IF(M2556=[1]People!$B$2,[1]People!$A$2,0))))</f>
        <v>Cassandra Brandow</v>
      </c>
      <c r="W2556" t="str">
        <f>IFERROR(INDEX([1]Returns!A:A,MATCH(B2556,[1]Returns!B:B,0)),"No")</f>
        <v>No</v>
      </c>
    </row>
    <row r="2557" spans="1:23" x14ac:dyDescent="0.25">
      <c r="A2557" s="1">
        <v>2556</v>
      </c>
      <c r="B2557" t="s">
        <v>5659</v>
      </c>
      <c r="C2557" s="4">
        <v>43004</v>
      </c>
      <c r="D2557" s="4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3">
        <v>0</v>
      </c>
      <c r="U2557" s="1">
        <v>12</v>
      </c>
      <c r="V2557" t="str">
        <f>IF(M2557=[1]People!$B$5,[1]People!$A$5,IF(M2557=[1]People!$B$4,[1]People!$A$4,IF(M2557=[1]People!$B$3,[1]People!$A$3,IF(M2557=[1]People!$B$2,[1]People!$A$2,0))))</f>
        <v>Chuck Magee</v>
      </c>
      <c r="W2557" t="str">
        <f>IFERROR(INDEX([1]Returns!A:A,MATCH(B2557,[1]Returns!B:B,0)),"No")</f>
        <v>No</v>
      </c>
    </row>
    <row r="2558" spans="1:23" x14ac:dyDescent="0.25">
      <c r="A2558" s="1">
        <v>2557</v>
      </c>
      <c r="B2558" t="s">
        <v>5662</v>
      </c>
      <c r="C2558" s="4">
        <v>43381</v>
      </c>
      <c r="D2558" s="4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t="str">
        <f>IF(M2558=[1]People!$B$5,[1]People!$A$5,IF(M2558=[1]People!$B$4,[1]People!$A$4,IF(M2558=[1]People!$B$3,[1]People!$A$3,IF(M2558=[1]People!$B$2,[1]People!$A$2,0))))</f>
        <v>Kelly Williams</v>
      </c>
      <c r="W2558" t="str">
        <f>IFERROR(INDEX([1]Returns!A:A,MATCH(B2558,[1]Returns!B:B,0)),"No")</f>
        <v>No</v>
      </c>
    </row>
    <row r="2559" spans="1:23" x14ac:dyDescent="0.25">
      <c r="A2559" s="1">
        <v>2558</v>
      </c>
      <c r="B2559" t="s">
        <v>5665</v>
      </c>
      <c r="C2559" s="4">
        <v>42818</v>
      </c>
      <c r="D2559" s="4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t="str">
        <f>IF(M2559=[1]People!$B$5,[1]People!$A$5,IF(M2559=[1]People!$B$4,[1]People!$A$4,IF(M2559=[1]People!$B$3,[1]People!$A$3,IF(M2559=[1]People!$B$2,[1]People!$A$2,0))))</f>
        <v>Cassandra Brandow</v>
      </c>
      <c r="W2559" t="str">
        <f>IFERROR(INDEX([1]Returns!A:A,MATCH(B2559,[1]Returns!B:B,0)),"No")</f>
        <v>No</v>
      </c>
    </row>
    <row r="2560" spans="1:23" x14ac:dyDescent="0.25">
      <c r="A2560" s="1">
        <v>2559</v>
      </c>
      <c r="B2560" t="s">
        <v>5666</v>
      </c>
      <c r="C2560" s="4">
        <v>42886</v>
      </c>
      <c r="D2560" s="4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5">
        <v>1406.86</v>
      </c>
      <c r="S2560" s="1">
        <v>7</v>
      </c>
      <c r="T2560" s="3">
        <v>0</v>
      </c>
      <c r="U2560" s="1">
        <v>140.68599999999989</v>
      </c>
      <c r="V2560" t="str">
        <f>IF(M2560=[1]People!$B$5,[1]People!$A$5,IF(M2560=[1]People!$B$4,[1]People!$A$4,IF(M2560=[1]People!$B$3,[1]People!$A$3,IF(M2560=[1]People!$B$2,[1]People!$A$2,0))))</f>
        <v>Anna Andreadi</v>
      </c>
      <c r="W2560" t="str">
        <f>IFERROR(INDEX([1]Returns!A:A,MATCH(B2560,[1]Returns!B:B,0)),"No")</f>
        <v>No</v>
      </c>
    </row>
    <row r="2561" spans="1:23" x14ac:dyDescent="0.25">
      <c r="A2561" s="1">
        <v>2560</v>
      </c>
      <c r="B2561" t="s">
        <v>5666</v>
      </c>
      <c r="C2561" s="4">
        <v>42886</v>
      </c>
      <c r="D2561" s="4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5">
        <v>15.75</v>
      </c>
      <c r="S2561" s="1">
        <v>5</v>
      </c>
      <c r="T2561" s="3">
        <v>0</v>
      </c>
      <c r="U2561" s="1">
        <v>7.5600000000000005</v>
      </c>
      <c r="V2561" t="str">
        <f>IF(M2561=[1]People!$B$5,[1]People!$A$5,IF(M2561=[1]People!$B$4,[1]People!$A$4,IF(M2561=[1]People!$B$3,[1]People!$A$3,IF(M2561=[1]People!$B$2,[1]People!$A$2,0))))</f>
        <v>Anna Andreadi</v>
      </c>
      <c r="W2561" t="str">
        <f>IFERROR(INDEX([1]Returns!A:A,MATCH(B2561,[1]Returns!B:B,0)),"No")</f>
        <v>No</v>
      </c>
    </row>
    <row r="2562" spans="1:23" x14ac:dyDescent="0.25">
      <c r="A2562" s="1">
        <v>2561</v>
      </c>
      <c r="B2562" t="s">
        <v>5666</v>
      </c>
      <c r="C2562" s="4">
        <v>42886</v>
      </c>
      <c r="D2562" s="4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5">
        <v>323.10000000000002</v>
      </c>
      <c r="S2562" s="1">
        <v>2</v>
      </c>
      <c r="T2562" s="3">
        <v>0</v>
      </c>
      <c r="U2562" s="1">
        <v>61.38900000000001</v>
      </c>
      <c r="V2562" t="str">
        <f>IF(M2562=[1]People!$B$5,[1]People!$A$5,IF(M2562=[1]People!$B$4,[1]People!$A$4,IF(M2562=[1]People!$B$3,[1]People!$A$3,IF(M2562=[1]People!$B$2,[1]People!$A$2,0))))</f>
        <v>Anna Andreadi</v>
      </c>
      <c r="W2562" t="str">
        <f>IFERROR(INDEX([1]Returns!A:A,MATCH(B2562,[1]Returns!B:B,0)),"No")</f>
        <v>No</v>
      </c>
    </row>
    <row r="2563" spans="1:23" x14ac:dyDescent="0.25">
      <c r="A2563" s="1">
        <v>2562</v>
      </c>
      <c r="B2563" t="s">
        <v>5669</v>
      </c>
      <c r="C2563" s="4">
        <v>43094</v>
      </c>
      <c r="D2563" s="4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t="str">
        <f>IF(M2563=[1]People!$B$5,[1]People!$A$5,IF(M2563=[1]People!$B$4,[1]People!$A$4,IF(M2563=[1]People!$B$3,[1]People!$A$3,IF(M2563=[1]People!$B$2,[1]People!$A$2,0))))</f>
        <v>Cassandra Brandow</v>
      </c>
      <c r="W2563" t="str">
        <f>IFERROR(INDEX([1]Returns!A:A,MATCH(B2563,[1]Returns!B:B,0)),"No")</f>
        <v>No</v>
      </c>
    </row>
    <row r="2564" spans="1:23" x14ac:dyDescent="0.25">
      <c r="A2564" s="1">
        <v>2563</v>
      </c>
      <c r="B2564" t="s">
        <v>5669</v>
      </c>
      <c r="C2564" s="4">
        <v>43094</v>
      </c>
      <c r="D2564" s="4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3">
        <v>0.2</v>
      </c>
      <c r="U2564" s="1">
        <v>3.6288</v>
      </c>
      <c r="V2564" t="str">
        <f>IF(M2564=[1]People!$B$5,[1]People!$A$5,IF(M2564=[1]People!$B$4,[1]People!$A$4,IF(M2564=[1]People!$B$3,[1]People!$A$3,IF(M2564=[1]People!$B$2,[1]People!$A$2,0))))</f>
        <v>Cassandra Brandow</v>
      </c>
      <c r="W2564" t="str">
        <f>IFERROR(INDEX([1]Returns!A:A,MATCH(B2564,[1]Returns!B:B,0)),"No")</f>
        <v>No</v>
      </c>
    </row>
    <row r="2565" spans="1:23" x14ac:dyDescent="0.25">
      <c r="A2565" s="1">
        <v>2564</v>
      </c>
      <c r="B2565" t="s">
        <v>5671</v>
      </c>
      <c r="C2565" s="4">
        <v>42811</v>
      </c>
      <c r="D2565" s="4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3">
        <v>0</v>
      </c>
      <c r="U2565" s="1">
        <v>2.7035999999999998</v>
      </c>
      <c r="V2565" t="str">
        <f>IF(M2565=[1]People!$B$5,[1]People!$A$5,IF(M2565=[1]People!$B$4,[1]People!$A$4,IF(M2565=[1]People!$B$3,[1]People!$A$3,IF(M2565=[1]People!$B$2,[1]People!$A$2,0))))</f>
        <v>Chuck Magee</v>
      </c>
      <c r="W2565" t="str">
        <f>IFERROR(INDEX([1]Returns!A:A,MATCH(B2565,[1]Returns!B:B,0)),"No")</f>
        <v>No</v>
      </c>
    </row>
    <row r="2566" spans="1:23" x14ac:dyDescent="0.25">
      <c r="A2566" s="1">
        <v>2565</v>
      </c>
      <c r="B2566" t="s">
        <v>5671</v>
      </c>
      <c r="C2566" s="4">
        <v>42811</v>
      </c>
      <c r="D2566" s="4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3">
        <v>0</v>
      </c>
      <c r="U2566" s="1">
        <v>9.1313999999999993</v>
      </c>
      <c r="V2566" t="str">
        <f>IF(M2566=[1]People!$B$5,[1]People!$A$5,IF(M2566=[1]People!$B$4,[1]People!$A$4,IF(M2566=[1]People!$B$3,[1]People!$A$3,IF(M2566=[1]People!$B$2,[1]People!$A$2,0))))</f>
        <v>Chuck Magee</v>
      </c>
      <c r="W2566" t="str">
        <f>IFERROR(INDEX([1]Returns!A:A,MATCH(B2566,[1]Returns!B:B,0)),"No")</f>
        <v>No</v>
      </c>
    </row>
    <row r="2567" spans="1:23" x14ac:dyDescent="0.25">
      <c r="A2567" s="1">
        <v>2566</v>
      </c>
      <c r="B2567" t="s">
        <v>5674</v>
      </c>
      <c r="C2567" s="4">
        <v>43820</v>
      </c>
      <c r="D2567" s="4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3">
        <v>0</v>
      </c>
      <c r="U2567" s="1">
        <v>27.689999999999998</v>
      </c>
      <c r="V2567" t="str">
        <f>IF(M2567=[1]People!$B$5,[1]People!$A$5,IF(M2567=[1]People!$B$4,[1]People!$A$4,IF(M2567=[1]People!$B$3,[1]People!$A$3,IF(M2567=[1]People!$B$2,[1]People!$A$2,0))))</f>
        <v>Cassandra Brandow</v>
      </c>
      <c r="W2567" t="str">
        <f>IFERROR(INDEX([1]Returns!A:A,MATCH(B2567,[1]Returns!B:B,0)),"No")</f>
        <v>No</v>
      </c>
    </row>
    <row r="2568" spans="1:23" x14ac:dyDescent="0.25">
      <c r="A2568" s="1">
        <v>2567</v>
      </c>
      <c r="B2568" t="s">
        <v>5677</v>
      </c>
      <c r="C2568" s="4">
        <v>43770</v>
      </c>
      <c r="D2568" s="4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5">
        <v>25.120000000000005</v>
      </c>
      <c r="S2568" s="1">
        <v>5</v>
      </c>
      <c r="T2568" s="3">
        <v>0.2</v>
      </c>
      <c r="U2568" s="1">
        <v>7.8499999999999979</v>
      </c>
      <c r="V2568" t="str">
        <f>IF(M2568=[1]People!$B$5,[1]People!$A$5,IF(M2568=[1]People!$B$4,[1]People!$A$4,IF(M2568=[1]People!$B$3,[1]People!$A$3,IF(M2568=[1]People!$B$2,[1]People!$A$2,0))))</f>
        <v>Anna Andreadi</v>
      </c>
      <c r="W2568" t="str">
        <f>IFERROR(INDEX([1]Returns!A:A,MATCH(B2568,[1]Returns!B:B,0)),"No")</f>
        <v>No</v>
      </c>
    </row>
    <row r="2569" spans="1:23" x14ac:dyDescent="0.25">
      <c r="A2569" s="1">
        <v>2568</v>
      </c>
      <c r="B2569" t="s">
        <v>5677</v>
      </c>
      <c r="C2569" s="4">
        <v>43770</v>
      </c>
      <c r="D2569" s="4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5">
        <v>2665.62</v>
      </c>
      <c r="S2569" s="1">
        <v>9</v>
      </c>
      <c r="T2569" s="3">
        <v>0</v>
      </c>
      <c r="U2569" s="1">
        <v>239.90580000000011</v>
      </c>
      <c r="V2569" t="str">
        <f>IF(M2569=[1]People!$B$5,[1]People!$A$5,IF(M2569=[1]People!$B$4,[1]People!$A$4,IF(M2569=[1]People!$B$3,[1]People!$A$3,IF(M2569=[1]People!$B$2,[1]People!$A$2,0))))</f>
        <v>Anna Andreadi</v>
      </c>
      <c r="W2569" t="str">
        <f>IFERROR(INDEX([1]Returns!A:A,MATCH(B2569,[1]Returns!B:B,0)),"No")</f>
        <v>No</v>
      </c>
    </row>
    <row r="2570" spans="1:23" x14ac:dyDescent="0.25">
      <c r="A2570" s="1">
        <v>2569</v>
      </c>
      <c r="B2570" t="s">
        <v>5681</v>
      </c>
      <c r="C2570" s="4">
        <v>43715</v>
      </c>
      <c r="D2570" s="4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3">
        <v>0</v>
      </c>
      <c r="U2570" s="1">
        <v>133.86240000000004</v>
      </c>
      <c r="V2570" t="str">
        <f>IF(M2570=[1]People!$B$5,[1]People!$A$5,IF(M2570=[1]People!$B$4,[1]People!$A$4,IF(M2570=[1]People!$B$3,[1]People!$A$3,IF(M2570=[1]People!$B$2,[1]People!$A$2,0))))</f>
        <v>Chuck Magee</v>
      </c>
      <c r="W2570" t="str">
        <f>IFERROR(INDEX([1]Returns!A:A,MATCH(B2570,[1]Returns!B:B,0)),"No")</f>
        <v>No</v>
      </c>
    </row>
    <row r="2571" spans="1:23" x14ac:dyDescent="0.25">
      <c r="A2571" s="1">
        <v>2570</v>
      </c>
      <c r="B2571" t="s">
        <v>5682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t="str">
        <f>IF(M2571=[1]People!$B$5,[1]People!$A$5,IF(M2571=[1]People!$B$4,[1]People!$A$4,IF(M2571=[1]People!$B$3,[1]People!$A$3,IF(M2571=[1]People!$B$2,[1]People!$A$2,0))))</f>
        <v>Chuck Magee</v>
      </c>
      <c r="W2571" t="str">
        <f>IFERROR(INDEX([1]Returns!A:A,MATCH(B2571,[1]Returns!B:B,0)),"No")</f>
        <v>No</v>
      </c>
    </row>
    <row r="2572" spans="1:23" x14ac:dyDescent="0.25">
      <c r="A2572" s="1">
        <v>2571</v>
      </c>
      <c r="B2572" t="s">
        <v>5682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t="str">
        <f>IF(M2572=[1]People!$B$5,[1]People!$A$5,IF(M2572=[1]People!$B$4,[1]People!$A$4,IF(M2572=[1]People!$B$3,[1]People!$A$3,IF(M2572=[1]People!$B$2,[1]People!$A$2,0))))</f>
        <v>Chuck Magee</v>
      </c>
      <c r="W2572" t="str">
        <f>IFERROR(INDEX([1]Returns!A:A,MATCH(B2572,[1]Returns!B:B,0)),"No")</f>
        <v>No</v>
      </c>
    </row>
    <row r="2573" spans="1:23" x14ac:dyDescent="0.25">
      <c r="A2573" s="1">
        <v>2572</v>
      </c>
      <c r="B2573" t="s">
        <v>5683</v>
      </c>
      <c r="C2573" s="4">
        <v>43662</v>
      </c>
      <c r="D2573" s="4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t="str">
        <f>IF(M2573=[1]People!$B$5,[1]People!$A$5,IF(M2573=[1]People!$B$4,[1]People!$A$4,IF(M2573=[1]People!$B$3,[1]People!$A$3,IF(M2573=[1]People!$B$2,[1]People!$A$2,0))))</f>
        <v>Kelly Williams</v>
      </c>
      <c r="W2573" t="str">
        <f>IFERROR(INDEX([1]Returns!A:A,MATCH(B2573,[1]Returns!B:B,0)),"No")</f>
        <v>No</v>
      </c>
    </row>
    <row r="2574" spans="1:23" x14ac:dyDescent="0.25">
      <c r="A2574" s="1">
        <v>2573</v>
      </c>
      <c r="B2574" t="s">
        <v>5685</v>
      </c>
      <c r="C2574" s="4">
        <v>43324</v>
      </c>
      <c r="D2574" s="4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t="str">
        <f>IF(M2574=[1]People!$B$5,[1]People!$A$5,IF(M2574=[1]People!$B$4,[1]People!$A$4,IF(M2574=[1]People!$B$3,[1]People!$A$3,IF(M2574=[1]People!$B$2,[1]People!$A$2,0))))</f>
        <v>Kelly Williams</v>
      </c>
      <c r="W2574" t="str">
        <f>IFERROR(INDEX([1]Returns!A:A,MATCH(B2574,[1]Returns!B:B,0)),"No")</f>
        <v>No</v>
      </c>
    </row>
    <row r="2575" spans="1:23" x14ac:dyDescent="0.25">
      <c r="A2575" s="1">
        <v>2574</v>
      </c>
      <c r="B2575" t="s">
        <v>5688</v>
      </c>
      <c r="C2575" s="4">
        <v>43655</v>
      </c>
      <c r="D2575" s="4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t="str">
        <f>IF(M2575=[1]People!$B$5,[1]People!$A$5,IF(M2575=[1]People!$B$4,[1]People!$A$4,IF(M2575=[1]People!$B$3,[1]People!$A$3,IF(M2575=[1]People!$B$2,[1]People!$A$2,0))))</f>
        <v>Kelly Williams</v>
      </c>
      <c r="W2575" t="str">
        <f>IFERROR(INDEX([1]Returns!A:A,MATCH(B2575,[1]Returns!B:B,0)),"No")</f>
        <v>Yes</v>
      </c>
    </row>
    <row r="2576" spans="1:23" x14ac:dyDescent="0.25">
      <c r="A2576" s="1">
        <v>2575</v>
      </c>
      <c r="B2576" t="s">
        <v>5689</v>
      </c>
      <c r="C2576" s="4">
        <v>42696</v>
      </c>
      <c r="D2576" s="4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3">
        <v>0</v>
      </c>
      <c r="U2576" s="1">
        <v>7.9527000000000001</v>
      </c>
      <c r="V2576" t="str">
        <f>IF(M2576=[1]People!$B$5,[1]People!$A$5,IF(M2576=[1]People!$B$4,[1]People!$A$4,IF(M2576=[1]People!$B$3,[1]People!$A$3,IF(M2576=[1]People!$B$2,[1]People!$A$2,0))))</f>
        <v>Cassandra Brandow</v>
      </c>
      <c r="W2576" t="str">
        <f>IFERROR(INDEX([1]Returns!A:A,MATCH(B2576,[1]Returns!B:B,0)),"No")</f>
        <v>No</v>
      </c>
    </row>
    <row r="2577" spans="1:23" x14ac:dyDescent="0.25">
      <c r="A2577" s="1">
        <v>2576</v>
      </c>
      <c r="B2577" t="s">
        <v>5689</v>
      </c>
      <c r="C2577" s="4">
        <v>42696</v>
      </c>
      <c r="D2577" s="4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3">
        <v>0</v>
      </c>
      <c r="U2577" s="1">
        <v>156.751</v>
      </c>
      <c r="V2577" t="str">
        <f>IF(M2577=[1]People!$B$5,[1]People!$A$5,IF(M2577=[1]People!$B$4,[1]People!$A$4,IF(M2577=[1]People!$B$3,[1]People!$A$3,IF(M2577=[1]People!$B$2,[1]People!$A$2,0))))</f>
        <v>Cassandra Brandow</v>
      </c>
      <c r="W2577" t="str">
        <f>IFERROR(INDEX([1]Returns!A:A,MATCH(B2577,[1]Returns!B:B,0)),"No")</f>
        <v>No</v>
      </c>
    </row>
    <row r="2578" spans="1:23" x14ac:dyDescent="0.25">
      <c r="A2578" s="1">
        <v>2577</v>
      </c>
      <c r="B2578" t="s">
        <v>5689</v>
      </c>
      <c r="C2578" s="4">
        <v>42696</v>
      </c>
      <c r="D2578" s="4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3">
        <v>0</v>
      </c>
      <c r="U2578" s="1">
        <v>5.3391999999999991</v>
      </c>
      <c r="V2578" t="str">
        <f>IF(M2578=[1]People!$B$5,[1]People!$A$5,IF(M2578=[1]People!$B$4,[1]People!$A$4,IF(M2578=[1]People!$B$3,[1]People!$A$3,IF(M2578=[1]People!$B$2,[1]People!$A$2,0))))</f>
        <v>Cassandra Brandow</v>
      </c>
      <c r="W2578" t="str">
        <f>IFERROR(INDEX([1]Returns!A:A,MATCH(B2578,[1]Returns!B:B,0)),"No")</f>
        <v>No</v>
      </c>
    </row>
    <row r="2579" spans="1:23" x14ac:dyDescent="0.25">
      <c r="A2579" s="1">
        <v>2578</v>
      </c>
      <c r="B2579" t="s">
        <v>5689</v>
      </c>
      <c r="C2579" s="4">
        <v>42696</v>
      </c>
      <c r="D2579" s="4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3">
        <v>0</v>
      </c>
      <c r="U2579" s="1">
        <v>290.30160000000001</v>
      </c>
      <c r="V2579" t="str">
        <f>IF(M2579=[1]People!$B$5,[1]People!$A$5,IF(M2579=[1]People!$B$4,[1]People!$A$4,IF(M2579=[1]People!$B$3,[1]People!$A$3,IF(M2579=[1]People!$B$2,[1]People!$A$2,0))))</f>
        <v>Cassandra Brandow</v>
      </c>
      <c r="W2579" t="str">
        <f>IFERROR(INDEX([1]Returns!A:A,MATCH(B2579,[1]Returns!B:B,0)),"No")</f>
        <v>No</v>
      </c>
    </row>
    <row r="2580" spans="1:23" x14ac:dyDescent="0.25">
      <c r="A2580" s="1">
        <v>2579</v>
      </c>
      <c r="B2580" t="s">
        <v>5692</v>
      </c>
      <c r="C2580" s="4">
        <v>42395</v>
      </c>
      <c r="D2580" s="4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3">
        <v>0</v>
      </c>
      <c r="U2580" s="1">
        <v>30.7818</v>
      </c>
      <c r="V2580" t="str">
        <f>IF(M2580=[1]People!$B$5,[1]People!$A$5,IF(M2580=[1]People!$B$4,[1]People!$A$4,IF(M2580=[1]People!$B$3,[1]People!$A$3,IF(M2580=[1]People!$B$2,[1]People!$A$2,0))))</f>
        <v>Cassandra Brandow</v>
      </c>
      <c r="W2580" t="str">
        <f>IFERROR(INDEX([1]Returns!A:A,MATCH(B2580,[1]Returns!B:B,0)),"No")</f>
        <v>No</v>
      </c>
    </row>
    <row r="2581" spans="1:23" x14ac:dyDescent="0.25">
      <c r="A2581" s="1">
        <v>2580</v>
      </c>
      <c r="B2581" t="s">
        <v>5692</v>
      </c>
      <c r="C2581" s="4">
        <v>42395</v>
      </c>
      <c r="D2581" s="4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3">
        <v>0</v>
      </c>
      <c r="U2581" s="1">
        <v>0</v>
      </c>
      <c r="V2581" t="str">
        <f>IF(M2581=[1]People!$B$5,[1]People!$A$5,IF(M2581=[1]People!$B$4,[1]People!$A$4,IF(M2581=[1]People!$B$3,[1]People!$A$3,IF(M2581=[1]People!$B$2,[1]People!$A$2,0))))</f>
        <v>Cassandra Brandow</v>
      </c>
      <c r="W2581" t="str">
        <f>IFERROR(INDEX([1]Returns!A:A,MATCH(B2581,[1]Returns!B:B,0)),"No")</f>
        <v>No</v>
      </c>
    </row>
    <row r="2582" spans="1:23" x14ac:dyDescent="0.25">
      <c r="A2582" s="1">
        <v>2581</v>
      </c>
      <c r="B2582" t="s">
        <v>5692</v>
      </c>
      <c r="C2582" s="4">
        <v>42395</v>
      </c>
      <c r="D2582" s="4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t="str">
        <f>IF(M2582=[1]People!$B$5,[1]People!$A$5,IF(M2582=[1]People!$B$4,[1]People!$A$4,IF(M2582=[1]People!$B$3,[1]People!$A$3,IF(M2582=[1]People!$B$2,[1]People!$A$2,0))))</f>
        <v>Cassandra Brandow</v>
      </c>
      <c r="W2582" t="str">
        <f>IFERROR(INDEX([1]Returns!A:A,MATCH(B2582,[1]Returns!B:B,0)),"No")</f>
        <v>No</v>
      </c>
    </row>
    <row r="2583" spans="1:23" x14ac:dyDescent="0.25">
      <c r="A2583" s="1">
        <v>2582</v>
      </c>
      <c r="B2583" t="s">
        <v>5692</v>
      </c>
      <c r="C2583" s="4">
        <v>42395</v>
      </c>
      <c r="D2583" s="4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3">
        <v>0</v>
      </c>
      <c r="U2583" s="1">
        <v>8.34</v>
      </c>
      <c r="V2583" t="str">
        <f>IF(M2583=[1]People!$B$5,[1]People!$A$5,IF(M2583=[1]People!$B$4,[1]People!$A$4,IF(M2583=[1]People!$B$3,[1]People!$A$3,IF(M2583=[1]People!$B$2,[1]People!$A$2,0))))</f>
        <v>Cassandra Brandow</v>
      </c>
      <c r="W2583" t="str">
        <f>IFERROR(INDEX([1]Returns!A:A,MATCH(B2583,[1]Returns!B:B,0)),"No")</f>
        <v>No</v>
      </c>
    </row>
    <row r="2584" spans="1:23" x14ac:dyDescent="0.25">
      <c r="A2584" s="1">
        <v>2583</v>
      </c>
      <c r="B2584" t="s">
        <v>5692</v>
      </c>
      <c r="C2584" s="4">
        <v>42395</v>
      </c>
      <c r="D2584" s="4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3">
        <v>0</v>
      </c>
      <c r="U2584" s="1">
        <v>0</v>
      </c>
      <c r="V2584" t="str">
        <f>IF(M2584=[1]People!$B$5,[1]People!$A$5,IF(M2584=[1]People!$B$4,[1]People!$A$4,IF(M2584=[1]People!$B$3,[1]People!$A$3,IF(M2584=[1]People!$B$2,[1]People!$A$2,0))))</f>
        <v>Cassandra Brandow</v>
      </c>
      <c r="W2584" t="str">
        <f>IFERROR(INDEX([1]Returns!A:A,MATCH(B2584,[1]Returns!B:B,0)),"No")</f>
        <v>No</v>
      </c>
    </row>
    <row r="2585" spans="1:23" x14ac:dyDescent="0.25">
      <c r="A2585" s="1">
        <v>2584</v>
      </c>
      <c r="B2585" t="s">
        <v>5692</v>
      </c>
      <c r="C2585" s="4">
        <v>42395</v>
      </c>
      <c r="D2585" s="4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t="str">
        <f>IF(M2585=[1]People!$B$5,[1]People!$A$5,IF(M2585=[1]People!$B$4,[1]People!$A$4,IF(M2585=[1]People!$B$3,[1]People!$A$3,IF(M2585=[1]People!$B$2,[1]People!$A$2,0))))</f>
        <v>Cassandra Brandow</v>
      </c>
      <c r="W2585" t="str">
        <f>IFERROR(INDEX([1]Returns!A:A,MATCH(B2585,[1]Returns!B:B,0)),"No")</f>
        <v>No</v>
      </c>
    </row>
    <row r="2586" spans="1:23" x14ac:dyDescent="0.25">
      <c r="A2586" s="1">
        <v>2585</v>
      </c>
      <c r="B2586" t="s">
        <v>5692</v>
      </c>
      <c r="C2586" s="4">
        <v>42395</v>
      </c>
      <c r="D2586" s="4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3">
        <v>0</v>
      </c>
      <c r="U2586" s="1">
        <v>52.634399999999999</v>
      </c>
      <c r="V2586" t="str">
        <f>IF(M2586=[1]People!$B$5,[1]People!$A$5,IF(M2586=[1]People!$B$4,[1]People!$A$4,IF(M2586=[1]People!$B$3,[1]People!$A$3,IF(M2586=[1]People!$B$2,[1]People!$A$2,0))))</f>
        <v>Cassandra Brandow</v>
      </c>
      <c r="W2586" t="str">
        <f>IFERROR(INDEX([1]Returns!A:A,MATCH(B2586,[1]Returns!B:B,0)),"No")</f>
        <v>No</v>
      </c>
    </row>
    <row r="2587" spans="1:23" x14ac:dyDescent="0.25">
      <c r="A2587" s="1">
        <v>2586</v>
      </c>
      <c r="B2587" t="s">
        <v>5699</v>
      </c>
      <c r="C2587" s="4">
        <v>43042</v>
      </c>
      <c r="D2587" s="4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t="str">
        <f>IF(M2587=[1]People!$B$5,[1]People!$A$5,IF(M2587=[1]People!$B$4,[1]People!$A$4,IF(M2587=[1]People!$B$3,[1]People!$A$3,IF(M2587=[1]People!$B$2,[1]People!$A$2,0))))</f>
        <v>Kelly Williams</v>
      </c>
      <c r="W2587" t="str">
        <f>IFERROR(INDEX([1]Returns!A:A,MATCH(B2587,[1]Returns!B:B,0)),"No")</f>
        <v>No</v>
      </c>
    </row>
    <row r="2588" spans="1:23" x14ac:dyDescent="0.25">
      <c r="A2588" s="1">
        <v>2587</v>
      </c>
      <c r="B2588" t="s">
        <v>5701</v>
      </c>
      <c r="C2588" s="4">
        <v>43646</v>
      </c>
      <c r="D2588" s="4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3">
        <v>0</v>
      </c>
      <c r="U2588" s="1">
        <v>67.113900000000015</v>
      </c>
      <c r="V2588" t="str">
        <f>IF(M2588=[1]People!$B$5,[1]People!$A$5,IF(M2588=[1]People!$B$4,[1]People!$A$4,IF(M2588=[1]People!$B$3,[1]People!$A$3,IF(M2588=[1]People!$B$2,[1]People!$A$2,0))))</f>
        <v>Chuck Magee</v>
      </c>
      <c r="W2588" t="str">
        <f>IFERROR(INDEX([1]Returns!A:A,MATCH(B2588,[1]Returns!B:B,0)),"No")</f>
        <v>No</v>
      </c>
    </row>
    <row r="2589" spans="1:23" x14ac:dyDescent="0.25">
      <c r="A2589" s="1">
        <v>2588</v>
      </c>
      <c r="B2589" t="s">
        <v>5701</v>
      </c>
      <c r="C2589" s="4">
        <v>43646</v>
      </c>
      <c r="D2589" s="4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3">
        <v>0</v>
      </c>
      <c r="U2589" s="1">
        <v>9.7812000000000019</v>
      </c>
      <c r="V2589" t="str">
        <f>IF(M2589=[1]People!$B$5,[1]People!$A$5,IF(M2589=[1]People!$B$4,[1]People!$A$4,IF(M2589=[1]People!$B$3,[1]People!$A$3,IF(M2589=[1]People!$B$2,[1]People!$A$2,0))))</f>
        <v>Chuck Magee</v>
      </c>
      <c r="W2589" t="str">
        <f>IFERROR(INDEX([1]Returns!A:A,MATCH(B2589,[1]Returns!B:B,0)),"No")</f>
        <v>No</v>
      </c>
    </row>
    <row r="2590" spans="1:23" x14ac:dyDescent="0.25">
      <c r="A2590" s="1">
        <v>2589</v>
      </c>
      <c r="B2590" t="s">
        <v>5704</v>
      </c>
      <c r="C2590" s="4">
        <v>43225</v>
      </c>
      <c r="D2590" s="4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5">
        <v>5.98</v>
      </c>
      <c r="S2590" s="1">
        <v>1</v>
      </c>
      <c r="T2590" s="3">
        <v>0</v>
      </c>
      <c r="U2590" s="1">
        <v>1.0165999999999995</v>
      </c>
      <c r="V2590" t="str">
        <f>IF(M2590=[1]People!$B$5,[1]People!$A$5,IF(M2590=[1]People!$B$4,[1]People!$A$4,IF(M2590=[1]People!$B$3,[1]People!$A$3,IF(M2590=[1]People!$B$2,[1]People!$A$2,0))))</f>
        <v>Anna Andreadi</v>
      </c>
      <c r="W2590" t="str">
        <f>IFERROR(INDEX([1]Returns!A:A,MATCH(B2590,[1]Returns!B:B,0)),"No")</f>
        <v>No</v>
      </c>
    </row>
    <row r="2591" spans="1:23" x14ac:dyDescent="0.25">
      <c r="A2591" s="1">
        <v>2590</v>
      </c>
      <c r="B2591" t="s">
        <v>5704</v>
      </c>
      <c r="C2591" s="4">
        <v>43225</v>
      </c>
      <c r="D2591" s="4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5">
        <v>246.16800000000001</v>
      </c>
      <c r="S2591" s="1">
        <v>3</v>
      </c>
      <c r="T2591" s="3">
        <v>0.2</v>
      </c>
      <c r="U2591" s="1">
        <v>21.539699999999996</v>
      </c>
      <c r="V2591" t="str">
        <f>IF(M2591=[1]People!$B$5,[1]People!$A$5,IF(M2591=[1]People!$B$4,[1]People!$A$4,IF(M2591=[1]People!$B$3,[1]People!$A$3,IF(M2591=[1]People!$B$2,[1]People!$A$2,0))))</f>
        <v>Anna Andreadi</v>
      </c>
      <c r="W2591" t="str">
        <f>IFERROR(INDEX([1]Returns!A:A,MATCH(B2591,[1]Returns!B:B,0)),"No")</f>
        <v>No</v>
      </c>
    </row>
    <row r="2592" spans="1:23" x14ac:dyDescent="0.25">
      <c r="A2592" s="1">
        <v>2591</v>
      </c>
      <c r="B2592" t="s">
        <v>5705</v>
      </c>
      <c r="C2592" s="4">
        <v>43351</v>
      </c>
      <c r="D2592" s="4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t="str">
        <f>IF(M2592=[1]People!$B$5,[1]People!$A$5,IF(M2592=[1]People!$B$4,[1]People!$A$4,IF(M2592=[1]People!$B$3,[1]People!$A$3,IF(M2592=[1]People!$B$2,[1]People!$A$2,0))))</f>
        <v>Kelly Williams</v>
      </c>
      <c r="W2592" t="str">
        <f>IFERROR(INDEX([1]Returns!A:A,MATCH(B2592,[1]Returns!B:B,0)),"No")</f>
        <v>No</v>
      </c>
    </row>
    <row r="2593" spans="1:23" x14ac:dyDescent="0.25">
      <c r="A2593" s="1">
        <v>2592</v>
      </c>
      <c r="B2593" t="s">
        <v>5705</v>
      </c>
      <c r="C2593" s="4">
        <v>43351</v>
      </c>
      <c r="D2593" s="4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3">
        <v>0.5</v>
      </c>
      <c r="U2593" s="1">
        <v>-300.73500000000001</v>
      </c>
      <c r="V2593" t="str">
        <f>IF(M2593=[1]People!$B$5,[1]People!$A$5,IF(M2593=[1]People!$B$4,[1]People!$A$4,IF(M2593=[1]People!$B$3,[1]People!$A$3,IF(M2593=[1]People!$B$2,[1]People!$A$2,0))))</f>
        <v>Kelly Williams</v>
      </c>
      <c r="W2593" t="str">
        <f>IFERROR(INDEX([1]Returns!A:A,MATCH(B2593,[1]Returns!B:B,0)),"No")</f>
        <v>No</v>
      </c>
    </row>
    <row r="2594" spans="1:23" x14ac:dyDescent="0.25">
      <c r="A2594" s="1">
        <v>2593</v>
      </c>
      <c r="B2594" t="s">
        <v>5711</v>
      </c>
      <c r="C2594" s="4">
        <v>43793</v>
      </c>
      <c r="D2594" s="4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t="str">
        <f>IF(M2594=[1]People!$B$5,[1]People!$A$5,IF(M2594=[1]People!$B$4,[1]People!$A$4,IF(M2594=[1]People!$B$3,[1]People!$A$3,IF(M2594=[1]People!$B$2,[1]People!$A$2,0))))</f>
        <v>Cassandra Brandow</v>
      </c>
      <c r="W2594" t="str">
        <f>IFERROR(INDEX([1]Returns!A:A,MATCH(B2594,[1]Returns!B:B,0)),"No")</f>
        <v>No</v>
      </c>
    </row>
    <row r="2595" spans="1:23" x14ac:dyDescent="0.25">
      <c r="A2595" s="1">
        <v>2594</v>
      </c>
      <c r="B2595" t="s">
        <v>5711</v>
      </c>
      <c r="C2595" s="4">
        <v>43793</v>
      </c>
      <c r="D2595" s="4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3">
        <v>0</v>
      </c>
      <c r="U2595" s="1">
        <v>157.36319999999998</v>
      </c>
      <c r="V2595" t="str">
        <f>IF(M2595=[1]People!$B$5,[1]People!$A$5,IF(M2595=[1]People!$B$4,[1]People!$A$4,IF(M2595=[1]People!$B$3,[1]People!$A$3,IF(M2595=[1]People!$B$2,[1]People!$A$2,0))))</f>
        <v>Cassandra Brandow</v>
      </c>
      <c r="W2595" t="str">
        <f>IFERROR(INDEX([1]Returns!A:A,MATCH(B2595,[1]Returns!B:B,0)),"No")</f>
        <v>No</v>
      </c>
    </row>
    <row r="2596" spans="1:23" x14ac:dyDescent="0.25">
      <c r="A2596" s="1">
        <v>2595</v>
      </c>
      <c r="B2596" t="s">
        <v>5713</v>
      </c>
      <c r="C2596" s="4">
        <v>43598</v>
      </c>
      <c r="D2596" s="4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3">
        <v>0</v>
      </c>
      <c r="U2596" s="1">
        <v>81.432000000000002</v>
      </c>
      <c r="V2596" t="str">
        <f>IF(M2596=[1]People!$B$5,[1]People!$A$5,IF(M2596=[1]People!$B$4,[1]People!$A$4,IF(M2596=[1]People!$B$3,[1]People!$A$3,IF(M2596=[1]People!$B$2,[1]People!$A$2,0))))</f>
        <v>Kelly Williams</v>
      </c>
      <c r="W2596" t="str">
        <f>IFERROR(INDEX([1]Returns!A:A,MATCH(B2596,[1]Returns!B:B,0)),"No")</f>
        <v>No</v>
      </c>
    </row>
    <row r="2597" spans="1:23" x14ac:dyDescent="0.25">
      <c r="A2597" s="1">
        <v>2596</v>
      </c>
      <c r="B2597" t="s">
        <v>5713</v>
      </c>
      <c r="C2597" s="4">
        <v>43598</v>
      </c>
      <c r="D2597" s="4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3">
        <v>0</v>
      </c>
      <c r="U2597" s="1">
        <v>411.73649999999998</v>
      </c>
      <c r="V2597" t="str">
        <f>IF(M2597=[1]People!$B$5,[1]People!$A$5,IF(M2597=[1]People!$B$4,[1]People!$A$4,IF(M2597=[1]People!$B$3,[1]People!$A$3,IF(M2597=[1]People!$B$2,[1]People!$A$2,0))))</f>
        <v>Kelly Williams</v>
      </c>
      <c r="W2597" t="str">
        <f>IFERROR(INDEX([1]Returns!A:A,MATCH(B2597,[1]Returns!B:B,0)),"No")</f>
        <v>No</v>
      </c>
    </row>
    <row r="2598" spans="1:23" x14ac:dyDescent="0.25">
      <c r="A2598" s="1">
        <v>2597</v>
      </c>
      <c r="B2598" t="s">
        <v>5713</v>
      </c>
      <c r="C2598" s="4">
        <v>43598</v>
      </c>
      <c r="D2598" s="4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3">
        <v>0</v>
      </c>
      <c r="U2598" s="1">
        <v>158.75190000000003</v>
      </c>
      <c r="V2598" t="str">
        <f>IF(M2598=[1]People!$B$5,[1]People!$A$5,IF(M2598=[1]People!$B$4,[1]People!$A$4,IF(M2598=[1]People!$B$3,[1]People!$A$3,IF(M2598=[1]People!$B$2,[1]People!$A$2,0))))</f>
        <v>Kelly Williams</v>
      </c>
      <c r="W2598" t="str">
        <f>IFERROR(INDEX([1]Returns!A:A,MATCH(B2598,[1]Returns!B:B,0)),"No")</f>
        <v>No</v>
      </c>
    </row>
    <row r="2599" spans="1:23" x14ac:dyDescent="0.25">
      <c r="A2599" s="1">
        <v>2598</v>
      </c>
      <c r="B2599" t="s">
        <v>5713</v>
      </c>
      <c r="C2599" s="4">
        <v>43598</v>
      </c>
      <c r="D2599" s="4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3">
        <v>0</v>
      </c>
      <c r="U2599" s="1">
        <v>95.461199999999963</v>
      </c>
      <c r="V2599" t="str">
        <f>IF(M2599=[1]People!$B$5,[1]People!$A$5,IF(M2599=[1]People!$B$4,[1]People!$A$4,IF(M2599=[1]People!$B$3,[1]People!$A$3,IF(M2599=[1]People!$B$2,[1]People!$A$2,0))))</f>
        <v>Kelly Williams</v>
      </c>
      <c r="W2599" t="str">
        <f>IFERROR(INDEX([1]Returns!A:A,MATCH(B2599,[1]Returns!B:B,0)),"No")</f>
        <v>No</v>
      </c>
    </row>
    <row r="2600" spans="1:23" x14ac:dyDescent="0.25">
      <c r="A2600" s="1">
        <v>2599</v>
      </c>
      <c r="B2600" t="s">
        <v>5713</v>
      </c>
      <c r="C2600" s="4">
        <v>43598</v>
      </c>
      <c r="D2600" s="4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t="str">
        <f>IF(M2600=[1]People!$B$5,[1]People!$A$5,IF(M2600=[1]People!$B$4,[1]People!$A$4,IF(M2600=[1]People!$B$3,[1]People!$A$3,IF(M2600=[1]People!$B$2,[1]People!$A$2,0))))</f>
        <v>Kelly Williams</v>
      </c>
      <c r="W2600" t="str">
        <f>IFERROR(INDEX([1]Returns!A:A,MATCH(B2600,[1]Returns!B:B,0)),"No")</f>
        <v>No</v>
      </c>
    </row>
    <row r="2601" spans="1:23" x14ac:dyDescent="0.25">
      <c r="A2601" s="1">
        <v>2600</v>
      </c>
      <c r="B2601" t="s">
        <v>5717</v>
      </c>
      <c r="C2601" s="4">
        <v>43578</v>
      </c>
      <c r="D2601" s="4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3">
        <v>0</v>
      </c>
      <c r="U2601" s="1">
        <v>35.362599999999986</v>
      </c>
      <c r="V2601" t="str">
        <f>IF(M2601=[1]People!$B$5,[1]People!$A$5,IF(M2601=[1]People!$B$4,[1]People!$A$4,IF(M2601=[1]People!$B$3,[1]People!$A$3,IF(M2601=[1]People!$B$2,[1]People!$A$2,0))))</f>
        <v>Chuck Magee</v>
      </c>
      <c r="W2601" t="str">
        <f>IFERROR(INDEX([1]Returns!A:A,MATCH(B2601,[1]Returns!B:B,0)),"No")</f>
        <v>No</v>
      </c>
    </row>
    <row r="2602" spans="1:23" x14ac:dyDescent="0.25">
      <c r="A2602" s="1">
        <v>2601</v>
      </c>
      <c r="B2602" t="s">
        <v>5717</v>
      </c>
      <c r="C2602" s="4">
        <v>43578</v>
      </c>
      <c r="D2602" s="4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t="str">
        <f>IF(M2602=[1]People!$B$5,[1]People!$A$5,IF(M2602=[1]People!$B$4,[1]People!$A$4,IF(M2602=[1]People!$B$3,[1]People!$A$3,IF(M2602=[1]People!$B$2,[1]People!$A$2,0))))</f>
        <v>Chuck Magee</v>
      </c>
      <c r="W2602" t="str">
        <f>IFERROR(INDEX([1]Returns!A:A,MATCH(B2602,[1]Returns!B:B,0)),"No")</f>
        <v>No</v>
      </c>
    </row>
    <row r="2603" spans="1:23" x14ac:dyDescent="0.25">
      <c r="A2603" s="1">
        <v>2602</v>
      </c>
      <c r="B2603" t="s">
        <v>5718</v>
      </c>
      <c r="C2603" s="4">
        <v>43255</v>
      </c>
      <c r="D2603" s="4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t="str">
        <f>IF(M2603=[1]People!$B$5,[1]People!$A$5,IF(M2603=[1]People!$B$4,[1]People!$A$4,IF(M2603=[1]People!$B$3,[1]People!$A$3,IF(M2603=[1]People!$B$2,[1]People!$A$2,0))))</f>
        <v>Chuck Magee</v>
      </c>
      <c r="W2603" t="str">
        <f>IFERROR(INDEX([1]Returns!A:A,MATCH(B2603,[1]Returns!B:B,0)),"No")</f>
        <v>No</v>
      </c>
    </row>
    <row r="2604" spans="1:23" x14ac:dyDescent="0.25">
      <c r="A2604" s="1">
        <v>2603</v>
      </c>
      <c r="B2604" t="s">
        <v>5718</v>
      </c>
      <c r="C2604" s="4">
        <v>43255</v>
      </c>
      <c r="D2604" s="4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3">
        <v>0</v>
      </c>
      <c r="U2604" s="1">
        <v>364.45949999999993</v>
      </c>
      <c r="V2604" t="str">
        <f>IF(M2604=[1]People!$B$5,[1]People!$A$5,IF(M2604=[1]People!$B$4,[1]People!$A$4,IF(M2604=[1]People!$B$3,[1]People!$A$3,IF(M2604=[1]People!$B$2,[1]People!$A$2,0))))</f>
        <v>Chuck Magee</v>
      </c>
      <c r="W2604" t="str">
        <f>IFERROR(INDEX([1]Returns!A:A,MATCH(B2604,[1]Returns!B:B,0)),"No")</f>
        <v>No</v>
      </c>
    </row>
    <row r="2605" spans="1:23" x14ac:dyDescent="0.25">
      <c r="A2605" s="1">
        <v>2604</v>
      </c>
      <c r="B2605" t="s">
        <v>5718</v>
      </c>
      <c r="C2605" s="4">
        <v>43255</v>
      </c>
      <c r="D2605" s="4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t="str">
        <f>IF(M2605=[1]People!$B$5,[1]People!$A$5,IF(M2605=[1]People!$B$4,[1]People!$A$4,IF(M2605=[1]People!$B$3,[1]People!$A$3,IF(M2605=[1]People!$B$2,[1]People!$A$2,0))))</f>
        <v>Chuck Magee</v>
      </c>
      <c r="W2605" t="str">
        <f>IFERROR(INDEX([1]Returns!A:A,MATCH(B2605,[1]Returns!B:B,0)),"No")</f>
        <v>No</v>
      </c>
    </row>
    <row r="2606" spans="1:23" x14ac:dyDescent="0.25">
      <c r="A2606" s="1">
        <v>2605</v>
      </c>
      <c r="B2606" t="s">
        <v>5718</v>
      </c>
      <c r="C2606" s="4">
        <v>43255</v>
      </c>
      <c r="D2606" s="4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3">
        <v>0</v>
      </c>
      <c r="U2606" s="1">
        <v>20.780799999999999</v>
      </c>
      <c r="V2606" t="str">
        <f>IF(M2606=[1]People!$B$5,[1]People!$A$5,IF(M2606=[1]People!$B$4,[1]People!$A$4,IF(M2606=[1]People!$B$3,[1]People!$A$3,IF(M2606=[1]People!$B$2,[1]People!$A$2,0))))</f>
        <v>Chuck Magee</v>
      </c>
      <c r="W2606" t="str">
        <f>IFERROR(INDEX([1]Returns!A:A,MATCH(B2606,[1]Returns!B:B,0)),"No")</f>
        <v>No</v>
      </c>
    </row>
    <row r="2607" spans="1:23" x14ac:dyDescent="0.25">
      <c r="A2607" s="1">
        <v>2606</v>
      </c>
      <c r="B2607" t="s">
        <v>5723</v>
      </c>
      <c r="C2607" s="4">
        <v>42720</v>
      </c>
      <c r="D2607" s="4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t="str">
        <f>IF(M2607=[1]People!$B$5,[1]People!$A$5,IF(M2607=[1]People!$B$4,[1]People!$A$4,IF(M2607=[1]People!$B$3,[1]People!$A$3,IF(M2607=[1]People!$B$2,[1]People!$A$2,0))))</f>
        <v>Cassandra Brandow</v>
      </c>
      <c r="W2607" t="str">
        <f>IFERROR(INDEX([1]Returns!A:A,MATCH(B2607,[1]Returns!B:B,0)),"No")</f>
        <v>No</v>
      </c>
    </row>
    <row r="2608" spans="1:23" x14ac:dyDescent="0.25">
      <c r="A2608" s="1">
        <v>2607</v>
      </c>
      <c r="B2608" t="s">
        <v>5726</v>
      </c>
      <c r="C2608" s="4">
        <v>43163</v>
      </c>
      <c r="D2608" s="4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5">
        <v>16.989999999999998</v>
      </c>
      <c r="S2608" s="1">
        <v>1</v>
      </c>
      <c r="T2608" s="3">
        <v>0</v>
      </c>
      <c r="U2608" s="1">
        <v>4.9270999999999976</v>
      </c>
      <c r="V2608" t="str">
        <f>IF(M2608=[1]People!$B$5,[1]People!$A$5,IF(M2608=[1]People!$B$4,[1]People!$A$4,IF(M2608=[1]People!$B$3,[1]People!$A$3,IF(M2608=[1]People!$B$2,[1]People!$A$2,0))))</f>
        <v>Anna Andreadi</v>
      </c>
      <c r="W2608" t="str">
        <f>IFERROR(INDEX([1]Returns!A:A,MATCH(B2608,[1]Returns!B:B,0)),"No")</f>
        <v>No</v>
      </c>
    </row>
    <row r="2609" spans="1:23" x14ac:dyDescent="0.25">
      <c r="A2609" s="1">
        <v>2608</v>
      </c>
      <c r="B2609" t="s">
        <v>5729</v>
      </c>
      <c r="C2609" s="4">
        <v>42699</v>
      </c>
      <c r="D2609" s="4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3">
        <v>0.2</v>
      </c>
      <c r="U2609" s="1">
        <v>0</v>
      </c>
      <c r="V2609" t="str">
        <f>IF(M2609=[1]People!$B$5,[1]People!$A$5,IF(M2609=[1]People!$B$4,[1]People!$A$4,IF(M2609=[1]People!$B$3,[1]People!$A$3,IF(M2609=[1]People!$B$2,[1]People!$A$2,0))))</f>
        <v>Kelly Williams</v>
      </c>
      <c r="W2609" t="str">
        <f>IFERROR(INDEX([1]Returns!A:A,MATCH(B2609,[1]Returns!B:B,0)),"No")</f>
        <v>No</v>
      </c>
    </row>
    <row r="2610" spans="1:23" x14ac:dyDescent="0.25">
      <c r="A2610" s="1">
        <v>2609</v>
      </c>
      <c r="B2610" t="s">
        <v>5729</v>
      </c>
      <c r="C2610" s="4">
        <v>42699</v>
      </c>
      <c r="D2610" s="4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3">
        <v>0.2</v>
      </c>
      <c r="U2610" s="1">
        <v>0.88200000000000001</v>
      </c>
      <c r="V2610" t="str">
        <f>IF(M2610=[1]People!$B$5,[1]People!$A$5,IF(M2610=[1]People!$B$4,[1]People!$A$4,IF(M2610=[1]People!$B$3,[1]People!$A$3,IF(M2610=[1]People!$B$2,[1]People!$A$2,0))))</f>
        <v>Kelly Williams</v>
      </c>
      <c r="W2610" t="str">
        <f>IFERROR(INDEX([1]Returns!A:A,MATCH(B2610,[1]Returns!B:B,0)),"No")</f>
        <v>No</v>
      </c>
    </row>
    <row r="2611" spans="1:23" x14ac:dyDescent="0.25">
      <c r="A2611" s="1">
        <v>2610</v>
      </c>
      <c r="B2611" t="s">
        <v>5729</v>
      </c>
      <c r="C2611" s="4">
        <v>42699</v>
      </c>
      <c r="D2611" s="4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t="str">
        <f>IF(M2611=[1]People!$B$5,[1]People!$A$5,IF(M2611=[1]People!$B$4,[1]People!$A$4,IF(M2611=[1]People!$B$3,[1]People!$A$3,IF(M2611=[1]People!$B$2,[1]People!$A$2,0))))</f>
        <v>Kelly Williams</v>
      </c>
      <c r="W2611" t="str">
        <f>IFERROR(INDEX([1]Returns!A:A,MATCH(B2611,[1]Returns!B:B,0)),"No")</f>
        <v>No</v>
      </c>
    </row>
    <row r="2612" spans="1:23" x14ac:dyDescent="0.25">
      <c r="A2612" s="1">
        <v>2611</v>
      </c>
      <c r="B2612" t="s">
        <v>5729</v>
      </c>
      <c r="C2612" s="4">
        <v>42699</v>
      </c>
      <c r="D2612" s="4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t="str">
        <f>IF(M2612=[1]People!$B$5,[1]People!$A$5,IF(M2612=[1]People!$B$4,[1]People!$A$4,IF(M2612=[1]People!$B$3,[1]People!$A$3,IF(M2612=[1]People!$B$2,[1]People!$A$2,0))))</f>
        <v>Kelly Williams</v>
      </c>
      <c r="W2612" t="str">
        <f>IFERROR(INDEX([1]Returns!A:A,MATCH(B2612,[1]Returns!B:B,0)),"No")</f>
        <v>No</v>
      </c>
    </row>
    <row r="2613" spans="1:23" x14ac:dyDescent="0.25">
      <c r="A2613" s="1">
        <v>2612</v>
      </c>
      <c r="B2613" t="s">
        <v>5729</v>
      </c>
      <c r="C2613" s="4">
        <v>42699</v>
      </c>
      <c r="D2613" s="4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t="str">
        <f>IF(M2613=[1]People!$B$5,[1]People!$A$5,IF(M2613=[1]People!$B$4,[1]People!$A$4,IF(M2613=[1]People!$B$3,[1]People!$A$3,IF(M2613=[1]People!$B$2,[1]People!$A$2,0))))</f>
        <v>Kelly Williams</v>
      </c>
      <c r="W2613" t="str">
        <f>IFERROR(INDEX([1]Returns!A:A,MATCH(B2613,[1]Returns!B:B,0)),"No")</f>
        <v>No</v>
      </c>
    </row>
    <row r="2614" spans="1:23" x14ac:dyDescent="0.25">
      <c r="A2614" s="1">
        <v>2613</v>
      </c>
      <c r="B2614" t="s">
        <v>5729</v>
      </c>
      <c r="C2614" s="4">
        <v>42699</v>
      </c>
      <c r="D2614" s="4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t="str">
        <f>IF(M2614=[1]People!$B$5,[1]People!$A$5,IF(M2614=[1]People!$B$4,[1]People!$A$4,IF(M2614=[1]People!$B$3,[1]People!$A$3,IF(M2614=[1]People!$B$2,[1]People!$A$2,0))))</f>
        <v>Kelly Williams</v>
      </c>
      <c r="W2614" t="str">
        <f>IFERROR(INDEX([1]Returns!A:A,MATCH(B2614,[1]Returns!B:B,0)),"No")</f>
        <v>No</v>
      </c>
    </row>
    <row r="2615" spans="1:23" x14ac:dyDescent="0.25">
      <c r="A2615" s="1">
        <v>2614</v>
      </c>
      <c r="B2615" t="s">
        <v>5732</v>
      </c>
      <c r="C2615" s="4">
        <v>43218</v>
      </c>
      <c r="D2615" s="4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5">
        <v>41.568000000000005</v>
      </c>
      <c r="S2615" s="1">
        <v>2</v>
      </c>
      <c r="T2615" s="3">
        <v>0.2</v>
      </c>
      <c r="U2615" s="1">
        <v>2.5980000000000008</v>
      </c>
      <c r="V2615" t="str">
        <f>IF(M2615=[1]People!$B$5,[1]People!$A$5,IF(M2615=[1]People!$B$4,[1]People!$A$4,IF(M2615=[1]People!$B$3,[1]People!$A$3,IF(M2615=[1]People!$B$2,[1]People!$A$2,0))))</f>
        <v>Anna Andreadi</v>
      </c>
      <c r="W2615" t="str">
        <f>IFERROR(INDEX([1]Returns!A:A,MATCH(B2615,[1]Returns!B:B,0)),"No")</f>
        <v>No</v>
      </c>
    </row>
    <row r="2616" spans="1:23" x14ac:dyDescent="0.25">
      <c r="A2616" s="1">
        <v>2615</v>
      </c>
      <c r="B2616" t="s">
        <v>5735</v>
      </c>
      <c r="C2616" s="4">
        <v>42486</v>
      </c>
      <c r="D2616" s="4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5">
        <v>230.28000000000003</v>
      </c>
      <c r="S2616" s="1">
        <v>3</v>
      </c>
      <c r="T2616" s="3">
        <v>0.2</v>
      </c>
      <c r="U2616" s="1">
        <v>23.027999999999992</v>
      </c>
      <c r="V2616" t="str">
        <f>IF(M2616=[1]People!$B$5,[1]People!$A$5,IF(M2616=[1]People!$B$4,[1]People!$A$4,IF(M2616=[1]People!$B$3,[1]People!$A$3,IF(M2616=[1]People!$B$2,[1]People!$A$2,0))))</f>
        <v>Anna Andreadi</v>
      </c>
      <c r="W2616" t="str">
        <f>IFERROR(INDEX([1]Returns!A:A,MATCH(B2616,[1]Returns!B:B,0)),"No")</f>
        <v>No</v>
      </c>
    </row>
    <row r="2617" spans="1:23" x14ac:dyDescent="0.25">
      <c r="A2617" s="1">
        <v>2616</v>
      </c>
      <c r="B2617" t="s">
        <v>5735</v>
      </c>
      <c r="C2617" s="4">
        <v>42486</v>
      </c>
      <c r="D2617" s="4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5">
        <v>18.288</v>
      </c>
      <c r="S2617" s="1">
        <v>6</v>
      </c>
      <c r="T2617" s="3">
        <v>0.2</v>
      </c>
      <c r="U2617" s="1">
        <v>5.714999999999999</v>
      </c>
      <c r="V2617" t="str">
        <f>IF(M2617=[1]People!$B$5,[1]People!$A$5,IF(M2617=[1]People!$B$4,[1]People!$A$4,IF(M2617=[1]People!$B$3,[1]People!$A$3,IF(M2617=[1]People!$B$2,[1]People!$A$2,0))))</f>
        <v>Anna Andreadi</v>
      </c>
      <c r="W2617" t="str">
        <f>IFERROR(INDEX([1]Returns!A:A,MATCH(B2617,[1]Returns!B:B,0)),"No")</f>
        <v>No</v>
      </c>
    </row>
    <row r="2618" spans="1:23" x14ac:dyDescent="0.25">
      <c r="A2618" s="1">
        <v>2617</v>
      </c>
      <c r="B2618" t="s">
        <v>5738</v>
      </c>
      <c r="C2618" s="4">
        <v>43556</v>
      </c>
      <c r="D2618" s="4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5">
        <v>5.78</v>
      </c>
      <c r="S2618" s="1">
        <v>2</v>
      </c>
      <c r="T2618" s="3">
        <v>0</v>
      </c>
      <c r="U2618" s="1">
        <v>2.7166000000000001</v>
      </c>
      <c r="V2618" t="str">
        <f>IF(M2618=[1]People!$B$5,[1]People!$A$5,IF(M2618=[1]People!$B$4,[1]People!$A$4,IF(M2618=[1]People!$B$3,[1]People!$A$3,IF(M2618=[1]People!$B$2,[1]People!$A$2,0))))</f>
        <v>Anna Andreadi</v>
      </c>
      <c r="W2618" t="str">
        <f>IFERROR(INDEX([1]Returns!A:A,MATCH(B2618,[1]Returns!B:B,0)),"No")</f>
        <v>No</v>
      </c>
    </row>
    <row r="2619" spans="1:23" x14ac:dyDescent="0.25">
      <c r="A2619" s="1">
        <v>2618</v>
      </c>
      <c r="B2619" t="s">
        <v>5738</v>
      </c>
      <c r="C2619" s="4">
        <v>43556</v>
      </c>
      <c r="D2619" s="4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5">
        <v>121.67999999999999</v>
      </c>
      <c r="S2619" s="1">
        <v>13</v>
      </c>
      <c r="T2619" s="3">
        <v>0.2</v>
      </c>
      <c r="U2619" s="1">
        <v>38.024999999999977</v>
      </c>
      <c r="V2619" t="str">
        <f>IF(M2619=[1]People!$B$5,[1]People!$A$5,IF(M2619=[1]People!$B$4,[1]People!$A$4,IF(M2619=[1]People!$B$3,[1]People!$A$3,IF(M2619=[1]People!$B$2,[1]People!$A$2,0))))</f>
        <v>Anna Andreadi</v>
      </c>
      <c r="W2619" t="str">
        <f>IFERROR(INDEX([1]Returns!A:A,MATCH(B2619,[1]Returns!B:B,0)),"No")</f>
        <v>No</v>
      </c>
    </row>
    <row r="2620" spans="1:23" x14ac:dyDescent="0.25">
      <c r="A2620" s="1">
        <v>2619</v>
      </c>
      <c r="B2620" t="s">
        <v>5741</v>
      </c>
      <c r="C2620" s="4">
        <v>43821</v>
      </c>
      <c r="D2620" s="4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5">
        <v>4.17</v>
      </c>
      <c r="S2620" s="1">
        <v>3</v>
      </c>
      <c r="T2620" s="3">
        <v>0</v>
      </c>
      <c r="U2620" s="1">
        <v>1.0841999999999998</v>
      </c>
      <c r="V2620" t="str">
        <f>IF(M2620=[1]People!$B$5,[1]People!$A$5,IF(M2620=[1]People!$B$4,[1]People!$A$4,IF(M2620=[1]People!$B$3,[1]People!$A$3,IF(M2620=[1]People!$B$2,[1]People!$A$2,0))))</f>
        <v>Anna Andreadi</v>
      </c>
      <c r="W2620" t="str">
        <f>IFERROR(INDEX([1]Returns!A:A,MATCH(B2620,[1]Returns!B:B,0)),"No")</f>
        <v>No</v>
      </c>
    </row>
    <row r="2621" spans="1:23" x14ac:dyDescent="0.25">
      <c r="A2621" s="1">
        <v>2620</v>
      </c>
      <c r="B2621" t="s">
        <v>5741</v>
      </c>
      <c r="C2621" s="4">
        <v>43821</v>
      </c>
      <c r="D2621" s="4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5">
        <v>67.040000000000006</v>
      </c>
      <c r="S2621" s="1">
        <v>4</v>
      </c>
      <c r="T2621" s="3">
        <v>0.2</v>
      </c>
      <c r="U2621" s="1">
        <v>6.7039999999999971</v>
      </c>
      <c r="V2621" t="str">
        <f>IF(M2621=[1]People!$B$5,[1]People!$A$5,IF(M2621=[1]People!$B$4,[1]People!$A$4,IF(M2621=[1]People!$B$3,[1]People!$A$3,IF(M2621=[1]People!$B$2,[1]People!$A$2,0))))</f>
        <v>Anna Andreadi</v>
      </c>
      <c r="W2621" t="str">
        <f>IFERROR(INDEX([1]Returns!A:A,MATCH(B2621,[1]Returns!B:B,0)),"No")</f>
        <v>No</v>
      </c>
    </row>
    <row r="2622" spans="1:23" x14ac:dyDescent="0.25">
      <c r="A2622" s="1">
        <v>2621</v>
      </c>
      <c r="B2622" t="s">
        <v>5741</v>
      </c>
      <c r="C2622" s="4">
        <v>43821</v>
      </c>
      <c r="D2622" s="4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5">
        <v>37.32</v>
      </c>
      <c r="S2622" s="1">
        <v>3</v>
      </c>
      <c r="T2622" s="3">
        <v>0</v>
      </c>
      <c r="U2622" s="1">
        <v>10.4496</v>
      </c>
      <c r="V2622" t="str">
        <f>IF(M2622=[1]People!$B$5,[1]People!$A$5,IF(M2622=[1]People!$B$4,[1]People!$A$4,IF(M2622=[1]People!$B$3,[1]People!$A$3,IF(M2622=[1]People!$B$2,[1]People!$A$2,0))))</f>
        <v>Anna Andreadi</v>
      </c>
      <c r="W2622" t="str">
        <f>IFERROR(INDEX([1]Returns!A:A,MATCH(B2622,[1]Returns!B:B,0)),"No")</f>
        <v>No</v>
      </c>
    </row>
    <row r="2623" spans="1:23" x14ac:dyDescent="0.25">
      <c r="A2623" s="1">
        <v>2622</v>
      </c>
      <c r="B2623" t="s">
        <v>5741</v>
      </c>
      <c r="C2623" s="4">
        <v>43821</v>
      </c>
      <c r="D2623" s="4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5">
        <v>18.45</v>
      </c>
      <c r="S2623" s="1">
        <v>5</v>
      </c>
      <c r="T2623" s="3">
        <v>0</v>
      </c>
      <c r="U2623" s="1">
        <v>8.6715</v>
      </c>
      <c r="V2623" t="str">
        <f>IF(M2623=[1]People!$B$5,[1]People!$A$5,IF(M2623=[1]People!$B$4,[1]People!$A$4,IF(M2623=[1]People!$B$3,[1]People!$A$3,IF(M2623=[1]People!$B$2,[1]People!$A$2,0))))</f>
        <v>Anna Andreadi</v>
      </c>
      <c r="W2623" t="str">
        <f>IFERROR(INDEX([1]Returns!A:A,MATCH(B2623,[1]Returns!B:B,0)),"No")</f>
        <v>No</v>
      </c>
    </row>
    <row r="2624" spans="1:23" x14ac:dyDescent="0.25">
      <c r="A2624" s="1">
        <v>2623</v>
      </c>
      <c r="B2624" t="s">
        <v>5742</v>
      </c>
      <c r="C2624" s="4">
        <v>42707</v>
      </c>
      <c r="D2624" s="4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3">
        <v>0</v>
      </c>
      <c r="U2624" s="1">
        <v>12.441600000000001</v>
      </c>
      <c r="V2624" t="str">
        <f>IF(M2624=[1]People!$B$5,[1]People!$A$5,IF(M2624=[1]People!$B$4,[1]People!$A$4,IF(M2624=[1]People!$B$3,[1]People!$A$3,IF(M2624=[1]People!$B$2,[1]People!$A$2,0))))</f>
        <v>Kelly Williams</v>
      </c>
      <c r="W2624" t="str">
        <f>IFERROR(INDEX([1]Returns!A:A,MATCH(B2624,[1]Returns!B:B,0)),"No")</f>
        <v>Yes</v>
      </c>
    </row>
    <row r="2625" spans="1:23" x14ac:dyDescent="0.25">
      <c r="A2625" s="1">
        <v>2624</v>
      </c>
      <c r="B2625" t="s">
        <v>5745</v>
      </c>
      <c r="C2625" s="4">
        <v>43760</v>
      </c>
      <c r="D2625" s="4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t="str">
        <f>IF(M2625=[1]People!$B$5,[1]People!$A$5,IF(M2625=[1]People!$B$4,[1]People!$A$4,IF(M2625=[1]People!$B$3,[1]People!$A$3,IF(M2625=[1]People!$B$2,[1]People!$A$2,0))))</f>
        <v>Chuck Magee</v>
      </c>
      <c r="W2625" t="str">
        <f>IFERROR(INDEX([1]Returns!A:A,MATCH(B2625,[1]Returns!B:B,0)),"No")</f>
        <v>No</v>
      </c>
    </row>
    <row r="2626" spans="1:23" x14ac:dyDescent="0.25">
      <c r="A2626" s="1">
        <v>2625</v>
      </c>
      <c r="B2626" t="s">
        <v>5745</v>
      </c>
      <c r="C2626" s="4">
        <v>43760</v>
      </c>
      <c r="D2626" s="4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3">
        <v>0</v>
      </c>
      <c r="U2626" s="1">
        <v>647.89200000000005</v>
      </c>
      <c r="V2626" t="str">
        <f>IF(M2626=[1]People!$B$5,[1]People!$A$5,IF(M2626=[1]People!$B$4,[1]People!$A$4,IF(M2626=[1]People!$B$3,[1]People!$A$3,IF(M2626=[1]People!$B$2,[1]People!$A$2,0))))</f>
        <v>Chuck Magee</v>
      </c>
      <c r="W2626" t="str">
        <f>IFERROR(INDEX([1]Returns!A:A,MATCH(B2626,[1]Returns!B:B,0)),"No")</f>
        <v>No</v>
      </c>
    </row>
    <row r="2627" spans="1:23" x14ac:dyDescent="0.25">
      <c r="A2627" s="1">
        <v>2626</v>
      </c>
      <c r="B2627" t="s">
        <v>5745</v>
      </c>
      <c r="C2627" s="4">
        <v>43760</v>
      </c>
      <c r="D2627" s="4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3">
        <v>0</v>
      </c>
      <c r="U2627" s="1">
        <v>28.754999999999995</v>
      </c>
      <c r="V2627" t="str">
        <f>IF(M2627=[1]People!$B$5,[1]People!$A$5,IF(M2627=[1]People!$B$4,[1]People!$A$4,IF(M2627=[1]People!$B$3,[1]People!$A$3,IF(M2627=[1]People!$B$2,[1]People!$A$2,0))))</f>
        <v>Chuck Magee</v>
      </c>
      <c r="W2627" t="str">
        <f>IFERROR(INDEX([1]Returns!A:A,MATCH(B2627,[1]Returns!B:B,0)),"No")</f>
        <v>No</v>
      </c>
    </row>
    <row r="2628" spans="1:23" x14ac:dyDescent="0.25">
      <c r="A2628" s="1">
        <v>2627</v>
      </c>
      <c r="B2628" t="s">
        <v>5745</v>
      </c>
      <c r="C2628" s="4">
        <v>43760</v>
      </c>
      <c r="D2628" s="4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3">
        <v>0</v>
      </c>
      <c r="U2628" s="1">
        <v>0.52989999999999782</v>
      </c>
      <c r="V2628" t="str">
        <f>IF(M2628=[1]People!$B$5,[1]People!$A$5,IF(M2628=[1]People!$B$4,[1]People!$A$4,IF(M2628=[1]People!$B$3,[1]People!$A$3,IF(M2628=[1]People!$B$2,[1]People!$A$2,0))))</f>
        <v>Chuck Magee</v>
      </c>
      <c r="W2628" t="str">
        <f>IFERROR(INDEX([1]Returns!A:A,MATCH(B2628,[1]Returns!B:B,0)),"No")</f>
        <v>No</v>
      </c>
    </row>
    <row r="2629" spans="1:23" x14ac:dyDescent="0.25">
      <c r="A2629" s="1">
        <v>2628</v>
      </c>
      <c r="B2629" t="s">
        <v>5750</v>
      </c>
      <c r="C2629" s="4">
        <v>43782</v>
      </c>
      <c r="D2629" s="4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t="str">
        <f>IF(M2629=[1]People!$B$5,[1]People!$A$5,IF(M2629=[1]People!$B$4,[1]People!$A$4,IF(M2629=[1]People!$B$3,[1]People!$A$3,IF(M2629=[1]People!$B$2,[1]People!$A$2,0))))</f>
        <v>Chuck Magee</v>
      </c>
      <c r="W2629" t="str">
        <f>IFERROR(INDEX([1]Returns!A:A,MATCH(B2629,[1]Returns!B:B,0)),"No")</f>
        <v>No</v>
      </c>
    </row>
    <row r="2630" spans="1:23" x14ac:dyDescent="0.25">
      <c r="A2630" s="1">
        <v>2629</v>
      </c>
      <c r="B2630" t="s">
        <v>5750</v>
      </c>
      <c r="C2630" s="4">
        <v>43782</v>
      </c>
      <c r="D2630" s="4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t="str">
        <f>IF(M2630=[1]People!$B$5,[1]People!$A$5,IF(M2630=[1]People!$B$4,[1]People!$A$4,IF(M2630=[1]People!$B$3,[1]People!$A$3,IF(M2630=[1]People!$B$2,[1]People!$A$2,0))))</f>
        <v>Chuck Magee</v>
      </c>
      <c r="W2630" t="str">
        <f>IFERROR(INDEX([1]Returns!A:A,MATCH(B2630,[1]Returns!B:B,0)),"No")</f>
        <v>No</v>
      </c>
    </row>
    <row r="2631" spans="1:23" x14ac:dyDescent="0.25">
      <c r="A2631" s="1">
        <v>2630</v>
      </c>
      <c r="B2631" t="s">
        <v>5750</v>
      </c>
      <c r="C2631" s="4">
        <v>43782</v>
      </c>
      <c r="D2631" s="4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t="str">
        <f>IF(M2631=[1]People!$B$5,[1]People!$A$5,IF(M2631=[1]People!$B$4,[1]People!$A$4,IF(M2631=[1]People!$B$3,[1]People!$A$3,IF(M2631=[1]People!$B$2,[1]People!$A$2,0))))</f>
        <v>Chuck Magee</v>
      </c>
      <c r="W2631" t="str">
        <f>IFERROR(INDEX([1]Returns!A:A,MATCH(B2631,[1]Returns!B:B,0)),"No")</f>
        <v>No</v>
      </c>
    </row>
    <row r="2632" spans="1:23" x14ac:dyDescent="0.25">
      <c r="A2632" s="1">
        <v>2631</v>
      </c>
      <c r="B2632" t="s">
        <v>5755</v>
      </c>
      <c r="C2632" s="4">
        <v>42988</v>
      </c>
      <c r="D2632" s="4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t="str">
        <f>IF(M2632=[1]People!$B$5,[1]People!$A$5,IF(M2632=[1]People!$B$4,[1]People!$A$4,IF(M2632=[1]People!$B$3,[1]People!$A$3,IF(M2632=[1]People!$B$2,[1]People!$A$2,0))))</f>
        <v>Kelly Williams</v>
      </c>
      <c r="W2632" t="str">
        <f>IFERROR(INDEX([1]Returns!A:A,MATCH(B2632,[1]Returns!B:B,0)),"No")</f>
        <v>No</v>
      </c>
    </row>
    <row r="2633" spans="1:23" x14ac:dyDescent="0.25">
      <c r="A2633" s="1">
        <v>2632</v>
      </c>
      <c r="B2633" t="s">
        <v>5756</v>
      </c>
      <c r="C2633" s="4">
        <v>43600</v>
      </c>
      <c r="D2633" s="4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5">
        <v>39.96</v>
      </c>
      <c r="S2633" s="1">
        <v>2</v>
      </c>
      <c r="T2633" s="3">
        <v>0</v>
      </c>
      <c r="U2633" s="1">
        <v>17.182800000000004</v>
      </c>
      <c r="V2633" t="str">
        <f>IF(M2633=[1]People!$B$5,[1]People!$A$5,IF(M2633=[1]People!$B$4,[1]People!$A$4,IF(M2633=[1]People!$B$3,[1]People!$A$3,IF(M2633=[1]People!$B$2,[1]People!$A$2,0))))</f>
        <v>Anna Andreadi</v>
      </c>
      <c r="W2633" t="str">
        <f>IFERROR(INDEX([1]Returns!A:A,MATCH(B2633,[1]Returns!B:B,0)),"No")</f>
        <v>No</v>
      </c>
    </row>
    <row r="2634" spans="1:23" x14ac:dyDescent="0.25">
      <c r="A2634" s="1">
        <v>2633</v>
      </c>
      <c r="B2634" t="s">
        <v>5756</v>
      </c>
      <c r="C2634" s="4">
        <v>43600</v>
      </c>
      <c r="D2634" s="4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5">
        <v>42.624000000000002</v>
      </c>
      <c r="S2634" s="1">
        <v>2</v>
      </c>
      <c r="T2634" s="3">
        <v>0.2</v>
      </c>
      <c r="U2634" s="1">
        <v>4.2623999999999977</v>
      </c>
      <c r="V2634" t="str">
        <f>IF(M2634=[1]People!$B$5,[1]People!$A$5,IF(M2634=[1]People!$B$4,[1]People!$A$4,IF(M2634=[1]People!$B$3,[1]People!$A$3,IF(M2634=[1]People!$B$2,[1]People!$A$2,0))))</f>
        <v>Anna Andreadi</v>
      </c>
      <c r="W2634" t="str">
        <f>IFERROR(INDEX([1]Returns!A:A,MATCH(B2634,[1]Returns!B:B,0)),"No")</f>
        <v>No</v>
      </c>
    </row>
    <row r="2635" spans="1:23" x14ac:dyDescent="0.25">
      <c r="A2635" s="1">
        <v>2634</v>
      </c>
      <c r="B2635" t="s">
        <v>5756</v>
      </c>
      <c r="C2635" s="4">
        <v>43600</v>
      </c>
      <c r="D2635" s="4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5">
        <v>220.96</v>
      </c>
      <c r="S2635" s="1">
        <v>1</v>
      </c>
      <c r="T2635" s="3">
        <v>0.2</v>
      </c>
      <c r="U2635" s="1">
        <v>24.857999999999983</v>
      </c>
      <c r="V2635" t="str">
        <f>IF(M2635=[1]People!$B$5,[1]People!$A$5,IF(M2635=[1]People!$B$4,[1]People!$A$4,IF(M2635=[1]People!$B$3,[1]People!$A$3,IF(M2635=[1]People!$B$2,[1]People!$A$2,0))))</f>
        <v>Anna Andreadi</v>
      </c>
      <c r="W2635" t="str">
        <f>IFERROR(INDEX([1]Returns!A:A,MATCH(B2635,[1]Returns!B:B,0)),"No")</f>
        <v>No</v>
      </c>
    </row>
    <row r="2636" spans="1:23" x14ac:dyDescent="0.25">
      <c r="A2636" s="1">
        <v>2635</v>
      </c>
      <c r="B2636" t="s">
        <v>5761</v>
      </c>
      <c r="C2636" s="4">
        <v>42921</v>
      </c>
      <c r="D2636" s="4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t="str">
        <f>IF(M2636=[1]People!$B$5,[1]People!$A$5,IF(M2636=[1]People!$B$4,[1]People!$A$4,IF(M2636=[1]People!$B$3,[1]People!$A$3,IF(M2636=[1]People!$B$2,[1]People!$A$2,0))))</f>
        <v>Cassandra Brandow</v>
      </c>
      <c r="W2636" t="str">
        <f>IFERROR(INDEX([1]Returns!A:A,MATCH(B2636,[1]Returns!B:B,0)),"No")</f>
        <v>No</v>
      </c>
    </row>
    <row r="2637" spans="1:23" x14ac:dyDescent="0.25">
      <c r="A2637" s="1">
        <v>2636</v>
      </c>
      <c r="B2637" t="s">
        <v>5761</v>
      </c>
      <c r="C2637" s="4">
        <v>42921</v>
      </c>
      <c r="D2637" s="4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t="str">
        <f>IF(M2637=[1]People!$B$5,[1]People!$A$5,IF(M2637=[1]People!$B$4,[1]People!$A$4,IF(M2637=[1]People!$B$3,[1]People!$A$3,IF(M2637=[1]People!$B$2,[1]People!$A$2,0))))</f>
        <v>Cassandra Brandow</v>
      </c>
      <c r="W2637" t="str">
        <f>IFERROR(INDEX([1]Returns!A:A,MATCH(B2637,[1]Returns!B:B,0)),"No")</f>
        <v>No</v>
      </c>
    </row>
    <row r="2638" spans="1:23" x14ac:dyDescent="0.25">
      <c r="A2638" s="1">
        <v>2637</v>
      </c>
      <c r="B2638" t="s">
        <v>5764</v>
      </c>
      <c r="C2638" s="4">
        <v>42962</v>
      </c>
      <c r="D2638" s="4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5">
        <v>323.10000000000002</v>
      </c>
      <c r="S2638" s="1">
        <v>2</v>
      </c>
      <c r="T2638" s="3">
        <v>0</v>
      </c>
      <c r="U2638" s="1">
        <v>61.38900000000001</v>
      </c>
      <c r="V2638" t="str">
        <f>IF(M2638=[1]People!$B$5,[1]People!$A$5,IF(M2638=[1]People!$B$4,[1]People!$A$4,IF(M2638=[1]People!$B$3,[1]People!$A$3,IF(M2638=[1]People!$B$2,[1]People!$A$2,0))))</f>
        <v>Anna Andreadi</v>
      </c>
      <c r="W2638" t="str">
        <f>IFERROR(INDEX([1]Returns!A:A,MATCH(B2638,[1]Returns!B:B,0)),"No")</f>
        <v>No</v>
      </c>
    </row>
    <row r="2639" spans="1:23" x14ac:dyDescent="0.25">
      <c r="A2639" s="1">
        <v>2638</v>
      </c>
      <c r="B2639" t="s">
        <v>5767</v>
      </c>
      <c r="C2639" s="4">
        <v>43628</v>
      </c>
      <c r="D2639" s="4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3">
        <v>0</v>
      </c>
      <c r="U2639" s="1">
        <v>9.3295999999999992</v>
      </c>
      <c r="V2639" t="str">
        <f>IF(M2639=[1]People!$B$5,[1]People!$A$5,IF(M2639=[1]People!$B$4,[1]People!$A$4,IF(M2639=[1]People!$B$3,[1]People!$A$3,IF(M2639=[1]People!$B$2,[1]People!$A$2,0))))</f>
        <v>Chuck Magee</v>
      </c>
      <c r="W2639" t="str">
        <f>IFERROR(INDEX([1]Returns!A:A,MATCH(B2639,[1]Returns!B:B,0)),"No")</f>
        <v>No</v>
      </c>
    </row>
    <row r="2640" spans="1:23" x14ac:dyDescent="0.25">
      <c r="A2640" s="1">
        <v>2639</v>
      </c>
      <c r="B2640" t="s">
        <v>5767</v>
      </c>
      <c r="C2640" s="4">
        <v>43628</v>
      </c>
      <c r="D2640" s="4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3">
        <v>0.2</v>
      </c>
      <c r="U2640" s="1">
        <v>4.2665999999999986</v>
      </c>
      <c r="V2640" t="str">
        <f>IF(M2640=[1]People!$B$5,[1]People!$A$5,IF(M2640=[1]People!$B$4,[1]People!$A$4,IF(M2640=[1]People!$B$3,[1]People!$A$3,IF(M2640=[1]People!$B$2,[1]People!$A$2,0))))</f>
        <v>Chuck Magee</v>
      </c>
      <c r="W2640" t="str">
        <f>IFERROR(INDEX([1]Returns!A:A,MATCH(B2640,[1]Returns!B:B,0)),"No")</f>
        <v>No</v>
      </c>
    </row>
    <row r="2641" spans="1:23" x14ac:dyDescent="0.25">
      <c r="A2641" s="1">
        <v>2640</v>
      </c>
      <c r="B2641" t="s">
        <v>5767</v>
      </c>
      <c r="C2641" s="4">
        <v>43628</v>
      </c>
      <c r="D2641" s="4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3">
        <v>0</v>
      </c>
      <c r="U2641" s="1">
        <v>16.676400000000001</v>
      </c>
      <c r="V2641" t="str">
        <f>IF(M2641=[1]People!$B$5,[1]People!$A$5,IF(M2641=[1]People!$B$4,[1]People!$A$4,IF(M2641=[1]People!$B$3,[1]People!$A$3,IF(M2641=[1]People!$B$2,[1]People!$A$2,0))))</f>
        <v>Chuck Magee</v>
      </c>
      <c r="W2641" t="str">
        <f>IFERROR(INDEX([1]Returns!A:A,MATCH(B2641,[1]Returns!B:B,0)),"No")</f>
        <v>No</v>
      </c>
    </row>
    <row r="2642" spans="1:23" x14ac:dyDescent="0.25">
      <c r="A2642" s="1">
        <v>2641</v>
      </c>
      <c r="B2642" t="s">
        <v>5767</v>
      </c>
      <c r="C2642" s="4">
        <v>43628</v>
      </c>
      <c r="D2642" s="4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3">
        <v>0.1</v>
      </c>
      <c r="U2642" s="1">
        <v>143.03999999999996</v>
      </c>
      <c r="V2642" t="str">
        <f>IF(M2642=[1]People!$B$5,[1]People!$A$5,IF(M2642=[1]People!$B$4,[1]People!$A$4,IF(M2642=[1]People!$B$3,[1]People!$A$3,IF(M2642=[1]People!$B$2,[1]People!$A$2,0))))</f>
        <v>Chuck Magee</v>
      </c>
      <c r="W2642" t="str">
        <f>IFERROR(INDEX([1]Returns!A:A,MATCH(B2642,[1]Returns!B:B,0)),"No")</f>
        <v>No</v>
      </c>
    </row>
    <row r="2643" spans="1:23" x14ac:dyDescent="0.25">
      <c r="A2643" s="1">
        <v>2642</v>
      </c>
      <c r="B2643" t="s">
        <v>5774</v>
      </c>
      <c r="C2643" s="4">
        <v>42786</v>
      </c>
      <c r="D2643" s="4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3">
        <v>0</v>
      </c>
      <c r="U2643" s="1">
        <v>2.9989999999999988</v>
      </c>
      <c r="V2643" t="str">
        <f>IF(M2643=[1]People!$B$5,[1]People!$A$5,IF(M2643=[1]People!$B$4,[1]People!$A$4,IF(M2643=[1]People!$B$3,[1]People!$A$3,IF(M2643=[1]People!$B$2,[1]People!$A$2,0))))</f>
        <v>Cassandra Brandow</v>
      </c>
      <c r="W2643" t="str">
        <f>IFERROR(INDEX([1]Returns!A:A,MATCH(B2643,[1]Returns!B:B,0)),"No")</f>
        <v>No</v>
      </c>
    </row>
    <row r="2644" spans="1:23" x14ac:dyDescent="0.25">
      <c r="A2644" s="1">
        <v>2643</v>
      </c>
      <c r="B2644" t="s">
        <v>5776</v>
      </c>
      <c r="C2644" s="4">
        <v>43463</v>
      </c>
      <c r="D2644" s="4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3">
        <v>0.2</v>
      </c>
      <c r="U2644" s="1">
        <v>67.442399999999992</v>
      </c>
      <c r="V2644" t="str">
        <f>IF(M2644=[1]People!$B$5,[1]People!$A$5,IF(M2644=[1]People!$B$4,[1]People!$A$4,IF(M2644=[1]People!$B$3,[1]People!$A$3,IF(M2644=[1]People!$B$2,[1]People!$A$2,0))))</f>
        <v>Kelly Williams</v>
      </c>
      <c r="W2644" t="str">
        <f>IFERROR(INDEX([1]Returns!A:A,MATCH(B2644,[1]Returns!B:B,0)),"No")</f>
        <v>No</v>
      </c>
    </row>
    <row r="2645" spans="1:23" x14ac:dyDescent="0.25">
      <c r="A2645" s="1">
        <v>2644</v>
      </c>
      <c r="B2645" t="s">
        <v>5777</v>
      </c>
      <c r="C2645" s="4">
        <v>43207</v>
      </c>
      <c r="D2645" s="4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t="str">
        <f>IF(M2645=[1]People!$B$5,[1]People!$A$5,IF(M2645=[1]People!$B$4,[1]People!$A$4,IF(M2645=[1]People!$B$3,[1]People!$A$3,IF(M2645=[1]People!$B$2,[1]People!$A$2,0))))</f>
        <v>Cassandra Brandow</v>
      </c>
      <c r="W2645" t="str">
        <f>IFERROR(INDEX([1]Returns!A:A,MATCH(B2645,[1]Returns!B:B,0)),"No")</f>
        <v>No</v>
      </c>
    </row>
    <row r="2646" spans="1:23" x14ac:dyDescent="0.25">
      <c r="A2646" s="1">
        <v>2645</v>
      </c>
      <c r="B2646" t="s">
        <v>5777</v>
      </c>
      <c r="C2646" s="4">
        <v>43207</v>
      </c>
      <c r="D2646" s="4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t="str">
        <f>IF(M2646=[1]People!$B$5,[1]People!$A$5,IF(M2646=[1]People!$B$4,[1]People!$A$4,IF(M2646=[1]People!$B$3,[1]People!$A$3,IF(M2646=[1]People!$B$2,[1]People!$A$2,0))))</f>
        <v>Cassandra Brandow</v>
      </c>
      <c r="W2646" t="str">
        <f>IFERROR(INDEX([1]Returns!A:A,MATCH(B2646,[1]Returns!B:B,0)),"No")</f>
        <v>No</v>
      </c>
    </row>
    <row r="2647" spans="1:23" x14ac:dyDescent="0.25">
      <c r="A2647" s="1">
        <v>2646</v>
      </c>
      <c r="B2647" t="s">
        <v>5778</v>
      </c>
      <c r="C2647" s="4">
        <v>42620</v>
      </c>
      <c r="D2647" s="4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3">
        <v>0</v>
      </c>
      <c r="U2647" s="1">
        <v>23.652900000000002</v>
      </c>
      <c r="V2647" t="str">
        <f>IF(M2647=[1]People!$B$5,[1]People!$A$5,IF(M2647=[1]People!$B$4,[1]People!$A$4,IF(M2647=[1]People!$B$3,[1]People!$A$3,IF(M2647=[1]People!$B$2,[1]People!$A$2,0))))</f>
        <v>Kelly Williams</v>
      </c>
      <c r="W2647" t="str">
        <f>IFERROR(INDEX([1]Returns!A:A,MATCH(B2647,[1]Returns!B:B,0)),"No")</f>
        <v>No</v>
      </c>
    </row>
    <row r="2648" spans="1:23" x14ac:dyDescent="0.25">
      <c r="A2648" s="1">
        <v>2647</v>
      </c>
      <c r="B2648" t="s">
        <v>5778</v>
      </c>
      <c r="C2648" s="4">
        <v>42620</v>
      </c>
      <c r="D2648" s="4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3">
        <v>0</v>
      </c>
      <c r="U2648" s="1">
        <v>20.120699999999999</v>
      </c>
      <c r="V2648" t="str">
        <f>IF(M2648=[1]People!$B$5,[1]People!$A$5,IF(M2648=[1]People!$B$4,[1]People!$A$4,IF(M2648=[1]People!$B$3,[1]People!$A$3,IF(M2648=[1]People!$B$2,[1]People!$A$2,0))))</f>
        <v>Kelly Williams</v>
      </c>
      <c r="W2648" t="str">
        <f>IFERROR(INDEX([1]Returns!A:A,MATCH(B2648,[1]Returns!B:B,0)),"No")</f>
        <v>No</v>
      </c>
    </row>
    <row r="2649" spans="1:23" x14ac:dyDescent="0.25">
      <c r="A2649" s="1">
        <v>2648</v>
      </c>
      <c r="B2649" t="s">
        <v>5778</v>
      </c>
      <c r="C2649" s="4">
        <v>42620</v>
      </c>
      <c r="D2649" s="4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3">
        <v>0</v>
      </c>
      <c r="U2649" s="1">
        <v>6.2208000000000006</v>
      </c>
      <c r="V2649" t="str">
        <f>IF(M2649=[1]People!$B$5,[1]People!$A$5,IF(M2649=[1]People!$B$4,[1]People!$A$4,IF(M2649=[1]People!$B$3,[1]People!$A$3,IF(M2649=[1]People!$B$2,[1]People!$A$2,0))))</f>
        <v>Kelly Williams</v>
      </c>
      <c r="W2649" t="str">
        <f>IFERROR(INDEX([1]Returns!A:A,MATCH(B2649,[1]Returns!B:B,0)),"No")</f>
        <v>No</v>
      </c>
    </row>
    <row r="2650" spans="1:23" x14ac:dyDescent="0.25">
      <c r="A2650" s="1">
        <v>2649</v>
      </c>
      <c r="B2650" t="s">
        <v>5778</v>
      </c>
      <c r="C2650" s="4">
        <v>42620</v>
      </c>
      <c r="D2650" s="4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t="str">
        <f>IF(M2650=[1]People!$B$5,[1]People!$A$5,IF(M2650=[1]People!$B$4,[1]People!$A$4,IF(M2650=[1]People!$B$3,[1]People!$A$3,IF(M2650=[1]People!$B$2,[1]People!$A$2,0))))</f>
        <v>Kelly Williams</v>
      </c>
      <c r="W2650" t="str">
        <f>IFERROR(INDEX([1]Returns!A:A,MATCH(B2650,[1]Returns!B:B,0)),"No")</f>
        <v>No</v>
      </c>
    </row>
    <row r="2651" spans="1:23" x14ac:dyDescent="0.25">
      <c r="A2651" s="1">
        <v>2650</v>
      </c>
      <c r="B2651" t="s">
        <v>5778</v>
      </c>
      <c r="C2651" s="4">
        <v>42620</v>
      </c>
      <c r="D2651" s="4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t="str">
        <f>IF(M2651=[1]People!$B$5,[1]People!$A$5,IF(M2651=[1]People!$B$4,[1]People!$A$4,IF(M2651=[1]People!$B$3,[1]People!$A$3,IF(M2651=[1]People!$B$2,[1]People!$A$2,0))))</f>
        <v>Kelly Williams</v>
      </c>
      <c r="W2651" t="str">
        <f>IFERROR(INDEX([1]Returns!A:A,MATCH(B2651,[1]Returns!B:B,0)),"No")</f>
        <v>No</v>
      </c>
    </row>
    <row r="2652" spans="1:23" x14ac:dyDescent="0.25">
      <c r="A2652" s="1">
        <v>2651</v>
      </c>
      <c r="B2652" t="s">
        <v>5784</v>
      </c>
      <c r="C2652" s="4">
        <v>43369</v>
      </c>
      <c r="D2652" s="4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5">
        <v>424.95749999999992</v>
      </c>
      <c r="S2652" s="1">
        <v>5</v>
      </c>
      <c r="T2652" s="3">
        <v>0.15</v>
      </c>
      <c r="U2652" s="1">
        <v>19.997999999999976</v>
      </c>
      <c r="V2652" t="str">
        <f>IF(M2652=[1]People!$B$5,[1]People!$A$5,IF(M2652=[1]People!$B$4,[1]People!$A$4,IF(M2652=[1]People!$B$3,[1]People!$A$3,IF(M2652=[1]People!$B$2,[1]People!$A$2,0))))</f>
        <v>Anna Andreadi</v>
      </c>
      <c r="W2652" t="str">
        <f>IFERROR(INDEX([1]Returns!A:A,MATCH(B2652,[1]Returns!B:B,0)),"No")</f>
        <v>No</v>
      </c>
    </row>
    <row r="2653" spans="1:23" x14ac:dyDescent="0.25">
      <c r="A2653" s="1">
        <v>2652</v>
      </c>
      <c r="B2653" t="s">
        <v>5785</v>
      </c>
      <c r="C2653" s="4">
        <v>43725</v>
      </c>
      <c r="D2653" s="4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5">
        <v>10.776000000000002</v>
      </c>
      <c r="S2653" s="1">
        <v>3</v>
      </c>
      <c r="T2653" s="3">
        <v>0.2</v>
      </c>
      <c r="U2653" s="1">
        <v>3.5021999999999989</v>
      </c>
      <c r="V2653" t="str">
        <f>IF(M2653=[1]People!$B$5,[1]People!$A$5,IF(M2653=[1]People!$B$4,[1]People!$A$4,IF(M2653=[1]People!$B$3,[1]People!$A$3,IF(M2653=[1]People!$B$2,[1]People!$A$2,0))))</f>
        <v>Anna Andreadi</v>
      </c>
      <c r="W2653" t="str">
        <f>IFERROR(INDEX([1]Returns!A:A,MATCH(B2653,[1]Returns!B:B,0)),"No")</f>
        <v>No</v>
      </c>
    </row>
    <row r="2654" spans="1:23" x14ac:dyDescent="0.25">
      <c r="A2654" s="1">
        <v>2653</v>
      </c>
      <c r="B2654" t="s">
        <v>5785</v>
      </c>
      <c r="C2654" s="4">
        <v>43725</v>
      </c>
      <c r="D2654" s="4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5">
        <v>11.784000000000001</v>
      </c>
      <c r="S2654" s="1">
        <v>3</v>
      </c>
      <c r="T2654" s="3">
        <v>0.2</v>
      </c>
      <c r="U2654" s="1">
        <v>4.2716999999999992</v>
      </c>
      <c r="V2654" t="str">
        <f>IF(M2654=[1]People!$B$5,[1]People!$A$5,IF(M2654=[1]People!$B$4,[1]People!$A$4,IF(M2654=[1]People!$B$3,[1]People!$A$3,IF(M2654=[1]People!$B$2,[1]People!$A$2,0))))</f>
        <v>Anna Andreadi</v>
      </c>
      <c r="W2654" t="str">
        <f>IFERROR(INDEX([1]Returns!A:A,MATCH(B2654,[1]Returns!B:B,0)),"No")</f>
        <v>No</v>
      </c>
    </row>
    <row r="2655" spans="1:23" x14ac:dyDescent="0.25">
      <c r="A2655" s="1">
        <v>2654</v>
      </c>
      <c r="B2655" t="s">
        <v>5785</v>
      </c>
      <c r="C2655" s="4">
        <v>43725</v>
      </c>
      <c r="D2655" s="4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5">
        <v>164.88</v>
      </c>
      <c r="S2655" s="1">
        <v>3</v>
      </c>
      <c r="T2655" s="3">
        <v>0</v>
      </c>
      <c r="U2655" s="1">
        <v>80.791200000000003</v>
      </c>
      <c r="V2655" t="str">
        <f>IF(M2655=[1]People!$B$5,[1]People!$A$5,IF(M2655=[1]People!$B$4,[1]People!$A$4,IF(M2655=[1]People!$B$3,[1]People!$A$3,IF(M2655=[1]People!$B$2,[1]People!$A$2,0))))</f>
        <v>Anna Andreadi</v>
      </c>
      <c r="W2655" t="str">
        <f>IFERROR(INDEX([1]Returns!A:A,MATCH(B2655,[1]Returns!B:B,0)),"No")</f>
        <v>No</v>
      </c>
    </row>
    <row r="2656" spans="1:23" x14ac:dyDescent="0.25">
      <c r="A2656" s="1">
        <v>2655</v>
      </c>
      <c r="B2656" t="s">
        <v>5785</v>
      </c>
      <c r="C2656" s="4">
        <v>43725</v>
      </c>
      <c r="D2656" s="4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5">
        <v>1292.94</v>
      </c>
      <c r="S2656" s="1">
        <v>3</v>
      </c>
      <c r="T2656" s="3">
        <v>0</v>
      </c>
      <c r="U2656" s="1">
        <v>77.576399999999921</v>
      </c>
      <c r="V2656" t="str">
        <f>IF(M2656=[1]People!$B$5,[1]People!$A$5,IF(M2656=[1]People!$B$4,[1]People!$A$4,IF(M2656=[1]People!$B$3,[1]People!$A$3,IF(M2656=[1]People!$B$2,[1]People!$A$2,0))))</f>
        <v>Anna Andreadi</v>
      </c>
      <c r="W2656" t="str">
        <f>IFERROR(INDEX([1]Returns!A:A,MATCH(B2656,[1]Returns!B:B,0)),"No")</f>
        <v>No</v>
      </c>
    </row>
    <row r="2657" spans="1:23" x14ac:dyDescent="0.25">
      <c r="A2657" s="1">
        <v>2656</v>
      </c>
      <c r="B2657" t="s">
        <v>5785</v>
      </c>
      <c r="C2657" s="4">
        <v>43725</v>
      </c>
      <c r="D2657" s="4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5">
        <v>25.584000000000003</v>
      </c>
      <c r="S2657" s="1">
        <v>2</v>
      </c>
      <c r="T2657" s="3">
        <v>0.2</v>
      </c>
      <c r="U2657" s="1">
        <v>8.9543999999999997</v>
      </c>
      <c r="V2657" t="str">
        <f>IF(M2657=[1]People!$B$5,[1]People!$A$5,IF(M2657=[1]People!$B$4,[1]People!$A$4,IF(M2657=[1]People!$B$3,[1]People!$A$3,IF(M2657=[1]People!$B$2,[1]People!$A$2,0))))</f>
        <v>Anna Andreadi</v>
      </c>
      <c r="W2657" t="str">
        <f>IFERROR(INDEX([1]Returns!A:A,MATCH(B2657,[1]Returns!B:B,0)),"No")</f>
        <v>No</v>
      </c>
    </row>
    <row r="2658" spans="1:23" x14ac:dyDescent="0.25">
      <c r="A2658" s="1">
        <v>2657</v>
      </c>
      <c r="B2658" t="s">
        <v>5785</v>
      </c>
      <c r="C2658" s="4">
        <v>43725</v>
      </c>
      <c r="D2658" s="4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5">
        <v>261.74</v>
      </c>
      <c r="S2658" s="1">
        <v>2</v>
      </c>
      <c r="T2658" s="3">
        <v>0</v>
      </c>
      <c r="U2658" s="1">
        <v>65.435000000000002</v>
      </c>
      <c r="V2658" t="str">
        <f>IF(M2658=[1]People!$B$5,[1]People!$A$5,IF(M2658=[1]People!$B$4,[1]People!$A$4,IF(M2658=[1]People!$B$3,[1]People!$A$3,IF(M2658=[1]People!$B$2,[1]People!$A$2,0))))</f>
        <v>Anna Andreadi</v>
      </c>
      <c r="W2658" t="str">
        <f>IFERROR(INDEX([1]Returns!A:A,MATCH(B2658,[1]Returns!B:B,0)),"No")</f>
        <v>No</v>
      </c>
    </row>
    <row r="2659" spans="1:23" x14ac:dyDescent="0.25">
      <c r="A2659" s="1">
        <v>2658</v>
      </c>
      <c r="B2659" t="s">
        <v>5785</v>
      </c>
      <c r="C2659" s="4">
        <v>43725</v>
      </c>
      <c r="D2659" s="4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5">
        <v>14.399999999999999</v>
      </c>
      <c r="S2659" s="1">
        <v>5</v>
      </c>
      <c r="T2659" s="3">
        <v>0</v>
      </c>
      <c r="U2659" s="1">
        <v>7.056</v>
      </c>
      <c r="V2659" t="str">
        <f>IF(M2659=[1]People!$B$5,[1]People!$A$5,IF(M2659=[1]People!$B$4,[1]People!$A$4,IF(M2659=[1]People!$B$3,[1]People!$A$3,IF(M2659=[1]People!$B$2,[1]People!$A$2,0))))</f>
        <v>Anna Andreadi</v>
      </c>
      <c r="W2659" t="str">
        <f>IFERROR(INDEX([1]Returns!A:A,MATCH(B2659,[1]Returns!B:B,0)),"No")</f>
        <v>No</v>
      </c>
    </row>
    <row r="2660" spans="1:23" x14ac:dyDescent="0.25">
      <c r="A2660" s="1">
        <v>2659</v>
      </c>
      <c r="B2660" t="s">
        <v>5792</v>
      </c>
      <c r="C2660" s="4">
        <v>43328</v>
      </c>
      <c r="D2660" s="4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5">
        <v>10.86</v>
      </c>
      <c r="S2660" s="1">
        <v>3</v>
      </c>
      <c r="T2660" s="3">
        <v>0</v>
      </c>
      <c r="U2660" s="1">
        <v>5.1042000000000005</v>
      </c>
      <c r="V2660" t="str">
        <f>IF(M2660=[1]People!$B$5,[1]People!$A$5,IF(M2660=[1]People!$B$4,[1]People!$A$4,IF(M2660=[1]People!$B$3,[1]People!$A$3,IF(M2660=[1]People!$B$2,[1]People!$A$2,0))))</f>
        <v>Anna Andreadi</v>
      </c>
      <c r="W2660" t="str">
        <f>IFERROR(INDEX([1]Returns!A:A,MATCH(B2660,[1]Returns!B:B,0)),"No")</f>
        <v>No</v>
      </c>
    </row>
    <row r="2661" spans="1:23" x14ac:dyDescent="0.25">
      <c r="A2661" s="1">
        <v>2660</v>
      </c>
      <c r="B2661" t="s">
        <v>5793</v>
      </c>
      <c r="C2661" s="4">
        <v>43093</v>
      </c>
      <c r="D2661" s="4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5">
        <v>883.84</v>
      </c>
      <c r="S2661" s="1">
        <v>4</v>
      </c>
      <c r="T2661" s="3">
        <v>0.2</v>
      </c>
      <c r="U2661" s="1">
        <v>99.431999999999931</v>
      </c>
      <c r="V2661" t="str">
        <f>IF(M2661=[1]People!$B$5,[1]People!$A$5,IF(M2661=[1]People!$B$4,[1]People!$A$4,IF(M2661=[1]People!$B$3,[1]People!$A$3,IF(M2661=[1]People!$B$2,[1]People!$A$2,0))))</f>
        <v>Anna Andreadi</v>
      </c>
      <c r="W2661" t="str">
        <f>IFERROR(INDEX([1]Returns!A:A,MATCH(B2661,[1]Returns!B:B,0)),"No")</f>
        <v>No</v>
      </c>
    </row>
    <row r="2662" spans="1:23" x14ac:dyDescent="0.25">
      <c r="A2662" s="1">
        <v>2661</v>
      </c>
      <c r="B2662" t="s">
        <v>5794</v>
      </c>
      <c r="C2662" s="4">
        <v>43797</v>
      </c>
      <c r="D2662" s="4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3">
        <v>0</v>
      </c>
      <c r="U2662" s="1">
        <v>494.97250000000003</v>
      </c>
      <c r="V2662" t="str">
        <f>IF(M2662=[1]People!$B$5,[1]People!$A$5,IF(M2662=[1]People!$B$4,[1]People!$A$4,IF(M2662=[1]People!$B$3,[1]People!$A$3,IF(M2662=[1]People!$B$2,[1]People!$A$2,0))))</f>
        <v>Chuck Magee</v>
      </c>
      <c r="W2662" t="str">
        <f>IFERROR(INDEX([1]Returns!A:A,MATCH(B2662,[1]Returns!B:B,0)),"No")</f>
        <v>No</v>
      </c>
    </row>
    <row r="2663" spans="1:23" x14ac:dyDescent="0.25">
      <c r="A2663" s="1">
        <v>2662</v>
      </c>
      <c r="B2663" t="s">
        <v>5794</v>
      </c>
      <c r="C2663" s="4">
        <v>43797</v>
      </c>
      <c r="D2663" s="4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t="str">
        <f>IF(M2663=[1]People!$B$5,[1]People!$A$5,IF(M2663=[1]People!$B$4,[1]People!$A$4,IF(M2663=[1]People!$B$3,[1]People!$A$3,IF(M2663=[1]People!$B$2,[1]People!$A$2,0))))</f>
        <v>Chuck Magee</v>
      </c>
      <c r="W2663" t="str">
        <f>IFERROR(INDEX([1]Returns!A:A,MATCH(B2663,[1]Returns!B:B,0)),"No")</f>
        <v>No</v>
      </c>
    </row>
    <row r="2664" spans="1:23" x14ac:dyDescent="0.25">
      <c r="A2664" s="1">
        <v>2663</v>
      </c>
      <c r="B2664" t="s">
        <v>5797</v>
      </c>
      <c r="C2664" s="4">
        <v>43569</v>
      </c>
      <c r="D2664" s="4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3">
        <v>0</v>
      </c>
      <c r="U2664" s="1">
        <v>4.2047999999999996</v>
      </c>
      <c r="V2664" t="str">
        <f>IF(M2664=[1]People!$B$5,[1]People!$A$5,IF(M2664=[1]People!$B$4,[1]People!$A$4,IF(M2664=[1]People!$B$3,[1]People!$A$3,IF(M2664=[1]People!$B$2,[1]People!$A$2,0))))</f>
        <v>Kelly Williams</v>
      </c>
      <c r="W2664" t="str">
        <f>IFERROR(INDEX([1]Returns!A:A,MATCH(B2664,[1]Returns!B:B,0)),"No")</f>
        <v>No</v>
      </c>
    </row>
    <row r="2665" spans="1:23" x14ac:dyDescent="0.25">
      <c r="A2665" s="1">
        <v>2664</v>
      </c>
      <c r="B2665" t="s">
        <v>5800</v>
      </c>
      <c r="C2665" s="4">
        <v>43221</v>
      </c>
      <c r="D2665" s="4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3">
        <v>0.2</v>
      </c>
      <c r="U2665" s="1">
        <v>1.2948</v>
      </c>
      <c r="V2665" t="str">
        <f>IF(M2665=[1]People!$B$5,[1]People!$A$5,IF(M2665=[1]People!$B$4,[1]People!$A$4,IF(M2665=[1]People!$B$3,[1]People!$A$3,IF(M2665=[1]People!$B$2,[1]People!$A$2,0))))</f>
        <v>Cassandra Brandow</v>
      </c>
      <c r="W2665" t="str">
        <f>IFERROR(INDEX([1]Returns!A:A,MATCH(B2665,[1]Returns!B:B,0)),"No")</f>
        <v>No</v>
      </c>
    </row>
    <row r="2666" spans="1:23" x14ac:dyDescent="0.25">
      <c r="A2666" s="1">
        <v>2665</v>
      </c>
      <c r="B2666" t="s">
        <v>5800</v>
      </c>
      <c r="C2666" s="4">
        <v>43221</v>
      </c>
      <c r="D2666" s="4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3">
        <v>0.4</v>
      </c>
      <c r="U2666" s="1">
        <v>-142.07100000000008</v>
      </c>
      <c r="V2666" t="str">
        <f>IF(M2666=[1]People!$B$5,[1]People!$A$5,IF(M2666=[1]People!$B$4,[1]People!$A$4,IF(M2666=[1]People!$B$3,[1]People!$A$3,IF(M2666=[1]People!$B$2,[1]People!$A$2,0))))</f>
        <v>Cassandra Brandow</v>
      </c>
      <c r="W2666" t="str">
        <f>IFERROR(INDEX([1]Returns!A:A,MATCH(B2666,[1]Returns!B:B,0)),"No")</f>
        <v>No</v>
      </c>
    </row>
    <row r="2667" spans="1:23" x14ac:dyDescent="0.25">
      <c r="A2667" s="1">
        <v>2666</v>
      </c>
      <c r="B2667" t="s">
        <v>5800</v>
      </c>
      <c r="C2667" s="4">
        <v>43221</v>
      </c>
      <c r="D2667" s="4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t="str">
        <f>IF(M2667=[1]People!$B$5,[1]People!$A$5,IF(M2667=[1]People!$B$4,[1]People!$A$4,IF(M2667=[1]People!$B$3,[1]People!$A$3,IF(M2667=[1]People!$B$2,[1]People!$A$2,0))))</f>
        <v>Cassandra Brandow</v>
      </c>
      <c r="W2667" t="str">
        <f>IFERROR(INDEX([1]Returns!A:A,MATCH(B2667,[1]Returns!B:B,0)),"No")</f>
        <v>No</v>
      </c>
    </row>
    <row r="2668" spans="1:23" x14ac:dyDescent="0.25">
      <c r="A2668" s="1">
        <v>2667</v>
      </c>
      <c r="B2668" t="s">
        <v>5801</v>
      </c>
      <c r="C2668" s="4">
        <v>43374</v>
      </c>
      <c r="D2668" s="4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3">
        <v>0.2</v>
      </c>
      <c r="U2668" s="1">
        <v>20.8719</v>
      </c>
      <c r="V2668" t="str">
        <f>IF(M2668=[1]People!$B$5,[1]People!$A$5,IF(M2668=[1]People!$B$4,[1]People!$A$4,IF(M2668=[1]People!$B$3,[1]People!$A$3,IF(M2668=[1]People!$B$2,[1]People!$A$2,0))))</f>
        <v>Kelly Williams</v>
      </c>
      <c r="W2668" t="str">
        <f>IFERROR(INDEX([1]Returns!A:A,MATCH(B2668,[1]Returns!B:B,0)),"No")</f>
        <v>No</v>
      </c>
    </row>
    <row r="2669" spans="1:23" x14ac:dyDescent="0.25">
      <c r="A2669" s="1">
        <v>2668</v>
      </c>
      <c r="B2669" t="s">
        <v>5801</v>
      </c>
      <c r="C2669" s="4">
        <v>43374</v>
      </c>
      <c r="D2669" s="4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3">
        <v>0.2</v>
      </c>
      <c r="U2669" s="1">
        <v>9.568799999999996</v>
      </c>
      <c r="V2669" t="str">
        <f>IF(M2669=[1]People!$B$5,[1]People!$A$5,IF(M2669=[1]People!$B$4,[1]People!$A$4,IF(M2669=[1]People!$B$3,[1]People!$A$3,IF(M2669=[1]People!$B$2,[1]People!$A$2,0))))</f>
        <v>Kelly Williams</v>
      </c>
      <c r="W2669" t="str">
        <f>IFERROR(INDEX([1]Returns!A:A,MATCH(B2669,[1]Returns!B:B,0)),"No")</f>
        <v>No</v>
      </c>
    </row>
    <row r="2670" spans="1:23" x14ac:dyDescent="0.25">
      <c r="A2670" s="1">
        <v>2669</v>
      </c>
      <c r="B2670" t="s">
        <v>5804</v>
      </c>
      <c r="C2670" s="4">
        <v>42972</v>
      </c>
      <c r="D2670" s="4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5">
        <v>40.783999999999999</v>
      </c>
      <c r="S2670" s="1">
        <v>1</v>
      </c>
      <c r="T2670" s="3">
        <v>0.2</v>
      </c>
      <c r="U2670" s="1">
        <v>4.5881999999999987</v>
      </c>
      <c r="V2670" t="str">
        <f>IF(M2670=[1]People!$B$5,[1]People!$A$5,IF(M2670=[1]People!$B$4,[1]People!$A$4,IF(M2670=[1]People!$B$3,[1]People!$A$3,IF(M2670=[1]People!$B$2,[1]People!$A$2,0))))</f>
        <v>Anna Andreadi</v>
      </c>
      <c r="W2670" t="str">
        <f>IFERROR(INDEX([1]Returns!A:A,MATCH(B2670,[1]Returns!B:B,0)),"No")</f>
        <v>No</v>
      </c>
    </row>
    <row r="2671" spans="1:23" x14ac:dyDescent="0.25">
      <c r="A2671" s="1">
        <v>2670</v>
      </c>
      <c r="B2671" t="s">
        <v>5804</v>
      </c>
      <c r="C2671" s="4">
        <v>42972</v>
      </c>
      <c r="D2671" s="4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5">
        <v>105.96</v>
      </c>
      <c r="S2671" s="1">
        <v>4</v>
      </c>
      <c r="T2671" s="3">
        <v>0</v>
      </c>
      <c r="U2671" s="1">
        <v>29.668800000000005</v>
      </c>
      <c r="V2671" t="str">
        <f>IF(M2671=[1]People!$B$5,[1]People!$A$5,IF(M2671=[1]People!$B$4,[1]People!$A$4,IF(M2671=[1]People!$B$3,[1]People!$A$3,IF(M2671=[1]People!$B$2,[1]People!$A$2,0))))</f>
        <v>Anna Andreadi</v>
      </c>
      <c r="W2671" t="str">
        <f>IFERROR(INDEX([1]Returns!A:A,MATCH(B2671,[1]Returns!B:B,0)),"No")</f>
        <v>No</v>
      </c>
    </row>
    <row r="2672" spans="1:23" x14ac:dyDescent="0.25">
      <c r="A2672" s="1">
        <v>2671</v>
      </c>
      <c r="B2672" t="s">
        <v>5807</v>
      </c>
      <c r="C2672" s="4">
        <v>42622</v>
      </c>
      <c r="D2672" s="4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3">
        <v>0</v>
      </c>
      <c r="U2672" s="1">
        <v>79.891199999999998</v>
      </c>
      <c r="V2672" t="str">
        <f>IF(M2672=[1]People!$B$5,[1]People!$A$5,IF(M2672=[1]People!$B$4,[1]People!$A$4,IF(M2672=[1]People!$B$3,[1]People!$A$3,IF(M2672=[1]People!$B$2,[1]People!$A$2,0))))</f>
        <v>Chuck Magee</v>
      </c>
      <c r="W2672" t="str">
        <f>IFERROR(INDEX([1]Returns!A:A,MATCH(B2672,[1]Returns!B:B,0)),"No")</f>
        <v>Yes</v>
      </c>
    </row>
    <row r="2673" spans="1:23" x14ac:dyDescent="0.25">
      <c r="A2673" s="1">
        <v>2672</v>
      </c>
      <c r="B2673" t="s">
        <v>5807</v>
      </c>
      <c r="C2673" s="4">
        <v>42622</v>
      </c>
      <c r="D2673" s="4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t="str">
        <f>IF(M2673=[1]People!$B$5,[1]People!$A$5,IF(M2673=[1]People!$B$4,[1]People!$A$4,IF(M2673=[1]People!$B$3,[1]People!$A$3,IF(M2673=[1]People!$B$2,[1]People!$A$2,0))))</f>
        <v>Chuck Magee</v>
      </c>
      <c r="W2673" t="str">
        <f>IFERROR(INDEX([1]Returns!A:A,MATCH(B2673,[1]Returns!B:B,0)),"No")</f>
        <v>Yes</v>
      </c>
    </row>
    <row r="2674" spans="1:23" x14ac:dyDescent="0.25">
      <c r="A2674" s="1">
        <v>2673</v>
      </c>
      <c r="B2674" t="s">
        <v>5807</v>
      </c>
      <c r="C2674" s="4">
        <v>42622</v>
      </c>
      <c r="D2674" s="4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3">
        <v>0</v>
      </c>
      <c r="U2674" s="1">
        <v>12.837999999999999</v>
      </c>
      <c r="V2674" t="str">
        <f>IF(M2674=[1]People!$B$5,[1]People!$A$5,IF(M2674=[1]People!$B$4,[1]People!$A$4,IF(M2674=[1]People!$B$3,[1]People!$A$3,IF(M2674=[1]People!$B$2,[1]People!$A$2,0))))</f>
        <v>Chuck Magee</v>
      </c>
      <c r="W2674" t="str">
        <f>IFERROR(INDEX([1]Returns!A:A,MATCH(B2674,[1]Returns!B:B,0)),"No")</f>
        <v>Yes</v>
      </c>
    </row>
    <row r="2675" spans="1:23" x14ac:dyDescent="0.25">
      <c r="A2675" s="1">
        <v>2674</v>
      </c>
      <c r="B2675" t="s">
        <v>5807</v>
      </c>
      <c r="C2675" s="4">
        <v>42622</v>
      </c>
      <c r="D2675" s="4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t="str">
        <f>IF(M2675=[1]People!$B$5,[1]People!$A$5,IF(M2675=[1]People!$B$4,[1]People!$A$4,IF(M2675=[1]People!$B$3,[1]People!$A$3,IF(M2675=[1]People!$B$2,[1]People!$A$2,0))))</f>
        <v>Chuck Magee</v>
      </c>
      <c r="W2675" t="str">
        <f>IFERROR(INDEX([1]Returns!A:A,MATCH(B2675,[1]Returns!B:B,0)),"No")</f>
        <v>Yes</v>
      </c>
    </row>
    <row r="2676" spans="1:23" x14ac:dyDescent="0.25">
      <c r="A2676" s="1">
        <v>2675</v>
      </c>
      <c r="B2676" t="s">
        <v>5814</v>
      </c>
      <c r="C2676" s="4">
        <v>43802</v>
      </c>
      <c r="D2676" s="4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5">
        <v>166.44</v>
      </c>
      <c r="S2676" s="1">
        <v>3</v>
      </c>
      <c r="T2676" s="3">
        <v>0</v>
      </c>
      <c r="U2676" s="1">
        <v>79.891199999999998</v>
      </c>
      <c r="V2676" t="str">
        <f>IF(M2676=[1]People!$B$5,[1]People!$A$5,IF(M2676=[1]People!$B$4,[1]People!$A$4,IF(M2676=[1]People!$B$3,[1]People!$A$3,IF(M2676=[1]People!$B$2,[1]People!$A$2,0))))</f>
        <v>Anna Andreadi</v>
      </c>
      <c r="W2676" t="str">
        <f>IFERROR(INDEX([1]Returns!A:A,MATCH(B2676,[1]Returns!B:B,0)),"No")</f>
        <v>No</v>
      </c>
    </row>
    <row r="2677" spans="1:23" x14ac:dyDescent="0.25">
      <c r="A2677" s="1">
        <v>2676</v>
      </c>
      <c r="B2677" t="s">
        <v>5817</v>
      </c>
      <c r="C2677" s="4">
        <v>43796</v>
      </c>
      <c r="D2677" s="4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3">
        <v>0.2</v>
      </c>
      <c r="U2677" s="1">
        <v>0.76649999999999974</v>
      </c>
      <c r="V2677" t="str">
        <f>IF(M2677=[1]People!$B$5,[1]People!$A$5,IF(M2677=[1]People!$B$4,[1]People!$A$4,IF(M2677=[1]People!$B$3,[1]People!$A$3,IF(M2677=[1]People!$B$2,[1]People!$A$2,0))))</f>
        <v>Cassandra Brandow</v>
      </c>
      <c r="W2677" t="str">
        <f>IFERROR(INDEX([1]Returns!A:A,MATCH(B2677,[1]Returns!B:B,0)),"No")</f>
        <v>No</v>
      </c>
    </row>
    <row r="2678" spans="1:23" x14ac:dyDescent="0.25">
      <c r="A2678" s="1">
        <v>2677</v>
      </c>
      <c r="B2678" t="s">
        <v>5817</v>
      </c>
      <c r="C2678" s="4">
        <v>43796</v>
      </c>
      <c r="D2678" s="4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t="str">
        <f>IF(M2678=[1]People!$B$5,[1]People!$A$5,IF(M2678=[1]People!$B$4,[1]People!$A$4,IF(M2678=[1]People!$B$3,[1]People!$A$3,IF(M2678=[1]People!$B$2,[1]People!$A$2,0))))</f>
        <v>Cassandra Brandow</v>
      </c>
      <c r="W2678" t="str">
        <f>IFERROR(INDEX([1]Returns!A:A,MATCH(B2678,[1]Returns!B:B,0)),"No")</f>
        <v>No</v>
      </c>
    </row>
    <row r="2679" spans="1:23" x14ac:dyDescent="0.25">
      <c r="A2679" s="1">
        <v>2678</v>
      </c>
      <c r="B2679" t="s">
        <v>5818</v>
      </c>
      <c r="C2679" s="4">
        <v>42542</v>
      </c>
      <c r="D2679" s="4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5">
        <v>11.088000000000003</v>
      </c>
      <c r="S2679" s="1">
        <v>7</v>
      </c>
      <c r="T2679" s="3">
        <v>0.7</v>
      </c>
      <c r="U2679" s="1">
        <v>-8.1311999999999998</v>
      </c>
      <c r="V2679" t="str">
        <f>IF(M2679=[1]People!$B$5,[1]People!$A$5,IF(M2679=[1]People!$B$4,[1]People!$A$4,IF(M2679=[1]People!$B$3,[1]People!$A$3,IF(M2679=[1]People!$B$2,[1]People!$A$2,0))))</f>
        <v>Anna Andreadi</v>
      </c>
      <c r="W2679" t="str">
        <f>IFERROR(INDEX([1]Returns!A:A,MATCH(B2679,[1]Returns!B:B,0)),"No")</f>
        <v>No</v>
      </c>
    </row>
    <row r="2680" spans="1:23" x14ac:dyDescent="0.25">
      <c r="A2680" s="1">
        <v>2679</v>
      </c>
      <c r="B2680" t="s">
        <v>5818</v>
      </c>
      <c r="C2680" s="4">
        <v>42542</v>
      </c>
      <c r="D2680" s="4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5">
        <v>25.164000000000001</v>
      </c>
      <c r="S2680" s="1">
        <v>2</v>
      </c>
      <c r="T2680" s="3">
        <v>0.7</v>
      </c>
      <c r="U2680" s="1">
        <v>-16.775999999999996</v>
      </c>
      <c r="V2680" t="str">
        <f>IF(M2680=[1]People!$B$5,[1]People!$A$5,IF(M2680=[1]People!$B$4,[1]People!$A$4,IF(M2680=[1]People!$B$3,[1]People!$A$3,IF(M2680=[1]People!$B$2,[1]People!$A$2,0))))</f>
        <v>Anna Andreadi</v>
      </c>
      <c r="W2680" t="str">
        <f>IFERROR(INDEX([1]Returns!A:A,MATCH(B2680,[1]Returns!B:B,0)),"No")</f>
        <v>No</v>
      </c>
    </row>
    <row r="2681" spans="1:23" x14ac:dyDescent="0.25">
      <c r="A2681" s="1">
        <v>2680</v>
      </c>
      <c r="B2681" t="s">
        <v>5821</v>
      </c>
      <c r="C2681" s="4">
        <v>43486</v>
      </c>
      <c r="D2681" s="4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3">
        <v>0</v>
      </c>
      <c r="U2681" s="1">
        <v>7.056</v>
      </c>
      <c r="V2681" t="str">
        <f>IF(M2681=[1]People!$B$5,[1]People!$A$5,IF(M2681=[1]People!$B$4,[1]People!$A$4,IF(M2681=[1]People!$B$3,[1]People!$A$3,IF(M2681=[1]People!$B$2,[1]People!$A$2,0))))</f>
        <v>Kelly Williams</v>
      </c>
      <c r="W2681" t="str">
        <f>IFERROR(INDEX([1]Returns!A:A,MATCH(B2681,[1]Returns!B:B,0)),"No")</f>
        <v>No</v>
      </c>
    </row>
    <row r="2682" spans="1:23" x14ac:dyDescent="0.25">
      <c r="A2682" s="1">
        <v>2681</v>
      </c>
      <c r="B2682" t="s">
        <v>5821</v>
      </c>
      <c r="C2682" s="4">
        <v>43486</v>
      </c>
      <c r="D2682" s="4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t="str">
        <f>IF(M2682=[1]People!$B$5,[1]People!$A$5,IF(M2682=[1]People!$B$4,[1]People!$A$4,IF(M2682=[1]People!$B$3,[1]People!$A$3,IF(M2682=[1]People!$B$2,[1]People!$A$2,0))))</f>
        <v>Kelly Williams</v>
      </c>
      <c r="W2682" t="str">
        <f>IFERROR(INDEX([1]Returns!A:A,MATCH(B2682,[1]Returns!B:B,0)),"No")</f>
        <v>No</v>
      </c>
    </row>
    <row r="2683" spans="1:23" x14ac:dyDescent="0.25">
      <c r="A2683" s="1">
        <v>2682</v>
      </c>
      <c r="B2683" t="s">
        <v>5821</v>
      </c>
      <c r="C2683" s="4">
        <v>43486</v>
      </c>
      <c r="D2683" s="4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3">
        <v>0</v>
      </c>
      <c r="U2683" s="1">
        <v>42.074399999999997</v>
      </c>
      <c r="V2683" t="str">
        <f>IF(M2683=[1]People!$B$5,[1]People!$A$5,IF(M2683=[1]People!$B$4,[1]People!$A$4,IF(M2683=[1]People!$B$3,[1]People!$A$3,IF(M2683=[1]People!$B$2,[1]People!$A$2,0))))</f>
        <v>Kelly Williams</v>
      </c>
      <c r="W2683" t="str">
        <f>IFERROR(INDEX([1]Returns!A:A,MATCH(B2683,[1]Returns!B:B,0)),"No")</f>
        <v>No</v>
      </c>
    </row>
    <row r="2684" spans="1:23" x14ac:dyDescent="0.25">
      <c r="A2684" s="1">
        <v>2683</v>
      </c>
      <c r="B2684" t="s">
        <v>5821</v>
      </c>
      <c r="C2684" s="4">
        <v>43486</v>
      </c>
      <c r="D2684" s="4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t="str">
        <f>IF(M2684=[1]People!$B$5,[1]People!$A$5,IF(M2684=[1]People!$B$4,[1]People!$A$4,IF(M2684=[1]People!$B$3,[1]People!$A$3,IF(M2684=[1]People!$B$2,[1]People!$A$2,0))))</f>
        <v>Kelly Williams</v>
      </c>
      <c r="W2684" t="str">
        <f>IFERROR(INDEX([1]Returns!A:A,MATCH(B2684,[1]Returns!B:B,0)),"No")</f>
        <v>No</v>
      </c>
    </row>
    <row r="2685" spans="1:23" x14ac:dyDescent="0.25">
      <c r="A2685" s="1">
        <v>2684</v>
      </c>
      <c r="B2685" t="s">
        <v>5821</v>
      </c>
      <c r="C2685" s="4">
        <v>43486</v>
      </c>
      <c r="D2685" s="4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3">
        <v>0</v>
      </c>
      <c r="U2685" s="1">
        <v>49.496999999999986</v>
      </c>
      <c r="V2685" t="str">
        <f>IF(M2685=[1]People!$B$5,[1]People!$A$5,IF(M2685=[1]People!$B$4,[1]People!$A$4,IF(M2685=[1]People!$B$3,[1]People!$A$3,IF(M2685=[1]People!$B$2,[1]People!$A$2,0))))</f>
        <v>Kelly Williams</v>
      </c>
      <c r="W2685" t="str">
        <f>IFERROR(INDEX([1]Returns!A:A,MATCH(B2685,[1]Returns!B:B,0)),"No")</f>
        <v>No</v>
      </c>
    </row>
    <row r="2686" spans="1:23" x14ac:dyDescent="0.25">
      <c r="A2686" s="1">
        <v>2685</v>
      </c>
      <c r="B2686" t="s">
        <v>5828</v>
      </c>
      <c r="C2686" s="4">
        <v>43645</v>
      </c>
      <c r="D2686" s="4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5">
        <v>312.55200000000002</v>
      </c>
      <c r="S2686" s="1">
        <v>9</v>
      </c>
      <c r="T2686" s="3">
        <v>0.2</v>
      </c>
      <c r="U2686" s="1">
        <v>101.57939999999999</v>
      </c>
      <c r="V2686" t="str">
        <f>IF(M2686=[1]People!$B$5,[1]People!$A$5,IF(M2686=[1]People!$B$4,[1]People!$A$4,IF(M2686=[1]People!$B$3,[1]People!$A$3,IF(M2686=[1]People!$B$2,[1]People!$A$2,0))))</f>
        <v>Anna Andreadi</v>
      </c>
      <c r="W2686" t="str">
        <f>IFERROR(INDEX([1]Returns!A:A,MATCH(B2686,[1]Returns!B:B,0)),"No")</f>
        <v>Yes</v>
      </c>
    </row>
    <row r="2687" spans="1:23" x14ac:dyDescent="0.25">
      <c r="A2687" s="1">
        <v>2686</v>
      </c>
      <c r="B2687" t="s">
        <v>5829</v>
      </c>
      <c r="C2687" s="4">
        <v>43349</v>
      </c>
      <c r="D2687" s="4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t="str">
        <f>IF(M2687=[1]People!$B$5,[1]People!$A$5,IF(M2687=[1]People!$B$4,[1]People!$A$4,IF(M2687=[1]People!$B$3,[1]People!$A$3,IF(M2687=[1]People!$B$2,[1]People!$A$2,0))))</f>
        <v>Cassandra Brandow</v>
      </c>
      <c r="W2687" t="str">
        <f>IFERROR(INDEX([1]Returns!A:A,MATCH(B2687,[1]Returns!B:B,0)),"No")</f>
        <v>No</v>
      </c>
    </row>
    <row r="2688" spans="1:23" x14ac:dyDescent="0.25">
      <c r="A2688" s="1">
        <v>2687</v>
      </c>
      <c r="B2688" t="s">
        <v>5829</v>
      </c>
      <c r="C2688" s="4">
        <v>43349</v>
      </c>
      <c r="D2688" s="4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t="str">
        <f>IF(M2688=[1]People!$B$5,[1]People!$A$5,IF(M2688=[1]People!$B$4,[1]People!$A$4,IF(M2688=[1]People!$B$3,[1]People!$A$3,IF(M2688=[1]People!$B$2,[1]People!$A$2,0))))</f>
        <v>Cassandra Brandow</v>
      </c>
      <c r="W2688" t="str">
        <f>IFERROR(INDEX([1]Returns!A:A,MATCH(B2688,[1]Returns!B:B,0)),"No")</f>
        <v>No</v>
      </c>
    </row>
    <row r="2689" spans="1:23" x14ac:dyDescent="0.25">
      <c r="A2689" s="1">
        <v>2688</v>
      </c>
      <c r="B2689" t="s">
        <v>5830</v>
      </c>
      <c r="C2689" s="4">
        <v>43316</v>
      </c>
      <c r="D2689" s="4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t="str">
        <f>IF(M2689=[1]People!$B$5,[1]People!$A$5,IF(M2689=[1]People!$B$4,[1]People!$A$4,IF(M2689=[1]People!$B$3,[1]People!$A$3,IF(M2689=[1]People!$B$2,[1]People!$A$2,0))))</f>
        <v>Kelly Williams</v>
      </c>
      <c r="W2689" t="str">
        <f>IFERROR(INDEX([1]Returns!A:A,MATCH(B2689,[1]Returns!B:B,0)),"No")</f>
        <v>No</v>
      </c>
    </row>
    <row r="2690" spans="1:23" x14ac:dyDescent="0.25">
      <c r="A2690" s="1">
        <v>2689</v>
      </c>
      <c r="B2690" t="s">
        <v>5833</v>
      </c>
      <c r="C2690" s="4">
        <v>43051</v>
      </c>
      <c r="D2690" s="4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5">
        <v>15.700000000000001</v>
      </c>
      <c r="S2690" s="1">
        <v>5</v>
      </c>
      <c r="T2690" s="3">
        <v>0</v>
      </c>
      <c r="U2690" s="1">
        <v>7.0649999999999995</v>
      </c>
      <c r="V2690" t="str">
        <f>IF(M2690=[1]People!$B$5,[1]People!$A$5,IF(M2690=[1]People!$B$4,[1]People!$A$4,IF(M2690=[1]People!$B$3,[1]People!$A$3,IF(M2690=[1]People!$B$2,[1]People!$A$2,0))))</f>
        <v>Anna Andreadi</v>
      </c>
      <c r="W2690" t="str">
        <f>IFERROR(INDEX([1]Returns!A:A,MATCH(B2690,[1]Returns!B:B,0)),"No")</f>
        <v>Yes</v>
      </c>
    </row>
    <row r="2691" spans="1:23" x14ac:dyDescent="0.25">
      <c r="A2691" s="1">
        <v>2690</v>
      </c>
      <c r="B2691" t="s">
        <v>5836</v>
      </c>
      <c r="C2691" s="4">
        <v>42551</v>
      </c>
      <c r="D2691" s="4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t="str">
        <f>IF(M2691=[1]People!$B$5,[1]People!$A$5,IF(M2691=[1]People!$B$4,[1]People!$A$4,IF(M2691=[1]People!$B$3,[1]People!$A$3,IF(M2691=[1]People!$B$2,[1]People!$A$2,0))))</f>
        <v>Kelly Williams</v>
      </c>
      <c r="W2691" t="str">
        <f>IFERROR(INDEX([1]Returns!A:A,MATCH(B2691,[1]Returns!B:B,0)),"No")</f>
        <v>No</v>
      </c>
    </row>
    <row r="2692" spans="1:23" x14ac:dyDescent="0.25">
      <c r="A2692" s="1">
        <v>2691</v>
      </c>
      <c r="B2692" t="s">
        <v>5837</v>
      </c>
      <c r="C2692" s="4">
        <v>43803</v>
      </c>
      <c r="D2692" s="4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t="str">
        <f>IF(M2692=[1]People!$B$5,[1]People!$A$5,IF(M2692=[1]People!$B$4,[1]People!$A$4,IF(M2692=[1]People!$B$3,[1]People!$A$3,IF(M2692=[1]People!$B$2,[1]People!$A$2,0))))</f>
        <v>Chuck Magee</v>
      </c>
      <c r="W2692" t="str">
        <f>IFERROR(INDEX([1]Returns!A:A,MATCH(B2692,[1]Returns!B:B,0)),"No")</f>
        <v>No</v>
      </c>
    </row>
    <row r="2693" spans="1:23" x14ac:dyDescent="0.25">
      <c r="A2693" s="1">
        <v>2692</v>
      </c>
      <c r="B2693" t="s">
        <v>5838</v>
      </c>
      <c r="C2693" s="4">
        <v>43340</v>
      </c>
      <c r="D2693" s="4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5">
        <v>15.48</v>
      </c>
      <c r="S2693" s="1">
        <v>3</v>
      </c>
      <c r="T2693" s="3">
        <v>0.2</v>
      </c>
      <c r="U2693" s="1">
        <v>5.6115000000000004</v>
      </c>
      <c r="V2693" t="str">
        <f>IF(M2693=[1]People!$B$5,[1]People!$A$5,IF(M2693=[1]People!$B$4,[1]People!$A$4,IF(M2693=[1]People!$B$3,[1]People!$A$3,IF(M2693=[1]People!$B$2,[1]People!$A$2,0))))</f>
        <v>Anna Andreadi</v>
      </c>
      <c r="W2693" t="str">
        <f>IFERROR(INDEX([1]Returns!A:A,MATCH(B2693,[1]Returns!B:B,0)),"No")</f>
        <v>No</v>
      </c>
    </row>
    <row r="2694" spans="1:23" x14ac:dyDescent="0.25">
      <c r="A2694" s="1">
        <v>2693</v>
      </c>
      <c r="B2694" t="s">
        <v>5838</v>
      </c>
      <c r="C2694" s="4">
        <v>43340</v>
      </c>
      <c r="D2694" s="4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5">
        <v>108.57599999999999</v>
      </c>
      <c r="S2694" s="1">
        <v>3</v>
      </c>
      <c r="T2694" s="3">
        <v>0.2</v>
      </c>
      <c r="U2694" s="1">
        <v>8.1432000000000002</v>
      </c>
      <c r="V2694" t="str">
        <f>IF(M2694=[1]People!$B$5,[1]People!$A$5,IF(M2694=[1]People!$B$4,[1]People!$A$4,IF(M2694=[1]People!$B$3,[1]People!$A$3,IF(M2694=[1]People!$B$2,[1]People!$A$2,0))))</f>
        <v>Anna Andreadi</v>
      </c>
      <c r="W2694" t="str">
        <f>IFERROR(INDEX([1]Returns!A:A,MATCH(B2694,[1]Returns!B:B,0)),"No")</f>
        <v>No</v>
      </c>
    </row>
    <row r="2695" spans="1:23" x14ac:dyDescent="0.25">
      <c r="A2695" s="1">
        <v>2694</v>
      </c>
      <c r="B2695" t="s">
        <v>5844</v>
      </c>
      <c r="C2695" s="4">
        <v>43122</v>
      </c>
      <c r="D2695" s="4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5">
        <v>109.9</v>
      </c>
      <c r="S2695" s="1">
        <v>5</v>
      </c>
      <c r="T2695" s="3">
        <v>0</v>
      </c>
      <c r="U2695" s="1">
        <v>37.366</v>
      </c>
      <c r="V2695" t="str">
        <f>IF(M2695=[1]People!$B$5,[1]People!$A$5,IF(M2695=[1]People!$B$4,[1]People!$A$4,IF(M2695=[1]People!$B$3,[1]People!$A$3,IF(M2695=[1]People!$B$2,[1]People!$A$2,0))))</f>
        <v>Anna Andreadi</v>
      </c>
      <c r="W2695" t="str">
        <f>IFERROR(INDEX([1]Returns!A:A,MATCH(B2695,[1]Returns!B:B,0)),"No")</f>
        <v>No</v>
      </c>
    </row>
    <row r="2696" spans="1:23" x14ac:dyDescent="0.25">
      <c r="A2696" s="1">
        <v>2695</v>
      </c>
      <c r="B2696" t="s">
        <v>5845</v>
      </c>
      <c r="C2696" s="4">
        <v>42658</v>
      </c>
      <c r="D2696" s="4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3">
        <v>0.2</v>
      </c>
      <c r="U2696" s="1">
        <v>4.0383000000000013</v>
      </c>
      <c r="V2696" t="str">
        <f>IF(M2696=[1]People!$B$5,[1]People!$A$5,IF(M2696=[1]People!$B$4,[1]People!$A$4,IF(M2696=[1]People!$B$3,[1]People!$A$3,IF(M2696=[1]People!$B$2,[1]People!$A$2,0))))</f>
        <v>Cassandra Brandow</v>
      </c>
      <c r="W2696" t="str">
        <f>IFERROR(INDEX([1]Returns!A:A,MATCH(B2696,[1]Returns!B:B,0)),"No")</f>
        <v>No</v>
      </c>
    </row>
    <row r="2697" spans="1:23" x14ac:dyDescent="0.25">
      <c r="A2697" s="1">
        <v>2696</v>
      </c>
      <c r="B2697" t="s">
        <v>5846</v>
      </c>
      <c r="C2697" s="4">
        <v>43138</v>
      </c>
      <c r="D2697" s="4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3">
        <v>0.2</v>
      </c>
      <c r="U2697" s="1">
        <v>10.623199999999997</v>
      </c>
      <c r="V2697" t="str">
        <f>IF(M2697=[1]People!$B$5,[1]People!$A$5,IF(M2697=[1]People!$B$4,[1]People!$A$4,IF(M2697=[1]People!$B$3,[1]People!$A$3,IF(M2697=[1]People!$B$2,[1]People!$A$2,0))))</f>
        <v>Chuck Magee</v>
      </c>
      <c r="W2697" t="str">
        <f>IFERROR(INDEX([1]Returns!A:A,MATCH(B2697,[1]Returns!B:B,0)),"No")</f>
        <v>No</v>
      </c>
    </row>
    <row r="2698" spans="1:23" x14ac:dyDescent="0.25">
      <c r="A2698" s="1">
        <v>2697</v>
      </c>
      <c r="B2698" t="s">
        <v>5849</v>
      </c>
      <c r="C2698" s="4">
        <v>42447</v>
      </c>
      <c r="D2698" s="4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3">
        <v>0.5</v>
      </c>
      <c r="U2698" s="1">
        <v>-16.426000000000045</v>
      </c>
      <c r="V2698" t="str">
        <f>IF(M2698=[1]People!$B$5,[1]People!$A$5,IF(M2698=[1]People!$B$4,[1]People!$A$4,IF(M2698=[1]People!$B$3,[1]People!$A$3,IF(M2698=[1]People!$B$2,[1]People!$A$2,0))))</f>
        <v>Cassandra Brandow</v>
      </c>
      <c r="W2698" t="str">
        <f>IFERROR(INDEX([1]Returns!A:A,MATCH(B2698,[1]Returns!B:B,0)),"No")</f>
        <v>No</v>
      </c>
    </row>
    <row r="2699" spans="1:23" x14ac:dyDescent="0.25">
      <c r="A2699" s="1">
        <v>2698</v>
      </c>
      <c r="B2699" t="s">
        <v>5849</v>
      </c>
      <c r="C2699" s="4">
        <v>42447</v>
      </c>
      <c r="D2699" s="4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3">
        <v>0.5</v>
      </c>
      <c r="U2699" s="1">
        <v>-1811.0784000000021</v>
      </c>
      <c r="V2699" t="str">
        <f>IF(M2699=[1]People!$B$5,[1]People!$A$5,IF(M2699=[1]People!$B$4,[1]People!$A$4,IF(M2699=[1]People!$B$3,[1]People!$A$3,IF(M2699=[1]People!$B$2,[1]People!$A$2,0))))</f>
        <v>Cassandra Brandow</v>
      </c>
      <c r="W2699" t="str">
        <f>IFERROR(INDEX([1]Returns!A:A,MATCH(B2699,[1]Returns!B:B,0)),"No")</f>
        <v>No</v>
      </c>
    </row>
    <row r="2700" spans="1:23" x14ac:dyDescent="0.25">
      <c r="A2700" s="1">
        <v>2699</v>
      </c>
      <c r="B2700" t="s">
        <v>5849</v>
      </c>
      <c r="C2700" s="4">
        <v>42447</v>
      </c>
      <c r="D2700" s="4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t="str">
        <f>IF(M2700=[1]People!$B$5,[1]People!$A$5,IF(M2700=[1]People!$B$4,[1]People!$A$4,IF(M2700=[1]People!$B$3,[1]People!$A$3,IF(M2700=[1]People!$B$2,[1]People!$A$2,0))))</f>
        <v>Cassandra Brandow</v>
      </c>
      <c r="W2700" t="str">
        <f>IFERROR(INDEX([1]Returns!A:A,MATCH(B2700,[1]Returns!B:B,0)),"No")</f>
        <v>No</v>
      </c>
    </row>
    <row r="2701" spans="1:23" x14ac:dyDescent="0.25">
      <c r="A2701" s="1">
        <v>2700</v>
      </c>
      <c r="B2701" t="s">
        <v>5849</v>
      </c>
      <c r="C2701" s="4">
        <v>42447</v>
      </c>
      <c r="D2701" s="4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3">
        <v>0.2</v>
      </c>
      <c r="U2701" s="1">
        <v>1.0019999999999993</v>
      </c>
      <c r="V2701" t="str">
        <f>IF(M2701=[1]People!$B$5,[1]People!$A$5,IF(M2701=[1]People!$B$4,[1]People!$A$4,IF(M2701=[1]People!$B$3,[1]People!$A$3,IF(M2701=[1]People!$B$2,[1]People!$A$2,0))))</f>
        <v>Cassandra Brandow</v>
      </c>
      <c r="W2701" t="str">
        <f>IFERROR(INDEX([1]Returns!A:A,MATCH(B2701,[1]Returns!B:B,0)),"No")</f>
        <v>No</v>
      </c>
    </row>
    <row r="2702" spans="1:23" x14ac:dyDescent="0.25">
      <c r="A2702" s="1">
        <v>2701</v>
      </c>
      <c r="B2702" t="s">
        <v>5849</v>
      </c>
      <c r="C2702" s="4">
        <v>42447</v>
      </c>
      <c r="D2702" s="4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t="str">
        <f>IF(M2702=[1]People!$B$5,[1]People!$A$5,IF(M2702=[1]People!$B$4,[1]People!$A$4,IF(M2702=[1]People!$B$3,[1]People!$A$3,IF(M2702=[1]People!$B$2,[1]People!$A$2,0))))</f>
        <v>Cassandra Brandow</v>
      </c>
      <c r="W2702" t="str">
        <f>IFERROR(INDEX([1]Returns!A:A,MATCH(B2702,[1]Returns!B:B,0)),"No")</f>
        <v>No</v>
      </c>
    </row>
    <row r="2703" spans="1:23" x14ac:dyDescent="0.25">
      <c r="A2703" s="1">
        <v>2702</v>
      </c>
      <c r="B2703" t="s">
        <v>5849</v>
      </c>
      <c r="C2703" s="4">
        <v>42447</v>
      </c>
      <c r="D2703" s="4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3">
        <v>0.2</v>
      </c>
      <c r="U2703" s="1">
        <v>5.9174999999999986</v>
      </c>
      <c r="V2703" t="str">
        <f>IF(M2703=[1]People!$B$5,[1]People!$A$5,IF(M2703=[1]People!$B$4,[1]People!$A$4,IF(M2703=[1]People!$B$3,[1]People!$A$3,IF(M2703=[1]People!$B$2,[1]People!$A$2,0))))</f>
        <v>Cassandra Brandow</v>
      </c>
      <c r="W2703" t="str">
        <f>IFERROR(INDEX([1]Returns!A:A,MATCH(B2703,[1]Returns!B:B,0)),"No")</f>
        <v>No</v>
      </c>
    </row>
    <row r="2704" spans="1:23" x14ac:dyDescent="0.25">
      <c r="A2704" s="1">
        <v>2703</v>
      </c>
      <c r="B2704" t="s">
        <v>5849</v>
      </c>
      <c r="C2704" s="4">
        <v>42447</v>
      </c>
      <c r="D2704" s="4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3">
        <v>0.2</v>
      </c>
      <c r="U2704" s="1">
        <v>15.29399999999999</v>
      </c>
      <c r="V2704" t="str">
        <f>IF(M2704=[1]People!$B$5,[1]People!$A$5,IF(M2704=[1]People!$B$4,[1]People!$A$4,IF(M2704=[1]People!$B$3,[1]People!$A$3,IF(M2704=[1]People!$B$2,[1]People!$A$2,0))))</f>
        <v>Cassandra Brandow</v>
      </c>
      <c r="W2704" t="str">
        <f>IFERROR(INDEX([1]Returns!A:A,MATCH(B2704,[1]Returns!B:B,0)),"No")</f>
        <v>No</v>
      </c>
    </row>
    <row r="2705" spans="1:23" x14ac:dyDescent="0.25">
      <c r="A2705" s="1">
        <v>2704</v>
      </c>
      <c r="B2705" t="s">
        <v>5856</v>
      </c>
      <c r="C2705" s="4">
        <v>42514</v>
      </c>
      <c r="D2705" s="4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3">
        <v>0</v>
      </c>
      <c r="U2705" s="1">
        <v>56.977199999999996</v>
      </c>
      <c r="V2705" t="str">
        <f>IF(M2705=[1]People!$B$5,[1]People!$A$5,IF(M2705=[1]People!$B$4,[1]People!$A$4,IF(M2705=[1]People!$B$3,[1]People!$A$3,IF(M2705=[1]People!$B$2,[1]People!$A$2,0))))</f>
        <v>Chuck Magee</v>
      </c>
      <c r="W2705" t="str">
        <f>IFERROR(INDEX([1]Returns!A:A,MATCH(B2705,[1]Returns!B:B,0)),"No")</f>
        <v>No</v>
      </c>
    </row>
    <row r="2706" spans="1:23" x14ac:dyDescent="0.25">
      <c r="A2706" s="1">
        <v>2705</v>
      </c>
      <c r="B2706" t="s">
        <v>5859</v>
      </c>
      <c r="C2706" s="4">
        <v>43657</v>
      </c>
      <c r="D2706" s="4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t="str">
        <f>IF(M2706=[1]People!$B$5,[1]People!$A$5,IF(M2706=[1]People!$B$4,[1]People!$A$4,IF(M2706=[1]People!$B$3,[1]People!$A$3,IF(M2706=[1]People!$B$2,[1]People!$A$2,0))))</f>
        <v>Chuck Magee</v>
      </c>
      <c r="W2706" t="str">
        <f>IFERROR(INDEX([1]Returns!A:A,MATCH(B2706,[1]Returns!B:B,0)),"No")</f>
        <v>No</v>
      </c>
    </row>
    <row r="2707" spans="1:23" x14ac:dyDescent="0.25">
      <c r="A2707" s="1">
        <v>2706</v>
      </c>
      <c r="B2707" t="s">
        <v>5860</v>
      </c>
      <c r="C2707" s="4">
        <v>43632</v>
      </c>
      <c r="D2707" s="4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5">
        <v>16.68</v>
      </c>
      <c r="S2707" s="1">
        <v>2</v>
      </c>
      <c r="T2707" s="3">
        <v>0</v>
      </c>
      <c r="U2707" s="1">
        <v>4.3368000000000002</v>
      </c>
      <c r="V2707" t="str">
        <f>IF(M2707=[1]People!$B$5,[1]People!$A$5,IF(M2707=[1]People!$B$4,[1]People!$A$4,IF(M2707=[1]People!$B$3,[1]People!$A$3,IF(M2707=[1]People!$B$2,[1]People!$A$2,0))))</f>
        <v>Anna Andreadi</v>
      </c>
      <c r="W2707" t="str">
        <f>IFERROR(INDEX([1]Returns!A:A,MATCH(B2707,[1]Returns!B:B,0)),"No")</f>
        <v>No</v>
      </c>
    </row>
    <row r="2708" spans="1:23" x14ac:dyDescent="0.25">
      <c r="A2708" s="1">
        <v>2707</v>
      </c>
      <c r="B2708" t="s">
        <v>5860</v>
      </c>
      <c r="C2708" s="4">
        <v>43632</v>
      </c>
      <c r="D2708" s="4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5">
        <v>19.440000000000001</v>
      </c>
      <c r="S2708" s="1">
        <v>3</v>
      </c>
      <c r="T2708" s="3">
        <v>0</v>
      </c>
      <c r="U2708" s="1">
        <v>9.3312000000000008</v>
      </c>
      <c r="V2708" t="str">
        <f>IF(M2708=[1]People!$B$5,[1]People!$A$5,IF(M2708=[1]People!$B$4,[1]People!$A$4,IF(M2708=[1]People!$B$3,[1]People!$A$3,IF(M2708=[1]People!$B$2,[1]People!$A$2,0))))</f>
        <v>Anna Andreadi</v>
      </c>
      <c r="W2708" t="str">
        <f>IFERROR(INDEX([1]Returns!A:A,MATCH(B2708,[1]Returns!B:B,0)),"No")</f>
        <v>No</v>
      </c>
    </row>
    <row r="2709" spans="1:23" x14ac:dyDescent="0.25">
      <c r="A2709" s="1">
        <v>2708</v>
      </c>
      <c r="B2709" t="s">
        <v>5860</v>
      </c>
      <c r="C2709" s="4">
        <v>43632</v>
      </c>
      <c r="D2709" s="4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5">
        <v>192.16</v>
      </c>
      <c r="S2709" s="1">
        <v>4</v>
      </c>
      <c r="T2709" s="3">
        <v>0</v>
      </c>
      <c r="U2709" s="1">
        <v>92.236799999999988</v>
      </c>
      <c r="V2709" t="str">
        <f>IF(M2709=[1]People!$B$5,[1]People!$A$5,IF(M2709=[1]People!$B$4,[1]People!$A$4,IF(M2709=[1]People!$B$3,[1]People!$A$3,IF(M2709=[1]People!$B$2,[1]People!$A$2,0))))</f>
        <v>Anna Andreadi</v>
      </c>
      <c r="W2709" t="str">
        <f>IFERROR(INDEX([1]Returns!A:A,MATCH(B2709,[1]Returns!B:B,0)),"No")</f>
        <v>No</v>
      </c>
    </row>
    <row r="2710" spans="1:23" x14ac:dyDescent="0.25">
      <c r="A2710" s="1">
        <v>2709</v>
      </c>
      <c r="B2710" t="s">
        <v>5865</v>
      </c>
      <c r="C2710" s="4">
        <v>42765</v>
      </c>
      <c r="D2710" s="4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5">
        <v>227.35999999999999</v>
      </c>
      <c r="S2710" s="1">
        <v>7</v>
      </c>
      <c r="T2710" s="3">
        <v>0</v>
      </c>
      <c r="U2710" s="1">
        <v>81.849599999999981</v>
      </c>
      <c r="V2710" t="str">
        <f>IF(M2710=[1]People!$B$5,[1]People!$A$5,IF(M2710=[1]People!$B$4,[1]People!$A$4,IF(M2710=[1]People!$B$3,[1]People!$A$3,IF(M2710=[1]People!$B$2,[1]People!$A$2,0))))</f>
        <v>Anna Andreadi</v>
      </c>
      <c r="W2710" t="str">
        <f>IFERROR(INDEX([1]Returns!A:A,MATCH(B2710,[1]Returns!B:B,0)),"No")</f>
        <v>No</v>
      </c>
    </row>
    <row r="2711" spans="1:23" x14ac:dyDescent="0.25">
      <c r="A2711" s="1">
        <v>2710</v>
      </c>
      <c r="B2711" t="s">
        <v>5865</v>
      </c>
      <c r="C2711" s="4">
        <v>42765</v>
      </c>
      <c r="D2711" s="4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5">
        <v>1919.9760000000001</v>
      </c>
      <c r="S2711" s="1">
        <v>3</v>
      </c>
      <c r="T2711" s="3">
        <v>0.2</v>
      </c>
      <c r="U2711" s="1">
        <v>215.99729999999977</v>
      </c>
      <c r="V2711" t="str">
        <f>IF(M2711=[1]People!$B$5,[1]People!$A$5,IF(M2711=[1]People!$B$4,[1]People!$A$4,IF(M2711=[1]People!$B$3,[1]People!$A$3,IF(M2711=[1]People!$B$2,[1]People!$A$2,0))))</f>
        <v>Anna Andreadi</v>
      </c>
      <c r="W2711" t="str">
        <f>IFERROR(INDEX([1]Returns!A:A,MATCH(B2711,[1]Returns!B:B,0)),"No")</f>
        <v>No</v>
      </c>
    </row>
    <row r="2712" spans="1:23" x14ac:dyDescent="0.25">
      <c r="A2712" s="1">
        <v>2711</v>
      </c>
      <c r="B2712" t="s">
        <v>5868</v>
      </c>
      <c r="C2712" s="4">
        <v>43080</v>
      </c>
      <c r="D2712" s="4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t="str">
        <f>IF(M2712=[1]People!$B$5,[1]People!$A$5,IF(M2712=[1]People!$B$4,[1]People!$A$4,IF(M2712=[1]People!$B$3,[1]People!$A$3,IF(M2712=[1]People!$B$2,[1]People!$A$2,0))))</f>
        <v>Cassandra Brandow</v>
      </c>
      <c r="W2712" t="str">
        <f>IFERROR(INDEX([1]Returns!A:A,MATCH(B2712,[1]Returns!B:B,0)),"No")</f>
        <v>No</v>
      </c>
    </row>
    <row r="2713" spans="1:23" x14ac:dyDescent="0.25">
      <c r="A2713" s="1">
        <v>2712</v>
      </c>
      <c r="B2713" t="s">
        <v>5869</v>
      </c>
      <c r="C2713" s="4">
        <v>43747</v>
      </c>
      <c r="D2713" s="4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t="str">
        <f>IF(M2713=[1]People!$B$5,[1]People!$A$5,IF(M2713=[1]People!$B$4,[1]People!$A$4,IF(M2713=[1]People!$B$3,[1]People!$A$3,IF(M2713=[1]People!$B$2,[1]People!$A$2,0))))</f>
        <v>Chuck Magee</v>
      </c>
      <c r="W2713" t="str">
        <f>IFERROR(INDEX([1]Returns!A:A,MATCH(B2713,[1]Returns!B:B,0)),"No")</f>
        <v>No</v>
      </c>
    </row>
    <row r="2714" spans="1:23" x14ac:dyDescent="0.25">
      <c r="A2714" s="1">
        <v>2713</v>
      </c>
      <c r="B2714" t="s">
        <v>5870</v>
      </c>
      <c r="C2714" s="4">
        <v>43675</v>
      </c>
      <c r="D2714" s="4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3">
        <v>0</v>
      </c>
      <c r="U2714" s="1">
        <v>22.244399999999995</v>
      </c>
      <c r="V2714" t="str">
        <f>IF(M2714=[1]People!$B$5,[1]People!$A$5,IF(M2714=[1]People!$B$4,[1]People!$A$4,IF(M2714=[1]People!$B$3,[1]People!$A$3,IF(M2714=[1]People!$B$2,[1]People!$A$2,0))))</f>
        <v>Chuck Magee</v>
      </c>
      <c r="W2714" t="str">
        <f>IFERROR(INDEX([1]Returns!A:A,MATCH(B2714,[1]Returns!B:B,0)),"No")</f>
        <v>No</v>
      </c>
    </row>
    <row r="2715" spans="1:23" x14ac:dyDescent="0.25">
      <c r="A2715" s="1">
        <v>2714</v>
      </c>
      <c r="B2715" t="s">
        <v>5871</v>
      </c>
      <c r="C2715" s="4">
        <v>42485</v>
      </c>
      <c r="D2715" s="4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t="str">
        <f>IF(M2715=[1]People!$B$5,[1]People!$A$5,IF(M2715=[1]People!$B$4,[1]People!$A$4,IF(M2715=[1]People!$B$3,[1]People!$A$3,IF(M2715=[1]People!$B$2,[1]People!$A$2,0))))</f>
        <v>Cassandra Brandow</v>
      </c>
      <c r="W2715" t="str">
        <f>IFERROR(INDEX([1]Returns!A:A,MATCH(B2715,[1]Returns!B:B,0)),"No")</f>
        <v>No</v>
      </c>
    </row>
    <row r="2716" spans="1:23" x14ac:dyDescent="0.25">
      <c r="A2716" s="1">
        <v>2715</v>
      </c>
      <c r="B2716" t="s">
        <v>5873</v>
      </c>
      <c r="C2716" s="4">
        <v>43070</v>
      </c>
      <c r="D2716" s="4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5">
        <v>13.899999999999999</v>
      </c>
      <c r="S2716" s="1">
        <v>5</v>
      </c>
      <c r="T2716" s="3">
        <v>0</v>
      </c>
      <c r="U2716" s="1">
        <v>5.56</v>
      </c>
      <c r="V2716" t="str">
        <f>IF(M2716=[1]People!$B$5,[1]People!$A$5,IF(M2716=[1]People!$B$4,[1]People!$A$4,IF(M2716=[1]People!$B$3,[1]People!$A$3,IF(M2716=[1]People!$B$2,[1]People!$A$2,0))))</f>
        <v>Anna Andreadi</v>
      </c>
      <c r="W2716" t="str">
        <f>IFERROR(INDEX([1]Returns!A:A,MATCH(B2716,[1]Returns!B:B,0)),"No")</f>
        <v>No</v>
      </c>
    </row>
    <row r="2717" spans="1:23" x14ac:dyDescent="0.25">
      <c r="A2717" s="1">
        <v>2716</v>
      </c>
      <c r="B2717" t="s">
        <v>5874</v>
      </c>
      <c r="C2717" s="4">
        <v>42708</v>
      </c>
      <c r="D2717" s="4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3">
        <v>0</v>
      </c>
      <c r="U2717" s="1">
        <v>62.3904</v>
      </c>
      <c r="V2717" t="str">
        <f>IF(M2717=[1]People!$B$5,[1]People!$A$5,IF(M2717=[1]People!$B$4,[1]People!$A$4,IF(M2717=[1]People!$B$3,[1]People!$A$3,IF(M2717=[1]People!$B$2,[1]People!$A$2,0))))</f>
        <v>Chuck Magee</v>
      </c>
      <c r="W2717" t="str">
        <f>IFERROR(INDEX([1]Returns!A:A,MATCH(B2717,[1]Returns!B:B,0)),"No")</f>
        <v>No</v>
      </c>
    </row>
    <row r="2718" spans="1:23" x14ac:dyDescent="0.25">
      <c r="A2718" s="1">
        <v>2717</v>
      </c>
      <c r="B2718" t="s">
        <v>5877</v>
      </c>
      <c r="C2718" s="4">
        <v>43703</v>
      </c>
      <c r="D2718" s="4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3">
        <v>0</v>
      </c>
      <c r="U2718" s="1">
        <v>15.1158</v>
      </c>
      <c r="V2718" t="str">
        <f>IF(M2718=[1]People!$B$5,[1]People!$A$5,IF(M2718=[1]People!$B$4,[1]People!$A$4,IF(M2718=[1]People!$B$3,[1]People!$A$3,IF(M2718=[1]People!$B$2,[1]People!$A$2,0))))</f>
        <v>Cassandra Brandow</v>
      </c>
      <c r="W2718" t="str">
        <f>IFERROR(INDEX([1]Returns!A:A,MATCH(B2718,[1]Returns!B:B,0)),"No")</f>
        <v>No</v>
      </c>
    </row>
    <row r="2719" spans="1:23" x14ac:dyDescent="0.25">
      <c r="A2719" s="1">
        <v>2718</v>
      </c>
      <c r="B2719" t="s">
        <v>5880</v>
      </c>
      <c r="C2719" s="4">
        <v>42620</v>
      </c>
      <c r="D2719" s="4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t="str">
        <f>IF(M2719=[1]People!$B$5,[1]People!$A$5,IF(M2719=[1]People!$B$4,[1]People!$A$4,IF(M2719=[1]People!$B$3,[1]People!$A$3,IF(M2719=[1]People!$B$2,[1]People!$A$2,0))))</f>
        <v>Chuck Magee</v>
      </c>
      <c r="W2719" t="str">
        <f>IFERROR(INDEX([1]Returns!A:A,MATCH(B2719,[1]Returns!B:B,0)),"No")</f>
        <v>No</v>
      </c>
    </row>
    <row r="2720" spans="1:23" x14ac:dyDescent="0.25">
      <c r="A2720" s="1">
        <v>2719</v>
      </c>
      <c r="B2720" t="s">
        <v>5883</v>
      </c>
      <c r="C2720" s="4">
        <v>43820</v>
      </c>
      <c r="D2720" s="4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5">
        <v>124.36</v>
      </c>
      <c r="S2720" s="1">
        <v>2</v>
      </c>
      <c r="T2720" s="3">
        <v>0</v>
      </c>
      <c r="U2720" s="1">
        <v>33.577200000000005</v>
      </c>
      <c r="V2720" t="str">
        <f>IF(M2720=[1]People!$B$5,[1]People!$A$5,IF(M2720=[1]People!$B$4,[1]People!$A$4,IF(M2720=[1]People!$B$3,[1]People!$A$3,IF(M2720=[1]People!$B$2,[1]People!$A$2,0))))</f>
        <v>Anna Andreadi</v>
      </c>
      <c r="W2720" t="str">
        <f>IFERROR(INDEX([1]Returns!A:A,MATCH(B2720,[1]Returns!B:B,0)),"No")</f>
        <v>No</v>
      </c>
    </row>
    <row r="2721" spans="1:23" x14ac:dyDescent="0.25">
      <c r="A2721" s="1">
        <v>2720</v>
      </c>
      <c r="B2721" t="s">
        <v>5884</v>
      </c>
      <c r="C2721" s="4">
        <v>42710</v>
      </c>
      <c r="D2721" s="4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t="str">
        <f>IF(M2721=[1]People!$B$5,[1]People!$A$5,IF(M2721=[1]People!$B$4,[1]People!$A$4,IF(M2721=[1]People!$B$3,[1]People!$A$3,IF(M2721=[1]People!$B$2,[1]People!$A$2,0))))</f>
        <v>Kelly Williams</v>
      </c>
      <c r="W2721" t="str">
        <f>IFERROR(INDEX([1]Returns!A:A,MATCH(B2721,[1]Returns!B:B,0)),"No")</f>
        <v>No</v>
      </c>
    </row>
    <row r="2722" spans="1:23" x14ac:dyDescent="0.25">
      <c r="A2722" s="1">
        <v>2721</v>
      </c>
      <c r="B2722" t="s">
        <v>5885</v>
      </c>
      <c r="C2722" s="4">
        <v>42678</v>
      </c>
      <c r="D2722" s="4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3">
        <v>0.2</v>
      </c>
      <c r="U2722" s="1">
        <v>2.7222</v>
      </c>
      <c r="V2722" t="str">
        <f>IF(M2722=[1]People!$B$5,[1]People!$A$5,IF(M2722=[1]People!$B$4,[1]People!$A$4,IF(M2722=[1]People!$B$3,[1]People!$A$3,IF(M2722=[1]People!$B$2,[1]People!$A$2,0))))</f>
        <v>Cassandra Brandow</v>
      </c>
      <c r="W2722" t="str">
        <f>IFERROR(INDEX([1]Returns!A:A,MATCH(B2722,[1]Returns!B:B,0)),"No")</f>
        <v>No</v>
      </c>
    </row>
    <row r="2723" spans="1:23" x14ac:dyDescent="0.25">
      <c r="A2723" s="1">
        <v>2722</v>
      </c>
      <c r="B2723" t="s">
        <v>5885</v>
      </c>
      <c r="C2723" s="4">
        <v>42678</v>
      </c>
      <c r="D2723" s="4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t="str">
        <f>IF(M2723=[1]People!$B$5,[1]People!$A$5,IF(M2723=[1]People!$B$4,[1]People!$A$4,IF(M2723=[1]People!$B$3,[1]People!$A$3,IF(M2723=[1]People!$B$2,[1]People!$A$2,0))))</f>
        <v>Cassandra Brandow</v>
      </c>
      <c r="W2723" t="str">
        <f>IFERROR(INDEX([1]Returns!A:A,MATCH(B2723,[1]Returns!B:B,0)),"No")</f>
        <v>No</v>
      </c>
    </row>
    <row r="2724" spans="1:23" x14ac:dyDescent="0.25">
      <c r="A2724" s="1">
        <v>2723</v>
      </c>
      <c r="B2724" t="s">
        <v>5886</v>
      </c>
      <c r="C2724" s="4">
        <v>43204</v>
      </c>
      <c r="D2724" s="4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3">
        <v>0</v>
      </c>
      <c r="U2724" s="1">
        <v>12.18</v>
      </c>
      <c r="V2724" t="str">
        <f>IF(M2724=[1]People!$B$5,[1]People!$A$5,IF(M2724=[1]People!$B$4,[1]People!$A$4,IF(M2724=[1]People!$B$3,[1]People!$A$3,IF(M2724=[1]People!$B$2,[1]People!$A$2,0))))</f>
        <v>Cassandra Brandow</v>
      </c>
      <c r="W2724" t="str">
        <f>IFERROR(INDEX([1]Returns!A:A,MATCH(B2724,[1]Returns!B:B,0)),"No")</f>
        <v>No</v>
      </c>
    </row>
    <row r="2725" spans="1:23" x14ac:dyDescent="0.25">
      <c r="A2725" s="1">
        <v>2724</v>
      </c>
      <c r="B2725" t="s">
        <v>5887</v>
      </c>
      <c r="C2725" s="4">
        <v>42647</v>
      </c>
      <c r="D2725" s="4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5">
        <v>14.450000000000001</v>
      </c>
      <c r="S2725" s="1">
        <v>5</v>
      </c>
      <c r="T2725" s="3">
        <v>0</v>
      </c>
      <c r="U2725" s="1">
        <v>6.7915000000000001</v>
      </c>
      <c r="V2725" t="str">
        <f>IF(M2725=[1]People!$B$5,[1]People!$A$5,IF(M2725=[1]People!$B$4,[1]People!$A$4,IF(M2725=[1]People!$B$3,[1]People!$A$3,IF(M2725=[1]People!$B$2,[1]People!$A$2,0))))</f>
        <v>Anna Andreadi</v>
      </c>
      <c r="W2725" t="str">
        <f>IFERROR(INDEX([1]Returns!A:A,MATCH(B2725,[1]Returns!B:B,0)),"No")</f>
        <v>No</v>
      </c>
    </row>
    <row r="2726" spans="1:23" x14ac:dyDescent="0.25">
      <c r="A2726" s="1">
        <v>2725</v>
      </c>
      <c r="B2726" t="s">
        <v>5887</v>
      </c>
      <c r="C2726" s="4">
        <v>42647</v>
      </c>
      <c r="D2726" s="4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5">
        <v>95.64800000000001</v>
      </c>
      <c r="S2726" s="1">
        <v>2</v>
      </c>
      <c r="T2726" s="3">
        <v>0.2</v>
      </c>
      <c r="U2726" s="1">
        <v>31.085599999999989</v>
      </c>
      <c r="V2726" t="str">
        <f>IF(M2726=[1]People!$B$5,[1]People!$A$5,IF(M2726=[1]People!$B$4,[1]People!$A$4,IF(M2726=[1]People!$B$3,[1]People!$A$3,IF(M2726=[1]People!$B$2,[1]People!$A$2,0))))</f>
        <v>Anna Andreadi</v>
      </c>
      <c r="W2726" t="str">
        <f>IFERROR(INDEX([1]Returns!A:A,MATCH(B2726,[1]Returns!B:B,0)),"No")</f>
        <v>No</v>
      </c>
    </row>
    <row r="2727" spans="1:23" x14ac:dyDescent="0.25">
      <c r="A2727" s="1">
        <v>2726</v>
      </c>
      <c r="B2727" t="s">
        <v>5890</v>
      </c>
      <c r="C2727" s="4">
        <v>43776</v>
      </c>
      <c r="D2727" s="4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3">
        <v>0.4</v>
      </c>
      <c r="U2727" s="1">
        <v>-71.994000000000028</v>
      </c>
      <c r="V2727" t="str">
        <f>IF(M2727=[1]People!$B$5,[1]People!$A$5,IF(M2727=[1]People!$B$4,[1]People!$A$4,IF(M2727=[1]People!$B$3,[1]People!$A$3,IF(M2727=[1]People!$B$2,[1]People!$A$2,0))))</f>
        <v>Chuck Magee</v>
      </c>
      <c r="W2727" t="str">
        <f>IFERROR(INDEX([1]Returns!A:A,MATCH(B2727,[1]Returns!B:B,0)),"No")</f>
        <v>No</v>
      </c>
    </row>
    <row r="2728" spans="1:23" x14ac:dyDescent="0.25">
      <c r="A2728" s="1">
        <v>2727</v>
      </c>
      <c r="B2728" t="s">
        <v>5890</v>
      </c>
      <c r="C2728" s="4">
        <v>43776</v>
      </c>
      <c r="D2728" s="4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t="str">
        <f>IF(M2728=[1]People!$B$5,[1]People!$A$5,IF(M2728=[1]People!$B$4,[1]People!$A$4,IF(M2728=[1]People!$B$3,[1]People!$A$3,IF(M2728=[1]People!$B$2,[1]People!$A$2,0))))</f>
        <v>Chuck Magee</v>
      </c>
      <c r="W2728" t="str">
        <f>IFERROR(INDEX([1]Returns!A:A,MATCH(B2728,[1]Returns!B:B,0)),"No")</f>
        <v>No</v>
      </c>
    </row>
    <row r="2729" spans="1:23" x14ac:dyDescent="0.25">
      <c r="A2729" s="1">
        <v>2728</v>
      </c>
      <c r="B2729" t="s">
        <v>5891</v>
      </c>
      <c r="C2729" s="4">
        <v>43821</v>
      </c>
      <c r="D2729" s="4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t="str">
        <f>IF(M2729=[1]People!$B$5,[1]People!$A$5,IF(M2729=[1]People!$B$4,[1]People!$A$4,IF(M2729=[1]People!$B$3,[1]People!$A$3,IF(M2729=[1]People!$B$2,[1]People!$A$2,0))))</f>
        <v>Chuck Magee</v>
      </c>
      <c r="W2729" t="str">
        <f>IFERROR(INDEX([1]Returns!A:A,MATCH(B2729,[1]Returns!B:B,0)),"No")</f>
        <v>No</v>
      </c>
    </row>
    <row r="2730" spans="1:23" x14ac:dyDescent="0.25">
      <c r="A2730" s="1">
        <v>2729</v>
      </c>
      <c r="B2730" t="s">
        <v>5891</v>
      </c>
      <c r="C2730" s="4">
        <v>43821</v>
      </c>
      <c r="D2730" s="4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t="str">
        <f>IF(M2730=[1]People!$B$5,[1]People!$A$5,IF(M2730=[1]People!$B$4,[1]People!$A$4,IF(M2730=[1]People!$B$3,[1]People!$A$3,IF(M2730=[1]People!$B$2,[1]People!$A$2,0))))</f>
        <v>Chuck Magee</v>
      </c>
      <c r="W2730" t="str">
        <f>IFERROR(INDEX([1]Returns!A:A,MATCH(B2730,[1]Returns!B:B,0)),"No")</f>
        <v>No</v>
      </c>
    </row>
    <row r="2731" spans="1:23" x14ac:dyDescent="0.25">
      <c r="A2731" s="1">
        <v>2730</v>
      </c>
      <c r="B2731" t="s">
        <v>5892</v>
      </c>
      <c r="C2731" s="4">
        <v>43509</v>
      </c>
      <c r="D2731" s="4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5">
        <v>6.63</v>
      </c>
      <c r="S2731" s="1">
        <v>3</v>
      </c>
      <c r="T2731" s="3">
        <v>0</v>
      </c>
      <c r="U2731" s="1">
        <v>1.7901</v>
      </c>
      <c r="V2731" t="str">
        <f>IF(M2731=[1]People!$B$5,[1]People!$A$5,IF(M2731=[1]People!$B$4,[1]People!$A$4,IF(M2731=[1]People!$B$3,[1]People!$A$3,IF(M2731=[1]People!$B$2,[1]People!$A$2,0))))</f>
        <v>Anna Andreadi</v>
      </c>
      <c r="W2731" t="str">
        <f>IFERROR(INDEX([1]Returns!A:A,MATCH(B2731,[1]Returns!B:B,0)),"No")</f>
        <v>No</v>
      </c>
    </row>
    <row r="2732" spans="1:23" x14ac:dyDescent="0.25">
      <c r="A2732" s="1">
        <v>2731</v>
      </c>
      <c r="B2732" t="s">
        <v>5892</v>
      </c>
      <c r="C2732" s="4">
        <v>43509</v>
      </c>
      <c r="D2732" s="4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5">
        <v>799.96</v>
      </c>
      <c r="S2732" s="1">
        <v>4</v>
      </c>
      <c r="T2732" s="3">
        <v>0</v>
      </c>
      <c r="U2732" s="1">
        <v>343.98280000000005</v>
      </c>
      <c r="V2732" t="str">
        <f>IF(M2732=[1]People!$B$5,[1]People!$A$5,IF(M2732=[1]People!$B$4,[1]People!$A$4,IF(M2732=[1]People!$B$3,[1]People!$A$3,IF(M2732=[1]People!$B$2,[1]People!$A$2,0))))</f>
        <v>Anna Andreadi</v>
      </c>
      <c r="W2732" t="str">
        <f>IFERROR(INDEX([1]Returns!A:A,MATCH(B2732,[1]Returns!B:B,0)),"No")</f>
        <v>No</v>
      </c>
    </row>
    <row r="2733" spans="1:23" x14ac:dyDescent="0.25">
      <c r="A2733" s="1">
        <v>2732</v>
      </c>
      <c r="B2733" t="s">
        <v>5892</v>
      </c>
      <c r="C2733" s="4">
        <v>43509</v>
      </c>
      <c r="D2733" s="4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5">
        <v>107.53</v>
      </c>
      <c r="S2733" s="1">
        <v>1</v>
      </c>
      <c r="T2733" s="3">
        <v>0</v>
      </c>
      <c r="U2733" s="1">
        <v>21.506</v>
      </c>
      <c r="V2733" t="str">
        <f>IF(M2733=[1]People!$B$5,[1]People!$A$5,IF(M2733=[1]People!$B$4,[1]People!$A$4,IF(M2733=[1]People!$B$3,[1]People!$A$3,IF(M2733=[1]People!$B$2,[1]People!$A$2,0))))</f>
        <v>Anna Andreadi</v>
      </c>
      <c r="W2733" t="str">
        <f>IFERROR(INDEX([1]Returns!A:A,MATCH(B2733,[1]Returns!B:B,0)),"No")</f>
        <v>No</v>
      </c>
    </row>
    <row r="2734" spans="1:23" x14ac:dyDescent="0.25">
      <c r="A2734" s="1">
        <v>2733</v>
      </c>
      <c r="B2734" t="s">
        <v>5895</v>
      </c>
      <c r="C2734" s="4">
        <v>42553</v>
      </c>
      <c r="D2734" s="4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3">
        <v>0</v>
      </c>
      <c r="U2734" s="1">
        <v>19.974600000000002</v>
      </c>
      <c r="V2734" t="str">
        <f>IF(M2734=[1]People!$B$5,[1]People!$A$5,IF(M2734=[1]People!$B$4,[1]People!$A$4,IF(M2734=[1]People!$B$3,[1]People!$A$3,IF(M2734=[1]People!$B$2,[1]People!$A$2,0))))</f>
        <v>Chuck Magee</v>
      </c>
      <c r="W2734" t="str">
        <f>IFERROR(INDEX([1]Returns!A:A,MATCH(B2734,[1]Returns!B:B,0)),"No")</f>
        <v>No</v>
      </c>
    </row>
    <row r="2735" spans="1:23" x14ac:dyDescent="0.25">
      <c r="A2735" s="1">
        <v>2734</v>
      </c>
      <c r="B2735" t="s">
        <v>5895</v>
      </c>
      <c r="C2735" s="4">
        <v>42553</v>
      </c>
      <c r="D2735" s="4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3">
        <v>0</v>
      </c>
      <c r="U2735" s="1">
        <v>2.1762000000000001</v>
      </c>
      <c r="V2735" t="str">
        <f>IF(M2735=[1]People!$B$5,[1]People!$A$5,IF(M2735=[1]People!$B$4,[1]People!$A$4,IF(M2735=[1]People!$B$3,[1]People!$A$3,IF(M2735=[1]People!$B$2,[1]People!$A$2,0))))</f>
        <v>Chuck Magee</v>
      </c>
      <c r="W2735" t="str">
        <f>IFERROR(INDEX([1]Returns!A:A,MATCH(B2735,[1]Returns!B:B,0)),"No")</f>
        <v>No</v>
      </c>
    </row>
    <row r="2736" spans="1:23" x14ac:dyDescent="0.25">
      <c r="A2736" s="1">
        <v>2735</v>
      </c>
      <c r="B2736" t="s">
        <v>5896</v>
      </c>
      <c r="C2736" s="4">
        <v>42787</v>
      </c>
      <c r="D2736" s="4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5">
        <v>49.12</v>
      </c>
      <c r="S2736" s="1">
        <v>4</v>
      </c>
      <c r="T2736" s="3">
        <v>0</v>
      </c>
      <c r="U2736" s="1">
        <v>23.086399999999998</v>
      </c>
      <c r="V2736" t="str">
        <f>IF(M2736=[1]People!$B$5,[1]People!$A$5,IF(M2736=[1]People!$B$4,[1]People!$A$4,IF(M2736=[1]People!$B$3,[1]People!$A$3,IF(M2736=[1]People!$B$2,[1]People!$A$2,0))))</f>
        <v>Anna Andreadi</v>
      </c>
      <c r="W2736" t="str">
        <f>IFERROR(INDEX([1]Returns!A:A,MATCH(B2736,[1]Returns!B:B,0)),"No")</f>
        <v>No</v>
      </c>
    </row>
    <row r="2737" spans="1:23" x14ac:dyDescent="0.25">
      <c r="A2737" s="1">
        <v>2736</v>
      </c>
      <c r="B2737" t="s">
        <v>5898</v>
      </c>
      <c r="C2737" s="4">
        <v>43052</v>
      </c>
      <c r="D2737" s="4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t="str">
        <f>IF(M2737=[1]People!$B$5,[1]People!$A$5,IF(M2737=[1]People!$B$4,[1]People!$A$4,IF(M2737=[1]People!$B$3,[1]People!$A$3,IF(M2737=[1]People!$B$2,[1]People!$A$2,0))))</f>
        <v>Chuck Magee</v>
      </c>
      <c r="W2737" t="str">
        <f>IFERROR(INDEX([1]Returns!A:A,MATCH(B2737,[1]Returns!B:B,0)),"No")</f>
        <v>No</v>
      </c>
    </row>
    <row r="2738" spans="1:23" x14ac:dyDescent="0.25">
      <c r="A2738" s="1">
        <v>2737</v>
      </c>
      <c r="B2738" t="s">
        <v>5898</v>
      </c>
      <c r="C2738" s="4">
        <v>43052</v>
      </c>
      <c r="D2738" s="4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3">
        <v>0</v>
      </c>
      <c r="U2738" s="1">
        <v>19.871600000000001</v>
      </c>
      <c r="V2738" t="str">
        <f>IF(M2738=[1]People!$B$5,[1]People!$A$5,IF(M2738=[1]People!$B$4,[1]People!$A$4,IF(M2738=[1]People!$B$3,[1]People!$A$3,IF(M2738=[1]People!$B$2,[1]People!$A$2,0))))</f>
        <v>Chuck Magee</v>
      </c>
      <c r="W2738" t="str">
        <f>IFERROR(INDEX([1]Returns!A:A,MATCH(B2738,[1]Returns!B:B,0)),"No")</f>
        <v>No</v>
      </c>
    </row>
    <row r="2739" spans="1:23" x14ac:dyDescent="0.25">
      <c r="A2739" s="1">
        <v>2738</v>
      </c>
      <c r="B2739" t="s">
        <v>5898</v>
      </c>
      <c r="C2739" s="4">
        <v>43052</v>
      </c>
      <c r="D2739" s="4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t="str">
        <f>IF(M2739=[1]People!$B$5,[1]People!$A$5,IF(M2739=[1]People!$B$4,[1]People!$A$4,IF(M2739=[1]People!$B$3,[1]People!$A$3,IF(M2739=[1]People!$B$2,[1]People!$A$2,0))))</f>
        <v>Chuck Magee</v>
      </c>
      <c r="W2739" t="str">
        <f>IFERROR(INDEX([1]Returns!A:A,MATCH(B2739,[1]Returns!B:B,0)),"No")</f>
        <v>No</v>
      </c>
    </row>
    <row r="2740" spans="1:23" x14ac:dyDescent="0.25">
      <c r="A2740" s="1">
        <v>2739</v>
      </c>
      <c r="B2740" t="s">
        <v>5898</v>
      </c>
      <c r="C2740" s="4">
        <v>43052</v>
      </c>
      <c r="D2740" s="4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3">
        <v>0</v>
      </c>
      <c r="U2740" s="1">
        <v>43.190399999999997</v>
      </c>
      <c r="V2740" t="str">
        <f>IF(M2740=[1]People!$B$5,[1]People!$A$5,IF(M2740=[1]People!$B$4,[1]People!$A$4,IF(M2740=[1]People!$B$3,[1]People!$A$3,IF(M2740=[1]People!$B$2,[1]People!$A$2,0))))</f>
        <v>Chuck Magee</v>
      </c>
      <c r="W2740" t="str">
        <f>IFERROR(INDEX([1]Returns!A:A,MATCH(B2740,[1]Returns!B:B,0)),"No")</f>
        <v>No</v>
      </c>
    </row>
    <row r="2741" spans="1:23" x14ac:dyDescent="0.25">
      <c r="A2741" s="1">
        <v>2740</v>
      </c>
      <c r="B2741" t="s">
        <v>5901</v>
      </c>
      <c r="C2741" s="4">
        <v>43571</v>
      </c>
      <c r="D2741" s="4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3">
        <v>0</v>
      </c>
      <c r="U2741" s="1">
        <v>9.5448000000000093</v>
      </c>
      <c r="V2741" t="str">
        <f>IF(M2741=[1]People!$B$5,[1]People!$A$5,IF(M2741=[1]People!$B$4,[1]People!$A$4,IF(M2741=[1]People!$B$3,[1]People!$A$3,IF(M2741=[1]People!$B$2,[1]People!$A$2,0))))</f>
        <v>Cassandra Brandow</v>
      </c>
      <c r="W2741" t="str">
        <f>IFERROR(INDEX([1]Returns!A:A,MATCH(B2741,[1]Returns!B:B,0)),"No")</f>
        <v>No</v>
      </c>
    </row>
    <row r="2742" spans="1:23" x14ac:dyDescent="0.25">
      <c r="A2742" s="1">
        <v>2741</v>
      </c>
      <c r="B2742" t="s">
        <v>5901</v>
      </c>
      <c r="C2742" s="4">
        <v>43571</v>
      </c>
      <c r="D2742" s="4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3">
        <v>0</v>
      </c>
      <c r="U2742" s="1">
        <v>1.558799999999998</v>
      </c>
      <c r="V2742" t="str">
        <f>IF(M2742=[1]People!$B$5,[1]People!$A$5,IF(M2742=[1]People!$B$4,[1]People!$A$4,IF(M2742=[1]People!$B$3,[1]People!$A$3,IF(M2742=[1]People!$B$2,[1]People!$A$2,0))))</f>
        <v>Cassandra Brandow</v>
      </c>
      <c r="W2742" t="str">
        <f>IFERROR(INDEX([1]Returns!A:A,MATCH(B2742,[1]Returns!B:B,0)),"No")</f>
        <v>No</v>
      </c>
    </row>
    <row r="2743" spans="1:23" x14ac:dyDescent="0.25">
      <c r="A2743" s="1">
        <v>2742</v>
      </c>
      <c r="B2743" t="s">
        <v>5907</v>
      </c>
      <c r="C2743" s="4">
        <v>43156</v>
      </c>
      <c r="D2743" s="4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3">
        <v>0.2</v>
      </c>
      <c r="U2743" s="1">
        <v>17.52</v>
      </c>
      <c r="V2743" t="str">
        <f>IF(M2743=[1]People!$B$5,[1]People!$A$5,IF(M2743=[1]People!$B$4,[1]People!$A$4,IF(M2743=[1]People!$B$3,[1]People!$A$3,IF(M2743=[1]People!$B$2,[1]People!$A$2,0))))</f>
        <v>Chuck Magee</v>
      </c>
      <c r="W2743" t="str">
        <f>IFERROR(INDEX([1]Returns!A:A,MATCH(B2743,[1]Returns!B:B,0)),"No")</f>
        <v>No</v>
      </c>
    </row>
    <row r="2744" spans="1:23" x14ac:dyDescent="0.25">
      <c r="A2744" s="1">
        <v>2743</v>
      </c>
      <c r="B2744" t="s">
        <v>5908</v>
      </c>
      <c r="C2744" s="4">
        <v>42678</v>
      </c>
      <c r="D2744" s="4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5">
        <v>35.340000000000003</v>
      </c>
      <c r="S2744" s="1">
        <v>2</v>
      </c>
      <c r="T2744" s="3">
        <v>0</v>
      </c>
      <c r="U2744" s="1">
        <v>13.429200000000002</v>
      </c>
      <c r="V2744" t="str">
        <f>IF(M2744=[1]People!$B$5,[1]People!$A$5,IF(M2744=[1]People!$B$4,[1]People!$A$4,IF(M2744=[1]People!$B$3,[1]People!$A$3,IF(M2744=[1]People!$B$2,[1]People!$A$2,0))))</f>
        <v>Anna Andreadi</v>
      </c>
      <c r="W2744" t="str">
        <f>IFERROR(INDEX([1]Returns!A:A,MATCH(B2744,[1]Returns!B:B,0)),"No")</f>
        <v>No</v>
      </c>
    </row>
    <row r="2745" spans="1:23" x14ac:dyDescent="0.25">
      <c r="A2745" s="1">
        <v>2744</v>
      </c>
      <c r="B2745" t="s">
        <v>5911</v>
      </c>
      <c r="C2745" s="4">
        <v>42906</v>
      </c>
      <c r="D2745" s="4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5">
        <v>257.64</v>
      </c>
      <c r="S2745" s="1">
        <v>6</v>
      </c>
      <c r="T2745" s="3">
        <v>0</v>
      </c>
      <c r="U2745" s="1">
        <v>100.4796</v>
      </c>
      <c r="V2745" t="str">
        <f>IF(M2745=[1]People!$B$5,[1]People!$A$5,IF(M2745=[1]People!$B$4,[1]People!$A$4,IF(M2745=[1]People!$B$3,[1]People!$A$3,IF(M2745=[1]People!$B$2,[1]People!$A$2,0))))</f>
        <v>Anna Andreadi</v>
      </c>
      <c r="W2745" t="str">
        <f>IFERROR(INDEX([1]Returns!A:A,MATCH(B2745,[1]Returns!B:B,0)),"No")</f>
        <v>No</v>
      </c>
    </row>
    <row r="2746" spans="1:23" x14ac:dyDescent="0.25">
      <c r="A2746" s="1">
        <v>2745</v>
      </c>
      <c r="B2746" t="s">
        <v>5911</v>
      </c>
      <c r="C2746" s="4">
        <v>42906</v>
      </c>
      <c r="D2746" s="4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5">
        <v>125.97600000000001</v>
      </c>
      <c r="S2746" s="1">
        <v>3</v>
      </c>
      <c r="T2746" s="3">
        <v>0.2</v>
      </c>
      <c r="U2746" s="1">
        <v>47.241</v>
      </c>
      <c r="V2746" t="str">
        <f>IF(M2746=[1]People!$B$5,[1]People!$A$5,IF(M2746=[1]People!$B$4,[1]People!$A$4,IF(M2746=[1]People!$B$3,[1]People!$A$3,IF(M2746=[1]People!$B$2,[1]People!$A$2,0))))</f>
        <v>Anna Andreadi</v>
      </c>
      <c r="W2746" t="str">
        <f>IFERROR(INDEX([1]Returns!A:A,MATCH(B2746,[1]Returns!B:B,0)),"No")</f>
        <v>No</v>
      </c>
    </row>
    <row r="2747" spans="1:23" x14ac:dyDescent="0.25">
      <c r="A2747" s="1">
        <v>2746</v>
      </c>
      <c r="B2747" t="s">
        <v>5912</v>
      </c>
      <c r="C2747" s="4">
        <v>43684</v>
      </c>
      <c r="D2747" s="4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t="str">
        <f>IF(M2747=[1]People!$B$5,[1]People!$A$5,IF(M2747=[1]People!$B$4,[1]People!$A$4,IF(M2747=[1]People!$B$3,[1]People!$A$3,IF(M2747=[1]People!$B$2,[1]People!$A$2,0))))</f>
        <v>Cassandra Brandow</v>
      </c>
      <c r="W2747" t="str">
        <f>IFERROR(INDEX([1]Returns!A:A,MATCH(B2747,[1]Returns!B:B,0)),"No")</f>
        <v>No</v>
      </c>
    </row>
    <row r="2748" spans="1:23" x14ac:dyDescent="0.25">
      <c r="A2748" s="1">
        <v>2747</v>
      </c>
      <c r="B2748" t="s">
        <v>5913</v>
      </c>
      <c r="C2748" s="4">
        <v>42502</v>
      </c>
      <c r="D2748" s="4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3">
        <v>0.3</v>
      </c>
      <c r="U2748" s="1">
        <v>-130.0104</v>
      </c>
      <c r="V2748" t="str">
        <f>IF(M2748=[1]People!$B$5,[1]People!$A$5,IF(M2748=[1]People!$B$4,[1]People!$A$4,IF(M2748=[1]People!$B$3,[1]People!$A$3,IF(M2748=[1]People!$B$2,[1]People!$A$2,0))))</f>
        <v>Chuck Magee</v>
      </c>
      <c r="W2748" t="str">
        <f>IFERROR(INDEX([1]Returns!A:A,MATCH(B2748,[1]Returns!B:B,0)),"No")</f>
        <v>No</v>
      </c>
    </row>
    <row r="2749" spans="1:23" x14ac:dyDescent="0.25">
      <c r="A2749" s="1">
        <v>2748</v>
      </c>
      <c r="B2749" t="s">
        <v>5914</v>
      </c>
      <c r="C2749" s="4">
        <v>43061</v>
      </c>
      <c r="D2749" s="4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t="str">
        <f>IF(M2749=[1]People!$B$5,[1]People!$A$5,IF(M2749=[1]People!$B$4,[1]People!$A$4,IF(M2749=[1]People!$B$3,[1]People!$A$3,IF(M2749=[1]People!$B$2,[1]People!$A$2,0))))</f>
        <v>Kelly Williams</v>
      </c>
      <c r="W2749" t="str">
        <f>IFERROR(INDEX([1]Returns!A:A,MATCH(B2749,[1]Returns!B:B,0)),"No")</f>
        <v>No</v>
      </c>
    </row>
    <row r="2750" spans="1:23" x14ac:dyDescent="0.25">
      <c r="A2750" s="1">
        <v>2749</v>
      </c>
      <c r="B2750" t="s">
        <v>5918</v>
      </c>
      <c r="C2750" s="4">
        <v>43073</v>
      </c>
      <c r="D2750" s="4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t="str">
        <f>IF(M2750=[1]People!$B$5,[1]People!$A$5,IF(M2750=[1]People!$B$4,[1]People!$A$4,IF(M2750=[1]People!$B$3,[1]People!$A$3,IF(M2750=[1]People!$B$2,[1]People!$A$2,0))))</f>
        <v>Cassandra Brandow</v>
      </c>
      <c r="W2750" t="str">
        <f>IFERROR(INDEX([1]Returns!A:A,MATCH(B2750,[1]Returns!B:B,0)),"No")</f>
        <v>No</v>
      </c>
    </row>
    <row r="2751" spans="1:23" x14ac:dyDescent="0.25">
      <c r="A2751" s="1">
        <v>2750</v>
      </c>
      <c r="B2751" t="s">
        <v>5921</v>
      </c>
      <c r="C2751" s="4">
        <v>42529</v>
      </c>
      <c r="D2751" s="4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5">
        <v>585.55200000000002</v>
      </c>
      <c r="S2751" s="1">
        <v>3</v>
      </c>
      <c r="T2751" s="3">
        <v>0.2</v>
      </c>
      <c r="U2751" s="1">
        <v>73.19399999999996</v>
      </c>
      <c r="V2751" t="str">
        <f>IF(M2751=[1]People!$B$5,[1]People!$A$5,IF(M2751=[1]People!$B$4,[1]People!$A$4,IF(M2751=[1]People!$B$3,[1]People!$A$3,IF(M2751=[1]People!$B$2,[1]People!$A$2,0))))</f>
        <v>Anna Andreadi</v>
      </c>
      <c r="W2751" t="str">
        <f>IFERROR(INDEX([1]Returns!A:A,MATCH(B2751,[1]Returns!B:B,0)),"No")</f>
        <v>No</v>
      </c>
    </row>
    <row r="2752" spans="1:23" x14ac:dyDescent="0.25">
      <c r="A2752" s="1">
        <v>2751</v>
      </c>
      <c r="B2752" t="s">
        <v>5924</v>
      </c>
      <c r="C2752" s="4">
        <v>42590</v>
      </c>
      <c r="D2752" s="4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5">
        <v>423.28</v>
      </c>
      <c r="S2752" s="1">
        <v>11</v>
      </c>
      <c r="T2752" s="3">
        <v>0</v>
      </c>
      <c r="U2752" s="1">
        <v>110.05279999999999</v>
      </c>
      <c r="V2752" t="str">
        <f>IF(M2752=[1]People!$B$5,[1]People!$A$5,IF(M2752=[1]People!$B$4,[1]People!$A$4,IF(M2752=[1]People!$B$3,[1]People!$A$3,IF(M2752=[1]People!$B$2,[1]People!$A$2,0))))</f>
        <v>Anna Andreadi</v>
      </c>
      <c r="W2752" t="str">
        <f>IFERROR(INDEX([1]Returns!A:A,MATCH(B2752,[1]Returns!B:B,0)),"No")</f>
        <v>No</v>
      </c>
    </row>
    <row r="2753" spans="1:23" x14ac:dyDescent="0.25">
      <c r="A2753" s="1">
        <v>2752</v>
      </c>
      <c r="B2753" t="s">
        <v>5928</v>
      </c>
      <c r="C2753" s="4">
        <v>42516</v>
      </c>
      <c r="D2753" s="4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5">
        <v>225.29600000000002</v>
      </c>
      <c r="S2753" s="1">
        <v>2</v>
      </c>
      <c r="T2753" s="3">
        <v>0.2</v>
      </c>
      <c r="U2753" s="1">
        <v>22.529599999999995</v>
      </c>
      <c r="V2753" t="str">
        <f>IF(M2753=[1]People!$B$5,[1]People!$A$5,IF(M2753=[1]People!$B$4,[1]People!$A$4,IF(M2753=[1]People!$B$3,[1]People!$A$3,IF(M2753=[1]People!$B$2,[1]People!$A$2,0))))</f>
        <v>Anna Andreadi</v>
      </c>
      <c r="W2753" t="str">
        <f>IFERROR(INDEX([1]Returns!A:A,MATCH(B2753,[1]Returns!B:B,0)),"No")</f>
        <v>No</v>
      </c>
    </row>
    <row r="2754" spans="1:23" x14ac:dyDescent="0.25">
      <c r="A2754" s="1">
        <v>2753</v>
      </c>
      <c r="B2754" t="s">
        <v>5929</v>
      </c>
      <c r="C2754" s="4">
        <v>42842</v>
      </c>
      <c r="D2754" s="4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5">
        <v>5.56</v>
      </c>
      <c r="S2754" s="1">
        <v>2</v>
      </c>
      <c r="T2754" s="3">
        <v>0</v>
      </c>
      <c r="U2754" s="1">
        <v>2.2239999999999998</v>
      </c>
      <c r="V2754" t="str">
        <f>IF(M2754=[1]People!$B$5,[1]People!$A$5,IF(M2754=[1]People!$B$4,[1]People!$A$4,IF(M2754=[1]People!$B$3,[1]People!$A$3,IF(M2754=[1]People!$B$2,[1]People!$A$2,0))))</f>
        <v>Anna Andreadi</v>
      </c>
      <c r="W2754" t="str">
        <f>IFERROR(INDEX([1]Returns!A:A,MATCH(B2754,[1]Returns!B:B,0)),"No")</f>
        <v>No</v>
      </c>
    </row>
    <row r="2755" spans="1:23" x14ac:dyDescent="0.25">
      <c r="A2755" s="1">
        <v>2754</v>
      </c>
      <c r="B2755" t="s">
        <v>5929</v>
      </c>
      <c r="C2755" s="4">
        <v>42842</v>
      </c>
      <c r="D2755" s="4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5">
        <v>323.37</v>
      </c>
      <c r="S2755" s="1">
        <v>3</v>
      </c>
      <c r="T2755" s="3">
        <v>0</v>
      </c>
      <c r="U2755" s="1">
        <v>129.34800000000001</v>
      </c>
      <c r="V2755" t="str">
        <f>IF(M2755=[1]People!$B$5,[1]People!$A$5,IF(M2755=[1]People!$B$4,[1]People!$A$4,IF(M2755=[1]People!$B$3,[1]People!$A$3,IF(M2755=[1]People!$B$2,[1]People!$A$2,0))))</f>
        <v>Anna Andreadi</v>
      </c>
      <c r="W2755" t="str">
        <f>IFERROR(INDEX([1]Returns!A:A,MATCH(B2755,[1]Returns!B:B,0)),"No")</f>
        <v>No</v>
      </c>
    </row>
    <row r="2756" spans="1:23" x14ac:dyDescent="0.25">
      <c r="A2756" s="1">
        <v>2755</v>
      </c>
      <c r="B2756" t="s">
        <v>5929</v>
      </c>
      <c r="C2756" s="4">
        <v>42842</v>
      </c>
      <c r="D2756" s="4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5">
        <v>783.96000000000015</v>
      </c>
      <c r="S2756" s="1">
        <v>5</v>
      </c>
      <c r="T2756" s="3">
        <v>0.2</v>
      </c>
      <c r="U2756" s="1">
        <v>68.59650000000002</v>
      </c>
      <c r="V2756" t="str">
        <f>IF(M2756=[1]People!$B$5,[1]People!$A$5,IF(M2756=[1]People!$B$4,[1]People!$A$4,IF(M2756=[1]People!$B$3,[1]People!$A$3,IF(M2756=[1]People!$B$2,[1]People!$A$2,0))))</f>
        <v>Anna Andreadi</v>
      </c>
      <c r="W2756" t="str">
        <f>IFERROR(INDEX([1]Returns!A:A,MATCH(B2756,[1]Returns!B:B,0)),"No")</f>
        <v>No</v>
      </c>
    </row>
    <row r="2757" spans="1:23" x14ac:dyDescent="0.25">
      <c r="A2757" s="1">
        <v>2756</v>
      </c>
      <c r="B2757" t="s">
        <v>5929</v>
      </c>
      <c r="C2757" s="4">
        <v>42842</v>
      </c>
      <c r="D2757" s="4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5">
        <v>1447.6499999999999</v>
      </c>
      <c r="S2757" s="1">
        <v>5</v>
      </c>
      <c r="T2757" s="3">
        <v>0</v>
      </c>
      <c r="U2757" s="1">
        <v>419.8184999999998</v>
      </c>
      <c r="V2757" t="str">
        <f>IF(M2757=[1]People!$B$5,[1]People!$A$5,IF(M2757=[1]People!$B$4,[1]People!$A$4,IF(M2757=[1]People!$B$3,[1]People!$A$3,IF(M2757=[1]People!$B$2,[1]People!$A$2,0))))</f>
        <v>Anna Andreadi</v>
      </c>
      <c r="W2757" t="str">
        <f>IFERROR(INDEX([1]Returns!A:A,MATCH(B2757,[1]Returns!B:B,0)),"No")</f>
        <v>No</v>
      </c>
    </row>
    <row r="2758" spans="1:23" x14ac:dyDescent="0.25">
      <c r="A2758" s="1">
        <v>2757</v>
      </c>
      <c r="B2758" t="s">
        <v>5929</v>
      </c>
      <c r="C2758" s="4">
        <v>42842</v>
      </c>
      <c r="D2758" s="4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5">
        <v>11.96</v>
      </c>
      <c r="S2758" s="1">
        <v>2</v>
      </c>
      <c r="T2758" s="3">
        <v>0</v>
      </c>
      <c r="U2758" s="1">
        <v>5.8604000000000003</v>
      </c>
      <c r="V2758" t="str">
        <f>IF(M2758=[1]People!$B$5,[1]People!$A$5,IF(M2758=[1]People!$B$4,[1]People!$A$4,IF(M2758=[1]People!$B$3,[1]People!$A$3,IF(M2758=[1]People!$B$2,[1]People!$A$2,0))))</f>
        <v>Anna Andreadi</v>
      </c>
      <c r="W2758" t="str">
        <f>IFERROR(INDEX([1]Returns!A:A,MATCH(B2758,[1]Returns!B:B,0)),"No")</f>
        <v>No</v>
      </c>
    </row>
    <row r="2759" spans="1:23" x14ac:dyDescent="0.25">
      <c r="A2759" s="1">
        <v>2758</v>
      </c>
      <c r="B2759" t="s">
        <v>5932</v>
      </c>
      <c r="C2759" s="4">
        <v>43262</v>
      </c>
      <c r="D2759" s="4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t="str">
        <f>IF(M2759=[1]People!$B$5,[1]People!$A$5,IF(M2759=[1]People!$B$4,[1]People!$A$4,IF(M2759=[1]People!$B$3,[1]People!$A$3,IF(M2759=[1]People!$B$2,[1]People!$A$2,0))))</f>
        <v>Chuck Magee</v>
      </c>
      <c r="W2759" t="str">
        <f>IFERROR(INDEX([1]Returns!A:A,MATCH(B2759,[1]Returns!B:B,0)),"No")</f>
        <v>No</v>
      </c>
    </row>
    <row r="2760" spans="1:23" x14ac:dyDescent="0.25">
      <c r="A2760" s="1">
        <v>2759</v>
      </c>
      <c r="B2760" t="s">
        <v>5933</v>
      </c>
      <c r="C2760" s="4">
        <v>43170</v>
      </c>
      <c r="D2760" s="4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3">
        <v>0</v>
      </c>
      <c r="U2760" s="1">
        <v>31.537200000000006</v>
      </c>
      <c r="V2760" t="str">
        <f>IF(M2760=[1]People!$B$5,[1]People!$A$5,IF(M2760=[1]People!$B$4,[1]People!$A$4,IF(M2760=[1]People!$B$3,[1]People!$A$3,IF(M2760=[1]People!$B$2,[1]People!$A$2,0))))</f>
        <v>Cassandra Brandow</v>
      </c>
      <c r="W2760" t="str">
        <f>IFERROR(INDEX([1]Returns!A:A,MATCH(B2760,[1]Returns!B:B,0)),"No")</f>
        <v>No</v>
      </c>
    </row>
    <row r="2761" spans="1:23" x14ac:dyDescent="0.25">
      <c r="A2761" s="1">
        <v>2760</v>
      </c>
      <c r="B2761" t="s">
        <v>5933</v>
      </c>
      <c r="C2761" s="4">
        <v>43170</v>
      </c>
      <c r="D2761" s="4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3">
        <v>0</v>
      </c>
      <c r="U2761" s="1">
        <v>125.14319999999998</v>
      </c>
      <c r="V2761" t="str">
        <f>IF(M2761=[1]People!$B$5,[1]People!$A$5,IF(M2761=[1]People!$B$4,[1]People!$A$4,IF(M2761=[1]People!$B$3,[1]People!$A$3,IF(M2761=[1]People!$B$2,[1]People!$A$2,0))))</f>
        <v>Cassandra Brandow</v>
      </c>
      <c r="W2761" t="str">
        <f>IFERROR(INDEX([1]Returns!A:A,MATCH(B2761,[1]Returns!B:B,0)),"No")</f>
        <v>No</v>
      </c>
    </row>
    <row r="2762" spans="1:23" x14ac:dyDescent="0.25">
      <c r="A2762" s="1">
        <v>2761</v>
      </c>
      <c r="B2762" t="s">
        <v>5936</v>
      </c>
      <c r="C2762" s="4">
        <v>42516</v>
      </c>
      <c r="D2762" s="4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5">
        <v>48.4</v>
      </c>
      <c r="S2762" s="1">
        <v>5</v>
      </c>
      <c r="T2762" s="3">
        <v>0</v>
      </c>
      <c r="U2762" s="1">
        <v>23.231999999999999</v>
      </c>
      <c r="V2762" t="str">
        <f>IF(M2762=[1]People!$B$5,[1]People!$A$5,IF(M2762=[1]People!$B$4,[1]People!$A$4,IF(M2762=[1]People!$B$3,[1]People!$A$3,IF(M2762=[1]People!$B$2,[1]People!$A$2,0))))</f>
        <v>Anna Andreadi</v>
      </c>
      <c r="W2762" t="str">
        <f>IFERROR(INDEX([1]Returns!A:A,MATCH(B2762,[1]Returns!B:B,0)),"No")</f>
        <v>No</v>
      </c>
    </row>
    <row r="2763" spans="1:23" x14ac:dyDescent="0.25">
      <c r="A2763" s="1">
        <v>2762</v>
      </c>
      <c r="B2763" t="s">
        <v>5939</v>
      </c>
      <c r="C2763" s="4">
        <v>43750</v>
      </c>
      <c r="D2763" s="4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5">
        <v>0.99</v>
      </c>
      <c r="S2763" s="1">
        <v>1</v>
      </c>
      <c r="T2763" s="3">
        <v>0</v>
      </c>
      <c r="U2763" s="1">
        <v>0.4356000000000001</v>
      </c>
      <c r="V2763" t="str">
        <f>IF(M2763=[1]People!$B$5,[1]People!$A$5,IF(M2763=[1]People!$B$4,[1]People!$A$4,IF(M2763=[1]People!$B$3,[1]People!$A$3,IF(M2763=[1]People!$B$2,[1]People!$A$2,0))))</f>
        <v>Anna Andreadi</v>
      </c>
      <c r="W2763" t="str">
        <f>IFERROR(INDEX([1]Returns!A:A,MATCH(B2763,[1]Returns!B:B,0)),"No")</f>
        <v>No</v>
      </c>
    </row>
    <row r="2764" spans="1:23" x14ac:dyDescent="0.25">
      <c r="A2764" s="1">
        <v>2763</v>
      </c>
      <c r="B2764" t="s">
        <v>5939</v>
      </c>
      <c r="C2764" s="4">
        <v>43750</v>
      </c>
      <c r="D2764" s="4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5">
        <v>101.84</v>
      </c>
      <c r="S2764" s="1">
        <v>5</v>
      </c>
      <c r="T2764" s="3">
        <v>0.2</v>
      </c>
      <c r="U2764" s="1">
        <v>36.917000000000002</v>
      </c>
      <c r="V2764" t="str">
        <f>IF(M2764=[1]People!$B$5,[1]People!$A$5,IF(M2764=[1]People!$B$4,[1]People!$A$4,IF(M2764=[1]People!$B$3,[1]People!$A$3,IF(M2764=[1]People!$B$2,[1]People!$A$2,0))))</f>
        <v>Anna Andreadi</v>
      </c>
      <c r="W2764" t="str">
        <f>IFERROR(INDEX([1]Returns!A:A,MATCH(B2764,[1]Returns!B:B,0)),"No")</f>
        <v>No</v>
      </c>
    </row>
    <row r="2765" spans="1:23" x14ac:dyDescent="0.25">
      <c r="A2765" s="1">
        <v>2764</v>
      </c>
      <c r="B2765" t="s">
        <v>5942</v>
      </c>
      <c r="C2765" s="4">
        <v>43638</v>
      </c>
      <c r="D2765" s="4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t="str">
        <f>IF(M2765=[1]People!$B$5,[1]People!$A$5,IF(M2765=[1]People!$B$4,[1]People!$A$4,IF(M2765=[1]People!$B$3,[1]People!$A$3,IF(M2765=[1]People!$B$2,[1]People!$A$2,0))))</f>
        <v>Chuck Magee</v>
      </c>
      <c r="W2765" t="str">
        <f>IFERROR(INDEX([1]Returns!A:A,MATCH(B2765,[1]Returns!B:B,0)),"No")</f>
        <v>No</v>
      </c>
    </row>
    <row r="2766" spans="1:23" x14ac:dyDescent="0.25">
      <c r="A2766" s="1">
        <v>2765</v>
      </c>
      <c r="B2766" t="s">
        <v>5942</v>
      </c>
      <c r="C2766" s="4">
        <v>43638</v>
      </c>
      <c r="D2766" s="4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3">
        <v>0.7</v>
      </c>
      <c r="U2766" s="1">
        <v>-23.8855</v>
      </c>
      <c r="V2766" t="str">
        <f>IF(M2766=[1]People!$B$5,[1]People!$A$5,IF(M2766=[1]People!$B$4,[1]People!$A$4,IF(M2766=[1]People!$B$3,[1]People!$A$3,IF(M2766=[1]People!$B$2,[1]People!$A$2,0))))</f>
        <v>Chuck Magee</v>
      </c>
      <c r="W2766" t="str">
        <f>IFERROR(INDEX([1]Returns!A:A,MATCH(B2766,[1]Returns!B:B,0)),"No")</f>
        <v>No</v>
      </c>
    </row>
    <row r="2767" spans="1:23" x14ac:dyDescent="0.25">
      <c r="A2767" s="1">
        <v>2766</v>
      </c>
      <c r="B2767" t="s">
        <v>5942</v>
      </c>
      <c r="C2767" s="4">
        <v>43638</v>
      </c>
      <c r="D2767" s="4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t="str">
        <f>IF(M2767=[1]People!$B$5,[1]People!$A$5,IF(M2767=[1]People!$B$4,[1]People!$A$4,IF(M2767=[1]People!$B$3,[1]People!$A$3,IF(M2767=[1]People!$B$2,[1]People!$A$2,0))))</f>
        <v>Chuck Magee</v>
      </c>
      <c r="W2767" t="str">
        <f>IFERROR(INDEX([1]Returns!A:A,MATCH(B2767,[1]Returns!B:B,0)),"No")</f>
        <v>No</v>
      </c>
    </row>
    <row r="2768" spans="1:23" x14ac:dyDescent="0.25">
      <c r="A2768" s="1">
        <v>2767</v>
      </c>
      <c r="B2768" t="s">
        <v>5947</v>
      </c>
      <c r="C2768" s="4">
        <v>43480</v>
      </c>
      <c r="D2768" s="4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3">
        <v>0.2</v>
      </c>
      <c r="U2768" s="1">
        <v>3.8681999999999945</v>
      </c>
      <c r="V2768" t="str">
        <f>IF(M2768=[1]People!$B$5,[1]People!$A$5,IF(M2768=[1]People!$B$4,[1]People!$A$4,IF(M2768=[1]People!$B$3,[1]People!$A$3,IF(M2768=[1]People!$B$2,[1]People!$A$2,0))))</f>
        <v>Chuck Magee</v>
      </c>
      <c r="W2768" t="str">
        <f>IFERROR(INDEX([1]Returns!A:A,MATCH(B2768,[1]Returns!B:B,0)),"No")</f>
        <v>No</v>
      </c>
    </row>
    <row r="2769" spans="1:23" x14ac:dyDescent="0.25">
      <c r="A2769" s="1">
        <v>2768</v>
      </c>
      <c r="B2769" t="s">
        <v>5947</v>
      </c>
      <c r="C2769" s="4">
        <v>43480</v>
      </c>
      <c r="D2769" s="4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t="str">
        <f>IF(M2769=[1]People!$B$5,[1]People!$A$5,IF(M2769=[1]People!$B$4,[1]People!$A$4,IF(M2769=[1]People!$B$3,[1]People!$A$3,IF(M2769=[1]People!$B$2,[1]People!$A$2,0))))</f>
        <v>Chuck Magee</v>
      </c>
      <c r="W2769" t="str">
        <f>IFERROR(INDEX([1]Returns!A:A,MATCH(B2769,[1]Returns!B:B,0)),"No")</f>
        <v>No</v>
      </c>
    </row>
    <row r="2770" spans="1:23" x14ac:dyDescent="0.25">
      <c r="A2770" s="1">
        <v>2769</v>
      </c>
      <c r="B2770" t="s">
        <v>5950</v>
      </c>
      <c r="C2770" s="4">
        <v>42827</v>
      </c>
      <c r="D2770" s="4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3">
        <v>0.8</v>
      </c>
      <c r="U2770" s="1">
        <v>-80.48</v>
      </c>
      <c r="V2770" t="str">
        <f>IF(M2770=[1]People!$B$5,[1]People!$A$5,IF(M2770=[1]People!$B$4,[1]People!$A$4,IF(M2770=[1]People!$B$3,[1]People!$A$3,IF(M2770=[1]People!$B$2,[1]People!$A$2,0))))</f>
        <v>Kelly Williams</v>
      </c>
      <c r="W2770" t="str">
        <f>IFERROR(INDEX([1]Returns!A:A,MATCH(B2770,[1]Returns!B:B,0)),"No")</f>
        <v>No</v>
      </c>
    </row>
    <row r="2771" spans="1:23" x14ac:dyDescent="0.25">
      <c r="A2771" s="1">
        <v>2770</v>
      </c>
      <c r="B2771" t="s">
        <v>5950</v>
      </c>
      <c r="C2771" s="4">
        <v>42827</v>
      </c>
      <c r="D2771" s="4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t="str">
        <f>IF(M2771=[1]People!$B$5,[1]People!$A$5,IF(M2771=[1]People!$B$4,[1]People!$A$4,IF(M2771=[1]People!$B$3,[1]People!$A$3,IF(M2771=[1]People!$B$2,[1]People!$A$2,0))))</f>
        <v>Kelly Williams</v>
      </c>
      <c r="W2771" t="str">
        <f>IFERROR(INDEX([1]Returns!A:A,MATCH(B2771,[1]Returns!B:B,0)),"No")</f>
        <v>No</v>
      </c>
    </row>
    <row r="2772" spans="1:23" x14ac:dyDescent="0.25">
      <c r="A2772" s="1">
        <v>2771</v>
      </c>
      <c r="B2772" t="s">
        <v>5950</v>
      </c>
      <c r="C2772" s="4">
        <v>42827</v>
      </c>
      <c r="D2772" s="4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t="str">
        <f>IF(M2772=[1]People!$B$5,[1]People!$A$5,IF(M2772=[1]People!$B$4,[1]People!$A$4,IF(M2772=[1]People!$B$3,[1]People!$A$3,IF(M2772=[1]People!$B$2,[1]People!$A$2,0))))</f>
        <v>Kelly Williams</v>
      </c>
      <c r="W2772" t="str">
        <f>IFERROR(INDEX([1]Returns!A:A,MATCH(B2772,[1]Returns!B:B,0)),"No")</f>
        <v>No</v>
      </c>
    </row>
    <row r="2773" spans="1:23" x14ac:dyDescent="0.25">
      <c r="A2773" s="1">
        <v>2772</v>
      </c>
      <c r="B2773" t="s">
        <v>5955</v>
      </c>
      <c r="C2773" s="4">
        <v>43346</v>
      </c>
      <c r="D2773" s="4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3">
        <v>0</v>
      </c>
      <c r="U2773" s="1">
        <v>14.169999999999998</v>
      </c>
      <c r="V2773" t="str">
        <f>IF(M2773=[1]People!$B$5,[1]People!$A$5,IF(M2773=[1]People!$B$4,[1]People!$A$4,IF(M2773=[1]People!$B$3,[1]People!$A$3,IF(M2773=[1]People!$B$2,[1]People!$A$2,0))))</f>
        <v>Kelly Williams</v>
      </c>
      <c r="W2773" t="str">
        <f>IFERROR(INDEX([1]Returns!A:A,MATCH(B2773,[1]Returns!B:B,0)),"No")</f>
        <v>No</v>
      </c>
    </row>
    <row r="2774" spans="1:23" x14ac:dyDescent="0.25">
      <c r="A2774" s="1">
        <v>2773</v>
      </c>
      <c r="B2774" t="s">
        <v>5957</v>
      </c>
      <c r="C2774" s="4">
        <v>43809</v>
      </c>
      <c r="D2774" s="4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t="str">
        <f>IF(M2774=[1]People!$B$5,[1]People!$A$5,IF(M2774=[1]People!$B$4,[1]People!$A$4,IF(M2774=[1]People!$B$3,[1]People!$A$3,IF(M2774=[1]People!$B$2,[1]People!$A$2,0))))</f>
        <v>Cassandra Brandow</v>
      </c>
      <c r="W2774" t="str">
        <f>IFERROR(INDEX([1]Returns!A:A,MATCH(B2774,[1]Returns!B:B,0)),"No")</f>
        <v>No</v>
      </c>
    </row>
    <row r="2775" spans="1:23" x14ac:dyDescent="0.25">
      <c r="A2775" s="1">
        <v>2774</v>
      </c>
      <c r="B2775" t="s">
        <v>5958</v>
      </c>
      <c r="C2775" s="4">
        <v>43426</v>
      </c>
      <c r="D2775" s="4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3">
        <v>0</v>
      </c>
      <c r="U2775" s="1">
        <v>24.2256</v>
      </c>
      <c r="V2775" t="str">
        <f>IF(M2775=[1]People!$B$5,[1]People!$A$5,IF(M2775=[1]People!$B$4,[1]People!$A$4,IF(M2775=[1]People!$B$3,[1]People!$A$3,IF(M2775=[1]People!$B$2,[1]People!$A$2,0))))</f>
        <v>Kelly Williams</v>
      </c>
      <c r="W2775" t="str">
        <f>IFERROR(INDEX([1]Returns!A:A,MATCH(B2775,[1]Returns!B:B,0)),"No")</f>
        <v>No</v>
      </c>
    </row>
    <row r="2776" spans="1:23" x14ac:dyDescent="0.25">
      <c r="A2776" s="1">
        <v>2775</v>
      </c>
      <c r="B2776" t="s">
        <v>5959</v>
      </c>
      <c r="C2776" s="4">
        <v>43780</v>
      </c>
      <c r="D2776" s="4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3">
        <v>0.2</v>
      </c>
      <c r="U2776" s="1">
        <v>3.6288</v>
      </c>
      <c r="V2776" t="str">
        <f>IF(M2776=[1]People!$B$5,[1]People!$A$5,IF(M2776=[1]People!$B$4,[1]People!$A$4,IF(M2776=[1]People!$B$3,[1]People!$A$3,IF(M2776=[1]People!$B$2,[1]People!$A$2,0))))</f>
        <v>Chuck Magee</v>
      </c>
      <c r="W2776" t="str">
        <f>IFERROR(INDEX([1]Returns!A:A,MATCH(B2776,[1]Returns!B:B,0)),"No")</f>
        <v>No</v>
      </c>
    </row>
    <row r="2777" spans="1:23" x14ac:dyDescent="0.25">
      <c r="A2777" s="1">
        <v>2776</v>
      </c>
      <c r="B2777" t="s">
        <v>5960</v>
      </c>
      <c r="C2777" s="4">
        <v>43394</v>
      </c>
      <c r="D2777" s="4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5">
        <v>154.44</v>
      </c>
      <c r="S2777" s="1">
        <v>3</v>
      </c>
      <c r="T2777" s="3">
        <v>0</v>
      </c>
      <c r="U2777" s="1">
        <v>1.5444000000000031</v>
      </c>
      <c r="V2777" t="str">
        <f>IF(M2777=[1]People!$B$5,[1]People!$A$5,IF(M2777=[1]People!$B$4,[1]People!$A$4,IF(M2777=[1]People!$B$3,[1]People!$A$3,IF(M2777=[1]People!$B$2,[1]People!$A$2,0))))</f>
        <v>Anna Andreadi</v>
      </c>
      <c r="W2777" t="str">
        <f>IFERROR(INDEX([1]Returns!A:A,MATCH(B2777,[1]Returns!B:B,0)),"No")</f>
        <v>No</v>
      </c>
    </row>
    <row r="2778" spans="1:23" x14ac:dyDescent="0.25">
      <c r="A2778" s="1">
        <v>2777</v>
      </c>
      <c r="B2778" t="s">
        <v>5961</v>
      </c>
      <c r="C2778" s="4">
        <v>43090</v>
      </c>
      <c r="D2778" s="4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5">
        <v>60.984000000000009</v>
      </c>
      <c r="S2778" s="1">
        <v>7</v>
      </c>
      <c r="T2778" s="3">
        <v>0.2</v>
      </c>
      <c r="U2778" s="1">
        <v>4.5737999999999985</v>
      </c>
      <c r="V2778" t="str">
        <f>IF(M2778=[1]People!$B$5,[1]People!$A$5,IF(M2778=[1]People!$B$4,[1]People!$A$4,IF(M2778=[1]People!$B$3,[1]People!$A$3,IF(M2778=[1]People!$B$2,[1]People!$A$2,0))))</f>
        <v>Anna Andreadi</v>
      </c>
      <c r="W2778" t="str">
        <f>IFERROR(INDEX([1]Returns!A:A,MATCH(B2778,[1]Returns!B:B,0)),"No")</f>
        <v>No</v>
      </c>
    </row>
    <row r="2779" spans="1:23" x14ac:dyDescent="0.25">
      <c r="A2779" s="1">
        <v>2778</v>
      </c>
      <c r="B2779" t="s">
        <v>5962</v>
      </c>
      <c r="C2779" s="4">
        <v>42933</v>
      </c>
      <c r="D2779" s="4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5">
        <v>195.46600000000001</v>
      </c>
      <c r="S2779" s="1">
        <v>2</v>
      </c>
      <c r="T2779" s="3">
        <v>0.15</v>
      </c>
      <c r="U2779" s="1">
        <v>-13.797600000000017</v>
      </c>
      <c r="V2779" t="str">
        <f>IF(M2779=[1]People!$B$5,[1]People!$A$5,IF(M2779=[1]People!$B$4,[1]People!$A$4,IF(M2779=[1]People!$B$3,[1]People!$A$3,IF(M2779=[1]People!$B$2,[1]People!$A$2,0))))</f>
        <v>Anna Andreadi</v>
      </c>
      <c r="W2779" t="str">
        <f>IFERROR(INDEX([1]Returns!A:A,MATCH(B2779,[1]Returns!B:B,0)),"No")</f>
        <v>No</v>
      </c>
    </row>
    <row r="2780" spans="1:23" x14ac:dyDescent="0.25">
      <c r="A2780" s="1">
        <v>2779</v>
      </c>
      <c r="B2780" t="s">
        <v>5964</v>
      </c>
      <c r="C2780" s="4">
        <v>43585</v>
      </c>
      <c r="D2780" s="4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t="str">
        <f>IF(M2780=[1]People!$B$5,[1]People!$A$5,IF(M2780=[1]People!$B$4,[1]People!$A$4,IF(M2780=[1]People!$B$3,[1]People!$A$3,IF(M2780=[1]People!$B$2,[1]People!$A$2,0))))</f>
        <v>Cassandra Brandow</v>
      </c>
      <c r="W2780" t="str">
        <f>IFERROR(INDEX([1]Returns!A:A,MATCH(B2780,[1]Returns!B:B,0)),"No")</f>
        <v>No</v>
      </c>
    </row>
    <row r="2781" spans="1:23" x14ac:dyDescent="0.25">
      <c r="A2781" s="1">
        <v>2780</v>
      </c>
      <c r="B2781" t="s">
        <v>5964</v>
      </c>
      <c r="C2781" s="4">
        <v>43585</v>
      </c>
      <c r="D2781" s="4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t="str">
        <f>IF(M2781=[1]People!$B$5,[1]People!$A$5,IF(M2781=[1]People!$B$4,[1]People!$A$4,IF(M2781=[1]People!$B$3,[1]People!$A$3,IF(M2781=[1]People!$B$2,[1]People!$A$2,0))))</f>
        <v>Cassandra Brandow</v>
      </c>
      <c r="W2781" t="str">
        <f>IFERROR(INDEX([1]Returns!A:A,MATCH(B2781,[1]Returns!B:B,0)),"No")</f>
        <v>No</v>
      </c>
    </row>
    <row r="2782" spans="1:23" x14ac:dyDescent="0.25">
      <c r="A2782" s="1">
        <v>2781</v>
      </c>
      <c r="B2782" t="s">
        <v>5968</v>
      </c>
      <c r="C2782" s="4">
        <v>43591</v>
      </c>
      <c r="D2782" s="4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3">
        <v>0</v>
      </c>
      <c r="U2782" s="1">
        <v>29.6</v>
      </c>
      <c r="V2782" t="str">
        <f>IF(M2782=[1]People!$B$5,[1]People!$A$5,IF(M2782=[1]People!$B$4,[1]People!$A$4,IF(M2782=[1]People!$B$3,[1]People!$A$3,IF(M2782=[1]People!$B$2,[1]People!$A$2,0))))</f>
        <v>Chuck Magee</v>
      </c>
      <c r="W2782" t="str">
        <f>IFERROR(INDEX([1]Returns!A:A,MATCH(B2782,[1]Returns!B:B,0)),"No")</f>
        <v>No</v>
      </c>
    </row>
    <row r="2783" spans="1:23" x14ac:dyDescent="0.25">
      <c r="A2783" s="1">
        <v>2782</v>
      </c>
      <c r="B2783" t="s">
        <v>5969</v>
      </c>
      <c r="C2783" s="4">
        <v>43789</v>
      </c>
      <c r="D2783" s="4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3">
        <v>0</v>
      </c>
      <c r="U2783" s="1">
        <v>9.6800000000000015</v>
      </c>
      <c r="V2783" t="str">
        <f>IF(M2783=[1]People!$B$5,[1]People!$A$5,IF(M2783=[1]People!$B$4,[1]People!$A$4,IF(M2783=[1]People!$B$3,[1]People!$A$3,IF(M2783=[1]People!$B$2,[1]People!$A$2,0))))</f>
        <v>Kelly Williams</v>
      </c>
      <c r="W2783" t="str">
        <f>IFERROR(INDEX([1]Returns!A:A,MATCH(B2783,[1]Returns!B:B,0)),"No")</f>
        <v>No</v>
      </c>
    </row>
    <row r="2784" spans="1:23" x14ac:dyDescent="0.25">
      <c r="A2784" s="1">
        <v>2783</v>
      </c>
      <c r="B2784" t="s">
        <v>5970</v>
      </c>
      <c r="C2784" s="4">
        <v>43415</v>
      </c>
      <c r="D2784" s="4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3">
        <v>0</v>
      </c>
      <c r="U2784" s="1">
        <v>74.8142</v>
      </c>
      <c r="V2784" t="str">
        <f>IF(M2784=[1]People!$B$5,[1]People!$A$5,IF(M2784=[1]People!$B$4,[1]People!$A$4,IF(M2784=[1]People!$B$3,[1]People!$A$3,IF(M2784=[1]People!$B$2,[1]People!$A$2,0))))</f>
        <v>Kelly Williams</v>
      </c>
      <c r="W2784" t="str">
        <f>IFERROR(INDEX([1]Returns!A:A,MATCH(B2784,[1]Returns!B:B,0)),"No")</f>
        <v>No</v>
      </c>
    </row>
    <row r="2785" spans="1:23" x14ac:dyDescent="0.25">
      <c r="A2785" s="1">
        <v>2784</v>
      </c>
      <c r="B2785" t="s">
        <v>5971</v>
      </c>
      <c r="C2785" s="4">
        <v>43409</v>
      </c>
      <c r="D2785" s="4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t="str">
        <f>IF(M2785=[1]People!$B$5,[1]People!$A$5,IF(M2785=[1]People!$B$4,[1]People!$A$4,IF(M2785=[1]People!$B$3,[1]People!$A$3,IF(M2785=[1]People!$B$2,[1]People!$A$2,0))))</f>
        <v>Chuck Magee</v>
      </c>
      <c r="W2785" t="str">
        <f>IFERROR(INDEX([1]Returns!A:A,MATCH(B2785,[1]Returns!B:B,0)),"No")</f>
        <v>No</v>
      </c>
    </row>
    <row r="2786" spans="1:23" x14ac:dyDescent="0.25">
      <c r="A2786" s="1">
        <v>2785</v>
      </c>
      <c r="B2786" t="s">
        <v>5974</v>
      </c>
      <c r="C2786" s="4">
        <v>43382</v>
      </c>
      <c r="D2786" s="4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t="str">
        <f>IF(M2786=[1]People!$B$5,[1]People!$A$5,IF(M2786=[1]People!$B$4,[1]People!$A$4,IF(M2786=[1]People!$B$3,[1]People!$A$3,IF(M2786=[1]People!$B$2,[1]People!$A$2,0))))</f>
        <v>Chuck Magee</v>
      </c>
      <c r="W2786" t="str">
        <f>IFERROR(INDEX([1]Returns!A:A,MATCH(B2786,[1]Returns!B:B,0)),"No")</f>
        <v>No</v>
      </c>
    </row>
    <row r="2787" spans="1:23" x14ac:dyDescent="0.25">
      <c r="A2787" s="1">
        <v>2786</v>
      </c>
      <c r="B2787" t="s">
        <v>5975</v>
      </c>
      <c r="C2787" s="4">
        <v>42999</v>
      </c>
      <c r="D2787" s="4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5">
        <v>601.53599999999994</v>
      </c>
      <c r="S2787" s="1">
        <v>4</v>
      </c>
      <c r="T2787" s="3">
        <v>0.2</v>
      </c>
      <c r="U2787" s="1">
        <v>0</v>
      </c>
      <c r="V2787" t="str">
        <f>IF(M2787=[1]People!$B$5,[1]People!$A$5,IF(M2787=[1]People!$B$4,[1]People!$A$4,IF(M2787=[1]People!$B$3,[1]People!$A$3,IF(M2787=[1]People!$B$2,[1]People!$A$2,0))))</f>
        <v>Anna Andreadi</v>
      </c>
      <c r="W2787" t="str">
        <f>IFERROR(INDEX([1]Returns!A:A,MATCH(B2787,[1]Returns!B:B,0)),"No")</f>
        <v>No</v>
      </c>
    </row>
    <row r="2788" spans="1:23" x14ac:dyDescent="0.25">
      <c r="A2788" s="1">
        <v>2787</v>
      </c>
      <c r="B2788" t="s">
        <v>5975</v>
      </c>
      <c r="C2788" s="4">
        <v>42999</v>
      </c>
      <c r="D2788" s="4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5">
        <v>7.9</v>
      </c>
      <c r="S2788" s="1">
        <v>2</v>
      </c>
      <c r="T2788" s="3">
        <v>0</v>
      </c>
      <c r="U2788" s="1">
        <v>2.5279999999999996</v>
      </c>
      <c r="V2788" t="str">
        <f>IF(M2788=[1]People!$B$5,[1]People!$A$5,IF(M2788=[1]People!$B$4,[1]People!$A$4,IF(M2788=[1]People!$B$3,[1]People!$A$3,IF(M2788=[1]People!$B$2,[1]People!$A$2,0))))</f>
        <v>Anna Andreadi</v>
      </c>
      <c r="W2788" t="str">
        <f>IFERROR(INDEX([1]Returns!A:A,MATCH(B2788,[1]Returns!B:B,0)),"No")</f>
        <v>No</v>
      </c>
    </row>
    <row r="2789" spans="1:23" x14ac:dyDescent="0.25">
      <c r="A2789" s="1">
        <v>2788</v>
      </c>
      <c r="B2789" t="s">
        <v>5978</v>
      </c>
      <c r="C2789" s="4">
        <v>42706</v>
      </c>
      <c r="D2789" s="4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3">
        <v>0.6</v>
      </c>
      <c r="U2789" s="1">
        <v>-24.802999999999997</v>
      </c>
      <c r="V2789" t="str">
        <f>IF(M2789=[1]People!$B$5,[1]People!$A$5,IF(M2789=[1]People!$B$4,[1]People!$A$4,IF(M2789=[1]People!$B$3,[1]People!$A$3,IF(M2789=[1]People!$B$2,[1]People!$A$2,0))))</f>
        <v>Kelly Williams</v>
      </c>
      <c r="W2789" t="str">
        <f>IFERROR(INDEX([1]Returns!A:A,MATCH(B2789,[1]Returns!B:B,0)),"No")</f>
        <v>No</v>
      </c>
    </row>
    <row r="2790" spans="1:23" x14ac:dyDescent="0.25">
      <c r="A2790" s="1">
        <v>2789</v>
      </c>
      <c r="B2790" t="s">
        <v>5978</v>
      </c>
      <c r="C2790" s="4">
        <v>42706</v>
      </c>
      <c r="D2790" s="4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t="str">
        <f>IF(M2790=[1]People!$B$5,[1]People!$A$5,IF(M2790=[1]People!$B$4,[1]People!$A$4,IF(M2790=[1]People!$B$3,[1]People!$A$3,IF(M2790=[1]People!$B$2,[1]People!$A$2,0))))</f>
        <v>Kelly Williams</v>
      </c>
      <c r="W2790" t="str">
        <f>IFERROR(INDEX([1]Returns!A:A,MATCH(B2790,[1]Returns!B:B,0)),"No")</f>
        <v>No</v>
      </c>
    </row>
    <row r="2791" spans="1:23" x14ac:dyDescent="0.25">
      <c r="A2791" s="1">
        <v>2790</v>
      </c>
      <c r="B2791" t="s">
        <v>5978</v>
      </c>
      <c r="C2791" s="4">
        <v>42706</v>
      </c>
      <c r="D2791" s="4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t="str">
        <f>IF(M2791=[1]People!$B$5,[1]People!$A$5,IF(M2791=[1]People!$B$4,[1]People!$A$4,IF(M2791=[1]People!$B$3,[1]People!$A$3,IF(M2791=[1]People!$B$2,[1]People!$A$2,0))))</f>
        <v>Kelly Williams</v>
      </c>
      <c r="W2791" t="str">
        <f>IFERROR(INDEX([1]Returns!A:A,MATCH(B2791,[1]Returns!B:B,0)),"No")</f>
        <v>No</v>
      </c>
    </row>
    <row r="2792" spans="1:23" x14ac:dyDescent="0.25">
      <c r="A2792" s="1">
        <v>2791</v>
      </c>
      <c r="B2792" t="s">
        <v>5980</v>
      </c>
      <c r="C2792" s="4">
        <v>42634</v>
      </c>
      <c r="D2792" s="4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3">
        <v>0</v>
      </c>
      <c r="U2792" s="1">
        <v>7.5283999999999978</v>
      </c>
      <c r="V2792" t="str">
        <f>IF(M2792=[1]People!$B$5,[1]People!$A$5,IF(M2792=[1]People!$B$4,[1]People!$A$4,IF(M2792=[1]People!$B$3,[1]People!$A$3,IF(M2792=[1]People!$B$2,[1]People!$A$2,0))))</f>
        <v>Kelly Williams</v>
      </c>
      <c r="W2792" t="str">
        <f>IFERROR(INDEX([1]Returns!A:A,MATCH(B2792,[1]Returns!B:B,0)),"No")</f>
        <v>No</v>
      </c>
    </row>
    <row r="2793" spans="1:23" x14ac:dyDescent="0.25">
      <c r="A2793" s="1">
        <v>2792</v>
      </c>
      <c r="B2793" t="s">
        <v>5980</v>
      </c>
      <c r="C2793" s="4">
        <v>42634</v>
      </c>
      <c r="D2793" s="4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t="str">
        <f>IF(M2793=[1]People!$B$5,[1]People!$A$5,IF(M2793=[1]People!$B$4,[1]People!$A$4,IF(M2793=[1]People!$B$3,[1]People!$A$3,IF(M2793=[1]People!$B$2,[1]People!$A$2,0))))</f>
        <v>Kelly Williams</v>
      </c>
      <c r="W2793" t="str">
        <f>IFERROR(INDEX([1]Returns!A:A,MATCH(B2793,[1]Returns!B:B,0)),"No")</f>
        <v>No</v>
      </c>
    </row>
    <row r="2794" spans="1:23" x14ac:dyDescent="0.25">
      <c r="A2794" s="1">
        <v>2793</v>
      </c>
      <c r="B2794" t="s">
        <v>5980</v>
      </c>
      <c r="C2794" s="4">
        <v>42634</v>
      </c>
      <c r="D2794" s="4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3">
        <v>0</v>
      </c>
      <c r="U2794" s="1">
        <v>3.1104000000000003</v>
      </c>
      <c r="V2794" t="str">
        <f>IF(M2794=[1]People!$B$5,[1]People!$A$5,IF(M2794=[1]People!$B$4,[1]People!$A$4,IF(M2794=[1]People!$B$3,[1]People!$A$3,IF(M2794=[1]People!$B$2,[1]People!$A$2,0))))</f>
        <v>Kelly Williams</v>
      </c>
      <c r="W2794" t="str">
        <f>IFERROR(INDEX([1]Returns!A:A,MATCH(B2794,[1]Returns!B:B,0)),"No")</f>
        <v>No</v>
      </c>
    </row>
    <row r="2795" spans="1:23" x14ac:dyDescent="0.25">
      <c r="A2795" s="1">
        <v>2794</v>
      </c>
      <c r="B2795" t="s">
        <v>5981</v>
      </c>
      <c r="C2795" s="4">
        <v>42472</v>
      </c>
      <c r="D2795" s="4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5">
        <v>1075.088</v>
      </c>
      <c r="S2795" s="1">
        <v>14</v>
      </c>
      <c r="T2795" s="3">
        <v>0.2</v>
      </c>
      <c r="U2795" s="1">
        <v>94.070199999999943</v>
      </c>
      <c r="V2795" t="str">
        <f>IF(M2795=[1]People!$B$5,[1]People!$A$5,IF(M2795=[1]People!$B$4,[1]People!$A$4,IF(M2795=[1]People!$B$3,[1]People!$A$3,IF(M2795=[1]People!$B$2,[1]People!$A$2,0))))</f>
        <v>Anna Andreadi</v>
      </c>
      <c r="W2795" t="str">
        <f>IFERROR(INDEX([1]Returns!A:A,MATCH(B2795,[1]Returns!B:B,0)),"No")</f>
        <v>No</v>
      </c>
    </row>
    <row r="2796" spans="1:23" x14ac:dyDescent="0.25">
      <c r="A2796" s="1">
        <v>2795</v>
      </c>
      <c r="B2796" t="s">
        <v>5981</v>
      </c>
      <c r="C2796" s="4">
        <v>42472</v>
      </c>
      <c r="D2796" s="4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5">
        <v>438.36800000000005</v>
      </c>
      <c r="S2796" s="1">
        <v>4</v>
      </c>
      <c r="T2796" s="3">
        <v>0.2</v>
      </c>
      <c r="U2796" s="1">
        <v>38.357200000000006</v>
      </c>
      <c r="V2796" t="str">
        <f>IF(M2796=[1]People!$B$5,[1]People!$A$5,IF(M2796=[1]People!$B$4,[1]People!$A$4,IF(M2796=[1]People!$B$3,[1]People!$A$3,IF(M2796=[1]People!$B$2,[1]People!$A$2,0))))</f>
        <v>Anna Andreadi</v>
      </c>
      <c r="W2796" t="str">
        <f>IFERROR(INDEX([1]Returns!A:A,MATCH(B2796,[1]Returns!B:B,0)),"No")</f>
        <v>No</v>
      </c>
    </row>
    <row r="2797" spans="1:23" x14ac:dyDescent="0.25">
      <c r="A2797" s="1">
        <v>2796</v>
      </c>
      <c r="B2797" t="s">
        <v>5981</v>
      </c>
      <c r="C2797" s="4">
        <v>42472</v>
      </c>
      <c r="D2797" s="4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5">
        <v>18.088000000000001</v>
      </c>
      <c r="S2797" s="1">
        <v>7</v>
      </c>
      <c r="T2797" s="3">
        <v>0.2</v>
      </c>
      <c r="U2797" s="1">
        <v>6.5569000000000006</v>
      </c>
      <c r="V2797" t="str">
        <f>IF(M2797=[1]People!$B$5,[1]People!$A$5,IF(M2797=[1]People!$B$4,[1]People!$A$4,IF(M2797=[1]People!$B$3,[1]People!$A$3,IF(M2797=[1]People!$B$2,[1]People!$A$2,0))))</f>
        <v>Anna Andreadi</v>
      </c>
      <c r="W2797" t="str">
        <f>IFERROR(INDEX([1]Returns!A:A,MATCH(B2797,[1]Returns!B:B,0)),"No")</f>
        <v>No</v>
      </c>
    </row>
    <row r="2798" spans="1:23" x14ac:dyDescent="0.25">
      <c r="A2798" s="1">
        <v>2797</v>
      </c>
      <c r="B2798" t="s">
        <v>5981</v>
      </c>
      <c r="C2798" s="4">
        <v>42472</v>
      </c>
      <c r="D2798" s="4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5">
        <v>308.49900000000002</v>
      </c>
      <c r="S2798" s="1">
        <v>3</v>
      </c>
      <c r="T2798" s="3">
        <v>0.15</v>
      </c>
      <c r="U2798" s="1">
        <v>-18.146999999999998</v>
      </c>
      <c r="V2798" t="str">
        <f>IF(M2798=[1]People!$B$5,[1]People!$A$5,IF(M2798=[1]People!$B$4,[1]People!$A$4,IF(M2798=[1]People!$B$3,[1]People!$A$3,IF(M2798=[1]People!$B$2,[1]People!$A$2,0))))</f>
        <v>Anna Andreadi</v>
      </c>
      <c r="W2798" t="str">
        <f>IFERROR(INDEX([1]Returns!A:A,MATCH(B2798,[1]Returns!B:B,0)),"No")</f>
        <v>No</v>
      </c>
    </row>
    <row r="2799" spans="1:23" x14ac:dyDescent="0.25">
      <c r="A2799" s="1">
        <v>2798</v>
      </c>
      <c r="B2799" t="s">
        <v>5983</v>
      </c>
      <c r="C2799" s="4">
        <v>43758</v>
      </c>
      <c r="D2799" s="4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3">
        <v>0</v>
      </c>
      <c r="U2799" s="1">
        <v>4.1415999999999986</v>
      </c>
      <c r="V2799" t="str">
        <f>IF(M2799=[1]People!$B$5,[1]People!$A$5,IF(M2799=[1]People!$B$4,[1]People!$A$4,IF(M2799=[1]People!$B$3,[1]People!$A$3,IF(M2799=[1]People!$B$2,[1]People!$A$2,0))))</f>
        <v>Cassandra Brandow</v>
      </c>
      <c r="W2799" t="str">
        <f>IFERROR(INDEX([1]Returns!A:A,MATCH(B2799,[1]Returns!B:B,0)),"No")</f>
        <v>No</v>
      </c>
    </row>
    <row r="2800" spans="1:23" x14ac:dyDescent="0.25">
      <c r="A2800" s="1">
        <v>2799</v>
      </c>
      <c r="B2800" t="s">
        <v>5983</v>
      </c>
      <c r="C2800" s="4">
        <v>43758</v>
      </c>
      <c r="D2800" s="4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3">
        <v>0</v>
      </c>
      <c r="U2800" s="1">
        <v>18.781199999999998</v>
      </c>
      <c r="V2800" t="str">
        <f>IF(M2800=[1]People!$B$5,[1]People!$A$5,IF(M2800=[1]People!$B$4,[1]People!$A$4,IF(M2800=[1]People!$B$3,[1]People!$A$3,IF(M2800=[1]People!$B$2,[1]People!$A$2,0))))</f>
        <v>Cassandra Brandow</v>
      </c>
      <c r="W2800" t="str">
        <f>IFERROR(INDEX([1]Returns!A:A,MATCH(B2800,[1]Returns!B:B,0)),"No")</f>
        <v>No</v>
      </c>
    </row>
    <row r="2801" spans="1:23" x14ac:dyDescent="0.25">
      <c r="A2801" s="1">
        <v>2800</v>
      </c>
      <c r="B2801" t="s">
        <v>5983</v>
      </c>
      <c r="C2801" s="4">
        <v>43758</v>
      </c>
      <c r="D2801" s="4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t="str">
        <f>IF(M2801=[1]People!$B$5,[1]People!$A$5,IF(M2801=[1]People!$B$4,[1]People!$A$4,IF(M2801=[1]People!$B$3,[1]People!$A$3,IF(M2801=[1]People!$B$2,[1]People!$A$2,0))))</f>
        <v>Cassandra Brandow</v>
      </c>
      <c r="W2801" t="str">
        <f>IFERROR(INDEX([1]Returns!A:A,MATCH(B2801,[1]Returns!B:B,0)),"No")</f>
        <v>No</v>
      </c>
    </row>
    <row r="2802" spans="1:23" x14ac:dyDescent="0.25">
      <c r="A2802" s="1">
        <v>2801</v>
      </c>
      <c r="B2802" t="s">
        <v>5984</v>
      </c>
      <c r="C2802" s="4">
        <v>43398</v>
      </c>
      <c r="D2802" s="4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t="str">
        <f>IF(M2802=[1]People!$B$5,[1]People!$A$5,IF(M2802=[1]People!$B$4,[1]People!$A$4,IF(M2802=[1]People!$B$3,[1]People!$A$3,IF(M2802=[1]People!$B$2,[1]People!$A$2,0))))</f>
        <v>Cassandra Brandow</v>
      </c>
      <c r="W2802" t="str">
        <f>IFERROR(INDEX([1]Returns!A:A,MATCH(B2802,[1]Returns!B:B,0)),"No")</f>
        <v>No</v>
      </c>
    </row>
    <row r="2803" spans="1:23" x14ac:dyDescent="0.25">
      <c r="A2803" s="1">
        <v>2802</v>
      </c>
      <c r="B2803" t="s">
        <v>5985</v>
      </c>
      <c r="C2803" s="4">
        <v>43040</v>
      </c>
      <c r="D2803" s="4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5">
        <v>7.88</v>
      </c>
      <c r="S2803" s="1">
        <v>1</v>
      </c>
      <c r="T2803" s="3">
        <v>0.2</v>
      </c>
      <c r="U2803" s="1">
        <v>1.7730000000000004</v>
      </c>
      <c r="V2803" t="str">
        <f>IF(M2803=[1]People!$B$5,[1]People!$A$5,IF(M2803=[1]People!$B$4,[1]People!$A$4,IF(M2803=[1]People!$B$3,[1]People!$A$3,IF(M2803=[1]People!$B$2,[1]People!$A$2,0))))</f>
        <v>Anna Andreadi</v>
      </c>
      <c r="W2803" t="str">
        <f>IFERROR(INDEX([1]Returns!A:A,MATCH(B2803,[1]Returns!B:B,0)),"No")</f>
        <v>No</v>
      </c>
    </row>
    <row r="2804" spans="1:23" x14ac:dyDescent="0.25">
      <c r="A2804" s="1">
        <v>2803</v>
      </c>
      <c r="B2804" t="s">
        <v>5986</v>
      </c>
      <c r="C2804" s="4">
        <v>43772</v>
      </c>
      <c r="D2804" s="4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5">
        <v>41.37</v>
      </c>
      <c r="S2804" s="1">
        <v>3</v>
      </c>
      <c r="T2804" s="3">
        <v>0</v>
      </c>
      <c r="U2804" s="1">
        <v>17.375399999999999</v>
      </c>
      <c r="V2804" t="str">
        <f>IF(M2804=[1]People!$B$5,[1]People!$A$5,IF(M2804=[1]People!$B$4,[1]People!$A$4,IF(M2804=[1]People!$B$3,[1]People!$A$3,IF(M2804=[1]People!$B$2,[1]People!$A$2,0))))</f>
        <v>Anna Andreadi</v>
      </c>
      <c r="W2804" t="str">
        <f>IFERROR(INDEX([1]Returns!A:A,MATCH(B2804,[1]Returns!B:B,0)),"No")</f>
        <v>No</v>
      </c>
    </row>
    <row r="2805" spans="1:23" x14ac:dyDescent="0.25">
      <c r="A2805" s="1">
        <v>2804</v>
      </c>
      <c r="B2805" t="s">
        <v>5989</v>
      </c>
      <c r="C2805" s="4">
        <v>42867</v>
      </c>
      <c r="D2805" s="4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5">
        <v>12.84</v>
      </c>
      <c r="S2805" s="1">
        <v>3</v>
      </c>
      <c r="T2805" s="3">
        <v>0</v>
      </c>
      <c r="U2805" s="1">
        <v>5.7779999999999987</v>
      </c>
      <c r="V2805" t="str">
        <f>IF(M2805=[1]People!$B$5,[1]People!$A$5,IF(M2805=[1]People!$B$4,[1]People!$A$4,IF(M2805=[1]People!$B$3,[1]People!$A$3,IF(M2805=[1]People!$B$2,[1]People!$A$2,0))))</f>
        <v>Anna Andreadi</v>
      </c>
      <c r="W2805" t="str">
        <f>IFERROR(INDEX([1]Returns!A:A,MATCH(B2805,[1]Returns!B:B,0)),"No")</f>
        <v>No</v>
      </c>
    </row>
    <row r="2806" spans="1:23" x14ac:dyDescent="0.25">
      <c r="A2806" s="1">
        <v>2805</v>
      </c>
      <c r="B2806" t="s">
        <v>5989</v>
      </c>
      <c r="C2806" s="4">
        <v>42867</v>
      </c>
      <c r="D2806" s="4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5">
        <v>25.68</v>
      </c>
      <c r="S2806" s="1">
        <v>6</v>
      </c>
      <c r="T2806" s="3">
        <v>0</v>
      </c>
      <c r="U2806" s="1">
        <v>11.555999999999997</v>
      </c>
      <c r="V2806" t="str">
        <f>IF(M2806=[1]People!$B$5,[1]People!$A$5,IF(M2806=[1]People!$B$4,[1]People!$A$4,IF(M2806=[1]People!$B$3,[1]People!$A$3,IF(M2806=[1]People!$B$2,[1]People!$A$2,0))))</f>
        <v>Anna Andreadi</v>
      </c>
      <c r="W2806" t="str">
        <f>IFERROR(INDEX([1]Returns!A:A,MATCH(B2806,[1]Returns!B:B,0)),"No")</f>
        <v>No</v>
      </c>
    </row>
    <row r="2807" spans="1:23" x14ac:dyDescent="0.25">
      <c r="A2807" s="1">
        <v>2806</v>
      </c>
      <c r="B2807" t="s">
        <v>5992</v>
      </c>
      <c r="C2807" s="4">
        <v>42985</v>
      </c>
      <c r="D2807" s="4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t="str">
        <f>IF(M2807=[1]People!$B$5,[1]People!$A$5,IF(M2807=[1]People!$B$4,[1]People!$A$4,IF(M2807=[1]People!$B$3,[1]People!$A$3,IF(M2807=[1]People!$B$2,[1]People!$A$2,0))))</f>
        <v>Kelly Williams</v>
      </c>
      <c r="W2807" t="str">
        <f>IFERROR(INDEX([1]Returns!A:A,MATCH(B2807,[1]Returns!B:B,0)),"No")</f>
        <v>No</v>
      </c>
    </row>
    <row r="2808" spans="1:23" x14ac:dyDescent="0.25">
      <c r="A2808" s="1">
        <v>2807</v>
      </c>
      <c r="B2808" t="s">
        <v>5993</v>
      </c>
      <c r="C2808" s="4">
        <v>42941</v>
      </c>
      <c r="D2808" s="4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5">
        <v>9.42</v>
      </c>
      <c r="S2808" s="1">
        <v>2</v>
      </c>
      <c r="T2808" s="3">
        <v>0</v>
      </c>
      <c r="U2808" s="1">
        <v>0.47100000000000009</v>
      </c>
      <c r="V2808" t="str">
        <f>IF(M2808=[1]People!$B$5,[1]People!$A$5,IF(M2808=[1]People!$B$4,[1]People!$A$4,IF(M2808=[1]People!$B$3,[1]People!$A$3,IF(M2808=[1]People!$B$2,[1]People!$A$2,0))))</f>
        <v>Anna Andreadi</v>
      </c>
      <c r="W2808" t="str">
        <f>IFERROR(INDEX([1]Returns!A:A,MATCH(B2808,[1]Returns!B:B,0)),"No")</f>
        <v>No</v>
      </c>
    </row>
    <row r="2809" spans="1:23" x14ac:dyDescent="0.25">
      <c r="A2809" s="1">
        <v>2808</v>
      </c>
      <c r="B2809" t="s">
        <v>5993</v>
      </c>
      <c r="C2809" s="4">
        <v>42941</v>
      </c>
      <c r="D2809" s="4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5">
        <v>12.96</v>
      </c>
      <c r="S2809" s="1">
        <v>2</v>
      </c>
      <c r="T2809" s="3">
        <v>0</v>
      </c>
      <c r="U2809" s="1">
        <v>6.2208000000000006</v>
      </c>
      <c r="V2809" t="str">
        <f>IF(M2809=[1]People!$B$5,[1]People!$A$5,IF(M2809=[1]People!$B$4,[1]People!$A$4,IF(M2809=[1]People!$B$3,[1]People!$A$3,IF(M2809=[1]People!$B$2,[1]People!$A$2,0))))</f>
        <v>Anna Andreadi</v>
      </c>
      <c r="W2809" t="str">
        <f>IFERROR(INDEX([1]Returns!A:A,MATCH(B2809,[1]Returns!B:B,0)),"No")</f>
        <v>No</v>
      </c>
    </row>
    <row r="2810" spans="1:23" x14ac:dyDescent="0.25">
      <c r="A2810" s="1">
        <v>2809</v>
      </c>
      <c r="B2810" t="s">
        <v>5993</v>
      </c>
      <c r="C2810" s="4">
        <v>42941</v>
      </c>
      <c r="D2810" s="4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5">
        <v>704.9</v>
      </c>
      <c r="S2810" s="1">
        <v>5</v>
      </c>
      <c r="T2810" s="3">
        <v>0</v>
      </c>
      <c r="U2810" s="1">
        <v>56.392000000000024</v>
      </c>
      <c r="V2810" t="str">
        <f>IF(M2810=[1]People!$B$5,[1]People!$A$5,IF(M2810=[1]People!$B$4,[1]People!$A$4,IF(M2810=[1]People!$B$3,[1]People!$A$3,IF(M2810=[1]People!$B$2,[1]People!$A$2,0))))</f>
        <v>Anna Andreadi</v>
      </c>
      <c r="W2810" t="str">
        <f>IFERROR(INDEX([1]Returns!A:A,MATCH(B2810,[1]Returns!B:B,0)),"No")</f>
        <v>No</v>
      </c>
    </row>
    <row r="2811" spans="1:23" x14ac:dyDescent="0.25">
      <c r="A2811" s="1">
        <v>2810</v>
      </c>
      <c r="B2811" t="s">
        <v>5993</v>
      </c>
      <c r="C2811" s="4">
        <v>42941</v>
      </c>
      <c r="D2811" s="4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5">
        <v>561.5680000000001</v>
      </c>
      <c r="S2811" s="1">
        <v>2</v>
      </c>
      <c r="T2811" s="3">
        <v>0.2</v>
      </c>
      <c r="U2811" s="1">
        <v>28.078400000000016</v>
      </c>
      <c r="V2811" t="str">
        <f>IF(M2811=[1]People!$B$5,[1]People!$A$5,IF(M2811=[1]People!$B$4,[1]People!$A$4,IF(M2811=[1]People!$B$3,[1]People!$A$3,IF(M2811=[1]People!$B$2,[1]People!$A$2,0))))</f>
        <v>Anna Andreadi</v>
      </c>
      <c r="W2811" t="str">
        <f>IFERROR(INDEX([1]Returns!A:A,MATCH(B2811,[1]Returns!B:B,0)),"No")</f>
        <v>No</v>
      </c>
    </row>
    <row r="2812" spans="1:23" x14ac:dyDescent="0.25">
      <c r="A2812" s="1">
        <v>2811</v>
      </c>
      <c r="B2812" t="s">
        <v>5998</v>
      </c>
      <c r="C2812" s="4">
        <v>43055</v>
      </c>
      <c r="D2812" s="4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3">
        <v>0</v>
      </c>
      <c r="U2812" s="1">
        <v>84.5154</v>
      </c>
      <c r="V2812" t="str">
        <f>IF(M2812=[1]People!$B$5,[1]People!$A$5,IF(M2812=[1]People!$B$4,[1]People!$A$4,IF(M2812=[1]People!$B$3,[1]People!$A$3,IF(M2812=[1]People!$B$2,[1]People!$A$2,0))))</f>
        <v>Kelly Williams</v>
      </c>
      <c r="W2812" t="str">
        <f>IFERROR(INDEX([1]Returns!A:A,MATCH(B2812,[1]Returns!B:B,0)),"No")</f>
        <v>No</v>
      </c>
    </row>
    <row r="2813" spans="1:23" x14ac:dyDescent="0.25">
      <c r="A2813" s="1">
        <v>2812</v>
      </c>
      <c r="B2813" t="s">
        <v>5998</v>
      </c>
      <c r="C2813" s="4">
        <v>43055</v>
      </c>
      <c r="D2813" s="4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t="str">
        <f>IF(M2813=[1]People!$B$5,[1]People!$A$5,IF(M2813=[1]People!$B$4,[1]People!$A$4,IF(M2813=[1]People!$B$3,[1]People!$A$3,IF(M2813=[1]People!$B$2,[1]People!$A$2,0))))</f>
        <v>Kelly Williams</v>
      </c>
      <c r="W2813" t="str">
        <f>IFERROR(INDEX([1]Returns!A:A,MATCH(B2813,[1]Returns!B:B,0)),"No")</f>
        <v>No</v>
      </c>
    </row>
    <row r="2814" spans="1:23" x14ac:dyDescent="0.25">
      <c r="A2814" s="1">
        <v>2813</v>
      </c>
      <c r="B2814" t="s">
        <v>5998</v>
      </c>
      <c r="C2814" s="4">
        <v>43055</v>
      </c>
      <c r="D2814" s="4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3">
        <v>0</v>
      </c>
      <c r="U2814" s="1">
        <v>36.398699999999977</v>
      </c>
      <c r="V2814" t="str">
        <f>IF(M2814=[1]People!$B$5,[1]People!$A$5,IF(M2814=[1]People!$B$4,[1]People!$A$4,IF(M2814=[1]People!$B$3,[1]People!$A$3,IF(M2814=[1]People!$B$2,[1]People!$A$2,0))))</f>
        <v>Kelly Williams</v>
      </c>
      <c r="W2814" t="str">
        <f>IFERROR(INDEX([1]Returns!A:A,MATCH(B2814,[1]Returns!B:B,0)),"No")</f>
        <v>No</v>
      </c>
    </row>
    <row r="2815" spans="1:23" x14ac:dyDescent="0.25">
      <c r="A2815" s="1">
        <v>2814</v>
      </c>
      <c r="B2815" t="s">
        <v>5998</v>
      </c>
      <c r="C2815" s="4">
        <v>43055</v>
      </c>
      <c r="D2815" s="4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3">
        <v>0</v>
      </c>
      <c r="U2815" s="1">
        <v>229.99080000000004</v>
      </c>
      <c r="V2815" t="str">
        <f>IF(M2815=[1]People!$B$5,[1]People!$A$5,IF(M2815=[1]People!$B$4,[1]People!$A$4,IF(M2815=[1]People!$B$3,[1]People!$A$3,IF(M2815=[1]People!$B$2,[1]People!$A$2,0))))</f>
        <v>Kelly Williams</v>
      </c>
      <c r="W2815" t="str">
        <f>IFERROR(INDEX([1]Returns!A:A,MATCH(B2815,[1]Returns!B:B,0)),"No")</f>
        <v>No</v>
      </c>
    </row>
    <row r="2816" spans="1:23" x14ac:dyDescent="0.25">
      <c r="A2816" s="1">
        <v>2815</v>
      </c>
      <c r="B2816" t="s">
        <v>5998</v>
      </c>
      <c r="C2816" s="4">
        <v>43055</v>
      </c>
      <c r="D2816" s="4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t="str">
        <f>IF(M2816=[1]People!$B$5,[1]People!$A$5,IF(M2816=[1]People!$B$4,[1]People!$A$4,IF(M2816=[1]People!$B$3,[1]People!$A$3,IF(M2816=[1]People!$B$2,[1]People!$A$2,0))))</f>
        <v>Kelly Williams</v>
      </c>
      <c r="W2816" t="str">
        <f>IFERROR(INDEX([1]Returns!A:A,MATCH(B2816,[1]Returns!B:B,0)),"No")</f>
        <v>No</v>
      </c>
    </row>
    <row r="2817" spans="1:23" x14ac:dyDescent="0.25">
      <c r="A2817" s="1">
        <v>2816</v>
      </c>
      <c r="B2817" t="s">
        <v>6001</v>
      </c>
      <c r="C2817" s="4">
        <v>42979</v>
      </c>
      <c r="D2817" s="4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3">
        <v>0</v>
      </c>
      <c r="U2817" s="1">
        <v>51.57</v>
      </c>
      <c r="V2817" t="str">
        <f>IF(M2817=[1]People!$B$5,[1]People!$A$5,IF(M2817=[1]People!$B$4,[1]People!$A$4,IF(M2817=[1]People!$B$3,[1]People!$A$3,IF(M2817=[1]People!$B$2,[1]People!$A$2,0))))</f>
        <v>Chuck Magee</v>
      </c>
      <c r="W2817" t="str">
        <f>IFERROR(INDEX([1]Returns!A:A,MATCH(B2817,[1]Returns!B:B,0)),"No")</f>
        <v>No</v>
      </c>
    </row>
    <row r="2818" spans="1:23" x14ac:dyDescent="0.25">
      <c r="A2818" s="1">
        <v>2817</v>
      </c>
      <c r="B2818" t="s">
        <v>6001</v>
      </c>
      <c r="C2818" s="4">
        <v>42979</v>
      </c>
      <c r="D2818" s="4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3">
        <v>0</v>
      </c>
      <c r="U2818" s="1">
        <v>15.185000000000002</v>
      </c>
      <c r="V2818" t="str">
        <f>IF(M2818=[1]People!$B$5,[1]People!$A$5,IF(M2818=[1]People!$B$4,[1]People!$A$4,IF(M2818=[1]People!$B$3,[1]People!$A$3,IF(M2818=[1]People!$B$2,[1]People!$A$2,0))))</f>
        <v>Chuck Magee</v>
      </c>
      <c r="W2818" t="str">
        <f>IFERROR(INDEX([1]Returns!A:A,MATCH(B2818,[1]Returns!B:B,0)),"No")</f>
        <v>No</v>
      </c>
    </row>
    <row r="2819" spans="1:23" x14ac:dyDescent="0.25">
      <c r="A2819" s="1">
        <v>2818</v>
      </c>
      <c r="B2819" t="s">
        <v>6001</v>
      </c>
      <c r="C2819" s="4">
        <v>42979</v>
      </c>
      <c r="D2819" s="4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3">
        <v>0</v>
      </c>
      <c r="U2819" s="1">
        <v>27.359200000000001</v>
      </c>
      <c r="V2819" t="str">
        <f>IF(M2819=[1]People!$B$5,[1]People!$A$5,IF(M2819=[1]People!$B$4,[1]People!$A$4,IF(M2819=[1]People!$B$3,[1]People!$A$3,IF(M2819=[1]People!$B$2,[1]People!$A$2,0))))</f>
        <v>Chuck Magee</v>
      </c>
      <c r="W2819" t="str">
        <f>IFERROR(INDEX([1]Returns!A:A,MATCH(B2819,[1]Returns!B:B,0)),"No")</f>
        <v>No</v>
      </c>
    </row>
    <row r="2820" spans="1:23" x14ac:dyDescent="0.25">
      <c r="A2820" s="1">
        <v>2819</v>
      </c>
      <c r="B2820" t="s">
        <v>6001</v>
      </c>
      <c r="C2820" s="4">
        <v>42979</v>
      </c>
      <c r="D2820" s="4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3">
        <v>0</v>
      </c>
      <c r="U2820" s="1">
        <v>315.74039999999985</v>
      </c>
      <c r="V2820" t="str">
        <f>IF(M2820=[1]People!$B$5,[1]People!$A$5,IF(M2820=[1]People!$B$4,[1]People!$A$4,IF(M2820=[1]People!$B$3,[1]People!$A$3,IF(M2820=[1]People!$B$2,[1]People!$A$2,0))))</f>
        <v>Chuck Magee</v>
      </c>
      <c r="W2820" t="str">
        <f>IFERROR(INDEX([1]Returns!A:A,MATCH(B2820,[1]Returns!B:B,0)),"No")</f>
        <v>No</v>
      </c>
    </row>
    <row r="2821" spans="1:23" x14ac:dyDescent="0.25">
      <c r="A2821" s="1">
        <v>2820</v>
      </c>
      <c r="B2821" t="s">
        <v>6004</v>
      </c>
      <c r="C2821" s="4">
        <v>43225</v>
      </c>
      <c r="D2821" s="4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5">
        <v>6.7200000000000006</v>
      </c>
      <c r="S2821" s="1">
        <v>5</v>
      </c>
      <c r="T2821" s="3">
        <v>0.2</v>
      </c>
      <c r="U2821" s="1">
        <v>2.351999999999999</v>
      </c>
      <c r="V2821" t="str">
        <f>IF(M2821=[1]People!$B$5,[1]People!$A$5,IF(M2821=[1]People!$B$4,[1]People!$A$4,IF(M2821=[1]People!$B$3,[1]People!$A$3,IF(M2821=[1]People!$B$2,[1]People!$A$2,0))))</f>
        <v>Anna Andreadi</v>
      </c>
      <c r="W2821" t="str">
        <f>IFERROR(INDEX([1]Returns!A:A,MATCH(B2821,[1]Returns!B:B,0)),"No")</f>
        <v>No</v>
      </c>
    </row>
    <row r="2822" spans="1:23" x14ac:dyDescent="0.25">
      <c r="A2822" s="1">
        <v>2821</v>
      </c>
      <c r="B2822" t="s">
        <v>6004</v>
      </c>
      <c r="C2822" s="4">
        <v>43225</v>
      </c>
      <c r="D2822" s="4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5">
        <v>298.77600000000001</v>
      </c>
      <c r="S2822" s="1">
        <v>3</v>
      </c>
      <c r="T2822" s="3">
        <v>0.2</v>
      </c>
      <c r="U2822" s="1">
        <v>7.4693999999999932</v>
      </c>
      <c r="V2822" t="str">
        <f>IF(M2822=[1]People!$B$5,[1]People!$A$5,IF(M2822=[1]People!$B$4,[1]People!$A$4,IF(M2822=[1]People!$B$3,[1]People!$A$3,IF(M2822=[1]People!$B$2,[1]People!$A$2,0))))</f>
        <v>Anna Andreadi</v>
      </c>
      <c r="W2822" t="str">
        <f>IFERROR(INDEX([1]Returns!A:A,MATCH(B2822,[1]Returns!B:B,0)),"No")</f>
        <v>No</v>
      </c>
    </row>
    <row r="2823" spans="1:23" x14ac:dyDescent="0.25">
      <c r="A2823" s="1">
        <v>2822</v>
      </c>
      <c r="B2823" t="s">
        <v>6007</v>
      </c>
      <c r="C2823" s="4">
        <v>43465</v>
      </c>
      <c r="D2823" s="4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5">
        <v>302.37599999999998</v>
      </c>
      <c r="S2823" s="1">
        <v>3</v>
      </c>
      <c r="T2823" s="3">
        <v>0.2</v>
      </c>
      <c r="U2823" s="1">
        <v>22.678200000000018</v>
      </c>
      <c r="V2823" t="str">
        <f>IF(M2823=[1]People!$B$5,[1]People!$A$5,IF(M2823=[1]People!$B$4,[1]People!$A$4,IF(M2823=[1]People!$B$3,[1]People!$A$3,IF(M2823=[1]People!$B$2,[1]People!$A$2,0))))</f>
        <v>Anna Andreadi</v>
      </c>
      <c r="W2823" t="str">
        <f>IFERROR(INDEX([1]Returns!A:A,MATCH(B2823,[1]Returns!B:B,0)),"No")</f>
        <v>No</v>
      </c>
    </row>
    <row r="2824" spans="1:23" x14ac:dyDescent="0.25">
      <c r="A2824" s="1">
        <v>2823</v>
      </c>
      <c r="B2824" t="s">
        <v>6008</v>
      </c>
      <c r="C2824" s="4">
        <v>43726</v>
      </c>
      <c r="D2824" s="4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t="str">
        <f>IF(M2824=[1]People!$B$5,[1]People!$A$5,IF(M2824=[1]People!$B$4,[1]People!$A$4,IF(M2824=[1]People!$B$3,[1]People!$A$3,IF(M2824=[1]People!$B$2,[1]People!$A$2,0))))</f>
        <v>Kelly Williams</v>
      </c>
      <c r="W2824" t="str">
        <f>IFERROR(INDEX([1]Returns!A:A,MATCH(B2824,[1]Returns!B:B,0)),"No")</f>
        <v>No</v>
      </c>
    </row>
    <row r="2825" spans="1:23" x14ac:dyDescent="0.25">
      <c r="A2825" s="1">
        <v>2824</v>
      </c>
      <c r="B2825" t="s">
        <v>6008</v>
      </c>
      <c r="C2825" s="4">
        <v>43726</v>
      </c>
      <c r="D2825" s="4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t="str">
        <f>IF(M2825=[1]People!$B$5,[1]People!$A$5,IF(M2825=[1]People!$B$4,[1]People!$A$4,IF(M2825=[1]People!$B$3,[1]People!$A$3,IF(M2825=[1]People!$B$2,[1]People!$A$2,0))))</f>
        <v>Kelly Williams</v>
      </c>
      <c r="W2825" t="str">
        <f>IFERROR(INDEX([1]Returns!A:A,MATCH(B2825,[1]Returns!B:B,0)),"No")</f>
        <v>No</v>
      </c>
    </row>
    <row r="2826" spans="1:23" x14ac:dyDescent="0.25">
      <c r="A2826" s="1">
        <v>2825</v>
      </c>
      <c r="B2826" t="s">
        <v>6009</v>
      </c>
      <c r="C2826" s="4">
        <v>42638</v>
      </c>
      <c r="D2826" s="4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t="str">
        <f>IF(M2826=[1]People!$B$5,[1]People!$A$5,IF(M2826=[1]People!$B$4,[1]People!$A$4,IF(M2826=[1]People!$B$3,[1]People!$A$3,IF(M2826=[1]People!$B$2,[1]People!$A$2,0))))</f>
        <v>Kelly Williams</v>
      </c>
      <c r="W2826" t="str">
        <f>IFERROR(INDEX([1]Returns!A:A,MATCH(B2826,[1]Returns!B:B,0)),"No")</f>
        <v>No</v>
      </c>
    </row>
    <row r="2827" spans="1:23" x14ac:dyDescent="0.25">
      <c r="A2827" s="1">
        <v>2826</v>
      </c>
      <c r="B2827" t="s">
        <v>6009</v>
      </c>
      <c r="C2827" s="4">
        <v>42638</v>
      </c>
      <c r="D2827" s="4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t="str">
        <f>IF(M2827=[1]People!$B$5,[1]People!$A$5,IF(M2827=[1]People!$B$4,[1]People!$A$4,IF(M2827=[1]People!$B$3,[1]People!$A$3,IF(M2827=[1]People!$B$2,[1]People!$A$2,0))))</f>
        <v>Kelly Williams</v>
      </c>
      <c r="W2827" t="str">
        <f>IFERROR(INDEX([1]Returns!A:A,MATCH(B2827,[1]Returns!B:B,0)),"No")</f>
        <v>No</v>
      </c>
    </row>
    <row r="2828" spans="1:23" x14ac:dyDescent="0.25">
      <c r="A2828" s="1">
        <v>2827</v>
      </c>
      <c r="B2828" t="s">
        <v>6009</v>
      </c>
      <c r="C2828" s="4">
        <v>42638</v>
      </c>
      <c r="D2828" s="4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t="str">
        <f>IF(M2828=[1]People!$B$5,[1]People!$A$5,IF(M2828=[1]People!$B$4,[1]People!$A$4,IF(M2828=[1]People!$B$3,[1]People!$A$3,IF(M2828=[1]People!$B$2,[1]People!$A$2,0))))</f>
        <v>Kelly Williams</v>
      </c>
      <c r="W2828" t="str">
        <f>IFERROR(INDEX([1]Returns!A:A,MATCH(B2828,[1]Returns!B:B,0)),"No")</f>
        <v>No</v>
      </c>
    </row>
    <row r="2829" spans="1:23" x14ac:dyDescent="0.25">
      <c r="A2829" s="1">
        <v>2828</v>
      </c>
      <c r="B2829" t="s">
        <v>6009</v>
      </c>
      <c r="C2829" s="4">
        <v>42638</v>
      </c>
      <c r="D2829" s="4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t="str">
        <f>IF(M2829=[1]People!$B$5,[1]People!$A$5,IF(M2829=[1]People!$B$4,[1]People!$A$4,IF(M2829=[1]People!$B$3,[1]People!$A$3,IF(M2829=[1]People!$B$2,[1]People!$A$2,0))))</f>
        <v>Kelly Williams</v>
      </c>
      <c r="W2829" t="str">
        <f>IFERROR(INDEX([1]Returns!A:A,MATCH(B2829,[1]Returns!B:B,0)),"No")</f>
        <v>No</v>
      </c>
    </row>
    <row r="2830" spans="1:23" x14ac:dyDescent="0.25">
      <c r="A2830" s="1">
        <v>2829</v>
      </c>
      <c r="B2830" t="s">
        <v>6012</v>
      </c>
      <c r="C2830" s="4">
        <v>43213</v>
      </c>
      <c r="D2830" s="4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t="str">
        <f>IF(M2830=[1]People!$B$5,[1]People!$A$5,IF(M2830=[1]People!$B$4,[1]People!$A$4,IF(M2830=[1]People!$B$3,[1]People!$A$3,IF(M2830=[1]People!$B$2,[1]People!$A$2,0))))</f>
        <v>Chuck Magee</v>
      </c>
      <c r="W2830" t="str">
        <f>IFERROR(INDEX([1]Returns!A:A,MATCH(B2830,[1]Returns!B:B,0)),"No")</f>
        <v>No</v>
      </c>
    </row>
    <row r="2831" spans="1:23" x14ac:dyDescent="0.25">
      <c r="A2831" s="1">
        <v>2830</v>
      </c>
      <c r="B2831" t="s">
        <v>6012</v>
      </c>
      <c r="C2831" s="4">
        <v>43213</v>
      </c>
      <c r="D2831" s="4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3">
        <v>0.2</v>
      </c>
      <c r="U2831" s="1">
        <v>6.2910000000000004</v>
      </c>
      <c r="V2831" t="str">
        <f>IF(M2831=[1]People!$B$5,[1]People!$A$5,IF(M2831=[1]People!$B$4,[1]People!$A$4,IF(M2831=[1]People!$B$3,[1]People!$A$3,IF(M2831=[1]People!$B$2,[1]People!$A$2,0))))</f>
        <v>Chuck Magee</v>
      </c>
      <c r="W2831" t="str">
        <f>IFERROR(INDEX([1]Returns!A:A,MATCH(B2831,[1]Returns!B:B,0)),"No")</f>
        <v>No</v>
      </c>
    </row>
    <row r="2832" spans="1:23" x14ac:dyDescent="0.25">
      <c r="A2832" s="1">
        <v>2831</v>
      </c>
      <c r="B2832" t="s">
        <v>6012</v>
      </c>
      <c r="C2832" s="4">
        <v>43213</v>
      </c>
      <c r="D2832" s="4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t="str">
        <f>IF(M2832=[1]People!$B$5,[1]People!$A$5,IF(M2832=[1]People!$B$4,[1]People!$A$4,IF(M2832=[1]People!$B$3,[1]People!$A$3,IF(M2832=[1]People!$B$2,[1]People!$A$2,0))))</f>
        <v>Chuck Magee</v>
      </c>
      <c r="W2832" t="str">
        <f>IFERROR(INDEX([1]Returns!A:A,MATCH(B2832,[1]Returns!B:B,0)),"No")</f>
        <v>No</v>
      </c>
    </row>
    <row r="2833" spans="1:23" x14ac:dyDescent="0.25">
      <c r="A2833" s="1">
        <v>2832</v>
      </c>
      <c r="B2833" t="s">
        <v>6017</v>
      </c>
      <c r="C2833" s="4">
        <v>42675</v>
      </c>
      <c r="D2833" s="4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5">
        <v>443.92</v>
      </c>
      <c r="S2833" s="1">
        <v>5</v>
      </c>
      <c r="T2833" s="3">
        <v>0.2</v>
      </c>
      <c r="U2833" s="1">
        <v>-94.33299999999997</v>
      </c>
      <c r="V2833" t="str">
        <f>IF(M2833=[1]People!$B$5,[1]People!$A$5,IF(M2833=[1]People!$B$4,[1]People!$A$4,IF(M2833=[1]People!$B$3,[1]People!$A$3,IF(M2833=[1]People!$B$2,[1]People!$A$2,0))))</f>
        <v>Anna Andreadi</v>
      </c>
      <c r="W2833" t="str">
        <f>IFERROR(INDEX([1]Returns!A:A,MATCH(B2833,[1]Returns!B:B,0)),"No")</f>
        <v>No</v>
      </c>
    </row>
    <row r="2834" spans="1:23" x14ac:dyDescent="0.25">
      <c r="A2834" s="1">
        <v>2833</v>
      </c>
      <c r="B2834" t="s">
        <v>6017</v>
      </c>
      <c r="C2834" s="4">
        <v>42675</v>
      </c>
      <c r="D2834" s="4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5">
        <v>155.976</v>
      </c>
      <c r="S2834" s="1">
        <v>3</v>
      </c>
      <c r="T2834" s="3">
        <v>0.2</v>
      </c>
      <c r="U2834" s="1">
        <v>54.5916</v>
      </c>
      <c r="V2834" t="str">
        <f>IF(M2834=[1]People!$B$5,[1]People!$A$5,IF(M2834=[1]People!$B$4,[1]People!$A$4,IF(M2834=[1]People!$B$3,[1]People!$A$3,IF(M2834=[1]People!$B$2,[1]People!$A$2,0))))</f>
        <v>Anna Andreadi</v>
      </c>
      <c r="W2834" t="str">
        <f>IFERROR(INDEX([1]Returns!A:A,MATCH(B2834,[1]Returns!B:B,0)),"No")</f>
        <v>No</v>
      </c>
    </row>
    <row r="2835" spans="1:23" x14ac:dyDescent="0.25">
      <c r="A2835" s="1">
        <v>2834</v>
      </c>
      <c r="B2835" t="s">
        <v>6020</v>
      </c>
      <c r="C2835" s="4">
        <v>43491</v>
      </c>
      <c r="D2835" s="4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t="str">
        <f>IF(M2835=[1]People!$B$5,[1]People!$A$5,IF(M2835=[1]People!$B$4,[1]People!$A$4,IF(M2835=[1]People!$B$3,[1]People!$A$3,IF(M2835=[1]People!$B$2,[1]People!$A$2,0))))</f>
        <v>Cassandra Brandow</v>
      </c>
      <c r="W2835" t="str">
        <f>IFERROR(INDEX([1]Returns!A:A,MATCH(B2835,[1]Returns!B:B,0)),"No")</f>
        <v>No</v>
      </c>
    </row>
    <row r="2836" spans="1:23" x14ac:dyDescent="0.25">
      <c r="A2836" s="1">
        <v>2835</v>
      </c>
      <c r="B2836" t="s">
        <v>6020</v>
      </c>
      <c r="C2836" s="4">
        <v>43491</v>
      </c>
      <c r="D2836" s="4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3">
        <v>0</v>
      </c>
      <c r="U2836" s="1">
        <v>3.4367999999999999</v>
      </c>
      <c r="V2836" t="str">
        <f>IF(M2836=[1]People!$B$5,[1]People!$A$5,IF(M2836=[1]People!$B$4,[1]People!$A$4,IF(M2836=[1]People!$B$3,[1]People!$A$3,IF(M2836=[1]People!$B$2,[1]People!$A$2,0))))</f>
        <v>Cassandra Brandow</v>
      </c>
      <c r="W2836" t="str">
        <f>IFERROR(INDEX([1]Returns!A:A,MATCH(B2836,[1]Returns!B:B,0)),"No")</f>
        <v>No</v>
      </c>
    </row>
    <row r="2837" spans="1:23" x14ac:dyDescent="0.25">
      <c r="A2837" s="1">
        <v>2836</v>
      </c>
      <c r="B2837" t="s">
        <v>6023</v>
      </c>
      <c r="C2837" s="4">
        <v>43780</v>
      </c>
      <c r="D2837" s="4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5">
        <v>10.89</v>
      </c>
      <c r="S2837" s="1">
        <v>1</v>
      </c>
      <c r="T2837" s="3">
        <v>0</v>
      </c>
      <c r="U2837" s="1">
        <v>2.8314000000000004</v>
      </c>
      <c r="V2837" t="str">
        <f>IF(M2837=[1]People!$B$5,[1]People!$A$5,IF(M2837=[1]People!$B$4,[1]People!$A$4,IF(M2837=[1]People!$B$3,[1]People!$A$3,IF(M2837=[1]People!$B$2,[1]People!$A$2,0))))</f>
        <v>Anna Andreadi</v>
      </c>
      <c r="W2837" t="str">
        <f>IFERROR(INDEX([1]Returns!A:A,MATCH(B2837,[1]Returns!B:B,0)),"No")</f>
        <v>No</v>
      </c>
    </row>
    <row r="2838" spans="1:23" x14ac:dyDescent="0.25">
      <c r="A2838" s="1">
        <v>2837</v>
      </c>
      <c r="B2838" t="s">
        <v>6023</v>
      </c>
      <c r="C2838" s="4">
        <v>43780</v>
      </c>
      <c r="D2838" s="4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5">
        <v>19.440000000000001</v>
      </c>
      <c r="S2838" s="1">
        <v>3</v>
      </c>
      <c r="T2838" s="3">
        <v>0</v>
      </c>
      <c r="U2838" s="1">
        <v>9.3312000000000008</v>
      </c>
      <c r="V2838" t="str">
        <f>IF(M2838=[1]People!$B$5,[1]People!$A$5,IF(M2838=[1]People!$B$4,[1]People!$A$4,IF(M2838=[1]People!$B$3,[1]People!$A$3,IF(M2838=[1]People!$B$2,[1]People!$A$2,0))))</f>
        <v>Anna Andreadi</v>
      </c>
      <c r="W2838" t="str">
        <f>IFERROR(INDEX([1]Returns!A:A,MATCH(B2838,[1]Returns!B:B,0)),"No")</f>
        <v>No</v>
      </c>
    </row>
    <row r="2839" spans="1:23" x14ac:dyDescent="0.25">
      <c r="A2839" s="1">
        <v>2838</v>
      </c>
      <c r="B2839" t="s">
        <v>6023</v>
      </c>
      <c r="C2839" s="4">
        <v>43780</v>
      </c>
      <c r="D2839" s="4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5">
        <v>121.6</v>
      </c>
      <c r="S2839" s="1">
        <v>5</v>
      </c>
      <c r="T2839" s="3">
        <v>0.2</v>
      </c>
      <c r="U2839" s="1">
        <v>39.519999999999989</v>
      </c>
      <c r="V2839" t="str">
        <f>IF(M2839=[1]People!$B$5,[1]People!$A$5,IF(M2839=[1]People!$B$4,[1]People!$A$4,IF(M2839=[1]People!$B$3,[1]People!$A$3,IF(M2839=[1]People!$B$2,[1]People!$A$2,0))))</f>
        <v>Anna Andreadi</v>
      </c>
      <c r="W2839" t="str">
        <f>IFERROR(INDEX([1]Returns!A:A,MATCH(B2839,[1]Returns!B:B,0)),"No")</f>
        <v>No</v>
      </c>
    </row>
    <row r="2840" spans="1:23" x14ac:dyDescent="0.25">
      <c r="A2840" s="1">
        <v>2839</v>
      </c>
      <c r="B2840" t="s">
        <v>6026</v>
      </c>
      <c r="C2840" s="4">
        <v>43260</v>
      </c>
      <c r="D2840" s="4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3">
        <v>0.5</v>
      </c>
      <c r="U2840" s="1">
        <v>-27.827999999999975</v>
      </c>
      <c r="V2840" t="str">
        <f>IF(M2840=[1]People!$B$5,[1]People!$A$5,IF(M2840=[1]People!$B$4,[1]People!$A$4,IF(M2840=[1]People!$B$3,[1]People!$A$3,IF(M2840=[1]People!$B$2,[1]People!$A$2,0))))</f>
        <v>Cassandra Brandow</v>
      </c>
      <c r="W2840" t="str">
        <f>IFERROR(INDEX([1]Returns!A:A,MATCH(B2840,[1]Returns!B:B,0)),"No")</f>
        <v>No</v>
      </c>
    </row>
    <row r="2841" spans="1:23" x14ac:dyDescent="0.25">
      <c r="A2841" s="1">
        <v>2840</v>
      </c>
      <c r="B2841" t="s">
        <v>6027</v>
      </c>
      <c r="C2841" s="4">
        <v>42981</v>
      </c>
      <c r="D2841" s="4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3">
        <v>0</v>
      </c>
      <c r="U2841" s="1">
        <v>31.285799999999995</v>
      </c>
      <c r="V2841" t="str">
        <f>IF(M2841=[1]People!$B$5,[1]People!$A$5,IF(M2841=[1]People!$B$4,[1]People!$A$4,IF(M2841=[1]People!$B$3,[1]People!$A$3,IF(M2841=[1]People!$B$2,[1]People!$A$2,0))))</f>
        <v>Chuck Magee</v>
      </c>
      <c r="W2841" t="str">
        <f>IFERROR(INDEX([1]Returns!A:A,MATCH(B2841,[1]Returns!B:B,0)),"No")</f>
        <v>No</v>
      </c>
    </row>
    <row r="2842" spans="1:23" x14ac:dyDescent="0.25">
      <c r="A2842" s="1">
        <v>2841</v>
      </c>
      <c r="B2842" t="s">
        <v>6028</v>
      </c>
      <c r="C2842" s="4">
        <v>42443</v>
      </c>
      <c r="D2842" s="4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3">
        <v>0</v>
      </c>
      <c r="U2842" s="1">
        <v>284.98</v>
      </c>
      <c r="V2842" t="str">
        <f>IF(M2842=[1]People!$B$5,[1]People!$A$5,IF(M2842=[1]People!$B$4,[1]People!$A$4,IF(M2842=[1]People!$B$3,[1]People!$A$3,IF(M2842=[1]People!$B$2,[1]People!$A$2,0))))</f>
        <v>Cassandra Brandow</v>
      </c>
      <c r="W2842" t="str">
        <f>IFERROR(INDEX([1]Returns!A:A,MATCH(B2842,[1]Returns!B:B,0)),"No")</f>
        <v>No</v>
      </c>
    </row>
    <row r="2843" spans="1:23" x14ac:dyDescent="0.25">
      <c r="A2843" s="1">
        <v>2842</v>
      </c>
      <c r="B2843" t="s">
        <v>6029</v>
      </c>
      <c r="C2843" s="4">
        <v>43708</v>
      </c>
      <c r="D2843" s="4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t="str">
        <f>IF(M2843=[1]People!$B$5,[1]People!$A$5,IF(M2843=[1]People!$B$4,[1]People!$A$4,IF(M2843=[1]People!$B$3,[1]People!$A$3,IF(M2843=[1]People!$B$2,[1]People!$A$2,0))))</f>
        <v>Cassandra Brandow</v>
      </c>
      <c r="W2843" t="str">
        <f>IFERROR(INDEX([1]Returns!A:A,MATCH(B2843,[1]Returns!B:B,0)),"No")</f>
        <v>No</v>
      </c>
    </row>
    <row r="2844" spans="1:23" x14ac:dyDescent="0.25">
      <c r="A2844" s="1">
        <v>2843</v>
      </c>
      <c r="B2844" t="s">
        <v>6030</v>
      </c>
      <c r="C2844" s="4">
        <v>43547</v>
      </c>
      <c r="D2844" s="4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t="str">
        <f>IF(M2844=[1]People!$B$5,[1]People!$A$5,IF(M2844=[1]People!$B$4,[1]People!$A$4,IF(M2844=[1]People!$B$3,[1]People!$A$3,IF(M2844=[1]People!$B$2,[1]People!$A$2,0))))</f>
        <v>Kelly Williams</v>
      </c>
      <c r="W2844" t="str">
        <f>IFERROR(INDEX([1]Returns!A:A,MATCH(B2844,[1]Returns!B:B,0)),"No")</f>
        <v>No</v>
      </c>
    </row>
    <row r="2845" spans="1:23" x14ac:dyDescent="0.25">
      <c r="A2845" s="1">
        <v>2844</v>
      </c>
      <c r="B2845" t="s">
        <v>6033</v>
      </c>
      <c r="C2845" s="4">
        <v>43603</v>
      </c>
      <c r="D2845" s="4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t="str">
        <f>IF(M2845=[1]People!$B$5,[1]People!$A$5,IF(M2845=[1]People!$B$4,[1]People!$A$4,IF(M2845=[1]People!$B$3,[1]People!$A$3,IF(M2845=[1]People!$B$2,[1]People!$A$2,0))))</f>
        <v>Chuck Magee</v>
      </c>
      <c r="W2845" t="str">
        <f>IFERROR(INDEX([1]Returns!A:A,MATCH(B2845,[1]Returns!B:B,0)),"No")</f>
        <v>Yes</v>
      </c>
    </row>
    <row r="2846" spans="1:23" x14ac:dyDescent="0.25">
      <c r="A2846" s="1">
        <v>2845</v>
      </c>
      <c r="B2846" t="s">
        <v>6034</v>
      </c>
      <c r="C2846" s="4">
        <v>43461</v>
      </c>
      <c r="D2846" s="4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t="str">
        <f>IF(M2846=[1]People!$B$5,[1]People!$A$5,IF(M2846=[1]People!$B$4,[1]People!$A$4,IF(M2846=[1]People!$B$3,[1]People!$A$3,IF(M2846=[1]People!$B$2,[1]People!$A$2,0))))</f>
        <v>Kelly Williams</v>
      </c>
      <c r="W2846" t="str">
        <f>IFERROR(INDEX([1]Returns!A:A,MATCH(B2846,[1]Returns!B:B,0)),"No")</f>
        <v>No</v>
      </c>
    </row>
    <row r="2847" spans="1:23" x14ac:dyDescent="0.25">
      <c r="A2847" s="1">
        <v>2846</v>
      </c>
      <c r="B2847" t="s">
        <v>6035</v>
      </c>
      <c r="C2847" s="4">
        <v>43786</v>
      </c>
      <c r="D2847" s="4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3">
        <v>0</v>
      </c>
      <c r="U2847" s="1">
        <v>14.263200000000001</v>
      </c>
      <c r="V2847" t="str">
        <f>IF(M2847=[1]People!$B$5,[1]People!$A$5,IF(M2847=[1]People!$B$4,[1]People!$A$4,IF(M2847=[1]People!$B$3,[1]People!$A$3,IF(M2847=[1]People!$B$2,[1]People!$A$2,0))))</f>
        <v>Chuck Magee</v>
      </c>
      <c r="W2847" t="str">
        <f>IFERROR(INDEX([1]Returns!A:A,MATCH(B2847,[1]Returns!B:B,0)),"No")</f>
        <v>Yes</v>
      </c>
    </row>
    <row r="2848" spans="1:23" x14ac:dyDescent="0.25">
      <c r="A2848" s="1">
        <v>2847</v>
      </c>
      <c r="B2848" t="s">
        <v>6036</v>
      </c>
      <c r="C2848" s="4">
        <v>43718</v>
      </c>
      <c r="D2848" s="4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t="str">
        <f>IF(M2848=[1]People!$B$5,[1]People!$A$5,IF(M2848=[1]People!$B$4,[1]People!$A$4,IF(M2848=[1]People!$B$3,[1]People!$A$3,IF(M2848=[1]People!$B$2,[1]People!$A$2,0))))</f>
        <v>Kelly Williams</v>
      </c>
      <c r="W2848" t="str">
        <f>IFERROR(INDEX([1]Returns!A:A,MATCH(B2848,[1]Returns!B:B,0)),"No")</f>
        <v>No</v>
      </c>
    </row>
    <row r="2849" spans="1:23" x14ac:dyDescent="0.25">
      <c r="A2849" s="1">
        <v>2848</v>
      </c>
      <c r="B2849" t="s">
        <v>6037</v>
      </c>
      <c r="C2849" s="4">
        <v>43563</v>
      </c>
      <c r="D2849" s="4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3">
        <v>0</v>
      </c>
      <c r="U2849" s="1">
        <v>15.758400000000002</v>
      </c>
      <c r="V2849" t="str">
        <f>IF(M2849=[1]People!$B$5,[1]People!$A$5,IF(M2849=[1]People!$B$4,[1]People!$A$4,IF(M2849=[1]People!$B$3,[1]People!$A$3,IF(M2849=[1]People!$B$2,[1]People!$A$2,0))))</f>
        <v>Cassandra Brandow</v>
      </c>
      <c r="W2849" t="str">
        <f>IFERROR(INDEX([1]Returns!A:A,MATCH(B2849,[1]Returns!B:B,0)),"No")</f>
        <v>No</v>
      </c>
    </row>
    <row r="2850" spans="1:23" x14ac:dyDescent="0.25">
      <c r="A2850" s="1">
        <v>2849</v>
      </c>
      <c r="B2850" t="s">
        <v>6037</v>
      </c>
      <c r="C2850" s="4">
        <v>43563</v>
      </c>
      <c r="D2850" s="4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t="str">
        <f>IF(M2850=[1]People!$B$5,[1]People!$A$5,IF(M2850=[1]People!$B$4,[1]People!$A$4,IF(M2850=[1]People!$B$3,[1]People!$A$3,IF(M2850=[1]People!$B$2,[1]People!$A$2,0))))</f>
        <v>Cassandra Brandow</v>
      </c>
      <c r="W2850" t="str">
        <f>IFERROR(INDEX([1]Returns!A:A,MATCH(B2850,[1]Returns!B:B,0)),"No")</f>
        <v>No</v>
      </c>
    </row>
    <row r="2851" spans="1:23" x14ac:dyDescent="0.25">
      <c r="A2851" s="1">
        <v>2850</v>
      </c>
      <c r="B2851" t="s">
        <v>6042</v>
      </c>
      <c r="C2851" s="4">
        <v>43432</v>
      </c>
      <c r="D2851" s="4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t="str">
        <f>IF(M2851=[1]People!$B$5,[1]People!$A$5,IF(M2851=[1]People!$B$4,[1]People!$A$4,IF(M2851=[1]People!$B$3,[1]People!$A$3,IF(M2851=[1]People!$B$2,[1]People!$A$2,0))))</f>
        <v>Cassandra Brandow</v>
      </c>
      <c r="W2851" t="str">
        <f>IFERROR(INDEX([1]Returns!A:A,MATCH(B2851,[1]Returns!B:B,0)),"No")</f>
        <v>No</v>
      </c>
    </row>
    <row r="2852" spans="1:23" x14ac:dyDescent="0.25">
      <c r="A2852" s="1">
        <v>2851</v>
      </c>
      <c r="B2852" t="s">
        <v>6043</v>
      </c>
      <c r="C2852" s="4">
        <v>43253</v>
      </c>
      <c r="D2852" s="4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t="str">
        <f>IF(M2852=[1]People!$B$5,[1]People!$A$5,IF(M2852=[1]People!$B$4,[1]People!$A$4,IF(M2852=[1]People!$B$3,[1]People!$A$3,IF(M2852=[1]People!$B$2,[1]People!$A$2,0))))</f>
        <v>Chuck Magee</v>
      </c>
      <c r="W2852" t="str">
        <f>IFERROR(INDEX([1]Returns!A:A,MATCH(B2852,[1]Returns!B:B,0)),"No")</f>
        <v>No</v>
      </c>
    </row>
    <row r="2853" spans="1:23" x14ac:dyDescent="0.25">
      <c r="A2853" s="1">
        <v>2852</v>
      </c>
      <c r="B2853" t="s">
        <v>6044</v>
      </c>
      <c r="C2853" s="4">
        <v>43816</v>
      </c>
      <c r="D2853" s="4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3">
        <v>0</v>
      </c>
      <c r="U2853" s="1">
        <v>13.235199999999999</v>
      </c>
      <c r="V2853" t="str">
        <f>IF(M2853=[1]People!$B$5,[1]People!$A$5,IF(M2853=[1]People!$B$4,[1]People!$A$4,IF(M2853=[1]People!$B$3,[1]People!$A$3,IF(M2853=[1]People!$B$2,[1]People!$A$2,0))))</f>
        <v>Kelly Williams</v>
      </c>
      <c r="W2853" t="str">
        <f>IFERROR(INDEX([1]Returns!A:A,MATCH(B2853,[1]Returns!B:B,0)),"No")</f>
        <v>No</v>
      </c>
    </row>
    <row r="2854" spans="1:23" x14ac:dyDescent="0.25">
      <c r="A2854" s="1">
        <v>2853</v>
      </c>
      <c r="B2854" t="s">
        <v>6047</v>
      </c>
      <c r="C2854" s="4">
        <v>43178</v>
      </c>
      <c r="D2854" s="4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3">
        <v>0</v>
      </c>
      <c r="U2854" s="1">
        <v>6.8908000000000005</v>
      </c>
      <c r="V2854" t="str">
        <f>IF(M2854=[1]People!$B$5,[1]People!$A$5,IF(M2854=[1]People!$B$4,[1]People!$A$4,IF(M2854=[1]People!$B$3,[1]People!$A$3,IF(M2854=[1]People!$B$2,[1]People!$A$2,0))))</f>
        <v>Chuck Magee</v>
      </c>
      <c r="W2854" t="str">
        <f>IFERROR(INDEX([1]Returns!A:A,MATCH(B2854,[1]Returns!B:B,0)),"No")</f>
        <v>No</v>
      </c>
    </row>
    <row r="2855" spans="1:23" x14ac:dyDescent="0.25">
      <c r="A2855" s="1">
        <v>2854</v>
      </c>
      <c r="B2855" t="s">
        <v>6047</v>
      </c>
      <c r="C2855" s="4">
        <v>43178</v>
      </c>
      <c r="D2855" s="4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3">
        <v>0</v>
      </c>
      <c r="U2855" s="1">
        <v>6.9087999999999994</v>
      </c>
      <c r="V2855" t="str">
        <f>IF(M2855=[1]People!$B$5,[1]People!$A$5,IF(M2855=[1]People!$B$4,[1]People!$A$4,IF(M2855=[1]People!$B$3,[1]People!$A$3,IF(M2855=[1]People!$B$2,[1]People!$A$2,0))))</f>
        <v>Chuck Magee</v>
      </c>
      <c r="W2855" t="str">
        <f>IFERROR(INDEX([1]Returns!A:A,MATCH(B2855,[1]Returns!B:B,0)),"No")</f>
        <v>No</v>
      </c>
    </row>
    <row r="2856" spans="1:23" x14ac:dyDescent="0.25">
      <c r="A2856" s="1">
        <v>2855</v>
      </c>
      <c r="B2856" t="s">
        <v>6050</v>
      </c>
      <c r="C2856" s="4">
        <v>43697</v>
      </c>
      <c r="D2856" s="4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3">
        <v>0</v>
      </c>
      <c r="U2856" s="1">
        <v>10.475399999999999</v>
      </c>
      <c r="V2856" t="str">
        <f>IF(M2856=[1]People!$B$5,[1]People!$A$5,IF(M2856=[1]People!$B$4,[1]People!$A$4,IF(M2856=[1]People!$B$3,[1]People!$A$3,IF(M2856=[1]People!$B$2,[1]People!$A$2,0))))</f>
        <v>Chuck Magee</v>
      </c>
      <c r="W2856" t="str">
        <f>IFERROR(INDEX([1]Returns!A:A,MATCH(B2856,[1]Returns!B:B,0)),"No")</f>
        <v>No</v>
      </c>
    </row>
    <row r="2857" spans="1:23" x14ac:dyDescent="0.25">
      <c r="A2857" s="1">
        <v>2856</v>
      </c>
      <c r="B2857" t="s">
        <v>6051</v>
      </c>
      <c r="C2857" s="4">
        <v>43671</v>
      </c>
      <c r="D2857" s="4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3">
        <v>0</v>
      </c>
      <c r="U2857" s="1">
        <v>9.5081000000000007</v>
      </c>
      <c r="V2857" t="str">
        <f>IF(M2857=[1]People!$B$5,[1]People!$A$5,IF(M2857=[1]People!$B$4,[1]People!$A$4,IF(M2857=[1]People!$B$3,[1]People!$A$3,IF(M2857=[1]People!$B$2,[1]People!$A$2,0))))</f>
        <v>Kelly Williams</v>
      </c>
      <c r="W2857" t="str">
        <f>IFERROR(INDEX([1]Returns!A:A,MATCH(B2857,[1]Returns!B:B,0)),"No")</f>
        <v>No</v>
      </c>
    </row>
    <row r="2858" spans="1:23" x14ac:dyDescent="0.25">
      <c r="A2858" s="1">
        <v>2857</v>
      </c>
      <c r="B2858" t="s">
        <v>6052</v>
      </c>
      <c r="C2858" s="4">
        <v>43338</v>
      </c>
      <c r="D2858" s="4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5">
        <v>1603.1360000000002</v>
      </c>
      <c r="S2858" s="1">
        <v>4</v>
      </c>
      <c r="T2858" s="3">
        <v>0.2</v>
      </c>
      <c r="U2858" s="1">
        <v>100.19599999999997</v>
      </c>
      <c r="V2858" t="str">
        <f>IF(M2858=[1]People!$B$5,[1]People!$A$5,IF(M2858=[1]People!$B$4,[1]People!$A$4,IF(M2858=[1]People!$B$3,[1]People!$A$3,IF(M2858=[1]People!$B$2,[1]People!$A$2,0))))</f>
        <v>Anna Andreadi</v>
      </c>
      <c r="W2858" t="str">
        <f>IFERROR(INDEX([1]Returns!A:A,MATCH(B2858,[1]Returns!B:B,0)),"No")</f>
        <v>No</v>
      </c>
    </row>
    <row r="2859" spans="1:23" x14ac:dyDescent="0.25">
      <c r="A2859" s="1">
        <v>2858</v>
      </c>
      <c r="B2859" t="s">
        <v>6053</v>
      </c>
      <c r="C2859" s="4">
        <v>43327</v>
      </c>
      <c r="D2859" s="4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t="str">
        <f>IF(M2859=[1]People!$B$5,[1]People!$A$5,IF(M2859=[1]People!$B$4,[1]People!$A$4,IF(M2859=[1]People!$B$3,[1]People!$A$3,IF(M2859=[1]People!$B$2,[1]People!$A$2,0))))</f>
        <v>Cassandra Brandow</v>
      </c>
      <c r="W2859" t="str">
        <f>IFERROR(INDEX([1]Returns!A:A,MATCH(B2859,[1]Returns!B:B,0)),"No")</f>
        <v>No</v>
      </c>
    </row>
    <row r="2860" spans="1:23" x14ac:dyDescent="0.25">
      <c r="A2860" s="1">
        <v>2859</v>
      </c>
      <c r="B2860" t="s">
        <v>6056</v>
      </c>
      <c r="C2860" s="4">
        <v>43604</v>
      </c>
      <c r="D2860" s="4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3">
        <v>0</v>
      </c>
      <c r="U2860" s="1">
        <v>4.0679999999999978</v>
      </c>
      <c r="V2860" t="str">
        <f>IF(M2860=[1]People!$B$5,[1]People!$A$5,IF(M2860=[1]People!$B$4,[1]People!$A$4,IF(M2860=[1]People!$B$3,[1]People!$A$3,IF(M2860=[1]People!$B$2,[1]People!$A$2,0))))</f>
        <v>Cassandra Brandow</v>
      </c>
      <c r="W2860" t="str">
        <f>IFERROR(INDEX([1]Returns!A:A,MATCH(B2860,[1]Returns!B:B,0)),"No")</f>
        <v>No</v>
      </c>
    </row>
    <row r="2861" spans="1:23" x14ac:dyDescent="0.25">
      <c r="A2861" s="1">
        <v>2860</v>
      </c>
      <c r="B2861" t="s">
        <v>6056</v>
      </c>
      <c r="C2861" s="4">
        <v>43604</v>
      </c>
      <c r="D2861" s="4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t="str">
        <f>IF(M2861=[1]People!$B$5,[1]People!$A$5,IF(M2861=[1]People!$B$4,[1]People!$A$4,IF(M2861=[1]People!$B$3,[1]People!$A$3,IF(M2861=[1]People!$B$2,[1]People!$A$2,0))))</f>
        <v>Cassandra Brandow</v>
      </c>
      <c r="W2861" t="str">
        <f>IFERROR(INDEX([1]Returns!A:A,MATCH(B2861,[1]Returns!B:B,0)),"No")</f>
        <v>No</v>
      </c>
    </row>
    <row r="2862" spans="1:23" x14ac:dyDescent="0.25">
      <c r="A2862" s="1">
        <v>2861</v>
      </c>
      <c r="B2862" t="s">
        <v>6056</v>
      </c>
      <c r="C2862" s="4">
        <v>43604</v>
      </c>
      <c r="D2862" s="4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3">
        <v>0</v>
      </c>
      <c r="U2862" s="1">
        <v>374.62859999999989</v>
      </c>
      <c r="V2862" t="str">
        <f>IF(M2862=[1]People!$B$5,[1]People!$A$5,IF(M2862=[1]People!$B$4,[1]People!$A$4,IF(M2862=[1]People!$B$3,[1]People!$A$3,IF(M2862=[1]People!$B$2,[1]People!$A$2,0))))</f>
        <v>Cassandra Brandow</v>
      </c>
      <c r="W2862" t="str">
        <f>IFERROR(INDEX([1]Returns!A:A,MATCH(B2862,[1]Returns!B:B,0)),"No")</f>
        <v>No</v>
      </c>
    </row>
    <row r="2863" spans="1:23" x14ac:dyDescent="0.25">
      <c r="A2863" s="1">
        <v>2862</v>
      </c>
      <c r="B2863" t="s">
        <v>6056</v>
      </c>
      <c r="C2863" s="4">
        <v>43604</v>
      </c>
      <c r="D2863" s="4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3">
        <v>0</v>
      </c>
      <c r="U2863" s="1">
        <v>140.59569999999999</v>
      </c>
      <c r="V2863" t="str">
        <f>IF(M2863=[1]People!$B$5,[1]People!$A$5,IF(M2863=[1]People!$B$4,[1]People!$A$4,IF(M2863=[1]People!$B$3,[1]People!$A$3,IF(M2863=[1]People!$B$2,[1]People!$A$2,0))))</f>
        <v>Cassandra Brandow</v>
      </c>
      <c r="W2863" t="str">
        <f>IFERROR(INDEX([1]Returns!A:A,MATCH(B2863,[1]Returns!B:B,0)),"No")</f>
        <v>No</v>
      </c>
    </row>
    <row r="2864" spans="1:23" x14ac:dyDescent="0.25">
      <c r="A2864" s="1">
        <v>2863</v>
      </c>
      <c r="B2864" t="s">
        <v>6059</v>
      </c>
      <c r="C2864" s="4">
        <v>43689</v>
      </c>
      <c r="D2864" s="4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t="str">
        <f>IF(M2864=[1]People!$B$5,[1]People!$A$5,IF(M2864=[1]People!$B$4,[1]People!$A$4,IF(M2864=[1]People!$B$3,[1]People!$A$3,IF(M2864=[1]People!$B$2,[1]People!$A$2,0))))</f>
        <v>Cassandra Brandow</v>
      </c>
      <c r="W2864" t="str">
        <f>IFERROR(INDEX([1]Returns!A:A,MATCH(B2864,[1]Returns!B:B,0)),"No")</f>
        <v>No</v>
      </c>
    </row>
    <row r="2865" spans="1:23" x14ac:dyDescent="0.25">
      <c r="A2865" s="1">
        <v>2864</v>
      </c>
      <c r="B2865" t="s">
        <v>6061</v>
      </c>
      <c r="C2865" s="4">
        <v>43690</v>
      </c>
      <c r="D2865" s="4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5">
        <v>31.44</v>
      </c>
      <c r="S2865" s="1">
        <v>3</v>
      </c>
      <c r="T2865" s="3">
        <v>0</v>
      </c>
      <c r="U2865" s="1">
        <v>8.4888000000000012</v>
      </c>
      <c r="V2865" t="str">
        <f>IF(M2865=[1]People!$B$5,[1]People!$A$5,IF(M2865=[1]People!$B$4,[1]People!$A$4,IF(M2865=[1]People!$B$3,[1]People!$A$3,IF(M2865=[1]People!$B$2,[1]People!$A$2,0))))</f>
        <v>Anna Andreadi</v>
      </c>
      <c r="W2865" t="str">
        <f>IFERROR(INDEX([1]Returns!A:A,MATCH(B2865,[1]Returns!B:B,0)),"No")</f>
        <v>Yes</v>
      </c>
    </row>
    <row r="2866" spans="1:23" x14ac:dyDescent="0.25">
      <c r="A2866" s="1">
        <v>2865</v>
      </c>
      <c r="B2866" t="s">
        <v>6061</v>
      </c>
      <c r="C2866" s="4">
        <v>43690</v>
      </c>
      <c r="D2866" s="4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5">
        <v>83.79</v>
      </c>
      <c r="S2866" s="1">
        <v>7</v>
      </c>
      <c r="T2866" s="3">
        <v>0</v>
      </c>
      <c r="U2866" s="1">
        <v>22.623299999999997</v>
      </c>
      <c r="V2866" t="str">
        <f>IF(M2866=[1]People!$B$5,[1]People!$A$5,IF(M2866=[1]People!$B$4,[1]People!$A$4,IF(M2866=[1]People!$B$3,[1]People!$A$3,IF(M2866=[1]People!$B$2,[1]People!$A$2,0))))</f>
        <v>Anna Andreadi</v>
      </c>
      <c r="W2866" t="str">
        <f>IFERROR(INDEX([1]Returns!A:A,MATCH(B2866,[1]Returns!B:B,0)),"No")</f>
        <v>Yes</v>
      </c>
    </row>
    <row r="2867" spans="1:23" x14ac:dyDescent="0.25">
      <c r="A2867" s="1">
        <v>2866</v>
      </c>
      <c r="B2867" t="s">
        <v>6061</v>
      </c>
      <c r="C2867" s="4">
        <v>43690</v>
      </c>
      <c r="D2867" s="4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5">
        <v>59.519999999999996</v>
      </c>
      <c r="S2867" s="1">
        <v>3</v>
      </c>
      <c r="T2867" s="3">
        <v>0</v>
      </c>
      <c r="U2867" s="1">
        <v>15.475200000000001</v>
      </c>
      <c r="V2867" t="str">
        <f>IF(M2867=[1]People!$B$5,[1]People!$A$5,IF(M2867=[1]People!$B$4,[1]People!$A$4,IF(M2867=[1]People!$B$3,[1]People!$A$3,IF(M2867=[1]People!$B$2,[1]People!$A$2,0))))</f>
        <v>Anna Andreadi</v>
      </c>
      <c r="W2867" t="str">
        <f>IFERROR(INDEX([1]Returns!A:A,MATCH(B2867,[1]Returns!B:B,0)),"No")</f>
        <v>Yes</v>
      </c>
    </row>
    <row r="2868" spans="1:23" x14ac:dyDescent="0.25">
      <c r="A2868" s="1">
        <v>2867</v>
      </c>
      <c r="B2868" t="s">
        <v>6061</v>
      </c>
      <c r="C2868" s="4">
        <v>43690</v>
      </c>
      <c r="D2868" s="4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5">
        <v>31.92</v>
      </c>
      <c r="S2868" s="1">
        <v>4</v>
      </c>
      <c r="T2868" s="3">
        <v>0</v>
      </c>
      <c r="U2868" s="1">
        <v>9.2567999999999984</v>
      </c>
      <c r="V2868" t="str">
        <f>IF(M2868=[1]People!$B$5,[1]People!$A$5,IF(M2868=[1]People!$B$4,[1]People!$A$4,IF(M2868=[1]People!$B$3,[1]People!$A$3,IF(M2868=[1]People!$B$2,[1]People!$A$2,0))))</f>
        <v>Anna Andreadi</v>
      </c>
      <c r="W2868" t="str">
        <f>IFERROR(INDEX([1]Returns!A:A,MATCH(B2868,[1]Returns!B:B,0)),"No")</f>
        <v>Yes</v>
      </c>
    </row>
    <row r="2869" spans="1:23" x14ac:dyDescent="0.25">
      <c r="A2869" s="1">
        <v>2868</v>
      </c>
      <c r="B2869" t="s">
        <v>6063</v>
      </c>
      <c r="C2869" s="4">
        <v>43414</v>
      </c>
      <c r="D2869" s="4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t="str">
        <f>IF(M2869=[1]People!$B$5,[1]People!$A$5,IF(M2869=[1]People!$B$4,[1]People!$A$4,IF(M2869=[1]People!$B$3,[1]People!$A$3,IF(M2869=[1]People!$B$2,[1]People!$A$2,0))))</f>
        <v>Chuck Magee</v>
      </c>
      <c r="W2869" t="str">
        <f>IFERROR(INDEX([1]Returns!A:A,MATCH(B2869,[1]Returns!B:B,0)),"No")</f>
        <v>No</v>
      </c>
    </row>
    <row r="2870" spans="1:23" x14ac:dyDescent="0.25">
      <c r="A2870" s="1">
        <v>2869</v>
      </c>
      <c r="B2870" t="s">
        <v>6063</v>
      </c>
      <c r="C2870" s="4">
        <v>43414</v>
      </c>
      <c r="D2870" s="4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t="str">
        <f>IF(M2870=[1]People!$B$5,[1]People!$A$5,IF(M2870=[1]People!$B$4,[1]People!$A$4,IF(M2870=[1]People!$B$3,[1]People!$A$3,IF(M2870=[1]People!$B$2,[1]People!$A$2,0))))</f>
        <v>Chuck Magee</v>
      </c>
      <c r="W2870" t="str">
        <f>IFERROR(INDEX([1]Returns!A:A,MATCH(B2870,[1]Returns!B:B,0)),"No")</f>
        <v>No</v>
      </c>
    </row>
    <row r="2871" spans="1:23" x14ac:dyDescent="0.25">
      <c r="A2871" s="1">
        <v>2870</v>
      </c>
      <c r="B2871" t="s">
        <v>6064</v>
      </c>
      <c r="C2871" s="4">
        <v>43628</v>
      </c>
      <c r="D2871" s="4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t="str">
        <f>IF(M2871=[1]People!$B$5,[1]People!$A$5,IF(M2871=[1]People!$B$4,[1]People!$A$4,IF(M2871=[1]People!$B$3,[1]People!$A$3,IF(M2871=[1]People!$B$2,[1]People!$A$2,0))))</f>
        <v>Cassandra Brandow</v>
      </c>
      <c r="W2871" t="str">
        <f>IFERROR(INDEX([1]Returns!A:A,MATCH(B2871,[1]Returns!B:B,0)),"No")</f>
        <v>No</v>
      </c>
    </row>
    <row r="2872" spans="1:23" x14ac:dyDescent="0.25">
      <c r="A2872" s="1">
        <v>2871</v>
      </c>
      <c r="B2872" t="s">
        <v>6067</v>
      </c>
      <c r="C2872" s="4">
        <v>42451</v>
      </c>
      <c r="D2872" s="4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5">
        <v>74.352000000000004</v>
      </c>
      <c r="S2872" s="1">
        <v>3</v>
      </c>
      <c r="T2872" s="3">
        <v>0.2</v>
      </c>
      <c r="U2872" s="1">
        <v>23.234999999999992</v>
      </c>
      <c r="V2872" t="str">
        <f>IF(M2872=[1]People!$B$5,[1]People!$A$5,IF(M2872=[1]People!$B$4,[1]People!$A$4,IF(M2872=[1]People!$B$3,[1]People!$A$3,IF(M2872=[1]People!$B$2,[1]People!$A$2,0))))</f>
        <v>Anna Andreadi</v>
      </c>
      <c r="W2872" t="str">
        <f>IFERROR(INDEX([1]Returns!A:A,MATCH(B2872,[1]Returns!B:B,0)),"No")</f>
        <v>No</v>
      </c>
    </row>
    <row r="2873" spans="1:23" x14ac:dyDescent="0.25">
      <c r="A2873" s="1">
        <v>2872</v>
      </c>
      <c r="B2873" t="s">
        <v>6067</v>
      </c>
      <c r="C2873" s="4">
        <v>42451</v>
      </c>
      <c r="D2873" s="4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5">
        <v>314.35199999999998</v>
      </c>
      <c r="S2873" s="1">
        <v>3</v>
      </c>
      <c r="T2873" s="3">
        <v>0.2</v>
      </c>
      <c r="U2873" s="1">
        <v>-35.36460000000001</v>
      </c>
      <c r="V2873" t="str">
        <f>IF(M2873=[1]People!$B$5,[1]People!$A$5,IF(M2873=[1]People!$B$4,[1]People!$A$4,IF(M2873=[1]People!$B$3,[1]People!$A$3,IF(M2873=[1]People!$B$2,[1]People!$A$2,0))))</f>
        <v>Anna Andreadi</v>
      </c>
      <c r="W2873" t="str">
        <f>IFERROR(INDEX([1]Returns!A:A,MATCH(B2873,[1]Returns!B:B,0)),"No")</f>
        <v>No</v>
      </c>
    </row>
    <row r="2874" spans="1:23" x14ac:dyDescent="0.25">
      <c r="A2874" s="1">
        <v>2873</v>
      </c>
      <c r="B2874" t="s">
        <v>6070</v>
      </c>
      <c r="C2874" s="4">
        <v>43631</v>
      </c>
      <c r="D2874" s="4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5">
        <v>4.26</v>
      </c>
      <c r="S2874" s="1">
        <v>1</v>
      </c>
      <c r="T2874" s="3">
        <v>0</v>
      </c>
      <c r="U2874" s="1">
        <v>1.7465999999999999</v>
      </c>
      <c r="V2874" t="str">
        <f>IF(M2874=[1]People!$B$5,[1]People!$A$5,IF(M2874=[1]People!$B$4,[1]People!$A$4,IF(M2874=[1]People!$B$3,[1]People!$A$3,IF(M2874=[1]People!$B$2,[1]People!$A$2,0))))</f>
        <v>Anna Andreadi</v>
      </c>
      <c r="W2874" t="str">
        <f>IFERROR(INDEX([1]Returns!A:A,MATCH(B2874,[1]Returns!B:B,0)),"No")</f>
        <v>No</v>
      </c>
    </row>
    <row r="2875" spans="1:23" x14ac:dyDescent="0.25">
      <c r="A2875" s="1">
        <v>2874</v>
      </c>
      <c r="B2875" t="s">
        <v>6071</v>
      </c>
      <c r="C2875" s="4">
        <v>43785</v>
      </c>
      <c r="D2875" s="4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5">
        <v>811.28</v>
      </c>
      <c r="S2875" s="1">
        <v>8</v>
      </c>
      <c r="T2875" s="3">
        <v>0</v>
      </c>
      <c r="U2875" s="1">
        <v>24.338399999999979</v>
      </c>
      <c r="V2875" t="str">
        <f>IF(M2875=[1]People!$B$5,[1]People!$A$5,IF(M2875=[1]People!$B$4,[1]People!$A$4,IF(M2875=[1]People!$B$3,[1]People!$A$3,IF(M2875=[1]People!$B$2,[1]People!$A$2,0))))</f>
        <v>Anna Andreadi</v>
      </c>
      <c r="W2875" t="str">
        <f>IFERROR(INDEX([1]Returns!A:A,MATCH(B2875,[1]Returns!B:B,0)),"No")</f>
        <v>No</v>
      </c>
    </row>
    <row r="2876" spans="1:23" x14ac:dyDescent="0.25">
      <c r="A2876" s="1">
        <v>2875</v>
      </c>
      <c r="B2876" t="s">
        <v>6072</v>
      </c>
      <c r="C2876" s="4">
        <v>43828</v>
      </c>
      <c r="D2876" s="4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t="str">
        <f>IF(M2876=[1]People!$B$5,[1]People!$A$5,IF(M2876=[1]People!$B$4,[1]People!$A$4,IF(M2876=[1]People!$B$3,[1]People!$A$3,IF(M2876=[1]People!$B$2,[1]People!$A$2,0))))</f>
        <v>Chuck Magee</v>
      </c>
      <c r="W2876" t="str">
        <f>IFERROR(INDEX([1]Returns!A:A,MATCH(B2876,[1]Returns!B:B,0)),"No")</f>
        <v>No</v>
      </c>
    </row>
    <row r="2877" spans="1:23" x14ac:dyDescent="0.25">
      <c r="A2877" s="1">
        <v>2876</v>
      </c>
      <c r="B2877" t="s">
        <v>6073</v>
      </c>
      <c r="C2877" s="4">
        <v>43121</v>
      </c>
      <c r="D2877" s="4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5">
        <v>153.56800000000001</v>
      </c>
      <c r="S2877" s="1">
        <v>2</v>
      </c>
      <c r="T2877" s="3">
        <v>0.2</v>
      </c>
      <c r="U2877" s="1">
        <v>-5.758800000000015</v>
      </c>
      <c r="V2877" t="str">
        <f>IF(M2877=[1]People!$B$5,[1]People!$A$5,IF(M2877=[1]People!$B$4,[1]People!$A$4,IF(M2877=[1]People!$B$3,[1]People!$A$3,IF(M2877=[1]People!$B$2,[1]People!$A$2,0))))</f>
        <v>Anna Andreadi</v>
      </c>
      <c r="W2877" t="str">
        <f>IFERROR(INDEX([1]Returns!A:A,MATCH(B2877,[1]Returns!B:B,0)),"No")</f>
        <v>No</v>
      </c>
    </row>
    <row r="2878" spans="1:23" x14ac:dyDescent="0.25">
      <c r="A2878" s="1">
        <v>2877</v>
      </c>
      <c r="B2878" t="s">
        <v>6073</v>
      </c>
      <c r="C2878" s="4">
        <v>43121</v>
      </c>
      <c r="D2878" s="4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5">
        <v>1013.4879999999999</v>
      </c>
      <c r="S2878" s="1">
        <v>7</v>
      </c>
      <c r="T2878" s="3">
        <v>0.2</v>
      </c>
      <c r="U2878" s="1">
        <v>76.011600000000016</v>
      </c>
      <c r="V2878" t="str">
        <f>IF(M2878=[1]People!$B$5,[1]People!$A$5,IF(M2878=[1]People!$B$4,[1]People!$A$4,IF(M2878=[1]People!$B$3,[1]People!$A$3,IF(M2878=[1]People!$B$2,[1]People!$A$2,0))))</f>
        <v>Anna Andreadi</v>
      </c>
      <c r="W2878" t="str">
        <f>IFERROR(INDEX([1]Returns!A:A,MATCH(B2878,[1]Returns!B:B,0)),"No")</f>
        <v>No</v>
      </c>
    </row>
    <row r="2879" spans="1:23" x14ac:dyDescent="0.25">
      <c r="A2879" s="1">
        <v>2878</v>
      </c>
      <c r="B2879" t="s">
        <v>6074</v>
      </c>
      <c r="C2879" s="4">
        <v>43115</v>
      </c>
      <c r="D2879" s="4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3">
        <v>0</v>
      </c>
      <c r="U2879" s="1">
        <v>24.599800000000002</v>
      </c>
      <c r="V2879" t="str">
        <f>IF(M2879=[1]People!$B$5,[1]People!$A$5,IF(M2879=[1]People!$B$4,[1]People!$A$4,IF(M2879=[1]People!$B$3,[1]People!$A$3,IF(M2879=[1]People!$B$2,[1]People!$A$2,0))))</f>
        <v>Chuck Magee</v>
      </c>
      <c r="W2879" t="str">
        <f>IFERROR(INDEX([1]Returns!A:A,MATCH(B2879,[1]Returns!B:B,0)),"No")</f>
        <v>No</v>
      </c>
    </row>
    <row r="2880" spans="1:23" x14ac:dyDescent="0.25">
      <c r="A2880" s="1">
        <v>2879</v>
      </c>
      <c r="B2880" t="s">
        <v>6074</v>
      </c>
      <c r="C2880" s="4">
        <v>43115</v>
      </c>
      <c r="D2880" s="4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3">
        <v>0</v>
      </c>
      <c r="U2880" s="1">
        <v>1.3513999999999995</v>
      </c>
      <c r="V2880" t="str">
        <f>IF(M2880=[1]People!$B$5,[1]People!$A$5,IF(M2880=[1]People!$B$4,[1]People!$A$4,IF(M2880=[1]People!$B$3,[1]People!$A$3,IF(M2880=[1]People!$B$2,[1]People!$A$2,0))))</f>
        <v>Chuck Magee</v>
      </c>
      <c r="W2880" t="str">
        <f>IFERROR(INDEX([1]Returns!A:A,MATCH(B2880,[1]Returns!B:B,0)),"No")</f>
        <v>No</v>
      </c>
    </row>
    <row r="2881" spans="1:23" x14ac:dyDescent="0.25">
      <c r="A2881" s="1">
        <v>2880</v>
      </c>
      <c r="B2881" t="s">
        <v>6074</v>
      </c>
      <c r="C2881" s="4">
        <v>43115</v>
      </c>
      <c r="D2881" s="4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t="str">
        <f>IF(M2881=[1]People!$B$5,[1]People!$A$5,IF(M2881=[1]People!$B$4,[1]People!$A$4,IF(M2881=[1]People!$B$3,[1]People!$A$3,IF(M2881=[1]People!$B$2,[1]People!$A$2,0))))</f>
        <v>Chuck Magee</v>
      </c>
      <c r="W2881" t="str">
        <f>IFERROR(INDEX([1]Returns!A:A,MATCH(B2881,[1]Returns!B:B,0)),"No")</f>
        <v>No</v>
      </c>
    </row>
    <row r="2882" spans="1:23" x14ac:dyDescent="0.25">
      <c r="A2882" s="1">
        <v>2881</v>
      </c>
      <c r="B2882" t="s">
        <v>6075</v>
      </c>
      <c r="C2882" s="4">
        <v>43362</v>
      </c>
      <c r="D2882" s="4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3">
        <v>0</v>
      </c>
      <c r="U2882" s="1">
        <v>12.72</v>
      </c>
      <c r="V2882" t="str">
        <f>IF(M2882=[1]People!$B$5,[1]People!$A$5,IF(M2882=[1]People!$B$4,[1]People!$A$4,IF(M2882=[1]People!$B$3,[1]People!$A$3,IF(M2882=[1]People!$B$2,[1]People!$A$2,0))))</f>
        <v>Chuck Magee</v>
      </c>
      <c r="W2882" t="str">
        <f>IFERROR(INDEX([1]Returns!A:A,MATCH(B2882,[1]Returns!B:B,0)),"No")</f>
        <v>No</v>
      </c>
    </row>
    <row r="2883" spans="1:23" x14ac:dyDescent="0.25">
      <c r="A2883" s="1">
        <v>2882</v>
      </c>
      <c r="B2883" t="s">
        <v>6075</v>
      </c>
      <c r="C2883" s="4">
        <v>43362</v>
      </c>
      <c r="D2883" s="4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3">
        <v>0</v>
      </c>
      <c r="U2883" s="1">
        <v>8.0996999999999986</v>
      </c>
      <c r="V2883" t="str">
        <f>IF(M2883=[1]People!$B$5,[1]People!$A$5,IF(M2883=[1]People!$B$4,[1]People!$A$4,IF(M2883=[1]People!$B$3,[1]People!$A$3,IF(M2883=[1]People!$B$2,[1]People!$A$2,0))))</f>
        <v>Chuck Magee</v>
      </c>
      <c r="W2883" t="str">
        <f>IFERROR(INDEX([1]Returns!A:A,MATCH(B2883,[1]Returns!B:B,0)),"No")</f>
        <v>No</v>
      </c>
    </row>
    <row r="2884" spans="1:23" x14ac:dyDescent="0.25">
      <c r="A2884" s="1">
        <v>2883</v>
      </c>
      <c r="B2884" t="s">
        <v>6077</v>
      </c>
      <c r="C2884" s="4">
        <v>42421</v>
      </c>
      <c r="D2884" s="4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t="str">
        <f>IF(M2884=[1]People!$B$5,[1]People!$A$5,IF(M2884=[1]People!$B$4,[1]People!$A$4,IF(M2884=[1]People!$B$3,[1]People!$A$3,IF(M2884=[1]People!$B$2,[1]People!$A$2,0))))</f>
        <v>Kelly Williams</v>
      </c>
      <c r="W2884" t="str">
        <f>IFERROR(INDEX([1]Returns!A:A,MATCH(B2884,[1]Returns!B:B,0)),"No")</f>
        <v>No</v>
      </c>
    </row>
    <row r="2885" spans="1:23" x14ac:dyDescent="0.25">
      <c r="A2885" s="1">
        <v>2884</v>
      </c>
      <c r="B2885" t="s">
        <v>6078</v>
      </c>
      <c r="C2885" s="4">
        <v>43415</v>
      </c>
      <c r="D2885" s="4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5">
        <v>6.96</v>
      </c>
      <c r="S2885" s="1">
        <v>4</v>
      </c>
      <c r="T2885" s="3">
        <v>0</v>
      </c>
      <c r="U2885" s="1">
        <v>2.2271999999999998</v>
      </c>
      <c r="V2885" t="str">
        <f>IF(M2885=[1]People!$B$5,[1]People!$A$5,IF(M2885=[1]People!$B$4,[1]People!$A$4,IF(M2885=[1]People!$B$3,[1]People!$A$3,IF(M2885=[1]People!$B$2,[1]People!$A$2,0))))</f>
        <v>Anna Andreadi</v>
      </c>
      <c r="W2885" t="str">
        <f>IFERROR(INDEX([1]Returns!A:A,MATCH(B2885,[1]Returns!B:B,0)),"No")</f>
        <v>No</v>
      </c>
    </row>
    <row r="2886" spans="1:23" x14ac:dyDescent="0.25">
      <c r="A2886" s="1">
        <v>2885</v>
      </c>
      <c r="B2886" t="s">
        <v>6079</v>
      </c>
      <c r="C2886" s="4">
        <v>43130</v>
      </c>
      <c r="D2886" s="4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5">
        <v>17.456</v>
      </c>
      <c r="S2886" s="1">
        <v>2</v>
      </c>
      <c r="T2886" s="3">
        <v>0.2</v>
      </c>
      <c r="U2886" s="1">
        <v>5.8914</v>
      </c>
      <c r="V2886" t="str">
        <f>IF(M2886=[1]People!$B$5,[1]People!$A$5,IF(M2886=[1]People!$B$4,[1]People!$A$4,IF(M2886=[1]People!$B$3,[1]People!$A$3,IF(M2886=[1]People!$B$2,[1]People!$A$2,0))))</f>
        <v>Anna Andreadi</v>
      </c>
      <c r="W2886" t="str">
        <f>IFERROR(INDEX([1]Returns!A:A,MATCH(B2886,[1]Returns!B:B,0)),"No")</f>
        <v>No</v>
      </c>
    </row>
    <row r="2887" spans="1:23" x14ac:dyDescent="0.25">
      <c r="A2887" s="1">
        <v>2886</v>
      </c>
      <c r="B2887" t="s">
        <v>6080</v>
      </c>
      <c r="C2887" s="4">
        <v>43391</v>
      </c>
      <c r="D2887" s="4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5">
        <v>307.92</v>
      </c>
      <c r="S2887" s="1">
        <v>5</v>
      </c>
      <c r="T2887" s="3">
        <v>0.2</v>
      </c>
      <c r="U2887" s="1">
        <v>-34.64100000000002</v>
      </c>
      <c r="V2887" t="str">
        <f>IF(M2887=[1]People!$B$5,[1]People!$A$5,IF(M2887=[1]People!$B$4,[1]People!$A$4,IF(M2887=[1]People!$B$3,[1]People!$A$3,IF(M2887=[1]People!$B$2,[1]People!$A$2,0))))</f>
        <v>Anna Andreadi</v>
      </c>
      <c r="W2887" t="str">
        <f>IFERROR(INDEX([1]Returns!A:A,MATCH(B2887,[1]Returns!B:B,0)),"No")</f>
        <v>No</v>
      </c>
    </row>
    <row r="2888" spans="1:23" x14ac:dyDescent="0.25">
      <c r="A2888" s="1">
        <v>2887</v>
      </c>
      <c r="B2888" t="s">
        <v>6081</v>
      </c>
      <c r="C2888" s="4">
        <v>43817</v>
      </c>
      <c r="D2888" s="4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5">
        <v>6.63</v>
      </c>
      <c r="S2888" s="1">
        <v>3</v>
      </c>
      <c r="T2888" s="3">
        <v>0</v>
      </c>
      <c r="U2888" s="1">
        <v>1.7901</v>
      </c>
      <c r="V2888" t="str">
        <f>IF(M2888=[1]People!$B$5,[1]People!$A$5,IF(M2888=[1]People!$B$4,[1]People!$A$4,IF(M2888=[1]People!$B$3,[1]People!$A$3,IF(M2888=[1]People!$B$2,[1]People!$A$2,0))))</f>
        <v>Anna Andreadi</v>
      </c>
      <c r="W2888" t="str">
        <f>IFERROR(INDEX([1]Returns!A:A,MATCH(B2888,[1]Returns!B:B,0)),"No")</f>
        <v>No</v>
      </c>
    </row>
    <row r="2889" spans="1:23" x14ac:dyDescent="0.25">
      <c r="A2889" s="1">
        <v>2888</v>
      </c>
      <c r="B2889" t="s">
        <v>6081</v>
      </c>
      <c r="C2889" s="4">
        <v>43817</v>
      </c>
      <c r="D2889" s="4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5">
        <v>12.96</v>
      </c>
      <c r="S2889" s="1">
        <v>2</v>
      </c>
      <c r="T2889" s="3">
        <v>0</v>
      </c>
      <c r="U2889" s="1">
        <v>6.2208000000000006</v>
      </c>
      <c r="V2889" t="str">
        <f>IF(M2889=[1]People!$B$5,[1]People!$A$5,IF(M2889=[1]People!$B$4,[1]People!$A$4,IF(M2889=[1]People!$B$3,[1]People!$A$3,IF(M2889=[1]People!$B$2,[1]People!$A$2,0))))</f>
        <v>Anna Andreadi</v>
      </c>
      <c r="W2889" t="str">
        <f>IFERROR(INDEX([1]Returns!A:A,MATCH(B2889,[1]Returns!B:B,0)),"No")</f>
        <v>No</v>
      </c>
    </row>
    <row r="2890" spans="1:23" x14ac:dyDescent="0.25">
      <c r="A2890" s="1">
        <v>2889</v>
      </c>
      <c r="B2890" t="s">
        <v>6081</v>
      </c>
      <c r="C2890" s="4">
        <v>43817</v>
      </c>
      <c r="D2890" s="4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5">
        <v>32.400000000000006</v>
      </c>
      <c r="S2890" s="1">
        <v>5</v>
      </c>
      <c r="T2890" s="3">
        <v>0</v>
      </c>
      <c r="U2890" s="1">
        <v>15.552000000000001</v>
      </c>
      <c r="V2890" t="str">
        <f>IF(M2890=[1]People!$B$5,[1]People!$A$5,IF(M2890=[1]People!$B$4,[1]People!$A$4,IF(M2890=[1]People!$B$3,[1]People!$A$3,IF(M2890=[1]People!$B$2,[1]People!$A$2,0))))</f>
        <v>Anna Andreadi</v>
      </c>
      <c r="W2890" t="str">
        <f>IFERROR(INDEX([1]Returns!A:A,MATCH(B2890,[1]Returns!B:B,0)),"No")</f>
        <v>No</v>
      </c>
    </row>
    <row r="2891" spans="1:23" x14ac:dyDescent="0.25">
      <c r="A2891" s="1">
        <v>2890</v>
      </c>
      <c r="B2891" t="s">
        <v>6082</v>
      </c>
      <c r="C2891" s="4">
        <v>43771</v>
      </c>
      <c r="D2891" s="4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5">
        <v>23.849999999999998</v>
      </c>
      <c r="S2891" s="1">
        <v>5</v>
      </c>
      <c r="T2891" s="3">
        <v>0</v>
      </c>
      <c r="U2891" s="1">
        <v>10.732499999999998</v>
      </c>
      <c r="V2891" t="str">
        <f>IF(M2891=[1]People!$B$5,[1]People!$A$5,IF(M2891=[1]People!$B$4,[1]People!$A$4,IF(M2891=[1]People!$B$3,[1]People!$A$3,IF(M2891=[1]People!$B$2,[1]People!$A$2,0))))</f>
        <v>Anna Andreadi</v>
      </c>
      <c r="W2891" t="str">
        <f>IFERROR(INDEX([1]Returns!A:A,MATCH(B2891,[1]Returns!B:B,0)),"No")</f>
        <v>No</v>
      </c>
    </row>
    <row r="2892" spans="1:23" x14ac:dyDescent="0.25">
      <c r="A2892" s="1">
        <v>2891</v>
      </c>
      <c r="B2892" t="s">
        <v>6085</v>
      </c>
      <c r="C2892" s="4">
        <v>42489</v>
      </c>
      <c r="D2892" s="4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3">
        <v>0</v>
      </c>
      <c r="U2892" s="1">
        <v>12.990000000000002</v>
      </c>
      <c r="V2892" t="str">
        <f>IF(M2892=[1]People!$B$5,[1]People!$A$5,IF(M2892=[1]People!$B$4,[1]People!$A$4,IF(M2892=[1]People!$B$3,[1]People!$A$3,IF(M2892=[1]People!$B$2,[1]People!$A$2,0))))</f>
        <v>Cassandra Brandow</v>
      </c>
      <c r="W2892" t="str">
        <f>IFERROR(INDEX([1]Returns!A:A,MATCH(B2892,[1]Returns!B:B,0)),"No")</f>
        <v>No</v>
      </c>
    </row>
    <row r="2893" spans="1:23" x14ac:dyDescent="0.25">
      <c r="A2893" s="1">
        <v>2892</v>
      </c>
      <c r="B2893" t="s">
        <v>6085</v>
      </c>
      <c r="C2893" s="4">
        <v>42489</v>
      </c>
      <c r="D2893" s="4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t="str">
        <f>IF(M2893=[1]People!$B$5,[1]People!$A$5,IF(M2893=[1]People!$B$4,[1]People!$A$4,IF(M2893=[1]People!$B$3,[1]People!$A$3,IF(M2893=[1]People!$B$2,[1]People!$A$2,0))))</f>
        <v>Cassandra Brandow</v>
      </c>
      <c r="W2893" t="str">
        <f>IFERROR(INDEX([1]Returns!A:A,MATCH(B2893,[1]Returns!B:B,0)),"No")</f>
        <v>No</v>
      </c>
    </row>
    <row r="2894" spans="1:23" x14ac:dyDescent="0.25">
      <c r="A2894" s="1">
        <v>2893</v>
      </c>
      <c r="B2894" t="s">
        <v>6089</v>
      </c>
      <c r="C2894" s="4">
        <v>43761</v>
      </c>
      <c r="D2894" s="4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3">
        <v>0</v>
      </c>
      <c r="U2894" s="1">
        <v>5.6644000000000005</v>
      </c>
      <c r="V2894" t="str">
        <f>IF(M2894=[1]People!$B$5,[1]People!$A$5,IF(M2894=[1]People!$B$4,[1]People!$A$4,IF(M2894=[1]People!$B$3,[1]People!$A$3,IF(M2894=[1]People!$B$2,[1]People!$A$2,0))))</f>
        <v>Chuck Magee</v>
      </c>
      <c r="W2894" t="str">
        <f>IFERROR(INDEX([1]Returns!A:A,MATCH(B2894,[1]Returns!B:B,0)),"No")</f>
        <v>No</v>
      </c>
    </row>
    <row r="2895" spans="1:23" x14ac:dyDescent="0.25">
      <c r="A2895" s="1">
        <v>2894</v>
      </c>
      <c r="B2895" t="s">
        <v>6089</v>
      </c>
      <c r="C2895" s="4">
        <v>43761</v>
      </c>
      <c r="D2895" s="4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t="str">
        <f>IF(M2895=[1]People!$B$5,[1]People!$A$5,IF(M2895=[1]People!$B$4,[1]People!$A$4,IF(M2895=[1]People!$B$3,[1]People!$A$3,IF(M2895=[1]People!$B$2,[1]People!$A$2,0))))</f>
        <v>Chuck Magee</v>
      </c>
      <c r="W2895" t="str">
        <f>IFERROR(INDEX([1]Returns!A:A,MATCH(B2895,[1]Returns!B:B,0)),"No")</f>
        <v>No</v>
      </c>
    </row>
    <row r="2896" spans="1:23" x14ac:dyDescent="0.25">
      <c r="A2896" s="1">
        <v>2895</v>
      </c>
      <c r="B2896" t="s">
        <v>6089</v>
      </c>
      <c r="C2896" s="4">
        <v>43761</v>
      </c>
      <c r="D2896" s="4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3">
        <v>0</v>
      </c>
      <c r="U2896" s="1">
        <v>29.013600000000004</v>
      </c>
      <c r="V2896" t="str">
        <f>IF(M2896=[1]People!$B$5,[1]People!$A$5,IF(M2896=[1]People!$B$4,[1]People!$A$4,IF(M2896=[1]People!$B$3,[1]People!$A$3,IF(M2896=[1]People!$B$2,[1]People!$A$2,0))))</f>
        <v>Chuck Magee</v>
      </c>
      <c r="W2896" t="str">
        <f>IFERROR(INDEX([1]Returns!A:A,MATCH(B2896,[1]Returns!B:B,0)),"No")</f>
        <v>No</v>
      </c>
    </row>
    <row r="2897" spans="1:23" x14ac:dyDescent="0.25">
      <c r="A2897" s="1">
        <v>2896</v>
      </c>
      <c r="B2897" t="s">
        <v>6089</v>
      </c>
      <c r="C2897" s="4">
        <v>43761</v>
      </c>
      <c r="D2897" s="4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t="str">
        <f>IF(M2897=[1]People!$B$5,[1]People!$A$5,IF(M2897=[1]People!$B$4,[1]People!$A$4,IF(M2897=[1]People!$B$3,[1]People!$A$3,IF(M2897=[1]People!$B$2,[1]People!$A$2,0))))</f>
        <v>Chuck Magee</v>
      </c>
      <c r="W2897" t="str">
        <f>IFERROR(INDEX([1]Returns!A:A,MATCH(B2897,[1]Returns!B:B,0)),"No")</f>
        <v>No</v>
      </c>
    </row>
    <row r="2898" spans="1:23" x14ac:dyDescent="0.25">
      <c r="A2898" s="1">
        <v>2897</v>
      </c>
      <c r="B2898" t="s">
        <v>6094</v>
      </c>
      <c r="C2898" s="4">
        <v>42459</v>
      </c>
      <c r="D2898" s="4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3">
        <v>0</v>
      </c>
      <c r="U2898" s="1">
        <v>20.853000000000002</v>
      </c>
      <c r="V2898" t="str">
        <f>IF(M2898=[1]People!$B$5,[1]People!$A$5,IF(M2898=[1]People!$B$4,[1]People!$A$4,IF(M2898=[1]People!$B$3,[1]People!$A$3,IF(M2898=[1]People!$B$2,[1]People!$A$2,0))))</f>
        <v>Chuck Magee</v>
      </c>
      <c r="W2898" t="str">
        <f>IFERROR(INDEX([1]Returns!A:A,MATCH(B2898,[1]Returns!B:B,0)),"No")</f>
        <v>No</v>
      </c>
    </row>
    <row r="2899" spans="1:23" x14ac:dyDescent="0.25">
      <c r="A2899" s="1">
        <v>2898</v>
      </c>
      <c r="B2899" t="s">
        <v>6095</v>
      </c>
      <c r="C2899" s="4">
        <v>43104</v>
      </c>
      <c r="D2899" s="4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t="str">
        <f>IF(M2899=[1]People!$B$5,[1]People!$A$5,IF(M2899=[1]People!$B$4,[1]People!$A$4,IF(M2899=[1]People!$B$3,[1]People!$A$3,IF(M2899=[1]People!$B$2,[1]People!$A$2,0))))</f>
        <v>Cassandra Brandow</v>
      </c>
      <c r="W2899" t="str">
        <f>IFERROR(INDEX([1]Returns!A:A,MATCH(B2899,[1]Returns!B:B,0)),"No")</f>
        <v>No</v>
      </c>
    </row>
    <row r="2900" spans="1:23" x14ac:dyDescent="0.25">
      <c r="A2900" s="1">
        <v>2899</v>
      </c>
      <c r="B2900" t="s">
        <v>6096</v>
      </c>
      <c r="C2900" s="4">
        <v>42851</v>
      </c>
      <c r="D2900" s="4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t="str">
        <f>IF(M2900=[1]People!$B$5,[1]People!$A$5,IF(M2900=[1]People!$B$4,[1]People!$A$4,IF(M2900=[1]People!$B$3,[1]People!$A$3,IF(M2900=[1]People!$B$2,[1]People!$A$2,0))))</f>
        <v>Kelly Williams</v>
      </c>
      <c r="W2900" t="str">
        <f>IFERROR(INDEX([1]Returns!A:A,MATCH(B2900,[1]Returns!B:B,0)),"No")</f>
        <v>No</v>
      </c>
    </row>
    <row r="2901" spans="1:23" x14ac:dyDescent="0.25">
      <c r="A2901" s="1">
        <v>2900</v>
      </c>
      <c r="B2901" t="s">
        <v>6097</v>
      </c>
      <c r="C2901" s="4">
        <v>42990</v>
      </c>
      <c r="D2901" s="4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t="str">
        <f>IF(M2901=[1]People!$B$5,[1]People!$A$5,IF(M2901=[1]People!$B$4,[1]People!$A$4,IF(M2901=[1]People!$B$3,[1]People!$A$3,IF(M2901=[1]People!$B$2,[1]People!$A$2,0))))</f>
        <v>Chuck Magee</v>
      </c>
      <c r="W2901" t="str">
        <f>IFERROR(INDEX([1]Returns!A:A,MATCH(B2901,[1]Returns!B:B,0)),"No")</f>
        <v>No</v>
      </c>
    </row>
    <row r="2902" spans="1:23" x14ac:dyDescent="0.25">
      <c r="A2902" s="1">
        <v>2901</v>
      </c>
      <c r="B2902" t="s">
        <v>6097</v>
      </c>
      <c r="C2902" s="4">
        <v>42990</v>
      </c>
      <c r="D2902" s="4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3">
        <v>0</v>
      </c>
      <c r="U2902" s="1">
        <v>6.048</v>
      </c>
      <c r="V2902" t="str">
        <f>IF(M2902=[1]People!$B$5,[1]People!$A$5,IF(M2902=[1]People!$B$4,[1]People!$A$4,IF(M2902=[1]People!$B$3,[1]People!$A$3,IF(M2902=[1]People!$B$2,[1]People!$A$2,0))))</f>
        <v>Chuck Magee</v>
      </c>
      <c r="W2902" t="str">
        <f>IFERROR(INDEX([1]Returns!A:A,MATCH(B2902,[1]Returns!B:B,0)),"No")</f>
        <v>No</v>
      </c>
    </row>
    <row r="2903" spans="1:23" x14ac:dyDescent="0.25">
      <c r="A2903" s="1">
        <v>2902</v>
      </c>
      <c r="B2903" t="s">
        <v>6098</v>
      </c>
      <c r="C2903" s="4">
        <v>43719</v>
      </c>
      <c r="D2903" s="4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3">
        <v>0</v>
      </c>
      <c r="U2903" s="1">
        <v>84.943599999999989</v>
      </c>
      <c r="V2903" t="str">
        <f>IF(M2903=[1]People!$B$5,[1]People!$A$5,IF(M2903=[1]People!$B$4,[1]People!$A$4,IF(M2903=[1]People!$B$3,[1]People!$A$3,IF(M2903=[1]People!$B$2,[1]People!$A$2,0))))</f>
        <v>Cassandra Brandow</v>
      </c>
      <c r="W2903" t="str">
        <f>IFERROR(INDEX([1]Returns!A:A,MATCH(B2903,[1]Returns!B:B,0)),"No")</f>
        <v>No</v>
      </c>
    </row>
    <row r="2904" spans="1:23" x14ac:dyDescent="0.25">
      <c r="A2904" s="1">
        <v>2903</v>
      </c>
      <c r="B2904" t="s">
        <v>6099</v>
      </c>
      <c r="C2904" s="4">
        <v>43263</v>
      </c>
      <c r="D2904" s="4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t="str">
        <f>IF(M2904=[1]People!$B$5,[1]People!$A$5,IF(M2904=[1]People!$B$4,[1]People!$A$4,IF(M2904=[1]People!$B$3,[1]People!$A$3,IF(M2904=[1]People!$B$2,[1]People!$A$2,0))))</f>
        <v>Kelly Williams</v>
      </c>
      <c r="W2904" t="str">
        <f>IFERROR(INDEX([1]Returns!A:A,MATCH(B2904,[1]Returns!B:B,0)),"No")</f>
        <v>No</v>
      </c>
    </row>
    <row r="2905" spans="1:23" x14ac:dyDescent="0.25">
      <c r="A2905" s="1">
        <v>2904</v>
      </c>
      <c r="B2905" t="s">
        <v>6100</v>
      </c>
      <c r="C2905" s="4">
        <v>43278</v>
      </c>
      <c r="D2905" s="4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t="str">
        <f>IF(M2905=[1]People!$B$5,[1]People!$A$5,IF(M2905=[1]People!$B$4,[1]People!$A$4,IF(M2905=[1]People!$B$3,[1]People!$A$3,IF(M2905=[1]People!$B$2,[1]People!$A$2,0))))</f>
        <v>Kelly Williams</v>
      </c>
      <c r="W2905" t="str">
        <f>IFERROR(INDEX([1]Returns!A:A,MATCH(B2905,[1]Returns!B:B,0)),"No")</f>
        <v>No</v>
      </c>
    </row>
    <row r="2906" spans="1:23" x14ac:dyDescent="0.25">
      <c r="A2906" s="1">
        <v>2905</v>
      </c>
      <c r="B2906" t="s">
        <v>6100</v>
      </c>
      <c r="C2906" s="4">
        <v>43278</v>
      </c>
      <c r="D2906" s="4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t="str">
        <f>IF(M2906=[1]People!$B$5,[1]People!$A$5,IF(M2906=[1]People!$B$4,[1]People!$A$4,IF(M2906=[1]People!$B$3,[1]People!$A$3,IF(M2906=[1]People!$B$2,[1]People!$A$2,0))))</f>
        <v>Kelly Williams</v>
      </c>
      <c r="W2906" t="str">
        <f>IFERROR(INDEX([1]Returns!A:A,MATCH(B2906,[1]Returns!B:B,0)),"No")</f>
        <v>No</v>
      </c>
    </row>
    <row r="2907" spans="1:23" x14ac:dyDescent="0.25">
      <c r="A2907" s="1">
        <v>2906</v>
      </c>
      <c r="B2907" t="s">
        <v>6102</v>
      </c>
      <c r="C2907" s="4">
        <v>42639</v>
      </c>
      <c r="D2907" s="4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5">
        <v>310.12</v>
      </c>
      <c r="S2907" s="1">
        <v>2</v>
      </c>
      <c r="T2907" s="3">
        <v>0</v>
      </c>
      <c r="U2907" s="1">
        <v>80.631200000000007</v>
      </c>
      <c r="V2907" t="str">
        <f>IF(M2907=[1]People!$B$5,[1]People!$A$5,IF(M2907=[1]People!$B$4,[1]People!$A$4,IF(M2907=[1]People!$B$3,[1]People!$A$3,IF(M2907=[1]People!$B$2,[1]People!$A$2,0))))</f>
        <v>Anna Andreadi</v>
      </c>
      <c r="W2907" t="str">
        <f>IFERROR(INDEX([1]Returns!A:A,MATCH(B2907,[1]Returns!B:B,0)),"No")</f>
        <v>No</v>
      </c>
    </row>
    <row r="2908" spans="1:23" x14ac:dyDescent="0.25">
      <c r="A2908" s="1">
        <v>2907</v>
      </c>
      <c r="B2908" t="s">
        <v>6105</v>
      </c>
      <c r="C2908" s="4">
        <v>43772</v>
      </c>
      <c r="D2908" s="4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3">
        <v>0</v>
      </c>
      <c r="U2908" s="1">
        <v>3.8519999999999994</v>
      </c>
      <c r="V2908" t="str">
        <f>IF(M2908=[1]People!$B$5,[1]People!$A$5,IF(M2908=[1]People!$B$4,[1]People!$A$4,IF(M2908=[1]People!$B$3,[1]People!$A$3,IF(M2908=[1]People!$B$2,[1]People!$A$2,0))))</f>
        <v>Kelly Williams</v>
      </c>
      <c r="W2908" t="str">
        <f>IFERROR(INDEX([1]Returns!A:A,MATCH(B2908,[1]Returns!B:B,0)),"No")</f>
        <v>No</v>
      </c>
    </row>
    <row r="2909" spans="1:23" x14ac:dyDescent="0.25">
      <c r="A2909" s="1">
        <v>2908</v>
      </c>
      <c r="B2909" t="s">
        <v>6105</v>
      </c>
      <c r="C2909" s="4">
        <v>43772</v>
      </c>
      <c r="D2909" s="4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3">
        <v>0</v>
      </c>
      <c r="U2909" s="1">
        <v>14.148</v>
      </c>
      <c r="V2909" t="str">
        <f>IF(M2909=[1]People!$B$5,[1]People!$A$5,IF(M2909=[1]People!$B$4,[1]People!$A$4,IF(M2909=[1]People!$B$3,[1]People!$A$3,IF(M2909=[1]People!$B$2,[1]People!$A$2,0))))</f>
        <v>Kelly Williams</v>
      </c>
      <c r="W2909" t="str">
        <f>IFERROR(INDEX([1]Returns!A:A,MATCH(B2909,[1]Returns!B:B,0)),"No")</f>
        <v>No</v>
      </c>
    </row>
    <row r="2910" spans="1:23" x14ac:dyDescent="0.25">
      <c r="A2910" s="1">
        <v>2909</v>
      </c>
      <c r="B2910" t="s">
        <v>6105</v>
      </c>
      <c r="C2910" s="4">
        <v>43772</v>
      </c>
      <c r="D2910" s="4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t="str">
        <f>IF(M2910=[1]People!$B$5,[1]People!$A$5,IF(M2910=[1]People!$B$4,[1]People!$A$4,IF(M2910=[1]People!$B$3,[1]People!$A$3,IF(M2910=[1]People!$B$2,[1]People!$A$2,0))))</f>
        <v>Kelly Williams</v>
      </c>
      <c r="W2910" t="str">
        <f>IFERROR(INDEX([1]Returns!A:A,MATCH(B2910,[1]Returns!B:B,0)),"No")</f>
        <v>No</v>
      </c>
    </row>
    <row r="2911" spans="1:23" x14ac:dyDescent="0.25">
      <c r="A2911" s="1">
        <v>2910</v>
      </c>
      <c r="B2911" t="s">
        <v>6108</v>
      </c>
      <c r="C2911" s="4">
        <v>43515</v>
      </c>
      <c r="D2911" s="4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5">
        <v>11.22</v>
      </c>
      <c r="S2911" s="1">
        <v>3</v>
      </c>
      <c r="T2911" s="3">
        <v>0</v>
      </c>
      <c r="U2911" s="1">
        <v>0.2244000000000006</v>
      </c>
      <c r="V2911" t="str">
        <f>IF(M2911=[1]People!$B$5,[1]People!$A$5,IF(M2911=[1]People!$B$4,[1]People!$A$4,IF(M2911=[1]People!$B$3,[1]People!$A$3,IF(M2911=[1]People!$B$2,[1]People!$A$2,0))))</f>
        <v>Anna Andreadi</v>
      </c>
      <c r="W2911" t="str">
        <f>IFERROR(INDEX([1]Returns!A:A,MATCH(B2911,[1]Returns!B:B,0)),"No")</f>
        <v>No</v>
      </c>
    </row>
    <row r="2912" spans="1:23" x14ac:dyDescent="0.25">
      <c r="A2912" s="1">
        <v>2911</v>
      </c>
      <c r="B2912" t="s">
        <v>6109</v>
      </c>
      <c r="C2912" s="4">
        <v>43044</v>
      </c>
      <c r="D2912" s="4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t="str">
        <f>IF(M2912=[1]People!$B$5,[1]People!$A$5,IF(M2912=[1]People!$B$4,[1]People!$A$4,IF(M2912=[1]People!$B$3,[1]People!$A$3,IF(M2912=[1]People!$B$2,[1]People!$A$2,0))))</f>
        <v>Cassandra Brandow</v>
      </c>
      <c r="W2912" t="str">
        <f>IFERROR(INDEX([1]Returns!A:A,MATCH(B2912,[1]Returns!B:B,0)),"No")</f>
        <v>No</v>
      </c>
    </row>
    <row r="2913" spans="1:23" x14ac:dyDescent="0.25">
      <c r="A2913" s="1">
        <v>2912</v>
      </c>
      <c r="B2913" t="s">
        <v>6110</v>
      </c>
      <c r="C2913" s="4">
        <v>42537</v>
      </c>
      <c r="D2913" s="4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3">
        <v>0</v>
      </c>
      <c r="U2913" s="1">
        <v>19.457999999999998</v>
      </c>
      <c r="V2913" t="str">
        <f>IF(M2913=[1]People!$B$5,[1]People!$A$5,IF(M2913=[1]People!$B$4,[1]People!$A$4,IF(M2913=[1]People!$B$3,[1]People!$A$3,IF(M2913=[1]People!$B$2,[1]People!$A$2,0))))</f>
        <v>Chuck Magee</v>
      </c>
      <c r="W2913" t="str">
        <f>IFERROR(INDEX([1]Returns!A:A,MATCH(B2913,[1]Returns!B:B,0)),"No")</f>
        <v>No</v>
      </c>
    </row>
    <row r="2914" spans="1:23" x14ac:dyDescent="0.25">
      <c r="A2914" s="1">
        <v>2913</v>
      </c>
      <c r="B2914" t="s">
        <v>6110</v>
      </c>
      <c r="C2914" s="4">
        <v>42537</v>
      </c>
      <c r="D2914" s="4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3">
        <v>0</v>
      </c>
      <c r="U2914" s="1">
        <v>10.499999999999996</v>
      </c>
      <c r="V2914" t="str">
        <f>IF(M2914=[1]People!$B$5,[1]People!$A$5,IF(M2914=[1]People!$B$4,[1]People!$A$4,IF(M2914=[1]People!$B$3,[1]People!$A$3,IF(M2914=[1]People!$B$2,[1]People!$A$2,0))))</f>
        <v>Chuck Magee</v>
      </c>
      <c r="W2914" t="str">
        <f>IFERROR(INDEX([1]Returns!A:A,MATCH(B2914,[1]Returns!B:B,0)),"No")</f>
        <v>No</v>
      </c>
    </row>
    <row r="2915" spans="1:23" x14ac:dyDescent="0.25">
      <c r="A2915" s="1">
        <v>2914</v>
      </c>
      <c r="B2915" t="s">
        <v>6110</v>
      </c>
      <c r="C2915" s="4">
        <v>42537</v>
      </c>
      <c r="D2915" s="4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t="str">
        <f>IF(M2915=[1]People!$B$5,[1]People!$A$5,IF(M2915=[1]People!$B$4,[1]People!$A$4,IF(M2915=[1]People!$B$3,[1]People!$A$3,IF(M2915=[1]People!$B$2,[1]People!$A$2,0))))</f>
        <v>Chuck Magee</v>
      </c>
      <c r="W2915" t="str">
        <f>IFERROR(INDEX([1]Returns!A:A,MATCH(B2915,[1]Returns!B:B,0)),"No")</f>
        <v>No</v>
      </c>
    </row>
    <row r="2916" spans="1:23" x14ac:dyDescent="0.25">
      <c r="A2916" s="1">
        <v>2915</v>
      </c>
      <c r="B2916" t="s">
        <v>6115</v>
      </c>
      <c r="C2916" s="4">
        <v>43020</v>
      </c>
      <c r="D2916" s="4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3">
        <v>0</v>
      </c>
      <c r="U2916" s="1">
        <v>35.287199999999999</v>
      </c>
      <c r="V2916" t="str">
        <f>IF(M2916=[1]People!$B$5,[1]People!$A$5,IF(M2916=[1]People!$B$4,[1]People!$A$4,IF(M2916=[1]People!$B$3,[1]People!$A$3,IF(M2916=[1]People!$B$2,[1]People!$A$2,0))))</f>
        <v>Kelly Williams</v>
      </c>
      <c r="W2916" t="str">
        <f>IFERROR(INDEX([1]Returns!A:A,MATCH(B2916,[1]Returns!B:B,0)),"No")</f>
        <v>No</v>
      </c>
    </row>
    <row r="2917" spans="1:23" x14ac:dyDescent="0.25">
      <c r="A2917" s="1">
        <v>2916</v>
      </c>
      <c r="B2917" t="s">
        <v>6115</v>
      </c>
      <c r="C2917" s="4">
        <v>43020</v>
      </c>
      <c r="D2917" s="4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3">
        <v>0</v>
      </c>
      <c r="U2917" s="1">
        <v>5.6519999999999992</v>
      </c>
      <c r="V2917" t="str">
        <f>IF(M2917=[1]People!$B$5,[1]People!$A$5,IF(M2917=[1]People!$B$4,[1]People!$A$4,IF(M2917=[1]People!$B$3,[1]People!$A$3,IF(M2917=[1]People!$B$2,[1]People!$A$2,0))))</f>
        <v>Kelly Williams</v>
      </c>
      <c r="W2917" t="str">
        <f>IFERROR(INDEX([1]Returns!A:A,MATCH(B2917,[1]Returns!B:B,0)),"No")</f>
        <v>No</v>
      </c>
    </row>
    <row r="2918" spans="1:23" x14ac:dyDescent="0.25">
      <c r="A2918" s="1">
        <v>2917</v>
      </c>
      <c r="B2918" t="s">
        <v>6115</v>
      </c>
      <c r="C2918" s="4">
        <v>43020</v>
      </c>
      <c r="D2918" s="4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t="str">
        <f>IF(M2918=[1]People!$B$5,[1]People!$A$5,IF(M2918=[1]People!$B$4,[1]People!$A$4,IF(M2918=[1]People!$B$3,[1]People!$A$3,IF(M2918=[1]People!$B$2,[1]People!$A$2,0))))</f>
        <v>Kelly Williams</v>
      </c>
      <c r="W2918" t="str">
        <f>IFERROR(INDEX([1]Returns!A:A,MATCH(B2918,[1]Returns!B:B,0)),"No")</f>
        <v>No</v>
      </c>
    </row>
    <row r="2919" spans="1:23" x14ac:dyDescent="0.25">
      <c r="A2919" s="1">
        <v>2918</v>
      </c>
      <c r="B2919" t="s">
        <v>6117</v>
      </c>
      <c r="C2919" s="4">
        <v>43704</v>
      </c>
      <c r="D2919" s="4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t="str">
        <f>IF(M2919=[1]People!$B$5,[1]People!$A$5,IF(M2919=[1]People!$B$4,[1]People!$A$4,IF(M2919=[1]People!$B$3,[1]People!$A$3,IF(M2919=[1]People!$B$2,[1]People!$A$2,0))))</f>
        <v>Kelly Williams</v>
      </c>
      <c r="W2919" t="str">
        <f>IFERROR(INDEX([1]Returns!A:A,MATCH(B2919,[1]Returns!B:B,0)),"No")</f>
        <v>No</v>
      </c>
    </row>
    <row r="2920" spans="1:23" x14ac:dyDescent="0.25">
      <c r="A2920" s="1">
        <v>2919</v>
      </c>
      <c r="B2920" t="s">
        <v>6120</v>
      </c>
      <c r="C2920" s="4">
        <v>43427</v>
      </c>
      <c r="D2920" s="4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3">
        <v>0.2</v>
      </c>
      <c r="U2920" s="1">
        <v>2.3699999999999983</v>
      </c>
      <c r="V2920" t="str">
        <f>IF(M2920=[1]People!$B$5,[1]People!$A$5,IF(M2920=[1]People!$B$4,[1]People!$A$4,IF(M2920=[1]People!$B$3,[1]People!$A$3,IF(M2920=[1]People!$B$2,[1]People!$A$2,0))))</f>
        <v>Chuck Magee</v>
      </c>
      <c r="W2920" t="str">
        <f>IFERROR(INDEX([1]Returns!A:A,MATCH(B2920,[1]Returns!B:B,0)),"No")</f>
        <v>No</v>
      </c>
    </row>
    <row r="2921" spans="1:23" x14ac:dyDescent="0.25">
      <c r="A2921" s="1">
        <v>2920</v>
      </c>
      <c r="B2921" t="s">
        <v>6120</v>
      </c>
      <c r="C2921" s="4">
        <v>43427</v>
      </c>
      <c r="D2921" s="4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3">
        <v>0.2</v>
      </c>
      <c r="U2921" s="1">
        <v>3.9512</v>
      </c>
      <c r="V2921" t="str">
        <f>IF(M2921=[1]People!$B$5,[1]People!$A$5,IF(M2921=[1]People!$B$4,[1]People!$A$4,IF(M2921=[1]People!$B$3,[1]People!$A$3,IF(M2921=[1]People!$B$2,[1]People!$A$2,0))))</f>
        <v>Chuck Magee</v>
      </c>
      <c r="W2921" t="str">
        <f>IFERROR(INDEX([1]Returns!A:A,MATCH(B2921,[1]Returns!B:B,0)),"No")</f>
        <v>No</v>
      </c>
    </row>
    <row r="2922" spans="1:23" x14ac:dyDescent="0.25">
      <c r="A2922" s="1">
        <v>2921</v>
      </c>
      <c r="B2922" t="s">
        <v>6120</v>
      </c>
      <c r="C2922" s="4">
        <v>43427</v>
      </c>
      <c r="D2922" s="4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t="str">
        <f>IF(M2922=[1]People!$B$5,[1]People!$A$5,IF(M2922=[1]People!$B$4,[1]People!$A$4,IF(M2922=[1]People!$B$3,[1]People!$A$3,IF(M2922=[1]People!$B$2,[1]People!$A$2,0))))</f>
        <v>Chuck Magee</v>
      </c>
      <c r="W2922" t="str">
        <f>IFERROR(INDEX([1]Returns!A:A,MATCH(B2922,[1]Returns!B:B,0)),"No")</f>
        <v>No</v>
      </c>
    </row>
    <row r="2923" spans="1:23" x14ac:dyDescent="0.25">
      <c r="A2923" s="1">
        <v>2922</v>
      </c>
      <c r="B2923" t="s">
        <v>6121</v>
      </c>
      <c r="C2923" s="4">
        <v>43495</v>
      </c>
      <c r="D2923" s="4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5">
        <v>129.30000000000001</v>
      </c>
      <c r="S2923" s="1">
        <v>2</v>
      </c>
      <c r="T2923" s="3">
        <v>0</v>
      </c>
      <c r="U2923" s="1">
        <v>6.4649999999999892</v>
      </c>
      <c r="V2923" t="str">
        <f>IF(M2923=[1]People!$B$5,[1]People!$A$5,IF(M2923=[1]People!$B$4,[1]People!$A$4,IF(M2923=[1]People!$B$3,[1]People!$A$3,IF(M2923=[1]People!$B$2,[1]People!$A$2,0))))</f>
        <v>Anna Andreadi</v>
      </c>
      <c r="W2923" t="str">
        <f>IFERROR(INDEX([1]Returns!A:A,MATCH(B2923,[1]Returns!B:B,0)),"No")</f>
        <v>No</v>
      </c>
    </row>
    <row r="2924" spans="1:23" x14ac:dyDescent="0.25">
      <c r="A2924" s="1">
        <v>2923</v>
      </c>
      <c r="B2924" t="s">
        <v>6122</v>
      </c>
      <c r="C2924" s="4">
        <v>43069</v>
      </c>
      <c r="D2924" s="4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t="str">
        <f>IF(M2924=[1]People!$B$5,[1]People!$A$5,IF(M2924=[1]People!$B$4,[1]People!$A$4,IF(M2924=[1]People!$B$3,[1]People!$A$3,IF(M2924=[1]People!$B$2,[1]People!$A$2,0))))</f>
        <v>Kelly Williams</v>
      </c>
      <c r="W2924" t="str">
        <f>IFERROR(INDEX([1]Returns!A:A,MATCH(B2924,[1]Returns!B:B,0)),"No")</f>
        <v>No</v>
      </c>
    </row>
    <row r="2925" spans="1:23" x14ac:dyDescent="0.25">
      <c r="A2925" s="1">
        <v>2924</v>
      </c>
      <c r="B2925" t="s">
        <v>6123</v>
      </c>
      <c r="C2925" s="4">
        <v>42549</v>
      </c>
      <c r="D2925" s="4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3">
        <v>0</v>
      </c>
      <c r="U2925" s="1">
        <v>3.04</v>
      </c>
      <c r="V2925" t="str">
        <f>IF(M2925=[1]People!$B$5,[1]People!$A$5,IF(M2925=[1]People!$B$4,[1]People!$A$4,IF(M2925=[1]People!$B$3,[1]People!$A$3,IF(M2925=[1]People!$B$2,[1]People!$A$2,0))))</f>
        <v>Kelly Williams</v>
      </c>
      <c r="W2925" t="str">
        <f>IFERROR(INDEX([1]Returns!A:A,MATCH(B2925,[1]Returns!B:B,0)),"No")</f>
        <v>No</v>
      </c>
    </row>
    <row r="2926" spans="1:23" x14ac:dyDescent="0.25">
      <c r="A2926" s="1">
        <v>2925</v>
      </c>
      <c r="B2926" t="s">
        <v>6124</v>
      </c>
      <c r="C2926" s="4">
        <v>42615</v>
      </c>
      <c r="D2926" s="4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t="str">
        <f>IF(M2926=[1]People!$B$5,[1]People!$A$5,IF(M2926=[1]People!$B$4,[1]People!$A$4,IF(M2926=[1]People!$B$3,[1]People!$A$3,IF(M2926=[1]People!$B$2,[1]People!$A$2,0))))</f>
        <v>Chuck Magee</v>
      </c>
      <c r="W2926" t="str">
        <f>IFERROR(INDEX([1]Returns!A:A,MATCH(B2926,[1]Returns!B:B,0)),"No")</f>
        <v>No</v>
      </c>
    </row>
    <row r="2927" spans="1:23" x14ac:dyDescent="0.25">
      <c r="A2927" s="1">
        <v>2926</v>
      </c>
      <c r="B2927" t="s">
        <v>6124</v>
      </c>
      <c r="C2927" s="4">
        <v>42615</v>
      </c>
      <c r="D2927" s="4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t="str">
        <f>IF(M2927=[1]People!$B$5,[1]People!$A$5,IF(M2927=[1]People!$B$4,[1]People!$A$4,IF(M2927=[1]People!$B$3,[1]People!$A$3,IF(M2927=[1]People!$B$2,[1]People!$A$2,0))))</f>
        <v>Chuck Magee</v>
      </c>
      <c r="W2927" t="str">
        <f>IFERROR(INDEX([1]Returns!A:A,MATCH(B2927,[1]Returns!B:B,0)),"No")</f>
        <v>No</v>
      </c>
    </row>
    <row r="2928" spans="1:23" x14ac:dyDescent="0.25">
      <c r="A2928" s="1">
        <v>2927</v>
      </c>
      <c r="B2928" t="s">
        <v>6127</v>
      </c>
      <c r="C2928" s="4">
        <v>43656</v>
      </c>
      <c r="D2928" s="4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3">
        <v>0</v>
      </c>
      <c r="U2928" s="1">
        <v>7.9128000000000007</v>
      </c>
      <c r="V2928" t="str">
        <f>IF(M2928=[1]People!$B$5,[1]People!$A$5,IF(M2928=[1]People!$B$4,[1]People!$A$4,IF(M2928=[1]People!$B$3,[1]People!$A$3,IF(M2928=[1]People!$B$2,[1]People!$A$2,0))))</f>
        <v>Cassandra Brandow</v>
      </c>
      <c r="W2928" t="str">
        <f>IFERROR(INDEX([1]Returns!A:A,MATCH(B2928,[1]Returns!B:B,0)),"No")</f>
        <v>No</v>
      </c>
    </row>
    <row r="2929" spans="1:23" x14ac:dyDescent="0.25">
      <c r="A2929" s="1">
        <v>2928</v>
      </c>
      <c r="B2929" t="s">
        <v>6130</v>
      </c>
      <c r="C2929" s="4">
        <v>43620</v>
      </c>
      <c r="D2929" s="4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3">
        <v>0</v>
      </c>
      <c r="U2929" s="1">
        <v>2.5055999999999998</v>
      </c>
      <c r="V2929" t="str">
        <f>IF(M2929=[1]People!$B$5,[1]People!$A$5,IF(M2929=[1]People!$B$4,[1]People!$A$4,IF(M2929=[1]People!$B$3,[1]People!$A$3,IF(M2929=[1]People!$B$2,[1]People!$A$2,0))))</f>
        <v>Kelly Williams</v>
      </c>
      <c r="W2929" t="str">
        <f>IFERROR(INDEX([1]Returns!A:A,MATCH(B2929,[1]Returns!B:B,0)),"No")</f>
        <v>No</v>
      </c>
    </row>
    <row r="2930" spans="1:23" x14ac:dyDescent="0.25">
      <c r="A2930" s="1">
        <v>2929</v>
      </c>
      <c r="B2930" t="s">
        <v>6132</v>
      </c>
      <c r="C2930" s="4">
        <v>43757</v>
      </c>
      <c r="D2930" s="4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t="str">
        <f>IF(M2930=[1]People!$B$5,[1]People!$A$5,IF(M2930=[1]People!$B$4,[1]People!$A$4,IF(M2930=[1]People!$B$3,[1]People!$A$3,IF(M2930=[1]People!$B$2,[1]People!$A$2,0))))</f>
        <v>Cassandra Brandow</v>
      </c>
      <c r="W2930" t="str">
        <f>IFERROR(INDEX([1]Returns!A:A,MATCH(B2930,[1]Returns!B:B,0)),"No")</f>
        <v>No</v>
      </c>
    </row>
    <row r="2931" spans="1:23" x14ac:dyDescent="0.25">
      <c r="A2931" s="1">
        <v>2930</v>
      </c>
      <c r="B2931" t="s">
        <v>6133</v>
      </c>
      <c r="C2931" s="4">
        <v>43787</v>
      </c>
      <c r="D2931" s="4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t="str">
        <f>IF(M2931=[1]People!$B$5,[1]People!$A$5,IF(M2931=[1]People!$B$4,[1]People!$A$4,IF(M2931=[1]People!$B$3,[1]People!$A$3,IF(M2931=[1]People!$B$2,[1]People!$A$2,0))))</f>
        <v>Kelly Williams</v>
      </c>
      <c r="W2931" t="str">
        <f>IFERROR(INDEX([1]Returns!A:A,MATCH(B2931,[1]Returns!B:B,0)),"No")</f>
        <v>No</v>
      </c>
    </row>
    <row r="2932" spans="1:23" x14ac:dyDescent="0.25">
      <c r="A2932" s="1">
        <v>2931</v>
      </c>
      <c r="B2932" t="s">
        <v>6134</v>
      </c>
      <c r="C2932" s="4">
        <v>42955</v>
      </c>
      <c r="D2932" s="4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5">
        <v>6.6080000000000005</v>
      </c>
      <c r="S2932" s="1">
        <v>2</v>
      </c>
      <c r="T2932" s="3">
        <v>0.2</v>
      </c>
      <c r="U2932" s="1">
        <v>2.2302</v>
      </c>
      <c r="V2932" t="str">
        <f>IF(M2932=[1]People!$B$5,[1]People!$A$5,IF(M2932=[1]People!$B$4,[1]People!$A$4,IF(M2932=[1]People!$B$3,[1]People!$A$3,IF(M2932=[1]People!$B$2,[1]People!$A$2,0))))</f>
        <v>Anna Andreadi</v>
      </c>
      <c r="W2932" t="str">
        <f>IFERROR(INDEX([1]Returns!A:A,MATCH(B2932,[1]Returns!B:B,0)),"No")</f>
        <v>Yes</v>
      </c>
    </row>
    <row r="2933" spans="1:23" x14ac:dyDescent="0.25">
      <c r="A2933" s="1">
        <v>2932</v>
      </c>
      <c r="B2933" t="s">
        <v>6134</v>
      </c>
      <c r="C2933" s="4">
        <v>42955</v>
      </c>
      <c r="D2933" s="4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5">
        <v>7.28</v>
      </c>
      <c r="S2933" s="1">
        <v>2</v>
      </c>
      <c r="T2933" s="3">
        <v>0.2</v>
      </c>
      <c r="U2933" s="1">
        <v>2.7299999999999995</v>
      </c>
      <c r="V2933" t="str">
        <f>IF(M2933=[1]People!$B$5,[1]People!$A$5,IF(M2933=[1]People!$B$4,[1]People!$A$4,IF(M2933=[1]People!$B$3,[1]People!$A$3,IF(M2933=[1]People!$B$2,[1]People!$A$2,0))))</f>
        <v>Anna Andreadi</v>
      </c>
      <c r="W2933" t="str">
        <f>IFERROR(INDEX([1]Returns!A:A,MATCH(B2933,[1]Returns!B:B,0)),"No")</f>
        <v>Yes</v>
      </c>
    </row>
    <row r="2934" spans="1:23" x14ac:dyDescent="0.25">
      <c r="A2934" s="1">
        <v>2933</v>
      </c>
      <c r="B2934" t="s">
        <v>6134</v>
      </c>
      <c r="C2934" s="4">
        <v>42955</v>
      </c>
      <c r="D2934" s="4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5">
        <v>144.78399999999999</v>
      </c>
      <c r="S2934" s="1">
        <v>1</v>
      </c>
      <c r="T2934" s="3">
        <v>0.2</v>
      </c>
      <c r="U2934" s="1">
        <v>10.858800000000002</v>
      </c>
      <c r="V2934" t="str">
        <f>IF(M2934=[1]People!$B$5,[1]People!$A$5,IF(M2934=[1]People!$B$4,[1]People!$A$4,IF(M2934=[1]People!$B$3,[1]People!$A$3,IF(M2934=[1]People!$B$2,[1]People!$A$2,0))))</f>
        <v>Anna Andreadi</v>
      </c>
      <c r="W2934" t="str">
        <f>IFERROR(INDEX([1]Returns!A:A,MATCH(B2934,[1]Returns!B:B,0)),"No")</f>
        <v>Yes</v>
      </c>
    </row>
    <row r="2935" spans="1:23" x14ac:dyDescent="0.25">
      <c r="A2935" s="1">
        <v>2934</v>
      </c>
      <c r="B2935" t="s">
        <v>6135</v>
      </c>
      <c r="C2935" s="4">
        <v>43440</v>
      </c>
      <c r="D2935" s="4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5">
        <v>156.79200000000003</v>
      </c>
      <c r="S2935" s="1">
        <v>1</v>
      </c>
      <c r="T2935" s="3">
        <v>0.2</v>
      </c>
      <c r="U2935" s="1">
        <v>13.719300000000004</v>
      </c>
      <c r="V2935" t="str">
        <f>IF(M2935=[1]People!$B$5,[1]People!$A$5,IF(M2935=[1]People!$B$4,[1]People!$A$4,IF(M2935=[1]People!$B$3,[1]People!$A$3,IF(M2935=[1]People!$B$2,[1]People!$A$2,0))))</f>
        <v>Anna Andreadi</v>
      </c>
      <c r="W2935" t="str">
        <f>IFERROR(INDEX([1]Returns!A:A,MATCH(B2935,[1]Returns!B:B,0)),"No")</f>
        <v>No</v>
      </c>
    </row>
    <row r="2936" spans="1:23" x14ac:dyDescent="0.25">
      <c r="A2936" s="1">
        <v>2935</v>
      </c>
      <c r="B2936" t="s">
        <v>6135</v>
      </c>
      <c r="C2936" s="4">
        <v>43440</v>
      </c>
      <c r="D2936" s="4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5">
        <v>431.97600000000006</v>
      </c>
      <c r="S2936" s="1">
        <v>3</v>
      </c>
      <c r="T2936" s="3">
        <v>0.2</v>
      </c>
      <c r="U2936" s="1">
        <v>26.998499999999993</v>
      </c>
      <c r="V2936" t="str">
        <f>IF(M2936=[1]People!$B$5,[1]People!$A$5,IF(M2936=[1]People!$B$4,[1]People!$A$4,IF(M2936=[1]People!$B$3,[1]People!$A$3,IF(M2936=[1]People!$B$2,[1]People!$A$2,0))))</f>
        <v>Anna Andreadi</v>
      </c>
      <c r="W2936" t="str">
        <f>IFERROR(INDEX([1]Returns!A:A,MATCH(B2936,[1]Returns!B:B,0)),"No")</f>
        <v>No</v>
      </c>
    </row>
    <row r="2937" spans="1:23" x14ac:dyDescent="0.25">
      <c r="A2937" s="1">
        <v>2936</v>
      </c>
      <c r="B2937" t="s">
        <v>6135</v>
      </c>
      <c r="C2937" s="4">
        <v>43440</v>
      </c>
      <c r="D2937" s="4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5">
        <v>35.89</v>
      </c>
      <c r="S2937" s="1">
        <v>1</v>
      </c>
      <c r="T2937" s="3">
        <v>0</v>
      </c>
      <c r="U2937" s="1">
        <v>16.150499999999997</v>
      </c>
      <c r="V2937" t="str">
        <f>IF(M2937=[1]People!$B$5,[1]People!$A$5,IF(M2937=[1]People!$B$4,[1]People!$A$4,IF(M2937=[1]People!$B$3,[1]People!$A$3,IF(M2937=[1]People!$B$2,[1]People!$A$2,0))))</f>
        <v>Anna Andreadi</v>
      </c>
      <c r="W2937" t="str">
        <f>IFERROR(INDEX([1]Returns!A:A,MATCH(B2937,[1]Returns!B:B,0)),"No")</f>
        <v>No</v>
      </c>
    </row>
    <row r="2938" spans="1:23" x14ac:dyDescent="0.25">
      <c r="A2938" s="1">
        <v>2937</v>
      </c>
      <c r="B2938" t="s">
        <v>6135</v>
      </c>
      <c r="C2938" s="4">
        <v>43440</v>
      </c>
      <c r="D2938" s="4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5">
        <v>47.207999999999998</v>
      </c>
      <c r="S2938" s="1">
        <v>7</v>
      </c>
      <c r="T2938" s="3">
        <v>0.2</v>
      </c>
      <c r="U2938" s="1">
        <v>15.342599999999997</v>
      </c>
      <c r="V2938" t="str">
        <f>IF(M2938=[1]People!$B$5,[1]People!$A$5,IF(M2938=[1]People!$B$4,[1]People!$A$4,IF(M2938=[1]People!$B$3,[1]People!$A$3,IF(M2938=[1]People!$B$2,[1]People!$A$2,0))))</f>
        <v>Anna Andreadi</v>
      </c>
      <c r="W2938" t="str">
        <f>IFERROR(INDEX([1]Returns!A:A,MATCH(B2938,[1]Returns!B:B,0)),"No")</f>
        <v>No</v>
      </c>
    </row>
    <row r="2939" spans="1:23" x14ac:dyDescent="0.25">
      <c r="A2939" s="1">
        <v>2938</v>
      </c>
      <c r="B2939" t="s">
        <v>6135</v>
      </c>
      <c r="C2939" s="4">
        <v>43440</v>
      </c>
      <c r="D2939" s="4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5">
        <v>248.07999999999998</v>
      </c>
      <c r="S2939" s="1">
        <v>7</v>
      </c>
      <c r="T2939" s="3">
        <v>0</v>
      </c>
      <c r="U2939" s="1">
        <v>116.59759999999997</v>
      </c>
      <c r="V2939" t="str">
        <f>IF(M2939=[1]People!$B$5,[1]People!$A$5,IF(M2939=[1]People!$B$4,[1]People!$A$4,IF(M2939=[1]People!$B$3,[1]People!$A$3,IF(M2939=[1]People!$B$2,[1]People!$A$2,0))))</f>
        <v>Anna Andreadi</v>
      </c>
      <c r="W2939" t="str">
        <f>IFERROR(INDEX([1]Returns!A:A,MATCH(B2939,[1]Returns!B:B,0)),"No")</f>
        <v>No</v>
      </c>
    </row>
    <row r="2940" spans="1:23" x14ac:dyDescent="0.25">
      <c r="A2940" s="1">
        <v>2939</v>
      </c>
      <c r="B2940" t="s">
        <v>6135</v>
      </c>
      <c r="C2940" s="4">
        <v>43440</v>
      </c>
      <c r="D2940" s="4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5">
        <v>189.7</v>
      </c>
      <c r="S2940" s="1">
        <v>5</v>
      </c>
      <c r="T2940" s="3">
        <v>0</v>
      </c>
      <c r="U2940" s="1">
        <v>89.158999999999992</v>
      </c>
      <c r="V2940" t="str">
        <f>IF(M2940=[1]People!$B$5,[1]People!$A$5,IF(M2940=[1]People!$B$4,[1]People!$A$4,IF(M2940=[1]People!$B$3,[1]People!$A$3,IF(M2940=[1]People!$B$2,[1]People!$A$2,0))))</f>
        <v>Anna Andreadi</v>
      </c>
      <c r="W2940" t="str">
        <f>IFERROR(INDEX([1]Returns!A:A,MATCH(B2940,[1]Returns!B:B,0)),"No")</f>
        <v>No</v>
      </c>
    </row>
    <row r="2941" spans="1:23" x14ac:dyDescent="0.25">
      <c r="A2941" s="1">
        <v>2940</v>
      </c>
      <c r="B2941" t="s">
        <v>6135</v>
      </c>
      <c r="C2941" s="4">
        <v>43440</v>
      </c>
      <c r="D2941" s="4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5">
        <v>59.808000000000007</v>
      </c>
      <c r="S2941" s="1">
        <v>3</v>
      </c>
      <c r="T2941" s="3">
        <v>0.2</v>
      </c>
      <c r="U2941" s="1">
        <v>19.4376</v>
      </c>
      <c r="V2941" t="str">
        <f>IF(M2941=[1]People!$B$5,[1]People!$A$5,IF(M2941=[1]People!$B$4,[1]People!$A$4,IF(M2941=[1]People!$B$3,[1]People!$A$3,IF(M2941=[1]People!$B$2,[1]People!$A$2,0))))</f>
        <v>Anna Andreadi</v>
      </c>
      <c r="W2941" t="str">
        <f>IFERROR(INDEX([1]Returns!A:A,MATCH(B2941,[1]Returns!B:B,0)),"No")</f>
        <v>No</v>
      </c>
    </row>
    <row r="2942" spans="1:23" x14ac:dyDescent="0.25">
      <c r="A2942" s="1">
        <v>2941</v>
      </c>
      <c r="B2942" t="s">
        <v>6136</v>
      </c>
      <c r="C2942" s="4">
        <v>43549</v>
      </c>
      <c r="D2942" s="4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3">
        <v>0</v>
      </c>
      <c r="U2942" s="1">
        <v>14.558400000000006</v>
      </c>
      <c r="V2942" t="str">
        <f>IF(M2942=[1]People!$B$5,[1]People!$A$5,IF(M2942=[1]People!$B$4,[1]People!$A$4,IF(M2942=[1]People!$B$3,[1]People!$A$3,IF(M2942=[1]People!$B$2,[1]People!$A$2,0))))</f>
        <v>Kelly Williams</v>
      </c>
      <c r="W2942" t="str">
        <f>IFERROR(INDEX([1]Returns!A:A,MATCH(B2942,[1]Returns!B:B,0)),"No")</f>
        <v>No</v>
      </c>
    </row>
    <row r="2943" spans="1:23" x14ac:dyDescent="0.25">
      <c r="A2943" s="1">
        <v>2942</v>
      </c>
      <c r="B2943" t="s">
        <v>6136</v>
      </c>
      <c r="C2943" s="4">
        <v>43549</v>
      </c>
      <c r="D2943" s="4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t="str">
        <f>IF(M2943=[1]People!$B$5,[1]People!$A$5,IF(M2943=[1]People!$B$4,[1]People!$A$4,IF(M2943=[1]People!$B$3,[1]People!$A$3,IF(M2943=[1]People!$B$2,[1]People!$A$2,0))))</f>
        <v>Kelly Williams</v>
      </c>
      <c r="W2943" t="str">
        <f>IFERROR(INDEX([1]Returns!A:A,MATCH(B2943,[1]Returns!B:B,0)),"No")</f>
        <v>No</v>
      </c>
    </row>
    <row r="2944" spans="1:23" x14ac:dyDescent="0.25">
      <c r="A2944" s="1">
        <v>2943</v>
      </c>
      <c r="B2944" t="s">
        <v>6136</v>
      </c>
      <c r="C2944" s="4">
        <v>43549</v>
      </c>
      <c r="D2944" s="4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t="str">
        <f>IF(M2944=[1]People!$B$5,[1]People!$A$5,IF(M2944=[1]People!$B$4,[1]People!$A$4,IF(M2944=[1]People!$B$3,[1]People!$A$3,IF(M2944=[1]People!$B$2,[1]People!$A$2,0))))</f>
        <v>Kelly Williams</v>
      </c>
      <c r="W2944" t="str">
        <f>IFERROR(INDEX([1]Returns!A:A,MATCH(B2944,[1]Returns!B:B,0)),"No")</f>
        <v>No</v>
      </c>
    </row>
    <row r="2945" spans="1:23" x14ac:dyDescent="0.25">
      <c r="A2945" s="1">
        <v>2944</v>
      </c>
      <c r="B2945" t="s">
        <v>6139</v>
      </c>
      <c r="C2945" s="4">
        <v>43788</v>
      </c>
      <c r="D2945" s="4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5">
        <v>305.01</v>
      </c>
      <c r="S2945" s="1">
        <v>9</v>
      </c>
      <c r="T2945" s="3">
        <v>0</v>
      </c>
      <c r="U2945" s="1">
        <v>76.252499999999998</v>
      </c>
      <c r="V2945" t="str">
        <f>IF(M2945=[1]People!$B$5,[1]People!$A$5,IF(M2945=[1]People!$B$4,[1]People!$A$4,IF(M2945=[1]People!$B$3,[1]People!$A$3,IF(M2945=[1]People!$B$2,[1]People!$A$2,0))))</f>
        <v>Anna Andreadi</v>
      </c>
      <c r="W2945" t="str">
        <f>IFERROR(INDEX([1]Returns!A:A,MATCH(B2945,[1]Returns!B:B,0)),"No")</f>
        <v>No</v>
      </c>
    </row>
    <row r="2946" spans="1:23" x14ac:dyDescent="0.25">
      <c r="A2946" s="1">
        <v>2945</v>
      </c>
      <c r="B2946" t="s">
        <v>6139</v>
      </c>
      <c r="C2946" s="4">
        <v>43788</v>
      </c>
      <c r="D2946" s="4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5">
        <v>18.7</v>
      </c>
      <c r="S2946" s="1">
        <v>1</v>
      </c>
      <c r="T2946" s="3">
        <v>0</v>
      </c>
      <c r="U2946" s="1">
        <v>7.1059999999999999</v>
      </c>
      <c r="V2946" t="str">
        <f>IF(M2946=[1]People!$B$5,[1]People!$A$5,IF(M2946=[1]People!$B$4,[1]People!$A$4,IF(M2946=[1]People!$B$3,[1]People!$A$3,IF(M2946=[1]People!$B$2,[1]People!$A$2,0))))</f>
        <v>Anna Andreadi</v>
      </c>
      <c r="W2946" t="str">
        <f>IFERROR(INDEX([1]Returns!A:A,MATCH(B2946,[1]Returns!B:B,0)),"No")</f>
        <v>No</v>
      </c>
    </row>
    <row r="2947" spans="1:23" x14ac:dyDescent="0.25">
      <c r="A2947" s="1">
        <v>2946</v>
      </c>
      <c r="B2947" t="s">
        <v>6142</v>
      </c>
      <c r="C2947" s="4">
        <v>43408</v>
      </c>
      <c r="D2947" s="4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5">
        <v>38.29</v>
      </c>
      <c r="S2947" s="1">
        <v>7</v>
      </c>
      <c r="T2947" s="3">
        <v>0</v>
      </c>
      <c r="U2947" s="1">
        <v>16.464700000000001</v>
      </c>
      <c r="V2947" t="str">
        <f>IF(M2947=[1]People!$B$5,[1]People!$A$5,IF(M2947=[1]People!$B$4,[1]People!$A$4,IF(M2947=[1]People!$B$3,[1]People!$A$3,IF(M2947=[1]People!$B$2,[1]People!$A$2,0))))</f>
        <v>Anna Andreadi</v>
      </c>
      <c r="W2947" t="str">
        <f>IFERROR(INDEX([1]Returns!A:A,MATCH(B2947,[1]Returns!B:B,0)),"No")</f>
        <v>No</v>
      </c>
    </row>
    <row r="2948" spans="1:23" x14ac:dyDescent="0.25">
      <c r="A2948" s="1">
        <v>2947</v>
      </c>
      <c r="B2948" t="s">
        <v>6143</v>
      </c>
      <c r="C2948" s="4">
        <v>43813</v>
      </c>
      <c r="D2948" s="4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5">
        <v>26.25</v>
      </c>
      <c r="S2948" s="1">
        <v>3</v>
      </c>
      <c r="T2948" s="3">
        <v>0</v>
      </c>
      <c r="U2948" s="1">
        <v>11.025000000000002</v>
      </c>
      <c r="V2948" t="str">
        <f>IF(M2948=[1]People!$B$5,[1]People!$A$5,IF(M2948=[1]People!$B$4,[1]People!$A$4,IF(M2948=[1]People!$B$3,[1]People!$A$3,IF(M2948=[1]People!$B$2,[1]People!$A$2,0))))</f>
        <v>Anna Andreadi</v>
      </c>
      <c r="W2948" t="str">
        <f>IFERROR(INDEX([1]Returns!A:A,MATCH(B2948,[1]Returns!B:B,0)),"No")</f>
        <v>Yes</v>
      </c>
    </row>
    <row r="2949" spans="1:23" x14ac:dyDescent="0.25">
      <c r="A2949" s="1">
        <v>2948</v>
      </c>
      <c r="B2949" t="s">
        <v>6143</v>
      </c>
      <c r="C2949" s="4">
        <v>43813</v>
      </c>
      <c r="D2949" s="4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5">
        <v>64.959999999999994</v>
      </c>
      <c r="S2949" s="1">
        <v>14</v>
      </c>
      <c r="T2949" s="3">
        <v>0.2</v>
      </c>
      <c r="U2949" s="1">
        <v>22.736000000000001</v>
      </c>
      <c r="V2949" t="str">
        <f>IF(M2949=[1]People!$B$5,[1]People!$A$5,IF(M2949=[1]People!$B$4,[1]People!$A$4,IF(M2949=[1]People!$B$3,[1]People!$A$3,IF(M2949=[1]People!$B$2,[1]People!$A$2,0))))</f>
        <v>Anna Andreadi</v>
      </c>
      <c r="W2949" t="str">
        <f>IFERROR(INDEX([1]Returns!A:A,MATCH(B2949,[1]Returns!B:B,0)),"No")</f>
        <v>Yes</v>
      </c>
    </row>
    <row r="2950" spans="1:23" x14ac:dyDescent="0.25">
      <c r="A2950" s="1">
        <v>2949</v>
      </c>
      <c r="B2950" t="s">
        <v>6143</v>
      </c>
      <c r="C2950" s="4">
        <v>43813</v>
      </c>
      <c r="D2950" s="4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5">
        <v>43.7</v>
      </c>
      <c r="S2950" s="1">
        <v>5</v>
      </c>
      <c r="T2950" s="3">
        <v>0</v>
      </c>
      <c r="U2950" s="1">
        <v>20.539000000000001</v>
      </c>
      <c r="V2950" t="str">
        <f>IF(M2950=[1]People!$B$5,[1]People!$A$5,IF(M2950=[1]People!$B$4,[1]People!$A$4,IF(M2950=[1]People!$B$3,[1]People!$A$3,IF(M2950=[1]People!$B$2,[1]People!$A$2,0))))</f>
        <v>Anna Andreadi</v>
      </c>
      <c r="W2950" t="str">
        <f>IFERROR(INDEX([1]Returns!A:A,MATCH(B2950,[1]Returns!B:B,0)),"No")</f>
        <v>Yes</v>
      </c>
    </row>
    <row r="2951" spans="1:23" x14ac:dyDescent="0.25">
      <c r="A2951" s="1">
        <v>2950</v>
      </c>
      <c r="B2951" t="s">
        <v>6148</v>
      </c>
      <c r="C2951" s="4">
        <v>43781</v>
      </c>
      <c r="D2951" s="4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5">
        <v>41.6</v>
      </c>
      <c r="S2951" s="1">
        <v>4</v>
      </c>
      <c r="T2951" s="3">
        <v>0.2</v>
      </c>
      <c r="U2951" s="1">
        <v>12.999999999999998</v>
      </c>
      <c r="V2951" t="str">
        <f>IF(M2951=[1]People!$B$5,[1]People!$A$5,IF(M2951=[1]People!$B$4,[1]People!$A$4,IF(M2951=[1]People!$B$3,[1]People!$A$3,IF(M2951=[1]People!$B$2,[1]People!$A$2,0))))</f>
        <v>Anna Andreadi</v>
      </c>
      <c r="W2951" t="str">
        <f>IFERROR(INDEX([1]Returns!A:A,MATCH(B2951,[1]Returns!B:B,0)),"No")</f>
        <v>No</v>
      </c>
    </row>
    <row r="2952" spans="1:23" x14ac:dyDescent="0.25">
      <c r="A2952" s="1">
        <v>2951</v>
      </c>
      <c r="B2952" t="s">
        <v>6148</v>
      </c>
      <c r="C2952" s="4">
        <v>43781</v>
      </c>
      <c r="D2952" s="4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5">
        <v>23.120000000000005</v>
      </c>
      <c r="S2952" s="1">
        <v>5</v>
      </c>
      <c r="T2952" s="3">
        <v>0.2</v>
      </c>
      <c r="U2952" s="1">
        <v>8.3810000000000002</v>
      </c>
      <c r="V2952" t="str">
        <f>IF(M2952=[1]People!$B$5,[1]People!$A$5,IF(M2952=[1]People!$B$4,[1]People!$A$4,IF(M2952=[1]People!$B$3,[1]People!$A$3,IF(M2952=[1]People!$B$2,[1]People!$A$2,0))))</f>
        <v>Anna Andreadi</v>
      </c>
      <c r="W2952" t="str">
        <f>IFERROR(INDEX([1]Returns!A:A,MATCH(B2952,[1]Returns!B:B,0)),"No")</f>
        <v>No</v>
      </c>
    </row>
    <row r="2953" spans="1:23" x14ac:dyDescent="0.25">
      <c r="A2953" s="1">
        <v>2952</v>
      </c>
      <c r="B2953" t="s">
        <v>6148</v>
      </c>
      <c r="C2953" s="4">
        <v>43781</v>
      </c>
      <c r="D2953" s="4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5">
        <v>113.88800000000002</v>
      </c>
      <c r="S2953" s="1">
        <v>2</v>
      </c>
      <c r="T2953" s="3">
        <v>0.2</v>
      </c>
      <c r="U2953" s="1">
        <v>9.9651999999999994</v>
      </c>
      <c r="V2953" t="str">
        <f>IF(M2953=[1]People!$B$5,[1]People!$A$5,IF(M2953=[1]People!$B$4,[1]People!$A$4,IF(M2953=[1]People!$B$3,[1]People!$A$3,IF(M2953=[1]People!$B$2,[1]People!$A$2,0))))</f>
        <v>Anna Andreadi</v>
      </c>
      <c r="W2953" t="str">
        <f>IFERROR(INDEX([1]Returns!A:A,MATCH(B2953,[1]Returns!B:B,0)),"No")</f>
        <v>No</v>
      </c>
    </row>
    <row r="2954" spans="1:23" x14ac:dyDescent="0.25">
      <c r="A2954" s="1">
        <v>2953</v>
      </c>
      <c r="B2954" t="s">
        <v>6148</v>
      </c>
      <c r="C2954" s="4">
        <v>43781</v>
      </c>
      <c r="D2954" s="4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5">
        <v>113.56800000000001</v>
      </c>
      <c r="S2954" s="1">
        <v>2</v>
      </c>
      <c r="T2954" s="3">
        <v>0.2</v>
      </c>
      <c r="U2954" s="1">
        <v>-5.6784000000000034</v>
      </c>
      <c r="V2954" t="str">
        <f>IF(M2954=[1]People!$B$5,[1]People!$A$5,IF(M2954=[1]People!$B$4,[1]People!$A$4,IF(M2954=[1]People!$B$3,[1]People!$A$3,IF(M2954=[1]People!$B$2,[1]People!$A$2,0))))</f>
        <v>Anna Andreadi</v>
      </c>
      <c r="W2954" t="str">
        <f>IFERROR(INDEX([1]Returns!A:A,MATCH(B2954,[1]Returns!B:B,0)),"No")</f>
        <v>No</v>
      </c>
    </row>
    <row r="2955" spans="1:23" x14ac:dyDescent="0.25">
      <c r="A2955" s="1">
        <v>2954</v>
      </c>
      <c r="B2955" t="s">
        <v>6148</v>
      </c>
      <c r="C2955" s="4">
        <v>43781</v>
      </c>
      <c r="D2955" s="4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5">
        <v>7.9200000000000008</v>
      </c>
      <c r="S2955" s="1">
        <v>2</v>
      </c>
      <c r="T2955" s="3">
        <v>0.2</v>
      </c>
      <c r="U2955" s="1">
        <v>0.69299999999999984</v>
      </c>
      <c r="V2955" t="str">
        <f>IF(M2955=[1]People!$B$5,[1]People!$A$5,IF(M2955=[1]People!$B$4,[1]People!$A$4,IF(M2955=[1]People!$B$3,[1]People!$A$3,IF(M2955=[1]People!$B$2,[1]People!$A$2,0))))</f>
        <v>Anna Andreadi</v>
      </c>
      <c r="W2955" t="str">
        <f>IFERROR(INDEX([1]Returns!A:A,MATCH(B2955,[1]Returns!B:B,0)),"No")</f>
        <v>No</v>
      </c>
    </row>
    <row r="2956" spans="1:23" x14ac:dyDescent="0.25">
      <c r="A2956" s="1">
        <v>2955</v>
      </c>
      <c r="B2956" t="s">
        <v>6148</v>
      </c>
      <c r="C2956" s="4">
        <v>43781</v>
      </c>
      <c r="D2956" s="4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5">
        <v>671.98400000000004</v>
      </c>
      <c r="S2956" s="1">
        <v>2</v>
      </c>
      <c r="T2956" s="3">
        <v>0.2</v>
      </c>
      <c r="U2956" s="1">
        <v>50.398800000000023</v>
      </c>
      <c r="V2956" t="str">
        <f>IF(M2956=[1]People!$B$5,[1]People!$A$5,IF(M2956=[1]People!$B$4,[1]People!$A$4,IF(M2956=[1]People!$B$3,[1]People!$A$3,IF(M2956=[1]People!$B$2,[1]People!$A$2,0))))</f>
        <v>Anna Andreadi</v>
      </c>
      <c r="W2956" t="str">
        <f>IFERROR(INDEX([1]Returns!A:A,MATCH(B2956,[1]Returns!B:B,0)),"No")</f>
        <v>No</v>
      </c>
    </row>
    <row r="2957" spans="1:23" x14ac:dyDescent="0.25">
      <c r="A2957" s="1">
        <v>2956</v>
      </c>
      <c r="B2957" t="s">
        <v>6157</v>
      </c>
      <c r="C2957" s="4">
        <v>43330</v>
      </c>
      <c r="D2957" s="4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3">
        <v>0</v>
      </c>
      <c r="U2957" s="1">
        <v>11.597099999999998</v>
      </c>
      <c r="V2957" t="str">
        <f>IF(M2957=[1]People!$B$5,[1]People!$A$5,IF(M2957=[1]People!$B$4,[1]People!$A$4,IF(M2957=[1]People!$B$3,[1]People!$A$3,IF(M2957=[1]People!$B$2,[1]People!$A$2,0))))</f>
        <v>Chuck Magee</v>
      </c>
      <c r="W2957" t="str">
        <f>IFERROR(INDEX([1]Returns!A:A,MATCH(B2957,[1]Returns!B:B,0)),"No")</f>
        <v>No</v>
      </c>
    </row>
    <row r="2958" spans="1:23" x14ac:dyDescent="0.25">
      <c r="A2958" s="1">
        <v>2957</v>
      </c>
      <c r="B2958" t="s">
        <v>6158</v>
      </c>
      <c r="C2958" s="4">
        <v>43643</v>
      </c>
      <c r="D2958" s="4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t="str">
        <f>IF(M2958=[1]People!$B$5,[1]People!$A$5,IF(M2958=[1]People!$B$4,[1]People!$A$4,IF(M2958=[1]People!$B$3,[1]People!$A$3,IF(M2958=[1]People!$B$2,[1]People!$A$2,0))))</f>
        <v>Chuck Magee</v>
      </c>
      <c r="W2958" t="str">
        <f>IFERROR(INDEX([1]Returns!A:A,MATCH(B2958,[1]Returns!B:B,0)),"No")</f>
        <v>No</v>
      </c>
    </row>
    <row r="2959" spans="1:23" x14ac:dyDescent="0.25">
      <c r="A2959" s="1">
        <v>2958</v>
      </c>
      <c r="B2959" t="s">
        <v>6161</v>
      </c>
      <c r="C2959" s="4">
        <v>43589</v>
      </c>
      <c r="D2959" s="4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t="str">
        <f>IF(M2959=[1]People!$B$5,[1]People!$A$5,IF(M2959=[1]People!$B$4,[1]People!$A$4,IF(M2959=[1]People!$B$3,[1]People!$A$3,IF(M2959=[1]People!$B$2,[1]People!$A$2,0))))</f>
        <v>Chuck Magee</v>
      </c>
      <c r="W2959" t="str">
        <f>IFERROR(INDEX([1]Returns!A:A,MATCH(B2959,[1]Returns!B:B,0)),"No")</f>
        <v>No</v>
      </c>
    </row>
    <row r="2960" spans="1:23" x14ac:dyDescent="0.25">
      <c r="A2960" s="1">
        <v>2959</v>
      </c>
      <c r="B2960" t="s">
        <v>6162</v>
      </c>
      <c r="C2960" s="4">
        <v>43093</v>
      </c>
      <c r="D2960" s="4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5">
        <v>19.936000000000003</v>
      </c>
      <c r="S2960" s="1">
        <v>4</v>
      </c>
      <c r="T2960" s="3">
        <v>0.2</v>
      </c>
      <c r="U2960" s="1">
        <v>7.2267999999999999</v>
      </c>
      <c r="V2960" t="str">
        <f>IF(M2960=[1]People!$B$5,[1]People!$A$5,IF(M2960=[1]People!$B$4,[1]People!$A$4,IF(M2960=[1]People!$B$3,[1]People!$A$3,IF(M2960=[1]People!$B$2,[1]People!$A$2,0))))</f>
        <v>Anna Andreadi</v>
      </c>
      <c r="W2960" t="str">
        <f>IFERROR(INDEX([1]Returns!A:A,MATCH(B2960,[1]Returns!B:B,0)),"No")</f>
        <v>No</v>
      </c>
    </row>
    <row r="2961" spans="1:23" x14ac:dyDescent="0.25">
      <c r="A2961" s="1">
        <v>2960</v>
      </c>
      <c r="B2961" t="s">
        <v>6162</v>
      </c>
      <c r="C2961" s="4">
        <v>43093</v>
      </c>
      <c r="D2961" s="4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5">
        <v>45.92</v>
      </c>
      <c r="S2961" s="1">
        <v>4</v>
      </c>
      <c r="T2961" s="3">
        <v>0</v>
      </c>
      <c r="U2961" s="1">
        <v>21.5824</v>
      </c>
      <c r="V2961" t="str">
        <f>IF(M2961=[1]People!$B$5,[1]People!$A$5,IF(M2961=[1]People!$B$4,[1]People!$A$4,IF(M2961=[1]People!$B$3,[1]People!$A$3,IF(M2961=[1]People!$B$2,[1]People!$A$2,0))))</f>
        <v>Anna Andreadi</v>
      </c>
      <c r="W2961" t="str">
        <f>IFERROR(INDEX([1]Returns!A:A,MATCH(B2961,[1]Returns!B:B,0)),"No")</f>
        <v>No</v>
      </c>
    </row>
    <row r="2962" spans="1:23" x14ac:dyDescent="0.25">
      <c r="A2962" s="1">
        <v>2961</v>
      </c>
      <c r="B2962" t="s">
        <v>6163</v>
      </c>
      <c r="C2962" s="4">
        <v>43581</v>
      </c>
      <c r="D2962" s="4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5">
        <v>20.34</v>
      </c>
      <c r="S2962" s="1">
        <v>3</v>
      </c>
      <c r="T2962" s="3">
        <v>0</v>
      </c>
      <c r="U2962" s="1">
        <v>9.3563999999999989</v>
      </c>
      <c r="V2962" t="str">
        <f>IF(M2962=[1]People!$B$5,[1]People!$A$5,IF(M2962=[1]People!$B$4,[1]People!$A$4,IF(M2962=[1]People!$B$3,[1]People!$A$3,IF(M2962=[1]People!$B$2,[1]People!$A$2,0))))</f>
        <v>Anna Andreadi</v>
      </c>
      <c r="W2962" t="str">
        <f>IFERROR(INDEX([1]Returns!A:A,MATCH(B2962,[1]Returns!B:B,0)),"No")</f>
        <v>No</v>
      </c>
    </row>
    <row r="2963" spans="1:23" x14ac:dyDescent="0.25">
      <c r="A2963" s="1">
        <v>2962</v>
      </c>
      <c r="B2963" t="s">
        <v>6163</v>
      </c>
      <c r="C2963" s="4">
        <v>43581</v>
      </c>
      <c r="D2963" s="4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5">
        <v>39.28</v>
      </c>
      <c r="S2963" s="1">
        <v>8</v>
      </c>
      <c r="T2963" s="3">
        <v>0</v>
      </c>
      <c r="U2963" s="1">
        <v>19.247199999999999</v>
      </c>
      <c r="V2963" t="str">
        <f>IF(M2963=[1]People!$B$5,[1]People!$A$5,IF(M2963=[1]People!$B$4,[1]People!$A$4,IF(M2963=[1]People!$B$3,[1]People!$A$3,IF(M2963=[1]People!$B$2,[1]People!$A$2,0))))</f>
        <v>Anna Andreadi</v>
      </c>
      <c r="W2963" t="str">
        <f>IFERROR(INDEX([1]Returns!A:A,MATCH(B2963,[1]Returns!B:B,0)),"No")</f>
        <v>No</v>
      </c>
    </row>
    <row r="2964" spans="1:23" x14ac:dyDescent="0.25">
      <c r="A2964" s="1">
        <v>2963</v>
      </c>
      <c r="B2964" t="s">
        <v>6164</v>
      </c>
      <c r="C2964" s="4">
        <v>43815</v>
      </c>
      <c r="D2964" s="4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5">
        <v>81.567999999999998</v>
      </c>
      <c r="S2964" s="1">
        <v>2</v>
      </c>
      <c r="T2964" s="3">
        <v>0.2</v>
      </c>
      <c r="U2964" s="1">
        <v>9.1763999999999974</v>
      </c>
      <c r="V2964" t="str">
        <f>IF(M2964=[1]People!$B$5,[1]People!$A$5,IF(M2964=[1]People!$B$4,[1]People!$A$4,IF(M2964=[1]People!$B$3,[1]People!$A$3,IF(M2964=[1]People!$B$2,[1]People!$A$2,0))))</f>
        <v>Anna Andreadi</v>
      </c>
      <c r="W2964" t="str">
        <f>IFERROR(INDEX([1]Returns!A:A,MATCH(B2964,[1]Returns!B:B,0)),"No")</f>
        <v>Yes</v>
      </c>
    </row>
    <row r="2965" spans="1:23" x14ac:dyDescent="0.25">
      <c r="A2965" s="1">
        <v>2964</v>
      </c>
      <c r="B2965" t="s">
        <v>6164</v>
      </c>
      <c r="C2965" s="4">
        <v>43815</v>
      </c>
      <c r="D2965" s="4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5">
        <v>97.184000000000012</v>
      </c>
      <c r="S2965" s="1">
        <v>2</v>
      </c>
      <c r="T2965" s="3">
        <v>0.2</v>
      </c>
      <c r="U2965" s="1">
        <v>6.0740000000000016</v>
      </c>
      <c r="V2965" t="str">
        <f>IF(M2965=[1]People!$B$5,[1]People!$A$5,IF(M2965=[1]People!$B$4,[1]People!$A$4,IF(M2965=[1]People!$B$3,[1]People!$A$3,IF(M2965=[1]People!$B$2,[1]People!$A$2,0))))</f>
        <v>Anna Andreadi</v>
      </c>
      <c r="W2965" t="str">
        <f>IFERROR(INDEX([1]Returns!A:A,MATCH(B2965,[1]Returns!B:B,0)),"No")</f>
        <v>Yes</v>
      </c>
    </row>
    <row r="2966" spans="1:23" x14ac:dyDescent="0.25">
      <c r="A2966" s="1">
        <v>2965</v>
      </c>
      <c r="B2966" t="s">
        <v>6164</v>
      </c>
      <c r="C2966" s="4">
        <v>43815</v>
      </c>
      <c r="D2966" s="4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5">
        <v>24.320000000000004</v>
      </c>
      <c r="S2966" s="1">
        <v>5</v>
      </c>
      <c r="T2966" s="3">
        <v>0.2</v>
      </c>
      <c r="U2966" s="1">
        <v>8.2079999999999984</v>
      </c>
      <c r="V2966" t="str">
        <f>IF(M2966=[1]People!$B$5,[1]People!$A$5,IF(M2966=[1]People!$B$4,[1]People!$A$4,IF(M2966=[1]People!$B$3,[1]People!$A$3,IF(M2966=[1]People!$B$2,[1]People!$A$2,0))))</f>
        <v>Anna Andreadi</v>
      </c>
      <c r="W2966" t="str">
        <f>IFERROR(INDEX([1]Returns!A:A,MATCH(B2966,[1]Returns!B:B,0)),"No")</f>
        <v>Yes</v>
      </c>
    </row>
    <row r="2967" spans="1:23" x14ac:dyDescent="0.25">
      <c r="A2967" s="1">
        <v>2966</v>
      </c>
      <c r="B2967" t="s">
        <v>6164</v>
      </c>
      <c r="C2967" s="4">
        <v>43815</v>
      </c>
      <c r="D2967" s="4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5">
        <v>18.96</v>
      </c>
      <c r="S2967" s="1">
        <v>2</v>
      </c>
      <c r="T2967" s="3">
        <v>0</v>
      </c>
      <c r="U2967" s="1">
        <v>7.5840000000000014</v>
      </c>
      <c r="V2967" t="str">
        <f>IF(M2967=[1]People!$B$5,[1]People!$A$5,IF(M2967=[1]People!$B$4,[1]People!$A$4,IF(M2967=[1]People!$B$3,[1]People!$A$3,IF(M2967=[1]People!$B$2,[1]People!$A$2,0))))</f>
        <v>Anna Andreadi</v>
      </c>
      <c r="W2967" t="str">
        <f>IFERROR(INDEX([1]Returns!A:A,MATCH(B2967,[1]Returns!B:B,0)),"No")</f>
        <v>Yes</v>
      </c>
    </row>
    <row r="2968" spans="1:23" x14ac:dyDescent="0.25">
      <c r="A2968" s="1">
        <v>2967</v>
      </c>
      <c r="B2968" t="s">
        <v>6169</v>
      </c>
      <c r="C2968" s="4">
        <v>42731</v>
      </c>
      <c r="D2968" s="4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t="str">
        <f>IF(M2968=[1]People!$B$5,[1]People!$A$5,IF(M2968=[1]People!$B$4,[1]People!$A$4,IF(M2968=[1]People!$B$3,[1]People!$A$3,IF(M2968=[1]People!$B$2,[1]People!$A$2,0))))</f>
        <v>Kelly Williams</v>
      </c>
      <c r="W2968" t="str">
        <f>IFERROR(INDEX([1]Returns!A:A,MATCH(B2968,[1]Returns!B:B,0)),"No")</f>
        <v>No</v>
      </c>
    </row>
    <row r="2969" spans="1:23" x14ac:dyDescent="0.25">
      <c r="A2969" s="1">
        <v>2968</v>
      </c>
      <c r="B2969" t="s">
        <v>6169</v>
      </c>
      <c r="C2969" s="4">
        <v>42731</v>
      </c>
      <c r="D2969" s="4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t="str">
        <f>IF(M2969=[1]People!$B$5,[1]People!$A$5,IF(M2969=[1]People!$B$4,[1]People!$A$4,IF(M2969=[1]People!$B$3,[1]People!$A$3,IF(M2969=[1]People!$B$2,[1]People!$A$2,0))))</f>
        <v>Kelly Williams</v>
      </c>
      <c r="W2969" t="str">
        <f>IFERROR(INDEX([1]Returns!A:A,MATCH(B2969,[1]Returns!B:B,0)),"No")</f>
        <v>No</v>
      </c>
    </row>
    <row r="2970" spans="1:23" x14ac:dyDescent="0.25">
      <c r="A2970" s="1">
        <v>2969</v>
      </c>
      <c r="B2970" t="s">
        <v>6170</v>
      </c>
      <c r="C2970" s="4">
        <v>43775</v>
      </c>
      <c r="D2970" s="4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t="str">
        <f>IF(M2970=[1]People!$B$5,[1]People!$A$5,IF(M2970=[1]People!$B$4,[1]People!$A$4,IF(M2970=[1]People!$B$3,[1]People!$A$3,IF(M2970=[1]People!$B$2,[1]People!$A$2,0))))</f>
        <v>Cassandra Brandow</v>
      </c>
      <c r="W2970" t="str">
        <f>IFERROR(INDEX([1]Returns!A:A,MATCH(B2970,[1]Returns!B:B,0)),"No")</f>
        <v>No</v>
      </c>
    </row>
    <row r="2971" spans="1:23" x14ac:dyDescent="0.25">
      <c r="A2971" s="1">
        <v>2970</v>
      </c>
      <c r="B2971" t="s">
        <v>6170</v>
      </c>
      <c r="C2971" s="4">
        <v>43775</v>
      </c>
      <c r="D2971" s="4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3">
        <v>0.2</v>
      </c>
      <c r="U2971" s="1">
        <v>10.8864</v>
      </c>
      <c r="V2971" t="str">
        <f>IF(M2971=[1]People!$B$5,[1]People!$A$5,IF(M2971=[1]People!$B$4,[1]People!$A$4,IF(M2971=[1]People!$B$3,[1]People!$A$3,IF(M2971=[1]People!$B$2,[1]People!$A$2,0))))</f>
        <v>Cassandra Brandow</v>
      </c>
      <c r="W2971" t="str">
        <f>IFERROR(INDEX([1]Returns!A:A,MATCH(B2971,[1]Returns!B:B,0)),"No")</f>
        <v>No</v>
      </c>
    </row>
    <row r="2972" spans="1:23" x14ac:dyDescent="0.25">
      <c r="A2972" s="1">
        <v>2971</v>
      </c>
      <c r="B2972" t="s">
        <v>6170</v>
      </c>
      <c r="C2972" s="4">
        <v>43775</v>
      </c>
      <c r="D2972" s="4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t="str">
        <f>IF(M2972=[1]People!$B$5,[1]People!$A$5,IF(M2972=[1]People!$B$4,[1]People!$A$4,IF(M2972=[1]People!$B$3,[1]People!$A$3,IF(M2972=[1]People!$B$2,[1]People!$A$2,0))))</f>
        <v>Cassandra Brandow</v>
      </c>
      <c r="W2972" t="str">
        <f>IFERROR(INDEX([1]Returns!A:A,MATCH(B2972,[1]Returns!B:B,0)),"No")</f>
        <v>No</v>
      </c>
    </row>
    <row r="2973" spans="1:23" x14ac:dyDescent="0.25">
      <c r="A2973" s="1">
        <v>2972</v>
      </c>
      <c r="B2973" t="s">
        <v>6170</v>
      </c>
      <c r="C2973" s="4">
        <v>43775</v>
      </c>
      <c r="D2973" s="4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t="str">
        <f>IF(M2973=[1]People!$B$5,[1]People!$A$5,IF(M2973=[1]People!$B$4,[1]People!$A$4,IF(M2973=[1]People!$B$3,[1]People!$A$3,IF(M2973=[1]People!$B$2,[1]People!$A$2,0))))</f>
        <v>Cassandra Brandow</v>
      </c>
      <c r="W2973" t="str">
        <f>IFERROR(INDEX([1]Returns!A:A,MATCH(B2973,[1]Returns!B:B,0)),"No")</f>
        <v>No</v>
      </c>
    </row>
    <row r="2974" spans="1:23" x14ac:dyDescent="0.25">
      <c r="A2974" s="1">
        <v>2973</v>
      </c>
      <c r="B2974" t="s">
        <v>6170</v>
      </c>
      <c r="C2974" s="4">
        <v>43775</v>
      </c>
      <c r="D2974" s="4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t="str">
        <f>IF(M2974=[1]People!$B$5,[1]People!$A$5,IF(M2974=[1]People!$B$4,[1]People!$A$4,IF(M2974=[1]People!$B$3,[1]People!$A$3,IF(M2974=[1]People!$B$2,[1]People!$A$2,0))))</f>
        <v>Cassandra Brandow</v>
      </c>
      <c r="W2974" t="str">
        <f>IFERROR(INDEX([1]Returns!A:A,MATCH(B2974,[1]Returns!B:B,0)),"No")</f>
        <v>No</v>
      </c>
    </row>
    <row r="2975" spans="1:23" x14ac:dyDescent="0.25">
      <c r="A2975" s="1">
        <v>2974</v>
      </c>
      <c r="B2975" t="s">
        <v>6171</v>
      </c>
      <c r="C2975" s="4">
        <v>43815</v>
      </c>
      <c r="D2975" s="4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3">
        <v>0</v>
      </c>
      <c r="U2975" s="1">
        <v>5.1839999999999993</v>
      </c>
      <c r="V2975" t="str">
        <f>IF(M2975=[1]People!$B$5,[1]People!$A$5,IF(M2975=[1]People!$B$4,[1]People!$A$4,IF(M2975=[1]People!$B$3,[1]People!$A$3,IF(M2975=[1]People!$B$2,[1]People!$A$2,0))))</f>
        <v>Kelly Williams</v>
      </c>
      <c r="W2975" t="str">
        <f>IFERROR(INDEX([1]Returns!A:A,MATCH(B2975,[1]Returns!B:B,0)),"No")</f>
        <v>No</v>
      </c>
    </row>
    <row r="2976" spans="1:23" x14ac:dyDescent="0.25">
      <c r="A2976" s="1">
        <v>2975</v>
      </c>
      <c r="B2976" t="s">
        <v>6172</v>
      </c>
      <c r="C2976" s="4">
        <v>42862</v>
      </c>
      <c r="D2976" s="4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t="str">
        <f>IF(M2976=[1]People!$B$5,[1]People!$A$5,IF(M2976=[1]People!$B$4,[1]People!$A$4,IF(M2976=[1]People!$B$3,[1]People!$A$3,IF(M2976=[1]People!$B$2,[1]People!$A$2,0))))</f>
        <v>Kelly Williams</v>
      </c>
      <c r="W2976" t="str">
        <f>IFERROR(INDEX([1]Returns!A:A,MATCH(B2976,[1]Returns!B:B,0)),"No")</f>
        <v>No</v>
      </c>
    </row>
    <row r="2977" spans="1:23" x14ac:dyDescent="0.25">
      <c r="A2977" s="1">
        <v>2976</v>
      </c>
      <c r="B2977" t="s">
        <v>6172</v>
      </c>
      <c r="C2977" s="4">
        <v>42862</v>
      </c>
      <c r="D2977" s="4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t="str">
        <f>IF(M2977=[1]People!$B$5,[1]People!$A$5,IF(M2977=[1]People!$B$4,[1]People!$A$4,IF(M2977=[1]People!$B$3,[1]People!$A$3,IF(M2977=[1]People!$B$2,[1]People!$A$2,0))))</f>
        <v>Kelly Williams</v>
      </c>
      <c r="W2977" t="str">
        <f>IFERROR(INDEX([1]Returns!A:A,MATCH(B2977,[1]Returns!B:B,0)),"No")</f>
        <v>No</v>
      </c>
    </row>
    <row r="2978" spans="1:23" x14ac:dyDescent="0.25">
      <c r="A2978" s="1">
        <v>2977</v>
      </c>
      <c r="B2978" t="s">
        <v>6175</v>
      </c>
      <c r="C2978" s="4">
        <v>43803</v>
      </c>
      <c r="D2978" s="4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t="str">
        <f>IF(M2978=[1]People!$B$5,[1]People!$A$5,IF(M2978=[1]People!$B$4,[1]People!$A$4,IF(M2978=[1]People!$B$3,[1]People!$A$3,IF(M2978=[1]People!$B$2,[1]People!$A$2,0))))</f>
        <v>Chuck Magee</v>
      </c>
      <c r="W2978" t="str">
        <f>IFERROR(INDEX([1]Returns!A:A,MATCH(B2978,[1]Returns!B:B,0)),"No")</f>
        <v>No</v>
      </c>
    </row>
    <row r="2979" spans="1:23" x14ac:dyDescent="0.25">
      <c r="A2979" s="1">
        <v>2978</v>
      </c>
      <c r="B2979" t="s">
        <v>6178</v>
      </c>
      <c r="C2979" s="4">
        <v>43741</v>
      </c>
      <c r="D2979" s="4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3">
        <v>0</v>
      </c>
      <c r="U2979" s="1">
        <v>5.8707999999999991</v>
      </c>
      <c r="V2979" t="str">
        <f>IF(M2979=[1]People!$B$5,[1]People!$A$5,IF(M2979=[1]People!$B$4,[1]People!$A$4,IF(M2979=[1]People!$B$3,[1]People!$A$3,IF(M2979=[1]People!$B$2,[1]People!$A$2,0))))</f>
        <v>Chuck Magee</v>
      </c>
      <c r="W2979" t="str">
        <f>IFERROR(INDEX([1]Returns!A:A,MATCH(B2979,[1]Returns!B:B,0)),"No")</f>
        <v>No</v>
      </c>
    </row>
    <row r="2980" spans="1:23" x14ac:dyDescent="0.25">
      <c r="A2980" s="1">
        <v>2979</v>
      </c>
      <c r="B2980" t="s">
        <v>6179</v>
      </c>
      <c r="C2980" s="4">
        <v>42382</v>
      </c>
      <c r="D2980" s="4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t="str">
        <f>IF(M2980=[1]People!$B$5,[1]People!$A$5,IF(M2980=[1]People!$B$4,[1]People!$A$4,IF(M2980=[1]People!$B$3,[1]People!$A$3,IF(M2980=[1]People!$B$2,[1]People!$A$2,0))))</f>
        <v>Cassandra Brandow</v>
      </c>
      <c r="W2980" t="str">
        <f>IFERROR(INDEX([1]Returns!A:A,MATCH(B2980,[1]Returns!B:B,0)),"No")</f>
        <v>No</v>
      </c>
    </row>
    <row r="2981" spans="1:23" x14ac:dyDescent="0.25">
      <c r="A2981" s="1">
        <v>2980</v>
      </c>
      <c r="B2981" t="s">
        <v>6181</v>
      </c>
      <c r="C2981" s="4">
        <v>42898</v>
      </c>
      <c r="D2981" s="4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t="str">
        <f>IF(M2981=[1]People!$B$5,[1]People!$A$5,IF(M2981=[1]People!$B$4,[1]People!$A$4,IF(M2981=[1]People!$B$3,[1]People!$A$3,IF(M2981=[1]People!$B$2,[1]People!$A$2,0))))</f>
        <v>Chuck Magee</v>
      </c>
      <c r="W2981" t="str">
        <f>IFERROR(INDEX([1]Returns!A:A,MATCH(B2981,[1]Returns!B:B,0)),"No")</f>
        <v>No</v>
      </c>
    </row>
    <row r="2982" spans="1:23" x14ac:dyDescent="0.25">
      <c r="A2982" s="1">
        <v>2981</v>
      </c>
      <c r="B2982" t="s">
        <v>6181</v>
      </c>
      <c r="C2982" s="4">
        <v>42898</v>
      </c>
      <c r="D2982" s="4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t="str">
        <f>IF(M2982=[1]People!$B$5,[1]People!$A$5,IF(M2982=[1]People!$B$4,[1]People!$A$4,IF(M2982=[1]People!$B$3,[1]People!$A$3,IF(M2982=[1]People!$B$2,[1]People!$A$2,0))))</f>
        <v>Chuck Magee</v>
      </c>
      <c r="W2982" t="str">
        <f>IFERROR(INDEX([1]Returns!A:A,MATCH(B2982,[1]Returns!B:B,0)),"No")</f>
        <v>No</v>
      </c>
    </row>
    <row r="2983" spans="1:23" x14ac:dyDescent="0.25">
      <c r="A2983" s="1">
        <v>2982</v>
      </c>
      <c r="B2983" t="s">
        <v>6186</v>
      </c>
      <c r="C2983" s="4">
        <v>42563</v>
      </c>
      <c r="D2983" s="4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5">
        <v>123.136</v>
      </c>
      <c r="S2983" s="1">
        <v>4</v>
      </c>
      <c r="T2983" s="3">
        <v>0.2</v>
      </c>
      <c r="U2983" s="1">
        <v>13.852799999999981</v>
      </c>
      <c r="V2983" t="str">
        <f>IF(M2983=[1]People!$B$5,[1]People!$A$5,IF(M2983=[1]People!$B$4,[1]People!$A$4,IF(M2983=[1]People!$B$3,[1]People!$A$3,IF(M2983=[1]People!$B$2,[1]People!$A$2,0))))</f>
        <v>Anna Andreadi</v>
      </c>
      <c r="W2983" t="str">
        <f>IFERROR(INDEX([1]Returns!A:A,MATCH(B2983,[1]Returns!B:B,0)),"No")</f>
        <v>No</v>
      </c>
    </row>
    <row r="2984" spans="1:23" x14ac:dyDescent="0.25">
      <c r="A2984" s="1">
        <v>2983</v>
      </c>
      <c r="B2984" t="s">
        <v>6186</v>
      </c>
      <c r="C2984" s="4">
        <v>42563</v>
      </c>
      <c r="D2984" s="4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5">
        <v>11.264000000000001</v>
      </c>
      <c r="S2984" s="1">
        <v>4</v>
      </c>
      <c r="T2984" s="3">
        <v>0.2</v>
      </c>
      <c r="U2984" s="1">
        <v>3.8015999999999992</v>
      </c>
      <c r="V2984" t="str">
        <f>IF(M2984=[1]People!$B$5,[1]People!$A$5,IF(M2984=[1]People!$B$4,[1]People!$A$4,IF(M2984=[1]People!$B$3,[1]People!$A$3,IF(M2984=[1]People!$B$2,[1]People!$A$2,0))))</f>
        <v>Anna Andreadi</v>
      </c>
      <c r="W2984" t="str">
        <f>IFERROR(INDEX([1]Returns!A:A,MATCH(B2984,[1]Returns!B:B,0)),"No")</f>
        <v>No</v>
      </c>
    </row>
    <row r="2985" spans="1:23" x14ac:dyDescent="0.25">
      <c r="A2985" s="1">
        <v>2984</v>
      </c>
      <c r="B2985" t="s">
        <v>6187</v>
      </c>
      <c r="C2985" s="4">
        <v>42710</v>
      </c>
      <c r="D2985" s="4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5">
        <v>53.424000000000007</v>
      </c>
      <c r="S2985" s="1">
        <v>3</v>
      </c>
      <c r="T2985" s="3">
        <v>0.2</v>
      </c>
      <c r="U2985" s="1">
        <v>4.6746000000000016</v>
      </c>
      <c r="V2985" t="str">
        <f>IF(M2985=[1]People!$B$5,[1]People!$A$5,IF(M2985=[1]People!$B$4,[1]People!$A$4,IF(M2985=[1]People!$B$3,[1]People!$A$3,IF(M2985=[1]People!$B$2,[1]People!$A$2,0))))</f>
        <v>Anna Andreadi</v>
      </c>
      <c r="W2985" t="str">
        <f>IFERROR(INDEX([1]Returns!A:A,MATCH(B2985,[1]Returns!B:B,0)),"No")</f>
        <v>No</v>
      </c>
    </row>
    <row r="2986" spans="1:23" x14ac:dyDescent="0.25">
      <c r="A2986" s="1">
        <v>2985</v>
      </c>
      <c r="B2986" t="s">
        <v>6187</v>
      </c>
      <c r="C2986" s="4">
        <v>42710</v>
      </c>
      <c r="D2986" s="4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5">
        <v>275.49</v>
      </c>
      <c r="S2986" s="1">
        <v>1</v>
      </c>
      <c r="T2986" s="3">
        <v>0.5</v>
      </c>
      <c r="U2986" s="1">
        <v>-170.80380000000002</v>
      </c>
      <c r="V2986" t="str">
        <f>IF(M2986=[1]People!$B$5,[1]People!$A$5,IF(M2986=[1]People!$B$4,[1]People!$A$4,IF(M2986=[1]People!$B$3,[1]People!$A$3,IF(M2986=[1]People!$B$2,[1]People!$A$2,0))))</f>
        <v>Anna Andreadi</v>
      </c>
      <c r="W2986" t="str">
        <f>IFERROR(INDEX([1]Returns!A:A,MATCH(B2986,[1]Returns!B:B,0)),"No")</f>
        <v>No</v>
      </c>
    </row>
    <row r="2987" spans="1:23" x14ac:dyDescent="0.25">
      <c r="A2987" s="1">
        <v>2986</v>
      </c>
      <c r="B2987" t="s">
        <v>6188</v>
      </c>
      <c r="C2987" s="4">
        <v>43245</v>
      </c>
      <c r="D2987" s="4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3">
        <v>0</v>
      </c>
      <c r="U2987" s="1">
        <v>6.240000000000002</v>
      </c>
      <c r="V2987" t="str">
        <f>IF(M2987=[1]People!$B$5,[1]People!$A$5,IF(M2987=[1]People!$B$4,[1]People!$A$4,IF(M2987=[1]People!$B$3,[1]People!$A$3,IF(M2987=[1]People!$B$2,[1]People!$A$2,0))))</f>
        <v>Cassandra Brandow</v>
      </c>
      <c r="W2987" t="str">
        <f>IFERROR(INDEX([1]Returns!A:A,MATCH(B2987,[1]Returns!B:B,0)),"No")</f>
        <v>Yes</v>
      </c>
    </row>
    <row r="2988" spans="1:23" x14ac:dyDescent="0.25">
      <c r="A2988" s="1">
        <v>2987</v>
      </c>
      <c r="B2988" t="s">
        <v>6188</v>
      </c>
      <c r="C2988" s="4">
        <v>43245</v>
      </c>
      <c r="D2988" s="4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3">
        <v>0</v>
      </c>
      <c r="U2988" s="1">
        <v>9.2927999999999997</v>
      </c>
      <c r="V2988" t="str">
        <f>IF(M2988=[1]People!$B$5,[1]People!$A$5,IF(M2988=[1]People!$B$4,[1]People!$A$4,IF(M2988=[1]People!$B$3,[1]People!$A$3,IF(M2988=[1]People!$B$2,[1]People!$A$2,0))))</f>
        <v>Cassandra Brandow</v>
      </c>
      <c r="W2988" t="str">
        <f>IFERROR(INDEX([1]Returns!A:A,MATCH(B2988,[1]Returns!B:B,0)),"No")</f>
        <v>Yes</v>
      </c>
    </row>
    <row r="2989" spans="1:23" x14ac:dyDescent="0.25">
      <c r="A2989" s="1">
        <v>2988</v>
      </c>
      <c r="B2989" t="s">
        <v>6188</v>
      </c>
      <c r="C2989" s="4">
        <v>43245</v>
      </c>
      <c r="D2989" s="4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t="str">
        <f>IF(M2989=[1]People!$B$5,[1]People!$A$5,IF(M2989=[1]People!$B$4,[1]People!$A$4,IF(M2989=[1]People!$B$3,[1]People!$A$3,IF(M2989=[1]People!$B$2,[1]People!$A$2,0))))</f>
        <v>Cassandra Brandow</v>
      </c>
      <c r="W2989" t="str">
        <f>IFERROR(INDEX([1]Returns!A:A,MATCH(B2989,[1]Returns!B:B,0)),"No")</f>
        <v>Yes</v>
      </c>
    </row>
    <row r="2990" spans="1:23" x14ac:dyDescent="0.25">
      <c r="A2990" s="1">
        <v>2989</v>
      </c>
      <c r="B2990" t="s">
        <v>6193</v>
      </c>
      <c r="C2990" s="4">
        <v>43152</v>
      </c>
      <c r="D2990" s="4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5">
        <v>12.99</v>
      </c>
      <c r="S2990" s="1">
        <v>1</v>
      </c>
      <c r="T2990" s="3">
        <v>0</v>
      </c>
      <c r="U2990" s="1">
        <v>0.77939999999999898</v>
      </c>
      <c r="V2990" t="str">
        <f>IF(M2990=[1]People!$B$5,[1]People!$A$5,IF(M2990=[1]People!$B$4,[1]People!$A$4,IF(M2990=[1]People!$B$3,[1]People!$A$3,IF(M2990=[1]People!$B$2,[1]People!$A$2,0))))</f>
        <v>Anna Andreadi</v>
      </c>
      <c r="W2990" t="str">
        <f>IFERROR(INDEX([1]Returns!A:A,MATCH(B2990,[1]Returns!B:B,0)),"No")</f>
        <v>No</v>
      </c>
    </row>
    <row r="2991" spans="1:23" x14ac:dyDescent="0.25">
      <c r="A2991" s="1">
        <v>2990</v>
      </c>
      <c r="B2991" t="s">
        <v>6193</v>
      </c>
      <c r="C2991" s="4">
        <v>43152</v>
      </c>
      <c r="D2991" s="4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5">
        <v>18.559999999999999</v>
      </c>
      <c r="S2991" s="1">
        <v>4</v>
      </c>
      <c r="T2991" s="3">
        <v>0.2</v>
      </c>
      <c r="U2991" s="1">
        <v>6.4959999999999996</v>
      </c>
      <c r="V2991" t="str">
        <f>IF(M2991=[1]People!$B$5,[1]People!$A$5,IF(M2991=[1]People!$B$4,[1]People!$A$4,IF(M2991=[1]People!$B$3,[1]People!$A$3,IF(M2991=[1]People!$B$2,[1]People!$A$2,0))))</f>
        <v>Anna Andreadi</v>
      </c>
      <c r="W2991" t="str">
        <f>IFERROR(INDEX([1]Returns!A:A,MATCH(B2991,[1]Returns!B:B,0)),"No")</f>
        <v>No</v>
      </c>
    </row>
    <row r="2992" spans="1:23" x14ac:dyDescent="0.25">
      <c r="A2992" s="1">
        <v>2991</v>
      </c>
      <c r="B2992" t="s">
        <v>6193</v>
      </c>
      <c r="C2992" s="4">
        <v>43152</v>
      </c>
      <c r="D2992" s="4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5">
        <v>449.15</v>
      </c>
      <c r="S2992" s="1">
        <v>5</v>
      </c>
      <c r="T2992" s="3">
        <v>0</v>
      </c>
      <c r="U2992" s="1">
        <v>8.9829999999999899</v>
      </c>
      <c r="V2992" t="str">
        <f>IF(M2992=[1]People!$B$5,[1]People!$A$5,IF(M2992=[1]People!$B$4,[1]People!$A$4,IF(M2992=[1]People!$B$3,[1]People!$A$3,IF(M2992=[1]People!$B$2,[1]People!$A$2,0))))</f>
        <v>Anna Andreadi</v>
      </c>
      <c r="W2992" t="str">
        <f>IFERROR(INDEX([1]Returns!A:A,MATCH(B2992,[1]Returns!B:B,0)),"No")</f>
        <v>No</v>
      </c>
    </row>
    <row r="2993" spans="1:23" x14ac:dyDescent="0.25">
      <c r="A2993" s="1">
        <v>2992</v>
      </c>
      <c r="B2993" t="s">
        <v>6193</v>
      </c>
      <c r="C2993" s="4">
        <v>43152</v>
      </c>
      <c r="D2993" s="4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5">
        <v>31.248000000000005</v>
      </c>
      <c r="S2993" s="1">
        <v>7</v>
      </c>
      <c r="T2993" s="3">
        <v>0.2</v>
      </c>
      <c r="U2993" s="1">
        <v>10.936799999999998</v>
      </c>
      <c r="V2993" t="str">
        <f>IF(M2993=[1]People!$B$5,[1]People!$A$5,IF(M2993=[1]People!$B$4,[1]People!$A$4,IF(M2993=[1]People!$B$3,[1]People!$A$3,IF(M2993=[1]People!$B$2,[1]People!$A$2,0))))</f>
        <v>Anna Andreadi</v>
      </c>
      <c r="W2993" t="str">
        <f>IFERROR(INDEX([1]Returns!A:A,MATCH(B2993,[1]Returns!B:B,0)),"No")</f>
        <v>No</v>
      </c>
    </row>
    <row r="2994" spans="1:23" x14ac:dyDescent="0.25">
      <c r="A2994" s="1">
        <v>2993</v>
      </c>
      <c r="B2994" t="s">
        <v>6194</v>
      </c>
      <c r="C2994" s="4">
        <v>43375</v>
      </c>
      <c r="D2994" s="4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3">
        <v>0</v>
      </c>
      <c r="U2994" s="1">
        <v>16.588799999999999</v>
      </c>
      <c r="V2994" t="str">
        <f>IF(M2994=[1]People!$B$5,[1]People!$A$5,IF(M2994=[1]People!$B$4,[1]People!$A$4,IF(M2994=[1]People!$B$3,[1]People!$A$3,IF(M2994=[1]People!$B$2,[1]People!$A$2,0))))</f>
        <v>Chuck Magee</v>
      </c>
      <c r="W2994" t="str">
        <f>IFERROR(INDEX([1]Returns!A:A,MATCH(B2994,[1]Returns!B:B,0)),"No")</f>
        <v>No</v>
      </c>
    </row>
    <row r="2995" spans="1:23" x14ac:dyDescent="0.25">
      <c r="A2995" s="1">
        <v>2994</v>
      </c>
      <c r="B2995" t="s">
        <v>6195</v>
      </c>
      <c r="C2995" s="4">
        <v>43535</v>
      </c>
      <c r="D2995" s="4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3">
        <v>0</v>
      </c>
      <c r="U2995" s="1">
        <v>421.08239999999995</v>
      </c>
      <c r="V2995" t="str">
        <f>IF(M2995=[1]People!$B$5,[1]People!$A$5,IF(M2995=[1]People!$B$4,[1]People!$A$4,IF(M2995=[1]People!$B$3,[1]People!$A$3,IF(M2995=[1]People!$B$2,[1]People!$A$2,0))))</f>
        <v>Kelly Williams</v>
      </c>
      <c r="W2995" t="str">
        <f>IFERROR(INDEX([1]Returns!A:A,MATCH(B2995,[1]Returns!B:B,0)),"No")</f>
        <v>No</v>
      </c>
    </row>
    <row r="2996" spans="1:23" x14ac:dyDescent="0.25">
      <c r="A2996" s="1">
        <v>2995</v>
      </c>
      <c r="B2996" t="s">
        <v>6196</v>
      </c>
      <c r="C2996" s="4">
        <v>43352</v>
      </c>
      <c r="D2996" s="4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5">
        <v>55.360000000000007</v>
      </c>
      <c r="S2996" s="1">
        <v>4</v>
      </c>
      <c r="T2996" s="3">
        <v>0.2</v>
      </c>
      <c r="U2996" s="1">
        <v>18.683999999999997</v>
      </c>
      <c r="V2996" t="str">
        <f>IF(M2996=[1]People!$B$5,[1]People!$A$5,IF(M2996=[1]People!$B$4,[1]People!$A$4,IF(M2996=[1]People!$B$3,[1]People!$A$3,IF(M2996=[1]People!$B$2,[1]People!$A$2,0))))</f>
        <v>Anna Andreadi</v>
      </c>
      <c r="W2996" t="str">
        <f>IFERROR(INDEX([1]Returns!A:A,MATCH(B2996,[1]Returns!B:B,0)),"No")</f>
        <v>No</v>
      </c>
    </row>
    <row r="2997" spans="1:23" x14ac:dyDescent="0.25">
      <c r="A2997" s="1">
        <v>2996</v>
      </c>
      <c r="B2997" t="s">
        <v>6198</v>
      </c>
      <c r="C2997" s="4">
        <v>42565</v>
      </c>
      <c r="D2997" s="4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5">
        <v>55.92</v>
      </c>
      <c r="S2997" s="1">
        <v>5</v>
      </c>
      <c r="T2997" s="3">
        <v>0.2</v>
      </c>
      <c r="U2997" s="1">
        <v>6.2910000000000004</v>
      </c>
      <c r="V2997" t="str">
        <f>IF(M2997=[1]People!$B$5,[1]People!$A$5,IF(M2997=[1]People!$B$4,[1]People!$A$4,IF(M2997=[1]People!$B$3,[1]People!$A$3,IF(M2997=[1]People!$B$2,[1]People!$A$2,0))))</f>
        <v>Anna Andreadi</v>
      </c>
      <c r="W2997" t="str">
        <f>IFERROR(INDEX([1]Returns!A:A,MATCH(B2997,[1]Returns!B:B,0)),"No")</f>
        <v>No</v>
      </c>
    </row>
    <row r="2998" spans="1:23" x14ac:dyDescent="0.25">
      <c r="A2998" s="1">
        <v>2997</v>
      </c>
      <c r="B2998" t="s">
        <v>6199</v>
      </c>
      <c r="C2998" s="4">
        <v>42542</v>
      </c>
      <c r="D2998" s="4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t="str">
        <f>IF(M2998=[1]People!$B$5,[1]People!$A$5,IF(M2998=[1]People!$B$4,[1]People!$A$4,IF(M2998=[1]People!$B$3,[1]People!$A$3,IF(M2998=[1]People!$B$2,[1]People!$A$2,0))))</f>
        <v>Chuck Magee</v>
      </c>
      <c r="W2998" t="str">
        <f>IFERROR(INDEX([1]Returns!A:A,MATCH(B2998,[1]Returns!B:B,0)),"No")</f>
        <v>No</v>
      </c>
    </row>
    <row r="2999" spans="1:23" x14ac:dyDescent="0.25">
      <c r="A2999" s="1">
        <v>2998</v>
      </c>
      <c r="B2999" t="s">
        <v>6199</v>
      </c>
      <c r="C2999" s="4">
        <v>42542</v>
      </c>
      <c r="D2999" s="4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t="str">
        <f>IF(M2999=[1]People!$B$5,[1]People!$A$5,IF(M2999=[1]People!$B$4,[1]People!$A$4,IF(M2999=[1]People!$B$3,[1]People!$A$3,IF(M2999=[1]People!$B$2,[1]People!$A$2,0))))</f>
        <v>Chuck Magee</v>
      </c>
      <c r="W2999" t="str">
        <f>IFERROR(INDEX([1]Returns!A:A,MATCH(B2999,[1]Returns!B:B,0)),"No")</f>
        <v>No</v>
      </c>
    </row>
    <row r="3000" spans="1:23" x14ac:dyDescent="0.25">
      <c r="A3000" s="1">
        <v>2999</v>
      </c>
      <c r="B3000" t="s">
        <v>6199</v>
      </c>
      <c r="C3000" s="4">
        <v>42542</v>
      </c>
      <c r="D3000" s="4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t="str">
        <f>IF(M3000=[1]People!$B$5,[1]People!$A$5,IF(M3000=[1]People!$B$4,[1]People!$A$4,IF(M3000=[1]People!$B$3,[1]People!$A$3,IF(M3000=[1]People!$B$2,[1]People!$A$2,0))))</f>
        <v>Chuck Magee</v>
      </c>
      <c r="W3000" t="str">
        <f>IFERROR(INDEX([1]Returns!A:A,MATCH(B3000,[1]Returns!B:B,0)),"No")</f>
        <v>No</v>
      </c>
    </row>
    <row r="3001" spans="1:23" x14ac:dyDescent="0.25">
      <c r="A3001" s="1">
        <v>3000</v>
      </c>
      <c r="B3001" t="s">
        <v>6199</v>
      </c>
      <c r="C3001" s="4">
        <v>42542</v>
      </c>
      <c r="D3001" s="4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t="str">
        <f>IF(M3001=[1]People!$B$5,[1]People!$A$5,IF(M3001=[1]People!$B$4,[1]People!$A$4,IF(M3001=[1]People!$B$3,[1]People!$A$3,IF(M3001=[1]People!$B$2,[1]People!$A$2,0))))</f>
        <v>Chuck Magee</v>
      </c>
      <c r="W3001" t="str">
        <f>IFERROR(INDEX([1]Returns!A:A,MATCH(B3001,[1]Returns!B:B,0)),"No")</f>
        <v>No</v>
      </c>
    </row>
    <row r="3002" spans="1:23" x14ac:dyDescent="0.25">
      <c r="A3002" s="1">
        <v>3001</v>
      </c>
      <c r="B3002" t="s">
        <v>6199</v>
      </c>
      <c r="C3002" s="4">
        <v>42542</v>
      </c>
      <c r="D3002" s="4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t="str">
        <f>IF(M3002=[1]People!$B$5,[1]People!$A$5,IF(M3002=[1]People!$B$4,[1]People!$A$4,IF(M3002=[1]People!$B$3,[1]People!$A$3,IF(M3002=[1]People!$B$2,[1]People!$A$2,0))))</f>
        <v>Chuck Magee</v>
      </c>
      <c r="W3002" t="str">
        <f>IFERROR(INDEX([1]Returns!A:A,MATCH(B3002,[1]Returns!B:B,0)),"No")</f>
        <v>No</v>
      </c>
    </row>
    <row r="3003" spans="1:23" x14ac:dyDescent="0.25">
      <c r="A3003" s="1">
        <v>3002</v>
      </c>
      <c r="B3003" t="s">
        <v>6199</v>
      </c>
      <c r="C3003" s="4">
        <v>42542</v>
      </c>
      <c r="D3003" s="4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t="str">
        <f>IF(M3003=[1]People!$B$5,[1]People!$A$5,IF(M3003=[1]People!$B$4,[1]People!$A$4,IF(M3003=[1]People!$B$3,[1]People!$A$3,IF(M3003=[1]People!$B$2,[1]People!$A$2,0))))</f>
        <v>Chuck Magee</v>
      </c>
      <c r="W3003" t="str">
        <f>IFERROR(INDEX([1]Returns!A:A,MATCH(B3003,[1]Returns!B:B,0)),"No")</f>
        <v>No</v>
      </c>
    </row>
    <row r="3004" spans="1:23" x14ac:dyDescent="0.25">
      <c r="A3004" s="1">
        <v>3003</v>
      </c>
      <c r="B3004" t="s">
        <v>6204</v>
      </c>
      <c r="C3004" s="4">
        <v>42921</v>
      </c>
      <c r="D3004" s="4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3">
        <v>0</v>
      </c>
      <c r="U3004" s="1">
        <v>8.93</v>
      </c>
      <c r="V3004" t="str">
        <f>IF(M3004=[1]People!$B$5,[1]People!$A$5,IF(M3004=[1]People!$B$4,[1]People!$A$4,IF(M3004=[1]People!$B$3,[1]People!$A$3,IF(M3004=[1]People!$B$2,[1]People!$A$2,0))))</f>
        <v>Kelly Williams</v>
      </c>
      <c r="W3004" t="str">
        <f>IFERROR(INDEX([1]Returns!A:A,MATCH(B3004,[1]Returns!B:B,0)),"No")</f>
        <v>No</v>
      </c>
    </row>
    <row r="3005" spans="1:23" x14ac:dyDescent="0.25">
      <c r="A3005" s="1">
        <v>3004</v>
      </c>
      <c r="B3005" t="s">
        <v>6208</v>
      </c>
      <c r="C3005" s="4">
        <v>43815</v>
      </c>
      <c r="D3005" s="4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t="str">
        <f>IF(M3005=[1]People!$B$5,[1]People!$A$5,IF(M3005=[1]People!$B$4,[1]People!$A$4,IF(M3005=[1]People!$B$3,[1]People!$A$3,IF(M3005=[1]People!$B$2,[1]People!$A$2,0))))</f>
        <v>Chuck Magee</v>
      </c>
      <c r="W3005" t="str">
        <f>IFERROR(INDEX([1]Returns!A:A,MATCH(B3005,[1]Returns!B:B,0)),"No")</f>
        <v>No</v>
      </c>
    </row>
    <row r="3006" spans="1:23" x14ac:dyDescent="0.25">
      <c r="A3006" s="1">
        <v>3005</v>
      </c>
      <c r="B3006" t="s">
        <v>6209</v>
      </c>
      <c r="C3006" s="4">
        <v>43351</v>
      </c>
      <c r="D3006" s="4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3">
        <v>0</v>
      </c>
      <c r="U3006" s="1">
        <v>62.243999999999971</v>
      </c>
      <c r="V3006" t="str">
        <f>IF(M3006=[1]People!$B$5,[1]People!$A$5,IF(M3006=[1]People!$B$4,[1]People!$A$4,IF(M3006=[1]People!$B$3,[1]People!$A$3,IF(M3006=[1]People!$B$2,[1]People!$A$2,0))))</f>
        <v>Chuck Magee</v>
      </c>
      <c r="W3006" t="str">
        <f>IFERROR(INDEX([1]Returns!A:A,MATCH(B3006,[1]Returns!B:B,0)),"No")</f>
        <v>No</v>
      </c>
    </row>
    <row r="3007" spans="1:23" x14ac:dyDescent="0.25">
      <c r="A3007" s="1">
        <v>3006</v>
      </c>
      <c r="B3007" t="s">
        <v>6214</v>
      </c>
      <c r="C3007" s="4">
        <v>42507</v>
      </c>
      <c r="D3007" s="4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t="str">
        <f>IF(M3007=[1]People!$B$5,[1]People!$A$5,IF(M3007=[1]People!$B$4,[1]People!$A$4,IF(M3007=[1]People!$B$3,[1]People!$A$3,IF(M3007=[1]People!$B$2,[1]People!$A$2,0))))</f>
        <v>Kelly Williams</v>
      </c>
      <c r="W3007" t="str">
        <f>IFERROR(INDEX([1]Returns!A:A,MATCH(B3007,[1]Returns!B:B,0)),"No")</f>
        <v>No</v>
      </c>
    </row>
    <row r="3008" spans="1:23" x14ac:dyDescent="0.25">
      <c r="A3008" s="1">
        <v>3007</v>
      </c>
      <c r="B3008" t="s">
        <v>6216</v>
      </c>
      <c r="C3008" s="4">
        <v>43751</v>
      </c>
      <c r="D3008" s="4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3">
        <v>0</v>
      </c>
      <c r="U3008" s="1">
        <v>253.37199999999996</v>
      </c>
      <c r="V3008" t="str">
        <f>IF(M3008=[1]People!$B$5,[1]People!$A$5,IF(M3008=[1]People!$B$4,[1]People!$A$4,IF(M3008=[1]People!$B$3,[1]People!$A$3,IF(M3008=[1]People!$B$2,[1]People!$A$2,0))))</f>
        <v>Chuck Magee</v>
      </c>
      <c r="W3008" t="str">
        <f>IFERROR(INDEX([1]Returns!A:A,MATCH(B3008,[1]Returns!B:B,0)),"No")</f>
        <v>No</v>
      </c>
    </row>
    <row r="3009" spans="1:23" x14ac:dyDescent="0.25">
      <c r="A3009" s="1">
        <v>3008</v>
      </c>
      <c r="B3009" t="s">
        <v>6217</v>
      </c>
      <c r="C3009" s="4">
        <v>42667</v>
      </c>
      <c r="D3009" s="4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5">
        <v>34.271999999999998</v>
      </c>
      <c r="S3009" s="1">
        <v>3</v>
      </c>
      <c r="T3009" s="3">
        <v>0.2</v>
      </c>
      <c r="U3009" s="1">
        <v>11.138399999999999</v>
      </c>
      <c r="V3009" t="str">
        <f>IF(M3009=[1]People!$B$5,[1]People!$A$5,IF(M3009=[1]People!$B$4,[1]People!$A$4,IF(M3009=[1]People!$B$3,[1]People!$A$3,IF(M3009=[1]People!$B$2,[1]People!$A$2,0))))</f>
        <v>Anna Andreadi</v>
      </c>
      <c r="W3009" t="str">
        <f>IFERROR(INDEX([1]Returns!A:A,MATCH(B3009,[1]Returns!B:B,0)),"No")</f>
        <v>No</v>
      </c>
    </row>
    <row r="3010" spans="1:23" x14ac:dyDescent="0.25">
      <c r="A3010" s="1">
        <v>3009</v>
      </c>
      <c r="B3010" t="s">
        <v>6218</v>
      </c>
      <c r="C3010" s="4">
        <v>43439</v>
      </c>
      <c r="D3010" s="4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3">
        <v>0</v>
      </c>
      <c r="U3010" s="1">
        <v>74.809799999999996</v>
      </c>
      <c r="V3010" t="str">
        <f>IF(M3010=[1]People!$B$5,[1]People!$A$5,IF(M3010=[1]People!$B$4,[1]People!$A$4,IF(M3010=[1]People!$B$3,[1]People!$A$3,IF(M3010=[1]People!$B$2,[1]People!$A$2,0))))</f>
        <v>Cassandra Brandow</v>
      </c>
      <c r="W3010" t="str">
        <f>IFERROR(INDEX([1]Returns!A:A,MATCH(B3010,[1]Returns!B:B,0)),"No")</f>
        <v>No</v>
      </c>
    </row>
    <row r="3011" spans="1:23" x14ac:dyDescent="0.25">
      <c r="A3011" s="1">
        <v>3010</v>
      </c>
      <c r="B3011" t="s">
        <v>6219</v>
      </c>
      <c r="C3011" s="4">
        <v>43306</v>
      </c>
      <c r="D3011" s="4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t="str">
        <f>IF(M3011=[1]People!$B$5,[1]People!$A$5,IF(M3011=[1]People!$B$4,[1]People!$A$4,IF(M3011=[1]People!$B$3,[1]People!$A$3,IF(M3011=[1]People!$B$2,[1]People!$A$2,0))))</f>
        <v>Chuck Magee</v>
      </c>
      <c r="W3011" t="str">
        <f>IFERROR(INDEX([1]Returns!A:A,MATCH(B3011,[1]Returns!B:B,0)),"No")</f>
        <v>No</v>
      </c>
    </row>
    <row r="3012" spans="1:23" x14ac:dyDescent="0.25">
      <c r="A3012" s="1">
        <v>3011</v>
      </c>
      <c r="B3012" t="s">
        <v>6220</v>
      </c>
      <c r="C3012" s="4">
        <v>43572</v>
      </c>
      <c r="D3012" s="4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5">
        <v>12.030000000000001</v>
      </c>
      <c r="S3012" s="1">
        <v>5</v>
      </c>
      <c r="T3012" s="3">
        <v>0.7</v>
      </c>
      <c r="U3012" s="1">
        <v>-9.222999999999999</v>
      </c>
      <c r="V3012" t="str">
        <f>IF(M3012=[1]People!$B$5,[1]People!$A$5,IF(M3012=[1]People!$B$4,[1]People!$A$4,IF(M3012=[1]People!$B$3,[1]People!$A$3,IF(M3012=[1]People!$B$2,[1]People!$A$2,0))))</f>
        <v>Anna Andreadi</v>
      </c>
      <c r="W3012" t="str">
        <f>IFERROR(INDEX([1]Returns!A:A,MATCH(B3012,[1]Returns!B:B,0)),"No")</f>
        <v>No</v>
      </c>
    </row>
    <row r="3013" spans="1:23" x14ac:dyDescent="0.25">
      <c r="A3013" s="1">
        <v>3012</v>
      </c>
      <c r="B3013" t="s">
        <v>6220</v>
      </c>
      <c r="C3013" s="4">
        <v>43572</v>
      </c>
      <c r="D3013" s="4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5">
        <v>2549.9850000000006</v>
      </c>
      <c r="S3013" s="1">
        <v>5</v>
      </c>
      <c r="T3013" s="3">
        <v>0.7</v>
      </c>
      <c r="U3013" s="1">
        <v>-3399.9800000000009</v>
      </c>
      <c r="V3013" t="str">
        <f>IF(M3013=[1]People!$B$5,[1]People!$A$5,IF(M3013=[1]People!$B$4,[1]People!$A$4,IF(M3013=[1]People!$B$3,[1]People!$A$3,IF(M3013=[1]People!$B$2,[1]People!$A$2,0))))</f>
        <v>Anna Andreadi</v>
      </c>
      <c r="W3013" t="str">
        <f>IFERROR(INDEX([1]Returns!A:A,MATCH(B3013,[1]Returns!B:B,0)),"No")</f>
        <v>No</v>
      </c>
    </row>
    <row r="3014" spans="1:23" x14ac:dyDescent="0.25">
      <c r="A3014" s="1">
        <v>3013</v>
      </c>
      <c r="B3014" t="s">
        <v>6220</v>
      </c>
      <c r="C3014" s="4">
        <v>43572</v>
      </c>
      <c r="D3014" s="4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5">
        <v>21.594000000000005</v>
      </c>
      <c r="S3014" s="1">
        <v>2</v>
      </c>
      <c r="T3014" s="3">
        <v>0.7</v>
      </c>
      <c r="U3014" s="1">
        <v>-15.835599999999999</v>
      </c>
      <c r="V3014" t="str">
        <f>IF(M3014=[1]People!$B$5,[1]People!$A$5,IF(M3014=[1]People!$B$4,[1]People!$A$4,IF(M3014=[1]People!$B$3,[1]People!$A$3,IF(M3014=[1]People!$B$2,[1]People!$A$2,0))))</f>
        <v>Anna Andreadi</v>
      </c>
      <c r="W3014" t="str">
        <f>IFERROR(INDEX([1]Returns!A:A,MATCH(B3014,[1]Returns!B:B,0)),"No")</f>
        <v>No</v>
      </c>
    </row>
    <row r="3015" spans="1:23" x14ac:dyDescent="0.25">
      <c r="A3015" s="1">
        <v>3014</v>
      </c>
      <c r="B3015" t="s">
        <v>6220</v>
      </c>
      <c r="C3015" s="4">
        <v>43572</v>
      </c>
      <c r="D3015" s="4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5">
        <v>8.9640000000000022</v>
      </c>
      <c r="S3015" s="1">
        <v>6</v>
      </c>
      <c r="T3015" s="3">
        <v>0.7</v>
      </c>
      <c r="U3015" s="1">
        <v>-6.573599999999999</v>
      </c>
      <c r="V3015" t="str">
        <f>IF(M3015=[1]People!$B$5,[1]People!$A$5,IF(M3015=[1]People!$B$4,[1]People!$A$4,IF(M3015=[1]People!$B$3,[1]People!$A$3,IF(M3015=[1]People!$B$2,[1]People!$A$2,0))))</f>
        <v>Anna Andreadi</v>
      </c>
      <c r="W3015" t="str">
        <f>IFERROR(INDEX([1]Returns!A:A,MATCH(B3015,[1]Returns!B:B,0)),"No")</f>
        <v>No</v>
      </c>
    </row>
    <row r="3016" spans="1:23" x14ac:dyDescent="0.25">
      <c r="A3016" s="1">
        <v>3015</v>
      </c>
      <c r="B3016" t="s">
        <v>6220</v>
      </c>
      <c r="C3016" s="4">
        <v>43572</v>
      </c>
      <c r="D3016" s="4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5">
        <v>20.736000000000004</v>
      </c>
      <c r="S3016" s="1">
        <v>4</v>
      </c>
      <c r="T3016" s="3">
        <v>0.2</v>
      </c>
      <c r="U3016" s="1">
        <v>7.2576000000000001</v>
      </c>
      <c r="V3016" t="str">
        <f>IF(M3016=[1]People!$B$5,[1]People!$A$5,IF(M3016=[1]People!$B$4,[1]People!$A$4,IF(M3016=[1]People!$B$3,[1]People!$A$3,IF(M3016=[1]People!$B$2,[1]People!$A$2,0))))</f>
        <v>Anna Andreadi</v>
      </c>
      <c r="W3016" t="str">
        <f>IFERROR(INDEX([1]Returns!A:A,MATCH(B3016,[1]Returns!B:B,0)),"No")</f>
        <v>No</v>
      </c>
    </row>
    <row r="3017" spans="1:23" x14ac:dyDescent="0.25">
      <c r="A3017" s="1">
        <v>3016</v>
      </c>
      <c r="B3017" t="s">
        <v>6223</v>
      </c>
      <c r="C3017" s="4">
        <v>42995</v>
      </c>
      <c r="D3017" s="4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3">
        <v>0.4</v>
      </c>
      <c r="U3017" s="1">
        <v>-103.26600000000002</v>
      </c>
      <c r="V3017" t="str">
        <f>IF(M3017=[1]People!$B$5,[1]People!$A$5,IF(M3017=[1]People!$B$4,[1]People!$A$4,IF(M3017=[1]People!$B$3,[1]People!$A$3,IF(M3017=[1]People!$B$2,[1]People!$A$2,0))))</f>
        <v>Chuck Magee</v>
      </c>
      <c r="W3017" t="str">
        <f>IFERROR(INDEX([1]Returns!A:A,MATCH(B3017,[1]Returns!B:B,0)),"No")</f>
        <v>No</v>
      </c>
    </row>
    <row r="3018" spans="1:23" x14ac:dyDescent="0.25">
      <c r="A3018" s="1">
        <v>3017</v>
      </c>
      <c r="B3018" t="s">
        <v>6224</v>
      </c>
      <c r="C3018" s="4">
        <v>43335</v>
      </c>
      <c r="D3018" s="4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t="str">
        <f>IF(M3018=[1]People!$B$5,[1]People!$A$5,IF(M3018=[1]People!$B$4,[1]People!$A$4,IF(M3018=[1]People!$B$3,[1]People!$A$3,IF(M3018=[1]People!$B$2,[1]People!$A$2,0))))</f>
        <v>Kelly Williams</v>
      </c>
      <c r="W3018" t="str">
        <f>IFERROR(INDEX([1]Returns!A:A,MATCH(B3018,[1]Returns!B:B,0)),"No")</f>
        <v>No</v>
      </c>
    </row>
    <row r="3019" spans="1:23" x14ac:dyDescent="0.25">
      <c r="A3019" s="1">
        <v>3018</v>
      </c>
      <c r="B3019" t="s">
        <v>6224</v>
      </c>
      <c r="C3019" s="4">
        <v>43335</v>
      </c>
      <c r="D3019" s="4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t="str">
        <f>IF(M3019=[1]People!$B$5,[1]People!$A$5,IF(M3019=[1]People!$B$4,[1]People!$A$4,IF(M3019=[1]People!$B$3,[1]People!$A$3,IF(M3019=[1]People!$B$2,[1]People!$A$2,0))))</f>
        <v>Kelly Williams</v>
      </c>
      <c r="W3019" t="str">
        <f>IFERROR(INDEX([1]Returns!A:A,MATCH(B3019,[1]Returns!B:B,0)),"No")</f>
        <v>No</v>
      </c>
    </row>
    <row r="3020" spans="1:23" x14ac:dyDescent="0.25">
      <c r="A3020" s="1">
        <v>3019</v>
      </c>
      <c r="B3020" t="s">
        <v>6224</v>
      </c>
      <c r="C3020" s="4">
        <v>43335</v>
      </c>
      <c r="D3020" s="4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3">
        <v>0.2</v>
      </c>
      <c r="U3020" s="1">
        <v>-33.319999999999965</v>
      </c>
      <c r="V3020" t="str">
        <f>IF(M3020=[1]People!$B$5,[1]People!$A$5,IF(M3020=[1]People!$B$4,[1]People!$A$4,IF(M3020=[1]People!$B$3,[1]People!$A$3,IF(M3020=[1]People!$B$2,[1]People!$A$2,0))))</f>
        <v>Kelly Williams</v>
      </c>
      <c r="W3020" t="str">
        <f>IFERROR(INDEX([1]Returns!A:A,MATCH(B3020,[1]Returns!B:B,0)),"No")</f>
        <v>No</v>
      </c>
    </row>
    <row r="3021" spans="1:23" x14ac:dyDescent="0.25">
      <c r="A3021" s="1">
        <v>3020</v>
      </c>
      <c r="B3021" t="s">
        <v>6226</v>
      </c>
      <c r="C3021" s="4">
        <v>43047</v>
      </c>
      <c r="D3021" s="4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5">
        <v>5.04</v>
      </c>
      <c r="S3021" s="1">
        <v>3</v>
      </c>
      <c r="T3021" s="3">
        <v>0</v>
      </c>
      <c r="U3021" s="1">
        <v>0.20159999999999978</v>
      </c>
      <c r="V3021" t="str">
        <f>IF(M3021=[1]People!$B$5,[1]People!$A$5,IF(M3021=[1]People!$B$4,[1]People!$A$4,IF(M3021=[1]People!$B$3,[1]People!$A$3,IF(M3021=[1]People!$B$2,[1]People!$A$2,0))))</f>
        <v>Anna Andreadi</v>
      </c>
      <c r="W3021" t="str">
        <f>IFERROR(INDEX([1]Returns!A:A,MATCH(B3021,[1]Returns!B:B,0)),"No")</f>
        <v>Yes</v>
      </c>
    </row>
    <row r="3022" spans="1:23" x14ac:dyDescent="0.25">
      <c r="A3022" s="1">
        <v>3021</v>
      </c>
      <c r="B3022" t="s">
        <v>6226</v>
      </c>
      <c r="C3022" s="4">
        <v>43047</v>
      </c>
      <c r="D3022" s="4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5">
        <v>92.94</v>
      </c>
      <c r="S3022" s="1">
        <v>3</v>
      </c>
      <c r="T3022" s="3">
        <v>0</v>
      </c>
      <c r="U3022" s="1">
        <v>41.822999999999993</v>
      </c>
      <c r="V3022" t="str">
        <f>IF(M3022=[1]People!$B$5,[1]People!$A$5,IF(M3022=[1]People!$B$4,[1]People!$A$4,IF(M3022=[1]People!$B$3,[1]People!$A$3,IF(M3022=[1]People!$B$2,[1]People!$A$2,0))))</f>
        <v>Anna Andreadi</v>
      </c>
      <c r="W3022" t="str">
        <f>IFERROR(INDEX([1]Returns!A:A,MATCH(B3022,[1]Returns!B:B,0)),"No")</f>
        <v>Yes</v>
      </c>
    </row>
    <row r="3023" spans="1:23" x14ac:dyDescent="0.25">
      <c r="A3023" s="1">
        <v>3022</v>
      </c>
      <c r="B3023" t="s">
        <v>6226</v>
      </c>
      <c r="C3023" s="4">
        <v>43047</v>
      </c>
      <c r="D3023" s="4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5">
        <v>66.69</v>
      </c>
      <c r="S3023" s="1">
        <v>3</v>
      </c>
      <c r="T3023" s="3">
        <v>0</v>
      </c>
      <c r="U3023" s="1">
        <v>22.007699999999996</v>
      </c>
      <c r="V3023" t="str">
        <f>IF(M3023=[1]People!$B$5,[1]People!$A$5,IF(M3023=[1]People!$B$4,[1]People!$A$4,IF(M3023=[1]People!$B$3,[1]People!$A$3,IF(M3023=[1]People!$B$2,[1]People!$A$2,0))))</f>
        <v>Anna Andreadi</v>
      </c>
      <c r="W3023" t="str">
        <f>IFERROR(INDEX([1]Returns!A:A,MATCH(B3023,[1]Returns!B:B,0)),"No")</f>
        <v>Yes</v>
      </c>
    </row>
    <row r="3024" spans="1:23" x14ac:dyDescent="0.25">
      <c r="A3024" s="1">
        <v>3023</v>
      </c>
      <c r="B3024" t="s">
        <v>6226</v>
      </c>
      <c r="C3024" s="4">
        <v>43047</v>
      </c>
      <c r="D3024" s="4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5">
        <v>91.68</v>
      </c>
      <c r="S3024" s="1">
        <v>5</v>
      </c>
      <c r="T3024" s="3">
        <v>0.2</v>
      </c>
      <c r="U3024" s="1">
        <v>28.65</v>
      </c>
      <c r="V3024" t="str">
        <f>IF(M3024=[1]People!$B$5,[1]People!$A$5,IF(M3024=[1]People!$B$4,[1]People!$A$4,IF(M3024=[1]People!$B$3,[1]People!$A$3,IF(M3024=[1]People!$B$2,[1]People!$A$2,0))))</f>
        <v>Anna Andreadi</v>
      </c>
      <c r="W3024" t="str">
        <f>IFERROR(INDEX([1]Returns!A:A,MATCH(B3024,[1]Returns!B:B,0)),"No")</f>
        <v>Yes</v>
      </c>
    </row>
    <row r="3025" spans="1:23" x14ac:dyDescent="0.25">
      <c r="A3025" s="1">
        <v>3024</v>
      </c>
      <c r="B3025" t="s">
        <v>6229</v>
      </c>
      <c r="C3025" s="4">
        <v>43786</v>
      </c>
      <c r="D3025" s="4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t="str">
        <f>IF(M3025=[1]People!$B$5,[1]People!$A$5,IF(M3025=[1]People!$B$4,[1]People!$A$4,IF(M3025=[1]People!$B$3,[1]People!$A$3,IF(M3025=[1]People!$B$2,[1]People!$A$2,0))))</f>
        <v>Kelly Williams</v>
      </c>
      <c r="W3025" t="str">
        <f>IFERROR(INDEX([1]Returns!A:A,MATCH(B3025,[1]Returns!B:B,0)),"No")</f>
        <v>No</v>
      </c>
    </row>
    <row r="3026" spans="1:23" x14ac:dyDescent="0.25">
      <c r="A3026" s="1">
        <v>3025</v>
      </c>
      <c r="B3026" t="s">
        <v>6232</v>
      </c>
      <c r="C3026" s="4">
        <v>43047</v>
      </c>
      <c r="D3026" s="4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t="str">
        <f>IF(M3026=[1]People!$B$5,[1]People!$A$5,IF(M3026=[1]People!$B$4,[1]People!$A$4,IF(M3026=[1]People!$B$3,[1]People!$A$3,IF(M3026=[1]People!$B$2,[1]People!$A$2,0))))</f>
        <v>Chuck Magee</v>
      </c>
      <c r="W3026" t="str">
        <f>IFERROR(INDEX([1]Returns!A:A,MATCH(B3026,[1]Returns!B:B,0)),"No")</f>
        <v>No</v>
      </c>
    </row>
    <row r="3027" spans="1:23" x14ac:dyDescent="0.25">
      <c r="A3027" s="1">
        <v>3026</v>
      </c>
      <c r="B3027" t="s">
        <v>6232</v>
      </c>
      <c r="C3027" s="4">
        <v>43047</v>
      </c>
      <c r="D3027" s="4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t="str">
        <f>IF(M3027=[1]People!$B$5,[1]People!$A$5,IF(M3027=[1]People!$B$4,[1]People!$A$4,IF(M3027=[1]People!$B$3,[1]People!$A$3,IF(M3027=[1]People!$B$2,[1]People!$A$2,0))))</f>
        <v>Chuck Magee</v>
      </c>
      <c r="W3027" t="str">
        <f>IFERROR(INDEX([1]Returns!A:A,MATCH(B3027,[1]Returns!B:B,0)),"No")</f>
        <v>No</v>
      </c>
    </row>
    <row r="3028" spans="1:23" x14ac:dyDescent="0.25">
      <c r="A3028" s="1">
        <v>3027</v>
      </c>
      <c r="B3028" t="s">
        <v>6233</v>
      </c>
      <c r="C3028" s="4">
        <v>43577</v>
      </c>
      <c r="D3028" s="4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3">
        <v>0.2</v>
      </c>
      <c r="U3028" s="1">
        <v>0</v>
      </c>
      <c r="V3028" t="str">
        <f>IF(M3028=[1]People!$B$5,[1]People!$A$5,IF(M3028=[1]People!$B$4,[1]People!$A$4,IF(M3028=[1]People!$B$3,[1]People!$A$3,IF(M3028=[1]People!$B$2,[1]People!$A$2,0))))</f>
        <v>Chuck Magee</v>
      </c>
      <c r="W3028" t="str">
        <f>IFERROR(INDEX([1]Returns!A:A,MATCH(B3028,[1]Returns!B:B,0)),"No")</f>
        <v>No</v>
      </c>
    </row>
    <row r="3029" spans="1:23" x14ac:dyDescent="0.25">
      <c r="A3029" s="1">
        <v>3028</v>
      </c>
      <c r="B3029" t="s">
        <v>6234</v>
      </c>
      <c r="C3029" s="4">
        <v>42606</v>
      </c>
      <c r="D3029" s="4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5">
        <v>8.2880000000000003</v>
      </c>
      <c r="S3029" s="1">
        <v>2</v>
      </c>
      <c r="T3029" s="3">
        <v>0.2</v>
      </c>
      <c r="U3029" s="1">
        <v>2.6935999999999991</v>
      </c>
      <c r="V3029" t="str">
        <f>IF(M3029=[1]People!$B$5,[1]People!$A$5,IF(M3029=[1]People!$B$4,[1]People!$A$4,IF(M3029=[1]People!$B$3,[1]People!$A$3,IF(M3029=[1]People!$B$2,[1]People!$A$2,0))))</f>
        <v>Anna Andreadi</v>
      </c>
      <c r="W3029" t="str">
        <f>IFERROR(INDEX([1]Returns!A:A,MATCH(B3029,[1]Returns!B:B,0)),"No")</f>
        <v>No</v>
      </c>
    </row>
    <row r="3030" spans="1:23" x14ac:dyDescent="0.25">
      <c r="A3030" s="1">
        <v>3029</v>
      </c>
      <c r="B3030" t="s">
        <v>6238</v>
      </c>
      <c r="C3030" s="4">
        <v>43816</v>
      </c>
      <c r="D3030" s="4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t="str">
        <f>IF(M3030=[1]People!$B$5,[1]People!$A$5,IF(M3030=[1]People!$B$4,[1]People!$A$4,IF(M3030=[1]People!$B$3,[1]People!$A$3,IF(M3030=[1]People!$B$2,[1]People!$A$2,0))))</f>
        <v>Cassandra Brandow</v>
      </c>
      <c r="W3030" t="str">
        <f>IFERROR(INDEX([1]Returns!A:A,MATCH(B3030,[1]Returns!B:B,0)),"No")</f>
        <v>No</v>
      </c>
    </row>
    <row r="3031" spans="1:23" x14ac:dyDescent="0.25">
      <c r="A3031" s="1">
        <v>3030</v>
      </c>
      <c r="B3031" t="s">
        <v>6239</v>
      </c>
      <c r="C3031" s="4">
        <v>43183</v>
      </c>
      <c r="D3031" s="4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5">
        <v>403.16800000000001</v>
      </c>
      <c r="S3031" s="1">
        <v>4</v>
      </c>
      <c r="T3031" s="3">
        <v>0.2</v>
      </c>
      <c r="U3031" s="1">
        <v>25.198000000000008</v>
      </c>
      <c r="V3031" t="str">
        <f>IF(M3031=[1]People!$B$5,[1]People!$A$5,IF(M3031=[1]People!$B$4,[1]People!$A$4,IF(M3031=[1]People!$B$3,[1]People!$A$3,IF(M3031=[1]People!$B$2,[1]People!$A$2,0))))</f>
        <v>Anna Andreadi</v>
      </c>
      <c r="W3031" t="str">
        <f>IFERROR(INDEX([1]Returns!A:A,MATCH(B3031,[1]Returns!B:B,0)),"No")</f>
        <v>No</v>
      </c>
    </row>
    <row r="3032" spans="1:23" x14ac:dyDescent="0.25">
      <c r="A3032" s="1">
        <v>3031</v>
      </c>
      <c r="B3032" t="s">
        <v>6241</v>
      </c>
      <c r="C3032" s="4">
        <v>42999</v>
      </c>
      <c r="D3032" s="4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3">
        <v>0</v>
      </c>
      <c r="U3032" s="1">
        <v>31.091200000000015</v>
      </c>
      <c r="V3032" t="str">
        <f>IF(M3032=[1]People!$B$5,[1]People!$A$5,IF(M3032=[1]People!$B$4,[1]People!$A$4,IF(M3032=[1]People!$B$3,[1]People!$A$3,IF(M3032=[1]People!$B$2,[1]People!$A$2,0))))</f>
        <v>Kelly Williams</v>
      </c>
      <c r="W3032" t="str">
        <f>IFERROR(INDEX([1]Returns!A:A,MATCH(B3032,[1]Returns!B:B,0)),"No")</f>
        <v>Yes</v>
      </c>
    </row>
    <row r="3033" spans="1:23" x14ac:dyDescent="0.25">
      <c r="A3033" s="1">
        <v>3032</v>
      </c>
      <c r="B3033" t="s">
        <v>6241</v>
      </c>
      <c r="C3033" s="4">
        <v>42999</v>
      </c>
      <c r="D3033" s="4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3">
        <v>0</v>
      </c>
      <c r="U3033" s="1">
        <v>7.5370999999999988</v>
      </c>
      <c r="V3033" t="str">
        <f>IF(M3033=[1]People!$B$5,[1]People!$A$5,IF(M3033=[1]People!$B$4,[1]People!$A$4,IF(M3033=[1]People!$B$3,[1]People!$A$3,IF(M3033=[1]People!$B$2,[1]People!$A$2,0))))</f>
        <v>Kelly Williams</v>
      </c>
      <c r="W3033" t="str">
        <f>IFERROR(INDEX([1]Returns!A:A,MATCH(B3033,[1]Returns!B:B,0)),"No")</f>
        <v>Yes</v>
      </c>
    </row>
    <row r="3034" spans="1:23" x14ac:dyDescent="0.25">
      <c r="A3034" s="1">
        <v>3033</v>
      </c>
      <c r="B3034" t="s">
        <v>6244</v>
      </c>
      <c r="C3034" s="4">
        <v>43425</v>
      </c>
      <c r="D3034" s="4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5">
        <v>195.136</v>
      </c>
      <c r="S3034" s="1">
        <v>4</v>
      </c>
      <c r="T3034" s="3">
        <v>0.2</v>
      </c>
      <c r="U3034" s="1">
        <v>-12.196000000000005</v>
      </c>
      <c r="V3034" t="str">
        <f>IF(M3034=[1]People!$B$5,[1]People!$A$5,IF(M3034=[1]People!$B$4,[1]People!$A$4,IF(M3034=[1]People!$B$3,[1]People!$A$3,IF(M3034=[1]People!$B$2,[1]People!$A$2,0))))</f>
        <v>Anna Andreadi</v>
      </c>
      <c r="W3034" t="str">
        <f>IFERROR(INDEX([1]Returns!A:A,MATCH(B3034,[1]Returns!B:B,0)),"No")</f>
        <v>Yes</v>
      </c>
    </row>
    <row r="3035" spans="1:23" x14ac:dyDescent="0.25">
      <c r="A3035" s="1">
        <v>3034</v>
      </c>
      <c r="B3035" t="s">
        <v>6245</v>
      </c>
      <c r="C3035" s="4">
        <v>43724</v>
      </c>
      <c r="D3035" s="4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t="str">
        <f>IF(M3035=[1]People!$B$5,[1]People!$A$5,IF(M3035=[1]People!$B$4,[1]People!$A$4,IF(M3035=[1]People!$B$3,[1]People!$A$3,IF(M3035=[1]People!$B$2,[1]People!$A$2,0))))</f>
        <v>Chuck Magee</v>
      </c>
      <c r="W3035" t="str">
        <f>IFERROR(INDEX([1]Returns!A:A,MATCH(B3035,[1]Returns!B:B,0)),"No")</f>
        <v>No</v>
      </c>
    </row>
    <row r="3036" spans="1:23" x14ac:dyDescent="0.25">
      <c r="A3036" s="1">
        <v>3035</v>
      </c>
      <c r="B3036" t="s">
        <v>6246</v>
      </c>
      <c r="C3036" s="4">
        <v>42897</v>
      </c>
      <c r="D3036" s="4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t="str">
        <f>IF(M3036=[1]People!$B$5,[1]People!$A$5,IF(M3036=[1]People!$B$4,[1]People!$A$4,IF(M3036=[1]People!$B$3,[1]People!$A$3,IF(M3036=[1]People!$B$2,[1]People!$A$2,0))))</f>
        <v>Cassandra Brandow</v>
      </c>
      <c r="W3036" t="str">
        <f>IFERROR(INDEX([1]Returns!A:A,MATCH(B3036,[1]Returns!B:B,0)),"No")</f>
        <v>No</v>
      </c>
    </row>
    <row r="3037" spans="1:23" x14ac:dyDescent="0.25">
      <c r="A3037" s="1">
        <v>3036</v>
      </c>
      <c r="B3037" t="s">
        <v>6246</v>
      </c>
      <c r="C3037" s="4">
        <v>42897</v>
      </c>
      <c r="D3037" s="4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3">
        <v>0</v>
      </c>
      <c r="U3037" s="1">
        <v>16.679599999999997</v>
      </c>
      <c r="V3037" t="str">
        <f>IF(M3037=[1]People!$B$5,[1]People!$A$5,IF(M3037=[1]People!$B$4,[1]People!$A$4,IF(M3037=[1]People!$B$3,[1]People!$A$3,IF(M3037=[1]People!$B$2,[1]People!$A$2,0))))</f>
        <v>Cassandra Brandow</v>
      </c>
      <c r="W3037" t="str">
        <f>IFERROR(INDEX([1]Returns!A:A,MATCH(B3037,[1]Returns!B:B,0)),"No")</f>
        <v>No</v>
      </c>
    </row>
    <row r="3038" spans="1:23" x14ac:dyDescent="0.25">
      <c r="A3038" s="1">
        <v>3037</v>
      </c>
      <c r="B3038" t="s">
        <v>6246</v>
      </c>
      <c r="C3038" s="4">
        <v>42897</v>
      </c>
      <c r="D3038" s="4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3">
        <v>0</v>
      </c>
      <c r="U3038" s="1">
        <v>15.764000000000003</v>
      </c>
      <c r="V3038" t="str">
        <f>IF(M3038=[1]People!$B$5,[1]People!$A$5,IF(M3038=[1]People!$B$4,[1]People!$A$4,IF(M3038=[1]People!$B$3,[1]People!$A$3,IF(M3038=[1]People!$B$2,[1]People!$A$2,0))))</f>
        <v>Cassandra Brandow</v>
      </c>
      <c r="W3038" t="str">
        <f>IFERROR(INDEX([1]Returns!A:A,MATCH(B3038,[1]Returns!B:B,0)),"No")</f>
        <v>No</v>
      </c>
    </row>
    <row r="3039" spans="1:23" x14ac:dyDescent="0.25">
      <c r="A3039" s="1">
        <v>3038</v>
      </c>
      <c r="B3039" t="s">
        <v>6246</v>
      </c>
      <c r="C3039" s="4">
        <v>42897</v>
      </c>
      <c r="D3039" s="4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t="str">
        <f>IF(M3039=[1]People!$B$5,[1]People!$A$5,IF(M3039=[1]People!$B$4,[1]People!$A$4,IF(M3039=[1]People!$B$3,[1]People!$A$3,IF(M3039=[1]People!$B$2,[1]People!$A$2,0))))</f>
        <v>Cassandra Brandow</v>
      </c>
      <c r="W3039" t="str">
        <f>IFERROR(INDEX([1]Returns!A:A,MATCH(B3039,[1]Returns!B:B,0)),"No")</f>
        <v>No</v>
      </c>
    </row>
    <row r="3040" spans="1:23" x14ac:dyDescent="0.25">
      <c r="A3040" s="1">
        <v>3039</v>
      </c>
      <c r="B3040" t="s">
        <v>6246</v>
      </c>
      <c r="C3040" s="4">
        <v>42897</v>
      </c>
      <c r="D3040" s="4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3">
        <v>0</v>
      </c>
      <c r="U3040" s="1">
        <v>10.789200000000001</v>
      </c>
      <c r="V3040" t="str">
        <f>IF(M3040=[1]People!$B$5,[1]People!$A$5,IF(M3040=[1]People!$B$4,[1]People!$A$4,IF(M3040=[1]People!$B$3,[1]People!$A$3,IF(M3040=[1]People!$B$2,[1]People!$A$2,0))))</f>
        <v>Cassandra Brandow</v>
      </c>
      <c r="W3040" t="str">
        <f>IFERROR(INDEX([1]Returns!A:A,MATCH(B3040,[1]Returns!B:B,0)),"No")</f>
        <v>No</v>
      </c>
    </row>
    <row r="3041" spans="1:23" x14ac:dyDescent="0.25">
      <c r="A3041" s="1">
        <v>3040</v>
      </c>
      <c r="B3041" t="s">
        <v>6251</v>
      </c>
      <c r="C3041" s="4">
        <v>43741</v>
      </c>
      <c r="D3041" s="4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5">
        <v>171.28800000000001</v>
      </c>
      <c r="S3041" s="1">
        <v>3</v>
      </c>
      <c r="T3041" s="3">
        <v>0.2</v>
      </c>
      <c r="U3041" s="1">
        <v>-6.423300000000026</v>
      </c>
      <c r="V3041" t="str">
        <f>IF(M3041=[1]People!$B$5,[1]People!$A$5,IF(M3041=[1]People!$B$4,[1]People!$A$4,IF(M3041=[1]People!$B$3,[1]People!$A$3,IF(M3041=[1]People!$B$2,[1]People!$A$2,0))))</f>
        <v>Anna Andreadi</v>
      </c>
      <c r="W3041" t="str">
        <f>IFERROR(INDEX([1]Returns!A:A,MATCH(B3041,[1]Returns!B:B,0)),"No")</f>
        <v>No</v>
      </c>
    </row>
    <row r="3042" spans="1:23" x14ac:dyDescent="0.25">
      <c r="A3042" s="1">
        <v>3041</v>
      </c>
      <c r="B3042" t="s">
        <v>6252</v>
      </c>
      <c r="C3042" s="4">
        <v>43225</v>
      </c>
      <c r="D3042" s="4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3">
        <v>0.2</v>
      </c>
      <c r="U3042" s="1">
        <v>3.3439999999999994</v>
      </c>
      <c r="V3042" t="str">
        <f>IF(M3042=[1]People!$B$5,[1]People!$A$5,IF(M3042=[1]People!$B$4,[1]People!$A$4,IF(M3042=[1]People!$B$3,[1]People!$A$3,IF(M3042=[1]People!$B$2,[1]People!$A$2,0))))</f>
        <v>Cassandra Brandow</v>
      </c>
      <c r="W3042" t="str">
        <f>IFERROR(INDEX([1]Returns!A:A,MATCH(B3042,[1]Returns!B:B,0)),"No")</f>
        <v>No</v>
      </c>
    </row>
    <row r="3043" spans="1:23" x14ac:dyDescent="0.25">
      <c r="A3043" s="1">
        <v>3042</v>
      </c>
      <c r="B3043" t="s">
        <v>6254</v>
      </c>
      <c r="C3043" s="4">
        <v>43719</v>
      </c>
      <c r="D3043" s="4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5">
        <v>12.96</v>
      </c>
      <c r="S3043" s="1">
        <v>2</v>
      </c>
      <c r="T3043" s="3">
        <v>0</v>
      </c>
      <c r="U3043" s="1">
        <v>6.2208000000000006</v>
      </c>
      <c r="V3043" t="str">
        <f>IF(M3043=[1]People!$B$5,[1]People!$A$5,IF(M3043=[1]People!$B$4,[1]People!$A$4,IF(M3043=[1]People!$B$3,[1]People!$A$3,IF(M3043=[1]People!$B$2,[1]People!$A$2,0))))</f>
        <v>Anna Andreadi</v>
      </c>
      <c r="W3043" t="str">
        <f>IFERROR(INDEX([1]Returns!A:A,MATCH(B3043,[1]Returns!B:B,0)),"No")</f>
        <v>No</v>
      </c>
    </row>
    <row r="3044" spans="1:23" x14ac:dyDescent="0.25">
      <c r="A3044" s="1">
        <v>3043</v>
      </c>
      <c r="B3044" t="s">
        <v>6254</v>
      </c>
      <c r="C3044" s="4">
        <v>43719</v>
      </c>
      <c r="D3044" s="4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5">
        <v>22.18</v>
      </c>
      <c r="S3044" s="1">
        <v>2</v>
      </c>
      <c r="T3044" s="3">
        <v>0</v>
      </c>
      <c r="U3044" s="1">
        <v>10.8682</v>
      </c>
      <c r="V3044" t="str">
        <f>IF(M3044=[1]People!$B$5,[1]People!$A$5,IF(M3044=[1]People!$B$4,[1]People!$A$4,IF(M3044=[1]People!$B$3,[1]People!$A$3,IF(M3044=[1]People!$B$2,[1]People!$A$2,0))))</f>
        <v>Anna Andreadi</v>
      </c>
      <c r="W3044" t="str">
        <f>IFERROR(INDEX([1]Returns!A:A,MATCH(B3044,[1]Returns!B:B,0)),"No")</f>
        <v>No</v>
      </c>
    </row>
    <row r="3045" spans="1:23" x14ac:dyDescent="0.25">
      <c r="A3045" s="1">
        <v>3044</v>
      </c>
      <c r="B3045" t="s">
        <v>6254</v>
      </c>
      <c r="C3045" s="4">
        <v>43719</v>
      </c>
      <c r="D3045" s="4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5">
        <v>2054.2720000000004</v>
      </c>
      <c r="S3045" s="1">
        <v>8</v>
      </c>
      <c r="T3045" s="3">
        <v>0.2</v>
      </c>
      <c r="U3045" s="1">
        <v>256.78399999999976</v>
      </c>
      <c r="V3045" t="str">
        <f>IF(M3045=[1]People!$B$5,[1]People!$A$5,IF(M3045=[1]People!$B$4,[1]People!$A$4,IF(M3045=[1]People!$B$3,[1]People!$A$3,IF(M3045=[1]People!$B$2,[1]People!$A$2,0))))</f>
        <v>Anna Andreadi</v>
      </c>
      <c r="W3045" t="str">
        <f>IFERROR(INDEX([1]Returns!A:A,MATCH(B3045,[1]Returns!B:B,0)),"No")</f>
        <v>No</v>
      </c>
    </row>
    <row r="3046" spans="1:23" x14ac:dyDescent="0.25">
      <c r="A3046" s="1">
        <v>3045</v>
      </c>
      <c r="B3046" t="s">
        <v>6259</v>
      </c>
      <c r="C3046" s="4">
        <v>42855</v>
      </c>
      <c r="D3046" s="4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3">
        <v>0.4</v>
      </c>
      <c r="U3046" s="1">
        <v>-255.74250000000001</v>
      </c>
      <c r="V3046" t="str">
        <f>IF(M3046=[1]People!$B$5,[1]People!$A$5,IF(M3046=[1]People!$B$4,[1]People!$A$4,IF(M3046=[1]People!$B$3,[1]People!$A$3,IF(M3046=[1]People!$B$2,[1]People!$A$2,0))))</f>
        <v>Chuck Magee</v>
      </c>
      <c r="W3046" t="str">
        <f>IFERROR(INDEX([1]Returns!A:A,MATCH(B3046,[1]Returns!B:B,0)),"No")</f>
        <v>No</v>
      </c>
    </row>
    <row r="3047" spans="1:23" x14ac:dyDescent="0.25">
      <c r="A3047" s="1">
        <v>3046</v>
      </c>
      <c r="B3047" t="s">
        <v>6260</v>
      </c>
      <c r="C3047" s="4">
        <v>43775</v>
      </c>
      <c r="D3047" s="4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t="str">
        <f>IF(M3047=[1]People!$B$5,[1]People!$A$5,IF(M3047=[1]People!$B$4,[1]People!$A$4,IF(M3047=[1]People!$B$3,[1]People!$A$3,IF(M3047=[1]People!$B$2,[1]People!$A$2,0))))</f>
        <v>Kelly Williams</v>
      </c>
      <c r="W3047" t="str">
        <f>IFERROR(INDEX([1]Returns!A:A,MATCH(B3047,[1]Returns!B:B,0)),"No")</f>
        <v>No</v>
      </c>
    </row>
    <row r="3048" spans="1:23" x14ac:dyDescent="0.25">
      <c r="A3048" s="1">
        <v>3047</v>
      </c>
      <c r="B3048" t="s">
        <v>6260</v>
      </c>
      <c r="C3048" s="4">
        <v>43775</v>
      </c>
      <c r="D3048" s="4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3">
        <v>0</v>
      </c>
      <c r="U3048" s="1">
        <v>12.134799999999998</v>
      </c>
      <c r="V3048" t="str">
        <f>IF(M3048=[1]People!$B$5,[1]People!$A$5,IF(M3048=[1]People!$B$4,[1]People!$A$4,IF(M3048=[1]People!$B$3,[1]People!$A$3,IF(M3048=[1]People!$B$2,[1]People!$A$2,0))))</f>
        <v>Kelly Williams</v>
      </c>
      <c r="W3048" t="str">
        <f>IFERROR(INDEX([1]Returns!A:A,MATCH(B3048,[1]Returns!B:B,0)),"No")</f>
        <v>No</v>
      </c>
    </row>
    <row r="3049" spans="1:23" x14ac:dyDescent="0.25">
      <c r="A3049" s="1">
        <v>3048</v>
      </c>
      <c r="B3049" t="s">
        <v>6263</v>
      </c>
      <c r="C3049" s="4">
        <v>42643</v>
      </c>
      <c r="D3049" s="4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5">
        <v>43.176000000000002</v>
      </c>
      <c r="S3049" s="1">
        <v>7</v>
      </c>
      <c r="T3049" s="3">
        <v>0.2</v>
      </c>
      <c r="U3049" s="1">
        <v>13.4925</v>
      </c>
      <c r="V3049" t="str">
        <f>IF(M3049=[1]People!$B$5,[1]People!$A$5,IF(M3049=[1]People!$B$4,[1]People!$A$4,IF(M3049=[1]People!$B$3,[1]People!$A$3,IF(M3049=[1]People!$B$2,[1]People!$A$2,0))))</f>
        <v>Anna Andreadi</v>
      </c>
      <c r="W3049" t="str">
        <f>IFERROR(INDEX([1]Returns!A:A,MATCH(B3049,[1]Returns!B:B,0)),"No")</f>
        <v>No</v>
      </c>
    </row>
    <row r="3050" spans="1:23" x14ac:dyDescent="0.25">
      <c r="A3050" s="1">
        <v>3049</v>
      </c>
      <c r="B3050" t="s">
        <v>6264</v>
      </c>
      <c r="C3050" s="4">
        <v>43557</v>
      </c>
      <c r="D3050" s="4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3">
        <v>0</v>
      </c>
      <c r="U3050" s="1">
        <v>70.005999999999972</v>
      </c>
      <c r="V3050" t="str">
        <f>IF(M3050=[1]People!$B$5,[1]People!$A$5,IF(M3050=[1]People!$B$4,[1]People!$A$4,IF(M3050=[1]People!$B$3,[1]People!$A$3,IF(M3050=[1]People!$B$2,[1]People!$A$2,0))))</f>
        <v>Cassandra Brandow</v>
      </c>
      <c r="W3050" t="str">
        <f>IFERROR(INDEX([1]Returns!A:A,MATCH(B3050,[1]Returns!B:B,0)),"No")</f>
        <v>No</v>
      </c>
    </row>
    <row r="3051" spans="1:23" x14ac:dyDescent="0.25">
      <c r="A3051" s="1">
        <v>3050</v>
      </c>
      <c r="B3051" t="s">
        <v>6264</v>
      </c>
      <c r="C3051" s="4">
        <v>43557</v>
      </c>
      <c r="D3051" s="4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3">
        <v>0</v>
      </c>
      <c r="U3051" s="1">
        <v>129.6</v>
      </c>
      <c r="V3051" t="str">
        <f>IF(M3051=[1]People!$B$5,[1]People!$A$5,IF(M3051=[1]People!$B$4,[1]People!$A$4,IF(M3051=[1]People!$B$3,[1]People!$A$3,IF(M3051=[1]People!$B$2,[1]People!$A$2,0))))</f>
        <v>Cassandra Brandow</v>
      </c>
      <c r="W3051" t="str">
        <f>IFERROR(INDEX([1]Returns!A:A,MATCH(B3051,[1]Returns!B:B,0)),"No")</f>
        <v>No</v>
      </c>
    </row>
    <row r="3052" spans="1:23" x14ac:dyDescent="0.25">
      <c r="A3052" s="1">
        <v>3051</v>
      </c>
      <c r="B3052" t="s">
        <v>6267</v>
      </c>
      <c r="C3052" s="4">
        <v>43744</v>
      </c>
      <c r="D3052" s="4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5">
        <v>41.96</v>
      </c>
      <c r="S3052" s="1">
        <v>2</v>
      </c>
      <c r="T3052" s="3">
        <v>0</v>
      </c>
      <c r="U3052" s="1">
        <v>2.9371999999999971</v>
      </c>
      <c r="V3052" t="str">
        <f>IF(M3052=[1]People!$B$5,[1]People!$A$5,IF(M3052=[1]People!$B$4,[1]People!$A$4,IF(M3052=[1]People!$B$3,[1]People!$A$3,IF(M3052=[1]People!$B$2,[1]People!$A$2,0))))</f>
        <v>Anna Andreadi</v>
      </c>
      <c r="W3052" t="str">
        <f>IFERROR(INDEX([1]Returns!A:A,MATCH(B3052,[1]Returns!B:B,0)),"No")</f>
        <v>No</v>
      </c>
    </row>
    <row r="3053" spans="1:23" x14ac:dyDescent="0.25">
      <c r="A3053" s="1">
        <v>3052</v>
      </c>
      <c r="B3053" t="s">
        <v>6267</v>
      </c>
      <c r="C3053" s="4">
        <v>43744</v>
      </c>
      <c r="D3053" s="4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5">
        <v>227.84</v>
      </c>
      <c r="S3053" s="1">
        <v>4</v>
      </c>
      <c r="T3053" s="3">
        <v>0</v>
      </c>
      <c r="U3053" s="1">
        <v>66.073599999999971</v>
      </c>
      <c r="V3053" t="str">
        <f>IF(M3053=[1]People!$B$5,[1]People!$A$5,IF(M3053=[1]People!$B$4,[1]People!$A$4,IF(M3053=[1]People!$B$3,[1]People!$A$3,IF(M3053=[1]People!$B$2,[1]People!$A$2,0))))</f>
        <v>Anna Andreadi</v>
      </c>
      <c r="W3053" t="str">
        <f>IFERROR(INDEX([1]Returns!A:A,MATCH(B3053,[1]Returns!B:B,0)),"No")</f>
        <v>No</v>
      </c>
    </row>
    <row r="3054" spans="1:23" x14ac:dyDescent="0.25">
      <c r="A3054" s="1">
        <v>3053</v>
      </c>
      <c r="B3054" t="s">
        <v>6267</v>
      </c>
      <c r="C3054" s="4">
        <v>43744</v>
      </c>
      <c r="D3054" s="4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5">
        <v>37.94</v>
      </c>
      <c r="S3054" s="1">
        <v>2</v>
      </c>
      <c r="T3054" s="3">
        <v>0</v>
      </c>
      <c r="U3054" s="1">
        <v>18.211199999999998</v>
      </c>
      <c r="V3054" t="str">
        <f>IF(M3054=[1]People!$B$5,[1]People!$A$5,IF(M3054=[1]People!$B$4,[1]People!$A$4,IF(M3054=[1]People!$B$3,[1]People!$A$3,IF(M3054=[1]People!$B$2,[1]People!$A$2,0))))</f>
        <v>Anna Andreadi</v>
      </c>
      <c r="W3054" t="str">
        <f>IFERROR(INDEX([1]Returns!A:A,MATCH(B3054,[1]Returns!B:B,0)),"No")</f>
        <v>No</v>
      </c>
    </row>
    <row r="3055" spans="1:23" x14ac:dyDescent="0.25">
      <c r="A3055" s="1">
        <v>3054</v>
      </c>
      <c r="B3055" t="s">
        <v>6272</v>
      </c>
      <c r="C3055" s="4">
        <v>43199</v>
      </c>
      <c r="D3055" s="4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3">
        <v>0</v>
      </c>
      <c r="U3055" s="1">
        <v>134.654</v>
      </c>
      <c r="V3055" t="str">
        <f>IF(M3055=[1]People!$B$5,[1]People!$A$5,IF(M3055=[1]People!$B$4,[1]People!$A$4,IF(M3055=[1]People!$B$3,[1]People!$A$3,IF(M3055=[1]People!$B$2,[1]People!$A$2,0))))</f>
        <v>Kelly Williams</v>
      </c>
      <c r="W3055" t="str">
        <f>IFERROR(INDEX([1]Returns!A:A,MATCH(B3055,[1]Returns!B:B,0)),"No")</f>
        <v>No</v>
      </c>
    </row>
    <row r="3056" spans="1:23" x14ac:dyDescent="0.25">
      <c r="A3056" s="1">
        <v>3055</v>
      </c>
      <c r="B3056" t="s">
        <v>6272</v>
      </c>
      <c r="C3056" s="4">
        <v>43199</v>
      </c>
      <c r="D3056" s="4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3">
        <v>0</v>
      </c>
      <c r="U3056" s="1">
        <v>2.4287999999999998</v>
      </c>
      <c r="V3056" t="str">
        <f>IF(M3056=[1]People!$B$5,[1]People!$A$5,IF(M3056=[1]People!$B$4,[1]People!$A$4,IF(M3056=[1]People!$B$3,[1]People!$A$3,IF(M3056=[1]People!$B$2,[1]People!$A$2,0))))</f>
        <v>Kelly Williams</v>
      </c>
      <c r="W3056" t="str">
        <f>IFERROR(INDEX([1]Returns!A:A,MATCH(B3056,[1]Returns!B:B,0)),"No")</f>
        <v>No</v>
      </c>
    </row>
    <row r="3057" spans="1:23" x14ac:dyDescent="0.25">
      <c r="A3057" s="1">
        <v>3056</v>
      </c>
      <c r="B3057" t="s">
        <v>6275</v>
      </c>
      <c r="C3057" s="4">
        <v>42975</v>
      </c>
      <c r="D3057" s="4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t="str">
        <f>IF(M3057=[1]People!$B$5,[1]People!$A$5,IF(M3057=[1]People!$B$4,[1]People!$A$4,IF(M3057=[1]People!$B$3,[1]People!$A$3,IF(M3057=[1]People!$B$2,[1]People!$A$2,0))))</f>
        <v>Kelly Williams</v>
      </c>
      <c r="W3057" t="str">
        <f>IFERROR(INDEX([1]Returns!A:A,MATCH(B3057,[1]Returns!B:B,0)),"No")</f>
        <v>No</v>
      </c>
    </row>
    <row r="3058" spans="1:23" x14ac:dyDescent="0.25">
      <c r="A3058" s="1">
        <v>3057</v>
      </c>
      <c r="B3058" t="s">
        <v>6276</v>
      </c>
      <c r="C3058" s="4">
        <v>43757</v>
      </c>
      <c r="D3058" s="4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5">
        <v>8.9600000000000009</v>
      </c>
      <c r="S3058" s="1">
        <v>2</v>
      </c>
      <c r="T3058" s="3">
        <v>0</v>
      </c>
      <c r="U3058" s="1">
        <v>4.3008000000000006</v>
      </c>
      <c r="V3058" t="str">
        <f>IF(M3058=[1]People!$B$5,[1]People!$A$5,IF(M3058=[1]People!$B$4,[1]People!$A$4,IF(M3058=[1]People!$B$3,[1]People!$A$3,IF(M3058=[1]People!$B$2,[1]People!$A$2,0))))</f>
        <v>Anna Andreadi</v>
      </c>
      <c r="W3058" t="str">
        <f>IFERROR(INDEX([1]Returns!A:A,MATCH(B3058,[1]Returns!B:B,0)),"No")</f>
        <v>Yes</v>
      </c>
    </row>
    <row r="3059" spans="1:23" x14ac:dyDescent="0.25">
      <c r="A3059" s="1">
        <v>3058</v>
      </c>
      <c r="B3059" t="s">
        <v>6276</v>
      </c>
      <c r="C3059" s="4">
        <v>43757</v>
      </c>
      <c r="D3059" s="4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5">
        <v>31.5</v>
      </c>
      <c r="S3059" s="1">
        <v>10</v>
      </c>
      <c r="T3059" s="3">
        <v>0</v>
      </c>
      <c r="U3059" s="1">
        <v>15.120000000000001</v>
      </c>
      <c r="V3059" t="str">
        <f>IF(M3059=[1]People!$B$5,[1]People!$A$5,IF(M3059=[1]People!$B$4,[1]People!$A$4,IF(M3059=[1]People!$B$3,[1]People!$A$3,IF(M3059=[1]People!$B$2,[1]People!$A$2,0))))</f>
        <v>Anna Andreadi</v>
      </c>
      <c r="W3059" t="str">
        <f>IFERROR(INDEX([1]Returns!A:A,MATCH(B3059,[1]Returns!B:B,0)),"No")</f>
        <v>Yes</v>
      </c>
    </row>
    <row r="3060" spans="1:23" x14ac:dyDescent="0.25">
      <c r="A3060" s="1">
        <v>3059</v>
      </c>
      <c r="B3060" t="s">
        <v>6276</v>
      </c>
      <c r="C3060" s="4">
        <v>43757</v>
      </c>
      <c r="D3060" s="4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5">
        <v>30.56</v>
      </c>
      <c r="S3060" s="1">
        <v>2</v>
      </c>
      <c r="T3060" s="3">
        <v>0</v>
      </c>
      <c r="U3060" s="1">
        <v>10.3904</v>
      </c>
      <c r="V3060" t="str">
        <f>IF(M3060=[1]People!$B$5,[1]People!$A$5,IF(M3060=[1]People!$B$4,[1]People!$A$4,IF(M3060=[1]People!$B$3,[1]People!$A$3,IF(M3060=[1]People!$B$2,[1]People!$A$2,0))))</f>
        <v>Anna Andreadi</v>
      </c>
      <c r="W3060" t="str">
        <f>IFERROR(INDEX([1]Returns!A:A,MATCH(B3060,[1]Returns!B:B,0)),"No")</f>
        <v>Yes</v>
      </c>
    </row>
    <row r="3061" spans="1:23" x14ac:dyDescent="0.25">
      <c r="A3061" s="1">
        <v>3060</v>
      </c>
      <c r="B3061" t="s">
        <v>6276</v>
      </c>
      <c r="C3061" s="4">
        <v>43757</v>
      </c>
      <c r="D3061" s="4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5">
        <v>24.368000000000002</v>
      </c>
      <c r="S3061" s="1">
        <v>2</v>
      </c>
      <c r="T3061" s="3">
        <v>0.2</v>
      </c>
      <c r="U3061" s="1">
        <v>-3.3506000000000018</v>
      </c>
      <c r="V3061" t="str">
        <f>IF(M3061=[1]People!$B$5,[1]People!$A$5,IF(M3061=[1]People!$B$4,[1]People!$A$4,IF(M3061=[1]People!$B$3,[1]People!$A$3,IF(M3061=[1]People!$B$2,[1]People!$A$2,0))))</f>
        <v>Anna Andreadi</v>
      </c>
      <c r="W3061" t="str">
        <f>IFERROR(INDEX([1]Returns!A:A,MATCH(B3061,[1]Returns!B:B,0)),"No")</f>
        <v>Yes</v>
      </c>
    </row>
    <row r="3062" spans="1:23" x14ac:dyDescent="0.25">
      <c r="A3062" s="1">
        <v>3061</v>
      </c>
      <c r="B3062" t="s">
        <v>6279</v>
      </c>
      <c r="C3062" s="4">
        <v>43411</v>
      </c>
      <c r="D3062" s="4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t="str">
        <f>IF(M3062=[1]People!$B$5,[1]People!$A$5,IF(M3062=[1]People!$B$4,[1]People!$A$4,IF(M3062=[1]People!$B$3,[1]People!$A$3,IF(M3062=[1]People!$B$2,[1]People!$A$2,0))))</f>
        <v>Chuck Magee</v>
      </c>
      <c r="W3062" t="str">
        <f>IFERROR(INDEX([1]Returns!A:A,MATCH(B3062,[1]Returns!B:B,0)),"No")</f>
        <v>No</v>
      </c>
    </row>
    <row r="3063" spans="1:23" x14ac:dyDescent="0.25">
      <c r="A3063" s="1">
        <v>3062</v>
      </c>
      <c r="B3063" t="s">
        <v>6280</v>
      </c>
      <c r="C3063" s="4">
        <v>43527</v>
      </c>
      <c r="D3063" s="4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t="str">
        <f>IF(M3063=[1]People!$B$5,[1]People!$A$5,IF(M3063=[1]People!$B$4,[1]People!$A$4,IF(M3063=[1]People!$B$3,[1]People!$A$3,IF(M3063=[1]People!$B$2,[1]People!$A$2,0))))</f>
        <v>Kelly Williams</v>
      </c>
      <c r="W3063" t="str">
        <f>IFERROR(INDEX([1]Returns!A:A,MATCH(B3063,[1]Returns!B:B,0)),"No")</f>
        <v>No</v>
      </c>
    </row>
    <row r="3064" spans="1:23" x14ac:dyDescent="0.25">
      <c r="A3064" s="1">
        <v>3063</v>
      </c>
      <c r="B3064" t="s">
        <v>6283</v>
      </c>
      <c r="C3064" s="4">
        <v>43066</v>
      </c>
      <c r="D3064" s="4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3">
        <v>0</v>
      </c>
      <c r="U3064" s="1">
        <v>23.511599999999998</v>
      </c>
      <c r="V3064" t="str">
        <f>IF(M3064=[1]People!$B$5,[1]People!$A$5,IF(M3064=[1]People!$B$4,[1]People!$A$4,IF(M3064=[1]People!$B$3,[1]People!$A$3,IF(M3064=[1]People!$B$2,[1]People!$A$2,0))))</f>
        <v>Chuck Magee</v>
      </c>
      <c r="W3064" t="str">
        <f>IFERROR(INDEX([1]Returns!A:A,MATCH(B3064,[1]Returns!B:B,0)),"No")</f>
        <v>No</v>
      </c>
    </row>
    <row r="3065" spans="1:23" x14ac:dyDescent="0.25">
      <c r="A3065" s="1">
        <v>3064</v>
      </c>
      <c r="B3065" t="s">
        <v>6283</v>
      </c>
      <c r="C3065" s="4">
        <v>43066</v>
      </c>
      <c r="D3065" s="4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3">
        <v>0</v>
      </c>
      <c r="U3065" s="1">
        <v>7.3479000000000028</v>
      </c>
      <c r="V3065" t="str">
        <f>IF(M3065=[1]People!$B$5,[1]People!$A$5,IF(M3065=[1]People!$B$4,[1]People!$A$4,IF(M3065=[1]People!$B$3,[1]People!$A$3,IF(M3065=[1]People!$B$2,[1]People!$A$2,0))))</f>
        <v>Chuck Magee</v>
      </c>
      <c r="W3065" t="str">
        <f>IFERROR(INDEX([1]Returns!A:A,MATCH(B3065,[1]Returns!B:B,0)),"No")</f>
        <v>No</v>
      </c>
    </row>
    <row r="3066" spans="1:23" x14ac:dyDescent="0.25">
      <c r="A3066" s="1">
        <v>3065</v>
      </c>
      <c r="B3066" t="s">
        <v>6288</v>
      </c>
      <c r="C3066" s="4">
        <v>43537</v>
      </c>
      <c r="D3066" s="4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5">
        <v>90.8</v>
      </c>
      <c r="S3066" s="1">
        <v>8</v>
      </c>
      <c r="T3066" s="3">
        <v>0</v>
      </c>
      <c r="U3066" s="1">
        <v>25.424000000000007</v>
      </c>
      <c r="V3066" t="str">
        <f>IF(M3066=[1]People!$B$5,[1]People!$A$5,IF(M3066=[1]People!$B$4,[1]People!$A$4,IF(M3066=[1]People!$B$3,[1]People!$A$3,IF(M3066=[1]People!$B$2,[1]People!$A$2,0))))</f>
        <v>Anna Andreadi</v>
      </c>
      <c r="W3066" t="str">
        <f>IFERROR(INDEX([1]Returns!A:A,MATCH(B3066,[1]Returns!B:B,0)),"No")</f>
        <v>No</v>
      </c>
    </row>
    <row r="3067" spans="1:23" x14ac:dyDescent="0.25">
      <c r="A3067" s="1">
        <v>3066</v>
      </c>
      <c r="B3067" t="s">
        <v>6288</v>
      </c>
      <c r="C3067" s="4">
        <v>43537</v>
      </c>
      <c r="D3067" s="4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5">
        <v>140.73599999999999</v>
      </c>
      <c r="S3067" s="1">
        <v>8</v>
      </c>
      <c r="T3067" s="3">
        <v>0.2</v>
      </c>
      <c r="U3067" s="1">
        <v>49.257599999999996</v>
      </c>
      <c r="V3067" t="str">
        <f>IF(M3067=[1]People!$B$5,[1]People!$A$5,IF(M3067=[1]People!$B$4,[1]People!$A$4,IF(M3067=[1]People!$B$3,[1]People!$A$3,IF(M3067=[1]People!$B$2,[1]People!$A$2,0))))</f>
        <v>Anna Andreadi</v>
      </c>
      <c r="W3067" t="str">
        <f>IFERROR(INDEX([1]Returns!A:A,MATCH(B3067,[1]Returns!B:B,0)),"No")</f>
        <v>No</v>
      </c>
    </row>
    <row r="3068" spans="1:23" x14ac:dyDescent="0.25">
      <c r="A3068" s="1">
        <v>3067</v>
      </c>
      <c r="B3068" t="s">
        <v>6288</v>
      </c>
      <c r="C3068" s="4">
        <v>43537</v>
      </c>
      <c r="D3068" s="4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5">
        <v>214.95000000000002</v>
      </c>
      <c r="S3068" s="1">
        <v>5</v>
      </c>
      <c r="T3068" s="3">
        <v>0</v>
      </c>
      <c r="U3068" s="1">
        <v>88.129500000000007</v>
      </c>
      <c r="V3068" t="str">
        <f>IF(M3068=[1]People!$B$5,[1]People!$A$5,IF(M3068=[1]People!$B$4,[1]People!$A$4,IF(M3068=[1]People!$B$3,[1]People!$A$3,IF(M3068=[1]People!$B$2,[1]People!$A$2,0))))</f>
        <v>Anna Andreadi</v>
      </c>
      <c r="W3068" t="str">
        <f>IFERROR(INDEX([1]Returns!A:A,MATCH(B3068,[1]Returns!B:B,0)),"No")</f>
        <v>No</v>
      </c>
    </row>
    <row r="3069" spans="1:23" x14ac:dyDescent="0.25">
      <c r="A3069" s="1">
        <v>3068</v>
      </c>
      <c r="B3069" t="s">
        <v>6288</v>
      </c>
      <c r="C3069" s="4">
        <v>43537</v>
      </c>
      <c r="D3069" s="4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5">
        <v>45.36</v>
      </c>
      <c r="S3069" s="1">
        <v>7</v>
      </c>
      <c r="T3069" s="3">
        <v>0</v>
      </c>
      <c r="U3069" s="1">
        <v>21.772800000000004</v>
      </c>
      <c r="V3069" t="str">
        <f>IF(M3069=[1]People!$B$5,[1]People!$A$5,IF(M3069=[1]People!$B$4,[1]People!$A$4,IF(M3069=[1]People!$B$3,[1]People!$A$3,IF(M3069=[1]People!$B$2,[1]People!$A$2,0))))</f>
        <v>Anna Andreadi</v>
      </c>
      <c r="W3069" t="str">
        <f>IFERROR(INDEX([1]Returns!A:A,MATCH(B3069,[1]Returns!B:B,0)),"No")</f>
        <v>No</v>
      </c>
    </row>
    <row r="3070" spans="1:23" x14ac:dyDescent="0.25">
      <c r="A3070" s="1">
        <v>3069</v>
      </c>
      <c r="B3070" t="s">
        <v>6288</v>
      </c>
      <c r="C3070" s="4">
        <v>43537</v>
      </c>
      <c r="D3070" s="4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5">
        <v>288.24</v>
      </c>
      <c r="S3070" s="1">
        <v>6</v>
      </c>
      <c r="T3070" s="3">
        <v>0</v>
      </c>
      <c r="U3070" s="1">
        <v>138.35519999999997</v>
      </c>
      <c r="V3070" t="str">
        <f>IF(M3070=[1]People!$B$5,[1]People!$A$5,IF(M3070=[1]People!$B$4,[1]People!$A$4,IF(M3070=[1]People!$B$3,[1]People!$A$3,IF(M3070=[1]People!$B$2,[1]People!$A$2,0))))</f>
        <v>Anna Andreadi</v>
      </c>
      <c r="W3070" t="str">
        <f>IFERROR(INDEX([1]Returns!A:A,MATCH(B3070,[1]Returns!B:B,0)),"No")</f>
        <v>No</v>
      </c>
    </row>
    <row r="3071" spans="1:23" x14ac:dyDescent="0.25">
      <c r="A3071" s="1">
        <v>3070</v>
      </c>
      <c r="B3071" t="s">
        <v>6295</v>
      </c>
      <c r="C3071" s="4">
        <v>43799</v>
      </c>
      <c r="D3071" s="4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t="str">
        <f>IF(M3071=[1]People!$B$5,[1]People!$A$5,IF(M3071=[1]People!$B$4,[1]People!$A$4,IF(M3071=[1]People!$B$3,[1]People!$A$3,IF(M3071=[1]People!$B$2,[1]People!$A$2,0))))</f>
        <v>Chuck Magee</v>
      </c>
      <c r="W3071" t="str">
        <f>IFERROR(INDEX([1]Returns!A:A,MATCH(B3071,[1]Returns!B:B,0)),"No")</f>
        <v>No</v>
      </c>
    </row>
    <row r="3072" spans="1:23" x14ac:dyDescent="0.25">
      <c r="A3072" s="1">
        <v>3071</v>
      </c>
      <c r="B3072" t="s">
        <v>6296</v>
      </c>
      <c r="C3072" s="4">
        <v>42691</v>
      </c>
      <c r="D3072" s="4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3">
        <v>0</v>
      </c>
      <c r="U3072" s="1">
        <v>792.26910000000021</v>
      </c>
      <c r="V3072" t="str">
        <f>IF(M3072=[1]People!$B$5,[1]People!$A$5,IF(M3072=[1]People!$B$4,[1]People!$A$4,IF(M3072=[1]People!$B$3,[1]People!$A$3,IF(M3072=[1]People!$B$2,[1]People!$A$2,0))))</f>
        <v>Chuck Magee</v>
      </c>
      <c r="W3072" t="str">
        <f>IFERROR(INDEX([1]Returns!A:A,MATCH(B3072,[1]Returns!B:B,0)),"No")</f>
        <v>No</v>
      </c>
    </row>
    <row r="3073" spans="1:23" x14ac:dyDescent="0.25">
      <c r="A3073" s="1">
        <v>3072</v>
      </c>
      <c r="B3073" t="s">
        <v>6296</v>
      </c>
      <c r="C3073" s="4">
        <v>42691</v>
      </c>
      <c r="D3073" s="4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3">
        <v>0</v>
      </c>
      <c r="U3073" s="1">
        <v>14.929199999999994</v>
      </c>
      <c r="V3073" t="str">
        <f>IF(M3073=[1]People!$B$5,[1]People!$A$5,IF(M3073=[1]People!$B$4,[1]People!$A$4,IF(M3073=[1]People!$B$3,[1]People!$A$3,IF(M3073=[1]People!$B$2,[1]People!$A$2,0))))</f>
        <v>Chuck Magee</v>
      </c>
      <c r="W3073" t="str">
        <f>IFERROR(INDEX([1]Returns!A:A,MATCH(B3073,[1]Returns!B:B,0)),"No")</f>
        <v>No</v>
      </c>
    </row>
    <row r="3074" spans="1:23" x14ac:dyDescent="0.25">
      <c r="A3074" s="1">
        <v>3073</v>
      </c>
      <c r="B3074" t="s">
        <v>6296</v>
      </c>
      <c r="C3074" s="4">
        <v>42691</v>
      </c>
      <c r="D3074" s="4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3">
        <v>0</v>
      </c>
      <c r="U3074" s="1">
        <v>26.564999999999998</v>
      </c>
      <c r="V3074" t="str">
        <f>IF(M3074=[1]People!$B$5,[1]People!$A$5,IF(M3074=[1]People!$B$4,[1]People!$A$4,IF(M3074=[1]People!$B$3,[1]People!$A$3,IF(M3074=[1]People!$B$2,[1]People!$A$2,0))))</f>
        <v>Chuck Magee</v>
      </c>
      <c r="W3074" t="str">
        <f>IFERROR(INDEX([1]Returns!A:A,MATCH(B3074,[1]Returns!B:B,0)),"No")</f>
        <v>No</v>
      </c>
    </row>
    <row r="3075" spans="1:23" x14ac:dyDescent="0.25">
      <c r="A3075" s="1">
        <v>3074</v>
      </c>
      <c r="B3075" t="s">
        <v>6299</v>
      </c>
      <c r="C3075" s="4">
        <v>43103</v>
      </c>
      <c r="D3075" s="4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5">
        <v>114.46</v>
      </c>
      <c r="S3075" s="1">
        <v>2</v>
      </c>
      <c r="T3075" s="3">
        <v>0</v>
      </c>
      <c r="U3075" s="1">
        <v>28.614999999999995</v>
      </c>
      <c r="V3075" t="str">
        <f>IF(M3075=[1]People!$B$5,[1]People!$A$5,IF(M3075=[1]People!$B$4,[1]People!$A$4,IF(M3075=[1]People!$B$3,[1]People!$A$3,IF(M3075=[1]People!$B$2,[1]People!$A$2,0))))</f>
        <v>Anna Andreadi</v>
      </c>
      <c r="W3075" t="str">
        <f>IFERROR(INDEX([1]Returns!A:A,MATCH(B3075,[1]Returns!B:B,0)),"No")</f>
        <v>No</v>
      </c>
    </row>
    <row r="3076" spans="1:23" x14ac:dyDescent="0.25">
      <c r="A3076" s="1">
        <v>3075</v>
      </c>
      <c r="B3076" t="s">
        <v>6300</v>
      </c>
      <c r="C3076" s="4">
        <v>43011</v>
      </c>
      <c r="D3076" s="4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5">
        <v>120.666</v>
      </c>
      <c r="S3076" s="1">
        <v>2</v>
      </c>
      <c r="T3076" s="3">
        <v>0.15</v>
      </c>
      <c r="U3076" s="1">
        <v>18.454800000000002</v>
      </c>
      <c r="V3076" t="str">
        <f>IF(M3076=[1]People!$B$5,[1]People!$A$5,IF(M3076=[1]People!$B$4,[1]People!$A$4,IF(M3076=[1]People!$B$3,[1]People!$A$3,IF(M3076=[1]People!$B$2,[1]People!$A$2,0))))</f>
        <v>Anna Andreadi</v>
      </c>
      <c r="W3076" t="str">
        <f>IFERROR(INDEX([1]Returns!A:A,MATCH(B3076,[1]Returns!B:B,0)),"No")</f>
        <v>No</v>
      </c>
    </row>
    <row r="3077" spans="1:23" x14ac:dyDescent="0.25">
      <c r="A3077" s="1">
        <v>3076</v>
      </c>
      <c r="B3077" t="s">
        <v>6301</v>
      </c>
      <c r="C3077" s="4">
        <v>42571</v>
      </c>
      <c r="D3077" s="4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t="str">
        <f>IF(M3077=[1]People!$B$5,[1]People!$A$5,IF(M3077=[1]People!$B$4,[1]People!$A$4,IF(M3077=[1]People!$B$3,[1]People!$A$3,IF(M3077=[1]People!$B$2,[1]People!$A$2,0))))</f>
        <v>Kelly Williams</v>
      </c>
      <c r="W3077" t="str">
        <f>IFERROR(INDEX([1]Returns!A:A,MATCH(B3077,[1]Returns!B:B,0)),"No")</f>
        <v>No</v>
      </c>
    </row>
    <row r="3078" spans="1:23" x14ac:dyDescent="0.25">
      <c r="A3078" s="1">
        <v>3077</v>
      </c>
      <c r="B3078" t="s">
        <v>6301</v>
      </c>
      <c r="C3078" s="4">
        <v>42571</v>
      </c>
      <c r="D3078" s="4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t="str">
        <f>IF(M3078=[1]People!$B$5,[1]People!$A$5,IF(M3078=[1]People!$B$4,[1]People!$A$4,IF(M3078=[1]People!$B$3,[1]People!$A$3,IF(M3078=[1]People!$B$2,[1]People!$A$2,0))))</f>
        <v>Kelly Williams</v>
      </c>
      <c r="W3078" t="str">
        <f>IFERROR(INDEX([1]Returns!A:A,MATCH(B3078,[1]Returns!B:B,0)),"No")</f>
        <v>No</v>
      </c>
    </row>
    <row r="3079" spans="1:23" x14ac:dyDescent="0.25">
      <c r="A3079" s="1">
        <v>3078</v>
      </c>
      <c r="B3079" t="s">
        <v>6301</v>
      </c>
      <c r="C3079" s="4">
        <v>42571</v>
      </c>
      <c r="D3079" s="4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t="str">
        <f>IF(M3079=[1]People!$B$5,[1]People!$A$5,IF(M3079=[1]People!$B$4,[1]People!$A$4,IF(M3079=[1]People!$B$3,[1]People!$A$3,IF(M3079=[1]People!$B$2,[1]People!$A$2,0))))</f>
        <v>Kelly Williams</v>
      </c>
      <c r="W3079" t="str">
        <f>IFERROR(INDEX([1]Returns!A:A,MATCH(B3079,[1]Returns!B:B,0)),"No")</f>
        <v>No</v>
      </c>
    </row>
    <row r="3080" spans="1:23" x14ac:dyDescent="0.25">
      <c r="A3080" s="1">
        <v>3079</v>
      </c>
      <c r="B3080" t="s">
        <v>6302</v>
      </c>
      <c r="C3080" s="4">
        <v>42511</v>
      </c>
      <c r="D3080" s="4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5">
        <v>31.84</v>
      </c>
      <c r="S3080" s="1">
        <v>8</v>
      </c>
      <c r="T3080" s="3">
        <v>0</v>
      </c>
      <c r="U3080" s="1">
        <v>10.507199999999997</v>
      </c>
      <c r="V3080" t="str">
        <f>IF(M3080=[1]People!$B$5,[1]People!$A$5,IF(M3080=[1]People!$B$4,[1]People!$A$4,IF(M3080=[1]People!$B$3,[1]People!$A$3,IF(M3080=[1]People!$B$2,[1]People!$A$2,0))))</f>
        <v>Anna Andreadi</v>
      </c>
      <c r="W3080" t="str">
        <f>IFERROR(INDEX([1]Returns!A:A,MATCH(B3080,[1]Returns!B:B,0)),"No")</f>
        <v>No</v>
      </c>
    </row>
    <row r="3081" spans="1:23" x14ac:dyDescent="0.25">
      <c r="A3081" s="1">
        <v>3080</v>
      </c>
      <c r="B3081" t="s">
        <v>6303</v>
      </c>
      <c r="C3081" s="4">
        <v>43712</v>
      </c>
      <c r="D3081" s="4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5">
        <v>12.96</v>
      </c>
      <c r="S3081" s="1">
        <v>2</v>
      </c>
      <c r="T3081" s="3">
        <v>0</v>
      </c>
      <c r="U3081" s="1">
        <v>6.2208000000000006</v>
      </c>
      <c r="V3081" t="str">
        <f>IF(M3081=[1]People!$B$5,[1]People!$A$5,IF(M3081=[1]People!$B$4,[1]People!$A$4,IF(M3081=[1]People!$B$3,[1]People!$A$3,IF(M3081=[1]People!$B$2,[1]People!$A$2,0))))</f>
        <v>Anna Andreadi</v>
      </c>
      <c r="W3081" t="str">
        <f>IFERROR(INDEX([1]Returns!A:A,MATCH(B3081,[1]Returns!B:B,0)),"No")</f>
        <v>No</v>
      </c>
    </row>
    <row r="3082" spans="1:23" x14ac:dyDescent="0.25">
      <c r="A3082" s="1">
        <v>3081</v>
      </c>
      <c r="B3082" t="s">
        <v>6303</v>
      </c>
      <c r="C3082" s="4">
        <v>43712</v>
      </c>
      <c r="D3082" s="4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5">
        <v>43.176000000000002</v>
      </c>
      <c r="S3082" s="1">
        <v>3</v>
      </c>
      <c r="T3082" s="3">
        <v>0.2</v>
      </c>
      <c r="U3082" s="1">
        <v>15.111599999999999</v>
      </c>
      <c r="V3082" t="str">
        <f>IF(M3082=[1]People!$B$5,[1]People!$A$5,IF(M3082=[1]People!$B$4,[1]People!$A$4,IF(M3082=[1]People!$B$3,[1]People!$A$3,IF(M3082=[1]People!$B$2,[1]People!$A$2,0))))</f>
        <v>Anna Andreadi</v>
      </c>
      <c r="W3082" t="str">
        <f>IFERROR(INDEX([1]Returns!A:A,MATCH(B3082,[1]Returns!B:B,0)),"No")</f>
        <v>No</v>
      </c>
    </row>
    <row r="3083" spans="1:23" x14ac:dyDescent="0.25">
      <c r="A3083" s="1">
        <v>3082</v>
      </c>
      <c r="B3083" t="s">
        <v>6306</v>
      </c>
      <c r="C3083" s="4">
        <v>43612</v>
      </c>
      <c r="D3083" s="4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3">
        <v>0</v>
      </c>
      <c r="U3083" s="1">
        <v>28.0032</v>
      </c>
      <c r="V3083" t="str">
        <f>IF(M3083=[1]People!$B$5,[1]People!$A$5,IF(M3083=[1]People!$B$4,[1]People!$A$4,IF(M3083=[1]People!$B$3,[1]People!$A$3,IF(M3083=[1]People!$B$2,[1]People!$A$2,0))))</f>
        <v>Cassandra Brandow</v>
      </c>
      <c r="W3083" t="str">
        <f>IFERROR(INDEX([1]Returns!A:A,MATCH(B3083,[1]Returns!B:B,0)),"No")</f>
        <v>No</v>
      </c>
    </row>
    <row r="3084" spans="1:23" x14ac:dyDescent="0.25">
      <c r="A3084" s="1">
        <v>3083</v>
      </c>
      <c r="B3084" t="s">
        <v>6306</v>
      </c>
      <c r="C3084" s="4">
        <v>43612</v>
      </c>
      <c r="D3084" s="4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3">
        <v>0</v>
      </c>
      <c r="U3084" s="1">
        <v>134.99250000000001</v>
      </c>
      <c r="V3084" t="str">
        <f>IF(M3084=[1]People!$B$5,[1]People!$A$5,IF(M3084=[1]People!$B$4,[1]People!$A$4,IF(M3084=[1]People!$B$3,[1]People!$A$3,IF(M3084=[1]People!$B$2,[1]People!$A$2,0))))</f>
        <v>Cassandra Brandow</v>
      </c>
      <c r="W3084" t="str">
        <f>IFERROR(INDEX([1]Returns!A:A,MATCH(B3084,[1]Returns!B:B,0)),"No")</f>
        <v>No</v>
      </c>
    </row>
    <row r="3085" spans="1:23" x14ac:dyDescent="0.25">
      <c r="A3085" s="1">
        <v>3084</v>
      </c>
      <c r="B3085" t="s">
        <v>6307</v>
      </c>
      <c r="C3085" s="4">
        <v>42397</v>
      </c>
      <c r="D3085" s="4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t="str">
        <f>IF(M3085=[1]People!$B$5,[1]People!$A$5,IF(M3085=[1]People!$B$4,[1]People!$A$4,IF(M3085=[1]People!$B$3,[1]People!$A$3,IF(M3085=[1]People!$B$2,[1]People!$A$2,0))))</f>
        <v>Chuck Magee</v>
      </c>
      <c r="W3085" t="str">
        <f>IFERROR(INDEX([1]Returns!A:A,MATCH(B3085,[1]Returns!B:B,0)),"No")</f>
        <v>No</v>
      </c>
    </row>
    <row r="3086" spans="1:23" x14ac:dyDescent="0.25">
      <c r="A3086" s="1">
        <v>3085</v>
      </c>
      <c r="B3086" t="s">
        <v>6308</v>
      </c>
      <c r="C3086" s="4">
        <v>43505</v>
      </c>
      <c r="D3086" s="4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t="str">
        <f>IF(M3086=[1]People!$B$5,[1]People!$A$5,IF(M3086=[1]People!$B$4,[1]People!$A$4,IF(M3086=[1]People!$B$3,[1]People!$A$3,IF(M3086=[1]People!$B$2,[1]People!$A$2,0))))</f>
        <v>Kelly Williams</v>
      </c>
      <c r="W3086" t="str">
        <f>IFERROR(INDEX([1]Returns!A:A,MATCH(B3086,[1]Returns!B:B,0)),"No")</f>
        <v>No</v>
      </c>
    </row>
    <row r="3087" spans="1:23" x14ac:dyDescent="0.25">
      <c r="A3087" s="1">
        <v>3086</v>
      </c>
      <c r="B3087" t="s">
        <v>6308</v>
      </c>
      <c r="C3087" s="4">
        <v>43505</v>
      </c>
      <c r="D3087" s="4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t="str">
        <f>IF(M3087=[1]People!$B$5,[1]People!$A$5,IF(M3087=[1]People!$B$4,[1]People!$A$4,IF(M3087=[1]People!$B$3,[1]People!$A$3,IF(M3087=[1]People!$B$2,[1]People!$A$2,0))))</f>
        <v>Kelly Williams</v>
      </c>
      <c r="W3087" t="str">
        <f>IFERROR(INDEX([1]Returns!A:A,MATCH(B3087,[1]Returns!B:B,0)),"No")</f>
        <v>No</v>
      </c>
    </row>
    <row r="3088" spans="1:23" x14ac:dyDescent="0.25">
      <c r="A3088" s="1">
        <v>3087</v>
      </c>
      <c r="B3088" t="s">
        <v>6308</v>
      </c>
      <c r="C3088" s="4">
        <v>43505</v>
      </c>
      <c r="D3088" s="4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t="str">
        <f>IF(M3088=[1]People!$B$5,[1]People!$A$5,IF(M3088=[1]People!$B$4,[1]People!$A$4,IF(M3088=[1]People!$B$3,[1]People!$A$3,IF(M3088=[1]People!$B$2,[1]People!$A$2,0))))</f>
        <v>Kelly Williams</v>
      </c>
      <c r="W3088" t="str">
        <f>IFERROR(INDEX([1]Returns!A:A,MATCH(B3088,[1]Returns!B:B,0)),"No")</f>
        <v>No</v>
      </c>
    </row>
    <row r="3089" spans="1:23" x14ac:dyDescent="0.25">
      <c r="A3089" s="1">
        <v>3088</v>
      </c>
      <c r="B3089" t="s">
        <v>6308</v>
      </c>
      <c r="C3089" s="4">
        <v>43505</v>
      </c>
      <c r="D3089" s="4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t="str">
        <f>IF(M3089=[1]People!$B$5,[1]People!$A$5,IF(M3089=[1]People!$B$4,[1]People!$A$4,IF(M3089=[1]People!$B$3,[1]People!$A$3,IF(M3089=[1]People!$B$2,[1]People!$A$2,0))))</f>
        <v>Kelly Williams</v>
      </c>
      <c r="W3089" t="str">
        <f>IFERROR(INDEX([1]Returns!A:A,MATCH(B3089,[1]Returns!B:B,0)),"No")</f>
        <v>No</v>
      </c>
    </row>
    <row r="3090" spans="1:23" x14ac:dyDescent="0.25">
      <c r="A3090" s="1">
        <v>3089</v>
      </c>
      <c r="B3090" t="s">
        <v>6309</v>
      </c>
      <c r="C3090" s="4">
        <v>43555</v>
      </c>
      <c r="D3090" s="4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3">
        <v>0</v>
      </c>
      <c r="U3090" s="1">
        <v>25.620000000000005</v>
      </c>
      <c r="V3090" t="str">
        <f>IF(M3090=[1]People!$B$5,[1]People!$A$5,IF(M3090=[1]People!$B$4,[1]People!$A$4,IF(M3090=[1]People!$B$3,[1]People!$A$3,IF(M3090=[1]People!$B$2,[1]People!$A$2,0))))</f>
        <v>Cassandra Brandow</v>
      </c>
      <c r="W3090" t="str">
        <f>IFERROR(INDEX([1]Returns!A:A,MATCH(B3090,[1]Returns!B:B,0)),"No")</f>
        <v>No</v>
      </c>
    </row>
    <row r="3091" spans="1:23" x14ac:dyDescent="0.25">
      <c r="A3091" s="1">
        <v>3090</v>
      </c>
      <c r="B3091" t="s">
        <v>6309</v>
      </c>
      <c r="C3091" s="4">
        <v>43555</v>
      </c>
      <c r="D3091" s="4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3">
        <v>0</v>
      </c>
      <c r="U3091" s="1">
        <v>188.1404</v>
      </c>
      <c r="V3091" t="str">
        <f>IF(M3091=[1]People!$B$5,[1]People!$A$5,IF(M3091=[1]People!$B$4,[1]People!$A$4,IF(M3091=[1]People!$B$3,[1]People!$A$3,IF(M3091=[1]People!$B$2,[1]People!$A$2,0))))</f>
        <v>Cassandra Brandow</v>
      </c>
      <c r="W3091" t="str">
        <f>IFERROR(INDEX([1]Returns!A:A,MATCH(B3091,[1]Returns!B:B,0)),"No")</f>
        <v>No</v>
      </c>
    </row>
    <row r="3092" spans="1:23" x14ac:dyDescent="0.25">
      <c r="A3092" s="1">
        <v>3091</v>
      </c>
      <c r="B3092" t="s">
        <v>6312</v>
      </c>
      <c r="C3092" s="4">
        <v>43162</v>
      </c>
      <c r="D3092" s="4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t="str">
        <f>IF(M3092=[1]People!$B$5,[1]People!$A$5,IF(M3092=[1]People!$B$4,[1]People!$A$4,IF(M3092=[1]People!$B$3,[1]People!$A$3,IF(M3092=[1]People!$B$2,[1]People!$A$2,0))))</f>
        <v>Chuck Magee</v>
      </c>
      <c r="W3092" t="str">
        <f>IFERROR(INDEX([1]Returns!A:A,MATCH(B3092,[1]Returns!B:B,0)),"No")</f>
        <v>Yes</v>
      </c>
    </row>
    <row r="3093" spans="1:23" x14ac:dyDescent="0.25">
      <c r="A3093" s="1">
        <v>3092</v>
      </c>
      <c r="B3093" t="s">
        <v>6312</v>
      </c>
      <c r="C3093" s="4">
        <v>43162</v>
      </c>
      <c r="D3093" s="4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3">
        <v>0</v>
      </c>
      <c r="U3093" s="1">
        <v>129.5865</v>
      </c>
      <c r="V3093" t="str">
        <f>IF(M3093=[1]People!$B$5,[1]People!$A$5,IF(M3093=[1]People!$B$4,[1]People!$A$4,IF(M3093=[1]People!$B$3,[1]People!$A$3,IF(M3093=[1]People!$B$2,[1]People!$A$2,0))))</f>
        <v>Chuck Magee</v>
      </c>
      <c r="W3093" t="str">
        <f>IFERROR(INDEX([1]Returns!A:A,MATCH(B3093,[1]Returns!B:B,0)),"No")</f>
        <v>Yes</v>
      </c>
    </row>
    <row r="3094" spans="1:23" x14ac:dyDescent="0.25">
      <c r="A3094" s="1">
        <v>3093</v>
      </c>
      <c r="B3094" t="s">
        <v>6312</v>
      </c>
      <c r="C3094" s="4">
        <v>43162</v>
      </c>
      <c r="D3094" s="4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3">
        <v>0</v>
      </c>
      <c r="U3094" s="1">
        <v>79.891199999999998</v>
      </c>
      <c r="V3094" t="str">
        <f>IF(M3094=[1]People!$B$5,[1]People!$A$5,IF(M3094=[1]People!$B$4,[1]People!$A$4,IF(M3094=[1]People!$B$3,[1]People!$A$3,IF(M3094=[1]People!$B$2,[1]People!$A$2,0))))</f>
        <v>Chuck Magee</v>
      </c>
      <c r="W3094" t="str">
        <f>IFERROR(INDEX([1]Returns!A:A,MATCH(B3094,[1]Returns!B:B,0)),"No")</f>
        <v>Yes</v>
      </c>
    </row>
    <row r="3095" spans="1:23" x14ac:dyDescent="0.25">
      <c r="A3095" s="1">
        <v>3094</v>
      </c>
      <c r="B3095" t="s">
        <v>6315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t="str">
        <f>IF(M3095=[1]People!$B$5,[1]People!$A$5,IF(M3095=[1]People!$B$4,[1]People!$A$4,IF(M3095=[1]People!$B$3,[1]People!$A$3,IF(M3095=[1]People!$B$2,[1]People!$A$2,0))))</f>
        <v>Kelly Williams</v>
      </c>
      <c r="W3095" t="str">
        <f>IFERROR(INDEX([1]Returns!A:A,MATCH(B3095,[1]Returns!B:B,0)),"No")</f>
        <v>No</v>
      </c>
    </row>
    <row r="3096" spans="1:23" x14ac:dyDescent="0.25">
      <c r="A3096" s="1">
        <v>3095</v>
      </c>
      <c r="B3096" t="s">
        <v>6315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3">
        <v>0.2</v>
      </c>
      <c r="U3096" s="1">
        <v>3.6288</v>
      </c>
      <c r="V3096" t="str">
        <f>IF(M3096=[1]People!$B$5,[1]People!$A$5,IF(M3096=[1]People!$B$4,[1]People!$A$4,IF(M3096=[1]People!$B$3,[1]People!$A$3,IF(M3096=[1]People!$B$2,[1]People!$A$2,0))))</f>
        <v>Kelly Williams</v>
      </c>
      <c r="W3096" t="str">
        <f>IFERROR(INDEX([1]Returns!A:A,MATCH(B3096,[1]Returns!B:B,0)),"No")</f>
        <v>No</v>
      </c>
    </row>
    <row r="3097" spans="1:23" x14ac:dyDescent="0.25">
      <c r="A3097" s="1">
        <v>3096</v>
      </c>
      <c r="B3097" t="s">
        <v>6315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3">
        <v>0.2</v>
      </c>
      <c r="U3097" s="1">
        <v>2.2559999999999993</v>
      </c>
      <c r="V3097" t="str">
        <f>IF(M3097=[1]People!$B$5,[1]People!$A$5,IF(M3097=[1]People!$B$4,[1]People!$A$4,IF(M3097=[1]People!$B$3,[1]People!$A$3,IF(M3097=[1]People!$B$2,[1]People!$A$2,0))))</f>
        <v>Kelly Williams</v>
      </c>
      <c r="W3097" t="str">
        <f>IFERROR(INDEX([1]Returns!A:A,MATCH(B3097,[1]Returns!B:B,0)),"No")</f>
        <v>No</v>
      </c>
    </row>
    <row r="3098" spans="1:23" x14ac:dyDescent="0.25">
      <c r="A3098" s="1">
        <v>3097</v>
      </c>
      <c r="B3098" t="s">
        <v>6315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t="str">
        <f>IF(M3098=[1]People!$B$5,[1]People!$A$5,IF(M3098=[1]People!$B$4,[1]People!$A$4,IF(M3098=[1]People!$B$3,[1]People!$A$3,IF(M3098=[1]People!$B$2,[1]People!$A$2,0))))</f>
        <v>Kelly Williams</v>
      </c>
      <c r="W3098" t="str">
        <f>IFERROR(INDEX([1]Returns!A:A,MATCH(B3098,[1]Returns!B:B,0)),"No")</f>
        <v>No</v>
      </c>
    </row>
    <row r="3099" spans="1:23" x14ac:dyDescent="0.25">
      <c r="A3099" s="1">
        <v>3098</v>
      </c>
      <c r="B3099" t="s">
        <v>6317</v>
      </c>
      <c r="C3099" s="4">
        <v>43582</v>
      </c>
      <c r="D3099" s="4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t="str">
        <f>IF(M3099=[1]People!$B$5,[1]People!$A$5,IF(M3099=[1]People!$B$4,[1]People!$A$4,IF(M3099=[1]People!$B$3,[1]People!$A$3,IF(M3099=[1]People!$B$2,[1]People!$A$2,0))))</f>
        <v>Kelly Williams</v>
      </c>
      <c r="W3099" t="str">
        <f>IFERROR(INDEX([1]Returns!A:A,MATCH(B3099,[1]Returns!B:B,0)),"No")</f>
        <v>Yes</v>
      </c>
    </row>
    <row r="3100" spans="1:23" x14ac:dyDescent="0.25">
      <c r="A3100" s="1">
        <v>3099</v>
      </c>
      <c r="B3100" t="s">
        <v>6317</v>
      </c>
      <c r="C3100" s="4">
        <v>43582</v>
      </c>
      <c r="D3100" s="4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3">
        <v>0.32</v>
      </c>
      <c r="U3100" s="1">
        <v>-42.1096</v>
      </c>
      <c r="V3100" t="str">
        <f>IF(M3100=[1]People!$B$5,[1]People!$A$5,IF(M3100=[1]People!$B$4,[1]People!$A$4,IF(M3100=[1]People!$B$3,[1]People!$A$3,IF(M3100=[1]People!$B$2,[1]People!$A$2,0))))</f>
        <v>Kelly Williams</v>
      </c>
      <c r="W3100" t="str">
        <f>IFERROR(INDEX([1]Returns!A:A,MATCH(B3100,[1]Returns!B:B,0)),"No")</f>
        <v>Yes</v>
      </c>
    </row>
    <row r="3101" spans="1:23" x14ac:dyDescent="0.25">
      <c r="A3101" s="1">
        <v>3100</v>
      </c>
      <c r="B3101" t="s">
        <v>6318</v>
      </c>
      <c r="C3101" s="4">
        <v>43569</v>
      </c>
      <c r="D3101" s="4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t="str">
        <f>IF(M3101=[1]People!$B$5,[1]People!$A$5,IF(M3101=[1]People!$B$4,[1]People!$A$4,IF(M3101=[1]People!$B$3,[1]People!$A$3,IF(M3101=[1]People!$B$2,[1]People!$A$2,0))))</f>
        <v>Chuck Magee</v>
      </c>
      <c r="W3101" t="str">
        <f>IFERROR(INDEX([1]Returns!A:A,MATCH(B3101,[1]Returns!B:B,0)),"No")</f>
        <v>No</v>
      </c>
    </row>
    <row r="3102" spans="1:23" x14ac:dyDescent="0.25">
      <c r="A3102" s="1">
        <v>3101</v>
      </c>
      <c r="B3102" t="s">
        <v>6318</v>
      </c>
      <c r="C3102" s="4">
        <v>43569</v>
      </c>
      <c r="D3102" s="4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t="str">
        <f>IF(M3102=[1]People!$B$5,[1]People!$A$5,IF(M3102=[1]People!$B$4,[1]People!$A$4,IF(M3102=[1]People!$B$3,[1]People!$A$3,IF(M3102=[1]People!$B$2,[1]People!$A$2,0))))</f>
        <v>Chuck Magee</v>
      </c>
      <c r="W3102" t="str">
        <f>IFERROR(INDEX([1]Returns!A:A,MATCH(B3102,[1]Returns!B:B,0)),"No")</f>
        <v>No</v>
      </c>
    </row>
    <row r="3103" spans="1:23" x14ac:dyDescent="0.25">
      <c r="A3103" s="1">
        <v>3102</v>
      </c>
      <c r="B3103" t="s">
        <v>6319</v>
      </c>
      <c r="C3103" s="4">
        <v>43821</v>
      </c>
      <c r="D3103" s="4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3">
        <v>0</v>
      </c>
      <c r="U3103" s="1">
        <v>34.757999999999953</v>
      </c>
      <c r="V3103" t="str">
        <f>IF(M3103=[1]People!$B$5,[1]People!$A$5,IF(M3103=[1]People!$B$4,[1]People!$A$4,IF(M3103=[1]People!$B$3,[1]People!$A$3,IF(M3103=[1]People!$B$2,[1]People!$A$2,0))))</f>
        <v>Chuck Magee</v>
      </c>
      <c r="W3103" t="str">
        <f>IFERROR(INDEX([1]Returns!A:A,MATCH(B3103,[1]Returns!B:B,0)),"No")</f>
        <v>No</v>
      </c>
    </row>
    <row r="3104" spans="1:23" x14ac:dyDescent="0.25">
      <c r="A3104" s="1">
        <v>3103</v>
      </c>
      <c r="B3104" t="s">
        <v>6319</v>
      </c>
      <c r="C3104" s="4">
        <v>43821</v>
      </c>
      <c r="D3104" s="4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3">
        <v>0</v>
      </c>
      <c r="U3104" s="1">
        <v>50.825400000000002</v>
      </c>
      <c r="V3104" t="str">
        <f>IF(M3104=[1]People!$B$5,[1]People!$A$5,IF(M3104=[1]People!$B$4,[1]People!$A$4,IF(M3104=[1]People!$B$3,[1]People!$A$3,IF(M3104=[1]People!$B$2,[1]People!$A$2,0))))</f>
        <v>Chuck Magee</v>
      </c>
      <c r="W3104" t="str">
        <f>IFERROR(INDEX([1]Returns!A:A,MATCH(B3104,[1]Returns!B:B,0)),"No")</f>
        <v>No</v>
      </c>
    </row>
    <row r="3105" spans="1:23" x14ac:dyDescent="0.25">
      <c r="A3105" s="1">
        <v>3104</v>
      </c>
      <c r="B3105" t="s">
        <v>6324</v>
      </c>
      <c r="C3105" s="4">
        <v>43442</v>
      </c>
      <c r="D3105" s="4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t="str">
        <f>IF(M3105=[1]People!$B$5,[1]People!$A$5,IF(M3105=[1]People!$B$4,[1]People!$A$4,IF(M3105=[1]People!$B$3,[1]People!$A$3,IF(M3105=[1]People!$B$2,[1]People!$A$2,0))))</f>
        <v>Chuck Magee</v>
      </c>
      <c r="W3105" t="str">
        <f>IFERROR(INDEX([1]Returns!A:A,MATCH(B3105,[1]Returns!B:B,0)),"No")</f>
        <v>No</v>
      </c>
    </row>
    <row r="3106" spans="1:23" x14ac:dyDescent="0.25">
      <c r="A3106" s="1">
        <v>3105</v>
      </c>
      <c r="B3106" t="s">
        <v>6327</v>
      </c>
      <c r="C3106" s="4">
        <v>43547</v>
      </c>
      <c r="D3106" s="4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3">
        <v>0</v>
      </c>
      <c r="U3106" s="1">
        <v>11.555999999999997</v>
      </c>
      <c r="V3106" t="str">
        <f>IF(M3106=[1]People!$B$5,[1]People!$A$5,IF(M3106=[1]People!$B$4,[1]People!$A$4,IF(M3106=[1]People!$B$3,[1]People!$A$3,IF(M3106=[1]People!$B$2,[1]People!$A$2,0))))</f>
        <v>Chuck Magee</v>
      </c>
      <c r="W3106" t="str">
        <f>IFERROR(INDEX([1]Returns!A:A,MATCH(B3106,[1]Returns!B:B,0)),"No")</f>
        <v>No</v>
      </c>
    </row>
    <row r="3107" spans="1:23" x14ac:dyDescent="0.25">
      <c r="A3107" s="1">
        <v>3106</v>
      </c>
      <c r="B3107" t="s">
        <v>6332</v>
      </c>
      <c r="C3107" s="4">
        <v>43306</v>
      </c>
      <c r="D3107" s="4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t="str">
        <f>IF(M3107=[1]People!$B$5,[1]People!$A$5,IF(M3107=[1]People!$B$4,[1]People!$A$4,IF(M3107=[1]People!$B$3,[1]People!$A$3,IF(M3107=[1]People!$B$2,[1]People!$A$2,0))))</f>
        <v>Kelly Williams</v>
      </c>
      <c r="W3107" t="str">
        <f>IFERROR(INDEX([1]Returns!A:A,MATCH(B3107,[1]Returns!B:B,0)),"No")</f>
        <v>No</v>
      </c>
    </row>
    <row r="3108" spans="1:23" x14ac:dyDescent="0.25">
      <c r="A3108" s="1">
        <v>3107</v>
      </c>
      <c r="B3108" t="s">
        <v>6333</v>
      </c>
      <c r="C3108" s="4">
        <v>43656</v>
      </c>
      <c r="D3108" s="4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3">
        <v>0.2</v>
      </c>
      <c r="U3108" s="1">
        <v>26.115600000000015</v>
      </c>
      <c r="V3108" t="str">
        <f>IF(M3108=[1]People!$B$5,[1]People!$A$5,IF(M3108=[1]People!$B$4,[1]People!$A$4,IF(M3108=[1]People!$B$3,[1]People!$A$3,IF(M3108=[1]People!$B$2,[1]People!$A$2,0))))</f>
        <v>Kelly Williams</v>
      </c>
      <c r="W3108" t="str">
        <f>IFERROR(INDEX([1]Returns!A:A,MATCH(B3108,[1]Returns!B:B,0)),"No")</f>
        <v>No</v>
      </c>
    </row>
    <row r="3109" spans="1:23" x14ac:dyDescent="0.25">
      <c r="A3109" s="1">
        <v>3108</v>
      </c>
      <c r="B3109" t="s">
        <v>6334</v>
      </c>
      <c r="C3109" s="4">
        <v>43298</v>
      </c>
      <c r="D3109" s="4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3">
        <v>0</v>
      </c>
      <c r="U3109" s="1">
        <v>10.087799999999998</v>
      </c>
      <c r="V3109" t="str">
        <f>IF(M3109=[1]People!$B$5,[1]People!$A$5,IF(M3109=[1]People!$B$4,[1]People!$A$4,IF(M3109=[1]People!$B$3,[1]People!$A$3,IF(M3109=[1]People!$B$2,[1]People!$A$2,0))))</f>
        <v>Kelly Williams</v>
      </c>
      <c r="W3109" t="str">
        <f>IFERROR(INDEX([1]Returns!A:A,MATCH(B3109,[1]Returns!B:B,0)),"No")</f>
        <v>No</v>
      </c>
    </row>
    <row r="3110" spans="1:23" x14ac:dyDescent="0.25">
      <c r="A3110" s="1">
        <v>3109</v>
      </c>
      <c r="B3110" t="s">
        <v>6334</v>
      </c>
      <c r="C3110" s="4">
        <v>43298</v>
      </c>
      <c r="D3110" s="4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3">
        <v>0</v>
      </c>
      <c r="U3110" s="1">
        <v>4.8588000000000164</v>
      </c>
      <c r="V3110" t="str">
        <f>IF(M3110=[1]People!$B$5,[1]People!$A$5,IF(M3110=[1]People!$B$4,[1]People!$A$4,IF(M3110=[1]People!$B$3,[1]People!$A$3,IF(M3110=[1]People!$B$2,[1]People!$A$2,0))))</f>
        <v>Kelly Williams</v>
      </c>
      <c r="W3110" t="str">
        <f>IFERROR(INDEX([1]Returns!A:A,MATCH(B3110,[1]Returns!B:B,0)),"No")</f>
        <v>No</v>
      </c>
    </row>
    <row r="3111" spans="1:23" x14ac:dyDescent="0.25">
      <c r="A3111" s="1">
        <v>3110</v>
      </c>
      <c r="B3111" t="s">
        <v>6334</v>
      </c>
      <c r="C3111" s="4">
        <v>43298</v>
      </c>
      <c r="D3111" s="4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3">
        <v>0</v>
      </c>
      <c r="U3111" s="1">
        <v>3.7435999999999998</v>
      </c>
      <c r="V3111" t="str">
        <f>IF(M3111=[1]People!$B$5,[1]People!$A$5,IF(M3111=[1]People!$B$4,[1]People!$A$4,IF(M3111=[1]People!$B$3,[1]People!$A$3,IF(M3111=[1]People!$B$2,[1]People!$A$2,0))))</f>
        <v>Kelly Williams</v>
      </c>
      <c r="W3111" t="str">
        <f>IFERROR(INDEX([1]Returns!A:A,MATCH(B3111,[1]Returns!B:B,0)),"No")</f>
        <v>No</v>
      </c>
    </row>
    <row r="3112" spans="1:23" x14ac:dyDescent="0.25">
      <c r="A3112" s="1">
        <v>3111</v>
      </c>
      <c r="B3112" t="s">
        <v>6334</v>
      </c>
      <c r="C3112" s="4">
        <v>43298</v>
      </c>
      <c r="D3112" s="4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3">
        <v>0</v>
      </c>
      <c r="U3112" s="1">
        <v>25.401600000000002</v>
      </c>
      <c r="V3112" t="str">
        <f>IF(M3112=[1]People!$B$5,[1]People!$A$5,IF(M3112=[1]People!$B$4,[1]People!$A$4,IF(M3112=[1]People!$B$3,[1]People!$A$3,IF(M3112=[1]People!$B$2,[1]People!$A$2,0))))</f>
        <v>Kelly Williams</v>
      </c>
      <c r="W3112" t="str">
        <f>IFERROR(INDEX([1]Returns!A:A,MATCH(B3112,[1]Returns!B:B,0)),"No")</f>
        <v>No</v>
      </c>
    </row>
    <row r="3113" spans="1:23" x14ac:dyDescent="0.25">
      <c r="A3113" s="1">
        <v>3112</v>
      </c>
      <c r="B3113" t="s">
        <v>6334</v>
      </c>
      <c r="C3113" s="4">
        <v>43298</v>
      </c>
      <c r="D3113" s="4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3">
        <v>0</v>
      </c>
      <c r="U3113" s="1">
        <v>47.730599999999981</v>
      </c>
      <c r="V3113" t="str">
        <f>IF(M3113=[1]People!$B$5,[1]People!$A$5,IF(M3113=[1]People!$B$4,[1]People!$A$4,IF(M3113=[1]People!$B$3,[1]People!$A$3,IF(M3113=[1]People!$B$2,[1]People!$A$2,0))))</f>
        <v>Kelly Williams</v>
      </c>
      <c r="W3113" t="str">
        <f>IFERROR(INDEX([1]Returns!A:A,MATCH(B3113,[1]Returns!B:B,0)),"No")</f>
        <v>No</v>
      </c>
    </row>
    <row r="3114" spans="1:23" x14ac:dyDescent="0.25">
      <c r="A3114" s="1">
        <v>3113</v>
      </c>
      <c r="B3114" t="s">
        <v>6337</v>
      </c>
      <c r="C3114" s="4">
        <v>43335</v>
      </c>
      <c r="D3114" s="4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5">
        <v>837.59999999999991</v>
      </c>
      <c r="S3114" s="1">
        <v>3</v>
      </c>
      <c r="T3114" s="3">
        <v>0.2</v>
      </c>
      <c r="U3114" s="1">
        <v>62.82000000000005</v>
      </c>
      <c r="V3114" t="str">
        <f>IF(M3114=[1]People!$B$5,[1]People!$A$5,IF(M3114=[1]People!$B$4,[1]People!$A$4,IF(M3114=[1]People!$B$3,[1]People!$A$3,IF(M3114=[1]People!$B$2,[1]People!$A$2,0))))</f>
        <v>Anna Andreadi</v>
      </c>
      <c r="W3114" t="str">
        <f>IFERROR(INDEX([1]Returns!A:A,MATCH(B3114,[1]Returns!B:B,0)),"No")</f>
        <v>No</v>
      </c>
    </row>
    <row r="3115" spans="1:23" x14ac:dyDescent="0.25">
      <c r="A3115" s="1">
        <v>3114</v>
      </c>
      <c r="B3115" t="s">
        <v>6337</v>
      </c>
      <c r="C3115" s="4">
        <v>43335</v>
      </c>
      <c r="D3115" s="4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5">
        <v>135.9</v>
      </c>
      <c r="S3115" s="1">
        <v>5</v>
      </c>
      <c r="T3115" s="3">
        <v>0</v>
      </c>
      <c r="U3115" s="1">
        <v>63.872999999999998</v>
      </c>
      <c r="V3115" t="str">
        <f>IF(M3115=[1]People!$B$5,[1]People!$A$5,IF(M3115=[1]People!$B$4,[1]People!$A$4,IF(M3115=[1]People!$B$3,[1]People!$A$3,IF(M3115=[1]People!$B$2,[1]People!$A$2,0))))</f>
        <v>Anna Andreadi</v>
      </c>
      <c r="W3115" t="str">
        <f>IFERROR(INDEX([1]Returns!A:A,MATCH(B3115,[1]Returns!B:B,0)),"No")</f>
        <v>No</v>
      </c>
    </row>
    <row r="3116" spans="1:23" x14ac:dyDescent="0.25">
      <c r="A3116" s="1">
        <v>3115</v>
      </c>
      <c r="B3116" t="s">
        <v>6337</v>
      </c>
      <c r="C3116" s="4">
        <v>43335</v>
      </c>
      <c r="D3116" s="4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5">
        <v>34.68</v>
      </c>
      <c r="S3116" s="1">
        <v>6</v>
      </c>
      <c r="T3116" s="3">
        <v>0</v>
      </c>
      <c r="U3116" s="1">
        <v>16.993200000000002</v>
      </c>
      <c r="V3116" t="str">
        <f>IF(M3116=[1]People!$B$5,[1]People!$A$5,IF(M3116=[1]People!$B$4,[1]People!$A$4,IF(M3116=[1]People!$B$3,[1]People!$A$3,IF(M3116=[1]People!$B$2,[1]People!$A$2,0))))</f>
        <v>Anna Andreadi</v>
      </c>
      <c r="W3116" t="str">
        <f>IFERROR(INDEX([1]Returns!A:A,MATCH(B3116,[1]Returns!B:B,0)),"No")</f>
        <v>No</v>
      </c>
    </row>
    <row r="3117" spans="1:23" x14ac:dyDescent="0.25">
      <c r="A3117" s="1">
        <v>3116</v>
      </c>
      <c r="B3117" t="s">
        <v>6337</v>
      </c>
      <c r="C3117" s="4">
        <v>43335</v>
      </c>
      <c r="D3117" s="4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5">
        <v>532.70400000000006</v>
      </c>
      <c r="S3117" s="1">
        <v>6</v>
      </c>
      <c r="T3117" s="3">
        <v>0.2</v>
      </c>
      <c r="U3117" s="1">
        <v>-39.952800000000025</v>
      </c>
      <c r="V3117" t="str">
        <f>IF(M3117=[1]People!$B$5,[1]People!$A$5,IF(M3117=[1]People!$B$4,[1]People!$A$4,IF(M3117=[1]People!$B$3,[1]People!$A$3,IF(M3117=[1]People!$B$2,[1]People!$A$2,0))))</f>
        <v>Anna Andreadi</v>
      </c>
      <c r="W3117" t="str">
        <f>IFERROR(INDEX([1]Returns!A:A,MATCH(B3117,[1]Returns!B:B,0)),"No")</f>
        <v>No</v>
      </c>
    </row>
    <row r="3118" spans="1:23" x14ac:dyDescent="0.25">
      <c r="A3118" s="1">
        <v>3117</v>
      </c>
      <c r="B3118" t="s">
        <v>6337</v>
      </c>
      <c r="C3118" s="4">
        <v>43335</v>
      </c>
      <c r="D3118" s="4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5">
        <v>43.099999999999994</v>
      </c>
      <c r="S3118" s="1">
        <v>5</v>
      </c>
      <c r="T3118" s="3">
        <v>0</v>
      </c>
      <c r="U3118" s="1">
        <v>11.206</v>
      </c>
      <c r="V3118" t="str">
        <f>IF(M3118=[1]People!$B$5,[1]People!$A$5,IF(M3118=[1]People!$B$4,[1]People!$A$4,IF(M3118=[1]People!$B$3,[1]People!$A$3,IF(M3118=[1]People!$B$2,[1]People!$A$2,0))))</f>
        <v>Anna Andreadi</v>
      </c>
      <c r="W3118" t="str">
        <f>IFERROR(INDEX([1]Returns!A:A,MATCH(B3118,[1]Returns!B:B,0)),"No")</f>
        <v>No</v>
      </c>
    </row>
    <row r="3119" spans="1:23" x14ac:dyDescent="0.25">
      <c r="A3119" s="1">
        <v>3118</v>
      </c>
      <c r="B3119" t="s">
        <v>6337</v>
      </c>
      <c r="C3119" s="4">
        <v>43335</v>
      </c>
      <c r="D3119" s="4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5">
        <v>15.88</v>
      </c>
      <c r="S3119" s="1">
        <v>4</v>
      </c>
      <c r="T3119" s="3">
        <v>0</v>
      </c>
      <c r="U3119" s="1">
        <v>0.15879999999999939</v>
      </c>
      <c r="V3119" t="str">
        <f>IF(M3119=[1]People!$B$5,[1]People!$A$5,IF(M3119=[1]People!$B$4,[1]People!$A$4,IF(M3119=[1]People!$B$3,[1]People!$A$3,IF(M3119=[1]People!$B$2,[1]People!$A$2,0))))</f>
        <v>Anna Andreadi</v>
      </c>
      <c r="W3119" t="str">
        <f>IFERROR(INDEX([1]Returns!A:A,MATCH(B3119,[1]Returns!B:B,0)),"No")</f>
        <v>No</v>
      </c>
    </row>
    <row r="3120" spans="1:23" x14ac:dyDescent="0.25">
      <c r="A3120" s="1">
        <v>3119</v>
      </c>
      <c r="B3120" t="s">
        <v>6340</v>
      </c>
      <c r="C3120" s="4">
        <v>42897</v>
      </c>
      <c r="D3120" s="4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3">
        <v>0.2</v>
      </c>
      <c r="U3120" s="1">
        <v>-182.63700000000017</v>
      </c>
      <c r="V3120" t="str">
        <f>IF(M3120=[1]People!$B$5,[1]People!$A$5,IF(M3120=[1]People!$B$4,[1]People!$A$4,IF(M3120=[1]People!$B$3,[1]People!$A$3,IF(M3120=[1]People!$B$2,[1]People!$A$2,0))))</f>
        <v>Cassandra Brandow</v>
      </c>
      <c r="W3120" t="str">
        <f>IFERROR(INDEX([1]Returns!A:A,MATCH(B3120,[1]Returns!B:B,0)),"No")</f>
        <v>No</v>
      </c>
    </row>
    <row r="3121" spans="1:23" x14ac:dyDescent="0.25">
      <c r="A3121" s="1">
        <v>3120</v>
      </c>
      <c r="B3121" t="s">
        <v>6340</v>
      </c>
      <c r="C3121" s="4">
        <v>42897</v>
      </c>
      <c r="D3121" s="4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t="str">
        <f>IF(M3121=[1]People!$B$5,[1]People!$A$5,IF(M3121=[1]People!$B$4,[1]People!$A$4,IF(M3121=[1]People!$B$3,[1]People!$A$3,IF(M3121=[1]People!$B$2,[1]People!$A$2,0))))</f>
        <v>Cassandra Brandow</v>
      </c>
      <c r="W3121" t="str">
        <f>IFERROR(INDEX([1]Returns!A:A,MATCH(B3121,[1]Returns!B:B,0)),"No")</f>
        <v>No</v>
      </c>
    </row>
    <row r="3122" spans="1:23" x14ac:dyDescent="0.25">
      <c r="A3122" s="1">
        <v>3121</v>
      </c>
      <c r="B3122" t="s">
        <v>6340</v>
      </c>
      <c r="C3122" s="4">
        <v>42897</v>
      </c>
      <c r="D3122" s="4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t="str">
        <f>IF(M3122=[1]People!$B$5,[1]People!$A$5,IF(M3122=[1]People!$B$4,[1]People!$A$4,IF(M3122=[1]People!$B$3,[1]People!$A$3,IF(M3122=[1]People!$B$2,[1]People!$A$2,0))))</f>
        <v>Cassandra Brandow</v>
      </c>
      <c r="W3122" t="str">
        <f>IFERROR(INDEX([1]Returns!A:A,MATCH(B3122,[1]Returns!B:B,0)),"No")</f>
        <v>No</v>
      </c>
    </row>
    <row r="3123" spans="1:23" x14ac:dyDescent="0.25">
      <c r="A3123" s="1">
        <v>3122</v>
      </c>
      <c r="B3123" t="s">
        <v>6340</v>
      </c>
      <c r="C3123" s="4">
        <v>42897</v>
      </c>
      <c r="D3123" s="4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t="str">
        <f>IF(M3123=[1]People!$B$5,[1]People!$A$5,IF(M3123=[1]People!$B$4,[1]People!$A$4,IF(M3123=[1]People!$B$3,[1]People!$A$3,IF(M3123=[1]People!$B$2,[1]People!$A$2,0))))</f>
        <v>Cassandra Brandow</v>
      </c>
      <c r="W3123" t="str">
        <f>IFERROR(INDEX([1]Returns!A:A,MATCH(B3123,[1]Returns!B:B,0)),"No")</f>
        <v>No</v>
      </c>
    </row>
    <row r="3124" spans="1:23" x14ac:dyDescent="0.25">
      <c r="A3124" s="1">
        <v>3123</v>
      </c>
      <c r="B3124" t="s">
        <v>6340</v>
      </c>
      <c r="C3124" s="4">
        <v>42897</v>
      </c>
      <c r="D3124" s="4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t="str">
        <f>IF(M3124=[1]People!$B$5,[1]People!$A$5,IF(M3124=[1]People!$B$4,[1]People!$A$4,IF(M3124=[1]People!$B$3,[1]People!$A$3,IF(M3124=[1]People!$B$2,[1]People!$A$2,0))))</f>
        <v>Cassandra Brandow</v>
      </c>
      <c r="W3124" t="str">
        <f>IFERROR(INDEX([1]Returns!A:A,MATCH(B3124,[1]Returns!B:B,0)),"No")</f>
        <v>No</v>
      </c>
    </row>
    <row r="3125" spans="1:23" x14ac:dyDescent="0.25">
      <c r="A3125" s="1">
        <v>3124</v>
      </c>
      <c r="B3125" t="s">
        <v>6340</v>
      </c>
      <c r="C3125" s="4">
        <v>42897</v>
      </c>
      <c r="D3125" s="4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t="str">
        <f>IF(M3125=[1]People!$B$5,[1]People!$A$5,IF(M3125=[1]People!$B$4,[1]People!$A$4,IF(M3125=[1]People!$B$3,[1]People!$A$3,IF(M3125=[1]People!$B$2,[1]People!$A$2,0))))</f>
        <v>Cassandra Brandow</v>
      </c>
      <c r="W3125" t="str">
        <f>IFERROR(INDEX([1]Returns!A:A,MATCH(B3125,[1]Returns!B:B,0)),"No")</f>
        <v>No</v>
      </c>
    </row>
    <row r="3126" spans="1:23" x14ac:dyDescent="0.25">
      <c r="A3126" s="1">
        <v>3125</v>
      </c>
      <c r="B3126" t="s">
        <v>6340</v>
      </c>
      <c r="C3126" s="4">
        <v>42897</v>
      </c>
      <c r="D3126" s="4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3">
        <v>0.2</v>
      </c>
      <c r="U3126" s="1">
        <v>51.831200000000024</v>
      </c>
      <c r="V3126" t="str">
        <f>IF(M3126=[1]People!$B$5,[1]People!$A$5,IF(M3126=[1]People!$B$4,[1]People!$A$4,IF(M3126=[1]People!$B$3,[1]People!$A$3,IF(M3126=[1]People!$B$2,[1]People!$A$2,0))))</f>
        <v>Cassandra Brandow</v>
      </c>
      <c r="W3126" t="str">
        <f>IFERROR(INDEX([1]Returns!A:A,MATCH(B3126,[1]Returns!B:B,0)),"No")</f>
        <v>No</v>
      </c>
    </row>
    <row r="3127" spans="1:23" x14ac:dyDescent="0.25">
      <c r="A3127" s="1">
        <v>3126</v>
      </c>
      <c r="B3127" t="s">
        <v>6340</v>
      </c>
      <c r="C3127" s="4">
        <v>42897</v>
      </c>
      <c r="D3127" s="4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t="str">
        <f>IF(M3127=[1]People!$B$5,[1]People!$A$5,IF(M3127=[1]People!$B$4,[1]People!$A$4,IF(M3127=[1]People!$B$3,[1]People!$A$3,IF(M3127=[1]People!$B$2,[1]People!$A$2,0))))</f>
        <v>Cassandra Brandow</v>
      </c>
      <c r="W3127" t="str">
        <f>IFERROR(INDEX([1]Returns!A:A,MATCH(B3127,[1]Returns!B:B,0)),"No")</f>
        <v>No</v>
      </c>
    </row>
    <row r="3128" spans="1:23" x14ac:dyDescent="0.25">
      <c r="A3128" s="1">
        <v>3127</v>
      </c>
      <c r="B3128" t="s">
        <v>6343</v>
      </c>
      <c r="C3128" s="4">
        <v>43716</v>
      </c>
      <c r="D3128" s="4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t="str">
        <f>IF(M3128=[1]People!$B$5,[1]People!$A$5,IF(M3128=[1]People!$B$4,[1]People!$A$4,IF(M3128=[1]People!$B$3,[1]People!$A$3,IF(M3128=[1]People!$B$2,[1]People!$A$2,0))))</f>
        <v>Chuck Magee</v>
      </c>
      <c r="W3128" t="str">
        <f>IFERROR(INDEX([1]Returns!A:A,MATCH(B3128,[1]Returns!B:B,0)),"No")</f>
        <v>No</v>
      </c>
    </row>
    <row r="3129" spans="1:23" x14ac:dyDescent="0.25">
      <c r="A3129" s="1">
        <v>3128</v>
      </c>
      <c r="B3129" t="s">
        <v>6347</v>
      </c>
      <c r="C3129" s="4">
        <v>43740</v>
      </c>
      <c r="D3129" s="4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3">
        <v>0</v>
      </c>
      <c r="U3129" s="1">
        <v>23.086399999999998</v>
      </c>
      <c r="V3129" t="str">
        <f>IF(M3129=[1]People!$B$5,[1]People!$A$5,IF(M3129=[1]People!$B$4,[1]People!$A$4,IF(M3129=[1]People!$B$3,[1]People!$A$3,IF(M3129=[1]People!$B$2,[1]People!$A$2,0))))</f>
        <v>Chuck Magee</v>
      </c>
      <c r="W3129" t="str">
        <f>IFERROR(INDEX([1]Returns!A:A,MATCH(B3129,[1]Returns!B:B,0)),"No")</f>
        <v>No</v>
      </c>
    </row>
    <row r="3130" spans="1:23" x14ac:dyDescent="0.25">
      <c r="A3130" s="1">
        <v>3129</v>
      </c>
      <c r="B3130" t="s">
        <v>6350</v>
      </c>
      <c r="C3130" s="4">
        <v>42720</v>
      </c>
      <c r="D3130" s="4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5">
        <v>44.46</v>
      </c>
      <c r="S3130" s="1">
        <v>2</v>
      </c>
      <c r="T3130" s="3">
        <v>0</v>
      </c>
      <c r="U3130" s="1">
        <v>14.671799999999998</v>
      </c>
      <c r="V3130" t="str">
        <f>IF(M3130=[1]People!$B$5,[1]People!$A$5,IF(M3130=[1]People!$B$4,[1]People!$A$4,IF(M3130=[1]People!$B$3,[1]People!$A$3,IF(M3130=[1]People!$B$2,[1]People!$A$2,0))))</f>
        <v>Anna Andreadi</v>
      </c>
      <c r="W3130" t="str">
        <f>IFERROR(INDEX([1]Returns!A:A,MATCH(B3130,[1]Returns!B:B,0)),"No")</f>
        <v>No</v>
      </c>
    </row>
    <row r="3131" spans="1:23" x14ac:dyDescent="0.25">
      <c r="A3131" s="1">
        <v>3130</v>
      </c>
      <c r="B3131" t="s">
        <v>6350</v>
      </c>
      <c r="C3131" s="4">
        <v>42720</v>
      </c>
      <c r="D3131" s="4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5">
        <v>241.56799999999998</v>
      </c>
      <c r="S3131" s="1">
        <v>2</v>
      </c>
      <c r="T3131" s="3">
        <v>0.2</v>
      </c>
      <c r="U3131" s="1">
        <v>18.11760000000001</v>
      </c>
      <c r="V3131" t="str">
        <f>IF(M3131=[1]People!$B$5,[1]People!$A$5,IF(M3131=[1]People!$B$4,[1]People!$A$4,IF(M3131=[1]People!$B$3,[1]People!$A$3,IF(M3131=[1]People!$B$2,[1]People!$A$2,0))))</f>
        <v>Anna Andreadi</v>
      </c>
      <c r="W3131" t="str">
        <f>IFERROR(INDEX([1]Returns!A:A,MATCH(B3131,[1]Returns!B:B,0)),"No")</f>
        <v>No</v>
      </c>
    </row>
    <row r="3132" spans="1:23" x14ac:dyDescent="0.25">
      <c r="A3132" s="1">
        <v>3131</v>
      </c>
      <c r="B3132" t="s">
        <v>6350</v>
      </c>
      <c r="C3132" s="4">
        <v>42720</v>
      </c>
      <c r="D3132" s="4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5">
        <v>395</v>
      </c>
      <c r="S3132" s="1">
        <v>5</v>
      </c>
      <c r="T3132" s="3">
        <v>0</v>
      </c>
      <c r="U3132" s="1">
        <v>39.499999999999957</v>
      </c>
      <c r="V3132" t="str">
        <f>IF(M3132=[1]People!$B$5,[1]People!$A$5,IF(M3132=[1]People!$B$4,[1]People!$A$4,IF(M3132=[1]People!$B$3,[1]People!$A$3,IF(M3132=[1]People!$B$2,[1]People!$A$2,0))))</f>
        <v>Anna Andreadi</v>
      </c>
      <c r="W3132" t="str">
        <f>IFERROR(INDEX([1]Returns!A:A,MATCH(B3132,[1]Returns!B:B,0)),"No")</f>
        <v>No</v>
      </c>
    </row>
    <row r="3133" spans="1:23" x14ac:dyDescent="0.25">
      <c r="A3133" s="1">
        <v>3132</v>
      </c>
      <c r="B3133" t="s">
        <v>6350</v>
      </c>
      <c r="C3133" s="4">
        <v>42720</v>
      </c>
      <c r="D3133" s="4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5">
        <v>627.16800000000012</v>
      </c>
      <c r="S3133" s="1">
        <v>4</v>
      </c>
      <c r="T3133" s="3">
        <v>0.2</v>
      </c>
      <c r="U3133" s="1">
        <v>70.55639999999994</v>
      </c>
      <c r="V3133" t="str">
        <f>IF(M3133=[1]People!$B$5,[1]People!$A$5,IF(M3133=[1]People!$B$4,[1]People!$A$4,IF(M3133=[1]People!$B$3,[1]People!$A$3,IF(M3133=[1]People!$B$2,[1]People!$A$2,0))))</f>
        <v>Anna Andreadi</v>
      </c>
      <c r="W3133" t="str">
        <f>IFERROR(INDEX([1]Returns!A:A,MATCH(B3133,[1]Returns!B:B,0)),"No")</f>
        <v>No</v>
      </c>
    </row>
    <row r="3134" spans="1:23" x14ac:dyDescent="0.25">
      <c r="A3134" s="1">
        <v>3133</v>
      </c>
      <c r="B3134" t="s">
        <v>6351</v>
      </c>
      <c r="C3134" s="4">
        <v>42606</v>
      </c>
      <c r="D3134" s="4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3">
        <v>0</v>
      </c>
      <c r="U3134" s="1">
        <v>6.3743999999999996</v>
      </c>
      <c r="V3134" t="str">
        <f>IF(M3134=[1]People!$B$5,[1]People!$A$5,IF(M3134=[1]People!$B$4,[1]People!$A$4,IF(M3134=[1]People!$B$3,[1]People!$A$3,IF(M3134=[1]People!$B$2,[1]People!$A$2,0))))</f>
        <v>Chuck Magee</v>
      </c>
      <c r="W3134" t="str">
        <f>IFERROR(INDEX([1]Returns!A:A,MATCH(B3134,[1]Returns!B:B,0)),"No")</f>
        <v>No</v>
      </c>
    </row>
    <row r="3135" spans="1:23" x14ac:dyDescent="0.25">
      <c r="A3135" s="1">
        <v>3134</v>
      </c>
      <c r="B3135" t="s">
        <v>6351</v>
      </c>
      <c r="C3135" s="4">
        <v>42606</v>
      </c>
      <c r="D3135" s="4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t="str">
        <f>IF(M3135=[1]People!$B$5,[1]People!$A$5,IF(M3135=[1]People!$B$4,[1]People!$A$4,IF(M3135=[1]People!$B$3,[1]People!$A$3,IF(M3135=[1]People!$B$2,[1]People!$A$2,0))))</f>
        <v>Chuck Magee</v>
      </c>
      <c r="W3135" t="str">
        <f>IFERROR(INDEX([1]Returns!A:A,MATCH(B3135,[1]Returns!B:B,0)),"No")</f>
        <v>No</v>
      </c>
    </row>
    <row r="3136" spans="1:23" x14ac:dyDescent="0.25">
      <c r="A3136" s="1">
        <v>3135</v>
      </c>
      <c r="B3136" t="s">
        <v>6356</v>
      </c>
      <c r="C3136" s="4">
        <v>43781</v>
      </c>
      <c r="D3136" s="4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t="str">
        <f>IF(M3136=[1]People!$B$5,[1]People!$A$5,IF(M3136=[1]People!$B$4,[1]People!$A$4,IF(M3136=[1]People!$B$3,[1]People!$A$3,IF(M3136=[1]People!$B$2,[1]People!$A$2,0))))</f>
        <v>Kelly Williams</v>
      </c>
      <c r="W3136" t="str">
        <f>IFERROR(INDEX([1]Returns!A:A,MATCH(B3136,[1]Returns!B:B,0)),"No")</f>
        <v>No</v>
      </c>
    </row>
    <row r="3137" spans="1:23" x14ac:dyDescent="0.25">
      <c r="A3137" s="1">
        <v>3136</v>
      </c>
      <c r="B3137" t="s">
        <v>6356</v>
      </c>
      <c r="C3137" s="4">
        <v>43781</v>
      </c>
      <c r="D3137" s="4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t="str">
        <f>IF(M3137=[1]People!$B$5,[1]People!$A$5,IF(M3137=[1]People!$B$4,[1]People!$A$4,IF(M3137=[1]People!$B$3,[1]People!$A$3,IF(M3137=[1]People!$B$2,[1]People!$A$2,0))))</f>
        <v>Kelly Williams</v>
      </c>
      <c r="W3137" t="str">
        <f>IFERROR(INDEX([1]Returns!A:A,MATCH(B3137,[1]Returns!B:B,0)),"No")</f>
        <v>No</v>
      </c>
    </row>
    <row r="3138" spans="1:23" x14ac:dyDescent="0.25">
      <c r="A3138" s="1">
        <v>3137</v>
      </c>
      <c r="B3138" t="s">
        <v>6356</v>
      </c>
      <c r="C3138" s="4">
        <v>43781</v>
      </c>
      <c r="D3138" s="4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t="str">
        <f>IF(M3138=[1]People!$B$5,[1]People!$A$5,IF(M3138=[1]People!$B$4,[1]People!$A$4,IF(M3138=[1]People!$B$3,[1]People!$A$3,IF(M3138=[1]People!$B$2,[1]People!$A$2,0))))</f>
        <v>Kelly Williams</v>
      </c>
      <c r="W3138" t="str">
        <f>IFERROR(INDEX([1]Returns!A:A,MATCH(B3138,[1]Returns!B:B,0)),"No")</f>
        <v>No</v>
      </c>
    </row>
    <row r="3139" spans="1:23" x14ac:dyDescent="0.25">
      <c r="A3139" s="1">
        <v>3138</v>
      </c>
      <c r="B3139" t="s">
        <v>6356</v>
      </c>
      <c r="C3139" s="4">
        <v>43781</v>
      </c>
      <c r="D3139" s="4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3">
        <v>0.2</v>
      </c>
      <c r="U3139" s="1">
        <v>4.4311999999999996</v>
      </c>
      <c r="V3139" t="str">
        <f>IF(M3139=[1]People!$B$5,[1]People!$A$5,IF(M3139=[1]People!$B$4,[1]People!$A$4,IF(M3139=[1]People!$B$3,[1]People!$A$3,IF(M3139=[1]People!$B$2,[1]People!$A$2,0))))</f>
        <v>Kelly Williams</v>
      </c>
      <c r="W3139" t="str">
        <f>IFERROR(INDEX([1]Returns!A:A,MATCH(B3139,[1]Returns!B:B,0)),"No")</f>
        <v>No</v>
      </c>
    </row>
    <row r="3140" spans="1:23" x14ac:dyDescent="0.25">
      <c r="A3140" s="1">
        <v>3139</v>
      </c>
      <c r="B3140" t="s">
        <v>6356</v>
      </c>
      <c r="C3140" s="4">
        <v>43781</v>
      </c>
      <c r="D3140" s="4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t="str">
        <f>IF(M3140=[1]People!$B$5,[1]People!$A$5,IF(M3140=[1]People!$B$4,[1]People!$A$4,IF(M3140=[1]People!$B$3,[1]People!$A$3,IF(M3140=[1]People!$B$2,[1]People!$A$2,0))))</f>
        <v>Kelly Williams</v>
      </c>
      <c r="W3140" t="str">
        <f>IFERROR(INDEX([1]Returns!A:A,MATCH(B3140,[1]Returns!B:B,0)),"No")</f>
        <v>No</v>
      </c>
    </row>
    <row r="3141" spans="1:23" x14ac:dyDescent="0.25">
      <c r="A3141" s="1">
        <v>3140</v>
      </c>
      <c r="B3141" t="s">
        <v>6356</v>
      </c>
      <c r="C3141" s="4">
        <v>43781</v>
      </c>
      <c r="D3141" s="4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t="str">
        <f>IF(M3141=[1]People!$B$5,[1]People!$A$5,IF(M3141=[1]People!$B$4,[1]People!$A$4,IF(M3141=[1]People!$B$3,[1]People!$A$3,IF(M3141=[1]People!$B$2,[1]People!$A$2,0))))</f>
        <v>Kelly Williams</v>
      </c>
      <c r="W3141" t="str">
        <f>IFERROR(INDEX([1]Returns!A:A,MATCH(B3141,[1]Returns!B:B,0)),"No")</f>
        <v>No</v>
      </c>
    </row>
    <row r="3142" spans="1:23" x14ac:dyDescent="0.25">
      <c r="A3142" s="1">
        <v>3141</v>
      </c>
      <c r="B3142" t="s">
        <v>6359</v>
      </c>
      <c r="C3142" s="4">
        <v>42850</v>
      </c>
      <c r="D3142" s="4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3">
        <v>0</v>
      </c>
      <c r="U3142" s="1">
        <v>90.829200000000014</v>
      </c>
      <c r="V3142" t="str">
        <f>IF(M3142=[1]People!$B$5,[1]People!$A$5,IF(M3142=[1]People!$B$4,[1]People!$A$4,IF(M3142=[1]People!$B$3,[1]People!$A$3,IF(M3142=[1]People!$B$2,[1]People!$A$2,0))))</f>
        <v>Chuck Magee</v>
      </c>
      <c r="W3142" t="str">
        <f>IFERROR(INDEX([1]Returns!A:A,MATCH(B3142,[1]Returns!B:B,0)),"No")</f>
        <v>No</v>
      </c>
    </row>
    <row r="3143" spans="1:23" x14ac:dyDescent="0.25">
      <c r="A3143" s="1">
        <v>3142</v>
      </c>
      <c r="B3143" t="s">
        <v>6360</v>
      </c>
      <c r="C3143" s="4">
        <v>42716</v>
      </c>
      <c r="D3143" s="4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t="str">
        <f>IF(M3143=[1]People!$B$5,[1]People!$A$5,IF(M3143=[1]People!$B$4,[1]People!$A$4,IF(M3143=[1]People!$B$3,[1]People!$A$3,IF(M3143=[1]People!$B$2,[1]People!$A$2,0))))</f>
        <v>Kelly Williams</v>
      </c>
      <c r="W3143" t="str">
        <f>IFERROR(INDEX([1]Returns!A:A,MATCH(B3143,[1]Returns!B:B,0)),"No")</f>
        <v>No</v>
      </c>
    </row>
    <row r="3144" spans="1:23" x14ac:dyDescent="0.25">
      <c r="A3144" s="1">
        <v>3143</v>
      </c>
      <c r="B3144" t="s">
        <v>6361</v>
      </c>
      <c r="C3144" s="4">
        <v>43733</v>
      </c>
      <c r="D3144" s="4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t="str">
        <f>IF(M3144=[1]People!$B$5,[1]People!$A$5,IF(M3144=[1]People!$B$4,[1]People!$A$4,IF(M3144=[1]People!$B$3,[1]People!$A$3,IF(M3144=[1]People!$B$2,[1]People!$A$2,0))))</f>
        <v>Chuck Magee</v>
      </c>
      <c r="W3144" t="str">
        <f>IFERROR(INDEX([1]Returns!A:A,MATCH(B3144,[1]Returns!B:B,0)),"No")</f>
        <v>No</v>
      </c>
    </row>
    <row r="3145" spans="1:23" x14ac:dyDescent="0.25">
      <c r="A3145" s="1">
        <v>3144</v>
      </c>
      <c r="B3145" t="s">
        <v>6361</v>
      </c>
      <c r="C3145" s="4">
        <v>43733</v>
      </c>
      <c r="D3145" s="4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t="str">
        <f>IF(M3145=[1]People!$B$5,[1]People!$A$5,IF(M3145=[1]People!$B$4,[1]People!$A$4,IF(M3145=[1]People!$B$3,[1]People!$A$3,IF(M3145=[1]People!$B$2,[1]People!$A$2,0))))</f>
        <v>Chuck Magee</v>
      </c>
      <c r="W3145" t="str">
        <f>IFERROR(INDEX([1]Returns!A:A,MATCH(B3145,[1]Returns!B:B,0)),"No")</f>
        <v>No</v>
      </c>
    </row>
    <row r="3146" spans="1:23" x14ac:dyDescent="0.25">
      <c r="A3146" s="1">
        <v>3145</v>
      </c>
      <c r="B3146" t="s">
        <v>6362</v>
      </c>
      <c r="C3146" s="4">
        <v>43348</v>
      </c>
      <c r="D3146" s="4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t="str">
        <f>IF(M3146=[1]People!$B$5,[1]People!$A$5,IF(M3146=[1]People!$B$4,[1]People!$A$4,IF(M3146=[1]People!$B$3,[1]People!$A$3,IF(M3146=[1]People!$B$2,[1]People!$A$2,0))))</f>
        <v>Kelly Williams</v>
      </c>
      <c r="W3146" t="str">
        <f>IFERROR(INDEX([1]Returns!A:A,MATCH(B3146,[1]Returns!B:B,0)),"No")</f>
        <v>No</v>
      </c>
    </row>
    <row r="3147" spans="1:23" x14ac:dyDescent="0.25">
      <c r="A3147" s="1">
        <v>3146</v>
      </c>
      <c r="B3147" t="s">
        <v>6363</v>
      </c>
      <c r="C3147" s="4">
        <v>43507</v>
      </c>
      <c r="D3147" s="4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5">
        <v>963.13600000000008</v>
      </c>
      <c r="S3147" s="1">
        <v>4</v>
      </c>
      <c r="T3147" s="3">
        <v>0.2</v>
      </c>
      <c r="U3147" s="1">
        <v>108.35279999999986</v>
      </c>
      <c r="V3147" t="str">
        <f>IF(M3147=[1]People!$B$5,[1]People!$A$5,IF(M3147=[1]People!$B$4,[1]People!$A$4,IF(M3147=[1]People!$B$3,[1]People!$A$3,IF(M3147=[1]People!$B$2,[1]People!$A$2,0))))</f>
        <v>Anna Andreadi</v>
      </c>
      <c r="W3147" t="str">
        <f>IFERROR(INDEX([1]Returns!A:A,MATCH(B3147,[1]Returns!B:B,0)),"No")</f>
        <v>Yes</v>
      </c>
    </row>
    <row r="3148" spans="1:23" x14ac:dyDescent="0.25">
      <c r="A3148" s="1">
        <v>3147</v>
      </c>
      <c r="B3148" t="s">
        <v>6363</v>
      </c>
      <c r="C3148" s="4">
        <v>43507</v>
      </c>
      <c r="D3148" s="4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5">
        <v>88.77600000000001</v>
      </c>
      <c r="S3148" s="1">
        <v>3</v>
      </c>
      <c r="T3148" s="3">
        <v>0.2</v>
      </c>
      <c r="U3148" s="1">
        <v>7.7679000000000009</v>
      </c>
      <c r="V3148" t="str">
        <f>IF(M3148=[1]People!$B$5,[1]People!$A$5,IF(M3148=[1]People!$B$4,[1]People!$A$4,IF(M3148=[1]People!$B$3,[1]People!$A$3,IF(M3148=[1]People!$B$2,[1]People!$A$2,0))))</f>
        <v>Anna Andreadi</v>
      </c>
      <c r="W3148" t="str">
        <f>IFERROR(INDEX([1]Returns!A:A,MATCH(B3148,[1]Returns!B:B,0)),"No")</f>
        <v>Yes</v>
      </c>
    </row>
    <row r="3149" spans="1:23" x14ac:dyDescent="0.25">
      <c r="A3149" s="1">
        <v>3148</v>
      </c>
      <c r="B3149" t="s">
        <v>6368</v>
      </c>
      <c r="C3149" s="4">
        <v>42551</v>
      </c>
      <c r="D3149" s="4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5">
        <v>32.400000000000006</v>
      </c>
      <c r="S3149" s="1">
        <v>5</v>
      </c>
      <c r="T3149" s="3">
        <v>0</v>
      </c>
      <c r="U3149" s="1">
        <v>10.367999999999999</v>
      </c>
      <c r="V3149" t="str">
        <f>IF(M3149=[1]People!$B$5,[1]People!$A$5,IF(M3149=[1]People!$B$4,[1]People!$A$4,IF(M3149=[1]People!$B$3,[1]People!$A$3,IF(M3149=[1]People!$B$2,[1]People!$A$2,0))))</f>
        <v>Anna Andreadi</v>
      </c>
      <c r="W3149" t="str">
        <f>IFERROR(INDEX([1]Returns!A:A,MATCH(B3149,[1]Returns!B:B,0)),"No")</f>
        <v>No</v>
      </c>
    </row>
    <row r="3150" spans="1:23" x14ac:dyDescent="0.25">
      <c r="A3150" s="1">
        <v>3149</v>
      </c>
      <c r="B3150" t="s">
        <v>6369</v>
      </c>
      <c r="C3150" s="4">
        <v>43258</v>
      </c>
      <c r="D3150" s="4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t="str">
        <f>IF(M3150=[1]People!$B$5,[1]People!$A$5,IF(M3150=[1]People!$B$4,[1]People!$A$4,IF(M3150=[1]People!$B$3,[1]People!$A$3,IF(M3150=[1]People!$B$2,[1]People!$A$2,0))))</f>
        <v>Chuck Magee</v>
      </c>
      <c r="W3150" t="str">
        <f>IFERROR(INDEX([1]Returns!A:A,MATCH(B3150,[1]Returns!B:B,0)),"No")</f>
        <v>No</v>
      </c>
    </row>
    <row r="3151" spans="1:23" x14ac:dyDescent="0.25">
      <c r="A3151" s="1">
        <v>3150</v>
      </c>
      <c r="B3151" t="s">
        <v>6370</v>
      </c>
      <c r="C3151" s="4">
        <v>42724</v>
      </c>
      <c r="D3151" s="4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5">
        <v>31.049999999999997</v>
      </c>
      <c r="S3151" s="1">
        <v>3</v>
      </c>
      <c r="T3151" s="3">
        <v>0</v>
      </c>
      <c r="U3151" s="1">
        <v>14.904</v>
      </c>
      <c r="V3151" t="str">
        <f>IF(M3151=[1]People!$B$5,[1]People!$A$5,IF(M3151=[1]People!$B$4,[1]People!$A$4,IF(M3151=[1]People!$B$3,[1]People!$A$3,IF(M3151=[1]People!$B$2,[1]People!$A$2,0))))</f>
        <v>Anna Andreadi</v>
      </c>
      <c r="W3151" t="str">
        <f>IFERROR(INDEX([1]Returns!A:A,MATCH(B3151,[1]Returns!B:B,0)),"No")</f>
        <v>No</v>
      </c>
    </row>
    <row r="3152" spans="1:23" x14ac:dyDescent="0.25">
      <c r="A3152" s="1">
        <v>3151</v>
      </c>
      <c r="B3152" t="s">
        <v>6371</v>
      </c>
      <c r="C3152" s="4">
        <v>43084</v>
      </c>
      <c r="D3152" s="4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t="str">
        <f>IF(M3152=[1]People!$B$5,[1]People!$A$5,IF(M3152=[1]People!$B$4,[1]People!$A$4,IF(M3152=[1]People!$B$3,[1]People!$A$3,IF(M3152=[1]People!$B$2,[1]People!$A$2,0))))</f>
        <v>Chuck Magee</v>
      </c>
      <c r="W3152" t="str">
        <f>IFERROR(INDEX([1]Returns!A:A,MATCH(B3152,[1]Returns!B:B,0)),"No")</f>
        <v>No</v>
      </c>
    </row>
    <row r="3153" spans="1:23" x14ac:dyDescent="0.25">
      <c r="A3153" s="1">
        <v>3152</v>
      </c>
      <c r="B3153" t="s">
        <v>6371</v>
      </c>
      <c r="C3153" s="4">
        <v>43084</v>
      </c>
      <c r="D3153" s="4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t="str">
        <f>IF(M3153=[1]People!$B$5,[1]People!$A$5,IF(M3153=[1]People!$B$4,[1]People!$A$4,IF(M3153=[1]People!$B$3,[1]People!$A$3,IF(M3153=[1]People!$B$2,[1]People!$A$2,0))))</f>
        <v>Chuck Magee</v>
      </c>
      <c r="W3153" t="str">
        <f>IFERROR(INDEX([1]Returns!A:A,MATCH(B3153,[1]Returns!B:B,0)),"No")</f>
        <v>No</v>
      </c>
    </row>
    <row r="3154" spans="1:23" x14ac:dyDescent="0.25">
      <c r="A3154" s="1">
        <v>3153</v>
      </c>
      <c r="B3154" t="s">
        <v>6371</v>
      </c>
      <c r="C3154" s="4">
        <v>43084</v>
      </c>
      <c r="D3154" s="4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t="str">
        <f>IF(M3154=[1]People!$B$5,[1]People!$A$5,IF(M3154=[1]People!$B$4,[1]People!$A$4,IF(M3154=[1]People!$B$3,[1]People!$A$3,IF(M3154=[1]People!$B$2,[1]People!$A$2,0))))</f>
        <v>Chuck Magee</v>
      </c>
      <c r="W3154" t="str">
        <f>IFERROR(INDEX([1]Returns!A:A,MATCH(B3154,[1]Returns!B:B,0)),"No")</f>
        <v>No</v>
      </c>
    </row>
    <row r="3155" spans="1:23" x14ac:dyDescent="0.25">
      <c r="A3155" s="1">
        <v>3154</v>
      </c>
      <c r="B3155" t="s">
        <v>6371</v>
      </c>
      <c r="C3155" s="4">
        <v>43084</v>
      </c>
      <c r="D3155" s="4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t="str">
        <f>IF(M3155=[1]People!$B$5,[1]People!$A$5,IF(M3155=[1]People!$B$4,[1]People!$A$4,IF(M3155=[1]People!$B$3,[1]People!$A$3,IF(M3155=[1]People!$B$2,[1]People!$A$2,0))))</f>
        <v>Chuck Magee</v>
      </c>
      <c r="W3155" t="str">
        <f>IFERROR(INDEX([1]Returns!A:A,MATCH(B3155,[1]Returns!B:B,0)),"No")</f>
        <v>No</v>
      </c>
    </row>
    <row r="3156" spans="1:23" x14ac:dyDescent="0.25">
      <c r="A3156" s="1">
        <v>3155</v>
      </c>
      <c r="B3156" t="s">
        <v>6374</v>
      </c>
      <c r="C3156" s="4">
        <v>43666</v>
      </c>
      <c r="D3156" s="4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3">
        <v>0</v>
      </c>
      <c r="U3156" s="1">
        <v>331.19099999999997</v>
      </c>
      <c r="V3156" t="str">
        <f>IF(M3156=[1]People!$B$5,[1]People!$A$5,IF(M3156=[1]People!$B$4,[1]People!$A$4,IF(M3156=[1]People!$B$3,[1]People!$A$3,IF(M3156=[1]People!$B$2,[1]People!$A$2,0))))</f>
        <v>Kelly Williams</v>
      </c>
      <c r="W3156" t="str">
        <f>IFERROR(INDEX([1]Returns!A:A,MATCH(B3156,[1]Returns!B:B,0)),"No")</f>
        <v>No</v>
      </c>
    </row>
    <row r="3157" spans="1:23" x14ac:dyDescent="0.25">
      <c r="A3157" s="1">
        <v>3156</v>
      </c>
      <c r="B3157" t="s">
        <v>6378</v>
      </c>
      <c r="C3157" s="4">
        <v>42585</v>
      </c>
      <c r="D3157" s="4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5">
        <v>93.024000000000001</v>
      </c>
      <c r="S3157" s="1">
        <v>3</v>
      </c>
      <c r="T3157" s="3">
        <v>0.2</v>
      </c>
      <c r="U3157" s="1">
        <v>33.721199999999996</v>
      </c>
      <c r="V3157" t="str">
        <f>IF(M3157=[1]People!$B$5,[1]People!$A$5,IF(M3157=[1]People!$B$4,[1]People!$A$4,IF(M3157=[1]People!$B$3,[1]People!$A$3,IF(M3157=[1]People!$B$2,[1]People!$A$2,0))))</f>
        <v>Anna Andreadi</v>
      </c>
      <c r="W3157" t="str">
        <f>IFERROR(INDEX([1]Returns!A:A,MATCH(B3157,[1]Returns!B:B,0)),"No")</f>
        <v>No</v>
      </c>
    </row>
    <row r="3158" spans="1:23" x14ac:dyDescent="0.25">
      <c r="A3158" s="1">
        <v>3157</v>
      </c>
      <c r="B3158" t="s">
        <v>6381</v>
      </c>
      <c r="C3158" s="4">
        <v>42971</v>
      </c>
      <c r="D3158" s="4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t="str">
        <f>IF(M3158=[1]People!$B$5,[1]People!$A$5,IF(M3158=[1]People!$B$4,[1]People!$A$4,IF(M3158=[1]People!$B$3,[1]People!$A$3,IF(M3158=[1]People!$B$2,[1]People!$A$2,0))))</f>
        <v>Chuck Magee</v>
      </c>
      <c r="W3158" t="str">
        <f>IFERROR(INDEX([1]Returns!A:A,MATCH(B3158,[1]Returns!B:B,0)),"No")</f>
        <v>No</v>
      </c>
    </row>
    <row r="3159" spans="1:23" x14ac:dyDescent="0.25">
      <c r="A3159" s="1">
        <v>3158</v>
      </c>
      <c r="B3159" t="s">
        <v>6381</v>
      </c>
      <c r="C3159" s="4">
        <v>42971</v>
      </c>
      <c r="D3159" s="4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3">
        <v>0</v>
      </c>
      <c r="U3159" s="1">
        <v>11.7</v>
      </c>
      <c r="V3159" t="str">
        <f>IF(M3159=[1]People!$B$5,[1]People!$A$5,IF(M3159=[1]People!$B$4,[1]People!$A$4,IF(M3159=[1]People!$B$3,[1]People!$A$3,IF(M3159=[1]People!$B$2,[1]People!$A$2,0))))</f>
        <v>Chuck Magee</v>
      </c>
      <c r="W3159" t="str">
        <f>IFERROR(INDEX([1]Returns!A:A,MATCH(B3159,[1]Returns!B:B,0)),"No")</f>
        <v>No</v>
      </c>
    </row>
    <row r="3160" spans="1:23" x14ac:dyDescent="0.25">
      <c r="A3160" s="1">
        <v>3159</v>
      </c>
      <c r="B3160" t="s">
        <v>6382</v>
      </c>
      <c r="C3160" s="4">
        <v>43185</v>
      </c>
      <c r="D3160" s="4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3">
        <v>0.2</v>
      </c>
      <c r="U3160" s="1">
        <v>5.9184999999999981</v>
      </c>
      <c r="V3160" t="str">
        <f>IF(M3160=[1]People!$B$5,[1]People!$A$5,IF(M3160=[1]People!$B$4,[1]People!$A$4,IF(M3160=[1]People!$B$3,[1]People!$A$3,IF(M3160=[1]People!$B$2,[1]People!$A$2,0))))</f>
        <v>Cassandra Brandow</v>
      </c>
      <c r="W3160" t="str">
        <f>IFERROR(INDEX([1]Returns!A:A,MATCH(B3160,[1]Returns!B:B,0)),"No")</f>
        <v>No</v>
      </c>
    </row>
    <row r="3161" spans="1:23" x14ac:dyDescent="0.25">
      <c r="A3161" s="1">
        <v>3160</v>
      </c>
      <c r="B3161" t="s">
        <v>6382</v>
      </c>
      <c r="C3161" s="4">
        <v>43185</v>
      </c>
      <c r="D3161" s="4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t="str">
        <f>IF(M3161=[1]People!$B$5,[1]People!$A$5,IF(M3161=[1]People!$B$4,[1]People!$A$4,IF(M3161=[1]People!$B$3,[1]People!$A$3,IF(M3161=[1]People!$B$2,[1]People!$A$2,0))))</f>
        <v>Cassandra Brandow</v>
      </c>
      <c r="W3161" t="str">
        <f>IFERROR(INDEX([1]Returns!A:A,MATCH(B3161,[1]Returns!B:B,0)),"No")</f>
        <v>No</v>
      </c>
    </row>
    <row r="3162" spans="1:23" x14ac:dyDescent="0.25">
      <c r="A3162" s="1">
        <v>3161</v>
      </c>
      <c r="B3162" t="s">
        <v>6383</v>
      </c>
      <c r="C3162" s="4">
        <v>42625</v>
      </c>
      <c r="D3162" s="4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t="str">
        <f>IF(M3162=[1]People!$B$5,[1]People!$A$5,IF(M3162=[1]People!$B$4,[1]People!$A$4,IF(M3162=[1]People!$B$3,[1]People!$A$3,IF(M3162=[1]People!$B$2,[1]People!$A$2,0))))</f>
        <v>Kelly Williams</v>
      </c>
      <c r="W3162" t="str">
        <f>IFERROR(INDEX([1]Returns!A:A,MATCH(B3162,[1]Returns!B:B,0)),"No")</f>
        <v>No</v>
      </c>
    </row>
    <row r="3163" spans="1:23" x14ac:dyDescent="0.25">
      <c r="A3163" s="1">
        <v>3162</v>
      </c>
      <c r="B3163" t="s">
        <v>6388</v>
      </c>
      <c r="C3163" s="4">
        <v>42634</v>
      </c>
      <c r="D3163" s="4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5">
        <v>15.56</v>
      </c>
      <c r="S3163" s="1">
        <v>2</v>
      </c>
      <c r="T3163" s="3">
        <v>0</v>
      </c>
      <c r="U3163" s="1">
        <v>7.3132000000000001</v>
      </c>
      <c r="V3163" t="str">
        <f>IF(M3163=[1]People!$B$5,[1]People!$A$5,IF(M3163=[1]People!$B$4,[1]People!$A$4,IF(M3163=[1]People!$B$3,[1]People!$A$3,IF(M3163=[1]People!$B$2,[1]People!$A$2,0))))</f>
        <v>Anna Andreadi</v>
      </c>
      <c r="W3163" t="str">
        <f>IFERROR(INDEX([1]Returns!A:A,MATCH(B3163,[1]Returns!B:B,0)),"No")</f>
        <v>No</v>
      </c>
    </row>
    <row r="3164" spans="1:23" x14ac:dyDescent="0.25">
      <c r="A3164" s="1">
        <v>3163</v>
      </c>
      <c r="B3164" t="s">
        <v>6388</v>
      </c>
      <c r="C3164" s="4">
        <v>42634</v>
      </c>
      <c r="D3164" s="4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5">
        <v>78.349999999999994</v>
      </c>
      <c r="S3164" s="1">
        <v>5</v>
      </c>
      <c r="T3164" s="3">
        <v>0</v>
      </c>
      <c r="U3164" s="1">
        <v>36.824499999999993</v>
      </c>
      <c r="V3164" t="str">
        <f>IF(M3164=[1]People!$B$5,[1]People!$A$5,IF(M3164=[1]People!$B$4,[1]People!$A$4,IF(M3164=[1]People!$B$3,[1]People!$A$3,IF(M3164=[1]People!$B$2,[1]People!$A$2,0))))</f>
        <v>Anna Andreadi</v>
      </c>
      <c r="W3164" t="str">
        <f>IFERROR(INDEX([1]Returns!A:A,MATCH(B3164,[1]Returns!B:B,0)),"No")</f>
        <v>No</v>
      </c>
    </row>
    <row r="3165" spans="1:23" x14ac:dyDescent="0.25">
      <c r="A3165" s="1">
        <v>3164</v>
      </c>
      <c r="B3165" t="s">
        <v>6388</v>
      </c>
      <c r="C3165" s="4">
        <v>42634</v>
      </c>
      <c r="D3165" s="4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5">
        <v>59.519999999999996</v>
      </c>
      <c r="S3165" s="1">
        <v>3</v>
      </c>
      <c r="T3165" s="3">
        <v>0</v>
      </c>
      <c r="U3165" s="1">
        <v>15.475200000000001</v>
      </c>
      <c r="V3165" t="str">
        <f>IF(M3165=[1]People!$B$5,[1]People!$A$5,IF(M3165=[1]People!$B$4,[1]People!$A$4,IF(M3165=[1]People!$B$3,[1]People!$A$3,IF(M3165=[1]People!$B$2,[1]People!$A$2,0))))</f>
        <v>Anna Andreadi</v>
      </c>
      <c r="W3165" t="str">
        <f>IFERROR(INDEX([1]Returns!A:A,MATCH(B3165,[1]Returns!B:B,0)),"No")</f>
        <v>No</v>
      </c>
    </row>
    <row r="3166" spans="1:23" x14ac:dyDescent="0.25">
      <c r="A3166" s="1">
        <v>3165</v>
      </c>
      <c r="B3166" t="s">
        <v>6388</v>
      </c>
      <c r="C3166" s="4">
        <v>42634</v>
      </c>
      <c r="D3166" s="4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5">
        <v>38.520000000000003</v>
      </c>
      <c r="S3166" s="1">
        <v>9</v>
      </c>
      <c r="T3166" s="3">
        <v>0</v>
      </c>
      <c r="U3166" s="1">
        <v>17.333999999999996</v>
      </c>
      <c r="V3166" t="str">
        <f>IF(M3166=[1]People!$B$5,[1]People!$A$5,IF(M3166=[1]People!$B$4,[1]People!$A$4,IF(M3166=[1]People!$B$3,[1]People!$A$3,IF(M3166=[1]People!$B$2,[1]People!$A$2,0))))</f>
        <v>Anna Andreadi</v>
      </c>
      <c r="W3166" t="str">
        <f>IFERROR(INDEX([1]Returns!A:A,MATCH(B3166,[1]Returns!B:B,0)),"No")</f>
        <v>No</v>
      </c>
    </row>
    <row r="3167" spans="1:23" x14ac:dyDescent="0.25">
      <c r="A3167" s="1">
        <v>3166</v>
      </c>
      <c r="B3167" t="s">
        <v>6388</v>
      </c>
      <c r="C3167" s="4">
        <v>42634</v>
      </c>
      <c r="D3167" s="4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5">
        <v>239.98400000000004</v>
      </c>
      <c r="S3167" s="1">
        <v>2</v>
      </c>
      <c r="T3167" s="3">
        <v>0.2</v>
      </c>
      <c r="U3167" s="1">
        <v>23.998400000000004</v>
      </c>
      <c r="V3167" t="str">
        <f>IF(M3167=[1]People!$B$5,[1]People!$A$5,IF(M3167=[1]People!$B$4,[1]People!$A$4,IF(M3167=[1]People!$B$3,[1]People!$A$3,IF(M3167=[1]People!$B$2,[1]People!$A$2,0))))</f>
        <v>Anna Andreadi</v>
      </c>
      <c r="W3167" t="str">
        <f>IFERROR(INDEX([1]Returns!A:A,MATCH(B3167,[1]Returns!B:B,0)),"No")</f>
        <v>No</v>
      </c>
    </row>
    <row r="3168" spans="1:23" x14ac:dyDescent="0.25">
      <c r="A3168" s="1">
        <v>3167</v>
      </c>
      <c r="B3168" t="s">
        <v>6388</v>
      </c>
      <c r="C3168" s="4">
        <v>42634</v>
      </c>
      <c r="D3168" s="4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5">
        <v>19.350000000000001</v>
      </c>
      <c r="S3168" s="1">
        <v>3</v>
      </c>
      <c r="T3168" s="3">
        <v>0</v>
      </c>
      <c r="U3168" s="1">
        <v>9.4815000000000005</v>
      </c>
      <c r="V3168" t="str">
        <f>IF(M3168=[1]People!$B$5,[1]People!$A$5,IF(M3168=[1]People!$B$4,[1]People!$A$4,IF(M3168=[1]People!$B$3,[1]People!$A$3,IF(M3168=[1]People!$B$2,[1]People!$A$2,0))))</f>
        <v>Anna Andreadi</v>
      </c>
      <c r="W3168" t="str">
        <f>IFERROR(INDEX([1]Returns!A:A,MATCH(B3168,[1]Returns!B:B,0)),"No")</f>
        <v>No</v>
      </c>
    </row>
    <row r="3169" spans="1:23" x14ac:dyDescent="0.25">
      <c r="A3169" s="1">
        <v>3168</v>
      </c>
      <c r="B3169" t="s">
        <v>6393</v>
      </c>
      <c r="C3169" s="4">
        <v>43402</v>
      </c>
      <c r="D3169" s="4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3">
        <v>0</v>
      </c>
      <c r="U3169" s="1">
        <v>32.159999999999997</v>
      </c>
      <c r="V3169" t="str">
        <f>IF(M3169=[1]People!$B$5,[1]People!$A$5,IF(M3169=[1]People!$B$4,[1]People!$A$4,IF(M3169=[1]People!$B$3,[1]People!$A$3,IF(M3169=[1]People!$B$2,[1]People!$A$2,0))))</f>
        <v>Kelly Williams</v>
      </c>
      <c r="W3169" t="str">
        <f>IFERROR(INDEX([1]Returns!A:A,MATCH(B3169,[1]Returns!B:B,0)),"No")</f>
        <v>No</v>
      </c>
    </row>
    <row r="3170" spans="1:23" x14ac:dyDescent="0.25">
      <c r="A3170" s="1">
        <v>3169</v>
      </c>
      <c r="B3170" t="s">
        <v>6394</v>
      </c>
      <c r="C3170" s="4">
        <v>43248</v>
      </c>
      <c r="D3170" s="4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t="str">
        <f>IF(M3170=[1]People!$B$5,[1]People!$A$5,IF(M3170=[1]People!$B$4,[1]People!$A$4,IF(M3170=[1]People!$B$3,[1]People!$A$3,IF(M3170=[1]People!$B$2,[1]People!$A$2,0))))</f>
        <v>Cassandra Brandow</v>
      </c>
      <c r="W3170" t="str">
        <f>IFERROR(INDEX([1]Returns!A:A,MATCH(B3170,[1]Returns!B:B,0)),"No")</f>
        <v>No</v>
      </c>
    </row>
    <row r="3171" spans="1:23" x14ac:dyDescent="0.25">
      <c r="A3171" s="1">
        <v>3170</v>
      </c>
      <c r="B3171" t="s">
        <v>6394</v>
      </c>
      <c r="C3171" s="4">
        <v>43248</v>
      </c>
      <c r="D3171" s="4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t="str">
        <f>IF(M3171=[1]People!$B$5,[1]People!$A$5,IF(M3171=[1]People!$B$4,[1]People!$A$4,IF(M3171=[1]People!$B$3,[1]People!$A$3,IF(M3171=[1]People!$B$2,[1]People!$A$2,0))))</f>
        <v>Cassandra Brandow</v>
      </c>
      <c r="W3171" t="str">
        <f>IFERROR(INDEX([1]Returns!A:A,MATCH(B3171,[1]Returns!B:B,0)),"No")</f>
        <v>No</v>
      </c>
    </row>
    <row r="3172" spans="1:23" x14ac:dyDescent="0.25">
      <c r="A3172" s="1">
        <v>3171</v>
      </c>
      <c r="B3172" t="s">
        <v>6395</v>
      </c>
      <c r="C3172" s="4">
        <v>43820</v>
      </c>
      <c r="D3172" s="4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3">
        <v>0</v>
      </c>
      <c r="U3172" s="1">
        <v>11.223600000000001</v>
      </c>
      <c r="V3172" t="str">
        <f>IF(M3172=[1]People!$B$5,[1]People!$A$5,IF(M3172=[1]People!$B$4,[1]People!$A$4,IF(M3172=[1]People!$B$3,[1]People!$A$3,IF(M3172=[1]People!$B$2,[1]People!$A$2,0))))</f>
        <v>Cassandra Brandow</v>
      </c>
      <c r="W3172" t="str">
        <f>IFERROR(INDEX([1]Returns!A:A,MATCH(B3172,[1]Returns!B:B,0)),"No")</f>
        <v>No</v>
      </c>
    </row>
    <row r="3173" spans="1:23" x14ac:dyDescent="0.25">
      <c r="A3173" s="1">
        <v>3172</v>
      </c>
      <c r="B3173" t="s">
        <v>6396</v>
      </c>
      <c r="C3173" s="4">
        <v>43180</v>
      </c>
      <c r="D3173" s="4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t="str">
        <f>IF(M3173=[1]People!$B$5,[1]People!$A$5,IF(M3173=[1]People!$B$4,[1]People!$A$4,IF(M3173=[1]People!$B$3,[1]People!$A$3,IF(M3173=[1]People!$B$2,[1]People!$A$2,0))))</f>
        <v>Kelly Williams</v>
      </c>
      <c r="W3173" t="str">
        <f>IFERROR(INDEX([1]Returns!A:A,MATCH(B3173,[1]Returns!B:B,0)),"No")</f>
        <v>No</v>
      </c>
    </row>
    <row r="3174" spans="1:23" x14ac:dyDescent="0.25">
      <c r="A3174" s="1">
        <v>3173</v>
      </c>
      <c r="B3174" t="s">
        <v>6396</v>
      </c>
      <c r="C3174" s="4">
        <v>43180</v>
      </c>
      <c r="D3174" s="4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3">
        <v>0.3</v>
      </c>
      <c r="U3174" s="1">
        <v>0</v>
      </c>
      <c r="V3174" t="str">
        <f>IF(M3174=[1]People!$B$5,[1]People!$A$5,IF(M3174=[1]People!$B$4,[1]People!$A$4,IF(M3174=[1]People!$B$3,[1]People!$A$3,IF(M3174=[1]People!$B$2,[1]People!$A$2,0))))</f>
        <v>Kelly Williams</v>
      </c>
      <c r="W3174" t="str">
        <f>IFERROR(INDEX([1]Returns!A:A,MATCH(B3174,[1]Returns!B:B,0)),"No")</f>
        <v>No</v>
      </c>
    </row>
    <row r="3175" spans="1:23" x14ac:dyDescent="0.25">
      <c r="A3175" s="1">
        <v>3174</v>
      </c>
      <c r="B3175" t="s">
        <v>6396</v>
      </c>
      <c r="C3175" s="4">
        <v>43180</v>
      </c>
      <c r="D3175" s="4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t="str">
        <f>IF(M3175=[1]People!$B$5,[1]People!$A$5,IF(M3175=[1]People!$B$4,[1]People!$A$4,IF(M3175=[1]People!$B$3,[1]People!$A$3,IF(M3175=[1]People!$B$2,[1]People!$A$2,0))))</f>
        <v>Kelly Williams</v>
      </c>
      <c r="W3175" t="str">
        <f>IFERROR(INDEX([1]Returns!A:A,MATCH(B3175,[1]Returns!B:B,0)),"No")</f>
        <v>No</v>
      </c>
    </row>
    <row r="3176" spans="1:23" x14ac:dyDescent="0.25">
      <c r="A3176" s="1">
        <v>3175</v>
      </c>
      <c r="B3176" t="s">
        <v>6397</v>
      </c>
      <c r="C3176" s="4">
        <v>43780</v>
      </c>
      <c r="D3176" s="4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3">
        <v>0</v>
      </c>
      <c r="U3176" s="1">
        <v>50.9208</v>
      </c>
      <c r="V3176" t="str">
        <f>IF(M3176=[1]People!$B$5,[1]People!$A$5,IF(M3176=[1]People!$B$4,[1]People!$A$4,IF(M3176=[1]People!$B$3,[1]People!$A$3,IF(M3176=[1]People!$B$2,[1]People!$A$2,0))))</f>
        <v>Kelly Williams</v>
      </c>
      <c r="W3176" t="str">
        <f>IFERROR(INDEX([1]Returns!A:A,MATCH(B3176,[1]Returns!B:B,0)),"No")</f>
        <v>No</v>
      </c>
    </row>
    <row r="3177" spans="1:23" x14ac:dyDescent="0.25">
      <c r="A3177" s="1">
        <v>3176</v>
      </c>
      <c r="B3177" t="s">
        <v>6400</v>
      </c>
      <c r="C3177" s="4">
        <v>43731</v>
      </c>
      <c r="D3177" s="4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5">
        <v>180.58800000000005</v>
      </c>
      <c r="S3177" s="1">
        <v>2</v>
      </c>
      <c r="T3177" s="3">
        <v>0.7</v>
      </c>
      <c r="U3177" s="1">
        <v>-240.78400000000005</v>
      </c>
      <c r="V3177" t="str">
        <f>IF(M3177=[1]People!$B$5,[1]People!$A$5,IF(M3177=[1]People!$B$4,[1]People!$A$4,IF(M3177=[1]People!$B$3,[1]People!$A$3,IF(M3177=[1]People!$B$2,[1]People!$A$2,0))))</f>
        <v>Anna Andreadi</v>
      </c>
      <c r="W3177" t="str">
        <f>IFERROR(INDEX([1]Returns!A:A,MATCH(B3177,[1]Returns!B:B,0)),"No")</f>
        <v>No</v>
      </c>
    </row>
    <row r="3178" spans="1:23" x14ac:dyDescent="0.25">
      <c r="A3178" s="1">
        <v>3177</v>
      </c>
      <c r="B3178" t="s">
        <v>6400</v>
      </c>
      <c r="C3178" s="4">
        <v>43731</v>
      </c>
      <c r="D3178" s="4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5">
        <v>47.984000000000002</v>
      </c>
      <c r="S3178" s="1">
        <v>2</v>
      </c>
      <c r="T3178" s="3">
        <v>0.2</v>
      </c>
      <c r="U3178" s="1">
        <v>0.59979999999999656</v>
      </c>
      <c r="V3178" t="str">
        <f>IF(M3178=[1]People!$B$5,[1]People!$A$5,IF(M3178=[1]People!$B$4,[1]People!$A$4,IF(M3178=[1]People!$B$3,[1]People!$A$3,IF(M3178=[1]People!$B$2,[1]People!$A$2,0))))</f>
        <v>Anna Andreadi</v>
      </c>
      <c r="W3178" t="str">
        <f>IFERROR(INDEX([1]Returns!A:A,MATCH(B3178,[1]Returns!B:B,0)),"No")</f>
        <v>No</v>
      </c>
    </row>
    <row r="3179" spans="1:23" x14ac:dyDescent="0.25">
      <c r="A3179" s="1">
        <v>3178</v>
      </c>
      <c r="B3179" t="s">
        <v>6401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t="str">
        <f>IF(M3179=[1]People!$B$5,[1]People!$A$5,IF(M3179=[1]People!$B$4,[1]People!$A$4,IF(M3179=[1]People!$B$3,[1]People!$A$3,IF(M3179=[1]People!$B$2,[1]People!$A$2,0))))</f>
        <v>Chuck Magee</v>
      </c>
      <c r="W3179" t="str">
        <f>IFERROR(INDEX([1]Returns!A:A,MATCH(B3179,[1]Returns!B:B,0)),"No")</f>
        <v>No</v>
      </c>
    </row>
    <row r="3180" spans="1:23" x14ac:dyDescent="0.25">
      <c r="A3180" s="1">
        <v>3179</v>
      </c>
      <c r="B3180" t="s">
        <v>6402</v>
      </c>
      <c r="C3180" s="4">
        <v>43804</v>
      </c>
      <c r="D3180" s="4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3">
        <v>0</v>
      </c>
      <c r="U3180" s="1">
        <v>6.0725999999999987</v>
      </c>
      <c r="V3180" t="str">
        <f>IF(M3180=[1]People!$B$5,[1]People!$A$5,IF(M3180=[1]People!$B$4,[1]People!$A$4,IF(M3180=[1]People!$B$3,[1]People!$A$3,IF(M3180=[1]People!$B$2,[1]People!$A$2,0))))</f>
        <v>Chuck Magee</v>
      </c>
      <c r="W3180" t="str">
        <f>IFERROR(INDEX([1]Returns!A:A,MATCH(B3180,[1]Returns!B:B,0)),"No")</f>
        <v>No</v>
      </c>
    </row>
    <row r="3181" spans="1:23" x14ac:dyDescent="0.25">
      <c r="A3181" s="1">
        <v>3180</v>
      </c>
      <c r="B3181" t="s">
        <v>6402</v>
      </c>
      <c r="C3181" s="4">
        <v>43804</v>
      </c>
      <c r="D3181" s="4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3">
        <v>0</v>
      </c>
      <c r="U3181" s="1">
        <v>18.190799999999996</v>
      </c>
      <c r="V3181" t="str">
        <f>IF(M3181=[1]People!$B$5,[1]People!$A$5,IF(M3181=[1]People!$B$4,[1]People!$A$4,IF(M3181=[1]People!$B$3,[1]People!$A$3,IF(M3181=[1]People!$B$2,[1]People!$A$2,0))))</f>
        <v>Chuck Magee</v>
      </c>
      <c r="W3181" t="str">
        <f>IFERROR(INDEX([1]Returns!A:A,MATCH(B3181,[1]Returns!B:B,0)),"No")</f>
        <v>No</v>
      </c>
    </row>
    <row r="3182" spans="1:23" x14ac:dyDescent="0.25">
      <c r="A3182" s="1">
        <v>3181</v>
      </c>
      <c r="B3182" t="s">
        <v>6402</v>
      </c>
      <c r="C3182" s="4">
        <v>43804</v>
      </c>
      <c r="D3182" s="4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t="str">
        <f>IF(M3182=[1]People!$B$5,[1]People!$A$5,IF(M3182=[1]People!$B$4,[1]People!$A$4,IF(M3182=[1]People!$B$3,[1]People!$A$3,IF(M3182=[1]People!$B$2,[1]People!$A$2,0))))</f>
        <v>Chuck Magee</v>
      </c>
      <c r="W3182" t="str">
        <f>IFERROR(INDEX([1]Returns!A:A,MATCH(B3182,[1]Returns!B:B,0)),"No")</f>
        <v>No</v>
      </c>
    </row>
    <row r="3183" spans="1:23" x14ac:dyDescent="0.25">
      <c r="A3183" s="1">
        <v>3182</v>
      </c>
      <c r="B3183" t="s">
        <v>6403</v>
      </c>
      <c r="C3183" s="4">
        <v>43778</v>
      </c>
      <c r="D3183" s="4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3">
        <v>0</v>
      </c>
      <c r="U3183" s="1">
        <v>4.4344000000000001</v>
      </c>
      <c r="V3183" t="str">
        <f>IF(M3183=[1]People!$B$5,[1]People!$A$5,IF(M3183=[1]People!$B$4,[1]People!$A$4,IF(M3183=[1]People!$B$3,[1]People!$A$3,IF(M3183=[1]People!$B$2,[1]People!$A$2,0))))</f>
        <v>Chuck Magee</v>
      </c>
      <c r="W3183" t="str">
        <f>IFERROR(INDEX([1]Returns!A:A,MATCH(B3183,[1]Returns!B:B,0)),"No")</f>
        <v>No</v>
      </c>
    </row>
    <row r="3184" spans="1:23" x14ac:dyDescent="0.25">
      <c r="A3184" s="1">
        <v>3183</v>
      </c>
      <c r="B3184" t="s">
        <v>6403</v>
      </c>
      <c r="C3184" s="4">
        <v>43778</v>
      </c>
      <c r="D3184" s="4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t="str">
        <f>IF(M3184=[1]People!$B$5,[1]People!$A$5,IF(M3184=[1]People!$B$4,[1]People!$A$4,IF(M3184=[1]People!$B$3,[1]People!$A$3,IF(M3184=[1]People!$B$2,[1]People!$A$2,0))))</f>
        <v>Chuck Magee</v>
      </c>
      <c r="W3184" t="str">
        <f>IFERROR(INDEX([1]Returns!A:A,MATCH(B3184,[1]Returns!B:B,0)),"No")</f>
        <v>No</v>
      </c>
    </row>
    <row r="3185" spans="1:23" x14ac:dyDescent="0.25">
      <c r="A3185" s="1">
        <v>3184</v>
      </c>
      <c r="B3185" t="s">
        <v>6403</v>
      </c>
      <c r="C3185" s="4">
        <v>43778</v>
      </c>
      <c r="D3185" s="4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3">
        <v>0</v>
      </c>
      <c r="U3185" s="1">
        <v>473.61059999999975</v>
      </c>
      <c r="V3185" t="str">
        <f>IF(M3185=[1]People!$B$5,[1]People!$A$5,IF(M3185=[1]People!$B$4,[1]People!$A$4,IF(M3185=[1]People!$B$3,[1]People!$A$3,IF(M3185=[1]People!$B$2,[1]People!$A$2,0))))</f>
        <v>Chuck Magee</v>
      </c>
      <c r="W3185" t="str">
        <f>IFERROR(INDEX([1]Returns!A:A,MATCH(B3185,[1]Returns!B:B,0)),"No")</f>
        <v>No</v>
      </c>
    </row>
    <row r="3186" spans="1:23" x14ac:dyDescent="0.25">
      <c r="A3186" s="1">
        <v>3185</v>
      </c>
      <c r="B3186" t="s">
        <v>6403</v>
      </c>
      <c r="C3186" s="4">
        <v>43778</v>
      </c>
      <c r="D3186" s="4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3">
        <v>0</v>
      </c>
      <c r="U3186" s="1">
        <v>157.87019999999993</v>
      </c>
      <c r="V3186" t="str">
        <f>IF(M3186=[1]People!$B$5,[1]People!$A$5,IF(M3186=[1]People!$B$4,[1]People!$A$4,IF(M3186=[1]People!$B$3,[1]People!$A$3,IF(M3186=[1]People!$B$2,[1]People!$A$2,0))))</f>
        <v>Chuck Magee</v>
      </c>
      <c r="W3186" t="str">
        <f>IFERROR(INDEX([1]Returns!A:A,MATCH(B3186,[1]Returns!B:B,0)),"No")</f>
        <v>No</v>
      </c>
    </row>
    <row r="3187" spans="1:23" x14ac:dyDescent="0.25">
      <c r="A3187" s="1">
        <v>3186</v>
      </c>
      <c r="B3187" t="s">
        <v>6404</v>
      </c>
      <c r="C3187" s="4">
        <v>42681</v>
      </c>
      <c r="D3187" s="4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t="str">
        <f>IF(M3187=[1]People!$B$5,[1]People!$A$5,IF(M3187=[1]People!$B$4,[1]People!$A$4,IF(M3187=[1]People!$B$3,[1]People!$A$3,IF(M3187=[1]People!$B$2,[1]People!$A$2,0))))</f>
        <v>Kelly Williams</v>
      </c>
      <c r="W3187" t="str">
        <f>IFERROR(INDEX([1]Returns!A:A,MATCH(B3187,[1]Returns!B:B,0)),"No")</f>
        <v>Yes</v>
      </c>
    </row>
    <row r="3188" spans="1:23" x14ac:dyDescent="0.25">
      <c r="A3188" s="1">
        <v>3187</v>
      </c>
      <c r="B3188" t="s">
        <v>6404</v>
      </c>
      <c r="C3188" s="4">
        <v>42681</v>
      </c>
      <c r="D3188" s="4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t="str">
        <f>IF(M3188=[1]People!$B$5,[1]People!$A$5,IF(M3188=[1]People!$B$4,[1]People!$A$4,IF(M3188=[1]People!$B$3,[1]People!$A$3,IF(M3188=[1]People!$B$2,[1]People!$A$2,0))))</f>
        <v>Kelly Williams</v>
      </c>
      <c r="W3188" t="str">
        <f>IFERROR(INDEX([1]Returns!A:A,MATCH(B3188,[1]Returns!B:B,0)),"No")</f>
        <v>Yes</v>
      </c>
    </row>
    <row r="3189" spans="1:23" x14ac:dyDescent="0.25">
      <c r="A3189" s="1">
        <v>3188</v>
      </c>
      <c r="B3189" t="s">
        <v>6406</v>
      </c>
      <c r="C3189" s="4">
        <v>43536</v>
      </c>
      <c r="D3189" s="4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3">
        <v>0</v>
      </c>
      <c r="U3189" s="1">
        <v>32.1678</v>
      </c>
      <c r="V3189" t="str">
        <f>IF(M3189=[1]People!$B$5,[1]People!$A$5,IF(M3189=[1]People!$B$4,[1]People!$A$4,IF(M3189=[1]People!$B$3,[1]People!$A$3,IF(M3189=[1]People!$B$2,[1]People!$A$2,0))))</f>
        <v>Chuck Magee</v>
      </c>
      <c r="W3189" t="str">
        <f>IFERROR(INDEX([1]Returns!A:A,MATCH(B3189,[1]Returns!B:B,0)),"No")</f>
        <v>No</v>
      </c>
    </row>
    <row r="3190" spans="1:23" x14ac:dyDescent="0.25">
      <c r="A3190" s="1">
        <v>3189</v>
      </c>
      <c r="B3190" t="s">
        <v>6407</v>
      </c>
      <c r="C3190" s="4">
        <v>43758</v>
      </c>
      <c r="D3190" s="4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5">
        <v>3.75</v>
      </c>
      <c r="S3190" s="1">
        <v>1</v>
      </c>
      <c r="T3190" s="3">
        <v>0</v>
      </c>
      <c r="U3190" s="1">
        <v>1.7999999999999998</v>
      </c>
      <c r="V3190" t="str">
        <f>IF(M3190=[1]People!$B$5,[1]People!$A$5,IF(M3190=[1]People!$B$4,[1]People!$A$4,IF(M3190=[1]People!$B$3,[1]People!$A$3,IF(M3190=[1]People!$B$2,[1]People!$A$2,0))))</f>
        <v>Anna Andreadi</v>
      </c>
      <c r="W3190" t="str">
        <f>IFERROR(INDEX([1]Returns!A:A,MATCH(B3190,[1]Returns!B:B,0)),"No")</f>
        <v>No</v>
      </c>
    </row>
    <row r="3191" spans="1:23" x14ac:dyDescent="0.25">
      <c r="A3191" s="1">
        <v>3190</v>
      </c>
      <c r="B3191" t="s">
        <v>6407</v>
      </c>
      <c r="C3191" s="4">
        <v>43758</v>
      </c>
      <c r="D3191" s="4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5">
        <v>20.928000000000001</v>
      </c>
      <c r="S3191" s="1">
        <v>4</v>
      </c>
      <c r="T3191" s="3">
        <v>0.2</v>
      </c>
      <c r="U3191" s="1">
        <v>7.5864000000000003</v>
      </c>
      <c r="V3191" t="str">
        <f>IF(M3191=[1]People!$B$5,[1]People!$A$5,IF(M3191=[1]People!$B$4,[1]People!$A$4,IF(M3191=[1]People!$B$3,[1]People!$A$3,IF(M3191=[1]People!$B$2,[1]People!$A$2,0))))</f>
        <v>Anna Andreadi</v>
      </c>
      <c r="W3191" t="str">
        <f>IFERROR(INDEX([1]Returns!A:A,MATCH(B3191,[1]Returns!B:B,0)),"No")</f>
        <v>No</v>
      </c>
    </row>
    <row r="3192" spans="1:23" x14ac:dyDescent="0.25">
      <c r="A3192" s="1">
        <v>3191</v>
      </c>
      <c r="B3192" t="s">
        <v>6411</v>
      </c>
      <c r="C3192" s="4">
        <v>43096</v>
      </c>
      <c r="D3192" s="4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t="str">
        <f>IF(M3192=[1]People!$B$5,[1]People!$A$5,IF(M3192=[1]People!$B$4,[1]People!$A$4,IF(M3192=[1]People!$B$3,[1]People!$A$3,IF(M3192=[1]People!$B$2,[1]People!$A$2,0))))</f>
        <v>Kelly Williams</v>
      </c>
      <c r="W3192" t="str">
        <f>IFERROR(INDEX([1]Returns!A:A,MATCH(B3192,[1]Returns!B:B,0)),"No")</f>
        <v>No</v>
      </c>
    </row>
    <row r="3193" spans="1:23" x14ac:dyDescent="0.25">
      <c r="A3193" s="1">
        <v>3192</v>
      </c>
      <c r="B3193" t="s">
        <v>6414</v>
      </c>
      <c r="C3193" s="4">
        <v>43740</v>
      </c>
      <c r="D3193" s="4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t="str">
        <f>IF(M3193=[1]People!$B$5,[1]People!$A$5,IF(M3193=[1]People!$B$4,[1]People!$A$4,IF(M3193=[1]People!$B$3,[1]People!$A$3,IF(M3193=[1]People!$B$2,[1]People!$A$2,0))))</f>
        <v>Chuck Magee</v>
      </c>
      <c r="W3193" t="str">
        <f>IFERROR(INDEX([1]Returns!A:A,MATCH(B3193,[1]Returns!B:B,0)),"No")</f>
        <v>No</v>
      </c>
    </row>
    <row r="3194" spans="1:23" x14ac:dyDescent="0.25">
      <c r="A3194" s="1">
        <v>3193</v>
      </c>
      <c r="B3194" t="s">
        <v>6415</v>
      </c>
      <c r="C3194" s="4">
        <v>43620</v>
      </c>
      <c r="D3194" s="4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t="str">
        <f>IF(M3194=[1]People!$B$5,[1]People!$A$5,IF(M3194=[1]People!$B$4,[1]People!$A$4,IF(M3194=[1]People!$B$3,[1]People!$A$3,IF(M3194=[1]People!$B$2,[1]People!$A$2,0))))</f>
        <v>Kelly Williams</v>
      </c>
      <c r="W3194" t="str">
        <f>IFERROR(INDEX([1]Returns!A:A,MATCH(B3194,[1]Returns!B:B,0)),"No")</f>
        <v>No</v>
      </c>
    </row>
    <row r="3195" spans="1:23" x14ac:dyDescent="0.25">
      <c r="A3195" s="1">
        <v>3194</v>
      </c>
      <c r="B3195" t="s">
        <v>6417</v>
      </c>
      <c r="C3195" s="4">
        <v>42614</v>
      </c>
      <c r="D3195" s="4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t="str">
        <f>IF(M3195=[1]People!$B$5,[1]People!$A$5,IF(M3195=[1]People!$B$4,[1]People!$A$4,IF(M3195=[1]People!$B$3,[1]People!$A$3,IF(M3195=[1]People!$B$2,[1]People!$A$2,0))))</f>
        <v>Kelly Williams</v>
      </c>
      <c r="W3195" t="str">
        <f>IFERROR(INDEX([1]Returns!A:A,MATCH(B3195,[1]Returns!B:B,0)),"No")</f>
        <v>No</v>
      </c>
    </row>
    <row r="3196" spans="1:23" x14ac:dyDescent="0.25">
      <c r="A3196" s="1">
        <v>3195</v>
      </c>
      <c r="B3196" t="s">
        <v>6417</v>
      </c>
      <c r="C3196" s="4">
        <v>42614</v>
      </c>
      <c r="D3196" s="4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3">
        <v>0.2</v>
      </c>
      <c r="U3196" s="1">
        <v>10.8864</v>
      </c>
      <c r="V3196" t="str">
        <f>IF(M3196=[1]People!$B$5,[1]People!$A$5,IF(M3196=[1]People!$B$4,[1]People!$A$4,IF(M3196=[1]People!$B$3,[1]People!$A$3,IF(M3196=[1]People!$B$2,[1]People!$A$2,0))))</f>
        <v>Kelly Williams</v>
      </c>
      <c r="W3196" t="str">
        <f>IFERROR(INDEX([1]Returns!A:A,MATCH(B3196,[1]Returns!B:B,0)),"No")</f>
        <v>No</v>
      </c>
    </row>
    <row r="3197" spans="1:23" x14ac:dyDescent="0.25">
      <c r="A3197" s="1">
        <v>3196</v>
      </c>
      <c r="B3197" t="s">
        <v>6420</v>
      </c>
      <c r="C3197" s="4">
        <v>43320</v>
      </c>
      <c r="D3197" s="4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3">
        <v>0</v>
      </c>
      <c r="U3197" s="1">
        <v>0.23339999999999961</v>
      </c>
      <c r="V3197" t="str">
        <f>IF(M3197=[1]People!$B$5,[1]People!$A$5,IF(M3197=[1]People!$B$4,[1]People!$A$4,IF(M3197=[1]People!$B$3,[1]People!$A$3,IF(M3197=[1]People!$B$2,[1]People!$A$2,0))))</f>
        <v>Cassandra Brandow</v>
      </c>
      <c r="W3197" t="str">
        <f>IFERROR(INDEX([1]Returns!A:A,MATCH(B3197,[1]Returns!B:B,0)),"No")</f>
        <v>No</v>
      </c>
    </row>
    <row r="3198" spans="1:23" x14ac:dyDescent="0.25">
      <c r="A3198" s="1">
        <v>3197</v>
      </c>
      <c r="B3198" t="s">
        <v>6423</v>
      </c>
      <c r="C3198" s="4">
        <v>43668</v>
      </c>
      <c r="D3198" s="4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3">
        <v>0</v>
      </c>
      <c r="U3198" s="1">
        <v>14.085899999999999</v>
      </c>
      <c r="V3198" t="str">
        <f>IF(M3198=[1]People!$B$5,[1]People!$A$5,IF(M3198=[1]People!$B$4,[1]People!$A$4,IF(M3198=[1]People!$B$3,[1]People!$A$3,IF(M3198=[1]People!$B$2,[1]People!$A$2,0))))</f>
        <v>Chuck Magee</v>
      </c>
      <c r="W3198" t="str">
        <f>IFERROR(INDEX([1]Returns!A:A,MATCH(B3198,[1]Returns!B:B,0)),"No")</f>
        <v>No</v>
      </c>
    </row>
    <row r="3199" spans="1:23" x14ac:dyDescent="0.25">
      <c r="A3199" s="1">
        <v>3198</v>
      </c>
      <c r="B3199" t="s">
        <v>6424</v>
      </c>
      <c r="C3199" s="4">
        <v>42926</v>
      </c>
      <c r="D3199" s="4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5">
        <v>3.366000000000001</v>
      </c>
      <c r="S3199" s="1">
        <v>3</v>
      </c>
      <c r="T3199" s="3">
        <v>0.7</v>
      </c>
      <c r="U3199" s="1">
        <v>-2.2439999999999989</v>
      </c>
      <c r="V3199" t="str">
        <f>IF(M3199=[1]People!$B$5,[1]People!$A$5,IF(M3199=[1]People!$B$4,[1]People!$A$4,IF(M3199=[1]People!$B$3,[1]People!$A$3,IF(M3199=[1]People!$B$2,[1]People!$A$2,0))))</f>
        <v>Anna Andreadi</v>
      </c>
      <c r="W3199" t="str">
        <f>IFERROR(INDEX([1]Returns!A:A,MATCH(B3199,[1]Returns!B:B,0)),"No")</f>
        <v>No</v>
      </c>
    </row>
    <row r="3200" spans="1:23" x14ac:dyDescent="0.25">
      <c r="A3200" s="1">
        <v>3199</v>
      </c>
      <c r="B3200" t="s">
        <v>6425</v>
      </c>
      <c r="C3200" s="4">
        <v>42705</v>
      </c>
      <c r="D3200" s="4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t="str">
        <f>IF(M3200=[1]People!$B$5,[1]People!$A$5,IF(M3200=[1]People!$B$4,[1]People!$A$4,IF(M3200=[1]People!$B$3,[1]People!$A$3,IF(M3200=[1]People!$B$2,[1]People!$A$2,0))))</f>
        <v>Cassandra Brandow</v>
      </c>
      <c r="W3200" t="str">
        <f>IFERROR(INDEX([1]Returns!A:A,MATCH(B3200,[1]Returns!B:B,0)),"No")</f>
        <v>No</v>
      </c>
    </row>
    <row r="3201" spans="1:23" x14ac:dyDescent="0.25">
      <c r="A3201" s="1">
        <v>3200</v>
      </c>
      <c r="B3201" t="s">
        <v>6428</v>
      </c>
      <c r="C3201" s="4">
        <v>43817</v>
      </c>
      <c r="D3201" s="4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t="str">
        <f>IF(M3201=[1]People!$B$5,[1]People!$A$5,IF(M3201=[1]People!$B$4,[1]People!$A$4,IF(M3201=[1]People!$B$3,[1]People!$A$3,IF(M3201=[1]People!$B$2,[1]People!$A$2,0))))</f>
        <v>Chuck Magee</v>
      </c>
      <c r="W3201" t="str">
        <f>IFERROR(INDEX([1]Returns!A:A,MATCH(B3201,[1]Returns!B:B,0)),"No")</f>
        <v>No</v>
      </c>
    </row>
    <row r="3202" spans="1:23" x14ac:dyDescent="0.25">
      <c r="A3202" s="1">
        <v>3201</v>
      </c>
      <c r="B3202" t="s">
        <v>6431</v>
      </c>
      <c r="C3202" s="4">
        <v>42508</v>
      </c>
      <c r="D3202" s="4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3">
        <v>0.2</v>
      </c>
      <c r="U3202" s="1">
        <v>3.7308000000000021</v>
      </c>
      <c r="V3202" t="str">
        <f>IF(M3202=[1]People!$B$5,[1]People!$A$5,IF(M3202=[1]People!$B$4,[1]People!$A$4,IF(M3202=[1]People!$B$3,[1]People!$A$3,IF(M3202=[1]People!$B$2,[1]People!$A$2,0))))</f>
        <v>Chuck Magee</v>
      </c>
      <c r="W3202" t="str">
        <f>IFERROR(INDEX([1]Returns!A:A,MATCH(B3202,[1]Returns!B:B,0)),"No")</f>
        <v>No</v>
      </c>
    </row>
    <row r="3203" spans="1:23" x14ac:dyDescent="0.25">
      <c r="A3203" s="1">
        <v>3202</v>
      </c>
      <c r="B3203" t="s">
        <v>6431</v>
      </c>
      <c r="C3203" s="4">
        <v>42508</v>
      </c>
      <c r="D3203" s="4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t="str">
        <f>IF(M3203=[1]People!$B$5,[1]People!$A$5,IF(M3203=[1]People!$B$4,[1]People!$A$4,IF(M3203=[1]People!$B$3,[1]People!$A$3,IF(M3203=[1]People!$B$2,[1]People!$A$2,0))))</f>
        <v>Chuck Magee</v>
      </c>
      <c r="W3203" t="str">
        <f>IFERROR(INDEX([1]Returns!A:A,MATCH(B3203,[1]Returns!B:B,0)),"No")</f>
        <v>No</v>
      </c>
    </row>
    <row r="3204" spans="1:23" x14ac:dyDescent="0.25">
      <c r="A3204" s="1">
        <v>3203</v>
      </c>
      <c r="B3204" t="s">
        <v>6432</v>
      </c>
      <c r="C3204" s="4">
        <v>42684</v>
      </c>
      <c r="D3204" s="4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5">
        <v>601.53599999999994</v>
      </c>
      <c r="S3204" s="1">
        <v>8</v>
      </c>
      <c r="T3204" s="3">
        <v>0.2</v>
      </c>
      <c r="U3204" s="1">
        <v>60.153600000000012</v>
      </c>
      <c r="V3204" t="str">
        <f>IF(M3204=[1]People!$B$5,[1]People!$A$5,IF(M3204=[1]People!$B$4,[1]People!$A$4,IF(M3204=[1]People!$B$3,[1]People!$A$3,IF(M3204=[1]People!$B$2,[1]People!$A$2,0))))</f>
        <v>Anna Andreadi</v>
      </c>
      <c r="W3204" t="str">
        <f>IFERROR(INDEX([1]Returns!A:A,MATCH(B3204,[1]Returns!B:B,0)),"No")</f>
        <v>No</v>
      </c>
    </row>
    <row r="3205" spans="1:23" x14ac:dyDescent="0.25">
      <c r="A3205" s="1">
        <v>3204</v>
      </c>
      <c r="B3205" t="s">
        <v>6432</v>
      </c>
      <c r="C3205" s="4">
        <v>42684</v>
      </c>
      <c r="D3205" s="4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5">
        <v>10.99</v>
      </c>
      <c r="S3205" s="1">
        <v>1</v>
      </c>
      <c r="T3205" s="3">
        <v>0</v>
      </c>
      <c r="U3205" s="1">
        <v>4.2861000000000002</v>
      </c>
      <c r="V3205" t="str">
        <f>IF(M3205=[1]People!$B$5,[1]People!$A$5,IF(M3205=[1]People!$B$4,[1]People!$A$4,IF(M3205=[1]People!$B$3,[1]People!$A$3,IF(M3205=[1]People!$B$2,[1]People!$A$2,0))))</f>
        <v>Anna Andreadi</v>
      </c>
      <c r="W3205" t="str">
        <f>IFERROR(INDEX([1]Returns!A:A,MATCH(B3205,[1]Returns!B:B,0)),"No")</f>
        <v>No</v>
      </c>
    </row>
    <row r="3206" spans="1:23" x14ac:dyDescent="0.25">
      <c r="A3206" s="1">
        <v>3205</v>
      </c>
      <c r="B3206" t="s">
        <v>6432</v>
      </c>
      <c r="C3206" s="4">
        <v>42684</v>
      </c>
      <c r="D3206" s="4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5">
        <v>39.880000000000003</v>
      </c>
      <c r="S3206" s="1">
        <v>2</v>
      </c>
      <c r="T3206" s="3">
        <v>0</v>
      </c>
      <c r="U3206" s="1">
        <v>11.166400000000003</v>
      </c>
      <c r="V3206" t="str">
        <f>IF(M3206=[1]People!$B$5,[1]People!$A$5,IF(M3206=[1]People!$B$4,[1]People!$A$4,IF(M3206=[1]People!$B$3,[1]People!$A$3,IF(M3206=[1]People!$B$2,[1]People!$A$2,0))))</f>
        <v>Anna Andreadi</v>
      </c>
      <c r="W3206" t="str">
        <f>IFERROR(INDEX([1]Returns!A:A,MATCH(B3206,[1]Returns!B:B,0)),"No")</f>
        <v>No</v>
      </c>
    </row>
    <row r="3207" spans="1:23" x14ac:dyDescent="0.25">
      <c r="A3207" s="1">
        <v>3206</v>
      </c>
      <c r="B3207" t="s">
        <v>6432</v>
      </c>
      <c r="C3207" s="4">
        <v>42684</v>
      </c>
      <c r="D3207" s="4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5">
        <v>62.24</v>
      </c>
      <c r="S3207" s="1">
        <v>8</v>
      </c>
      <c r="T3207" s="3">
        <v>0</v>
      </c>
      <c r="U3207" s="1">
        <v>28.007999999999996</v>
      </c>
      <c r="V3207" t="str">
        <f>IF(M3207=[1]People!$B$5,[1]People!$A$5,IF(M3207=[1]People!$B$4,[1]People!$A$4,IF(M3207=[1]People!$B$3,[1]People!$A$3,IF(M3207=[1]People!$B$2,[1]People!$A$2,0))))</f>
        <v>Anna Andreadi</v>
      </c>
      <c r="W3207" t="str">
        <f>IFERROR(INDEX([1]Returns!A:A,MATCH(B3207,[1]Returns!B:B,0)),"No")</f>
        <v>No</v>
      </c>
    </row>
    <row r="3208" spans="1:23" x14ac:dyDescent="0.25">
      <c r="A3208" s="1">
        <v>3207</v>
      </c>
      <c r="B3208" t="s">
        <v>6432</v>
      </c>
      <c r="C3208" s="4">
        <v>42684</v>
      </c>
      <c r="D3208" s="4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5">
        <v>53.2</v>
      </c>
      <c r="S3208" s="1">
        <v>5</v>
      </c>
      <c r="T3208" s="3">
        <v>0</v>
      </c>
      <c r="U3208" s="1">
        <v>14.896000000000003</v>
      </c>
      <c r="V3208" t="str">
        <f>IF(M3208=[1]People!$B$5,[1]People!$A$5,IF(M3208=[1]People!$B$4,[1]People!$A$4,IF(M3208=[1]People!$B$3,[1]People!$A$3,IF(M3208=[1]People!$B$2,[1]People!$A$2,0))))</f>
        <v>Anna Andreadi</v>
      </c>
      <c r="W3208" t="str">
        <f>IFERROR(INDEX([1]Returns!A:A,MATCH(B3208,[1]Returns!B:B,0)),"No")</f>
        <v>No</v>
      </c>
    </row>
    <row r="3209" spans="1:23" x14ac:dyDescent="0.25">
      <c r="A3209" s="1">
        <v>3208</v>
      </c>
      <c r="B3209" t="s">
        <v>6432</v>
      </c>
      <c r="C3209" s="4">
        <v>42684</v>
      </c>
      <c r="D3209" s="4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5">
        <v>39.840000000000003</v>
      </c>
      <c r="S3209" s="1">
        <v>8</v>
      </c>
      <c r="T3209" s="3">
        <v>0</v>
      </c>
      <c r="U3209" s="1">
        <v>18.3264</v>
      </c>
      <c r="V3209" t="str">
        <f>IF(M3209=[1]People!$B$5,[1]People!$A$5,IF(M3209=[1]People!$B$4,[1]People!$A$4,IF(M3209=[1]People!$B$3,[1]People!$A$3,IF(M3209=[1]People!$B$2,[1]People!$A$2,0))))</f>
        <v>Anna Andreadi</v>
      </c>
      <c r="W3209" t="str">
        <f>IFERROR(INDEX([1]Returns!A:A,MATCH(B3209,[1]Returns!B:B,0)),"No")</f>
        <v>No</v>
      </c>
    </row>
    <row r="3210" spans="1:23" x14ac:dyDescent="0.25">
      <c r="A3210" s="1">
        <v>3209</v>
      </c>
      <c r="B3210" t="s">
        <v>6435</v>
      </c>
      <c r="C3210" s="4">
        <v>43109</v>
      </c>
      <c r="D3210" s="4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5">
        <v>349.95</v>
      </c>
      <c r="S3210" s="1">
        <v>5</v>
      </c>
      <c r="T3210" s="3">
        <v>0</v>
      </c>
      <c r="U3210" s="1">
        <v>118.98299999999999</v>
      </c>
      <c r="V3210" t="str">
        <f>IF(M3210=[1]People!$B$5,[1]People!$A$5,IF(M3210=[1]People!$B$4,[1]People!$A$4,IF(M3210=[1]People!$B$3,[1]People!$A$3,IF(M3210=[1]People!$B$2,[1]People!$A$2,0))))</f>
        <v>Anna Andreadi</v>
      </c>
      <c r="W3210" t="str">
        <f>IFERROR(INDEX([1]Returns!A:A,MATCH(B3210,[1]Returns!B:B,0)),"No")</f>
        <v>No</v>
      </c>
    </row>
    <row r="3211" spans="1:23" x14ac:dyDescent="0.25">
      <c r="A3211" s="1">
        <v>3210</v>
      </c>
      <c r="B3211" t="s">
        <v>6435</v>
      </c>
      <c r="C3211" s="4">
        <v>43109</v>
      </c>
      <c r="D3211" s="4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5">
        <v>377.92800000000005</v>
      </c>
      <c r="S3211" s="1">
        <v>9</v>
      </c>
      <c r="T3211" s="3">
        <v>0.2</v>
      </c>
      <c r="U3211" s="1">
        <v>141.72300000000001</v>
      </c>
      <c r="V3211" t="str">
        <f>IF(M3211=[1]People!$B$5,[1]People!$A$5,IF(M3211=[1]People!$B$4,[1]People!$A$4,IF(M3211=[1]People!$B$3,[1]People!$A$3,IF(M3211=[1]People!$B$2,[1]People!$A$2,0))))</f>
        <v>Anna Andreadi</v>
      </c>
      <c r="W3211" t="str">
        <f>IFERROR(INDEX([1]Returns!A:A,MATCH(B3211,[1]Returns!B:B,0)),"No")</f>
        <v>No</v>
      </c>
    </row>
    <row r="3212" spans="1:23" x14ac:dyDescent="0.25">
      <c r="A3212" s="1">
        <v>3211</v>
      </c>
      <c r="B3212" t="s">
        <v>6438</v>
      </c>
      <c r="C3212" s="4">
        <v>43730</v>
      </c>
      <c r="D3212" s="4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t="str">
        <f>IF(M3212=[1]People!$B$5,[1]People!$A$5,IF(M3212=[1]People!$B$4,[1]People!$A$4,IF(M3212=[1]People!$B$3,[1]People!$A$3,IF(M3212=[1]People!$B$2,[1]People!$A$2,0))))</f>
        <v>Kelly Williams</v>
      </c>
      <c r="W3212" t="str">
        <f>IFERROR(INDEX([1]Returns!A:A,MATCH(B3212,[1]Returns!B:B,0)),"No")</f>
        <v>No</v>
      </c>
    </row>
    <row r="3213" spans="1:23" x14ac:dyDescent="0.25">
      <c r="A3213" s="1">
        <v>3212</v>
      </c>
      <c r="B3213" t="s">
        <v>6438</v>
      </c>
      <c r="C3213" s="4">
        <v>43730</v>
      </c>
      <c r="D3213" s="4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t="str">
        <f>IF(M3213=[1]People!$B$5,[1]People!$A$5,IF(M3213=[1]People!$B$4,[1]People!$A$4,IF(M3213=[1]People!$B$3,[1]People!$A$3,IF(M3213=[1]People!$B$2,[1]People!$A$2,0))))</f>
        <v>Kelly Williams</v>
      </c>
      <c r="W3213" t="str">
        <f>IFERROR(INDEX([1]Returns!A:A,MATCH(B3213,[1]Returns!B:B,0)),"No")</f>
        <v>No</v>
      </c>
    </row>
    <row r="3214" spans="1:23" x14ac:dyDescent="0.25">
      <c r="A3214" s="1">
        <v>3213</v>
      </c>
      <c r="B3214" t="s">
        <v>6440</v>
      </c>
      <c r="C3214" s="4">
        <v>42727</v>
      </c>
      <c r="D3214" s="4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3">
        <v>0</v>
      </c>
      <c r="U3214" s="1">
        <v>58.027200000000001</v>
      </c>
      <c r="V3214" t="str">
        <f>IF(M3214=[1]People!$B$5,[1]People!$A$5,IF(M3214=[1]People!$B$4,[1]People!$A$4,IF(M3214=[1]People!$B$3,[1]People!$A$3,IF(M3214=[1]People!$B$2,[1]People!$A$2,0))))</f>
        <v>Kelly Williams</v>
      </c>
      <c r="W3214" t="str">
        <f>IFERROR(INDEX([1]Returns!A:A,MATCH(B3214,[1]Returns!B:B,0)),"No")</f>
        <v>No</v>
      </c>
    </row>
    <row r="3215" spans="1:23" x14ac:dyDescent="0.25">
      <c r="A3215" s="1">
        <v>3214</v>
      </c>
      <c r="B3215" t="s">
        <v>6441</v>
      </c>
      <c r="C3215" s="4">
        <v>43246</v>
      </c>
      <c r="D3215" s="4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3">
        <v>0.2</v>
      </c>
      <c r="U3215" s="1">
        <v>0.16919999999999991</v>
      </c>
      <c r="V3215" t="str">
        <f>IF(M3215=[1]People!$B$5,[1]People!$A$5,IF(M3215=[1]People!$B$4,[1]People!$A$4,IF(M3215=[1]People!$B$3,[1]People!$A$3,IF(M3215=[1]People!$B$2,[1]People!$A$2,0))))</f>
        <v>Chuck Magee</v>
      </c>
      <c r="W3215" t="str">
        <f>IFERROR(INDEX([1]Returns!A:A,MATCH(B3215,[1]Returns!B:B,0)),"No")</f>
        <v>No</v>
      </c>
    </row>
    <row r="3216" spans="1:23" x14ac:dyDescent="0.25">
      <c r="A3216" s="1">
        <v>3215</v>
      </c>
      <c r="B3216" t="s">
        <v>6441</v>
      </c>
      <c r="C3216" s="4">
        <v>43246</v>
      </c>
      <c r="D3216" s="4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t="str">
        <f>IF(M3216=[1]People!$B$5,[1]People!$A$5,IF(M3216=[1]People!$B$4,[1]People!$A$4,IF(M3216=[1]People!$B$3,[1]People!$A$3,IF(M3216=[1]People!$B$2,[1]People!$A$2,0))))</f>
        <v>Chuck Magee</v>
      </c>
      <c r="W3216" t="str">
        <f>IFERROR(INDEX([1]Returns!A:A,MATCH(B3216,[1]Returns!B:B,0)),"No")</f>
        <v>No</v>
      </c>
    </row>
    <row r="3217" spans="1:23" x14ac:dyDescent="0.25">
      <c r="A3217" s="1">
        <v>3216</v>
      </c>
      <c r="B3217" t="s">
        <v>6442</v>
      </c>
      <c r="C3217" s="4">
        <v>43654</v>
      </c>
      <c r="D3217" s="4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5">
        <v>75.179999999999993</v>
      </c>
      <c r="S3217" s="1">
        <v>6</v>
      </c>
      <c r="T3217" s="3">
        <v>0</v>
      </c>
      <c r="U3217" s="1">
        <v>35.334599999999995</v>
      </c>
      <c r="V3217" t="str">
        <f>IF(M3217=[1]People!$B$5,[1]People!$A$5,IF(M3217=[1]People!$B$4,[1]People!$A$4,IF(M3217=[1]People!$B$3,[1]People!$A$3,IF(M3217=[1]People!$B$2,[1]People!$A$2,0))))</f>
        <v>Anna Andreadi</v>
      </c>
      <c r="W3217" t="str">
        <f>IFERROR(INDEX([1]Returns!A:A,MATCH(B3217,[1]Returns!B:B,0)),"No")</f>
        <v>No</v>
      </c>
    </row>
    <row r="3218" spans="1:23" x14ac:dyDescent="0.25">
      <c r="A3218" s="1">
        <v>3217</v>
      </c>
      <c r="B3218" t="s">
        <v>6444</v>
      </c>
      <c r="C3218" s="4">
        <v>42503</v>
      </c>
      <c r="D3218" s="4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5">
        <v>149.97</v>
      </c>
      <c r="S3218" s="1">
        <v>3</v>
      </c>
      <c r="T3218" s="3">
        <v>0</v>
      </c>
      <c r="U3218" s="1">
        <v>52.489499999999992</v>
      </c>
      <c r="V3218" t="str">
        <f>IF(M3218=[1]People!$B$5,[1]People!$A$5,IF(M3218=[1]People!$B$4,[1]People!$A$4,IF(M3218=[1]People!$B$3,[1]People!$A$3,IF(M3218=[1]People!$B$2,[1]People!$A$2,0))))</f>
        <v>Anna Andreadi</v>
      </c>
      <c r="W3218" t="str">
        <f>IFERROR(INDEX([1]Returns!A:A,MATCH(B3218,[1]Returns!B:B,0)),"No")</f>
        <v>No</v>
      </c>
    </row>
    <row r="3219" spans="1:23" x14ac:dyDescent="0.25">
      <c r="A3219" s="1">
        <v>3218</v>
      </c>
      <c r="B3219" t="s">
        <v>6445</v>
      </c>
      <c r="C3219" s="4">
        <v>43779</v>
      </c>
      <c r="D3219" s="4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t="str">
        <f>IF(M3219=[1]People!$B$5,[1]People!$A$5,IF(M3219=[1]People!$B$4,[1]People!$A$4,IF(M3219=[1]People!$B$3,[1]People!$A$3,IF(M3219=[1]People!$B$2,[1]People!$A$2,0))))</f>
        <v>Chuck Magee</v>
      </c>
      <c r="W3219" t="str">
        <f>IFERROR(INDEX([1]Returns!A:A,MATCH(B3219,[1]Returns!B:B,0)),"No")</f>
        <v>No</v>
      </c>
    </row>
    <row r="3220" spans="1:23" x14ac:dyDescent="0.25">
      <c r="A3220" s="1">
        <v>3219</v>
      </c>
      <c r="B3220" t="s">
        <v>6445</v>
      </c>
      <c r="C3220" s="4">
        <v>43779</v>
      </c>
      <c r="D3220" s="4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3">
        <v>0</v>
      </c>
      <c r="U3220" s="1">
        <v>124.95519999999999</v>
      </c>
      <c r="V3220" t="str">
        <f>IF(M3220=[1]People!$B$5,[1]People!$A$5,IF(M3220=[1]People!$B$4,[1]People!$A$4,IF(M3220=[1]People!$B$3,[1]People!$A$3,IF(M3220=[1]People!$B$2,[1]People!$A$2,0))))</f>
        <v>Chuck Magee</v>
      </c>
      <c r="W3220" t="str">
        <f>IFERROR(INDEX([1]Returns!A:A,MATCH(B3220,[1]Returns!B:B,0)),"No")</f>
        <v>No</v>
      </c>
    </row>
    <row r="3221" spans="1:23" x14ac:dyDescent="0.25">
      <c r="A3221" s="1">
        <v>3220</v>
      </c>
      <c r="B3221" t="s">
        <v>6446</v>
      </c>
      <c r="C3221" s="4">
        <v>43010</v>
      </c>
      <c r="D3221" s="4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3">
        <v>0</v>
      </c>
      <c r="U3221" s="1">
        <v>45.527999999999992</v>
      </c>
      <c r="V3221" t="str">
        <f>IF(M3221=[1]People!$B$5,[1]People!$A$5,IF(M3221=[1]People!$B$4,[1]People!$A$4,IF(M3221=[1]People!$B$3,[1]People!$A$3,IF(M3221=[1]People!$B$2,[1]People!$A$2,0))))</f>
        <v>Chuck Magee</v>
      </c>
      <c r="W3221" t="str">
        <f>IFERROR(INDEX([1]Returns!A:A,MATCH(B3221,[1]Returns!B:B,0)),"No")</f>
        <v>Yes</v>
      </c>
    </row>
    <row r="3222" spans="1:23" x14ac:dyDescent="0.25">
      <c r="A3222" s="1">
        <v>3221</v>
      </c>
      <c r="B3222" t="s">
        <v>6446</v>
      </c>
      <c r="C3222" s="4">
        <v>43010</v>
      </c>
      <c r="D3222" s="4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3">
        <v>0</v>
      </c>
      <c r="U3222" s="1">
        <v>23.003999999999998</v>
      </c>
      <c r="V3222" t="str">
        <f>IF(M3222=[1]People!$B$5,[1]People!$A$5,IF(M3222=[1]People!$B$4,[1]People!$A$4,IF(M3222=[1]People!$B$3,[1]People!$A$3,IF(M3222=[1]People!$B$2,[1]People!$A$2,0))))</f>
        <v>Chuck Magee</v>
      </c>
      <c r="W3222" t="str">
        <f>IFERROR(INDEX([1]Returns!A:A,MATCH(B3222,[1]Returns!B:B,0)),"No")</f>
        <v>Yes</v>
      </c>
    </row>
    <row r="3223" spans="1:23" x14ac:dyDescent="0.25">
      <c r="A3223" s="1">
        <v>3222</v>
      </c>
      <c r="B3223" t="s">
        <v>6446</v>
      </c>
      <c r="C3223" s="4">
        <v>43010</v>
      </c>
      <c r="D3223" s="4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3">
        <v>0</v>
      </c>
      <c r="U3223" s="1">
        <v>32.4</v>
      </c>
      <c r="V3223" t="str">
        <f>IF(M3223=[1]People!$B$5,[1]People!$A$5,IF(M3223=[1]People!$B$4,[1]People!$A$4,IF(M3223=[1]People!$B$3,[1]People!$A$3,IF(M3223=[1]People!$B$2,[1]People!$A$2,0))))</f>
        <v>Chuck Magee</v>
      </c>
      <c r="W3223" t="str">
        <f>IFERROR(INDEX([1]Returns!A:A,MATCH(B3223,[1]Returns!B:B,0)),"No")</f>
        <v>Yes</v>
      </c>
    </row>
    <row r="3224" spans="1:23" x14ac:dyDescent="0.25">
      <c r="A3224" s="1">
        <v>3223</v>
      </c>
      <c r="B3224" t="s">
        <v>6447</v>
      </c>
      <c r="C3224" s="4">
        <v>42645</v>
      </c>
      <c r="D3224" s="4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5">
        <v>9.4079999999999995</v>
      </c>
      <c r="S3224" s="1">
        <v>2</v>
      </c>
      <c r="T3224" s="3">
        <v>0.2</v>
      </c>
      <c r="U3224" s="1">
        <v>3.4103999999999997</v>
      </c>
      <c r="V3224" t="str">
        <f>IF(M3224=[1]People!$B$5,[1]People!$A$5,IF(M3224=[1]People!$B$4,[1]People!$A$4,IF(M3224=[1]People!$B$3,[1]People!$A$3,IF(M3224=[1]People!$B$2,[1]People!$A$2,0))))</f>
        <v>Anna Andreadi</v>
      </c>
      <c r="W3224" t="str">
        <f>IFERROR(INDEX([1]Returns!A:A,MATCH(B3224,[1]Returns!B:B,0)),"No")</f>
        <v>No</v>
      </c>
    </row>
    <row r="3225" spans="1:23" x14ac:dyDescent="0.25">
      <c r="A3225" s="1">
        <v>3224</v>
      </c>
      <c r="B3225" t="s">
        <v>6447</v>
      </c>
      <c r="C3225" s="4">
        <v>42645</v>
      </c>
      <c r="D3225" s="4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5">
        <v>4.6719999999999997</v>
      </c>
      <c r="S3225" s="1">
        <v>2</v>
      </c>
      <c r="T3225" s="3">
        <v>0.2</v>
      </c>
      <c r="U3225" s="1">
        <v>1.4599999999999997</v>
      </c>
      <c r="V3225" t="str">
        <f>IF(M3225=[1]People!$B$5,[1]People!$A$5,IF(M3225=[1]People!$B$4,[1]People!$A$4,IF(M3225=[1]People!$B$3,[1]People!$A$3,IF(M3225=[1]People!$B$2,[1]People!$A$2,0))))</f>
        <v>Anna Andreadi</v>
      </c>
      <c r="W3225" t="str">
        <f>IFERROR(INDEX([1]Returns!A:A,MATCH(B3225,[1]Returns!B:B,0)),"No")</f>
        <v>No</v>
      </c>
    </row>
    <row r="3226" spans="1:23" x14ac:dyDescent="0.25">
      <c r="A3226" s="1">
        <v>3225</v>
      </c>
      <c r="B3226" t="s">
        <v>6447</v>
      </c>
      <c r="C3226" s="4">
        <v>42645</v>
      </c>
      <c r="D3226" s="4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5">
        <v>318.40000000000003</v>
      </c>
      <c r="S3226" s="1">
        <v>2</v>
      </c>
      <c r="T3226" s="3">
        <v>0.2</v>
      </c>
      <c r="U3226" s="1">
        <v>107.46</v>
      </c>
      <c r="V3226" t="str">
        <f>IF(M3226=[1]People!$B$5,[1]People!$A$5,IF(M3226=[1]People!$B$4,[1]People!$A$4,IF(M3226=[1]People!$B$3,[1]People!$A$3,IF(M3226=[1]People!$B$2,[1]People!$A$2,0))))</f>
        <v>Anna Andreadi</v>
      </c>
      <c r="W3226" t="str">
        <f>IFERROR(INDEX([1]Returns!A:A,MATCH(B3226,[1]Returns!B:B,0)),"No")</f>
        <v>No</v>
      </c>
    </row>
    <row r="3227" spans="1:23" x14ac:dyDescent="0.25">
      <c r="A3227" s="1">
        <v>3226</v>
      </c>
      <c r="B3227" t="s">
        <v>6447</v>
      </c>
      <c r="C3227" s="4">
        <v>42645</v>
      </c>
      <c r="D3227" s="4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5">
        <v>12.768000000000001</v>
      </c>
      <c r="S3227" s="1">
        <v>6</v>
      </c>
      <c r="T3227" s="3">
        <v>0.2</v>
      </c>
      <c r="U3227" s="1">
        <v>4.628400000000001</v>
      </c>
      <c r="V3227" t="str">
        <f>IF(M3227=[1]People!$B$5,[1]People!$A$5,IF(M3227=[1]People!$B$4,[1]People!$A$4,IF(M3227=[1]People!$B$3,[1]People!$A$3,IF(M3227=[1]People!$B$2,[1]People!$A$2,0))))</f>
        <v>Anna Andreadi</v>
      </c>
      <c r="W3227" t="str">
        <f>IFERROR(INDEX([1]Returns!A:A,MATCH(B3227,[1]Returns!B:B,0)),"No")</f>
        <v>No</v>
      </c>
    </row>
    <row r="3228" spans="1:23" x14ac:dyDescent="0.25">
      <c r="A3228" s="1">
        <v>3227</v>
      </c>
      <c r="B3228" t="s">
        <v>6447</v>
      </c>
      <c r="C3228" s="4">
        <v>42645</v>
      </c>
      <c r="D3228" s="4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5">
        <v>15.36</v>
      </c>
      <c r="S3228" s="1">
        <v>2</v>
      </c>
      <c r="T3228" s="3">
        <v>0.2</v>
      </c>
      <c r="U3228" s="1">
        <v>-3.2639999999999993</v>
      </c>
      <c r="V3228" t="str">
        <f>IF(M3228=[1]People!$B$5,[1]People!$A$5,IF(M3228=[1]People!$B$4,[1]People!$A$4,IF(M3228=[1]People!$B$3,[1]People!$A$3,IF(M3228=[1]People!$B$2,[1]People!$A$2,0))))</f>
        <v>Anna Andreadi</v>
      </c>
      <c r="W3228" t="str">
        <f>IFERROR(INDEX([1]Returns!A:A,MATCH(B3228,[1]Returns!B:B,0)),"No")</f>
        <v>No</v>
      </c>
    </row>
    <row r="3229" spans="1:23" x14ac:dyDescent="0.25">
      <c r="A3229" s="1">
        <v>3228</v>
      </c>
      <c r="B3229" t="s">
        <v>6447</v>
      </c>
      <c r="C3229" s="4">
        <v>42645</v>
      </c>
      <c r="D3229" s="4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5">
        <v>230.376</v>
      </c>
      <c r="S3229" s="1">
        <v>3</v>
      </c>
      <c r="T3229" s="3">
        <v>0.2</v>
      </c>
      <c r="U3229" s="1">
        <v>20.157899999999991</v>
      </c>
      <c r="V3229" t="str">
        <f>IF(M3229=[1]People!$B$5,[1]People!$A$5,IF(M3229=[1]People!$B$4,[1]People!$A$4,IF(M3229=[1]People!$B$3,[1]People!$A$3,IF(M3229=[1]People!$B$2,[1]People!$A$2,0))))</f>
        <v>Anna Andreadi</v>
      </c>
      <c r="W3229" t="str">
        <f>IFERROR(INDEX([1]Returns!A:A,MATCH(B3229,[1]Returns!B:B,0)),"No")</f>
        <v>No</v>
      </c>
    </row>
    <row r="3230" spans="1:23" x14ac:dyDescent="0.25">
      <c r="A3230" s="1">
        <v>3229</v>
      </c>
      <c r="B3230" t="s">
        <v>6447</v>
      </c>
      <c r="C3230" s="4">
        <v>42645</v>
      </c>
      <c r="D3230" s="4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5">
        <v>7.16</v>
      </c>
      <c r="S3230" s="1">
        <v>1</v>
      </c>
      <c r="T3230" s="3">
        <v>0.2</v>
      </c>
      <c r="U3230" s="1">
        <v>-8.9500000000001023E-2</v>
      </c>
      <c r="V3230" t="str">
        <f>IF(M3230=[1]People!$B$5,[1]People!$A$5,IF(M3230=[1]People!$B$4,[1]People!$A$4,IF(M3230=[1]People!$B$3,[1]People!$A$3,IF(M3230=[1]People!$B$2,[1]People!$A$2,0))))</f>
        <v>Anna Andreadi</v>
      </c>
      <c r="W3230" t="str">
        <f>IFERROR(INDEX([1]Returns!A:A,MATCH(B3230,[1]Returns!B:B,0)),"No")</f>
        <v>No</v>
      </c>
    </row>
    <row r="3231" spans="1:23" x14ac:dyDescent="0.25">
      <c r="A3231" s="1">
        <v>3230</v>
      </c>
      <c r="B3231" t="s">
        <v>6452</v>
      </c>
      <c r="C3231" s="4">
        <v>42593</v>
      </c>
      <c r="D3231" s="4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3">
        <v>0</v>
      </c>
      <c r="U3231" s="1">
        <v>18.766999999999996</v>
      </c>
      <c r="V3231" t="str">
        <f>IF(M3231=[1]People!$B$5,[1]People!$A$5,IF(M3231=[1]People!$B$4,[1]People!$A$4,IF(M3231=[1]People!$B$3,[1]People!$A$3,IF(M3231=[1]People!$B$2,[1]People!$A$2,0))))</f>
        <v>Chuck Magee</v>
      </c>
      <c r="W3231" t="str">
        <f>IFERROR(INDEX([1]Returns!A:A,MATCH(B3231,[1]Returns!B:B,0)),"No")</f>
        <v>No</v>
      </c>
    </row>
    <row r="3232" spans="1:23" x14ac:dyDescent="0.25">
      <c r="A3232" s="1">
        <v>3231</v>
      </c>
      <c r="B3232" t="s">
        <v>6453</v>
      </c>
      <c r="C3232" s="4">
        <v>43709</v>
      </c>
      <c r="D3232" s="4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3">
        <v>0</v>
      </c>
      <c r="U3232" s="1">
        <v>39.066000000000003</v>
      </c>
      <c r="V3232" t="str">
        <f>IF(M3232=[1]People!$B$5,[1]People!$A$5,IF(M3232=[1]People!$B$4,[1]People!$A$4,IF(M3232=[1]People!$B$3,[1]People!$A$3,IF(M3232=[1]People!$B$2,[1]People!$A$2,0))))</f>
        <v>Chuck Magee</v>
      </c>
      <c r="W3232" t="str">
        <f>IFERROR(INDEX([1]Returns!A:A,MATCH(B3232,[1]Returns!B:B,0)),"No")</f>
        <v>No</v>
      </c>
    </row>
    <row r="3233" spans="1:23" x14ac:dyDescent="0.25">
      <c r="A3233" s="1">
        <v>3232</v>
      </c>
      <c r="B3233" t="s">
        <v>6454</v>
      </c>
      <c r="C3233" s="4">
        <v>43571</v>
      </c>
      <c r="D3233" s="4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t="str">
        <f>IF(M3233=[1]People!$B$5,[1]People!$A$5,IF(M3233=[1]People!$B$4,[1]People!$A$4,IF(M3233=[1]People!$B$3,[1]People!$A$3,IF(M3233=[1]People!$B$2,[1]People!$A$2,0))))</f>
        <v>Kelly Williams</v>
      </c>
      <c r="W3233" t="str">
        <f>IFERROR(INDEX([1]Returns!A:A,MATCH(B3233,[1]Returns!B:B,0)),"No")</f>
        <v>No</v>
      </c>
    </row>
    <row r="3234" spans="1:23" x14ac:dyDescent="0.25">
      <c r="A3234" s="1">
        <v>3233</v>
      </c>
      <c r="B3234" t="s">
        <v>6454</v>
      </c>
      <c r="C3234" s="4">
        <v>43571</v>
      </c>
      <c r="D3234" s="4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t="str">
        <f>IF(M3234=[1]People!$B$5,[1]People!$A$5,IF(M3234=[1]People!$B$4,[1]People!$A$4,IF(M3234=[1]People!$B$3,[1]People!$A$3,IF(M3234=[1]People!$B$2,[1]People!$A$2,0))))</f>
        <v>Kelly Williams</v>
      </c>
      <c r="W3234" t="str">
        <f>IFERROR(INDEX([1]Returns!A:A,MATCH(B3234,[1]Returns!B:B,0)),"No")</f>
        <v>No</v>
      </c>
    </row>
    <row r="3235" spans="1:23" x14ac:dyDescent="0.25">
      <c r="A3235" s="1">
        <v>3234</v>
      </c>
      <c r="B3235" t="s">
        <v>6454</v>
      </c>
      <c r="C3235" s="4">
        <v>43571</v>
      </c>
      <c r="D3235" s="4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t="str">
        <f>IF(M3235=[1]People!$B$5,[1]People!$A$5,IF(M3235=[1]People!$B$4,[1]People!$A$4,IF(M3235=[1]People!$B$3,[1]People!$A$3,IF(M3235=[1]People!$B$2,[1]People!$A$2,0))))</f>
        <v>Kelly Williams</v>
      </c>
      <c r="W3235" t="str">
        <f>IFERROR(INDEX([1]Returns!A:A,MATCH(B3235,[1]Returns!B:B,0)),"No")</f>
        <v>No</v>
      </c>
    </row>
    <row r="3236" spans="1:23" x14ac:dyDescent="0.25">
      <c r="A3236" s="1">
        <v>3235</v>
      </c>
      <c r="B3236" t="s">
        <v>6457</v>
      </c>
      <c r="C3236" s="4">
        <v>43214</v>
      </c>
      <c r="D3236" s="4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5">
        <v>3.9840000000000004</v>
      </c>
      <c r="S3236" s="1">
        <v>1</v>
      </c>
      <c r="T3236" s="3">
        <v>0.2</v>
      </c>
      <c r="U3236" s="1">
        <v>1.3944000000000001</v>
      </c>
      <c r="V3236" t="str">
        <f>IF(M3236=[1]People!$B$5,[1]People!$A$5,IF(M3236=[1]People!$B$4,[1]People!$A$4,IF(M3236=[1]People!$B$3,[1]People!$A$3,IF(M3236=[1]People!$B$2,[1]People!$A$2,0))))</f>
        <v>Anna Andreadi</v>
      </c>
      <c r="W3236" t="str">
        <f>IFERROR(INDEX([1]Returns!A:A,MATCH(B3236,[1]Returns!B:B,0)),"No")</f>
        <v>No</v>
      </c>
    </row>
    <row r="3237" spans="1:23" x14ac:dyDescent="0.25">
      <c r="A3237" s="1">
        <v>3236</v>
      </c>
      <c r="B3237" t="s">
        <v>6458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t="str">
        <f>IF(M3237=[1]People!$B$5,[1]People!$A$5,IF(M3237=[1]People!$B$4,[1]People!$A$4,IF(M3237=[1]People!$B$3,[1]People!$A$3,IF(M3237=[1]People!$B$2,[1]People!$A$2,0))))</f>
        <v>Chuck Magee</v>
      </c>
      <c r="W3237" t="str">
        <f>IFERROR(INDEX([1]Returns!A:A,MATCH(B3237,[1]Returns!B:B,0)),"No")</f>
        <v>No</v>
      </c>
    </row>
    <row r="3238" spans="1:23" x14ac:dyDescent="0.25">
      <c r="A3238" s="1">
        <v>3237</v>
      </c>
      <c r="B3238" t="s">
        <v>6459</v>
      </c>
      <c r="C3238" s="4">
        <v>43222</v>
      </c>
      <c r="D3238" s="4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3">
        <v>0</v>
      </c>
      <c r="U3238" s="1">
        <v>12.5832</v>
      </c>
      <c r="V3238" t="str">
        <f>IF(M3238=[1]People!$B$5,[1]People!$A$5,IF(M3238=[1]People!$B$4,[1]People!$A$4,IF(M3238=[1]People!$B$3,[1]People!$A$3,IF(M3238=[1]People!$B$2,[1]People!$A$2,0))))</f>
        <v>Chuck Magee</v>
      </c>
      <c r="W3238" t="str">
        <f>IFERROR(INDEX([1]Returns!A:A,MATCH(B3238,[1]Returns!B:B,0)),"No")</f>
        <v>No</v>
      </c>
    </row>
    <row r="3239" spans="1:23" x14ac:dyDescent="0.25">
      <c r="A3239" s="1">
        <v>3238</v>
      </c>
      <c r="B3239" t="s">
        <v>6459</v>
      </c>
      <c r="C3239" s="4">
        <v>43222</v>
      </c>
      <c r="D3239" s="4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t="str">
        <f>IF(M3239=[1]People!$B$5,[1]People!$A$5,IF(M3239=[1]People!$B$4,[1]People!$A$4,IF(M3239=[1]People!$B$3,[1]People!$A$3,IF(M3239=[1]People!$B$2,[1]People!$A$2,0))))</f>
        <v>Chuck Magee</v>
      </c>
      <c r="W3239" t="str">
        <f>IFERROR(INDEX([1]Returns!A:A,MATCH(B3239,[1]Returns!B:B,0)),"No")</f>
        <v>No</v>
      </c>
    </row>
    <row r="3240" spans="1:23" x14ac:dyDescent="0.25">
      <c r="A3240" s="1">
        <v>3239</v>
      </c>
      <c r="B3240" t="s">
        <v>6462</v>
      </c>
      <c r="C3240" s="4">
        <v>43424</v>
      </c>
      <c r="D3240" s="4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3">
        <v>0.3</v>
      </c>
      <c r="U3240" s="1">
        <v>-77.333000000000013</v>
      </c>
      <c r="V3240" t="str">
        <f>IF(M3240=[1]People!$B$5,[1]People!$A$5,IF(M3240=[1]People!$B$4,[1]People!$A$4,IF(M3240=[1]People!$B$3,[1]People!$A$3,IF(M3240=[1]People!$B$2,[1]People!$A$2,0))))</f>
        <v>Kelly Williams</v>
      </c>
      <c r="W3240" t="str">
        <f>IFERROR(INDEX([1]Returns!A:A,MATCH(B3240,[1]Returns!B:B,0)),"No")</f>
        <v>No</v>
      </c>
    </row>
    <row r="3241" spans="1:23" x14ac:dyDescent="0.25">
      <c r="A3241" s="1">
        <v>3240</v>
      </c>
      <c r="B3241" t="s">
        <v>6462</v>
      </c>
      <c r="C3241" s="4">
        <v>43424</v>
      </c>
      <c r="D3241" s="4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t="str">
        <f>IF(M3241=[1]People!$B$5,[1]People!$A$5,IF(M3241=[1]People!$B$4,[1]People!$A$4,IF(M3241=[1]People!$B$3,[1]People!$A$3,IF(M3241=[1]People!$B$2,[1]People!$A$2,0))))</f>
        <v>Kelly Williams</v>
      </c>
      <c r="W3241" t="str">
        <f>IFERROR(INDEX([1]Returns!A:A,MATCH(B3241,[1]Returns!B:B,0)),"No")</f>
        <v>No</v>
      </c>
    </row>
    <row r="3242" spans="1:23" x14ac:dyDescent="0.25">
      <c r="A3242" s="1">
        <v>3241</v>
      </c>
      <c r="B3242" t="s">
        <v>6462</v>
      </c>
      <c r="C3242" s="4">
        <v>43424</v>
      </c>
      <c r="D3242" s="4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t="str">
        <f>IF(M3242=[1]People!$B$5,[1]People!$A$5,IF(M3242=[1]People!$B$4,[1]People!$A$4,IF(M3242=[1]People!$B$3,[1]People!$A$3,IF(M3242=[1]People!$B$2,[1]People!$A$2,0))))</f>
        <v>Kelly Williams</v>
      </c>
      <c r="W3242" t="str">
        <f>IFERROR(INDEX([1]Returns!A:A,MATCH(B3242,[1]Returns!B:B,0)),"No")</f>
        <v>No</v>
      </c>
    </row>
    <row r="3243" spans="1:23" x14ac:dyDescent="0.25">
      <c r="A3243" s="1">
        <v>3242</v>
      </c>
      <c r="B3243" t="s">
        <v>6467</v>
      </c>
      <c r="C3243" s="4">
        <v>43132</v>
      </c>
      <c r="D3243" s="4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t="str">
        <f>IF(M3243=[1]People!$B$5,[1]People!$A$5,IF(M3243=[1]People!$B$4,[1]People!$A$4,IF(M3243=[1]People!$B$3,[1]People!$A$3,IF(M3243=[1]People!$B$2,[1]People!$A$2,0))))</f>
        <v>Cassandra Brandow</v>
      </c>
      <c r="W3243" t="str">
        <f>IFERROR(INDEX([1]Returns!A:A,MATCH(B3243,[1]Returns!B:B,0)),"No")</f>
        <v>No</v>
      </c>
    </row>
    <row r="3244" spans="1:23" x14ac:dyDescent="0.25">
      <c r="A3244" s="1">
        <v>3243</v>
      </c>
      <c r="B3244" t="s">
        <v>6468</v>
      </c>
      <c r="C3244" s="4">
        <v>43555</v>
      </c>
      <c r="D3244" s="4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t="str">
        <f>IF(M3244=[1]People!$B$5,[1]People!$A$5,IF(M3244=[1]People!$B$4,[1]People!$A$4,IF(M3244=[1]People!$B$3,[1]People!$A$3,IF(M3244=[1]People!$B$2,[1]People!$A$2,0))))</f>
        <v>Kelly Williams</v>
      </c>
      <c r="W3244" t="str">
        <f>IFERROR(INDEX([1]Returns!A:A,MATCH(B3244,[1]Returns!B:B,0)),"No")</f>
        <v>No</v>
      </c>
    </row>
    <row r="3245" spans="1:23" x14ac:dyDescent="0.25">
      <c r="A3245" s="1">
        <v>3244</v>
      </c>
      <c r="B3245" t="s">
        <v>6469</v>
      </c>
      <c r="C3245" s="4">
        <v>43800</v>
      </c>
      <c r="D3245" s="4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t="str">
        <f>IF(M3245=[1]People!$B$5,[1]People!$A$5,IF(M3245=[1]People!$B$4,[1]People!$A$4,IF(M3245=[1]People!$B$3,[1]People!$A$3,IF(M3245=[1]People!$B$2,[1]People!$A$2,0))))</f>
        <v>Kelly Williams</v>
      </c>
      <c r="W3245" t="str">
        <f>IFERROR(INDEX([1]Returns!A:A,MATCH(B3245,[1]Returns!B:B,0)),"No")</f>
        <v>No</v>
      </c>
    </row>
    <row r="3246" spans="1:23" x14ac:dyDescent="0.25">
      <c r="A3246" s="1">
        <v>3245</v>
      </c>
      <c r="B3246" t="s">
        <v>6469</v>
      </c>
      <c r="C3246" s="4">
        <v>43800</v>
      </c>
      <c r="D3246" s="4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t="str">
        <f>IF(M3246=[1]People!$B$5,[1]People!$A$5,IF(M3246=[1]People!$B$4,[1]People!$A$4,IF(M3246=[1]People!$B$3,[1]People!$A$3,IF(M3246=[1]People!$B$2,[1]People!$A$2,0))))</f>
        <v>Kelly Williams</v>
      </c>
      <c r="W3246" t="str">
        <f>IFERROR(INDEX([1]Returns!A:A,MATCH(B3246,[1]Returns!B:B,0)),"No")</f>
        <v>No</v>
      </c>
    </row>
    <row r="3247" spans="1:23" x14ac:dyDescent="0.25">
      <c r="A3247" s="1">
        <v>3246</v>
      </c>
      <c r="B3247" t="s">
        <v>6474</v>
      </c>
      <c r="C3247" s="4">
        <v>43809</v>
      </c>
      <c r="D3247" s="4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5">
        <v>49.08</v>
      </c>
      <c r="S3247" s="1">
        <v>3</v>
      </c>
      <c r="T3247" s="3">
        <v>0</v>
      </c>
      <c r="U3247" s="1">
        <v>4.9079999999999977</v>
      </c>
      <c r="V3247" t="str">
        <f>IF(M3247=[1]People!$B$5,[1]People!$A$5,IF(M3247=[1]People!$B$4,[1]People!$A$4,IF(M3247=[1]People!$B$3,[1]People!$A$3,IF(M3247=[1]People!$B$2,[1]People!$A$2,0))))</f>
        <v>Anna Andreadi</v>
      </c>
      <c r="W3247" t="str">
        <f>IFERROR(INDEX([1]Returns!A:A,MATCH(B3247,[1]Returns!B:B,0)),"No")</f>
        <v>No</v>
      </c>
    </row>
    <row r="3248" spans="1:23" x14ac:dyDescent="0.25">
      <c r="A3248" s="1">
        <v>3247</v>
      </c>
      <c r="B3248" t="s">
        <v>6474</v>
      </c>
      <c r="C3248" s="4">
        <v>43809</v>
      </c>
      <c r="D3248" s="4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5">
        <v>324.90000000000003</v>
      </c>
      <c r="S3248" s="1">
        <v>5</v>
      </c>
      <c r="T3248" s="3">
        <v>0</v>
      </c>
      <c r="U3248" s="1">
        <v>38.988000000000014</v>
      </c>
      <c r="V3248" t="str">
        <f>IF(M3248=[1]People!$B$5,[1]People!$A$5,IF(M3248=[1]People!$B$4,[1]People!$A$4,IF(M3248=[1]People!$B$3,[1]People!$A$3,IF(M3248=[1]People!$B$2,[1]People!$A$2,0))))</f>
        <v>Anna Andreadi</v>
      </c>
      <c r="W3248" t="str">
        <f>IFERROR(INDEX([1]Returns!A:A,MATCH(B3248,[1]Returns!B:B,0)),"No")</f>
        <v>No</v>
      </c>
    </row>
    <row r="3249" spans="1:23" x14ac:dyDescent="0.25">
      <c r="A3249" s="1">
        <v>3248</v>
      </c>
      <c r="B3249" t="s">
        <v>6474</v>
      </c>
      <c r="C3249" s="4">
        <v>43809</v>
      </c>
      <c r="D3249" s="4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5">
        <v>18.240000000000002</v>
      </c>
      <c r="S3249" s="1">
        <v>3</v>
      </c>
      <c r="T3249" s="3">
        <v>0</v>
      </c>
      <c r="U3249" s="1">
        <v>5.2895999999999983</v>
      </c>
      <c r="V3249" t="str">
        <f>IF(M3249=[1]People!$B$5,[1]People!$A$5,IF(M3249=[1]People!$B$4,[1]People!$A$4,IF(M3249=[1]People!$B$3,[1]People!$A$3,IF(M3249=[1]People!$B$2,[1]People!$A$2,0))))</f>
        <v>Anna Andreadi</v>
      </c>
      <c r="W3249" t="str">
        <f>IFERROR(INDEX([1]Returns!A:A,MATCH(B3249,[1]Returns!B:B,0)),"No")</f>
        <v>No</v>
      </c>
    </row>
    <row r="3250" spans="1:23" x14ac:dyDescent="0.25">
      <c r="A3250" s="1">
        <v>3249</v>
      </c>
      <c r="B3250" t="s">
        <v>6477</v>
      </c>
      <c r="C3250" s="4">
        <v>43360</v>
      </c>
      <c r="D3250" s="4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5">
        <v>113.88800000000002</v>
      </c>
      <c r="S3250" s="1">
        <v>2</v>
      </c>
      <c r="T3250" s="3">
        <v>0.2</v>
      </c>
      <c r="U3250" s="1">
        <v>9.9651999999999994</v>
      </c>
      <c r="V3250" t="str">
        <f>IF(M3250=[1]People!$B$5,[1]People!$A$5,IF(M3250=[1]People!$B$4,[1]People!$A$4,IF(M3250=[1]People!$B$3,[1]People!$A$3,IF(M3250=[1]People!$B$2,[1]People!$A$2,0))))</f>
        <v>Anna Andreadi</v>
      </c>
      <c r="W3250" t="str">
        <f>IFERROR(INDEX([1]Returns!A:A,MATCH(B3250,[1]Returns!B:B,0)),"No")</f>
        <v>No</v>
      </c>
    </row>
    <row r="3251" spans="1:23" x14ac:dyDescent="0.25">
      <c r="A3251" s="1">
        <v>3250</v>
      </c>
      <c r="B3251" t="s">
        <v>6477</v>
      </c>
      <c r="C3251" s="4">
        <v>43360</v>
      </c>
      <c r="D3251" s="4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5">
        <v>105.584</v>
      </c>
      <c r="S3251" s="1">
        <v>2</v>
      </c>
      <c r="T3251" s="3">
        <v>0.2</v>
      </c>
      <c r="U3251" s="1">
        <v>7.9188000000000045</v>
      </c>
      <c r="V3251" t="str">
        <f>IF(M3251=[1]People!$B$5,[1]People!$A$5,IF(M3251=[1]People!$B$4,[1]People!$A$4,IF(M3251=[1]People!$B$3,[1]People!$A$3,IF(M3251=[1]People!$B$2,[1]People!$A$2,0))))</f>
        <v>Anna Andreadi</v>
      </c>
      <c r="W3251" t="str">
        <f>IFERROR(INDEX([1]Returns!A:A,MATCH(B3251,[1]Returns!B:B,0)),"No")</f>
        <v>No</v>
      </c>
    </row>
    <row r="3252" spans="1:23" x14ac:dyDescent="0.25">
      <c r="A3252" s="1">
        <v>3251</v>
      </c>
      <c r="B3252" t="s">
        <v>6478</v>
      </c>
      <c r="C3252" s="4">
        <v>43457</v>
      </c>
      <c r="D3252" s="4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t="str">
        <f>IF(M3252=[1]People!$B$5,[1]People!$A$5,IF(M3252=[1]People!$B$4,[1]People!$A$4,IF(M3252=[1]People!$B$3,[1]People!$A$3,IF(M3252=[1]People!$B$2,[1]People!$A$2,0))))</f>
        <v>Kelly Williams</v>
      </c>
      <c r="W3252" t="str">
        <f>IFERROR(INDEX([1]Returns!A:A,MATCH(B3252,[1]Returns!B:B,0)),"No")</f>
        <v>No</v>
      </c>
    </row>
    <row r="3253" spans="1:23" x14ac:dyDescent="0.25">
      <c r="A3253" s="1">
        <v>3252</v>
      </c>
      <c r="B3253" t="s">
        <v>6480</v>
      </c>
      <c r="C3253" s="4">
        <v>43572</v>
      </c>
      <c r="D3253" s="4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t="str">
        <f>IF(M3253=[1]People!$B$5,[1]People!$A$5,IF(M3253=[1]People!$B$4,[1]People!$A$4,IF(M3253=[1]People!$B$3,[1]People!$A$3,IF(M3253=[1]People!$B$2,[1]People!$A$2,0))))</f>
        <v>Chuck Magee</v>
      </c>
      <c r="W3253" t="str">
        <f>IFERROR(INDEX([1]Returns!A:A,MATCH(B3253,[1]Returns!B:B,0)),"No")</f>
        <v>No</v>
      </c>
    </row>
    <row r="3254" spans="1:23" x14ac:dyDescent="0.25">
      <c r="A3254" s="1">
        <v>3253</v>
      </c>
      <c r="B3254" t="s">
        <v>6483</v>
      </c>
      <c r="C3254" s="4">
        <v>43765</v>
      </c>
      <c r="D3254" s="4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t="str">
        <f>IF(M3254=[1]People!$B$5,[1]People!$A$5,IF(M3254=[1]People!$B$4,[1]People!$A$4,IF(M3254=[1]People!$B$3,[1]People!$A$3,IF(M3254=[1]People!$B$2,[1]People!$A$2,0))))</f>
        <v>Kelly Williams</v>
      </c>
      <c r="W3254" t="str">
        <f>IFERROR(INDEX([1]Returns!A:A,MATCH(B3254,[1]Returns!B:B,0)),"No")</f>
        <v>No</v>
      </c>
    </row>
    <row r="3255" spans="1:23" x14ac:dyDescent="0.25">
      <c r="A3255" s="1">
        <v>3254</v>
      </c>
      <c r="B3255" t="s">
        <v>6483</v>
      </c>
      <c r="C3255" s="4">
        <v>43765</v>
      </c>
      <c r="D3255" s="4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t="str">
        <f>IF(M3255=[1]People!$B$5,[1]People!$A$5,IF(M3255=[1]People!$B$4,[1]People!$A$4,IF(M3255=[1]People!$B$3,[1]People!$A$3,IF(M3255=[1]People!$B$2,[1]People!$A$2,0))))</f>
        <v>Kelly Williams</v>
      </c>
      <c r="W3255" t="str">
        <f>IFERROR(INDEX([1]Returns!A:A,MATCH(B3255,[1]Returns!B:B,0)),"No")</f>
        <v>No</v>
      </c>
    </row>
    <row r="3256" spans="1:23" x14ac:dyDescent="0.25">
      <c r="A3256" s="1">
        <v>3255</v>
      </c>
      <c r="B3256" t="s">
        <v>6484</v>
      </c>
      <c r="C3256" s="4">
        <v>43289</v>
      </c>
      <c r="D3256" s="4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5">
        <v>107.98399999999999</v>
      </c>
      <c r="S3256" s="1">
        <v>1</v>
      </c>
      <c r="T3256" s="3">
        <v>0.2</v>
      </c>
      <c r="U3256" s="1">
        <v>9.4485999999999954</v>
      </c>
      <c r="V3256" t="str">
        <f>IF(M3256=[1]People!$B$5,[1]People!$A$5,IF(M3256=[1]People!$B$4,[1]People!$A$4,IF(M3256=[1]People!$B$3,[1]People!$A$3,IF(M3256=[1]People!$B$2,[1]People!$A$2,0))))</f>
        <v>Anna Andreadi</v>
      </c>
      <c r="W3256" t="str">
        <f>IFERROR(INDEX([1]Returns!A:A,MATCH(B3256,[1]Returns!B:B,0)),"No")</f>
        <v>No</v>
      </c>
    </row>
    <row r="3257" spans="1:23" x14ac:dyDescent="0.25">
      <c r="A3257" s="1">
        <v>3256</v>
      </c>
      <c r="B3257" t="s">
        <v>6484</v>
      </c>
      <c r="C3257" s="4">
        <v>43289</v>
      </c>
      <c r="D3257" s="4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5">
        <v>19.295999999999999</v>
      </c>
      <c r="S3257" s="1">
        <v>3</v>
      </c>
      <c r="T3257" s="3">
        <v>0.2</v>
      </c>
      <c r="U3257" s="1">
        <v>6.0299999999999994</v>
      </c>
      <c r="V3257" t="str">
        <f>IF(M3257=[1]People!$B$5,[1]People!$A$5,IF(M3257=[1]People!$B$4,[1]People!$A$4,IF(M3257=[1]People!$B$3,[1]People!$A$3,IF(M3257=[1]People!$B$2,[1]People!$A$2,0))))</f>
        <v>Anna Andreadi</v>
      </c>
      <c r="W3257" t="str">
        <f>IFERROR(INDEX([1]Returns!A:A,MATCH(B3257,[1]Returns!B:B,0)),"No")</f>
        <v>No</v>
      </c>
    </row>
    <row r="3258" spans="1:23" x14ac:dyDescent="0.25">
      <c r="A3258" s="1">
        <v>3257</v>
      </c>
      <c r="B3258" t="s">
        <v>6485</v>
      </c>
      <c r="C3258" s="4">
        <v>42956</v>
      </c>
      <c r="D3258" s="4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t="str">
        <f>IF(M3258=[1]People!$B$5,[1]People!$A$5,IF(M3258=[1]People!$B$4,[1]People!$A$4,IF(M3258=[1]People!$B$3,[1]People!$A$3,IF(M3258=[1]People!$B$2,[1]People!$A$2,0))))</f>
        <v>Cassandra Brandow</v>
      </c>
      <c r="W3258" t="str">
        <f>IFERROR(INDEX([1]Returns!A:A,MATCH(B3258,[1]Returns!B:B,0)),"No")</f>
        <v>No</v>
      </c>
    </row>
    <row r="3259" spans="1:23" x14ac:dyDescent="0.25">
      <c r="A3259" s="1">
        <v>3258</v>
      </c>
      <c r="B3259" t="s">
        <v>6486</v>
      </c>
      <c r="C3259" s="4">
        <v>43443</v>
      </c>
      <c r="D3259" s="4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t="str">
        <f>IF(M3259=[1]People!$B$5,[1]People!$A$5,IF(M3259=[1]People!$B$4,[1]People!$A$4,IF(M3259=[1]People!$B$3,[1]People!$A$3,IF(M3259=[1]People!$B$2,[1]People!$A$2,0))))</f>
        <v>Cassandra Brandow</v>
      </c>
      <c r="W3259" t="str">
        <f>IFERROR(INDEX([1]Returns!A:A,MATCH(B3259,[1]Returns!B:B,0)),"No")</f>
        <v>No</v>
      </c>
    </row>
    <row r="3260" spans="1:23" x14ac:dyDescent="0.25">
      <c r="A3260" s="1">
        <v>3259</v>
      </c>
      <c r="B3260" t="s">
        <v>6486</v>
      </c>
      <c r="C3260" s="4">
        <v>43443</v>
      </c>
      <c r="D3260" s="4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t="str">
        <f>IF(M3260=[1]People!$B$5,[1]People!$A$5,IF(M3260=[1]People!$B$4,[1]People!$A$4,IF(M3260=[1]People!$B$3,[1]People!$A$3,IF(M3260=[1]People!$B$2,[1]People!$A$2,0))))</f>
        <v>Cassandra Brandow</v>
      </c>
      <c r="W3260" t="str">
        <f>IFERROR(INDEX([1]Returns!A:A,MATCH(B3260,[1]Returns!B:B,0)),"No")</f>
        <v>No</v>
      </c>
    </row>
    <row r="3261" spans="1:23" x14ac:dyDescent="0.25">
      <c r="A3261" s="1">
        <v>3260</v>
      </c>
      <c r="B3261" t="s">
        <v>6487</v>
      </c>
      <c r="C3261" s="4">
        <v>43417</v>
      </c>
      <c r="D3261" s="4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t="str">
        <f>IF(M3261=[1]People!$B$5,[1]People!$A$5,IF(M3261=[1]People!$B$4,[1]People!$A$4,IF(M3261=[1]People!$B$3,[1]People!$A$3,IF(M3261=[1]People!$B$2,[1]People!$A$2,0))))</f>
        <v>Kelly Williams</v>
      </c>
      <c r="W3261" t="str">
        <f>IFERROR(INDEX([1]Returns!A:A,MATCH(B3261,[1]Returns!B:B,0)),"No")</f>
        <v>No</v>
      </c>
    </row>
    <row r="3262" spans="1:23" x14ac:dyDescent="0.25">
      <c r="A3262" s="1">
        <v>3261</v>
      </c>
      <c r="B3262" t="s">
        <v>6490</v>
      </c>
      <c r="C3262" s="4">
        <v>42688</v>
      </c>
      <c r="D3262" s="4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t="str">
        <f>IF(M3262=[1]People!$B$5,[1]People!$A$5,IF(M3262=[1]People!$B$4,[1]People!$A$4,IF(M3262=[1]People!$B$3,[1]People!$A$3,IF(M3262=[1]People!$B$2,[1]People!$A$2,0))))</f>
        <v>Kelly Williams</v>
      </c>
      <c r="W3262" t="str">
        <f>IFERROR(INDEX([1]Returns!A:A,MATCH(B3262,[1]Returns!B:B,0)),"No")</f>
        <v>No</v>
      </c>
    </row>
    <row r="3263" spans="1:23" x14ac:dyDescent="0.25">
      <c r="A3263" s="1">
        <v>3262</v>
      </c>
      <c r="B3263" t="s">
        <v>6495</v>
      </c>
      <c r="C3263" s="4">
        <v>42691</v>
      </c>
      <c r="D3263" s="4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5">
        <v>99.98</v>
      </c>
      <c r="S3263" s="1">
        <v>2</v>
      </c>
      <c r="T3263" s="3">
        <v>0</v>
      </c>
      <c r="U3263" s="1">
        <v>7.9983999999999895</v>
      </c>
      <c r="V3263" t="str">
        <f>IF(M3263=[1]People!$B$5,[1]People!$A$5,IF(M3263=[1]People!$B$4,[1]People!$A$4,IF(M3263=[1]People!$B$3,[1]People!$A$3,IF(M3263=[1]People!$B$2,[1]People!$A$2,0))))</f>
        <v>Anna Andreadi</v>
      </c>
      <c r="W3263" t="str">
        <f>IFERROR(INDEX([1]Returns!A:A,MATCH(B3263,[1]Returns!B:B,0)),"No")</f>
        <v>No</v>
      </c>
    </row>
    <row r="3264" spans="1:23" x14ac:dyDescent="0.25">
      <c r="A3264" s="1">
        <v>3263</v>
      </c>
      <c r="B3264" t="s">
        <v>6495</v>
      </c>
      <c r="C3264" s="4">
        <v>42691</v>
      </c>
      <c r="D3264" s="4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5">
        <v>733.94999999999993</v>
      </c>
      <c r="S3264" s="1">
        <v>7</v>
      </c>
      <c r="T3264" s="3">
        <v>0</v>
      </c>
      <c r="U3264" s="1">
        <v>352.29599999999999</v>
      </c>
      <c r="V3264" t="str">
        <f>IF(M3264=[1]People!$B$5,[1]People!$A$5,IF(M3264=[1]People!$B$4,[1]People!$A$4,IF(M3264=[1]People!$B$3,[1]People!$A$3,IF(M3264=[1]People!$B$2,[1]People!$A$2,0))))</f>
        <v>Anna Andreadi</v>
      </c>
      <c r="W3264" t="str">
        <f>IFERROR(INDEX([1]Returns!A:A,MATCH(B3264,[1]Returns!B:B,0)),"No")</f>
        <v>No</v>
      </c>
    </row>
    <row r="3265" spans="1:23" x14ac:dyDescent="0.25">
      <c r="A3265" s="1">
        <v>3264</v>
      </c>
      <c r="B3265" t="s">
        <v>6495</v>
      </c>
      <c r="C3265" s="4">
        <v>42691</v>
      </c>
      <c r="D3265" s="4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5">
        <v>241.44</v>
      </c>
      <c r="S3265" s="1">
        <v>3</v>
      </c>
      <c r="T3265" s="3">
        <v>0</v>
      </c>
      <c r="U3265" s="1">
        <v>72.431999999999988</v>
      </c>
      <c r="V3265" t="str">
        <f>IF(M3265=[1]People!$B$5,[1]People!$A$5,IF(M3265=[1]People!$B$4,[1]People!$A$4,IF(M3265=[1]People!$B$3,[1]People!$A$3,IF(M3265=[1]People!$B$2,[1]People!$A$2,0))))</f>
        <v>Anna Andreadi</v>
      </c>
      <c r="W3265" t="str">
        <f>IFERROR(INDEX([1]Returns!A:A,MATCH(B3265,[1]Returns!B:B,0)),"No")</f>
        <v>No</v>
      </c>
    </row>
    <row r="3266" spans="1:23" x14ac:dyDescent="0.25">
      <c r="A3266" s="1">
        <v>3265</v>
      </c>
      <c r="B3266" t="s">
        <v>6496</v>
      </c>
      <c r="C3266" s="4">
        <v>43163</v>
      </c>
      <c r="D3266" s="4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3">
        <v>0.2</v>
      </c>
      <c r="U3266" s="1">
        <v>3.528</v>
      </c>
      <c r="V3266" t="str">
        <f>IF(M3266=[1]People!$B$5,[1]People!$A$5,IF(M3266=[1]People!$B$4,[1]People!$A$4,IF(M3266=[1]People!$B$3,[1]People!$A$3,IF(M3266=[1]People!$B$2,[1]People!$A$2,0))))</f>
        <v>Cassandra Brandow</v>
      </c>
      <c r="W3266" t="str">
        <f>IFERROR(INDEX([1]Returns!A:A,MATCH(B3266,[1]Returns!B:B,0)),"No")</f>
        <v>No</v>
      </c>
    </row>
    <row r="3267" spans="1:23" x14ac:dyDescent="0.25">
      <c r="A3267" s="1">
        <v>3266</v>
      </c>
      <c r="B3267" t="s">
        <v>6497</v>
      </c>
      <c r="C3267" s="4">
        <v>42654</v>
      </c>
      <c r="D3267" s="4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3">
        <v>0.2</v>
      </c>
      <c r="U3267" s="1">
        <v>10.571399999999983</v>
      </c>
      <c r="V3267" t="str">
        <f>IF(M3267=[1]People!$B$5,[1]People!$A$5,IF(M3267=[1]People!$B$4,[1]People!$A$4,IF(M3267=[1]People!$B$3,[1]People!$A$3,IF(M3267=[1]People!$B$2,[1]People!$A$2,0))))</f>
        <v>Chuck Magee</v>
      </c>
      <c r="W3267" t="str">
        <f>IFERROR(INDEX([1]Returns!A:A,MATCH(B3267,[1]Returns!B:B,0)),"No")</f>
        <v>No</v>
      </c>
    </row>
    <row r="3268" spans="1:23" x14ac:dyDescent="0.25">
      <c r="A3268" s="1">
        <v>3267</v>
      </c>
      <c r="B3268" t="s">
        <v>6497</v>
      </c>
      <c r="C3268" s="4">
        <v>42654</v>
      </c>
      <c r="D3268" s="4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t="str">
        <f>IF(M3268=[1]People!$B$5,[1]People!$A$5,IF(M3268=[1]People!$B$4,[1]People!$A$4,IF(M3268=[1]People!$B$3,[1]People!$A$3,IF(M3268=[1]People!$B$2,[1]People!$A$2,0))))</f>
        <v>Chuck Magee</v>
      </c>
      <c r="W3268" t="str">
        <f>IFERROR(INDEX([1]Returns!A:A,MATCH(B3268,[1]Returns!B:B,0)),"No")</f>
        <v>No</v>
      </c>
    </row>
    <row r="3269" spans="1:23" x14ac:dyDescent="0.25">
      <c r="A3269" s="1">
        <v>3268</v>
      </c>
      <c r="B3269" t="s">
        <v>6498</v>
      </c>
      <c r="C3269" s="4">
        <v>42512</v>
      </c>
      <c r="D3269" s="4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t="str">
        <f>IF(M3269=[1]People!$B$5,[1]People!$A$5,IF(M3269=[1]People!$B$4,[1]People!$A$4,IF(M3269=[1]People!$B$3,[1]People!$A$3,IF(M3269=[1]People!$B$2,[1]People!$A$2,0))))</f>
        <v>Cassandra Brandow</v>
      </c>
      <c r="W3269" t="str">
        <f>IFERROR(INDEX([1]Returns!A:A,MATCH(B3269,[1]Returns!B:B,0)),"No")</f>
        <v>Yes</v>
      </c>
    </row>
    <row r="3270" spans="1:23" x14ac:dyDescent="0.25">
      <c r="A3270" s="1">
        <v>3269</v>
      </c>
      <c r="B3270" t="s">
        <v>6498</v>
      </c>
      <c r="C3270" s="4">
        <v>42512</v>
      </c>
      <c r="D3270" s="4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3">
        <v>0</v>
      </c>
      <c r="U3270" s="1">
        <v>12.585999999999999</v>
      </c>
      <c r="V3270" t="str">
        <f>IF(M3270=[1]People!$B$5,[1]People!$A$5,IF(M3270=[1]People!$B$4,[1]People!$A$4,IF(M3270=[1]People!$B$3,[1]People!$A$3,IF(M3270=[1]People!$B$2,[1]People!$A$2,0))))</f>
        <v>Cassandra Brandow</v>
      </c>
      <c r="W3270" t="str">
        <f>IFERROR(INDEX([1]Returns!A:A,MATCH(B3270,[1]Returns!B:B,0)),"No")</f>
        <v>Yes</v>
      </c>
    </row>
    <row r="3271" spans="1:23" x14ac:dyDescent="0.25">
      <c r="A3271" s="1">
        <v>3270</v>
      </c>
      <c r="B3271" t="s">
        <v>6503</v>
      </c>
      <c r="C3271" s="4">
        <v>42566</v>
      </c>
      <c r="D3271" s="4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t="str">
        <f>IF(M3271=[1]People!$B$5,[1]People!$A$5,IF(M3271=[1]People!$B$4,[1]People!$A$4,IF(M3271=[1]People!$B$3,[1]People!$A$3,IF(M3271=[1]People!$B$2,[1]People!$A$2,0))))</f>
        <v>Kelly Williams</v>
      </c>
      <c r="W3271" t="str">
        <f>IFERROR(INDEX([1]Returns!A:A,MATCH(B3271,[1]Returns!B:B,0)),"No")</f>
        <v>No</v>
      </c>
    </row>
    <row r="3272" spans="1:23" x14ac:dyDescent="0.25">
      <c r="A3272" s="1">
        <v>3271</v>
      </c>
      <c r="B3272" t="s">
        <v>6503</v>
      </c>
      <c r="C3272" s="4">
        <v>42566</v>
      </c>
      <c r="D3272" s="4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t="str">
        <f>IF(M3272=[1]People!$B$5,[1]People!$A$5,IF(M3272=[1]People!$B$4,[1]People!$A$4,IF(M3272=[1]People!$B$3,[1]People!$A$3,IF(M3272=[1]People!$B$2,[1]People!$A$2,0))))</f>
        <v>Kelly Williams</v>
      </c>
      <c r="W3272" t="str">
        <f>IFERROR(INDEX([1]Returns!A:A,MATCH(B3272,[1]Returns!B:B,0)),"No")</f>
        <v>No</v>
      </c>
    </row>
    <row r="3273" spans="1:23" x14ac:dyDescent="0.25">
      <c r="A3273" s="1">
        <v>3272</v>
      </c>
      <c r="B3273" t="s">
        <v>6504</v>
      </c>
      <c r="C3273" s="4">
        <v>43096</v>
      </c>
      <c r="D3273" s="4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5">
        <v>7.92</v>
      </c>
      <c r="S3273" s="1">
        <v>8</v>
      </c>
      <c r="T3273" s="3">
        <v>0</v>
      </c>
      <c r="U3273" s="1">
        <v>3.4848000000000008</v>
      </c>
      <c r="V3273" t="str">
        <f>IF(M3273=[1]People!$B$5,[1]People!$A$5,IF(M3273=[1]People!$B$4,[1]People!$A$4,IF(M3273=[1]People!$B$3,[1]People!$A$3,IF(M3273=[1]People!$B$2,[1]People!$A$2,0))))</f>
        <v>Anna Andreadi</v>
      </c>
      <c r="W3273" t="str">
        <f>IFERROR(INDEX([1]Returns!A:A,MATCH(B3273,[1]Returns!B:B,0)),"No")</f>
        <v>No</v>
      </c>
    </row>
    <row r="3274" spans="1:23" x14ac:dyDescent="0.25">
      <c r="A3274" s="1">
        <v>3273</v>
      </c>
      <c r="B3274" t="s">
        <v>6506</v>
      </c>
      <c r="C3274" s="4">
        <v>42775</v>
      </c>
      <c r="D3274" s="4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5">
        <v>203.92</v>
      </c>
      <c r="S3274" s="1">
        <v>5</v>
      </c>
      <c r="T3274" s="3">
        <v>0.2</v>
      </c>
      <c r="U3274" s="1">
        <v>22.940999999999995</v>
      </c>
      <c r="V3274" t="str">
        <f>IF(M3274=[1]People!$B$5,[1]People!$A$5,IF(M3274=[1]People!$B$4,[1]People!$A$4,IF(M3274=[1]People!$B$3,[1]People!$A$3,IF(M3274=[1]People!$B$2,[1]People!$A$2,0))))</f>
        <v>Anna Andreadi</v>
      </c>
      <c r="W3274" t="str">
        <f>IFERROR(INDEX([1]Returns!A:A,MATCH(B3274,[1]Returns!B:B,0)),"No")</f>
        <v>No</v>
      </c>
    </row>
    <row r="3275" spans="1:23" x14ac:dyDescent="0.25">
      <c r="A3275" s="1">
        <v>3274</v>
      </c>
      <c r="B3275" t="s">
        <v>6507</v>
      </c>
      <c r="C3275" s="4">
        <v>43593</v>
      </c>
      <c r="D3275" s="4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5">
        <v>3359.9520000000002</v>
      </c>
      <c r="S3275" s="1">
        <v>6</v>
      </c>
      <c r="T3275" s="3">
        <v>0.2</v>
      </c>
      <c r="U3275" s="1">
        <v>1049.9849999999999</v>
      </c>
      <c r="V3275" t="str">
        <f>IF(M3275=[1]People!$B$5,[1]People!$A$5,IF(M3275=[1]People!$B$4,[1]People!$A$4,IF(M3275=[1]People!$B$3,[1]People!$A$3,IF(M3275=[1]People!$B$2,[1]People!$A$2,0))))</f>
        <v>Anna Andreadi</v>
      </c>
      <c r="W3275" t="str">
        <f>IFERROR(INDEX([1]Returns!A:A,MATCH(B3275,[1]Returns!B:B,0)),"No")</f>
        <v>No</v>
      </c>
    </row>
    <row r="3276" spans="1:23" x14ac:dyDescent="0.25">
      <c r="A3276" s="1">
        <v>3275</v>
      </c>
      <c r="B3276" t="s">
        <v>6508</v>
      </c>
      <c r="C3276" s="4">
        <v>43771</v>
      </c>
      <c r="D3276" s="4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t="str">
        <f>IF(M3276=[1]People!$B$5,[1]People!$A$5,IF(M3276=[1]People!$B$4,[1]People!$A$4,IF(M3276=[1]People!$B$3,[1]People!$A$3,IF(M3276=[1]People!$B$2,[1]People!$A$2,0))))</f>
        <v>Kelly Williams</v>
      </c>
      <c r="W3276" t="str">
        <f>IFERROR(INDEX([1]Returns!A:A,MATCH(B3276,[1]Returns!B:B,0)),"No")</f>
        <v>No</v>
      </c>
    </row>
    <row r="3277" spans="1:23" x14ac:dyDescent="0.25">
      <c r="A3277" s="1">
        <v>3276</v>
      </c>
      <c r="B3277" t="s">
        <v>6508</v>
      </c>
      <c r="C3277" s="4">
        <v>43771</v>
      </c>
      <c r="D3277" s="4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3">
        <v>0</v>
      </c>
      <c r="U3277" s="1">
        <v>9.1673999999999989</v>
      </c>
      <c r="V3277" t="str">
        <f>IF(M3277=[1]People!$B$5,[1]People!$A$5,IF(M3277=[1]People!$B$4,[1]People!$A$4,IF(M3277=[1]People!$B$3,[1]People!$A$3,IF(M3277=[1]People!$B$2,[1]People!$A$2,0))))</f>
        <v>Kelly Williams</v>
      </c>
      <c r="W3277" t="str">
        <f>IFERROR(INDEX([1]Returns!A:A,MATCH(B3277,[1]Returns!B:B,0)),"No")</f>
        <v>No</v>
      </c>
    </row>
    <row r="3278" spans="1:23" x14ac:dyDescent="0.25">
      <c r="A3278" s="1">
        <v>3277</v>
      </c>
      <c r="B3278" t="s">
        <v>6510</v>
      </c>
      <c r="C3278" s="4">
        <v>42465</v>
      </c>
      <c r="D3278" s="4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t="str">
        <f>IF(M3278=[1]People!$B$5,[1]People!$A$5,IF(M3278=[1]People!$B$4,[1]People!$A$4,IF(M3278=[1]People!$B$3,[1]People!$A$3,IF(M3278=[1]People!$B$2,[1]People!$A$2,0))))</f>
        <v>Cassandra Brandow</v>
      </c>
      <c r="W3278" t="str">
        <f>IFERROR(INDEX([1]Returns!A:A,MATCH(B3278,[1]Returns!B:B,0)),"No")</f>
        <v>No</v>
      </c>
    </row>
    <row r="3279" spans="1:23" x14ac:dyDescent="0.25">
      <c r="A3279" s="1">
        <v>3278</v>
      </c>
      <c r="B3279" t="s">
        <v>6510</v>
      </c>
      <c r="C3279" s="4">
        <v>42465</v>
      </c>
      <c r="D3279" s="4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3">
        <v>0</v>
      </c>
      <c r="U3279" s="1">
        <v>8.4070999999999962</v>
      </c>
      <c r="V3279" t="str">
        <f>IF(M3279=[1]People!$B$5,[1]People!$A$5,IF(M3279=[1]People!$B$4,[1]People!$A$4,IF(M3279=[1]People!$B$3,[1]People!$A$3,IF(M3279=[1]People!$B$2,[1]People!$A$2,0))))</f>
        <v>Cassandra Brandow</v>
      </c>
      <c r="W3279" t="str">
        <f>IFERROR(INDEX([1]Returns!A:A,MATCH(B3279,[1]Returns!B:B,0)),"No")</f>
        <v>No</v>
      </c>
    </row>
    <row r="3280" spans="1:23" x14ac:dyDescent="0.25">
      <c r="A3280" s="1">
        <v>3279</v>
      </c>
      <c r="B3280" t="s">
        <v>6510</v>
      </c>
      <c r="C3280" s="4">
        <v>42465</v>
      </c>
      <c r="D3280" s="4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3">
        <v>0</v>
      </c>
      <c r="U3280" s="1">
        <v>6.3504000000000005</v>
      </c>
      <c r="V3280" t="str">
        <f>IF(M3280=[1]People!$B$5,[1]People!$A$5,IF(M3280=[1]People!$B$4,[1]People!$A$4,IF(M3280=[1]People!$B$3,[1]People!$A$3,IF(M3280=[1]People!$B$2,[1]People!$A$2,0))))</f>
        <v>Cassandra Brandow</v>
      </c>
      <c r="W3280" t="str">
        <f>IFERROR(INDEX([1]Returns!A:A,MATCH(B3280,[1]Returns!B:B,0)),"No")</f>
        <v>No</v>
      </c>
    </row>
    <row r="3281" spans="1:23" x14ac:dyDescent="0.25">
      <c r="A3281" s="1">
        <v>3280</v>
      </c>
      <c r="B3281" t="s">
        <v>6510</v>
      </c>
      <c r="C3281" s="4">
        <v>42465</v>
      </c>
      <c r="D3281" s="4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t="str">
        <f>IF(M3281=[1]People!$B$5,[1]People!$A$5,IF(M3281=[1]People!$B$4,[1]People!$A$4,IF(M3281=[1]People!$B$3,[1]People!$A$3,IF(M3281=[1]People!$B$2,[1]People!$A$2,0))))</f>
        <v>Cassandra Brandow</v>
      </c>
      <c r="W3281" t="str">
        <f>IFERROR(INDEX([1]Returns!A:A,MATCH(B3281,[1]Returns!B:B,0)),"No")</f>
        <v>No</v>
      </c>
    </row>
    <row r="3282" spans="1:23" x14ac:dyDescent="0.25">
      <c r="A3282" s="1">
        <v>3281</v>
      </c>
      <c r="B3282" t="s">
        <v>6510</v>
      </c>
      <c r="C3282" s="4">
        <v>42465</v>
      </c>
      <c r="D3282" s="4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t="str">
        <f>IF(M3282=[1]People!$B$5,[1]People!$A$5,IF(M3282=[1]People!$B$4,[1]People!$A$4,IF(M3282=[1]People!$B$3,[1]People!$A$3,IF(M3282=[1]People!$B$2,[1]People!$A$2,0))))</f>
        <v>Cassandra Brandow</v>
      </c>
      <c r="W3282" t="str">
        <f>IFERROR(INDEX([1]Returns!A:A,MATCH(B3282,[1]Returns!B:B,0)),"No")</f>
        <v>No</v>
      </c>
    </row>
    <row r="3283" spans="1:23" x14ac:dyDescent="0.25">
      <c r="A3283" s="1">
        <v>3282</v>
      </c>
      <c r="B3283" t="s">
        <v>6511</v>
      </c>
      <c r="C3283" s="4">
        <v>42630</v>
      </c>
      <c r="D3283" s="4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t="str">
        <f>IF(M3283=[1]People!$B$5,[1]People!$A$5,IF(M3283=[1]People!$B$4,[1]People!$A$4,IF(M3283=[1]People!$B$3,[1]People!$A$3,IF(M3283=[1]People!$B$2,[1]People!$A$2,0))))</f>
        <v>Cassandra Brandow</v>
      </c>
      <c r="W3283" t="str">
        <f>IFERROR(INDEX([1]Returns!A:A,MATCH(B3283,[1]Returns!B:B,0)),"No")</f>
        <v>No</v>
      </c>
    </row>
    <row r="3284" spans="1:23" x14ac:dyDescent="0.25">
      <c r="A3284" s="1">
        <v>3283</v>
      </c>
      <c r="B3284" t="s">
        <v>6511</v>
      </c>
      <c r="C3284" s="4">
        <v>42630</v>
      </c>
      <c r="D3284" s="4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t="str">
        <f>IF(M3284=[1]People!$B$5,[1]People!$A$5,IF(M3284=[1]People!$B$4,[1]People!$A$4,IF(M3284=[1]People!$B$3,[1]People!$A$3,IF(M3284=[1]People!$B$2,[1]People!$A$2,0))))</f>
        <v>Cassandra Brandow</v>
      </c>
      <c r="W3284" t="str">
        <f>IFERROR(INDEX([1]Returns!A:A,MATCH(B3284,[1]Returns!B:B,0)),"No")</f>
        <v>No</v>
      </c>
    </row>
    <row r="3285" spans="1:23" x14ac:dyDescent="0.25">
      <c r="A3285" s="1">
        <v>3284</v>
      </c>
      <c r="B3285" t="s">
        <v>6512</v>
      </c>
      <c r="C3285" s="4">
        <v>42643</v>
      </c>
      <c r="D3285" s="4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3">
        <v>0</v>
      </c>
      <c r="U3285" s="1">
        <v>5.1815999999999995</v>
      </c>
      <c r="V3285" t="str">
        <f>IF(M3285=[1]People!$B$5,[1]People!$A$5,IF(M3285=[1]People!$B$4,[1]People!$A$4,IF(M3285=[1]People!$B$3,[1]People!$A$3,IF(M3285=[1]People!$B$2,[1]People!$A$2,0))))</f>
        <v>Chuck Magee</v>
      </c>
      <c r="W3285" t="str">
        <f>IFERROR(INDEX([1]Returns!A:A,MATCH(B3285,[1]Returns!B:B,0)),"No")</f>
        <v>No</v>
      </c>
    </row>
    <row r="3286" spans="1:23" x14ac:dyDescent="0.25">
      <c r="A3286" s="1">
        <v>3285</v>
      </c>
      <c r="B3286" t="s">
        <v>6513</v>
      </c>
      <c r="C3286" s="4">
        <v>42625</v>
      </c>
      <c r="D3286" s="4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t="str">
        <f>IF(M3286=[1]People!$B$5,[1]People!$A$5,IF(M3286=[1]People!$B$4,[1]People!$A$4,IF(M3286=[1]People!$B$3,[1]People!$A$3,IF(M3286=[1]People!$B$2,[1]People!$A$2,0))))</f>
        <v>Chuck Magee</v>
      </c>
      <c r="W3286" t="str">
        <f>IFERROR(INDEX([1]Returns!A:A,MATCH(B3286,[1]Returns!B:B,0)),"No")</f>
        <v>No</v>
      </c>
    </row>
    <row r="3287" spans="1:23" x14ac:dyDescent="0.25">
      <c r="A3287" s="1">
        <v>3286</v>
      </c>
      <c r="B3287" t="s">
        <v>6514</v>
      </c>
      <c r="C3287" s="4">
        <v>43516</v>
      </c>
      <c r="D3287" s="4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3">
        <v>0</v>
      </c>
      <c r="U3287" s="1">
        <v>1.9023999999999992</v>
      </c>
      <c r="V3287" t="str">
        <f>IF(M3287=[1]People!$B$5,[1]People!$A$5,IF(M3287=[1]People!$B$4,[1]People!$A$4,IF(M3287=[1]People!$B$3,[1]People!$A$3,IF(M3287=[1]People!$B$2,[1]People!$A$2,0))))</f>
        <v>Kelly Williams</v>
      </c>
      <c r="W3287" t="str">
        <f>IFERROR(INDEX([1]Returns!A:A,MATCH(B3287,[1]Returns!B:B,0)),"No")</f>
        <v>No</v>
      </c>
    </row>
    <row r="3288" spans="1:23" x14ac:dyDescent="0.25">
      <c r="A3288" s="1">
        <v>3287</v>
      </c>
      <c r="B3288" t="s">
        <v>6514</v>
      </c>
      <c r="C3288" s="4">
        <v>43516</v>
      </c>
      <c r="D3288" s="4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3">
        <v>0</v>
      </c>
      <c r="U3288" s="1">
        <v>3.4086000000000003</v>
      </c>
      <c r="V3288" t="str">
        <f>IF(M3288=[1]People!$B$5,[1]People!$A$5,IF(M3288=[1]People!$B$4,[1]People!$A$4,IF(M3288=[1]People!$B$3,[1]People!$A$3,IF(M3288=[1]People!$B$2,[1]People!$A$2,0))))</f>
        <v>Kelly Williams</v>
      </c>
      <c r="W3288" t="str">
        <f>IFERROR(INDEX([1]Returns!A:A,MATCH(B3288,[1]Returns!B:B,0)),"No")</f>
        <v>No</v>
      </c>
    </row>
    <row r="3289" spans="1:23" x14ac:dyDescent="0.25">
      <c r="A3289" s="1">
        <v>3288</v>
      </c>
      <c r="B3289" t="s">
        <v>6517</v>
      </c>
      <c r="C3289" s="4">
        <v>43082</v>
      </c>
      <c r="D3289" s="4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5">
        <v>494.37600000000009</v>
      </c>
      <c r="S3289" s="1">
        <v>3</v>
      </c>
      <c r="T3289" s="3">
        <v>0.2</v>
      </c>
      <c r="U3289" s="1">
        <v>49.437599999999975</v>
      </c>
      <c r="V3289" t="str">
        <f>IF(M3289=[1]People!$B$5,[1]People!$A$5,IF(M3289=[1]People!$B$4,[1]People!$A$4,IF(M3289=[1]People!$B$3,[1]People!$A$3,IF(M3289=[1]People!$B$2,[1]People!$A$2,0))))</f>
        <v>Anna Andreadi</v>
      </c>
      <c r="W3289" t="str">
        <f>IFERROR(INDEX([1]Returns!A:A,MATCH(B3289,[1]Returns!B:B,0)),"No")</f>
        <v>Yes</v>
      </c>
    </row>
    <row r="3290" spans="1:23" x14ac:dyDescent="0.25">
      <c r="A3290" s="1">
        <v>3289</v>
      </c>
      <c r="B3290" t="s">
        <v>6517</v>
      </c>
      <c r="C3290" s="4">
        <v>43082</v>
      </c>
      <c r="D3290" s="4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5">
        <v>29.2</v>
      </c>
      <c r="S3290" s="1">
        <v>5</v>
      </c>
      <c r="T3290" s="3">
        <v>0.2</v>
      </c>
      <c r="U3290" s="1">
        <v>9.8549999999999969</v>
      </c>
      <c r="V3290" t="str">
        <f>IF(M3290=[1]People!$B$5,[1]People!$A$5,IF(M3290=[1]People!$B$4,[1]People!$A$4,IF(M3290=[1]People!$B$3,[1]People!$A$3,IF(M3290=[1]People!$B$2,[1]People!$A$2,0))))</f>
        <v>Anna Andreadi</v>
      </c>
      <c r="W3290" t="str">
        <f>IFERROR(INDEX([1]Returns!A:A,MATCH(B3290,[1]Returns!B:B,0)),"No")</f>
        <v>Yes</v>
      </c>
    </row>
    <row r="3291" spans="1:23" x14ac:dyDescent="0.25">
      <c r="A3291" s="1">
        <v>3290</v>
      </c>
      <c r="B3291" t="s">
        <v>6517</v>
      </c>
      <c r="C3291" s="4">
        <v>43082</v>
      </c>
      <c r="D3291" s="4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5">
        <v>248.85000000000002</v>
      </c>
      <c r="S3291" s="1">
        <v>5</v>
      </c>
      <c r="T3291" s="3">
        <v>0</v>
      </c>
      <c r="U3291" s="1">
        <v>27.373499999999993</v>
      </c>
      <c r="V3291" t="str">
        <f>IF(M3291=[1]People!$B$5,[1]People!$A$5,IF(M3291=[1]People!$B$4,[1]People!$A$4,IF(M3291=[1]People!$B$3,[1]People!$A$3,IF(M3291=[1]People!$B$2,[1]People!$A$2,0))))</f>
        <v>Anna Andreadi</v>
      </c>
      <c r="W3291" t="str">
        <f>IFERROR(INDEX([1]Returns!A:A,MATCH(B3291,[1]Returns!B:B,0)),"No")</f>
        <v>Yes</v>
      </c>
    </row>
    <row r="3292" spans="1:23" x14ac:dyDescent="0.25">
      <c r="A3292" s="1">
        <v>3291</v>
      </c>
      <c r="B3292" t="s">
        <v>6517</v>
      </c>
      <c r="C3292" s="4">
        <v>43082</v>
      </c>
      <c r="D3292" s="4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5">
        <v>36.24</v>
      </c>
      <c r="S3292" s="1">
        <v>1</v>
      </c>
      <c r="T3292" s="3">
        <v>0</v>
      </c>
      <c r="U3292" s="1">
        <v>15.220800000000001</v>
      </c>
      <c r="V3292" t="str">
        <f>IF(M3292=[1]People!$B$5,[1]People!$A$5,IF(M3292=[1]People!$B$4,[1]People!$A$4,IF(M3292=[1]People!$B$3,[1]People!$A$3,IF(M3292=[1]People!$B$2,[1]People!$A$2,0))))</f>
        <v>Anna Andreadi</v>
      </c>
      <c r="W3292" t="str">
        <f>IFERROR(INDEX([1]Returns!A:A,MATCH(B3292,[1]Returns!B:B,0)),"No")</f>
        <v>Yes</v>
      </c>
    </row>
    <row r="3293" spans="1:23" x14ac:dyDescent="0.25">
      <c r="A3293" s="1">
        <v>3292</v>
      </c>
      <c r="B3293" t="s">
        <v>6521</v>
      </c>
      <c r="C3293" s="4">
        <v>43403</v>
      </c>
      <c r="D3293" s="4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3">
        <v>0</v>
      </c>
      <c r="U3293" s="1">
        <v>3.5039999999999996</v>
      </c>
      <c r="V3293" t="str">
        <f>IF(M3293=[1]People!$B$5,[1]People!$A$5,IF(M3293=[1]People!$B$4,[1]People!$A$4,IF(M3293=[1]People!$B$3,[1]People!$A$3,IF(M3293=[1]People!$B$2,[1]People!$A$2,0))))</f>
        <v>Kelly Williams</v>
      </c>
      <c r="W3293" t="str">
        <f>IFERROR(INDEX([1]Returns!A:A,MATCH(B3293,[1]Returns!B:B,0)),"No")</f>
        <v>No</v>
      </c>
    </row>
    <row r="3294" spans="1:23" x14ac:dyDescent="0.25">
      <c r="A3294" s="1">
        <v>3293</v>
      </c>
      <c r="B3294" t="s">
        <v>6522</v>
      </c>
      <c r="C3294" s="4">
        <v>42730</v>
      </c>
      <c r="D3294" s="4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5">
        <v>11.91</v>
      </c>
      <c r="S3294" s="1">
        <v>3</v>
      </c>
      <c r="T3294" s="3">
        <v>0</v>
      </c>
      <c r="U3294" s="1">
        <v>0.11909999999999954</v>
      </c>
      <c r="V3294" t="str">
        <f>IF(M3294=[1]People!$B$5,[1]People!$A$5,IF(M3294=[1]People!$B$4,[1]People!$A$4,IF(M3294=[1]People!$B$3,[1]People!$A$3,IF(M3294=[1]People!$B$2,[1]People!$A$2,0))))</f>
        <v>Anna Andreadi</v>
      </c>
      <c r="W3294" t="str">
        <f>IFERROR(INDEX([1]Returns!A:A,MATCH(B3294,[1]Returns!B:B,0)),"No")</f>
        <v>No</v>
      </c>
    </row>
    <row r="3295" spans="1:23" x14ac:dyDescent="0.25">
      <c r="A3295" s="1">
        <v>3294</v>
      </c>
      <c r="B3295" t="s">
        <v>6522</v>
      </c>
      <c r="C3295" s="4">
        <v>42730</v>
      </c>
      <c r="D3295" s="4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5">
        <v>3.48</v>
      </c>
      <c r="S3295" s="1">
        <v>2</v>
      </c>
      <c r="T3295" s="3">
        <v>0</v>
      </c>
      <c r="U3295" s="1">
        <v>1.1135999999999999</v>
      </c>
      <c r="V3295" t="str">
        <f>IF(M3295=[1]People!$B$5,[1]People!$A$5,IF(M3295=[1]People!$B$4,[1]People!$A$4,IF(M3295=[1]People!$B$3,[1]People!$A$3,IF(M3295=[1]People!$B$2,[1]People!$A$2,0))))</f>
        <v>Anna Andreadi</v>
      </c>
      <c r="W3295" t="str">
        <f>IFERROR(INDEX([1]Returns!A:A,MATCH(B3295,[1]Returns!B:B,0)),"No")</f>
        <v>No</v>
      </c>
    </row>
    <row r="3296" spans="1:23" x14ac:dyDescent="0.25">
      <c r="A3296" s="1">
        <v>3295</v>
      </c>
      <c r="B3296" t="s">
        <v>6523</v>
      </c>
      <c r="C3296" s="4">
        <v>42597</v>
      </c>
      <c r="D3296" s="4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t="str">
        <f>IF(M3296=[1]People!$B$5,[1]People!$A$5,IF(M3296=[1]People!$B$4,[1]People!$A$4,IF(M3296=[1]People!$B$3,[1]People!$A$3,IF(M3296=[1]People!$B$2,[1]People!$A$2,0))))</f>
        <v>Kelly Williams</v>
      </c>
      <c r="W3296" t="str">
        <f>IFERROR(INDEX([1]Returns!A:A,MATCH(B3296,[1]Returns!B:B,0)),"No")</f>
        <v>No</v>
      </c>
    </row>
    <row r="3297" spans="1:23" x14ac:dyDescent="0.25">
      <c r="A3297" s="1">
        <v>3296</v>
      </c>
      <c r="B3297" t="s">
        <v>6524</v>
      </c>
      <c r="C3297" s="4">
        <v>43739</v>
      </c>
      <c r="D3297" s="4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3">
        <v>0</v>
      </c>
      <c r="U3297" s="1">
        <v>767.20049999999992</v>
      </c>
      <c r="V3297" t="str">
        <f>IF(M3297=[1]People!$B$5,[1]People!$A$5,IF(M3297=[1]People!$B$4,[1]People!$A$4,IF(M3297=[1]People!$B$3,[1]People!$A$3,IF(M3297=[1]People!$B$2,[1]People!$A$2,0))))</f>
        <v>Chuck Magee</v>
      </c>
      <c r="W3297" t="str">
        <f>IFERROR(INDEX([1]Returns!A:A,MATCH(B3297,[1]Returns!B:B,0)),"No")</f>
        <v>No</v>
      </c>
    </row>
    <row r="3298" spans="1:23" x14ac:dyDescent="0.25">
      <c r="A3298" s="1">
        <v>3297</v>
      </c>
      <c r="B3298" t="s">
        <v>6527</v>
      </c>
      <c r="C3298" s="4">
        <v>42878</v>
      </c>
      <c r="D3298" s="4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5">
        <v>19.194000000000003</v>
      </c>
      <c r="S3298" s="1">
        <v>7</v>
      </c>
      <c r="T3298" s="3">
        <v>0.7</v>
      </c>
      <c r="U3298" s="1">
        <v>-12.795999999999999</v>
      </c>
      <c r="V3298" t="str">
        <f>IF(M3298=[1]People!$B$5,[1]People!$A$5,IF(M3298=[1]People!$B$4,[1]People!$A$4,IF(M3298=[1]People!$B$3,[1]People!$A$3,IF(M3298=[1]People!$B$2,[1]People!$A$2,0))))</f>
        <v>Anna Andreadi</v>
      </c>
      <c r="W3298" t="str">
        <f>IFERROR(INDEX([1]Returns!A:A,MATCH(B3298,[1]Returns!B:B,0)),"No")</f>
        <v>Yes</v>
      </c>
    </row>
    <row r="3299" spans="1:23" x14ac:dyDescent="0.25">
      <c r="A3299" s="1">
        <v>3298</v>
      </c>
      <c r="B3299" t="s">
        <v>6527</v>
      </c>
      <c r="C3299" s="4">
        <v>42878</v>
      </c>
      <c r="D3299" s="4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5">
        <v>121.79200000000002</v>
      </c>
      <c r="S3299" s="1">
        <v>4</v>
      </c>
      <c r="T3299" s="3">
        <v>0.2</v>
      </c>
      <c r="U3299" s="1">
        <v>13.701599999999988</v>
      </c>
      <c r="V3299" t="str">
        <f>IF(M3299=[1]People!$B$5,[1]People!$A$5,IF(M3299=[1]People!$B$4,[1]People!$A$4,IF(M3299=[1]People!$B$3,[1]People!$A$3,IF(M3299=[1]People!$B$2,[1]People!$A$2,0))))</f>
        <v>Anna Andreadi</v>
      </c>
      <c r="W3299" t="str">
        <f>IFERROR(INDEX([1]Returns!A:A,MATCH(B3299,[1]Returns!B:B,0)),"No")</f>
        <v>Yes</v>
      </c>
    </row>
    <row r="3300" spans="1:23" x14ac:dyDescent="0.25">
      <c r="A3300" s="1">
        <v>3299</v>
      </c>
      <c r="B3300" t="s">
        <v>6528</v>
      </c>
      <c r="C3300" s="4">
        <v>43785</v>
      </c>
      <c r="D3300" s="4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5">
        <v>1919.9760000000001</v>
      </c>
      <c r="S3300" s="1">
        <v>3</v>
      </c>
      <c r="T3300" s="3">
        <v>0.2</v>
      </c>
      <c r="U3300" s="1">
        <v>215.99729999999977</v>
      </c>
      <c r="V3300" t="str">
        <f>IF(M3300=[1]People!$B$5,[1]People!$A$5,IF(M3300=[1]People!$B$4,[1]People!$A$4,IF(M3300=[1]People!$B$3,[1]People!$A$3,IF(M3300=[1]People!$B$2,[1]People!$A$2,0))))</f>
        <v>Anna Andreadi</v>
      </c>
      <c r="W3300" t="str">
        <f>IFERROR(INDEX([1]Returns!A:A,MATCH(B3300,[1]Returns!B:B,0)),"No")</f>
        <v>Yes</v>
      </c>
    </row>
    <row r="3301" spans="1:23" x14ac:dyDescent="0.25">
      <c r="A3301" s="1">
        <v>3300</v>
      </c>
      <c r="B3301" t="s">
        <v>6529</v>
      </c>
      <c r="C3301" s="4">
        <v>42692</v>
      </c>
      <c r="D3301" s="4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t="str">
        <f>IF(M3301=[1]People!$B$5,[1]People!$A$5,IF(M3301=[1]People!$B$4,[1]People!$A$4,IF(M3301=[1]People!$B$3,[1]People!$A$3,IF(M3301=[1]People!$B$2,[1]People!$A$2,0))))</f>
        <v>Chuck Magee</v>
      </c>
      <c r="W3301" t="str">
        <f>IFERROR(INDEX([1]Returns!A:A,MATCH(B3301,[1]Returns!B:B,0)),"No")</f>
        <v>No</v>
      </c>
    </row>
    <row r="3302" spans="1:23" x14ac:dyDescent="0.25">
      <c r="A3302" s="1">
        <v>3301</v>
      </c>
      <c r="B3302" t="s">
        <v>6529</v>
      </c>
      <c r="C3302" s="4">
        <v>42692</v>
      </c>
      <c r="D3302" s="4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t="str">
        <f>IF(M3302=[1]People!$B$5,[1]People!$A$5,IF(M3302=[1]People!$B$4,[1]People!$A$4,IF(M3302=[1]People!$B$3,[1]People!$A$3,IF(M3302=[1]People!$B$2,[1]People!$A$2,0))))</f>
        <v>Chuck Magee</v>
      </c>
      <c r="W3302" t="str">
        <f>IFERROR(INDEX([1]Returns!A:A,MATCH(B3302,[1]Returns!B:B,0)),"No")</f>
        <v>No</v>
      </c>
    </row>
    <row r="3303" spans="1:23" x14ac:dyDescent="0.25">
      <c r="A3303" s="1">
        <v>3302</v>
      </c>
      <c r="B3303" t="s">
        <v>6529</v>
      </c>
      <c r="C3303" s="4">
        <v>42692</v>
      </c>
      <c r="D3303" s="4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t="str">
        <f>IF(M3303=[1]People!$B$5,[1]People!$A$5,IF(M3303=[1]People!$B$4,[1]People!$A$4,IF(M3303=[1]People!$B$3,[1]People!$A$3,IF(M3303=[1]People!$B$2,[1]People!$A$2,0))))</f>
        <v>Chuck Magee</v>
      </c>
      <c r="W3303" t="str">
        <f>IFERROR(INDEX([1]Returns!A:A,MATCH(B3303,[1]Returns!B:B,0)),"No")</f>
        <v>No</v>
      </c>
    </row>
    <row r="3304" spans="1:23" x14ac:dyDescent="0.25">
      <c r="A3304" s="1">
        <v>3303</v>
      </c>
      <c r="B3304" t="s">
        <v>6529</v>
      </c>
      <c r="C3304" s="4">
        <v>42692</v>
      </c>
      <c r="D3304" s="4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t="str">
        <f>IF(M3304=[1]People!$B$5,[1]People!$A$5,IF(M3304=[1]People!$B$4,[1]People!$A$4,IF(M3304=[1]People!$B$3,[1]People!$A$3,IF(M3304=[1]People!$B$2,[1]People!$A$2,0))))</f>
        <v>Chuck Magee</v>
      </c>
      <c r="W3304" t="str">
        <f>IFERROR(INDEX([1]Returns!A:A,MATCH(B3304,[1]Returns!B:B,0)),"No")</f>
        <v>No</v>
      </c>
    </row>
    <row r="3305" spans="1:23" x14ac:dyDescent="0.25">
      <c r="A3305" s="1">
        <v>3304</v>
      </c>
      <c r="B3305" t="s">
        <v>6529</v>
      </c>
      <c r="C3305" s="4">
        <v>42692</v>
      </c>
      <c r="D3305" s="4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t="str">
        <f>IF(M3305=[1]People!$B$5,[1]People!$A$5,IF(M3305=[1]People!$B$4,[1]People!$A$4,IF(M3305=[1]People!$B$3,[1]People!$A$3,IF(M3305=[1]People!$B$2,[1]People!$A$2,0))))</f>
        <v>Chuck Magee</v>
      </c>
      <c r="W3305" t="str">
        <f>IFERROR(INDEX([1]Returns!A:A,MATCH(B3305,[1]Returns!B:B,0)),"No")</f>
        <v>No</v>
      </c>
    </row>
    <row r="3306" spans="1:23" x14ac:dyDescent="0.25">
      <c r="A3306" s="1">
        <v>3305</v>
      </c>
      <c r="B3306" t="s">
        <v>6532</v>
      </c>
      <c r="C3306" s="4">
        <v>42734</v>
      </c>
      <c r="D3306" s="4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t="str">
        <f>IF(M3306=[1]People!$B$5,[1]People!$A$5,IF(M3306=[1]People!$B$4,[1]People!$A$4,IF(M3306=[1]People!$B$3,[1]People!$A$3,IF(M3306=[1]People!$B$2,[1]People!$A$2,0))))</f>
        <v>Kelly Williams</v>
      </c>
      <c r="W3306" t="str">
        <f>IFERROR(INDEX([1]Returns!A:A,MATCH(B3306,[1]Returns!B:B,0)),"No")</f>
        <v>No</v>
      </c>
    </row>
    <row r="3307" spans="1:23" x14ac:dyDescent="0.25">
      <c r="A3307" s="1">
        <v>3306</v>
      </c>
      <c r="B3307" t="s">
        <v>6532</v>
      </c>
      <c r="C3307" s="4">
        <v>42734</v>
      </c>
      <c r="D3307" s="4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t="str">
        <f>IF(M3307=[1]People!$B$5,[1]People!$A$5,IF(M3307=[1]People!$B$4,[1]People!$A$4,IF(M3307=[1]People!$B$3,[1]People!$A$3,IF(M3307=[1]People!$B$2,[1]People!$A$2,0))))</f>
        <v>Kelly Williams</v>
      </c>
      <c r="W3307" t="str">
        <f>IFERROR(INDEX([1]Returns!A:A,MATCH(B3307,[1]Returns!B:B,0)),"No")</f>
        <v>No</v>
      </c>
    </row>
    <row r="3308" spans="1:23" x14ac:dyDescent="0.25">
      <c r="A3308" s="1">
        <v>3307</v>
      </c>
      <c r="B3308" t="s">
        <v>6532</v>
      </c>
      <c r="C3308" s="4">
        <v>42734</v>
      </c>
      <c r="D3308" s="4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t="str">
        <f>IF(M3308=[1]People!$B$5,[1]People!$A$5,IF(M3308=[1]People!$B$4,[1]People!$A$4,IF(M3308=[1]People!$B$3,[1]People!$A$3,IF(M3308=[1]People!$B$2,[1]People!$A$2,0))))</f>
        <v>Kelly Williams</v>
      </c>
      <c r="W3308" t="str">
        <f>IFERROR(INDEX([1]Returns!A:A,MATCH(B3308,[1]Returns!B:B,0)),"No")</f>
        <v>No</v>
      </c>
    </row>
    <row r="3309" spans="1:23" x14ac:dyDescent="0.25">
      <c r="A3309" s="1">
        <v>3308</v>
      </c>
      <c r="B3309" t="s">
        <v>6532</v>
      </c>
      <c r="C3309" s="4">
        <v>42734</v>
      </c>
      <c r="D3309" s="4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t="str">
        <f>IF(M3309=[1]People!$B$5,[1]People!$A$5,IF(M3309=[1]People!$B$4,[1]People!$A$4,IF(M3309=[1]People!$B$3,[1]People!$A$3,IF(M3309=[1]People!$B$2,[1]People!$A$2,0))))</f>
        <v>Kelly Williams</v>
      </c>
      <c r="W3309" t="str">
        <f>IFERROR(INDEX([1]Returns!A:A,MATCH(B3309,[1]Returns!B:B,0)),"No")</f>
        <v>No</v>
      </c>
    </row>
    <row r="3310" spans="1:23" x14ac:dyDescent="0.25">
      <c r="A3310" s="1">
        <v>3309</v>
      </c>
      <c r="B3310" t="s">
        <v>6532</v>
      </c>
      <c r="C3310" s="4">
        <v>42734</v>
      </c>
      <c r="D3310" s="4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t="str">
        <f>IF(M3310=[1]People!$B$5,[1]People!$A$5,IF(M3310=[1]People!$B$4,[1]People!$A$4,IF(M3310=[1]People!$B$3,[1]People!$A$3,IF(M3310=[1]People!$B$2,[1]People!$A$2,0))))</f>
        <v>Kelly Williams</v>
      </c>
      <c r="W3310" t="str">
        <f>IFERROR(INDEX([1]Returns!A:A,MATCH(B3310,[1]Returns!B:B,0)),"No")</f>
        <v>No</v>
      </c>
    </row>
    <row r="3311" spans="1:23" x14ac:dyDescent="0.25">
      <c r="A3311" s="1">
        <v>3310</v>
      </c>
      <c r="B3311" t="s">
        <v>6533</v>
      </c>
      <c r="C3311" s="4">
        <v>43044</v>
      </c>
      <c r="D3311" s="4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t="str">
        <f>IF(M3311=[1]People!$B$5,[1]People!$A$5,IF(M3311=[1]People!$B$4,[1]People!$A$4,IF(M3311=[1]People!$B$3,[1]People!$A$3,IF(M3311=[1]People!$B$2,[1]People!$A$2,0))))</f>
        <v>Chuck Magee</v>
      </c>
      <c r="W3311" t="str">
        <f>IFERROR(INDEX([1]Returns!A:A,MATCH(B3311,[1]Returns!B:B,0)),"No")</f>
        <v>No</v>
      </c>
    </row>
    <row r="3312" spans="1:23" x14ac:dyDescent="0.25">
      <c r="A3312" s="1">
        <v>3311</v>
      </c>
      <c r="B3312" t="s">
        <v>6534</v>
      </c>
      <c r="C3312" s="4">
        <v>43360</v>
      </c>
      <c r="D3312" s="4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t="str">
        <f>IF(M3312=[1]People!$B$5,[1]People!$A$5,IF(M3312=[1]People!$B$4,[1]People!$A$4,IF(M3312=[1]People!$B$3,[1]People!$A$3,IF(M3312=[1]People!$B$2,[1]People!$A$2,0))))</f>
        <v>Chuck Magee</v>
      </c>
      <c r="W3312" t="str">
        <f>IFERROR(INDEX([1]Returns!A:A,MATCH(B3312,[1]Returns!B:B,0)),"No")</f>
        <v>No</v>
      </c>
    </row>
    <row r="3313" spans="1:23" x14ac:dyDescent="0.25">
      <c r="A3313" s="1">
        <v>3312</v>
      </c>
      <c r="B3313" t="s">
        <v>6535</v>
      </c>
      <c r="C3313" s="4">
        <v>43179</v>
      </c>
      <c r="D3313" s="4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3">
        <v>0</v>
      </c>
      <c r="U3313" s="1">
        <v>38.038000000000004</v>
      </c>
      <c r="V3313" t="str">
        <f>IF(M3313=[1]People!$B$5,[1]People!$A$5,IF(M3313=[1]People!$B$4,[1]People!$A$4,IF(M3313=[1]People!$B$3,[1]People!$A$3,IF(M3313=[1]People!$B$2,[1]People!$A$2,0))))</f>
        <v>Cassandra Brandow</v>
      </c>
      <c r="W3313" t="str">
        <f>IFERROR(INDEX([1]Returns!A:A,MATCH(B3313,[1]Returns!B:B,0)),"No")</f>
        <v>No</v>
      </c>
    </row>
    <row r="3314" spans="1:23" x14ac:dyDescent="0.25">
      <c r="A3314" s="1">
        <v>3313</v>
      </c>
      <c r="B3314" t="s">
        <v>6536</v>
      </c>
      <c r="C3314" s="4">
        <v>42640</v>
      </c>
      <c r="D3314" s="4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5">
        <v>603.91999999999996</v>
      </c>
      <c r="S3314" s="1">
        <v>5</v>
      </c>
      <c r="T3314" s="3">
        <v>0.2</v>
      </c>
      <c r="U3314" s="1">
        <v>45.294000000000011</v>
      </c>
      <c r="V3314" t="str">
        <f>IF(M3314=[1]People!$B$5,[1]People!$A$5,IF(M3314=[1]People!$B$4,[1]People!$A$4,IF(M3314=[1]People!$B$3,[1]People!$A$3,IF(M3314=[1]People!$B$2,[1]People!$A$2,0))))</f>
        <v>Anna Andreadi</v>
      </c>
      <c r="W3314" t="str">
        <f>IFERROR(INDEX([1]Returns!A:A,MATCH(B3314,[1]Returns!B:B,0)),"No")</f>
        <v>No</v>
      </c>
    </row>
    <row r="3315" spans="1:23" x14ac:dyDescent="0.25">
      <c r="A3315" s="1">
        <v>3314</v>
      </c>
      <c r="B3315" t="s">
        <v>6536</v>
      </c>
      <c r="C3315" s="4">
        <v>42640</v>
      </c>
      <c r="D3315" s="4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5">
        <v>81.98</v>
      </c>
      <c r="S3315" s="1">
        <v>2</v>
      </c>
      <c r="T3315" s="3">
        <v>0</v>
      </c>
      <c r="U3315" s="1">
        <v>40.170200000000001</v>
      </c>
      <c r="V3315" t="str">
        <f>IF(M3315=[1]People!$B$5,[1]People!$A$5,IF(M3315=[1]People!$B$4,[1]People!$A$4,IF(M3315=[1]People!$B$3,[1]People!$A$3,IF(M3315=[1]People!$B$2,[1]People!$A$2,0))))</f>
        <v>Anna Andreadi</v>
      </c>
      <c r="W3315" t="str">
        <f>IFERROR(INDEX([1]Returns!A:A,MATCH(B3315,[1]Returns!B:B,0)),"No")</f>
        <v>No</v>
      </c>
    </row>
    <row r="3316" spans="1:23" x14ac:dyDescent="0.25">
      <c r="A3316" s="1">
        <v>3315</v>
      </c>
      <c r="B3316" t="s">
        <v>6537</v>
      </c>
      <c r="C3316" s="4">
        <v>43823</v>
      </c>
      <c r="D3316" s="4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t="str">
        <f>IF(M3316=[1]People!$B$5,[1]People!$A$5,IF(M3316=[1]People!$B$4,[1]People!$A$4,IF(M3316=[1]People!$B$3,[1]People!$A$3,IF(M3316=[1]People!$B$2,[1]People!$A$2,0))))</f>
        <v>Chuck Magee</v>
      </c>
      <c r="W3316" t="str">
        <f>IFERROR(INDEX([1]Returns!A:A,MATCH(B3316,[1]Returns!B:B,0)),"No")</f>
        <v>No</v>
      </c>
    </row>
    <row r="3317" spans="1:23" x14ac:dyDescent="0.25">
      <c r="A3317" s="1">
        <v>3316</v>
      </c>
      <c r="B3317" t="s">
        <v>6537</v>
      </c>
      <c r="C3317" s="4">
        <v>43823</v>
      </c>
      <c r="D3317" s="4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t="str">
        <f>IF(M3317=[1]People!$B$5,[1]People!$A$5,IF(M3317=[1]People!$B$4,[1]People!$A$4,IF(M3317=[1]People!$B$3,[1]People!$A$3,IF(M3317=[1]People!$B$2,[1]People!$A$2,0))))</f>
        <v>Chuck Magee</v>
      </c>
      <c r="W3317" t="str">
        <f>IFERROR(INDEX([1]Returns!A:A,MATCH(B3317,[1]Returns!B:B,0)),"No")</f>
        <v>No</v>
      </c>
    </row>
    <row r="3318" spans="1:23" x14ac:dyDescent="0.25">
      <c r="A3318" s="1">
        <v>3317</v>
      </c>
      <c r="B3318" t="s">
        <v>6538</v>
      </c>
      <c r="C3318" s="4">
        <v>43779</v>
      </c>
      <c r="D3318" s="4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3">
        <v>0.6</v>
      </c>
      <c r="U3318" s="1">
        <v>-427.45000000000005</v>
      </c>
      <c r="V3318" t="str">
        <f>IF(M3318=[1]People!$B$5,[1]People!$A$5,IF(M3318=[1]People!$B$4,[1]People!$A$4,IF(M3318=[1]People!$B$3,[1]People!$A$3,IF(M3318=[1]People!$B$2,[1]People!$A$2,0))))</f>
        <v>Kelly Williams</v>
      </c>
      <c r="W3318" t="str">
        <f>IFERROR(INDEX([1]Returns!A:A,MATCH(B3318,[1]Returns!B:B,0)),"No")</f>
        <v>No</v>
      </c>
    </row>
    <row r="3319" spans="1:23" x14ac:dyDescent="0.25">
      <c r="A3319" s="1">
        <v>3318</v>
      </c>
      <c r="B3319" t="s">
        <v>6539</v>
      </c>
      <c r="C3319" s="4">
        <v>42989</v>
      </c>
      <c r="D3319" s="4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5">
        <v>181.35</v>
      </c>
      <c r="S3319" s="1">
        <v>9</v>
      </c>
      <c r="T3319" s="3">
        <v>0</v>
      </c>
      <c r="U3319" s="1">
        <v>48.964500000000001</v>
      </c>
      <c r="V3319" t="str">
        <f>IF(M3319=[1]People!$B$5,[1]People!$A$5,IF(M3319=[1]People!$B$4,[1]People!$A$4,IF(M3319=[1]People!$B$3,[1]People!$A$3,IF(M3319=[1]People!$B$2,[1]People!$A$2,0))))</f>
        <v>Anna Andreadi</v>
      </c>
      <c r="W3319" t="str">
        <f>IFERROR(INDEX([1]Returns!A:A,MATCH(B3319,[1]Returns!B:B,0)),"No")</f>
        <v>No</v>
      </c>
    </row>
    <row r="3320" spans="1:23" x14ac:dyDescent="0.25">
      <c r="A3320" s="1">
        <v>3319</v>
      </c>
      <c r="B3320" t="s">
        <v>6539</v>
      </c>
      <c r="C3320" s="4">
        <v>42989</v>
      </c>
      <c r="D3320" s="4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5">
        <v>8.64</v>
      </c>
      <c r="S3320" s="1">
        <v>3</v>
      </c>
      <c r="T3320" s="3">
        <v>0</v>
      </c>
      <c r="U3320" s="1">
        <v>4.2336</v>
      </c>
      <c r="V3320" t="str">
        <f>IF(M3320=[1]People!$B$5,[1]People!$A$5,IF(M3320=[1]People!$B$4,[1]People!$A$4,IF(M3320=[1]People!$B$3,[1]People!$A$3,IF(M3320=[1]People!$B$2,[1]People!$A$2,0))))</f>
        <v>Anna Andreadi</v>
      </c>
      <c r="W3320" t="str">
        <f>IFERROR(INDEX([1]Returns!A:A,MATCH(B3320,[1]Returns!B:B,0)),"No")</f>
        <v>No</v>
      </c>
    </row>
    <row r="3321" spans="1:23" x14ac:dyDescent="0.25">
      <c r="A3321" s="1">
        <v>3320</v>
      </c>
      <c r="B3321" t="s">
        <v>6540</v>
      </c>
      <c r="C3321" s="4">
        <v>42724</v>
      </c>
      <c r="D3321" s="4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3">
        <v>0.2</v>
      </c>
      <c r="U3321" s="1">
        <v>3.8073000000000015</v>
      </c>
      <c r="V3321" t="str">
        <f>IF(M3321=[1]People!$B$5,[1]People!$A$5,IF(M3321=[1]People!$B$4,[1]People!$A$4,IF(M3321=[1]People!$B$3,[1]People!$A$3,IF(M3321=[1]People!$B$2,[1]People!$A$2,0))))</f>
        <v>Cassandra Brandow</v>
      </c>
      <c r="W3321" t="str">
        <f>IFERROR(INDEX([1]Returns!A:A,MATCH(B3321,[1]Returns!B:B,0)),"No")</f>
        <v>No</v>
      </c>
    </row>
    <row r="3322" spans="1:23" x14ac:dyDescent="0.25">
      <c r="A3322" s="1">
        <v>3321</v>
      </c>
      <c r="B3322" t="s">
        <v>6540</v>
      </c>
      <c r="C3322" s="4">
        <v>42724</v>
      </c>
      <c r="D3322" s="4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3">
        <v>0.2</v>
      </c>
      <c r="U3322" s="1">
        <v>74.573999999999955</v>
      </c>
      <c r="V3322" t="str">
        <f>IF(M3322=[1]People!$B$5,[1]People!$A$5,IF(M3322=[1]People!$B$4,[1]People!$A$4,IF(M3322=[1]People!$B$3,[1]People!$A$3,IF(M3322=[1]People!$B$2,[1]People!$A$2,0))))</f>
        <v>Cassandra Brandow</v>
      </c>
      <c r="W3322" t="str">
        <f>IFERROR(INDEX([1]Returns!A:A,MATCH(B3322,[1]Returns!B:B,0)),"No")</f>
        <v>No</v>
      </c>
    </row>
    <row r="3323" spans="1:23" x14ac:dyDescent="0.25">
      <c r="A3323" s="1">
        <v>3322</v>
      </c>
      <c r="B3323" t="s">
        <v>6540</v>
      </c>
      <c r="C3323" s="4">
        <v>42724</v>
      </c>
      <c r="D3323" s="4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t="str">
        <f>IF(M3323=[1]People!$B$5,[1]People!$A$5,IF(M3323=[1]People!$B$4,[1]People!$A$4,IF(M3323=[1]People!$B$3,[1]People!$A$3,IF(M3323=[1]People!$B$2,[1]People!$A$2,0))))</f>
        <v>Cassandra Brandow</v>
      </c>
      <c r="W3323" t="str">
        <f>IFERROR(INDEX([1]Returns!A:A,MATCH(B3323,[1]Returns!B:B,0)),"No")</f>
        <v>No</v>
      </c>
    </row>
    <row r="3324" spans="1:23" x14ac:dyDescent="0.25">
      <c r="A3324" s="1">
        <v>3323</v>
      </c>
      <c r="B3324" t="s">
        <v>6543</v>
      </c>
      <c r="C3324" s="4">
        <v>42939</v>
      </c>
      <c r="D3324" s="4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3">
        <v>0</v>
      </c>
      <c r="U3324" s="1">
        <v>20.681999999999995</v>
      </c>
      <c r="V3324" t="str">
        <f>IF(M3324=[1]People!$B$5,[1]People!$A$5,IF(M3324=[1]People!$B$4,[1]People!$A$4,IF(M3324=[1]People!$B$3,[1]People!$A$3,IF(M3324=[1]People!$B$2,[1]People!$A$2,0))))</f>
        <v>Chuck Magee</v>
      </c>
      <c r="W3324" t="str">
        <f>IFERROR(INDEX([1]Returns!A:A,MATCH(B3324,[1]Returns!B:B,0)),"No")</f>
        <v>No</v>
      </c>
    </row>
    <row r="3325" spans="1:23" x14ac:dyDescent="0.25">
      <c r="A3325" s="1">
        <v>3324</v>
      </c>
      <c r="B3325" t="s">
        <v>6543</v>
      </c>
      <c r="C3325" s="4">
        <v>42939</v>
      </c>
      <c r="D3325" s="4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3">
        <v>0</v>
      </c>
      <c r="U3325" s="1">
        <v>50.239800000000002</v>
      </c>
      <c r="V3325" t="str">
        <f>IF(M3325=[1]People!$B$5,[1]People!$A$5,IF(M3325=[1]People!$B$4,[1]People!$A$4,IF(M3325=[1]People!$B$3,[1]People!$A$3,IF(M3325=[1]People!$B$2,[1]People!$A$2,0))))</f>
        <v>Chuck Magee</v>
      </c>
      <c r="W3325" t="str">
        <f>IFERROR(INDEX([1]Returns!A:A,MATCH(B3325,[1]Returns!B:B,0)),"No")</f>
        <v>No</v>
      </c>
    </row>
    <row r="3326" spans="1:23" x14ac:dyDescent="0.25">
      <c r="A3326" s="1">
        <v>3325</v>
      </c>
      <c r="B3326" t="s">
        <v>6544</v>
      </c>
      <c r="C3326" s="4">
        <v>42685</v>
      </c>
      <c r="D3326" s="4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t="str">
        <f>IF(M3326=[1]People!$B$5,[1]People!$A$5,IF(M3326=[1]People!$B$4,[1]People!$A$4,IF(M3326=[1]People!$B$3,[1]People!$A$3,IF(M3326=[1]People!$B$2,[1]People!$A$2,0))))</f>
        <v>Kelly Williams</v>
      </c>
      <c r="W3326" t="str">
        <f>IFERROR(INDEX([1]Returns!A:A,MATCH(B3326,[1]Returns!B:B,0)),"No")</f>
        <v>No</v>
      </c>
    </row>
    <row r="3327" spans="1:23" x14ac:dyDescent="0.25">
      <c r="A3327" s="1">
        <v>3326</v>
      </c>
      <c r="B3327" t="s">
        <v>6544</v>
      </c>
      <c r="C3327" s="4">
        <v>42685</v>
      </c>
      <c r="D3327" s="4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t="str">
        <f>IF(M3327=[1]People!$B$5,[1]People!$A$5,IF(M3327=[1]People!$B$4,[1]People!$A$4,IF(M3327=[1]People!$B$3,[1]People!$A$3,IF(M3327=[1]People!$B$2,[1]People!$A$2,0))))</f>
        <v>Kelly Williams</v>
      </c>
      <c r="W3327" t="str">
        <f>IFERROR(INDEX([1]Returns!A:A,MATCH(B3327,[1]Returns!B:B,0)),"No")</f>
        <v>No</v>
      </c>
    </row>
    <row r="3328" spans="1:23" x14ac:dyDescent="0.25">
      <c r="A3328" s="1">
        <v>3327</v>
      </c>
      <c r="B3328" t="s">
        <v>6544</v>
      </c>
      <c r="C3328" s="4">
        <v>42685</v>
      </c>
      <c r="D3328" s="4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3">
        <v>0.2</v>
      </c>
      <c r="U3328" s="1">
        <v>6.7560000000000038</v>
      </c>
      <c r="V3328" t="str">
        <f>IF(M3328=[1]People!$B$5,[1]People!$A$5,IF(M3328=[1]People!$B$4,[1]People!$A$4,IF(M3328=[1]People!$B$3,[1]People!$A$3,IF(M3328=[1]People!$B$2,[1]People!$A$2,0))))</f>
        <v>Kelly Williams</v>
      </c>
      <c r="W3328" t="str">
        <f>IFERROR(INDEX([1]Returns!A:A,MATCH(B3328,[1]Returns!B:B,0)),"No")</f>
        <v>No</v>
      </c>
    </row>
    <row r="3329" spans="1:23" x14ac:dyDescent="0.25">
      <c r="A3329" s="1">
        <v>3328</v>
      </c>
      <c r="B3329" t="s">
        <v>6544</v>
      </c>
      <c r="C3329" s="4">
        <v>42685</v>
      </c>
      <c r="D3329" s="4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t="str">
        <f>IF(M3329=[1]People!$B$5,[1]People!$A$5,IF(M3329=[1]People!$B$4,[1]People!$A$4,IF(M3329=[1]People!$B$3,[1]People!$A$3,IF(M3329=[1]People!$B$2,[1]People!$A$2,0))))</f>
        <v>Kelly Williams</v>
      </c>
      <c r="W3329" t="str">
        <f>IFERROR(INDEX([1]Returns!A:A,MATCH(B3329,[1]Returns!B:B,0)),"No")</f>
        <v>No</v>
      </c>
    </row>
    <row r="3330" spans="1:23" x14ac:dyDescent="0.25">
      <c r="A3330" s="1">
        <v>3329</v>
      </c>
      <c r="B3330" t="s">
        <v>6544</v>
      </c>
      <c r="C3330" s="4">
        <v>42685</v>
      </c>
      <c r="D3330" s="4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t="str">
        <f>IF(M3330=[1]People!$B$5,[1]People!$A$5,IF(M3330=[1]People!$B$4,[1]People!$A$4,IF(M3330=[1]People!$B$3,[1]People!$A$3,IF(M3330=[1]People!$B$2,[1]People!$A$2,0))))</f>
        <v>Kelly Williams</v>
      </c>
      <c r="W3330" t="str">
        <f>IFERROR(INDEX([1]Returns!A:A,MATCH(B3330,[1]Returns!B:B,0)),"No")</f>
        <v>No</v>
      </c>
    </row>
    <row r="3331" spans="1:23" x14ac:dyDescent="0.25">
      <c r="A3331" s="1">
        <v>3330</v>
      </c>
      <c r="B3331" t="s">
        <v>6544</v>
      </c>
      <c r="C3331" s="4">
        <v>42685</v>
      </c>
      <c r="D3331" s="4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t="str">
        <f>IF(M3331=[1]People!$B$5,[1]People!$A$5,IF(M3331=[1]People!$B$4,[1]People!$A$4,IF(M3331=[1]People!$B$3,[1]People!$A$3,IF(M3331=[1]People!$B$2,[1]People!$A$2,0))))</f>
        <v>Kelly Williams</v>
      </c>
      <c r="W3331" t="str">
        <f>IFERROR(INDEX([1]Returns!A:A,MATCH(B3331,[1]Returns!B:B,0)),"No")</f>
        <v>No</v>
      </c>
    </row>
    <row r="3332" spans="1:23" x14ac:dyDescent="0.25">
      <c r="A3332" s="1">
        <v>3331</v>
      </c>
      <c r="B3332" t="s">
        <v>6544</v>
      </c>
      <c r="C3332" s="4">
        <v>42685</v>
      </c>
      <c r="D3332" s="4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t="str">
        <f>IF(M3332=[1]People!$B$5,[1]People!$A$5,IF(M3332=[1]People!$B$4,[1]People!$A$4,IF(M3332=[1]People!$B$3,[1]People!$A$3,IF(M3332=[1]People!$B$2,[1]People!$A$2,0))))</f>
        <v>Kelly Williams</v>
      </c>
      <c r="W3332" t="str">
        <f>IFERROR(INDEX([1]Returns!A:A,MATCH(B3332,[1]Returns!B:B,0)),"No")</f>
        <v>No</v>
      </c>
    </row>
    <row r="3333" spans="1:23" x14ac:dyDescent="0.25">
      <c r="A3333" s="1">
        <v>3332</v>
      </c>
      <c r="B3333" t="s">
        <v>6547</v>
      </c>
      <c r="C3333" s="4">
        <v>43813</v>
      </c>
      <c r="D3333" s="4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3">
        <v>0.2</v>
      </c>
      <c r="U3333" s="1">
        <v>28.496999999999957</v>
      </c>
      <c r="V3333" t="str">
        <f>IF(M3333=[1]People!$B$5,[1]People!$A$5,IF(M3333=[1]People!$B$4,[1]People!$A$4,IF(M3333=[1]People!$B$3,[1]People!$A$3,IF(M3333=[1]People!$B$2,[1]People!$A$2,0))))</f>
        <v>Kelly Williams</v>
      </c>
      <c r="W3333" t="str">
        <f>IFERROR(INDEX([1]Returns!A:A,MATCH(B3333,[1]Returns!B:B,0)),"No")</f>
        <v>No</v>
      </c>
    </row>
    <row r="3334" spans="1:23" x14ac:dyDescent="0.25">
      <c r="A3334" s="1">
        <v>3333</v>
      </c>
      <c r="B3334" t="s">
        <v>6547</v>
      </c>
      <c r="C3334" s="4">
        <v>43813</v>
      </c>
      <c r="D3334" s="4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t="str">
        <f>IF(M3334=[1]People!$B$5,[1]People!$A$5,IF(M3334=[1]People!$B$4,[1]People!$A$4,IF(M3334=[1]People!$B$3,[1]People!$A$3,IF(M3334=[1]People!$B$2,[1]People!$A$2,0))))</f>
        <v>Kelly Williams</v>
      </c>
      <c r="W3334" t="str">
        <f>IFERROR(INDEX([1]Returns!A:A,MATCH(B3334,[1]Returns!B:B,0)),"No")</f>
        <v>No</v>
      </c>
    </row>
    <row r="3335" spans="1:23" x14ac:dyDescent="0.25">
      <c r="A3335" s="1">
        <v>3334</v>
      </c>
      <c r="B3335" t="s">
        <v>6547</v>
      </c>
      <c r="C3335" s="4">
        <v>43813</v>
      </c>
      <c r="D3335" s="4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3">
        <v>0.6</v>
      </c>
      <c r="U3335" s="1">
        <v>-1.3208000000000002</v>
      </c>
      <c r="V3335" t="str">
        <f>IF(M3335=[1]People!$B$5,[1]People!$A$5,IF(M3335=[1]People!$B$4,[1]People!$A$4,IF(M3335=[1]People!$B$3,[1]People!$A$3,IF(M3335=[1]People!$B$2,[1]People!$A$2,0))))</f>
        <v>Kelly Williams</v>
      </c>
      <c r="W3335" t="str">
        <f>IFERROR(INDEX([1]Returns!A:A,MATCH(B3335,[1]Returns!B:B,0)),"No")</f>
        <v>No</v>
      </c>
    </row>
    <row r="3336" spans="1:23" x14ac:dyDescent="0.25">
      <c r="A3336" s="1">
        <v>3335</v>
      </c>
      <c r="B3336" t="s">
        <v>6552</v>
      </c>
      <c r="C3336" s="4">
        <v>43698</v>
      </c>
      <c r="D3336" s="4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5">
        <v>17.12</v>
      </c>
      <c r="S3336" s="1">
        <v>4</v>
      </c>
      <c r="T3336" s="3">
        <v>0</v>
      </c>
      <c r="U3336" s="1">
        <v>4.9647999999999985</v>
      </c>
      <c r="V3336" t="str">
        <f>IF(M3336=[1]People!$B$5,[1]People!$A$5,IF(M3336=[1]People!$B$4,[1]People!$A$4,IF(M3336=[1]People!$B$3,[1]People!$A$3,IF(M3336=[1]People!$B$2,[1]People!$A$2,0))))</f>
        <v>Anna Andreadi</v>
      </c>
      <c r="W3336" t="str">
        <f>IFERROR(INDEX([1]Returns!A:A,MATCH(B3336,[1]Returns!B:B,0)),"No")</f>
        <v>Yes</v>
      </c>
    </row>
    <row r="3337" spans="1:23" x14ac:dyDescent="0.25">
      <c r="A3337" s="1">
        <v>3336</v>
      </c>
      <c r="B3337" t="s">
        <v>6552</v>
      </c>
      <c r="C3337" s="4">
        <v>43698</v>
      </c>
      <c r="D3337" s="4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5">
        <v>431.96800000000007</v>
      </c>
      <c r="S3337" s="1">
        <v>4</v>
      </c>
      <c r="T3337" s="3">
        <v>0.2</v>
      </c>
      <c r="U3337" s="1">
        <v>37.797199999999975</v>
      </c>
      <c r="V3337" t="str">
        <f>IF(M3337=[1]People!$B$5,[1]People!$A$5,IF(M3337=[1]People!$B$4,[1]People!$A$4,IF(M3337=[1]People!$B$3,[1]People!$A$3,IF(M3337=[1]People!$B$2,[1]People!$A$2,0))))</f>
        <v>Anna Andreadi</v>
      </c>
      <c r="W3337" t="str">
        <f>IFERROR(INDEX([1]Returns!A:A,MATCH(B3337,[1]Returns!B:B,0)),"No")</f>
        <v>Yes</v>
      </c>
    </row>
    <row r="3338" spans="1:23" x14ac:dyDescent="0.25">
      <c r="A3338" s="1">
        <v>3337</v>
      </c>
      <c r="B3338" t="s">
        <v>6552</v>
      </c>
      <c r="C3338" s="4">
        <v>43698</v>
      </c>
      <c r="D3338" s="4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5">
        <v>129.91999999999999</v>
      </c>
      <c r="S3338" s="1">
        <v>4</v>
      </c>
      <c r="T3338" s="3">
        <v>0</v>
      </c>
      <c r="U3338" s="1">
        <v>10.393599999999992</v>
      </c>
      <c r="V3338" t="str">
        <f>IF(M3338=[1]People!$B$5,[1]People!$A$5,IF(M3338=[1]People!$B$4,[1]People!$A$4,IF(M3338=[1]People!$B$3,[1]People!$A$3,IF(M3338=[1]People!$B$2,[1]People!$A$2,0))))</f>
        <v>Anna Andreadi</v>
      </c>
      <c r="W3338" t="str">
        <f>IFERROR(INDEX([1]Returns!A:A,MATCH(B3338,[1]Returns!B:B,0)),"No")</f>
        <v>Yes</v>
      </c>
    </row>
    <row r="3339" spans="1:23" x14ac:dyDescent="0.25">
      <c r="A3339" s="1">
        <v>3338</v>
      </c>
      <c r="B3339" t="s">
        <v>6552</v>
      </c>
      <c r="C3339" s="4">
        <v>43698</v>
      </c>
      <c r="D3339" s="4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5">
        <v>568.72800000000007</v>
      </c>
      <c r="S3339" s="1">
        <v>3</v>
      </c>
      <c r="T3339" s="3">
        <v>0.2</v>
      </c>
      <c r="U3339" s="1">
        <v>28.436399999999935</v>
      </c>
      <c r="V3339" t="str">
        <f>IF(M3339=[1]People!$B$5,[1]People!$A$5,IF(M3339=[1]People!$B$4,[1]People!$A$4,IF(M3339=[1]People!$B$3,[1]People!$A$3,IF(M3339=[1]People!$B$2,[1]People!$A$2,0))))</f>
        <v>Anna Andreadi</v>
      </c>
      <c r="W3339" t="str">
        <f>IFERROR(INDEX([1]Returns!A:A,MATCH(B3339,[1]Returns!B:B,0)),"No")</f>
        <v>Yes</v>
      </c>
    </row>
    <row r="3340" spans="1:23" x14ac:dyDescent="0.25">
      <c r="A3340" s="1">
        <v>3339</v>
      </c>
      <c r="B3340" t="s">
        <v>6552</v>
      </c>
      <c r="C3340" s="4">
        <v>43698</v>
      </c>
      <c r="D3340" s="4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5">
        <v>117.14400000000001</v>
      </c>
      <c r="S3340" s="1">
        <v>9</v>
      </c>
      <c r="T3340" s="3">
        <v>0.2</v>
      </c>
      <c r="U3340" s="1">
        <v>42.464699999999993</v>
      </c>
      <c r="V3340" t="str">
        <f>IF(M3340=[1]People!$B$5,[1]People!$A$5,IF(M3340=[1]People!$B$4,[1]People!$A$4,IF(M3340=[1]People!$B$3,[1]People!$A$3,IF(M3340=[1]People!$B$2,[1]People!$A$2,0))))</f>
        <v>Anna Andreadi</v>
      </c>
      <c r="W3340" t="str">
        <f>IFERROR(INDEX([1]Returns!A:A,MATCH(B3340,[1]Returns!B:B,0)),"No")</f>
        <v>Yes</v>
      </c>
    </row>
    <row r="3341" spans="1:23" x14ac:dyDescent="0.25">
      <c r="A3341" s="1">
        <v>3340</v>
      </c>
      <c r="B3341" t="s">
        <v>6552</v>
      </c>
      <c r="C3341" s="4">
        <v>43698</v>
      </c>
      <c r="D3341" s="4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5">
        <v>203.52</v>
      </c>
      <c r="S3341" s="1">
        <v>3</v>
      </c>
      <c r="T3341" s="3">
        <v>0</v>
      </c>
      <c r="U3341" s="1">
        <v>54.950400000000002</v>
      </c>
      <c r="V3341" t="str">
        <f>IF(M3341=[1]People!$B$5,[1]People!$A$5,IF(M3341=[1]People!$B$4,[1]People!$A$4,IF(M3341=[1]People!$B$3,[1]People!$A$3,IF(M3341=[1]People!$B$2,[1]People!$A$2,0))))</f>
        <v>Anna Andreadi</v>
      </c>
      <c r="W3341" t="str">
        <f>IFERROR(INDEX([1]Returns!A:A,MATCH(B3341,[1]Returns!B:B,0)),"No")</f>
        <v>Yes</v>
      </c>
    </row>
    <row r="3342" spans="1:23" x14ac:dyDescent="0.25">
      <c r="A3342" s="1">
        <v>3341</v>
      </c>
      <c r="B3342" t="s">
        <v>6552</v>
      </c>
      <c r="C3342" s="4">
        <v>43698</v>
      </c>
      <c r="D3342" s="4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5">
        <v>51.75</v>
      </c>
      <c r="S3342" s="1">
        <v>5</v>
      </c>
      <c r="T3342" s="3">
        <v>0</v>
      </c>
      <c r="U3342" s="1">
        <v>24.84</v>
      </c>
      <c r="V3342" t="str">
        <f>IF(M3342=[1]People!$B$5,[1]People!$A$5,IF(M3342=[1]People!$B$4,[1]People!$A$4,IF(M3342=[1]People!$B$3,[1]People!$A$3,IF(M3342=[1]People!$B$2,[1]People!$A$2,0))))</f>
        <v>Anna Andreadi</v>
      </c>
      <c r="W3342" t="str">
        <f>IFERROR(INDEX([1]Returns!A:A,MATCH(B3342,[1]Returns!B:B,0)),"No")</f>
        <v>Yes</v>
      </c>
    </row>
    <row r="3343" spans="1:23" x14ac:dyDescent="0.25">
      <c r="A3343" s="1">
        <v>3342</v>
      </c>
      <c r="B3343" t="s">
        <v>6561</v>
      </c>
      <c r="C3343" s="4">
        <v>43339</v>
      </c>
      <c r="D3343" s="4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3">
        <v>0</v>
      </c>
      <c r="U3343" s="1">
        <v>60.255300000000005</v>
      </c>
      <c r="V3343" t="str">
        <f>IF(M3343=[1]People!$B$5,[1]People!$A$5,IF(M3343=[1]People!$B$4,[1]People!$A$4,IF(M3343=[1]People!$B$3,[1]People!$A$3,IF(M3343=[1]People!$B$2,[1]People!$A$2,0))))</f>
        <v>Chuck Magee</v>
      </c>
      <c r="W3343" t="str">
        <f>IFERROR(INDEX([1]Returns!A:A,MATCH(B3343,[1]Returns!B:B,0)),"No")</f>
        <v>Yes</v>
      </c>
    </row>
    <row r="3344" spans="1:23" x14ac:dyDescent="0.25">
      <c r="A3344" s="1">
        <v>3343</v>
      </c>
      <c r="B3344" t="s">
        <v>6561</v>
      </c>
      <c r="C3344" s="4">
        <v>43339</v>
      </c>
      <c r="D3344" s="4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t="str">
        <f>IF(M3344=[1]People!$B$5,[1]People!$A$5,IF(M3344=[1]People!$B$4,[1]People!$A$4,IF(M3344=[1]People!$B$3,[1]People!$A$3,IF(M3344=[1]People!$B$2,[1]People!$A$2,0))))</f>
        <v>Chuck Magee</v>
      </c>
      <c r="W3344" t="str">
        <f>IFERROR(INDEX([1]Returns!A:A,MATCH(B3344,[1]Returns!B:B,0)),"No")</f>
        <v>Yes</v>
      </c>
    </row>
    <row r="3345" spans="1:23" x14ac:dyDescent="0.25">
      <c r="A3345" s="1">
        <v>3344</v>
      </c>
      <c r="B3345" t="s">
        <v>6561</v>
      </c>
      <c r="C3345" s="4">
        <v>43339</v>
      </c>
      <c r="D3345" s="4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3">
        <v>0</v>
      </c>
      <c r="U3345" s="1">
        <v>28.785599999999995</v>
      </c>
      <c r="V3345" t="str">
        <f>IF(M3345=[1]People!$B$5,[1]People!$A$5,IF(M3345=[1]People!$B$4,[1]People!$A$4,IF(M3345=[1]People!$B$3,[1]People!$A$3,IF(M3345=[1]People!$B$2,[1]People!$A$2,0))))</f>
        <v>Chuck Magee</v>
      </c>
      <c r="W3345" t="str">
        <f>IFERROR(INDEX([1]Returns!A:A,MATCH(B3345,[1]Returns!B:B,0)),"No")</f>
        <v>Yes</v>
      </c>
    </row>
    <row r="3346" spans="1:23" x14ac:dyDescent="0.25">
      <c r="A3346" s="1">
        <v>3345</v>
      </c>
      <c r="B3346" t="s">
        <v>6561</v>
      </c>
      <c r="C3346" s="4">
        <v>43339</v>
      </c>
      <c r="D3346" s="4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t="str">
        <f>IF(M3346=[1]People!$B$5,[1]People!$A$5,IF(M3346=[1]People!$B$4,[1]People!$A$4,IF(M3346=[1]People!$B$3,[1]People!$A$3,IF(M3346=[1]People!$B$2,[1]People!$A$2,0))))</f>
        <v>Chuck Magee</v>
      </c>
      <c r="W3346" t="str">
        <f>IFERROR(INDEX([1]Returns!A:A,MATCH(B3346,[1]Returns!B:B,0)),"No")</f>
        <v>Yes</v>
      </c>
    </row>
    <row r="3347" spans="1:23" x14ac:dyDescent="0.25">
      <c r="A3347" s="1">
        <v>3346</v>
      </c>
      <c r="B3347" t="s">
        <v>6561</v>
      </c>
      <c r="C3347" s="4">
        <v>43339</v>
      </c>
      <c r="D3347" s="4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3">
        <v>0</v>
      </c>
      <c r="U3347" s="1">
        <v>5.2559999999999993</v>
      </c>
      <c r="V3347" t="str">
        <f>IF(M3347=[1]People!$B$5,[1]People!$A$5,IF(M3347=[1]People!$B$4,[1]People!$A$4,IF(M3347=[1]People!$B$3,[1]People!$A$3,IF(M3347=[1]People!$B$2,[1]People!$A$2,0))))</f>
        <v>Chuck Magee</v>
      </c>
      <c r="W3347" t="str">
        <f>IFERROR(INDEX([1]Returns!A:A,MATCH(B3347,[1]Returns!B:B,0)),"No")</f>
        <v>Yes</v>
      </c>
    </row>
    <row r="3348" spans="1:23" x14ac:dyDescent="0.25">
      <c r="A3348" s="1">
        <v>3347</v>
      </c>
      <c r="B3348" t="s">
        <v>6561</v>
      </c>
      <c r="C3348" s="4">
        <v>43339</v>
      </c>
      <c r="D3348" s="4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3">
        <v>0</v>
      </c>
      <c r="U3348" s="1">
        <v>13.919999999999998</v>
      </c>
      <c r="V3348" t="str">
        <f>IF(M3348=[1]People!$B$5,[1]People!$A$5,IF(M3348=[1]People!$B$4,[1]People!$A$4,IF(M3348=[1]People!$B$3,[1]People!$A$3,IF(M3348=[1]People!$B$2,[1]People!$A$2,0))))</f>
        <v>Chuck Magee</v>
      </c>
      <c r="W3348" t="str">
        <f>IFERROR(INDEX([1]Returns!A:A,MATCH(B3348,[1]Returns!B:B,0)),"No")</f>
        <v>Yes</v>
      </c>
    </row>
    <row r="3349" spans="1:23" x14ac:dyDescent="0.25">
      <c r="A3349" s="1">
        <v>3348</v>
      </c>
      <c r="B3349" t="s">
        <v>6562</v>
      </c>
      <c r="C3349" s="4">
        <v>42960</v>
      </c>
      <c r="D3349" s="4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5">
        <v>50.8</v>
      </c>
      <c r="S3349" s="1">
        <v>5</v>
      </c>
      <c r="T3349" s="3">
        <v>0</v>
      </c>
      <c r="U3349" s="1">
        <v>13.208000000000002</v>
      </c>
      <c r="V3349" t="str">
        <f>IF(M3349=[1]People!$B$5,[1]People!$A$5,IF(M3349=[1]People!$B$4,[1]People!$A$4,IF(M3349=[1]People!$B$3,[1]People!$A$3,IF(M3349=[1]People!$B$2,[1]People!$A$2,0))))</f>
        <v>Anna Andreadi</v>
      </c>
      <c r="W3349" t="str">
        <f>IFERROR(INDEX([1]Returns!A:A,MATCH(B3349,[1]Returns!B:B,0)),"No")</f>
        <v>No</v>
      </c>
    </row>
    <row r="3350" spans="1:23" x14ac:dyDescent="0.25">
      <c r="A3350" s="1">
        <v>3349</v>
      </c>
      <c r="B3350" t="s">
        <v>6564</v>
      </c>
      <c r="C3350" s="4">
        <v>43774</v>
      </c>
      <c r="D3350" s="4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t="str">
        <f>IF(M3350=[1]People!$B$5,[1]People!$A$5,IF(M3350=[1]People!$B$4,[1]People!$A$4,IF(M3350=[1]People!$B$3,[1]People!$A$3,IF(M3350=[1]People!$B$2,[1]People!$A$2,0))))</f>
        <v>Kelly Williams</v>
      </c>
      <c r="W3350" t="str">
        <f>IFERROR(INDEX([1]Returns!A:A,MATCH(B3350,[1]Returns!B:B,0)),"No")</f>
        <v>No</v>
      </c>
    </row>
    <row r="3351" spans="1:23" x14ac:dyDescent="0.25">
      <c r="A3351" s="1">
        <v>3350</v>
      </c>
      <c r="B3351" t="s">
        <v>6565</v>
      </c>
      <c r="C3351" s="4">
        <v>43329</v>
      </c>
      <c r="D3351" s="4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5">
        <v>15.712000000000002</v>
      </c>
      <c r="S3351" s="1">
        <v>4</v>
      </c>
      <c r="T3351" s="3">
        <v>0.2</v>
      </c>
      <c r="U3351" s="1">
        <v>5.6955999999999989</v>
      </c>
      <c r="V3351" t="str">
        <f>IF(M3351=[1]People!$B$5,[1]People!$A$5,IF(M3351=[1]People!$B$4,[1]People!$A$4,IF(M3351=[1]People!$B$3,[1]People!$A$3,IF(M3351=[1]People!$B$2,[1]People!$A$2,0))))</f>
        <v>Anna Andreadi</v>
      </c>
      <c r="W3351" t="str">
        <f>IFERROR(INDEX([1]Returns!A:A,MATCH(B3351,[1]Returns!B:B,0)),"No")</f>
        <v>No</v>
      </c>
    </row>
    <row r="3352" spans="1:23" x14ac:dyDescent="0.25">
      <c r="A3352" s="1">
        <v>3351</v>
      </c>
      <c r="B3352" t="s">
        <v>6566</v>
      </c>
      <c r="C3352" s="4">
        <v>43460</v>
      </c>
      <c r="D3352" s="4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3">
        <v>0</v>
      </c>
      <c r="U3352" s="1">
        <v>18.893699999999995</v>
      </c>
      <c r="V3352" t="str">
        <f>IF(M3352=[1]People!$B$5,[1]People!$A$5,IF(M3352=[1]People!$B$4,[1]People!$A$4,IF(M3352=[1]People!$B$3,[1]People!$A$3,IF(M3352=[1]People!$B$2,[1]People!$A$2,0))))</f>
        <v>Chuck Magee</v>
      </c>
      <c r="W3352" t="str">
        <f>IFERROR(INDEX([1]Returns!A:A,MATCH(B3352,[1]Returns!B:B,0)),"No")</f>
        <v>No</v>
      </c>
    </row>
    <row r="3353" spans="1:23" x14ac:dyDescent="0.25">
      <c r="A3353" s="1">
        <v>3352</v>
      </c>
      <c r="B3353" t="s">
        <v>6567</v>
      </c>
      <c r="C3353" s="4">
        <v>42636</v>
      </c>
      <c r="D3353" s="4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5">
        <v>435.99900000000002</v>
      </c>
      <c r="S3353" s="1">
        <v>3</v>
      </c>
      <c r="T3353" s="3">
        <v>0.15</v>
      </c>
      <c r="U3353" s="1">
        <v>20.517599999999987</v>
      </c>
      <c r="V3353" t="str">
        <f>IF(M3353=[1]People!$B$5,[1]People!$A$5,IF(M3353=[1]People!$B$4,[1]People!$A$4,IF(M3353=[1]People!$B$3,[1]People!$A$3,IF(M3353=[1]People!$B$2,[1]People!$A$2,0))))</f>
        <v>Anna Andreadi</v>
      </c>
      <c r="W3353" t="str">
        <f>IFERROR(INDEX([1]Returns!A:A,MATCH(B3353,[1]Returns!B:B,0)),"No")</f>
        <v>No</v>
      </c>
    </row>
    <row r="3354" spans="1:23" x14ac:dyDescent="0.25">
      <c r="A3354" s="1">
        <v>3353</v>
      </c>
      <c r="B3354" t="s">
        <v>6567</v>
      </c>
      <c r="C3354" s="4">
        <v>42636</v>
      </c>
      <c r="D3354" s="4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5">
        <v>83.984000000000009</v>
      </c>
      <c r="S3354" s="1">
        <v>2</v>
      </c>
      <c r="T3354" s="3">
        <v>0.2</v>
      </c>
      <c r="U3354" s="1">
        <v>31.494</v>
      </c>
      <c r="V3354" t="str">
        <f>IF(M3354=[1]People!$B$5,[1]People!$A$5,IF(M3354=[1]People!$B$4,[1]People!$A$4,IF(M3354=[1]People!$B$3,[1]People!$A$3,IF(M3354=[1]People!$B$2,[1]People!$A$2,0))))</f>
        <v>Anna Andreadi</v>
      </c>
      <c r="W3354" t="str">
        <f>IFERROR(INDEX([1]Returns!A:A,MATCH(B3354,[1]Returns!B:B,0)),"No")</f>
        <v>No</v>
      </c>
    </row>
    <row r="3355" spans="1:23" x14ac:dyDescent="0.25">
      <c r="A3355" s="1">
        <v>3354</v>
      </c>
      <c r="B3355" t="s">
        <v>6570</v>
      </c>
      <c r="C3355" s="4">
        <v>42570</v>
      </c>
      <c r="D3355" s="4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3">
        <v>0</v>
      </c>
      <c r="U3355" s="1">
        <v>93.594800000000021</v>
      </c>
      <c r="V3355" t="str">
        <f>IF(M3355=[1]People!$B$5,[1]People!$A$5,IF(M3355=[1]People!$B$4,[1]People!$A$4,IF(M3355=[1]People!$B$3,[1]People!$A$3,IF(M3355=[1]People!$B$2,[1]People!$A$2,0))))</f>
        <v>Chuck Magee</v>
      </c>
      <c r="W3355" t="str">
        <f>IFERROR(INDEX([1]Returns!A:A,MATCH(B3355,[1]Returns!B:B,0)),"No")</f>
        <v>No</v>
      </c>
    </row>
    <row r="3356" spans="1:23" x14ac:dyDescent="0.25">
      <c r="A3356" s="1">
        <v>3355</v>
      </c>
      <c r="B3356" t="s">
        <v>6570</v>
      </c>
      <c r="C3356" s="4">
        <v>42570</v>
      </c>
      <c r="D3356" s="4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3">
        <v>0.3</v>
      </c>
      <c r="U3356" s="1">
        <v>-4.032</v>
      </c>
      <c r="V3356" t="str">
        <f>IF(M3356=[1]People!$B$5,[1]People!$A$5,IF(M3356=[1]People!$B$4,[1]People!$A$4,IF(M3356=[1]People!$B$3,[1]People!$A$3,IF(M3356=[1]People!$B$2,[1]People!$A$2,0))))</f>
        <v>Chuck Magee</v>
      </c>
      <c r="W3356" t="str">
        <f>IFERROR(INDEX([1]Returns!A:A,MATCH(B3356,[1]Returns!B:B,0)),"No")</f>
        <v>No</v>
      </c>
    </row>
    <row r="3357" spans="1:23" x14ac:dyDescent="0.25">
      <c r="A3357" s="1">
        <v>3356</v>
      </c>
      <c r="B3357" t="s">
        <v>6570</v>
      </c>
      <c r="C3357" s="4">
        <v>42570</v>
      </c>
      <c r="D3357" s="4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3">
        <v>0</v>
      </c>
      <c r="U3357" s="1">
        <v>9.6047999999999991</v>
      </c>
      <c r="V3357" t="str">
        <f>IF(M3357=[1]People!$B$5,[1]People!$A$5,IF(M3357=[1]People!$B$4,[1]People!$A$4,IF(M3357=[1]People!$B$3,[1]People!$A$3,IF(M3357=[1]People!$B$2,[1]People!$A$2,0))))</f>
        <v>Chuck Magee</v>
      </c>
      <c r="W3357" t="str">
        <f>IFERROR(INDEX([1]Returns!A:A,MATCH(B3357,[1]Returns!B:B,0)),"No")</f>
        <v>No</v>
      </c>
    </row>
    <row r="3358" spans="1:23" x14ac:dyDescent="0.25">
      <c r="A3358" s="1">
        <v>3357</v>
      </c>
      <c r="B3358" t="s">
        <v>6570</v>
      </c>
      <c r="C3358" s="4">
        <v>42570</v>
      </c>
      <c r="D3358" s="4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3">
        <v>0</v>
      </c>
      <c r="U3358" s="1">
        <v>1.8288</v>
      </c>
      <c r="V3358" t="str">
        <f>IF(M3358=[1]People!$B$5,[1]People!$A$5,IF(M3358=[1]People!$B$4,[1]People!$A$4,IF(M3358=[1]People!$B$3,[1]People!$A$3,IF(M3358=[1]People!$B$2,[1]People!$A$2,0))))</f>
        <v>Chuck Magee</v>
      </c>
      <c r="W3358" t="str">
        <f>IFERROR(INDEX([1]Returns!A:A,MATCH(B3358,[1]Returns!B:B,0)),"No")</f>
        <v>No</v>
      </c>
    </row>
    <row r="3359" spans="1:23" x14ac:dyDescent="0.25">
      <c r="A3359" s="1">
        <v>3358</v>
      </c>
      <c r="B3359" t="s">
        <v>6573</v>
      </c>
      <c r="C3359" s="4">
        <v>43715</v>
      </c>
      <c r="D3359" s="4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t="str">
        <f>IF(M3359=[1]People!$B$5,[1]People!$A$5,IF(M3359=[1]People!$B$4,[1]People!$A$4,IF(M3359=[1]People!$B$3,[1]People!$A$3,IF(M3359=[1]People!$B$2,[1]People!$A$2,0))))</f>
        <v>Kelly Williams</v>
      </c>
      <c r="W3359" t="str">
        <f>IFERROR(INDEX([1]Returns!A:A,MATCH(B3359,[1]Returns!B:B,0)),"No")</f>
        <v>No</v>
      </c>
    </row>
    <row r="3360" spans="1:23" x14ac:dyDescent="0.25">
      <c r="A3360" s="1">
        <v>3359</v>
      </c>
      <c r="B3360" t="s">
        <v>6574</v>
      </c>
      <c r="C3360" s="4">
        <v>43226</v>
      </c>
      <c r="D3360" s="4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t="str">
        <f>IF(M3360=[1]People!$B$5,[1]People!$A$5,IF(M3360=[1]People!$B$4,[1]People!$A$4,IF(M3360=[1]People!$B$3,[1]People!$A$3,IF(M3360=[1]People!$B$2,[1]People!$A$2,0))))</f>
        <v>Kelly Williams</v>
      </c>
      <c r="W3360" t="str">
        <f>IFERROR(INDEX([1]Returns!A:A,MATCH(B3360,[1]Returns!B:B,0)),"No")</f>
        <v>No</v>
      </c>
    </row>
    <row r="3361" spans="1:23" x14ac:dyDescent="0.25">
      <c r="A3361" s="1">
        <v>3360</v>
      </c>
      <c r="B3361" t="s">
        <v>6574</v>
      </c>
      <c r="C3361" s="4">
        <v>43226</v>
      </c>
      <c r="D3361" s="4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t="str">
        <f>IF(M3361=[1]People!$B$5,[1]People!$A$5,IF(M3361=[1]People!$B$4,[1]People!$A$4,IF(M3361=[1]People!$B$3,[1]People!$A$3,IF(M3361=[1]People!$B$2,[1]People!$A$2,0))))</f>
        <v>Kelly Williams</v>
      </c>
      <c r="W3361" t="str">
        <f>IFERROR(INDEX([1]Returns!A:A,MATCH(B3361,[1]Returns!B:B,0)),"No")</f>
        <v>No</v>
      </c>
    </row>
    <row r="3362" spans="1:23" x14ac:dyDescent="0.25">
      <c r="A3362" s="1">
        <v>3361</v>
      </c>
      <c r="B3362" t="s">
        <v>6575</v>
      </c>
      <c r="C3362" s="4">
        <v>42890</v>
      </c>
      <c r="D3362" s="4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3">
        <v>0</v>
      </c>
      <c r="U3362" s="1">
        <v>14.306799999999999</v>
      </c>
      <c r="V3362" t="str">
        <f>IF(M3362=[1]People!$B$5,[1]People!$A$5,IF(M3362=[1]People!$B$4,[1]People!$A$4,IF(M3362=[1]People!$B$3,[1]People!$A$3,IF(M3362=[1]People!$B$2,[1]People!$A$2,0))))</f>
        <v>Chuck Magee</v>
      </c>
      <c r="W3362" t="str">
        <f>IFERROR(INDEX([1]Returns!A:A,MATCH(B3362,[1]Returns!B:B,0)),"No")</f>
        <v>No</v>
      </c>
    </row>
    <row r="3363" spans="1:23" x14ac:dyDescent="0.25">
      <c r="A3363" s="1">
        <v>3362</v>
      </c>
      <c r="B3363" t="s">
        <v>6575</v>
      </c>
      <c r="C3363" s="4">
        <v>42890</v>
      </c>
      <c r="D3363" s="4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3">
        <v>0</v>
      </c>
      <c r="U3363" s="1">
        <v>11.995199999999997</v>
      </c>
      <c r="V3363" t="str">
        <f>IF(M3363=[1]People!$B$5,[1]People!$A$5,IF(M3363=[1]People!$B$4,[1]People!$A$4,IF(M3363=[1]People!$B$3,[1]People!$A$3,IF(M3363=[1]People!$B$2,[1]People!$A$2,0))))</f>
        <v>Chuck Magee</v>
      </c>
      <c r="W3363" t="str">
        <f>IFERROR(INDEX([1]Returns!A:A,MATCH(B3363,[1]Returns!B:B,0)),"No")</f>
        <v>No</v>
      </c>
    </row>
    <row r="3364" spans="1:23" x14ac:dyDescent="0.25">
      <c r="A3364" s="1">
        <v>3363</v>
      </c>
      <c r="B3364" t="s">
        <v>6578</v>
      </c>
      <c r="C3364" s="4">
        <v>43082</v>
      </c>
      <c r="D3364" s="4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t="str">
        <f>IF(M3364=[1]People!$B$5,[1]People!$A$5,IF(M3364=[1]People!$B$4,[1]People!$A$4,IF(M3364=[1]People!$B$3,[1]People!$A$3,IF(M3364=[1]People!$B$2,[1]People!$A$2,0))))</f>
        <v>Chuck Magee</v>
      </c>
      <c r="W3364" t="str">
        <f>IFERROR(INDEX([1]Returns!A:A,MATCH(B3364,[1]Returns!B:B,0)),"No")</f>
        <v>No</v>
      </c>
    </row>
    <row r="3365" spans="1:23" x14ac:dyDescent="0.25">
      <c r="A3365" s="1">
        <v>3364</v>
      </c>
      <c r="B3365" t="s">
        <v>6578</v>
      </c>
      <c r="C3365" s="4">
        <v>43082</v>
      </c>
      <c r="D3365" s="4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t="str">
        <f>IF(M3365=[1]People!$B$5,[1]People!$A$5,IF(M3365=[1]People!$B$4,[1]People!$A$4,IF(M3365=[1]People!$B$3,[1]People!$A$3,IF(M3365=[1]People!$B$2,[1]People!$A$2,0))))</f>
        <v>Chuck Magee</v>
      </c>
      <c r="W3365" t="str">
        <f>IFERROR(INDEX([1]Returns!A:A,MATCH(B3365,[1]Returns!B:B,0)),"No")</f>
        <v>No</v>
      </c>
    </row>
    <row r="3366" spans="1:23" x14ac:dyDescent="0.25">
      <c r="A3366" s="1">
        <v>3365</v>
      </c>
      <c r="B3366" t="s">
        <v>6580</v>
      </c>
      <c r="C3366" s="4">
        <v>43297</v>
      </c>
      <c r="D3366" s="4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t="str">
        <f>IF(M3366=[1]People!$B$5,[1]People!$A$5,IF(M3366=[1]People!$B$4,[1]People!$A$4,IF(M3366=[1]People!$B$3,[1]People!$A$3,IF(M3366=[1]People!$B$2,[1]People!$A$2,0))))</f>
        <v>Kelly Williams</v>
      </c>
      <c r="W3366" t="str">
        <f>IFERROR(INDEX([1]Returns!A:A,MATCH(B3366,[1]Returns!B:B,0)),"No")</f>
        <v>No</v>
      </c>
    </row>
    <row r="3367" spans="1:23" x14ac:dyDescent="0.25">
      <c r="A3367" s="1">
        <v>3366</v>
      </c>
      <c r="B3367" t="s">
        <v>6581</v>
      </c>
      <c r="C3367" s="4">
        <v>42400</v>
      </c>
      <c r="D3367" s="4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5">
        <v>290.666</v>
      </c>
      <c r="S3367" s="1">
        <v>2</v>
      </c>
      <c r="T3367" s="3">
        <v>0.15</v>
      </c>
      <c r="U3367" s="1">
        <v>3.4195999999999884</v>
      </c>
      <c r="V3367" t="str">
        <f>IF(M3367=[1]People!$B$5,[1]People!$A$5,IF(M3367=[1]People!$B$4,[1]People!$A$4,IF(M3367=[1]People!$B$3,[1]People!$A$3,IF(M3367=[1]People!$B$2,[1]People!$A$2,0))))</f>
        <v>Anna Andreadi</v>
      </c>
      <c r="W3367" t="str">
        <f>IFERROR(INDEX([1]Returns!A:A,MATCH(B3367,[1]Returns!B:B,0)),"No")</f>
        <v>No</v>
      </c>
    </row>
    <row r="3368" spans="1:23" x14ac:dyDescent="0.25">
      <c r="A3368" s="1">
        <v>3367</v>
      </c>
      <c r="B3368" t="s">
        <v>6584</v>
      </c>
      <c r="C3368" s="4">
        <v>42560</v>
      </c>
      <c r="D3368" s="4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3">
        <v>0.2</v>
      </c>
      <c r="U3368" s="1">
        <v>3.6288</v>
      </c>
      <c r="V3368" t="str">
        <f>IF(M3368=[1]People!$B$5,[1]People!$A$5,IF(M3368=[1]People!$B$4,[1]People!$A$4,IF(M3368=[1]People!$B$3,[1]People!$A$3,IF(M3368=[1]People!$B$2,[1]People!$A$2,0))))</f>
        <v>Kelly Williams</v>
      </c>
      <c r="W3368" t="str">
        <f>IFERROR(INDEX([1]Returns!A:A,MATCH(B3368,[1]Returns!B:B,0)),"No")</f>
        <v>No</v>
      </c>
    </row>
    <row r="3369" spans="1:23" x14ac:dyDescent="0.25">
      <c r="A3369" s="1">
        <v>3368</v>
      </c>
      <c r="B3369" t="s">
        <v>6584</v>
      </c>
      <c r="C3369" s="4">
        <v>42560</v>
      </c>
      <c r="D3369" s="4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t="str">
        <f>IF(M3369=[1]People!$B$5,[1]People!$A$5,IF(M3369=[1]People!$B$4,[1]People!$A$4,IF(M3369=[1]People!$B$3,[1]People!$A$3,IF(M3369=[1]People!$B$2,[1]People!$A$2,0))))</f>
        <v>Kelly Williams</v>
      </c>
      <c r="W3369" t="str">
        <f>IFERROR(INDEX([1]Returns!A:A,MATCH(B3369,[1]Returns!B:B,0)),"No")</f>
        <v>No</v>
      </c>
    </row>
    <row r="3370" spans="1:23" x14ac:dyDescent="0.25">
      <c r="A3370" s="1">
        <v>3369</v>
      </c>
      <c r="B3370" t="s">
        <v>6585</v>
      </c>
      <c r="C3370" s="4">
        <v>43060</v>
      </c>
      <c r="D3370" s="4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5">
        <v>141.96</v>
      </c>
      <c r="S3370" s="1">
        <v>2</v>
      </c>
      <c r="T3370" s="3">
        <v>0</v>
      </c>
      <c r="U3370" s="1">
        <v>41.168399999999991</v>
      </c>
      <c r="V3370" t="str">
        <f>IF(M3370=[1]People!$B$5,[1]People!$A$5,IF(M3370=[1]People!$B$4,[1]People!$A$4,IF(M3370=[1]People!$B$3,[1]People!$A$3,IF(M3370=[1]People!$B$2,[1]People!$A$2,0))))</f>
        <v>Anna Andreadi</v>
      </c>
      <c r="W3370" t="str">
        <f>IFERROR(INDEX([1]Returns!A:A,MATCH(B3370,[1]Returns!B:B,0)),"No")</f>
        <v>No</v>
      </c>
    </row>
    <row r="3371" spans="1:23" x14ac:dyDescent="0.25">
      <c r="A3371" s="1">
        <v>3370</v>
      </c>
      <c r="B3371" t="s">
        <v>6585</v>
      </c>
      <c r="C3371" s="4">
        <v>43060</v>
      </c>
      <c r="D3371" s="4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5">
        <v>66.048000000000002</v>
      </c>
      <c r="S3371" s="1">
        <v>4</v>
      </c>
      <c r="T3371" s="3">
        <v>0.2</v>
      </c>
      <c r="U3371" s="1">
        <v>23.116799999999998</v>
      </c>
      <c r="V3371" t="str">
        <f>IF(M3371=[1]People!$B$5,[1]People!$A$5,IF(M3371=[1]People!$B$4,[1]People!$A$4,IF(M3371=[1]People!$B$3,[1]People!$A$3,IF(M3371=[1]People!$B$2,[1]People!$A$2,0))))</f>
        <v>Anna Andreadi</v>
      </c>
      <c r="W3371" t="str">
        <f>IFERROR(INDEX([1]Returns!A:A,MATCH(B3371,[1]Returns!B:B,0)),"No")</f>
        <v>No</v>
      </c>
    </row>
    <row r="3372" spans="1:23" x14ac:dyDescent="0.25">
      <c r="A3372" s="1">
        <v>3371</v>
      </c>
      <c r="B3372" t="s">
        <v>6588</v>
      </c>
      <c r="C3372" s="4">
        <v>43184</v>
      </c>
      <c r="D3372" s="4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3">
        <v>0</v>
      </c>
      <c r="U3372" s="1">
        <v>244.61549999999988</v>
      </c>
      <c r="V3372" t="str">
        <f>IF(M3372=[1]People!$B$5,[1]People!$A$5,IF(M3372=[1]People!$B$4,[1]People!$A$4,IF(M3372=[1]People!$B$3,[1]People!$A$3,IF(M3372=[1]People!$B$2,[1]People!$A$2,0))))</f>
        <v>Kelly Williams</v>
      </c>
      <c r="W3372" t="str">
        <f>IFERROR(INDEX([1]Returns!A:A,MATCH(B3372,[1]Returns!B:B,0)),"No")</f>
        <v>No</v>
      </c>
    </row>
    <row r="3373" spans="1:23" x14ac:dyDescent="0.25">
      <c r="A3373" s="1">
        <v>3372</v>
      </c>
      <c r="B3373" t="s">
        <v>6589</v>
      </c>
      <c r="C3373" s="4">
        <v>43731</v>
      </c>
      <c r="D3373" s="4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5">
        <v>25.824000000000002</v>
      </c>
      <c r="S3373" s="1">
        <v>6</v>
      </c>
      <c r="T3373" s="3">
        <v>0.2</v>
      </c>
      <c r="U3373" s="1">
        <v>9.0383999999999993</v>
      </c>
      <c r="V3373" t="str">
        <f>IF(M3373=[1]People!$B$5,[1]People!$A$5,IF(M3373=[1]People!$B$4,[1]People!$A$4,IF(M3373=[1]People!$B$3,[1]People!$A$3,IF(M3373=[1]People!$B$2,[1]People!$A$2,0))))</f>
        <v>Anna Andreadi</v>
      </c>
      <c r="W3373" t="str">
        <f>IFERROR(INDEX([1]Returns!A:A,MATCH(B3373,[1]Returns!B:B,0)),"No")</f>
        <v>No</v>
      </c>
    </row>
    <row r="3374" spans="1:23" x14ac:dyDescent="0.25">
      <c r="A3374" s="1">
        <v>3373</v>
      </c>
      <c r="B3374" t="s">
        <v>6589</v>
      </c>
      <c r="C3374" s="4">
        <v>43731</v>
      </c>
      <c r="D3374" s="4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5">
        <v>160.96</v>
      </c>
      <c r="S3374" s="1">
        <v>2</v>
      </c>
      <c r="T3374" s="3">
        <v>0</v>
      </c>
      <c r="U3374" s="1">
        <v>48.287999999999997</v>
      </c>
      <c r="V3374" t="str">
        <f>IF(M3374=[1]People!$B$5,[1]People!$A$5,IF(M3374=[1]People!$B$4,[1]People!$A$4,IF(M3374=[1]People!$B$3,[1]People!$A$3,IF(M3374=[1]People!$B$2,[1]People!$A$2,0))))</f>
        <v>Anna Andreadi</v>
      </c>
      <c r="W3374" t="str">
        <f>IFERROR(INDEX([1]Returns!A:A,MATCH(B3374,[1]Returns!B:B,0)),"No")</f>
        <v>No</v>
      </c>
    </row>
    <row r="3375" spans="1:23" x14ac:dyDescent="0.25">
      <c r="A3375" s="1">
        <v>3374</v>
      </c>
      <c r="B3375" t="s">
        <v>6590</v>
      </c>
      <c r="C3375" s="4">
        <v>43073</v>
      </c>
      <c r="D3375" s="4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3">
        <v>0</v>
      </c>
      <c r="U3375" s="1">
        <v>11.376000000000001</v>
      </c>
      <c r="V3375" t="str">
        <f>IF(M3375=[1]People!$B$5,[1]People!$A$5,IF(M3375=[1]People!$B$4,[1]People!$A$4,IF(M3375=[1]People!$B$3,[1]People!$A$3,IF(M3375=[1]People!$B$2,[1]People!$A$2,0))))</f>
        <v>Chuck Magee</v>
      </c>
      <c r="W3375" t="str">
        <f>IFERROR(INDEX([1]Returns!A:A,MATCH(B3375,[1]Returns!B:B,0)),"No")</f>
        <v>No</v>
      </c>
    </row>
    <row r="3376" spans="1:23" x14ac:dyDescent="0.25">
      <c r="A3376" s="1">
        <v>3375</v>
      </c>
      <c r="B3376" t="s">
        <v>6590</v>
      </c>
      <c r="C3376" s="4">
        <v>43073</v>
      </c>
      <c r="D3376" s="4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3">
        <v>0.1</v>
      </c>
      <c r="U3376" s="1">
        <v>8.0980000000000203</v>
      </c>
      <c r="V3376" t="str">
        <f>IF(M3376=[1]People!$B$5,[1]People!$A$5,IF(M3376=[1]People!$B$4,[1]People!$A$4,IF(M3376=[1]People!$B$3,[1]People!$A$3,IF(M3376=[1]People!$B$2,[1]People!$A$2,0))))</f>
        <v>Chuck Magee</v>
      </c>
      <c r="W3376" t="str">
        <f>IFERROR(INDEX([1]Returns!A:A,MATCH(B3376,[1]Returns!B:B,0)),"No")</f>
        <v>No</v>
      </c>
    </row>
    <row r="3377" spans="1:23" x14ac:dyDescent="0.25">
      <c r="A3377" s="1">
        <v>3376</v>
      </c>
      <c r="B3377" t="s">
        <v>6590</v>
      </c>
      <c r="C3377" s="4">
        <v>43073</v>
      </c>
      <c r="D3377" s="4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3">
        <v>0</v>
      </c>
      <c r="U3377" s="1">
        <v>10.389600000000002</v>
      </c>
      <c r="V3377" t="str">
        <f>IF(M3377=[1]People!$B$5,[1]People!$A$5,IF(M3377=[1]People!$B$4,[1]People!$A$4,IF(M3377=[1]People!$B$3,[1]People!$A$3,IF(M3377=[1]People!$B$2,[1]People!$A$2,0))))</f>
        <v>Chuck Magee</v>
      </c>
      <c r="W3377" t="str">
        <f>IFERROR(INDEX([1]Returns!A:A,MATCH(B3377,[1]Returns!B:B,0)),"No")</f>
        <v>No</v>
      </c>
    </row>
    <row r="3378" spans="1:23" x14ac:dyDescent="0.25">
      <c r="A3378" s="1">
        <v>3377</v>
      </c>
      <c r="B3378" t="s">
        <v>6590</v>
      </c>
      <c r="C3378" s="4">
        <v>43073</v>
      </c>
      <c r="D3378" s="4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t="str">
        <f>IF(M3378=[1]People!$B$5,[1]People!$A$5,IF(M3378=[1]People!$B$4,[1]People!$A$4,IF(M3378=[1]People!$B$3,[1]People!$A$3,IF(M3378=[1]People!$B$2,[1]People!$A$2,0))))</f>
        <v>Chuck Magee</v>
      </c>
      <c r="W3378" t="str">
        <f>IFERROR(INDEX([1]Returns!A:A,MATCH(B3378,[1]Returns!B:B,0)),"No")</f>
        <v>No</v>
      </c>
    </row>
    <row r="3379" spans="1:23" x14ac:dyDescent="0.25">
      <c r="A3379" s="1">
        <v>3378</v>
      </c>
      <c r="B3379" t="s">
        <v>6591</v>
      </c>
      <c r="C3379" s="4">
        <v>43405</v>
      </c>
      <c r="D3379" s="4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t="str">
        <f>IF(M3379=[1]People!$B$5,[1]People!$A$5,IF(M3379=[1]People!$B$4,[1]People!$A$4,IF(M3379=[1]People!$B$3,[1]People!$A$3,IF(M3379=[1]People!$B$2,[1]People!$A$2,0))))</f>
        <v>Kelly Williams</v>
      </c>
      <c r="W3379" t="str">
        <f>IFERROR(INDEX([1]Returns!A:A,MATCH(B3379,[1]Returns!B:B,0)),"No")</f>
        <v>No</v>
      </c>
    </row>
    <row r="3380" spans="1:23" x14ac:dyDescent="0.25">
      <c r="A3380" s="1">
        <v>3379</v>
      </c>
      <c r="B3380" t="s">
        <v>6596</v>
      </c>
      <c r="C3380" s="4">
        <v>43541</v>
      </c>
      <c r="D3380" s="4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t="str">
        <f>IF(M3380=[1]People!$B$5,[1]People!$A$5,IF(M3380=[1]People!$B$4,[1]People!$A$4,IF(M3380=[1]People!$B$3,[1]People!$A$3,IF(M3380=[1]People!$B$2,[1]People!$A$2,0))))</f>
        <v>Kelly Williams</v>
      </c>
      <c r="W3380" t="str">
        <f>IFERROR(INDEX([1]Returns!A:A,MATCH(B3380,[1]Returns!B:B,0)),"No")</f>
        <v>Yes</v>
      </c>
    </row>
    <row r="3381" spans="1:23" x14ac:dyDescent="0.25">
      <c r="A3381" s="1">
        <v>3380</v>
      </c>
      <c r="B3381" t="s">
        <v>6596</v>
      </c>
      <c r="C3381" s="4">
        <v>43541</v>
      </c>
      <c r="D3381" s="4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t="str">
        <f>IF(M3381=[1]People!$B$5,[1]People!$A$5,IF(M3381=[1]People!$B$4,[1]People!$A$4,IF(M3381=[1]People!$B$3,[1]People!$A$3,IF(M3381=[1]People!$B$2,[1]People!$A$2,0))))</f>
        <v>Kelly Williams</v>
      </c>
      <c r="W3381" t="str">
        <f>IFERROR(INDEX([1]Returns!A:A,MATCH(B3381,[1]Returns!B:B,0)),"No")</f>
        <v>Yes</v>
      </c>
    </row>
    <row r="3382" spans="1:23" x14ac:dyDescent="0.25">
      <c r="A3382" s="1">
        <v>3381</v>
      </c>
      <c r="B3382" t="s">
        <v>6599</v>
      </c>
      <c r="C3382" s="4">
        <v>43792</v>
      </c>
      <c r="D3382" s="4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t="str">
        <f>IF(M3382=[1]People!$B$5,[1]People!$A$5,IF(M3382=[1]People!$B$4,[1]People!$A$4,IF(M3382=[1]People!$B$3,[1]People!$A$3,IF(M3382=[1]People!$B$2,[1]People!$A$2,0))))</f>
        <v>Chuck Magee</v>
      </c>
      <c r="W3382" t="str">
        <f>IFERROR(INDEX([1]Returns!A:A,MATCH(B3382,[1]Returns!B:B,0)),"No")</f>
        <v>No</v>
      </c>
    </row>
    <row r="3383" spans="1:23" x14ac:dyDescent="0.25">
      <c r="A3383" s="1">
        <v>3382</v>
      </c>
      <c r="B3383" t="s">
        <v>6602</v>
      </c>
      <c r="C3383" s="4">
        <v>43704</v>
      </c>
      <c r="D3383" s="4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t="str">
        <f>IF(M3383=[1]People!$B$5,[1]People!$A$5,IF(M3383=[1]People!$B$4,[1]People!$A$4,IF(M3383=[1]People!$B$3,[1]People!$A$3,IF(M3383=[1]People!$B$2,[1]People!$A$2,0))))</f>
        <v>Cassandra Brandow</v>
      </c>
      <c r="W3383" t="str">
        <f>IFERROR(INDEX([1]Returns!A:A,MATCH(B3383,[1]Returns!B:B,0)),"No")</f>
        <v>No</v>
      </c>
    </row>
    <row r="3384" spans="1:23" x14ac:dyDescent="0.25">
      <c r="A3384" s="1">
        <v>3383</v>
      </c>
      <c r="B3384" t="s">
        <v>6603</v>
      </c>
      <c r="C3384" s="4">
        <v>43073</v>
      </c>
      <c r="D3384" s="4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t="str">
        <f>IF(M3384=[1]People!$B$5,[1]People!$A$5,IF(M3384=[1]People!$B$4,[1]People!$A$4,IF(M3384=[1]People!$B$3,[1]People!$A$3,IF(M3384=[1]People!$B$2,[1]People!$A$2,0))))</f>
        <v>Chuck Magee</v>
      </c>
      <c r="W3384" t="str">
        <f>IFERROR(INDEX([1]Returns!A:A,MATCH(B3384,[1]Returns!B:B,0)),"No")</f>
        <v>No</v>
      </c>
    </row>
    <row r="3385" spans="1:23" x14ac:dyDescent="0.25">
      <c r="A3385" s="1">
        <v>3384</v>
      </c>
      <c r="B3385" t="s">
        <v>6603</v>
      </c>
      <c r="C3385" s="4">
        <v>43073</v>
      </c>
      <c r="D3385" s="4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t="str">
        <f>IF(M3385=[1]People!$B$5,[1]People!$A$5,IF(M3385=[1]People!$B$4,[1]People!$A$4,IF(M3385=[1]People!$B$3,[1]People!$A$3,IF(M3385=[1]People!$B$2,[1]People!$A$2,0))))</f>
        <v>Chuck Magee</v>
      </c>
      <c r="W3385" t="str">
        <f>IFERROR(INDEX([1]Returns!A:A,MATCH(B3385,[1]Returns!B:B,0)),"No")</f>
        <v>No</v>
      </c>
    </row>
    <row r="3386" spans="1:23" x14ac:dyDescent="0.25">
      <c r="A3386" s="1">
        <v>3385</v>
      </c>
      <c r="B3386" t="s">
        <v>6603</v>
      </c>
      <c r="C3386" s="4">
        <v>43073</v>
      </c>
      <c r="D3386" s="4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3">
        <v>0</v>
      </c>
      <c r="U3386" s="1">
        <v>539.92499999999995</v>
      </c>
      <c r="V3386" t="str">
        <f>IF(M3386=[1]People!$B$5,[1]People!$A$5,IF(M3386=[1]People!$B$4,[1]People!$A$4,IF(M3386=[1]People!$B$3,[1]People!$A$3,IF(M3386=[1]People!$B$2,[1]People!$A$2,0))))</f>
        <v>Chuck Magee</v>
      </c>
      <c r="W3386" t="str">
        <f>IFERROR(INDEX([1]Returns!A:A,MATCH(B3386,[1]Returns!B:B,0)),"No")</f>
        <v>No</v>
      </c>
    </row>
    <row r="3387" spans="1:23" x14ac:dyDescent="0.25">
      <c r="A3387" s="1">
        <v>3386</v>
      </c>
      <c r="B3387" t="s">
        <v>6606</v>
      </c>
      <c r="C3387" s="4">
        <v>43745</v>
      </c>
      <c r="D3387" s="4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t="str">
        <f>IF(M3387=[1]People!$B$5,[1]People!$A$5,IF(M3387=[1]People!$B$4,[1]People!$A$4,IF(M3387=[1]People!$B$3,[1]People!$A$3,IF(M3387=[1]People!$B$2,[1]People!$A$2,0))))</f>
        <v>Cassandra Brandow</v>
      </c>
      <c r="W3387" t="str">
        <f>IFERROR(INDEX([1]Returns!A:A,MATCH(B3387,[1]Returns!B:B,0)),"No")</f>
        <v>No</v>
      </c>
    </row>
    <row r="3388" spans="1:23" x14ac:dyDescent="0.25">
      <c r="A3388" s="1">
        <v>3387</v>
      </c>
      <c r="B3388" t="s">
        <v>6606</v>
      </c>
      <c r="C3388" s="4">
        <v>43745</v>
      </c>
      <c r="D3388" s="4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3">
        <v>0.2</v>
      </c>
      <c r="U3388" s="1">
        <v>5.9174999999999986</v>
      </c>
      <c r="V3388" t="str">
        <f>IF(M3388=[1]People!$B$5,[1]People!$A$5,IF(M3388=[1]People!$B$4,[1]People!$A$4,IF(M3388=[1]People!$B$3,[1]People!$A$3,IF(M3388=[1]People!$B$2,[1]People!$A$2,0))))</f>
        <v>Cassandra Brandow</v>
      </c>
      <c r="W3388" t="str">
        <f>IFERROR(INDEX([1]Returns!A:A,MATCH(B3388,[1]Returns!B:B,0)),"No")</f>
        <v>No</v>
      </c>
    </row>
    <row r="3389" spans="1:23" x14ac:dyDescent="0.25">
      <c r="A3389" s="1">
        <v>3388</v>
      </c>
      <c r="B3389" t="s">
        <v>6606</v>
      </c>
      <c r="C3389" s="4">
        <v>43745</v>
      </c>
      <c r="D3389" s="4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t="str">
        <f>IF(M3389=[1]People!$B$5,[1]People!$A$5,IF(M3389=[1]People!$B$4,[1]People!$A$4,IF(M3389=[1]People!$B$3,[1]People!$A$3,IF(M3389=[1]People!$B$2,[1]People!$A$2,0))))</f>
        <v>Cassandra Brandow</v>
      </c>
      <c r="W3389" t="str">
        <f>IFERROR(INDEX([1]Returns!A:A,MATCH(B3389,[1]Returns!B:B,0)),"No")</f>
        <v>No</v>
      </c>
    </row>
    <row r="3390" spans="1:23" x14ac:dyDescent="0.25">
      <c r="A3390" s="1">
        <v>3389</v>
      </c>
      <c r="B3390" t="s">
        <v>6606</v>
      </c>
      <c r="C3390" s="4">
        <v>43745</v>
      </c>
      <c r="D3390" s="4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t="str">
        <f>IF(M3390=[1]People!$B$5,[1]People!$A$5,IF(M3390=[1]People!$B$4,[1]People!$A$4,IF(M3390=[1]People!$B$3,[1]People!$A$3,IF(M3390=[1]People!$B$2,[1]People!$A$2,0))))</f>
        <v>Cassandra Brandow</v>
      </c>
      <c r="W3390" t="str">
        <f>IFERROR(INDEX([1]Returns!A:A,MATCH(B3390,[1]Returns!B:B,0)),"No")</f>
        <v>No</v>
      </c>
    </row>
    <row r="3391" spans="1:23" x14ac:dyDescent="0.25">
      <c r="A3391" s="1">
        <v>3390</v>
      </c>
      <c r="B3391" t="s">
        <v>6606</v>
      </c>
      <c r="C3391" s="4">
        <v>43745</v>
      </c>
      <c r="D3391" s="4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t="str">
        <f>IF(M3391=[1]People!$B$5,[1]People!$A$5,IF(M3391=[1]People!$B$4,[1]People!$A$4,IF(M3391=[1]People!$B$3,[1]People!$A$3,IF(M3391=[1]People!$B$2,[1]People!$A$2,0))))</f>
        <v>Cassandra Brandow</v>
      </c>
      <c r="W3391" t="str">
        <f>IFERROR(INDEX([1]Returns!A:A,MATCH(B3391,[1]Returns!B:B,0)),"No")</f>
        <v>No</v>
      </c>
    </row>
    <row r="3392" spans="1:23" x14ac:dyDescent="0.25">
      <c r="A3392" s="1">
        <v>3391</v>
      </c>
      <c r="B3392" t="s">
        <v>6607</v>
      </c>
      <c r="C3392" s="4">
        <v>43549</v>
      </c>
      <c r="D3392" s="4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t="str">
        <f>IF(M3392=[1]People!$B$5,[1]People!$A$5,IF(M3392=[1]People!$B$4,[1]People!$A$4,IF(M3392=[1]People!$B$3,[1]People!$A$3,IF(M3392=[1]People!$B$2,[1]People!$A$2,0))))</f>
        <v>Kelly Williams</v>
      </c>
      <c r="W3392" t="str">
        <f>IFERROR(INDEX([1]Returns!A:A,MATCH(B3392,[1]Returns!B:B,0)),"No")</f>
        <v>No</v>
      </c>
    </row>
    <row r="3393" spans="1:23" x14ac:dyDescent="0.25">
      <c r="A3393" s="1">
        <v>3392</v>
      </c>
      <c r="B3393" t="s">
        <v>6608</v>
      </c>
      <c r="C3393" s="4">
        <v>42591</v>
      </c>
      <c r="D3393" s="4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5">
        <v>1091.1680000000001</v>
      </c>
      <c r="S3393" s="1">
        <v>4</v>
      </c>
      <c r="T3393" s="3">
        <v>0.2</v>
      </c>
      <c r="U3393" s="1">
        <v>68.197999999999979</v>
      </c>
      <c r="V3393" t="str">
        <f>IF(M3393=[1]People!$B$5,[1]People!$A$5,IF(M3393=[1]People!$B$4,[1]People!$A$4,IF(M3393=[1]People!$B$3,[1]People!$A$3,IF(M3393=[1]People!$B$2,[1]People!$A$2,0))))</f>
        <v>Anna Andreadi</v>
      </c>
      <c r="W3393" t="str">
        <f>IFERROR(INDEX([1]Returns!A:A,MATCH(B3393,[1]Returns!B:B,0)),"No")</f>
        <v>No</v>
      </c>
    </row>
    <row r="3394" spans="1:23" x14ac:dyDescent="0.25">
      <c r="A3394" s="1">
        <v>3393</v>
      </c>
      <c r="B3394" t="s">
        <v>6608</v>
      </c>
      <c r="C3394" s="4">
        <v>42591</v>
      </c>
      <c r="D3394" s="4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5">
        <v>219.16800000000001</v>
      </c>
      <c r="S3394" s="1">
        <v>2</v>
      </c>
      <c r="T3394" s="3">
        <v>0.2</v>
      </c>
      <c r="U3394" s="1">
        <v>-43.833600000000018</v>
      </c>
      <c r="V3394" t="str">
        <f>IF(M3394=[1]People!$B$5,[1]People!$A$5,IF(M3394=[1]People!$B$4,[1]People!$A$4,IF(M3394=[1]People!$B$3,[1]People!$A$3,IF(M3394=[1]People!$B$2,[1]People!$A$2,0))))</f>
        <v>Anna Andreadi</v>
      </c>
      <c r="W3394" t="str">
        <f>IFERROR(INDEX([1]Returns!A:A,MATCH(B3394,[1]Returns!B:B,0)),"No")</f>
        <v>No</v>
      </c>
    </row>
    <row r="3395" spans="1:23" x14ac:dyDescent="0.25">
      <c r="A3395" s="1">
        <v>3394</v>
      </c>
      <c r="B3395" t="s">
        <v>6609</v>
      </c>
      <c r="C3395" s="4">
        <v>42696</v>
      </c>
      <c r="D3395" s="4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t="str">
        <f>IF(M3395=[1]People!$B$5,[1]People!$A$5,IF(M3395=[1]People!$B$4,[1]People!$A$4,IF(M3395=[1]People!$B$3,[1]People!$A$3,IF(M3395=[1]People!$B$2,[1]People!$A$2,0))))</f>
        <v>Kelly Williams</v>
      </c>
      <c r="W3395" t="str">
        <f>IFERROR(INDEX([1]Returns!A:A,MATCH(B3395,[1]Returns!B:B,0)),"No")</f>
        <v>No</v>
      </c>
    </row>
    <row r="3396" spans="1:23" x14ac:dyDescent="0.25">
      <c r="A3396" s="1">
        <v>3395</v>
      </c>
      <c r="B3396" t="s">
        <v>6610</v>
      </c>
      <c r="C3396" s="4">
        <v>43626</v>
      </c>
      <c r="D3396" s="4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t="str">
        <f>IF(M3396=[1]People!$B$5,[1]People!$A$5,IF(M3396=[1]People!$B$4,[1]People!$A$4,IF(M3396=[1]People!$B$3,[1]People!$A$3,IF(M3396=[1]People!$B$2,[1]People!$A$2,0))))</f>
        <v>Chuck Magee</v>
      </c>
      <c r="W3396" t="str">
        <f>IFERROR(INDEX([1]Returns!A:A,MATCH(B3396,[1]Returns!B:B,0)),"No")</f>
        <v>No</v>
      </c>
    </row>
    <row r="3397" spans="1:23" x14ac:dyDescent="0.25">
      <c r="A3397" s="1">
        <v>3396</v>
      </c>
      <c r="B3397" t="s">
        <v>6611</v>
      </c>
      <c r="C3397" s="4">
        <v>43647</v>
      </c>
      <c r="D3397" s="4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3">
        <v>0</v>
      </c>
      <c r="U3397" s="1">
        <v>13.317600000000027</v>
      </c>
      <c r="V3397" t="str">
        <f>IF(M3397=[1]People!$B$5,[1]People!$A$5,IF(M3397=[1]People!$B$4,[1]People!$A$4,IF(M3397=[1]People!$B$3,[1]People!$A$3,IF(M3397=[1]People!$B$2,[1]People!$A$2,0))))</f>
        <v>Kelly Williams</v>
      </c>
      <c r="W3397" t="str">
        <f>IFERROR(INDEX([1]Returns!A:A,MATCH(B3397,[1]Returns!B:B,0)),"No")</f>
        <v>No</v>
      </c>
    </row>
    <row r="3398" spans="1:23" x14ac:dyDescent="0.25">
      <c r="A3398" s="1">
        <v>3397</v>
      </c>
      <c r="B3398" t="s">
        <v>6611</v>
      </c>
      <c r="C3398" s="4">
        <v>43647</v>
      </c>
      <c r="D3398" s="4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3">
        <v>0</v>
      </c>
      <c r="U3398" s="1">
        <v>78.195399999999992</v>
      </c>
      <c r="V3398" t="str">
        <f>IF(M3398=[1]People!$B$5,[1]People!$A$5,IF(M3398=[1]People!$B$4,[1]People!$A$4,IF(M3398=[1]People!$B$3,[1]People!$A$3,IF(M3398=[1]People!$B$2,[1]People!$A$2,0))))</f>
        <v>Kelly Williams</v>
      </c>
      <c r="W3398" t="str">
        <f>IFERROR(INDEX([1]Returns!A:A,MATCH(B3398,[1]Returns!B:B,0)),"No")</f>
        <v>No</v>
      </c>
    </row>
    <row r="3399" spans="1:23" x14ac:dyDescent="0.25">
      <c r="A3399" s="1">
        <v>3398</v>
      </c>
      <c r="B3399" t="s">
        <v>6611</v>
      </c>
      <c r="C3399" s="4">
        <v>43647</v>
      </c>
      <c r="D3399" s="4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3">
        <v>0</v>
      </c>
      <c r="U3399" s="1">
        <v>12.441600000000001</v>
      </c>
      <c r="V3399" t="str">
        <f>IF(M3399=[1]People!$B$5,[1]People!$A$5,IF(M3399=[1]People!$B$4,[1]People!$A$4,IF(M3399=[1]People!$B$3,[1]People!$A$3,IF(M3399=[1]People!$B$2,[1]People!$A$2,0))))</f>
        <v>Kelly Williams</v>
      </c>
      <c r="W3399" t="str">
        <f>IFERROR(INDEX([1]Returns!A:A,MATCH(B3399,[1]Returns!B:B,0)),"No")</f>
        <v>No</v>
      </c>
    </row>
    <row r="3400" spans="1:23" x14ac:dyDescent="0.25">
      <c r="A3400" s="1">
        <v>3399</v>
      </c>
      <c r="B3400" t="s">
        <v>6612</v>
      </c>
      <c r="C3400" s="4">
        <v>42695</v>
      </c>
      <c r="D3400" s="4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3">
        <v>0</v>
      </c>
      <c r="U3400" s="1">
        <v>9.9873000000000012</v>
      </c>
      <c r="V3400" t="str">
        <f>IF(M3400=[1]People!$B$5,[1]People!$A$5,IF(M3400=[1]People!$B$4,[1]People!$A$4,IF(M3400=[1]People!$B$3,[1]People!$A$3,IF(M3400=[1]People!$B$2,[1]People!$A$2,0))))</f>
        <v>Cassandra Brandow</v>
      </c>
      <c r="W3400" t="str">
        <f>IFERROR(INDEX([1]Returns!A:A,MATCH(B3400,[1]Returns!B:B,0)),"No")</f>
        <v>No</v>
      </c>
    </row>
    <row r="3401" spans="1:23" x14ac:dyDescent="0.25">
      <c r="A3401" s="1">
        <v>3400</v>
      </c>
      <c r="B3401" t="s">
        <v>6612</v>
      </c>
      <c r="C3401" s="4">
        <v>42695</v>
      </c>
      <c r="D3401" s="4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t="str">
        <f>IF(M3401=[1]People!$B$5,[1]People!$A$5,IF(M3401=[1]People!$B$4,[1]People!$A$4,IF(M3401=[1]People!$B$3,[1]People!$A$3,IF(M3401=[1]People!$B$2,[1]People!$A$2,0))))</f>
        <v>Cassandra Brandow</v>
      </c>
      <c r="W3401" t="str">
        <f>IFERROR(INDEX([1]Returns!A:A,MATCH(B3401,[1]Returns!B:B,0)),"No")</f>
        <v>No</v>
      </c>
    </row>
    <row r="3402" spans="1:23" x14ac:dyDescent="0.25">
      <c r="A3402" s="1">
        <v>3401</v>
      </c>
      <c r="B3402" t="s">
        <v>6612</v>
      </c>
      <c r="C3402" s="4">
        <v>42695</v>
      </c>
      <c r="D3402" s="4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t="str">
        <f>IF(M3402=[1]People!$B$5,[1]People!$A$5,IF(M3402=[1]People!$B$4,[1]People!$A$4,IF(M3402=[1]People!$B$3,[1]People!$A$3,IF(M3402=[1]People!$B$2,[1]People!$A$2,0))))</f>
        <v>Cassandra Brandow</v>
      </c>
      <c r="W3402" t="str">
        <f>IFERROR(INDEX([1]Returns!A:A,MATCH(B3402,[1]Returns!B:B,0)),"No")</f>
        <v>No</v>
      </c>
    </row>
    <row r="3403" spans="1:23" x14ac:dyDescent="0.25">
      <c r="A3403" s="1">
        <v>3402</v>
      </c>
      <c r="B3403" t="s">
        <v>6612</v>
      </c>
      <c r="C3403" s="4">
        <v>42695</v>
      </c>
      <c r="D3403" s="4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3">
        <v>0</v>
      </c>
      <c r="U3403" s="1">
        <v>1.4742000000000002</v>
      </c>
      <c r="V3403" t="str">
        <f>IF(M3403=[1]People!$B$5,[1]People!$A$5,IF(M3403=[1]People!$B$4,[1]People!$A$4,IF(M3403=[1]People!$B$3,[1]People!$A$3,IF(M3403=[1]People!$B$2,[1]People!$A$2,0))))</f>
        <v>Cassandra Brandow</v>
      </c>
      <c r="W3403" t="str">
        <f>IFERROR(INDEX([1]Returns!A:A,MATCH(B3403,[1]Returns!B:B,0)),"No")</f>
        <v>No</v>
      </c>
    </row>
    <row r="3404" spans="1:23" x14ac:dyDescent="0.25">
      <c r="A3404" s="1">
        <v>3403</v>
      </c>
      <c r="B3404" t="s">
        <v>6615</v>
      </c>
      <c r="C3404" s="4">
        <v>42859</v>
      </c>
      <c r="D3404" s="4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3">
        <v>0.6</v>
      </c>
      <c r="U3404" s="1">
        <v>-8.9151999999999987</v>
      </c>
      <c r="V3404" t="str">
        <f>IF(M3404=[1]People!$B$5,[1]People!$A$5,IF(M3404=[1]People!$B$4,[1]People!$A$4,IF(M3404=[1]People!$B$3,[1]People!$A$3,IF(M3404=[1]People!$B$2,[1]People!$A$2,0))))</f>
        <v>Kelly Williams</v>
      </c>
      <c r="W3404" t="str">
        <f>IFERROR(INDEX([1]Returns!A:A,MATCH(B3404,[1]Returns!B:B,0)),"No")</f>
        <v>No</v>
      </c>
    </row>
    <row r="3405" spans="1:23" x14ac:dyDescent="0.25">
      <c r="A3405" s="1">
        <v>3404</v>
      </c>
      <c r="B3405" t="s">
        <v>6617</v>
      </c>
      <c r="C3405" s="4">
        <v>43614</v>
      </c>
      <c r="D3405" s="4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t="str">
        <f>IF(M3405=[1]People!$B$5,[1]People!$A$5,IF(M3405=[1]People!$B$4,[1]People!$A$4,IF(M3405=[1]People!$B$3,[1]People!$A$3,IF(M3405=[1]People!$B$2,[1]People!$A$2,0))))</f>
        <v>Kelly Williams</v>
      </c>
      <c r="W3405" t="str">
        <f>IFERROR(INDEX([1]Returns!A:A,MATCH(B3405,[1]Returns!B:B,0)),"No")</f>
        <v>No</v>
      </c>
    </row>
    <row r="3406" spans="1:23" x14ac:dyDescent="0.25">
      <c r="A3406" s="1">
        <v>3405</v>
      </c>
      <c r="B3406" t="s">
        <v>6620</v>
      </c>
      <c r="C3406" s="4">
        <v>43025</v>
      </c>
      <c r="D3406" s="4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5">
        <v>77.88</v>
      </c>
      <c r="S3406" s="1">
        <v>2</v>
      </c>
      <c r="T3406" s="3">
        <v>0</v>
      </c>
      <c r="U3406" s="1">
        <v>3.8939999999999912</v>
      </c>
      <c r="V3406" t="str">
        <f>IF(M3406=[1]People!$B$5,[1]People!$A$5,IF(M3406=[1]People!$B$4,[1]People!$A$4,IF(M3406=[1]People!$B$3,[1]People!$A$3,IF(M3406=[1]People!$B$2,[1]People!$A$2,0))))</f>
        <v>Anna Andreadi</v>
      </c>
      <c r="W3406" t="str">
        <f>IFERROR(INDEX([1]Returns!A:A,MATCH(B3406,[1]Returns!B:B,0)),"No")</f>
        <v>No</v>
      </c>
    </row>
    <row r="3407" spans="1:23" x14ac:dyDescent="0.25">
      <c r="A3407" s="1">
        <v>3406</v>
      </c>
      <c r="B3407" t="s">
        <v>6621</v>
      </c>
      <c r="C3407" s="4">
        <v>42483</v>
      </c>
      <c r="D3407" s="4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t="str">
        <f>IF(M3407=[1]People!$B$5,[1]People!$A$5,IF(M3407=[1]People!$B$4,[1]People!$A$4,IF(M3407=[1]People!$B$3,[1]People!$A$3,IF(M3407=[1]People!$B$2,[1]People!$A$2,0))))</f>
        <v>Chuck Magee</v>
      </c>
      <c r="W3407" t="str">
        <f>IFERROR(INDEX([1]Returns!A:A,MATCH(B3407,[1]Returns!B:B,0)),"No")</f>
        <v>No</v>
      </c>
    </row>
    <row r="3408" spans="1:23" x14ac:dyDescent="0.25">
      <c r="A3408" s="1">
        <v>3407</v>
      </c>
      <c r="B3408" t="s">
        <v>6621</v>
      </c>
      <c r="C3408" s="4">
        <v>42483</v>
      </c>
      <c r="D3408" s="4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t="str">
        <f>IF(M3408=[1]People!$B$5,[1]People!$A$5,IF(M3408=[1]People!$B$4,[1]People!$A$4,IF(M3408=[1]People!$B$3,[1]People!$A$3,IF(M3408=[1]People!$B$2,[1]People!$A$2,0))))</f>
        <v>Chuck Magee</v>
      </c>
      <c r="W3408" t="str">
        <f>IFERROR(INDEX([1]Returns!A:A,MATCH(B3408,[1]Returns!B:B,0)),"No")</f>
        <v>No</v>
      </c>
    </row>
    <row r="3409" spans="1:23" x14ac:dyDescent="0.25">
      <c r="A3409" s="1">
        <v>3408</v>
      </c>
      <c r="B3409" t="s">
        <v>6621</v>
      </c>
      <c r="C3409" s="4">
        <v>42483</v>
      </c>
      <c r="D3409" s="4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t="str">
        <f>IF(M3409=[1]People!$B$5,[1]People!$A$5,IF(M3409=[1]People!$B$4,[1]People!$A$4,IF(M3409=[1]People!$B$3,[1]People!$A$3,IF(M3409=[1]People!$B$2,[1]People!$A$2,0))))</f>
        <v>Chuck Magee</v>
      </c>
      <c r="W3409" t="str">
        <f>IFERROR(INDEX([1]Returns!A:A,MATCH(B3409,[1]Returns!B:B,0)),"No")</f>
        <v>No</v>
      </c>
    </row>
    <row r="3410" spans="1:23" x14ac:dyDescent="0.25">
      <c r="A3410" s="1">
        <v>3409</v>
      </c>
      <c r="B3410" t="s">
        <v>6621</v>
      </c>
      <c r="C3410" s="4">
        <v>42483</v>
      </c>
      <c r="D3410" s="4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t="str">
        <f>IF(M3410=[1]People!$B$5,[1]People!$A$5,IF(M3410=[1]People!$B$4,[1]People!$A$4,IF(M3410=[1]People!$B$3,[1]People!$A$3,IF(M3410=[1]People!$B$2,[1]People!$A$2,0))))</f>
        <v>Chuck Magee</v>
      </c>
      <c r="W3410" t="str">
        <f>IFERROR(INDEX([1]Returns!A:A,MATCH(B3410,[1]Returns!B:B,0)),"No")</f>
        <v>No</v>
      </c>
    </row>
    <row r="3411" spans="1:23" x14ac:dyDescent="0.25">
      <c r="A3411" s="1">
        <v>3410</v>
      </c>
      <c r="B3411" t="s">
        <v>6622</v>
      </c>
      <c r="C3411" s="4">
        <v>43585</v>
      </c>
      <c r="D3411" s="4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3">
        <v>0.2</v>
      </c>
      <c r="U3411" s="1">
        <v>3.6288</v>
      </c>
      <c r="V3411" t="str">
        <f>IF(M3411=[1]People!$B$5,[1]People!$A$5,IF(M3411=[1]People!$B$4,[1]People!$A$4,IF(M3411=[1]People!$B$3,[1]People!$A$3,IF(M3411=[1]People!$B$2,[1]People!$A$2,0))))</f>
        <v>Chuck Magee</v>
      </c>
      <c r="W3411" t="str">
        <f>IFERROR(INDEX([1]Returns!A:A,MATCH(B3411,[1]Returns!B:B,0)),"No")</f>
        <v>No</v>
      </c>
    </row>
    <row r="3412" spans="1:23" x14ac:dyDescent="0.25">
      <c r="A3412" s="1">
        <v>3411</v>
      </c>
      <c r="B3412" t="s">
        <v>6623</v>
      </c>
      <c r="C3412" s="4">
        <v>43363</v>
      </c>
      <c r="D3412" s="4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5">
        <v>65.789999999999992</v>
      </c>
      <c r="S3412" s="1">
        <v>9</v>
      </c>
      <c r="T3412" s="3">
        <v>0</v>
      </c>
      <c r="U3412" s="1">
        <v>30.263399999999997</v>
      </c>
      <c r="V3412" t="str">
        <f>IF(M3412=[1]People!$B$5,[1]People!$A$5,IF(M3412=[1]People!$B$4,[1]People!$A$4,IF(M3412=[1]People!$B$3,[1]People!$A$3,IF(M3412=[1]People!$B$2,[1]People!$A$2,0))))</f>
        <v>Anna Andreadi</v>
      </c>
      <c r="W3412" t="str">
        <f>IFERROR(INDEX([1]Returns!A:A,MATCH(B3412,[1]Returns!B:B,0)),"No")</f>
        <v>No</v>
      </c>
    </row>
    <row r="3413" spans="1:23" x14ac:dyDescent="0.25">
      <c r="A3413" s="1">
        <v>3412</v>
      </c>
      <c r="B3413" t="s">
        <v>6623</v>
      </c>
      <c r="C3413" s="4">
        <v>43363</v>
      </c>
      <c r="D3413" s="4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5">
        <v>271.98400000000004</v>
      </c>
      <c r="S3413" s="1">
        <v>2</v>
      </c>
      <c r="T3413" s="3">
        <v>0.2</v>
      </c>
      <c r="U3413" s="1">
        <v>88.394799999999975</v>
      </c>
      <c r="V3413" t="str">
        <f>IF(M3413=[1]People!$B$5,[1]People!$A$5,IF(M3413=[1]People!$B$4,[1]People!$A$4,IF(M3413=[1]People!$B$3,[1]People!$A$3,IF(M3413=[1]People!$B$2,[1]People!$A$2,0))))</f>
        <v>Anna Andreadi</v>
      </c>
      <c r="W3413" t="str">
        <f>IFERROR(INDEX([1]Returns!A:A,MATCH(B3413,[1]Returns!B:B,0)),"No")</f>
        <v>No</v>
      </c>
    </row>
    <row r="3414" spans="1:23" x14ac:dyDescent="0.25">
      <c r="A3414" s="1">
        <v>3413</v>
      </c>
      <c r="B3414" t="s">
        <v>6623</v>
      </c>
      <c r="C3414" s="4">
        <v>43363</v>
      </c>
      <c r="D3414" s="4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5">
        <v>11.76</v>
      </c>
      <c r="S3414" s="1">
        <v>4</v>
      </c>
      <c r="T3414" s="3">
        <v>0</v>
      </c>
      <c r="U3414" s="1">
        <v>3.1752000000000002</v>
      </c>
      <c r="V3414" t="str">
        <f>IF(M3414=[1]People!$B$5,[1]People!$A$5,IF(M3414=[1]People!$B$4,[1]People!$A$4,IF(M3414=[1]People!$B$3,[1]People!$A$3,IF(M3414=[1]People!$B$2,[1]People!$A$2,0))))</f>
        <v>Anna Andreadi</v>
      </c>
      <c r="W3414" t="str">
        <f>IFERROR(INDEX([1]Returns!A:A,MATCH(B3414,[1]Returns!B:B,0)),"No")</f>
        <v>No</v>
      </c>
    </row>
    <row r="3415" spans="1:23" x14ac:dyDescent="0.25">
      <c r="A3415" s="1">
        <v>3414</v>
      </c>
      <c r="B3415" t="s">
        <v>6623</v>
      </c>
      <c r="C3415" s="4">
        <v>43363</v>
      </c>
      <c r="D3415" s="4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5">
        <v>77.52</v>
      </c>
      <c r="S3415" s="1">
        <v>2</v>
      </c>
      <c r="T3415" s="3">
        <v>0</v>
      </c>
      <c r="U3415" s="1">
        <v>37.9848</v>
      </c>
      <c r="V3415" t="str">
        <f>IF(M3415=[1]People!$B$5,[1]People!$A$5,IF(M3415=[1]People!$B$4,[1]People!$A$4,IF(M3415=[1]People!$B$3,[1]People!$A$3,IF(M3415=[1]People!$B$2,[1]People!$A$2,0))))</f>
        <v>Anna Andreadi</v>
      </c>
      <c r="W3415" t="str">
        <f>IFERROR(INDEX([1]Returns!A:A,MATCH(B3415,[1]Returns!B:B,0)),"No")</f>
        <v>No</v>
      </c>
    </row>
    <row r="3416" spans="1:23" x14ac:dyDescent="0.25">
      <c r="A3416" s="1">
        <v>3415</v>
      </c>
      <c r="B3416" t="s">
        <v>6623</v>
      </c>
      <c r="C3416" s="4">
        <v>43363</v>
      </c>
      <c r="D3416" s="4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5">
        <v>48.64</v>
      </c>
      <c r="S3416" s="1">
        <v>2</v>
      </c>
      <c r="T3416" s="3">
        <v>0.2</v>
      </c>
      <c r="U3416" s="1">
        <v>15.807999999999996</v>
      </c>
      <c r="V3416" t="str">
        <f>IF(M3416=[1]People!$B$5,[1]People!$A$5,IF(M3416=[1]People!$B$4,[1]People!$A$4,IF(M3416=[1]People!$B$3,[1]People!$A$3,IF(M3416=[1]People!$B$2,[1]People!$A$2,0))))</f>
        <v>Anna Andreadi</v>
      </c>
      <c r="W3416" t="str">
        <f>IFERROR(INDEX([1]Returns!A:A,MATCH(B3416,[1]Returns!B:B,0)),"No")</f>
        <v>No</v>
      </c>
    </row>
    <row r="3417" spans="1:23" x14ac:dyDescent="0.25">
      <c r="A3417" s="1">
        <v>3416</v>
      </c>
      <c r="B3417" t="s">
        <v>6624</v>
      </c>
      <c r="C3417" s="4">
        <v>43345</v>
      </c>
      <c r="D3417" s="4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3">
        <v>0</v>
      </c>
      <c r="U3417" s="1">
        <v>0.65159999999999996</v>
      </c>
      <c r="V3417" t="str">
        <f>IF(M3417=[1]People!$B$5,[1]People!$A$5,IF(M3417=[1]People!$B$4,[1]People!$A$4,IF(M3417=[1]People!$B$3,[1]People!$A$3,IF(M3417=[1]People!$B$2,[1]People!$A$2,0))))</f>
        <v>Kelly Williams</v>
      </c>
      <c r="W3417" t="str">
        <f>IFERROR(INDEX([1]Returns!A:A,MATCH(B3417,[1]Returns!B:B,0)),"No")</f>
        <v>No</v>
      </c>
    </row>
    <row r="3418" spans="1:23" x14ac:dyDescent="0.25">
      <c r="A3418" s="1">
        <v>3417</v>
      </c>
      <c r="B3418" t="s">
        <v>6624</v>
      </c>
      <c r="C3418" s="4">
        <v>43345</v>
      </c>
      <c r="D3418" s="4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3">
        <v>0</v>
      </c>
      <c r="U3418" s="1">
        <v>3.8822000000000001</v>
      </c>
      <c r="V3418" t="str">
        <f>IF(M3418=[1]People!$B$5,[1]People!$A$5,IF(M3418=[1]People!$B$4,[1]People!$A$4,IF(M3418=[1]People!$B$3,[1]People!$A$3,IF(M3418=[1]People!$B$2,[1]People!$A$2,0))))</f>
        <v>Kelly Williams</v>
      </c>
      <c r="W3418" t="str">
        <f>IFERROR(INDEX([1]Returns!A:A,MATCH(B3418,[1]Returns!B:B,0)),"No")</f>
        <v>No</v>
      </c>
    </row>
    <row r="3419" spans="1:23" x14ac:dyDescent="0.25">
      <c r="A3419" s="1">
        <v>3418</v>
      </c>
      <c r="B3419" t="s">
        <v>6625</v>
      </c>
      <c r="C3419" s="4">
        <v>42852</v>
      </c>
      <c r="D3419" s="4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5">
        <v>43.560000000000009</v>
      </c>
      <c r="S3419" s="1">
        <v>5</v>
      </c>
      <c r="T3419" s="3">
        <v>0.2</v>
      </c>
      <c r="U3419" s="1">
        <v>3.2669999999999995</v>
      </c>
      <c r="V3419" t="str">
        <f>IF(M3419=[1]People!$B$5,[1]People!$A$5,IF(M3419=[1]People!$B$4,[1]People!$A$4,IF(M3419=[1]People!$B$3,[1]People!$A$3,IF(M3419=[1]People!$B$2,[1]People!$A$2,0))))</f>
        <v>Anna Andreadi</v>
      </c>
      <c r="W3419" t="str">
        <f>IFERROR(INDEX([1]Returns!A:A,MATCH(B3419,[1]Returns!B:B,0)),"No")</f>
        <v>No</v>
      </c>
    </row>
    <row r="3420" spans="1:23" x14ac:dyDescent="0.25">
      <c r="A3420" s="1">
        <v>3419</v>
      </c>
      <c r="B3420" t="s">
        <v>6625</v>
      </c>
      <c r="C3420" s="4">
        <v>42852</v>
      </c>
      <c r="D3420" s="4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5">
        <v>5.84</v>
      </c>
      <c r="S3420" s="1">
        <v>2</v>
      </c>
      <c r="T3420" s="3">
        <v>0.2</v>
      </c>
      <c r="U3420" s="1">
        <v>0.72999999999999954</v>
      </c>
      <c r="V3420" t="str">
        <f>IF(M3420=[1]People!$B$5,[1]People!$A$5,IF(M3420=[1]People!$B$4,[1]People!$A$4,IF(M3420=[1]People!$B$3,[1]People!$A$3,IF(M3420=[1]People!$B$2,[1]People!$A$2,0))))</f>
        <v>Anna Andreadi</v>
      </c>
      <c r="W3420" t="str">
        <f>IFERROR(INDEX([1]Returns!A:A,MATCH(B3420,[1]Returns!B:B,0)),"No")</f>
        <v>No</v>
      </c>
    </row>
    <row r="3421" spans="1:23" x14ac:dyDescent="0.25">
      <c r="A3421" s="1">
        <v>3420</v>
      </c>
      <c r="B3421" t="s">
        <v>6626</v>
      </c>
      <c r="C3421" s="4">
        <v>42984</v>
      </c>
      <c r="D3421" s="4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t="str">
        <f>IF(M3421=[1]People!$B$5,[1]People!$A$5,IF(M3421=[1]People!$B$4,[1]People!$A$4,IF(M3421=[1]People!$B$3,[1]People!$A$3,IF(M3421=[1]People!$B$2,[1]People!$A$2,0))))</f>
        <v>Chuck Magee</v>
      </c>
      <c r="W3421" t="str">
        <f>IFERROR(INDEX([1]Returns!A:A,MATCH(B3421,[1]Returns!B:B,0)),"No")</f>
        <v>No</v>
      </c>
    </row>
    <row r="3422" spans="1:23" x14ac:dyDescent="0.25">
      <c r="A3422" s="1">
        <v>3421</v>
      </c>
      <c r="B3422" t="s">
        <v>6627</v>
      </c>
      <c r="C3422" s="4">
        <v>43248</v>
      </c>
      <c r="D3422" s="4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5">
        <v>262.24</v>
      </c>
      <c r="S3422" s="1">
        <v>2</v>
      </c>
      <c r="T3422" s="3">
        <v>0</v>
      </c>
      <c r="U3422" s="1">
        <v>78.671999999999997</v>
      </c>
      <c r="V3422" t="str">
        <f>IF(M3422=[1]People!$B$5,[1]People!$A$5,IF(M3422=[1]People!$B$4,[1]People!$A$4,IF(M3422=[1]People!$B$3,[1]People!$A$3,IF(M3422=[1]People!$B$2,[1]People!$A$2,0))))</f>
        <v>Anna Andreadi</v>
      </c>
      <c r="W3422" t="str">
        <f>IFERROR(INDEX([1]Returns!A:A,MATCH(B3422,[1]Returns!B:B,0)),"No")</f>
        <v>Yes</v>
      </c>
    </row>
    <row r="3423" spans="1:23" x14ac:dyDescent="0.25">
      <c r="A3423" s="1">
        <v>3422</v>
      </c>
      <c r="B3423" t="s">
        <v>6627</v>
      </c>
      <c r="C3423" s="4">
        <v>43248</v>
      </c>
      <c r="D3423" s="4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5">
        <v>182.72</v>
      </c>
      <c r="S3423" s="1">
        <v>8</v>
      </c>
      <c r="T3423" s="3">
        <v>0</v>
      </c>
      <c r="U3423" s="1">
        <v>84.051199999999994</v>
      </c>
      <c r="V3423" t="str">
        <f>IF(M3423=[1]People!$B$5,[1]People!$A$5,IF(M3423=[1]People!$B$4,[1]People!$A$4,IF(M3423=[1]People!$B$3,[1]People!$A$3,IF(M3423=[1]People!$B$2,[1]People!$A$2,0))))</f>
        <v>Anna Andreadi</v>
      </c>
      <c r="W3423" t="str">
        <f>IFERROR(INDEX([1]Returns!A:A,MATCH(B3423,[1]Returns!B:B,0)),"No")</f>
        <v>Yes</v>
      </c>
    </row>
    <row r="3424" spans="1:23" x14ac:dyDescent="0.25">
      <c r="A3424" s="1">
        <v>3423</v>
      </c>
      <c r="B3424" t="s">
        <v>6627</v>
      </c>
      <c r="C3424" s="4">
        <v>43248</v>
      </c>
      <c r="D3424" s="4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5">
        <v>131.6</v>
      </c>
      <c r="S3424" s="1">
        <v>7</v>
      </c>
      <c r="T3424" s="3">
        <v>0</v>
      </c>
      <c r="U3424" s="1">
        <v>7.8960000000000008</v>
      </c>
      <c r="V3424" t="str">
        <f>IF(M3424=[1]People!$B$5,[1]People!$A$5,IF(M3424=[1]People!$B$4,[1]People!$A$4,IF(M3424=[1]People!$B$3,[1]People!$A$3,IF(M3424=[1]People!$B$2,[1]People!$A$2,0))))</f>
        <v>Anna Andreadi</v>
      </c>
      <c r="W3424" t="str">
        <f>IFERROR(INDEX([1]Returns!A:A,MATCH(B3424,[1]Returns!B:B,0)),"No")</f>
        <v>Yes</v>
      </c>
    </row>
    <row r="3425" spans="1:23" x14ac:dyDescent="0.25">
      <c r="A3425" s="1">
        <v>3424</v>
      </c>
      <c r="B3425" t="s">
        <v>6627</v>
      </c>
      <c r="C3425" s="4">
        <v>43248</v>
      </c>
      <c r="D3425" s="4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5">
        <v>22.72</v>
      </c>
      <c r="S3425" s="1">
        <v>4</v>
      </c>
      <c r="T3425" s="3">
        <v>0.2</v>
      </c>
      <c r="U3425" s="1">
        <v>7.3839999999999986</v>
      </c>
      <c r="V3425" t="str">
        <f>IF(M3425=[1]People!$B$5,[1]People!$A$5,IF(M3425=[1]People!$B$4,[1]People!$A$4,IF(M3425=[1]People!$B$3,[1]People!$A$3,IF(M3425=[1]People!$B$2,[1]People!$A$2,0))))</f>
        <v>Anna Andreadi</v>
      </c>
      <c r="W3425" t="str">
        <f>IFERROR(INDEX([1]Returns!A:A,MATCH(B3425,[1]Returns!B:B,0)),"No")</f>
        <v>Yes</v>
      </c>
    </row>
    <row r="3426" spans="1:23" x14ac:dyDescent="0.25">
      <c r="A3426" s="1">
        <v>3425</v>
      </c>
      <c r="B3426" t="s">
        <v>6627</v>
      </c>
      <c r="C3426" s="4">
        <v>43248</v>
      </c>
      <c r="D3426" s="4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5">
        <v>558.4</v>
      </c>
      <c r="S3426" s="1">
        <v>2</v>
      </c>
      <c r="T3426" s="3">
        <v>0.2</v>
      </c>
      <c r="U3426" s="1">
        <v>41.880000000000024</v>
      </c>
      <c r="V3426" t="str">
        <f>IF(M3426=[1]People!$B$5,[1]People!$A$5,IF(M3426=[1]People!$B$4,[1]People!$A$4,IF(M3426=[1]People!$B$3,[1]People!$A$3,IF(M3426=[1]People!$B$2,[1]People!$A$2,0))))</f>
        <v>Anna Andreadi</v>
      </c>
      <c r="W3426" t="str">
        <f>IFERROR(INDEX([1]Returns!A:A,MATCH(B3426,[1]Returns!B:B,0)),"No")</f>
        <v>Yes</v>
      </c>
    </row>
    <row r="3427" spans="1:23" x14ac:dyDescent="0.25">
      <c r="A3427" s="1">
        <v>3426</v>
      </c>
      <c r="B3427" t="s">
        <v>6628</v>
      </c>
      <c r="C3427" s="4">
        <v>43002</v>
      </c>
      <c r="D3427" s="4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3">
        <v>0</v>
      </c>
      <c r="U3427" s="1">
        <v>6.8579999999999988</v>
      </c>
      <c r="V3427" t="str">
        <f>IF(M3427=[1]People!$B$5,[1]People!$A$5,IF(M3427=[1]People!$B$4,[1]People!$A$4,IF(M3427=[1]People!$B$3,[1]People!$A$3,IF(M3427=[1]People!$B$2,[1]People!$A$2,0))))</f>
        <v>Kelly Williams</v>
      </c>
      <c r="W3427" t="str">
        <f>IFERROR(INDEX([1]Returns!A:A,MATCH(B3427,[1]Returns!B:B,0)),"No")</f>
        <v>No</v>
      </c>
    </row>
    <row r="3428" spans="1:23" x14ac:dyDescent="0.25">
      <c r="A3428" s="1">
        <v>3427</v>
      </c>
      <c r="B3428" t="s">
        <v>6628</v>
      </c>
      <c r="C3428" s="4">
        <v>43002</v>
      </c>
      <c r="D3428" s="4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3">
        <v>0</v>
      </c>
      <c r="U3428" s="1">
        <v>394.26800000000003</v>
      </c>
      <c r="V3428" t="str">
        <f>IF(M3428=[1]People!$B$5,[1]People!$A$5,IF(M3428=[1]People!$B$4,[1]People!$A$4,IF(M3428=[1]People!$B$3,[1]People!$A$3,IF(M3428=[1]People!$B$2,[1]People!$A$2,0))))</f>
        <v>Kelly Williams</v>
      </c>
      <c r="W3428" t="str">
        <f>IFERROR(INDEX([1]Returns!A:A,MATCH(B3428,[1]Returns!B:B,0)),"No")</f>
        <v>No</v>
      </c>
    </row>
    <row r="3429" spans="1:23" x14ac:dyDescent="0.25">
      <c r="A3429" s="1">
        <v>3428</v>
      </c>
      <c r="B3429" t="s">
        <v>6630</v>
      </c>
      <c r="C3429" s="4">
        <v>43649</v>
      </c>
      <c r="D3429" s="4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t="str">
        <f>IF(M3429=[1]People!$B$5,[1]People!$A$5,IF(M3429=[1]People!$B$4,[1]People!$A$4,IF(M3429=[1]People!$B$3,[1]People!$A$3,IF(M3429=[1]People!$B$2,[1]People!$A$2,0))))</f>
        <v>Chuck Magee</v>
      </c>
      <c r="W3429" t="str">
        <f>IFERROR(INDEX([1]Returns!A:A,MATCH(B3429,[1]Returns!B:B,0)),"No")</f>
        <v>No</v>
      </c>
    </row>
    <row r="3430" spans="1:23" x14ac:dyDescent="0.25">
      <c r="A3430" s="1">
        <v>3429</v>
      </c>
      <c r="B3430" t="s">
        <v>6630</v>
      </c>
      <c r="C3430" s="4">
        <v>43649</v>
      </c>
      <c r="D3430" s="4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3">
        <v>0.4</v>
      </c>
      <c r="U3430" s="1">
        <v>-103.98819999999998</v>
      </c>
      <c r="V3430" t="str">
        <f>IF(M3430=[1]People!$B$5,[1]People!$A$5,IF(M3430=[1]People!$B$4,[1]People!$A$4,IF(M3430=[1]People!$B$3,[1]People!$A$3,IF(M3430=[1]People!$B$2,[1]People!$A$2,0))))</f>
        <v>Chuck Magee</v>
      </c>
      <c r="W3430" t="str">
        <f>IFERROR(INDEX([1]Returns!A:A,MATCH(B3430,[1]Returns!B:B,0)),"No")</f>
        <v>No</v>
      </c>
    </row>
    <row r="3431" spans="1:23" x14ac:dyDescent="0.25">
      <c r="A3431" s="1">
        <v>3430</v>
      </c>
      <c r="B3431" t="s">
        <v>6630</v>
      </c>
      <c r="C3431" s="4">
        <v>43649</v>
      </c>
      <c r="D3431" s="4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3">
        <v>0.2</v>
      </c>
      <c r="U3431" s="1">
        <v>11.223000000000001</v>
      </c>
      <c r="V3431" t="str">
        <f>IF(M3431=[1]People!$B$5,[1]People!$A$5,IF(M3431=[1]People!$B$4,[1]People!$A$4,IF(M3431=[1]People!$B$3,[1]People!$A$3,IF(M3431=[1]People!$B$2,[1]People!$A$2,0))))</f>
        <v>Chuck Magee</v>
      </c>
      <c r="W3431" t="str">
        <f>IFERROR(INDEX([1]Returns!A:A,MATCH(B3431,[1]Returns!B:B,0)),"No")</f>
        <v>No</v>
      </c>
    </row>
    <row r="3432" spans="1:23" x14ac:dyDescent="0.25">
      <c r="A3432" s="1">
        <v>3431</v>
      </c>
      <c r="B3432" t="s">
        <v>6633</v>
      </c>
      <c r="C3432" s="4">
        <v>43807</v>
      </c>
      <c r="D3432" s="4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5">
        <v>29.79</v>
      </c>
      <c r="S3432" s="1">
        <v>3</v>
      </c>
      <c r="T3432" s="3">
        <v>0</v>
      </c>
      <c r="U3432" s="1">
        <v>8.6390999999999956</v>
      </c>
      <c r="V3432" t="str">
        <f>IF(M3432=[1]People!$B$5,[1]People!$A$5,IF(M3432=[1]People!$B$4,[1]People!$A$4,IF(M3432=[1]People!$B$3,[1]People!$A$3,IF(M3432=[1]People!$B$2,[1]People!$A$2,0))))</f>
        <v>Anna Andreadi</v>
      </c>
      <c r="W3432" t="str">
        <f>IFERROR(INDEX([1]Returns!A:A,MATCH(B3432,[1]Returns!B:B,0)),"No")</f>
        <v>No</v>
      </c>
    </row>
    <row r="3433" spans="1:23" x14ac:dyDescent="0.25">
      <c r="A3433" s="1">
        <v>3432</v>
      </c>
      <c r="B3433" t="s">
        <v>6633</v>
      </c>
      <c r="C3433" s="4">
        <v>43807</v>
      </c>
      <c r="D3433" s="4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5">
        <v>128.9</v>
      </c>
      <c r="S3433" s="1">
        <v>2</v>
      </c>
      <c r="T3433" s="3">
        <v>0</v>
      </c>
      <c r="U3433" s="1">
        <v>15.468000000000004</v>
      </c>
      <c r="V3433" t="str">
        <f>IF(M3433=[1]People!$B$5,[1]People!$A$5,IF(M3433=[1]People!$B$4,[1]People!$A$4,IF(M3433=[1]People!$B$3,[1]People!$A$3,IF(M3433=[1]People!$B$2,[1]People!$A$2,0))))</f>
        <v>Anna Andreadi</v>
      </c>
      <c r="W3433" t="str">
        <f>IFERROR(INDEX([1]Returns!A:A,MATCH(B3433,[1]Returns!B:B,0)),"No")</f>
        <v>No</v>
      </c>
    </row>
    <row r="3434" spans="1:23" x14ac:dyDescent="0.25">
      <c r="A3434" s="1">
        <v>3433</v>
      </c>
      <c r="B3434" t="s">
        <v>6633</v>
      </c>
      <c r="C3434" s="4">
        <v>43807</v>
      </c>
      <c r="D3434" s="4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5">
        <v>60.12</v>
      </c>
      <c r="S3434" s="1">
        <v>9</v>
      </c>
      <c r="T3434" s="3">
        <v>0</v>
      </c>
      <c r="U3434" s="1">
        <v>28.857599999999998</v>
      </c>
      <c r="V3434" t="str">
        <f>IF(M3434=[1]People!$B$5,[1]People!$A$5,IF(M3434=[1]People!$B$4,[1]People!$A$4,IF(M3434=[1]People!$B$3,[1]People!$A$3,IF(M3434=[1]People!$B$2,[1]People!$A$2,0))))</f>
        <v>Anna Andreadi</v>
      </c>
      <c r="W3434" t="str">
        <f>IFERROR(INDEX([1]Returns!A:A,MATCH(B3434,[1]Returns!B:B,0)),"No")</f>
        <v>No</v>
      </c>
    </row>
    <row r="3435" spans="1:23" x14ac:dyDescent="0.25">
      <c r="A3435" s="1">
        <v>3434</v>
      </c>
      <c r="B3435" t="s">
        <v>6636</v>
      </c>
      <c r="C3435" s="4">
        <v>43804</v>
      </c>
      <c r="D3435" s="4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5">
        <v>24.816000000000003</v>
      </c>
      <c r="S3435" s="1">
        <v>3</v>
      </c>
      <c r="T3435" s="3">
        <v>0.2</v>
      </c>
      <c r="U3435" s="1">
        <v>8.3753999999999991</v>
      </c>
      <c r="V3435" t="str">
        <f>IF(M3435=[1]People!$B$5,[1]People!$A$5,IF(M3435=[1]People!$B$4,[1]People!$A$4,IF(M3435=[1]People!$B$3,[1]People!$A$3,IF(M3435=[1]People!$B$2,[1]People!$A$2,0))))</f>
        <v>Anna Andreadi</v>
      </c>
      <c r="W3435" t="str">
        <f>IFERROR(INDEX([1]Returns!A:A,MATCH(B3435,[1]Returns!B:B,0)),"No")</f>
        <v>No</v>
      </c>
    </row>
    <row r="3436" spans="1:23" x14ac:dyDescent="0.25">
      <c r="A3436" s="1">
        <v>3435</v>
      </c>
      <c r="B3436" t="s">
        <v>6636</v>
      </c>
      <c r="C3436" s="4">
        <v>43804</v>
      </c>
      <c r="D3436" s="4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5">
        <v>14.976000000000003</v>
      </c>
      <c r="S3436" s="1">
        <v>6</v>
      </c>
      <c r="T3436" s="3">
        <v>0.2</v>
      </c>
      <c r="U3436" s="1">
        <v>5.4287999999999981</v>
      </c>
      <c r="V3436" t="str">
        <f>IF(M3436=[1]People!$B$5,[1]People!$A$5,IF(M3436=[1]People!$B$4,[1]People!$A$4,IF(M3436=[1]People!$B$3,[1]People!$A$3,IF(M3436=[1]People!$B$2,[1]People!$A$2,0))))</f>
        <v>Anna Andreadi</v>
      </c>
      <c r="W3436" t="str">
        <f>IFERROR(INDEX([1]Returns!A:A,MATCH(B3436,[1]Returns!B:B,0)),"No")</f>
        <v>No</v>
      </c>
    </row>
    <row r="3437" spans="1:23" x14ac:dyDescent="0.25">
      <c r="A3437" s="1">
        <v>3436</v>
      </c>
      <c r="B3437" t="s">
        <v>6637</v>
      </c>
      <c r="C3437" s="4">
        <v>43005</v>
      </c>
      <c r="D3437" s="4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t="str">
        <f>IF(M3437=[1]People!$B$5,[1]People!$A$5,IF(M3437=[1]People!$B$4,[1]People!$A$4,IF(M3437=[1]People!$B$3,[1]People!$A$3,IF(M3437=[1]People!$B$2,[1]People!$A$2,0))))</f>
        <v>Kelly Williams</v>
      </c>
      <c r="W3437" t="str">
        <f>IFERROR(INDEX([1]Returns!A:A,MATCH(B3437,[1]Returns!B:B,0)),"No")</f>
        <v>No</v>
      </c>
    </row>
    <row r="3438" spans="1:23" x14ac:dyDescent="0.25">
      <c r="A3438" s="1">
        <v>3437</v>
      </c>
      <c r="B3438" t="s">
        <v>6637</v>
      </c>
      <c r="C3438" s="4">
        <v>43005</v>
      </c>
      <c r="D3438" s="4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3">
        <v>0.6</v>
      </c>
      <c r="U3438" s="1">
        <v>-12.751199999999997</v>
      </c>
      <c r="V3438" t="str">
        <f>IF(M3438=[1]People!$B$5,[1]People!$A$5,IF(M3438=[1]People!$B$4,[1]People!$A$4,IF(M3438=[1]People!$B$3,[1]People!$A$3,IF(M3438=[1]People!$B$2,[1]People!$A$2,0))))</f>
        <v>Kelly Williams</v>
      </c>
      <c r="W3438" t="str">
        <f>IFERROR(INDEX([1]Returns!A:A,MATCH(B3438,[1]Returns!B:B,0)),"No")</f>
        <v>No</v>
      </c>
    </row>
    <row r="3439" spans="1:23" x14ac:dyDescent="0.25">
      <c r="A3439" s="1">
        <v>3438</v>
      </c>
      <c r="B3439" t="s">
        <v>6638</v>
      </c>
      <c r="C3439" s="4">
        <v>43768</v>
      </c>
      <c r="D3439" s="4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3">
        <v>0.6</v>
      </c>
      <c r="U3439" s="1">
        <v>-8.5007999999999981</v>
      </c>
      <c r="V3439" t="str">
        <f>IF(M3439=[1]People!$B$5,[1]People!$A$5,IF(M3439=[1]People!$B$4,[1]People!$A$4,IF(M3439=[1]People!$B$3,[1]People!$A$3,IF(M3439=[1]People!$B$2,[1]People!$A$2,0))))</f>
        <v>Kelly Williams</v>
      </c>
      <c r="W3439" t="str">
        <f>IFERROR(INDEX([1]Returns!A:A,MATCH(B3439,[1]Returns!B:B,0)),"No")</f>
        <v>No</v>
      </c>
    </row>
    <row r="3440" spans="1:23" x14ac:dyDescent="0.25">
      <c r="A3440" s="1">
        <v>3439</v>
      </c>
      <c r="B3440" t="s">
        <v>6638</v>
      </c>
      <c r="C3440" s="4">
        <v>43768</v>
      </c>
      <c r="D3440" s="4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t="str">
        <f>IF(M3440=[1]People!$B$5,[1]People!$A$5,IF(M3440=[1]People!$B$4,[1]People!$A$4,IF(M3440=[1]People!$B$3,[1]People!$A$3,IF(M3440=[1]People!$B$2,[1]People!$A$2,0))))</f>
        <v>Kelly Williams</v>
      </c>
      <c r="W3440" t="str">
        <f>IFERROR(INDEX([1]Returns!A:A,MATCH(B3440,[1]Returns!B:B,0)),"No")</f>
        <v>No</v>
      </c>
    </row>
    <row r="3441" spans="1:23" x14ac:dyDescent="0.25">
      <c r="A3441" s="1">
        <v>3440</v>
      </c>
      <c r="B3441" t="s">
        <v>6638</v>
      </c>
      <c r="C3441" s="4">
        <v>43768</v>
      </c>
      <c r="D3441" s="4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3">
        <v>0.2</v>
      </c>
      <c r="U3441" s="1">
        <v>4.0643999999999973</v>
      </c>
      <c r="V3441" t="str">
        <f>IF(M3441=[1]People!$B$5,[1]People!$A$5,IF(M3441=[1]People!$B$4,[1]People!$A$4,IF(M3441=[1]People!$B$3,[1]People!$A$3,IF(M3441=[1]People!$B$2,[1]People!$A$2,0))))</f>
        <v>Kelly Williams</v>
      </c>
      <c r="W3441" t="str">
        <f>IFERROR(INDEX([1]Returns!A:A,MATCH(B3441,[1]Returns!B:B,0)),"No")</f>
        <v>No</v>
      </c>
    </row>
    <row r="3442" spans="1:23" x14ac:dyDescent="0.25">
      <c r="A3442" s="1">
        <v>3441</v>
      </c>
      <c r="B3442" t="s">
        <v>6639</v>
      </c>
      <c r="C3442" s="4">
        <v>43068</v>
      </c>
      <c r="D3442" s="4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5">
        <v>4.3040000000000003</v>
      </c>
      <c r="S3442" s="1">
        <v>1</v>
      </c>
      <c r="T3442" s="3">
        <v>0.2</v>
      </c>
      <c r="U3442" s="1">
        <v>1.5602</v>
      </c>
      <c r="V3442" t="str">
        <f>IF(M3442=[1]People!$B$5,[1]People!$A$5,IF(M3442=[1]People!$B$4,[1]People!$A$4,IF(M3442=[1]People!$B$3,[1]People!$A$3,IF(M3442=[1]People!$B$2,[1]People!$A$2,0))))</f>
        <v>Anna Andreadi</v>
      </c>
      <c r="W3442" t="str">
        <f>IFERROR(INDEX([1]Returns!A:A,MATCH(B3442,[1]Returns!B:B,0)),"No")</f>
        <v>No</v>
      </c>
    </row>
    <row r="3443" spans="1:23" x14ac:dyDescent="0.25">
      <c r="A3443" s="1">
        <v>3442</v>
      </c>
      <c r="B3443" t="s">
        <v>6640</v>
      </c>
      <c r="C3443" s="4">
        <v>42440</v>
      </c>
      <c r="D3443" s="4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3">
        <v>0</v>
      </c>
      <c r="U3443" s="1">
        <v>49.013999999999996</v>
      </c>
      <c r="V3443" t="str">
        <f>IF(M3443=[1]People!$B$5,[1]People!$A$5,IF(M3443=[1]People!$B$4,[1]People!$A$4,IF(M3443=[1]People!$B$3,[1]People!$A$3,IF(M3443=[1]People!$B$2,[1]People!$A$2,0))))</f>
        <v>Chuck Magee</v>
      </c>
      <c r="W3443" t="str">
        <f>IFERROR(INDEX([1]Returns!A:A,MATCH(B3443,[1]Returns!B:B,0)),"No")</f>
        <v>No</v>
      </c>
    </row>
    <row r="3444" spans="1:23" x14ac:dyDescent="0.25">
      <c r="A3444" s="1">
        <v>3443</v>
      </c>
      <c r="B3444" t="s">
        <v>6641</v>
      </c>
      <c r="C3444" s="4">
        <v>43788</v>
      </c>
      <c r="D3444" s="4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t="str">
        <f>IF(M3444=[1]People!$B$5,[1]People!$A$5,IF(M3444=[1]People!$B$4,[1]People!$A$4,IF(M3444=[1]People!$B$3,[1]People!$A$3,IF(M3444=[1]People!$B$2,[1]People!$A$2,0))))</f>
        <v>Chuck Magee</v>
      </c>
      <c r="W3444" t="str">
        <f>IFERROR(INDEX([1]Returns!A:A,MATCH(B3444,[1]Returns!B:B,0)),"No")</f>
        <v>No</v>
      </c>
    </row>
    <row r="3445" spans="1:23" x14ac:dyDescent="0.25">
      <c r="A3445" s="1">
        <v>3444</v>
      </c>
      <c r="B3445" t="s">
        <v>6641</v>
      </c>
      <c r="C3445" s="4">
        <v>43788</v>
      </c>
      <c r="D3445" s="4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t="str">
        <f>IF(M3445=[1]People!$B$5,[1]People!$A$5,IF(M3445=[1]People!$B$4,[1]People!$A$4,IF(M3445=[1]People!$B$3,[1]People!$A$3,IF(M3445=[1]People!$B$2,[1]People!$A$2,0))))</f>
        <v>Chuck Magee</v>
      </c>
      <c r="W3445" t="str">
        <f>IFERROR(INDEX([1]Returns!A:A,MATCH(B3445,[1]Returns!B:B,0)),"No")</f>
        <v>No</v>
      </c>
    </row>
    <row r="3446" spans="1:23" x14ac:dyDescent="0.25">
      <c r="A3446" s="1">
        <v>3445</v>
      </c>
      <c r="B3446" t="s">
        <v>6642</v>
      </c>
      <c r="C3446" s="4">
        <v>43310</v>
      </c>
      <c r="D3446" s="4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t="str">
        <f>IF(M3446=[1]People!$B$5,[1]People!$A$5,IF(M3446=[1]People!$B$4,[1]People!$A$4,IF(M3446=[1]People!$B$3,[1]People!$A$3,IF(M3446=[1]People!$B$2,[1]People!$A$2,0))))</f>
        <v>Chuck Magee</v>
      </c>
      <c r="W3446" t="str">
        <f>IFERROR(INDEX([1]Returns!A:A,MATCH(B3446,[1]Returns!B:B,0)),"No")</f>
        <v>No</v>
      </c>
    </row>
    <row r="3447" spans="1:23" x14ac:dyDescent="0.25">
      <c r="A3447" s="1">
        <v>3446</v>
      </c>
      <c r="B3447" t="s">
        <v>6645</v>
      </c>
      <c r="C3447" s="4">
        <v>42898</v>
      </c>
      <c r="D3447" s="4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t="str">
        <f>IF(M3447=[1]People!$B$5,[1]People!$A$5,IF(M3447=[1]People!$B$4,[1]People!$A$4,IF(M3447=[1]People!$B$3,[1]People!$A$3,IF(M3447=[1]People!$B$2,[1]People!$A$2,0))))</f>
        <v>Chuck Magee</v>
      </c>
      <c r="W3447" t="str">
        <f>IFERROR(INDEX([1]Returns!A:A,MATCH(B3447,[1]Returns!B:B,0)),"No")</f>
        <v>No</v>
      </c>
    </row>
    <row r="3448" spans="1:23" x14ac:dyDescent="0.25">
      <c r="A3448" s="1">
        <v>3447</v>
      </c>
      <c r="B3448" t="s">
        <v>6646</v>
      </c>
      <c r="C3448" s="4">
        <v>43318</v>
      </c>
      <c r="D3448" s="4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3">
        <v>0</v>
      </c>
      <c r="U3448" s="1">
        <v>33.313599999999994</v>
      </c>
      <c r="V3448" t="str">
        <f>IF(M3448=[1]People!$B$5,[1]People!$A$5,IF(M3448=[1]People!$B$4,[1]People!$A$4,IF(M3448=[1]People!$B$3,[1]People!$A$3,IF(M3448=[1]People!$B$2,[1]People!$A$2,0))))</f>
        <v>Chuck Magee</v>
      </c>
      <c r="W3448" t="str">
        <f>IFERROR(INDEX([1]Returns!A:A,MATCH(B3448,[1]Returns!B:B,0)),"No")</f>
        <v>No</v>
      </c>
    </row>
    <row r="3449" spans="1:23" x14ac:dyDescent="0.25">
      <c r="A3449" s="1">
        <v>3448</v>
      </c>
      <c r="B3449" t="s">
        <v>6649</v>
      </c>
      <c r="C3449" s="4">
        <v>43627</v>
      </c>
      <c r="D3449" s="4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3">
        <v>0</v>
      </c>
      <c r="U3449" s="1">
        <v>1.0903999999999998</v>
      </c>
      <c r="V3449" t="str">
        <f>IF(M3449=[1]People!$B$5,[1]People!$A$5,IF(M3449=[1]People!$B$4,[1]People!$A$4,IF(M3449=[1]People!$B$3,[1]People!$A$3,IF(M3449=[1]People!$B$2,[1]People!$A$2,0))))</f>
        <v>Cassandra Brandow</v>
      </c>
      <c r="W3449" t="str">
        <f>IFERROR(INDEX([1]Returns!A:A,MATCH(B3449,[1]Returns!B:B,0)),"No")</f>
        <v>No</v>
      </c>
    </row>
    <row r="3450" spans="1:23" x14ac:dyDescent="0.25">
      <c r="A3450" s="1">
        <v>3449</v>
      </c>
      <c r="B3450" t="s">
        <v>6650</v>
      </c>
      <c r="C3450" s="4">
        <v>43380</v>
      </c>
      <c r="D3450" s="4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5">
        <v>27.263999999999999</v>
      </c>
      <c r="S3450" s="1">
        <v>2</v>
      </c>
      <c r="T3450" s="3">
        <v>0.2</v>
      </c>
      <c r="U3450" s="1">
        <v>8.8607999999999976</v>
      </c>
      <c r="V3450" t="str">
        <f>IF(M3450=[1]People!$B$5,[1]People!$A$5,IF(M3450=[1]People!$B$4,[1]People!$A$4,IF(M3450=[1]People!$B$3,[1]People!$A$3,IF(M3450=[1]People!$B$2,[1]People!$A$2,0))))</f>
        <v>Anna Andreadi</v>
      </c>
      <c r="W3450" t="str">
        <f>IFERROR(INDEX([1]Returns!A:A,MATCH(B3450,[1]Returns!B:B,0)),"No")</f>
        <v>No</v>
      </c>
    </row>
    <row r="3451" spans="1:23" x14ac:dyDescent="0.25">
      <c r="A3451" s="1">
        <v>3450</v>
      </c>
      <c r="B3451" t="s">
        <v>6651</v>
      </c>
      <c r="C3451" s="4">
        <v>42621</v>
      </c>
      <c r="D3451" s="4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5">
        <v>56.65</v>
      </c>
      <c r="S3451" s="1">
        <v>5</v>
      </c>
      <c r="T3451" s="3">
        <v>0</v>
      </c>
      <c r="U3451" s="1">
        <v>24.359500000000004</v>
      </c>
      <c r="V3451" t="str">
        <f>IF(M3451=[1]People!$B$5,[1]People!$A$5,IF(M3451=[1]People!$B$4,[1]People!$A$4,IF(M3451=[1]People!$B$3,[1]People!$A$3,IF(M3451=[1]People!$B$2,[1]People!$A$2,0))))</f>
        <v>Anna Andreadi</v>
      </c>
      <c r="W3451" t="str">
        <f>IFERROR(INDEX([1]Returns!A:A,MATCH(B3451,[1]Returns!B:B,0)),"No")</f>
        <v>No</v>
      </c>
    </row>
    <row r="3452" spans="1:23" x14ac:dyDescent="0.25">
      <c r="A3452" s="1">
        <v>3451</v>
      </c>
      <c r="B3452" t="s">
        <v>6651</v>
      </c>
      <c r="C3452" s="4">
        <v>42621</v>
      </c>
      <c r="D3452" s="4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5">
        <v>14.97</v>
      </c>
      <c r="S3452" s="1">
        <v>1</v>
      </c>
      <c r="T3452" s="3">
        <v>0</v>
      </c>
      <c r="U3452" s="1">
        <v>4.1916000000000011</v>
      </c>
      <c r="V3452" t="str">
        <f>IF(M3452=[1]People!$B$5,[1]People!$A$5,IF(M3452=[1]People!$B$4,[1]People!$A$4,IF(M3452=[1]People!$B$3,[1]People!$A$3,IF(M3452=[1]People!$B$2,[1]People!$A$2,0))))</f>
        <v>Anna Andreadi</v>
      </c>
      <c r="W3452" t="str">
        <f>IFERROR(INDEX([1]Returns!A:A,MATCH(B3452,[1]Returns!B:B,0)),"No")</f>
        <v>No</v>
      </c>
    </row>
    <row r="3453" spans="1:23" x14ac:dyDescent="0.25">
      <c r="A3453" s="1">
        <v>3452</v>
      </c>
      <c r="B3453" t="s">
        <v>6651</v>
      </c>
      <c r="C3453" s="4">
        <v>42621</v>
      </c>
      <c r="D3453" s="4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5">
        <v>4.0199999999999996</v>
      </c>
      <c r="S3453" s="1">
        <v>2</v>
      </c>
      <c r="T3453" s="3">
        <v>0</v>
      </c>
      <c r="U3453" s="1">
        <v>1.9697999999999998</v>
      </c>
      <c r="V3453" t="str">
        <f>IF(M3453=[1]People!$B$5,[1]People!$A$5,IF(M3453=[1]People!$B$4,[1]People!$A$4,IF(M3453=[1]People!$B$3,[1]People!$A$3,IF(M3453=[1]People!$B$2,[1]People!$A$2,0))))</f>
        <v>Anna Andreadi</v>
      </c>
      <c r="W3453" t="str">
        <f>IFERROR(INDEX([1]Returns!A:A,MATCH(B3453,[1]Returns!B:B,0)),"No")</f>
        <v>No</v>
      </c>
    </row>
    <row r="3454" spans="1:23" x14ac:dyDescent="0.25">
      <c r="A3454" s="1">
        <v>3453</v>
      </c>
      <c r="B3454" t="s">
        <v>6652</v>
      </c>
      <c r="C3454" s="4">
        <v>42445</v>
      </c>
      <c r="D3454" s="4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3">
        <v>0.2</v>
      </c>
      <c r="U3454" s="1">
        <v>29.495000000000019</v>
      </c>
      <c r="V3454" t="str">
        <f>IF(M3454=[1]People!$B$5,[1]People!$A$5,IF(M3454=[1]People!$B$4,[1]People!$A$4,IF(M3454=[1]People!$B$3,[1]People!$A$3,IF(M3454=[1]People!$B$2,[1]People!$A$2,0))))</f>
        <v>Cassandra Brandow</v>
      </c>
      <c r="W3454" t="str">
        <f>IFERROR(INDEX([1]Returns!A:A,MATCH(B3454,[1]Returns!B:B,0)),"No")</f>
        <v>No</v>
      </c>
    </row>
    <row r="3455" spans="1:23" x14ac:dyDescent="0.25">
      <c r="A3455" s="1">
        <v>3454</v>
      </c>
      <c r="B3455" t="s">
        <v>6655</v>
      </c>
      <c r="C3455" s="4">
        <v>42795</v>
      </c>
      <c r="D3455" s="4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3">
        <v>0</v>
      </c>
      <c r="U3455" s="1">
        <v>27.011199999999999</v>
      </c>
      <c r="V3455" t="str">
        <f>IF(M3455=[1]People!$B$5,[1]People!$A$5,IF(M3455=[1]People!$B$4,[1]People!$A$4,IF(M3455=[1]People!$B$3,[1]People!$A$3,IF(M3455=[1]People!$B$2,[1]People!$A$2,0))))</f>
        <v>Cassandra Brandow</v>
      </c>
      <c r="W3455" t="str">
        <f>IFERROR(INDEX([1]Returns!A:A,MATCH(B3455,[1]Returns!B:B,0)),"No")</f>
        <v>No</v>
      </c>
    </row>
    <row r="3456" spans="1:23" x14ac:dyDescent="0.25">
      <c r="A3456" s="1">
        <v>3455</v>
      </c>
      <c r="B3456" t="s">
        <v>6656</v>
      </c>
      <c r="C3456" s="4">
        <v>42925</v>
      </c>
      <c r="D3456" s="4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3">
        <v>0.2</v>
      </c>
      <c r="U3456" s="1">
        <v>0.83849999999999936</v>
      </c>
      <c r="V3456" t="str">
        <f>IF(M3456=[1]People!$B$5,[1]People!$A$5,IF(M3456=[1]People!$B$4,[1]People!$A$4,IF(M3456=[1]People!$B$3,[1]People!$A$3,IF(M3456=[1]People!$B$2,[1]People!$A$2,0))))</f>
        <v>Cassandra Brandow</v>
      </c>
      <c r="W3456" t="str">
        <f>IFERROR(INDEX([1]Returns!A:A,MATCH(B3456,[1]Returns!B:B,0)),"No")</f>
        <v>No</v>
      </c>
    </row>
    <row r="3457" spans="1:23" x14ac:dyDescent="0.25">
      <c r="A3457" s="1">
        <v>3456</v>
      </c>
      <c r="B3457" t="s">
        <v>6659</v>
      </c>
      <c r="C3457" s="4">
        <v>43151</v>
      </c>
      <c r="D3457" s="4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t="str">
        <f>IF(M3457=[1]People!$B$5,[1]People!$A$5,IF(M3457=[1]People!$B$4,[1]People!$A$4,IF(M3457=[1]People!$B$3,[1]People!$A$3,IF(M3457=[1]People!$B$2,[1]People!$A$2,0))))</f>
        <v>Cassandra Brandow</v>
      </c>
      <c r="W3457" t="str">
        <f>IFERROR(INDEX([1]Returns!A:A,MATCH(B3457,[1]Returns!B:B,0)),"No")</f>
        <v>No</v>
      </c>
    </row>
    <row r="3458" spans="1:23" x14ac:dyDescent="0.25">
      <c r="A3458" s="1">
        <v>3457</v>
      </c>
      <c r="B3458" t="s">
        <v>6662</v>
      </c>
      <c r="C3458" s="4">
        <v>43724</v>
      </c>
      <c r="D3458" s="4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t="str">
        <f>IF(M3458=[1]People!$B$5,[1]People!$A$5,IF(M3458=[1]People!$B$4,[1]People!$A$4,IF(M3458=[1]People!$B$3,[1]People!$A$3,IF(M3458=[1]People!$B$2,[1]People!$A$2,0))))</f>
        <v>Chuck Magee</v>
      </c>
      <c r="W3458" t="str">
        <f>IFERROR(INDEX([1]Returns!A:A,MATCH(B3458,[1]Returns!B:B,0)),"No")</f>
        <v>No</v>
      </c>
    </row>
    <row r="3459" spans="1:23" x14ac:dyDescent="0.25">
      <c r="A3459" s="1">
        <v>3458</v>
      </c>
      <c r="B3459" t="s">
        <v>6662</v>
      </c>
      <c r="C3459" s="4">
        <v>43724</v>
      </c>
      <c r="D3459" s="4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t="str">
        <f>IF(M3459=[1]People!$B$5,[1]People!$A$5,IF(M3459=[1]People!$B$4,[1]People!$A$4,IF(M3459=[1]People!$B$3,[1]People!$A$3,IF(M3459=[1]People!$B$2,[1]People!$A$2,0))))</f>
        <v>Chuck Magee</v>
      </c>
      <c r="W3459" t="str">
        <f>IFERROR(INDEX([1]Returns!A:A,MATCH(B3459,[1]Returns!B:B,0)),"No")</f>
        <v>No</v>
      </c>
    </row>
    <row r="3460" spans="1:23" x14ac:dyDescent="0.25">
      <c r="A3460" s="1">
        <v>3459</v>
      </c>
      <c r="B3460" t="s">
        <v>6662</v>
      </c>
      <c r="C3460" s="4">
        <v>43724</v>
      </c>
      <c r="D3460" s="4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t="str">
        <f>IF(M3460=[1]People!$B$5,[1]People!$A$5,IF(M3460=[1]People!$B$4,[1]People!$A$4,IF(M3460=[1]People!$B$3,[1]People!$A$3,IF(M3460=[1]People!$B$2,[1]People!$A$2,0))))</f>
        <v>Chuck Magee</v>
      </c>
      <c r="W3460" t="str">
        <f>IFERROR(INDEX([1]Returns!A:A,MATCH(B3460,[1]Returns!B:B,0)),"No")</f>
        <v>No</v>
      </c>
    </row>
    <row r="3461" spans="1:23" x14ac:dyDescent="0.25">
      <c r="A3461" s="1">
        <v>3460</v>
      </c>
      <c r="B3461" t="s">
        <v>6662</v>
      </c>
      <c r="C3461" s="4">
        <v>43724</v>
      </c>
      <c r="D3461" s="4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t="str">
        <f>IF(M3461=[1]People!$B$5,[1]People!$A$5,IF(M3461=[1]People!$B$4,[1]People!$A$4,IF(M3461=[1]People!$B$3,[1]People!$A$3,IF(M3461=[1]People!$B$2,[1]People!$A$2,0))))</f>
        <v>Chuck Magee</v>
      </c>
      <c r="W3461" t="str">
        <f>IFERROR(INDEX([1]Returns!A:A,MATCH(B3461,[1]Returns!B:B,0)),"No")</f>
        <v>No</v>
      </c>
    </row>
    <row r="3462" spans="1:23" x14ac:dyDescent="0.25">
      <c r="A3462" s="1">
        <v>3461</v>
      </c>
      <c r="B3462" t="s">
        <v>6662</v>
      </c>
      <c r="C3462" s="4">
        <v>43724</v>
      </c>
      <c r="D3462" s="4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t="str">
        <f>IF(M3462=[1]People!$B$5,[1]People!$A$5,IF(M3462=[1]People!$B$4,[1]People!$A$4,IF(M3462=[1]People!$B$3,[1]People!$A$3,IF(M3462=[1]People!$B$2,[1]People!$A$2,0))))</f>
        <v>Chuck Magee</v>
      </c>
      <c r="W3462" t="str">
        <f>IFERROR(INDEX([1]Returns!A:A,MATCH(B3462,[1]Returns!B:B,0)),"No")</f>
        <v>No</v>
      </c>
    </row>
    <row r="3463" spans="1:23" x14ac:dyDescent="0.25">
      <c r="A3463" s="1">
        <v>3462</v>
      </c>
      <c r="B3463" t="s">
        <v>6663</v>
      </c>
      <c r="C3463" s="4">
        <v>43774</v>
      </c>
      <c r="D3463" s="4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t="str">
        <f>IF(M3463=[1]People!$B$5,[1]People!$A$5,IF(M3463=[1]People!$B$4,[1]People!$A$4,IF(M3463=[1]People!$B$3,[1]People!$A$3,IF(M3463=[1]People!$B$2,[1]People!$A$2,0))))</f>
        <v>Kelly Williams</v>
      </c>
      <c r="W3463" t="str">
        <f>IFERROR(INDEX([1]Returns!A:A,MATCH(B3463,[1]Returns!B:B,0)),"No")</f>
        <v>No</v>
      </c>
    </row>
    <row r="3464" spans="1:23" x14ac:dyDescent="0.25">
      <c r="A3464" s="1">
        <v>3463</v>
      </c>
      <c r="B3464" t="s">
        <v>6664</v>
      </c>
      <c r="C3464" s="4">
        <v>42786</v>
      </c>
      <c r="D3464" s="4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t="str">
        <f>IF(M3464=[1]People!$B$5,[1]People!$A$5,IF(M3464=[1]People!$B$4,[1]People!$A$4,IF(M3464=[1]People!$B$3,[1]People!$A$3,IF(M3464=[1]People!$B$2,[1]People!$A$2,0))))</f>
        <v>Chuck Magee</v>
      </c>
      <c r="W3464" t="str">
        <f>IFERROR(INDEX([1]Returns!A:A,MATCH(B3464,[1]Returns!B:B,0)),"No")</f>
        <v>No</v>
      </c>
    </row>
    <row r="3465" spans="1:23" x14ac:dyDescent="0.25">
      <c r="A3465" s="1">
        <v>3464</v>
      </c>
      <c r="B3465" t="s">
        <v>6665</v>
      </c>
      <c r="C3465" s="4">
        <v>43429</v>
      </c>
      <c r="D3465" s="4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3">
        <v>0.2</v>
      </c>
      <c r="U3465" s="1">
        <v>1.6509999999999998</v>
      </c>
      <c r="V3465" t="str">
        <f>IF(M3465=[1]People!$B$5,[1]People!$A$5,IF(M3465=[1]People!$B$4,[1]People!$A$4,IF(M3465=[1]People!$B$3,[1]People!$A$3,IF(M3465=[1]People!$B$2,[1]People!$A$2,0))))</f>
        <v>Cassandra Brandow</v>
      </c>
      <c r="W3465" t="str">
        <f>IFERROR(INDEX([1]Returns!A:A,MATCH(B3465,[1]Returns!B:B,0)),"No")</f>
        <v>No</v>
      </c>
    </row>
    <row r="3466" spans="1:23" x14ac:dyDescent="0.25">
      <c r="A3466" s="1">
        <v>3465</v>
      </c>
      <c r="B3466" t="s">
        <v>6668</v>
      </c>
      <c r="C3466" s="4">
        <v>43802</v>
      </c>
      <c r="D3466" s="4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t="str">
        <f>IF(M3466=[1]People!$B$5,[1]People!$A$5,IF(M3466=[1]People!$B$4,[1]People!$A$4,IF(M3466=[1]People!$B$3,[1]People!$A$3,IF(M3466=[1]People!$B$2,[1]People!$A$2,0))))</f>
        <v>Cassandra Brandow</v>
      </c>
      <c r="W3466" t="str">
        <f>IFERROR(INDEX([1]Returns!A:A,MATCH(B3466,[1]Returns!B:B,0)),"No")</f>
        <v>No</v>
      </c>
    </row>
    <row r="3467" spans="1:23" x14ac:dyDescent="0.25">
      <c r="A3467" s="1">
        <v>3466</v>
      </c>
      <c r="B3467" t="s">
        <v>6669</v>
      </c>
      <c r="C3467" s="4">
        <v>42988</v>
      </c>
      <c r="D3467" s="4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3">
        <v>0</v>
      </c>
      <c r="U3467" s="1">
        <v>16.1096</v>
      </c>
      <c r="V3467" t="str">
        <f>IF(M3467=[1]People!$B$5,[1]People!$A$5,IF(M3467=[1]People!$B$4,[1]People!$A$4,IF(M3467=[1]People!$B$3,[1]People!$A$3,IF(M3467=[1]People!$B$2,[1]People!$A$2,0))))</f>
        <v>Chuck Magee</v>
      </c>
      <c r="W3467" t="str">
        <f>IFERROR(INDEX([1]Returns!A:A,MATCH(B3467,[1]Returns!B:B,0)),"No")</f>
        <v>No</v>
      </c>
    </row>
    <row r="3468" spans="1:23" x14ac:dyDescent="0.25">
      <c r="A3468" s="1">
        <v>3467</v>
      </c>
      <c r="B3468" t="s">
        <v>6669</v>
      </c>
      <c r="C3468" s="4">
        <v>42988</v>
      </c>
      <c r="D3468" s="4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3">
        <v>0</v>
      </c>
      <c r="U3468" s="1">
        <v>83.25079999999997</v>
      </c>
      <c r="V3468" t="str">
        <f>IF(M3468=[1]People!$B$5,[1]People!$A$5,IF(M3468=[1]People!$B$4,[1]People!$A$4,IF(M3468=[1]People!$B$3,[1]People!$A$3,IF(M3468=[1]People!$B$2,[1]People!$A$2,0))))</f>
        <v>Chuck Magee</v>
      </c>
      <c r="W3468" t="str">
        <f>IFERROR(INDEX([1]Returns!A:A,MATCH(B3468,[1]Returns!B:B,0)),"No")</f>
        <v>No</v>
      </c>
    </row>
    <row r="3469" spans="1:23" x14ac:dyDescent="0.25">
      <c r="A3469" s="1">
        <v>3468</v>
      </c>
      <c r="B3469" t="s">
        <v>6669</v>
      </c>
      <c r="C3469" s="4">
        <v>42988</v>
      </c>
      <c r="D3469" s="4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3">
        <v>0</v>
      </c>
      <c r="U3469" s="1">
        <v>125.46899999999999</v>
      </c>
      <c r="V3469" t="str">
        <f>IF(M3469=[1]People!$B$5,[1]People!$A$5,IF(M3469=[1]People!$B$4,[1]People!$A$4,IF(M3469=[1]People!$B$3,[1]People!$A$3,IF(M3469=[1]People!$B$2,[1]People!$A$2,0))))</f>
        <v>Chuck Magee</v>
      </c>
      <c r="W3469" t="str">
        <f>IFERROR(INDEX([1]Returns!A:A,MATCH(B3469,[1]Returns!B:B,0)),"No")</f>
        <v>No</v>
      </c>
    </row>
    <row r="3470" spans="1:23" x14ac:dyDescent="0.25">
      <c r="A3470" s="1">
        <v>3469</v>
      </c>
      <c r="B3470" t="s">
        <v>6670</v>
      </c>
      <c r="C3470" s="4">
        <v>43448</v>
      </c>
      <c r="D3470" s="4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3">
        <v>0</v>
      </c>
      <c r="U3470" s="1">
        <v>58.687200000000011</v>
      </c>
      <c r="V3470" t="str">
        <f>IF(M3470=[1]People!$B$5,[1]People!$A$5,IF(M3470=[1]People!$B$4,[1]People!$A$4,IF(M3470=[1]People!$B$3,[1]People!$A$3,IF(M3470=[1]People!$B$2,[1]People!$A$2,0))))</f>
        <v>Cassandra Brandow</v>
      </c>
      <c r="W3470" t="str">
        <f>IFERROR(INDEX([1]Returns!A:A,MATCH(B3470,[1]Returns!B:B,0)),"No")</f>
        <v>No</v>
      </c>
    </row>
    <row r="3471" spans="1:23" x14ac:dyDescent="0.25">
      <c r="A3471" s="1">
        <v>3470</v>
      </c>
      <c r="B3471" t="s">
        <v>6671</v>
      </c>
      <c r="C3471" s="4">
        <v>42831</v>
      </c>
      <c r="D3471" s="4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t="str">
        <f>IF(M3471=[1]People!$B$5,[1]People!$A$5,IF(M3471=[1]People!$B$4,[1]People!$A$4,IF(M3471=[1]People!$B$3,[1]People!$A$3,IF(M3471=[1]People!$B$2,[1]People!$A$2,0))))</f>
        <v>Cassandra Brandow</v>
      </c>
      <c r="W3471" t="str">
        <f>IFERROR(INDEX([1]Returns!A:A,MATCH(B3471,[1]Returns!B:B,0)),"No")</f>
        <v>No</v>
      </c>
    </row>
    <row r="3472" spans="1:23" x14ac:dyDescent="0.25">
      <c r="A3472" s="1">
        <v>3471</v>
      </c>
      <c r="B3472" t="s">
        <v>6674</v>
      </c>
      <c r="C3472" s="4">
        <v>43435</v>
      </c>
      <c r="D3472" s="4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5">
        <v>16.739999999999998</v>
      </c>
      <c r="S3472" s="1">
        <v>2</v>
      </c>
      <c r="T3472" s="3">
        <v>0</v>
      </c>
      <c r="U3472" s="1">
        <v>4.3523999999999994</v>
      </c>
      <c r="V3472" t="str">
        <f>IF(M3472=[1]People!$B$5,[1]People!$A$5,IF(M3472=[1]People!$B$4,[1]People!$A$4,IF(M3472=[1]People!$B$3,[1]People!$A$3,IF(M3472=[1]People!$B$2,[1]People!$A$2,0))))</f>
        <v>Anna Andreadi</v>
      </c>
      <c r="W3472" t="str">
        <f>IFERROR(INDEX([1]Returns!A:A,MATCH(B3472,[1]Returns!B:B,0)),"No")</f>
        <v>No</v>
      </c>
    </row>
    <row r="3473" spans="1:23" x14ac:dyDescent="0.25">
      <c r="A3473" s="1">
        <v>3472</v>
      </c>
      <c r="B3473" t="s">
        <v>6675</v>
      </c>
      <c r="C3473" s="4">
        <v>43781</v>
      </c>
      <c r="D3473" s="4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t="str">
        <f>IF(M3473=[1]People!$B$5,[1]People!$A$5,IF(M3473=[1]People!$B$4,[1]People!$A$4,IF(M3473=[1]People!$B$3,[1]People!$A$3,IF(M3473=[1]People!$B$2,[1]People!$A$2,0))))</f>
        <v>Chuck Magee</v>
      </c>
      <c r="W3473" t="str">
        <f>IFERROR(INDEX([1]Returns!A:A,MATCH(B3473,[1]Returns!B:B,0)),"No")</f>
        <v>No</v>
      </c>
    </row>
    <row r="3474" spans="1:23" x14ac:dyDescent="0.25">
      <c r="A3474" s="1">
        <v>3473</v>
      </c>
      <c r="B3474" t="s">
        <v>6675</v>
      </c>
      <c r="C3474" s="4">
        <v>43781</v>
      </c>
      <c r="D3474" s="4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3">
        <v>0.2</v>
      </c>
      <c r="U3474" s="1">
        <v>3.0133999999999981</v>
      </c>
      <c r="V3474" t="str">
        <f>IF(M3474=[1]People!$B$5,[1]People!$A$5,IF(M3474=[1]People!$B$4,[1]People!$A$4,IF(M3474=[1]People!$B$3,[1]People!$A$3,IF(M3474=[1]People!$B$2,[1]People!$A$2,0))))</f>
        <v>Chuck Magee</v>
      </c>
      <c r="W3474" t="str">
        <f>IFERROR(INDEX([1]Returns!A:A,MATCH(B3474,[1]Returns!B:B,0)),"No")</f>
        <v>No</v>
      </c>
    </row>
    <row r="3475" spans="1:23" x14ac:dyDescent="0.25">
      <c r="A3475" s="1">
        <v>3474</v>
      </c>
      <c r="B3475" t="s">
        <v>6676</v>
      </c>
      <c r="C3475" s="4">
        <v>43527</v>
      </c>
      <c r="D3475" s="4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3">
        <v>0</v>
      </c>
      <c r="U3475" s="1">
        <v>47.0548</v>
      </c>
      <c r="V3475" t="str">
        <f>IF(M3475=[1]People!$B$5,[1]People!$A$5,IF(M3475=[1]People!$B$4,[1]People!$A$4,IF(M3475=[1]People!$B$3,[1]People!$A$3,IF(M3475=[1]People!$B$2,[1]People!$A$2,0))))</f>
        <v>Kelly Williams</v>
      </c>
      <c r="W3475" t="str">
        <f>IFERROR(INDEX([1]Returns!A:A,MATCH(B3475,[1]Returns!B:B,0)),"No")</f>
        <v>No</v>
      </c>
    </row>
    <row r="3476" spans="1:23" x14ac:dyDescent="0.25">
      <c r="A3476" s="1">
        <v>3475</v>
      </c>
      <c r="B3476" t="s">
        <v>6676</v>
      </c>
      <c r="C3476" s="4">
        <v>43527</v>
      </c>
      <c r="D3476" s="4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3">
        <v>0</v>
      </c>
      <c r="U3476" s="1">
        <v>42.991400000000006</v>
      </c>
      <c r="V3476" t="str">
        <f>IF(M3476=[1]People!$B$5,[1]People!$A$5,IF(M3476=[1]People!$B$4,[1]People!$A$4,IF(M3476=[1]People!$B$3,[1]People!$A$3,IF(M3476=[1]People!$B$2,[1]People!$A$2,0))))</f>
        <v>Kelly Williams</v>
      </c>
      <c r="W3476" t="str">
        <f>IFERROR(INDEX([1]Returns!A:A,MATCH(B3476,[1]Returns!B:B,0)),"No")</f>
        <v>No</v>
      </c>
    </row>
    <row r="3477" spans="1:23" x14ac:dyDescent="0.25">
      <c r="A3477" s="1">
        <v>3476</v>
      </c>
      <c r="B3477" t="s">
        <v>6678</v>
      </c>
      <c r="C3477" s="4">
        <v>43431</v>
      </c>
      <c r="D3477" s="4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t="str">
        <f>IF(M3477=[1]People!$B$5,[1]People!$A$5,IF(M3477=[1]People!$B$4,[1]People!$A$4,IF(M3477=[1]People!$B$3,[1]People!$A$3,IF(M3477=[1]People!$B$2,[1]People!$A$2,0))))</f>
        <v>Kelly Williams</v>
      </c>
      <c r="W3477" t="str">
        <f>IFERROR(INDEX([1]Returns!A:A,MATCH(B3477,[1]Returns!B:B,0)),"No")</f>
        <v>No</v>
      </c>
    </row>
    <row r="3478" spans="1:23" x14ac:dyDescent="0.25">
      <c r="A3478" s="1">
        <v>3477</v>
      </c>
      <c r="B3478" t="s">
        <v>6678</v>
      </c>
      <c r="C3478" s="4">
        <v>43431</v>
      </c>
      <c r="D3478" s="4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3">
        <v>0</v>
      </c>
      <c r="U3478" s="1">
        <v>69.919999999999987</v>
      </c>
      <c r="V3478" t="str">
        <f>IF(M3478=[1]People!$B$5,[1]People!$A$5,IF(M3478=[1]People!$B$4,[1]People!$A$4,IF(M3478=[1]People!$B$3,[1]People!$A$3,IF(M3478=[1]People!$B$2,[1]People!$A$2,0))))</f>
        <v>Kelly Williams</v>
      </c>
      <c r="W3478" t="str">
        <f>IFERROR(INDEX([1]Returns!A:A,MATCH(B3478,[1]Returns!B:B,0)),"No")</f>
        <v>No</v>
      </c>
    </row>
    <row r="3479" spans="1:23" x14ac:dyDescent="0.25">
      <c r="A3479" s="1">
        <v>3478</v>
      </c>
      <c r="B3479" t="s">
        <v>6679</v>
      </c>
      <c r="C3479" s="4">
        <v>42613</v>
      </c>
      <c r="D3479" s="4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5">
        <v>92.52</v>
      </c>
      <c r="S3479" s="1">
        <v>9</v>
      </c>
      <c r="T3479" s="3">
        <v>0</v>
      </c>
      <c r="U3479" s="1">
        <v>18.503999999999991</v>
      </c>
      <c r="V3479" t="str">
        <f>IF(M3479=[1]People!$B$5,[1]People!$A$5,IF(M3479=[1]People!$B$4,[1]People!$A$4,IF(M3479=[1]People!$B$3,[1]People!$A$3,IF(M3479=[1]People!$B$2,[1]People!$A$2,0))))</f>
        <v>Anna Andreadi</v>
      </c>
      <c r="W3479" t="str">
        <f>IFERROR(INDEX([1]Returns!A:A,MATCH(B3479,[1]Returns!B:B,0)),"No")</f>
        <v>No</v>
      </c>
    </row>
    <row r="3480" spans="1:23" x14ac:dyDescent="0.25">
      <c r="A3480" s="1">
        <v>3479</v>
      </c>
      <c r="B3480" t="s">
        <v>6681</v>
      </c>
      <c r="C3480" s="4">
        <v>43442</v>
      </c>
      <c r="D3480" s="4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5">
        <v>8.56</v>
      </c>
      <c r="S3480" s="1">
        <v>2</v>
      </c>
      <c r="T3480" s="3">
        <v>0</v>
      </c>
      <c r="U3480" s="1">
        <v>2.4823999999999993</v>
      </c>
      <c r="V3480" t="str">
        <f>IF(M3480=[1]People!$B$5,[1]People!$A$5,IF(M3480=[1]People!$B$4,[1]People!$A$4,IF(M3480=[1]People!$B$3,[1]People!$A$3,IF(M3480=[1]People!$B$2,[1]People!$A$2,0))))</f>
        <v>Anna Andreadi</v>
      </c>
      <c r="W3480" t="str">
        <f>IFERROR(INDEX([1]Returns!A:A,MATCH(B3480,[1]Returns!B:B,0)),"No")</f>
        <v>No</v>
      </c>
    </row>
    <row r="3481" spans="1:23" x14ac:dyDescent="0.25">
      <c r="A3481" s="1">
        <v>3480</v>
      </c>
      <c r="B3481" t="s">
        <v>6681</v>
      </c>
      <c r="C3481" s="4">
        <v>43442</v>
      </c>
      <c r="D3481" s="4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5">
        <v>45.36</v>
      </c>
      <c r="S3481" s="1">
        <v>7</v>
      </c>
      <c r="T3481" s="3">
        <v>0</v>
      </c>
      <c r="U3481" s="1">
        <v>21.772800000000004</v>
      </c>
      <c r="V3481" t="str">
        <f>IF(M3481=[1]People!$B$5,[1]People!$A$5,IF(M3481=[1]People!$B$4,[1]People!$A$4,IF(M3481=[1]People!$B$3,[1]People!$A$3,IF(M3481=[1]People!$B$2,[1]People!$A$2,0))))</f>
        <v>Anna Andreadi</v>
      </c>
      <c r="W3481" t="str">
        <f>IFERROR(INDEX([1]Returns!A:A,MATCH(B3481,[1]Returns!B:B,0)),"No")</f>
        <v>No</v>
      </c>
    </row>
    <row r="3482" spans="1:23" x14ac:dyDescent="0.25">
      <c r="A3482" s="1">
        <v>3481</v>
      </c>
      <c r="B3482" t="s">
        <v>6681</v>
      </c>
      <c r="C3482" s="4">
        <v>43442</v>
      </c>
      <c r="D3482" s="4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5">
        <v>1421.6640000000002</v>
      </c>
      <c r="S3482" s="1">
        <v>6</v>
      </c>
      <c r="T3482" s="3">
        <v>0.2</v>
      </c>
      <c r="U3482" s="1">
        <v>-195.47879999999998</v>
      </c>
      <c r="V3482" t="str">
        <f>IF(M3482=[1]People!$B$5,[1]People!$A$5,IF(M3482=[1]People!$B$4,[1]People!$A$4,IF(M3482=[1]People!$B$3,[1]People!$A$3,IF(M3482=[1]People!$B$2,[1]People!$A$2,0))))</f>
        <v>Anna Andreadi</v>
      </c>
      <c r="W3482" t="str">
        <f>IFERROR(INDEX([1]Returns!A:A,MATCH(B3482,[1]Returns!B:B,0)),"No")</f>
        <v>No</v>
      </c>
    </row>
    <row r="3483" spans="1:23" x14ac:dyDescent="0.25">
      <c r="A3483" s="1">
        <v>3482</v>
      </c>
      <c r="B3483" t="s">
        <v>6684</v>
      </c>
      <c r="C3483" s="4">
        <v>42467</v>
      </c>
      <c r="D3483" s="4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t="str">
        <f>IF(M3483=[1]People!$B$5,[1]People!$A$5,IF(M3483=[1]People!$B$4,[1]People!$A$4,IF(M3483=[1]People!$B$3,[1]People!$A$3,IF(M3483=[1]People!$B$2,[1]People!$A$2,0))))</f>
        <v>Cassandra Brandow</v>
      </c>
      <c r="W3483" t="str">
        <f>IFERROR(INDEX([1]Returns!A:A,MATCH(B3483,[1]Returns!B:B,0)),"No")</f>
        <v>No</v>
      </c>
    </row>
    <row r="3484" spans="1:23" x14ac:dyDescent="0.25">
      <c r="A3484" s="1">
        <v>3483</v>
      </c>
      <c r="B3484" t="s">
        <v>6685</v>
      </c>
      <c r="C3484" s="4">
        <v>42609</v>
      </c>
      <c r="D3484" s="4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t="str">
        <f>IF(M3484=[1]People!$B$5,[1]People!$A$5,IF(M3484=[1]People!$B$4,[1]People!$A$4,IF(M3484=[1]People!$B$3,[1]People!$A$3,IF(M3484=[1]People!$B$2,[1]People!$A$2,0))))</f>
        <v>Cassandra Brandow</v>
      </c>
      <c r="W3484" t="str">
        <f>IFERROR(INDEX([1]Returns!A:A,MATCH(B3484,[1]Returns!B:B,0)),"No")</f>
        <v>Yes</v>
      </c>
    </row>
    <row r="3485" spans="1:23" x14ac:dyDescent="0.25">
      <c r="A3485" s="1">
        <v>3484</v>
      </c>
      <c r="B3485" t="s">
        <v>6685</v>
      </c>
      <c r="C3485" s="4">
        <v>42609</v>
      </c>
      <c r="D3485" s="4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3">
        <v>0</v>
      </c>
      <c r="U3485" s="1">
        <v>12.521600000000003</v>
      </c>
      <c r="V3485" t="str">
        <f>IF(M3485=[1]People!$B$5,[1]People!$A$5,IF(M3485=[1]People!$B$4,[1]People!$A$4,IF(M3485=[1]People!$B$3,[1]People!$A$3,IF(M3485=[1]People!$B$2,[1]People!$A$2,0))))</f>
        <v>Cassandra Brandow</v>
      </c>
      <c r="W3485" t="str">
        <f>IFERROR(INDEX([1]Returns!A:A,MATCH(B3485,[1]Returns!B:B,0)),"No")</f>
        <v>Yes</v>
      </c>
    </row>
    <row r="3486" spans="1:23" x14ac:dyDescent="0.25">
      <c r="A3486" s="1">
        <v>3485</v>
      </c>
      <c r="B3486" t="s">
        <v>6685</v>
      </c>
      <c r="C3486" s="4">
        <v>42609</v>
      </c>
      <c r="D3486" s="4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3">
        <v>0</v>
      </c>
      <c r="U3486" s="1">
        <v>300.73500000000001</v>
      </c>
      <c r="V3486" t="str">
        <f>IF(M3486=[1]People!$B$5,[1]People!$A$5,IF(M3486=[1]People!$B$4,[1]People!$A$4,IF(M3486=[1]People!$B$3,[1]People!$A$3,IF(M3486=[1]People!$B$2,[1]People!$A$2,0))))</f>
        <v>Cassandra Brandow</v>
      </c>
      <c r="W3486" t="str">
        <f>IFERROR(INDEX([1]Returns!A:A,MATCH(B3486,[1]Returns!B:B,0)),"No")</f>
        <v>Yes</v>
      </c>
    </row>
    <row r="3487" spans="1:23" x14ac:dyDescent="0.25">
      <c r="A3487" s="1">
        <v>3486</v>
      </c>
      <c r="B3487" t="s">
        <v>6686</v>
      </c>
      <c r="C3487" s="4">
        <v>43394</v>
      </c>
      <c r="D3487" s="4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3">
        <v>0</v>
      </c>
      <c r="U3487" s="1">
        <v>3.5640000000000001</v>
      </c>
      <c r="V3487" t="str">
        <f>IF(M3487=[1]People!$B$5,[1]People!$A$5,IF(M3487=[1]People!$B$4,[1]People!$A$4,IF(M3487=[1]People!$B$3,[1]People!$A$3,IF(M3487=[1]People!$B$2,[1]People!$A$2,0))))</f>
        <v>Chuck Magee</v>
      </c>
      <c r="W3487" t="str">
        <f>IFERROR(INDEX([1]Returns!A:A,MATCH(B3487,[1]Returns!B:B,0)),"No")</f>
        <v>No</v>
      </c>
    </row>
    <row r="3488" spans="1:23" x14ac:dyDescent="0.25">
      <c r="A3488" s="1">
        <v>3487</v>
      </c>
      <c r="B3488" t="s">
        <v>6687</v>
      </c>
      <c r="C3488" s="4">
        <v>43434</v>
      </c>
      <c r="D3488" s="4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3">
        <v>0.2</v>
      </c>
      <c r="U3488" s="1">
        <v>2.7143999999999995</v>
      </c>
      <c r="V3488" t="str">
        <f>IF(M3488=[1]People!$B$5,[1]People!$A$5,IF(M3488=[1]People!$B$4,[1]People!$A$4,IF(M3488=[1]People!$B$3,[1]People!$A$3,IF(M3488=[1]People!$B$2,[1]People!$A$2,0))))</f>
        <v>Cassandra Brandow</v>
      </c>
      <c r="W3488" t="str">
        <f>IFERROR(INDEX([1]Returns!A:A,MATCH(B3488,[1]Returns!B:B,0)),"No")</f>
        <v>No</v>
      </c>
    </row>
    <row r="3489" spans="1:23" x14ac:dyDescent="0.25">
      <c r="A3489" s="1">
        <v>3488</v>
      </c>
      <c r="B3489" t="s">
        <v>6689</v>
      </c>
      <c r="C3489" s="4">
        <v>43713</v>
      </c>
      <c r="D3489" s="4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3">
        <v>0.2</v>
      </c>
      <c r="U3489" s="1">
        <v>-29.436800000000012</v>
      </c>
      <c r="V3489" t="str">
        <f>IF(M3489=[1]People!$B$5,[1]People!$A$5,IF(M3489=[1]People!$B$4,[1]People!$A$4,IF(M3489=[1]People!$B$3,[1]People!$A$3,IF(M3489=[1]People!$B$2,[1]People!$A$2,0))))</f>
        <v>Cassandra Brandow</v>
      </c>
      <c r="W3489" t="str">
        <f>IFERROR(INDEX([1]Returns!A:A,MATCH(B3489,[1]Returns!B:B,0)),"No")</f>
        <v>No</v>
      </c>
    </row>
    <row r="3490" spans="1:23" x14ac:dyDescent="0.25">
      <c r="A3490" s="1">
        <v>3489</v>
      </c>
      <c r="B3490" t="s">
        <v>6690</v>
      </c>
      <c r="C3490" s="4">
        <v>42918</v>
      </c>
      <c r="D3490" s="4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t="str">
        <f>IF(M3490=[1]People!$B$5,[1]People!$A$5,IF(M3490=[1]People!$B$4,[1]People!$A$4,IF(M3490=[1]People!$B$3,[1]People!$A$3,IF(M3490=[1]People!$B$2,[1]People!$A$2,0))))</f>
        <v>Kelly Williams</v>
      </c>
      <c r="W3490" t="str">
        <f>IFERROR(INDEX([1]Returns!A:A,MATCH(B3490,[1]Returns!B:B,0)),"No")</f>
        <v>No</v>
      </c>
    </row>
    <row r="3491" spans="1:23" x14ac:dyDescent="0.25">
      <c r="A3491" s="1">
        <v>3490</v>
      </c>
      <c r="B3491" t="s">
        <v>6690</v>
      </c>
      <c r="C3491" s="4">
        <v>42918</v>
      </c>
      <c r="D3491" s="4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t="str">
        <f>IF(M3491=[1]People!$B$5,[1]People!$A$5,IF(M3491=[1]People!$B$4,[1]People!$A$4,IF(M3491=[1]People!$B$3,[1]People!$A$3,IF(M3491=[1]People!$B$2,[1]People!$A$2,0))))</f>
        <v>Kelly Williams</v>
      </c>
      <c r="W3491" t="str">
        <f>IFERROR(INDEX([1]Returns!A:A,MATCH(B3491,[1]Returns!B:B,0)),"No")</f>
        <v>No</v>
      </c>
    </row>
    <row r="3492" spans="1:23" x14ac:dyDescent="0.25">
      <c r="A3492" s="1">
        <v>3491</v>
      </c>
      <c r="B3492" t="s">
        <v>6690</v>
      </c>
      <c r="C3492" s="4">
        <v>42918</v>
      </c>
      <c r="D3492" s="4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t="str">
        <f>IF(M3492=[1]People!$B$5,[1]People!$A$5,IF(M3492=[1]People!$B$4,[1]People!$A$4,IF(M3492=[1]People!$B$3,[1]People!$A$3,IF(M3492=[1]People!$B$2,[1]People!$A$2,0))))</f>
        <v>Kelly Williams</v>
      </c>
      <c r="W3492" t="str">
        <f>IFERROR(INDEX([1]Returns!A:A,MATCH(B3492,[1]Returns!B:B,0)),"No")</f>
        <v>No</v>
      </c>
    </row>
    <row r="3493" spans="1:23" x14ac:dyDescent="0.25">
      <c r="A3493" s="1">
        <v>3492</v>
      </c>
      <c r="B3493" t="s">
        <v>6690</v>
      </c>
      <c r="C3493" s="4">
        <v>42918</v>
      </c>
      <c r="D3493" s="4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t="str">
        <f>IF(M3493=[1]People!$B$5,[1]People!$A$5,IF(M3493=[1]People!$B$4,[1]People!$A$4,IF(M3493=[1]People!$B$3,[1]People!$A$3,IF(M3493=[1]People!$B$2,[1]People!$A$2,0))))</f>
        <v>Kelly Williams</v>
      </c>
      <c r="W3493" t="str">
        <f>IFERROR(INDEX([1]Returns!A:A,MATCH(B3493,[1]Returns!B:B,0)),"No")</f>
        <v>No</v>
      </c>
    </row>
    <row r="3494" spans="1:23" x14ac:dyDescent="0.25">
      <c r="A3494" s="1">
        <v>3493</v>
      </c>
      <c r="B3494" t="s">
        <v>6690</v>
      </c>
      <c r="C3494" s="4">
        <v>42918</v>
      </c>
      <c r="D3494" s="4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t="str">
        <f>IF(M3494=[1]People!$B$5,[1]People!$A$5,IF(M3494=[1]People!$B$4,[1]People!$A$4,IF(M3494=[1]People!$B$3,[1]People!$A$3,IF(M3494=[1]People!$B$2,[1]People!$A$2,0))))</f>
        <v>Kelly Williams</v>
      </c>
      <c r="W3494" t="str">
        <f>IFERROR(INDEX([1]Returns!A:A,MATCH(B3494,[1]Returns!B:B,0)),"No")</f>
        <v>No</v>
      </c>
    </row>
    <row r="3495" spans="1:23" x14ac:dyDescent="0.25">
      <c r="A3495" s="1">
        <v>3494</v>
      </c>
      <c r="B3495" t="s">
        <v>6692</v>
      </c>
      <c r="C3495" s="4">
        <v>43732</v>
      </c>
      <c r="D3495" s="4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3">
        <v>0</v>
      </c>
      <c r="U3495" s="1">
        <v>12.959999999999994</v>
      </c>
      <c r="V3495" t="str">
        <f>IF(M3495=[1]People!$B$5,[1]People!$A$5,IF(M3495=[1]People!$B$4,[1]People!$A$4,IF(M3495=[1]People!$B$3,[1]People!$A$3,IF(M3495=[1]People!$B$2,[1]People!$A$2,0))))</f>
        <v>Kelly Williams</v>
      </c>
      <c r="W3495" t="str">
        <f>IFERROR(INDEX([1]Returns!A:A,MATCH(B3495,[1]Returns!B:B,0)),"No")</f>
        <v>No</v>
      </c>
    </row>
    <row r="3496" spans="1:23" x14ac:dyDescent="0.25">
      <c r="A3496" s="1">
        <v>3495</v>
      </c>
      <c r="B3496" t="s">
        <v>6692</v>
      </c>
      <c r="C3496" s="4">
        <v>43732</v>
      </c>
      <c r="D3496" s="4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t="str">
        <f>IF(M3496=[1]People!$B$5,[1]People!$A$5,IF(M3496=[1]People!$B$4,[1]People!$A$4,IF(M3496=[1]People!$B$3,[1]People!$A$3,IF(M3496=[1]People!$B$2,[1]People!$A$2,0))))</f>
        <v>Kelly Williams</v>
      </c>
      <c r="W3496" t="str">
        <f>IFERROR(INDEX([1]Returns!A:A,MATCH(B3496,[1]Returns!B:B,0)),"No")</f>
        <v>No</v>
      </c>
    </row>
    <row r="3497" spans="1:23" x14ac:dyDescent="0.25">
      <c r="A3497" s="1">
        <v>3496</v>
      </c>
      <c r="B3497" t="s">
        <v>6692</v>
      </c>
      <c r="C3497" s="4">
        <v>43732</v>
      </c>
      <c r="D3497" s="4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t="str">
        <f>IF(M3497=[1]People!$B$5,[1]People!$A$5,IF(M3497=[1]People!$B$4,[1]People!$A$4,IF(M3497=[1]People!$B$3,[1]People!$A$3,IF(M3497=[1]People!$B$2,[1]People!$A$2,0))))</f>
        <v>Kelly Williams</v>
      </c>
      <c r="W3497" t="str">
        <f>IFERROR(INDEX([1]Returns!A:A,MATCH(B3497,[1]Returns!B:B,0)),"No")</f>
        <v>No</v>
      </c>
    </row>
    <row r="3498" spans="1:23" x14ac:dyDescent="0.25">
      <c r="A3498" s="1">
        <v>3497</v>
      </c>
      <c r="B3498" t="s">
        <v>6698</v>
      </c>
      <c r="C3498" s="4">
        <v>43320</v>
      </c>
      <c r="D3498" s="4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5">
        <v>513.024</v>
      </c>
      <c r="S3498" s="1">
        <v>2</v>
      </c>
      <c r="T3498" s="3">
        <v>0.2</v>
      </c>
      <c r="U3498" s="1">
        <v>12.82559999999998</v>
      </c>
      <c r="V3498" t="str">
        <f>IF(M3498=[1]People!$B$5,[1]People!$A$5,IF(M3498=[1]People!$B$4,[1]People!$A$4,IF(M3498=[1]People!$B$3,[1]People!$A$3,IF(M3498=[1]People!$B$2,[1]People!$A$2,0))))</f>
        <v>Anna Andreadi</v>
      </c>
      <c r="W3498" t="str">
        <f>IFERROR(INDEX([1]Returns!A:A,MATCH(B3498,[1]Returns!B:B,0)),"No")</f>
        <v>No</v>
      </c>
    </row>
    <row r="3499" spans="1:23" x14ac:dyDescent="0.25">
      <c r="A3499" s="1">
        <v>3498</v>
      </c>
      <c r="B3499" t="s">
        <v>6698</v>
      </c>
      <c r="C3499" s="4">
        <v>43320</v>
      </c>
      <c r="D3499" s="4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5">
        <v>487.91999999999996</v>
      </c>
      <c r="S3499" s="1">
        <v>6</v>
      </c>
      <c r="T3499" s="3">
        <v>0</v>
      </c>
      <c r="U3499" s="1">
        <v>136.61759999999998</v>
      </c>
      <c r="V3499" t="str">
        <f>IF(M3499=[1]People!$B$5,[1]People!$A$5,IF(M3499=[1]People!$B$4,[1]People!$A$4,IF(M3499=[1]People!$B$3,[1]People!$A$3,IF(M3499=[1]People!$B$2,[1]People!$A$2,0))))</f>
        <v>Anna Andreadi</v>
      </c>
      <c r="W3499" t="str">
        <f>IFERROR(INDEX([1]Returns!A:A,MATCH(B3499,[1]Returns!B:B,0)),"No")</f>
        <v>No</v>
      </c>
    </row>
    <row r="3500" spans="1:23" x14ac:dyDescent="0.25">
      <c r="A3500" s="1">
        <v>3499</v>
      </c>
      <c r="B3500" t="s">
        <v>6698</v>
      </c>
      <c r="C3500" s="4">
        <v>43320</v>
      </c>
      <c r="D3500" s="4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5">
        <v>15.24</v>
      </c>
      <c r="S3500" s="1">
        <v>5</v>
      </c>
      <c r="T3500" s="3">
        <v>0.2</v>
      </c>
      <c r="U3500" s="1">
        <v>5.3339999999999996</v>
      </c>
      <c r="V3500" t="str">
        <f>IF(M3500=[1]People!$B$5,[1]People!$A$5,IF(M3500=[1]People!$B$4,[1]People!$A$4,IF(M3500=[1]People!$B$3,[1]People!$A$3,IF(M3500=[1]People!$B$2,[1]People!$A$2,0))))</f>
        <v>Anna Andreadi</v>
      </c>
      <c r="W3500" t="str">
        <f>IFERROR(INDEX([1]Returns!A:A,MATCH(B3500,[1]Returns!B:B,0)),"No")</f>
        <v>No</v>
      </c>
    </row>
    <row r="3501" spans="1:23" x14ac:dyDescent="0.25">
      <c r="A3501" s="1">
        <v>3500</v>
      </c>
      <c r="B3501" t="s">
        <v>6699</v>
      </c>
      <c r="C3501" s="4">
        <v>43372</v>
      </c>
      <c r="D3501" s="4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t="str">
        <f>IF(M3501=[1]People!$B$5,[1]People!$A$5,IF(M3501=[1]People!$B$4,[1]People!$A$4,IF(M3501=[1]People!$B$3,[1]People!$A$3,IF(M3501=[1]People!$B$2,[1]People!$A$2,0))))</f>
        <v>Cassandra Brandow</v>
      </c>
      <c r="W3501" t="str">
        <f>IFERROR(INDEX([1]Returns!A:A,MATCH(B3501,[1]Returns!B:B,0)),"No")</f>
        <v>No</v>
      </c>
    </row>
    <row r="3502" spans="1:23" x14ac:dyDescent="0.25">
      <c r="A3502" s="1">
        <v>3501</v>
      </c>
      <c r="B3502" t="s">
        <v>6699</v>
      </c>
      <c r="C3502" s="4">
        <v>43372</v>
      </c>
      <c r="D3502" s="4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3">
        <v>0</v>
      </c>
      <c r="U3502" s="1">
        <v>30.211199999999998</v>
      </c>
      <c r="V3502" t="str">
        <f>IF(M3502=[1]People!$B$5,[1]People!$A$5,IF(M3502=[1]People!$B$4,[1]People!$A$4,IF(M3502=[1]People!$B$3,[1]People!$A$3,IF(M3502=[1]People!$B$2,[1]People!$A$2,0))))</f>
        <v>Cassandra Brandow</v>
      </c>
      <c r="W3502" t="str">
        <f>IFERROR(INDEX([1]Returns!A:A,MATCH(B3502,[1]Returns!B:B,0)),"No")</f>
        <v>No</v>
      </c>
    </row>
    <row r="3503" spans="1:23" x14ac:dyDescent="0.25">
      <c r="A3503" s="1">
        <v>3502</v>
      </c>
      <c r="B3503" t="s">
        <v>6699</v>
      </c>
      <c r="C3503" s="4">
        <v>43372</v>
      </c>
      <c r="D3503" s="4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t="str">
        <f>IF(M3503=[1]People!$B$5,[1]People!$A$5,IF(M3503=[1]People!$B$4,[1]People!$A$4,IF(M3503=[1]People!$B$3,[1]People!$A$3,IF(M3503=[1]People!$B$2,[1]People!$A$2,0))))</f>
        <v>Cassandra Brandow</v>
      </c>
      <c r="W3503" t="str">
        <f>IFERROR(INDEX([1]Returns!A:A,MATCH(B3503,[1]Returns!B:B,0)),"No")</f>
        <v>No</v>
      </c>
    </row>
    <row r="3504" spans="1:23" x14ac:dyDescent="0.25">
      <c r="A3504" s="1">
        <v>3503</v>
      </c>
      <c r="B3504" t="s">
        <v>6700</v>
      </c>
      <c r="C3504" s="4">
        <v>43565</v>
      </c>
      <c r="D3504" s="4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3">
        <v>0.2</v>
      </c>
      <c r="U3504" s="1">
        <v>3.6288</v>
      </c>
      <c r="V3504" t="str">
        <f>IF(M3504=[1]People!$B$5,[1]People!$A$5,IF(M3504=[1]People!$B$4,[1]People!$A$4,IF(M3504=[1]People!$B$3,[1]People!$A$3,IF(M3504=[1]People!$B$2,[1]People!$A$2,0))))</f>
        <v>Kelly Williams</v>
      </c>
      <c r="W3504" t="str">
        <f>IFERROR(INDEX([1]Returns!A:A,MATCH(B3504,[1]Returns!B:B,0)),"No")</f>
        <v>No</v>
      </c>
    </row>
    <row r="3505" spans="1:23" x14ac:dyDescent="0.25">
      <c r="A3505" s="1">
        <v>3504</v>
      </c>
      <c r="B3505" t="s">
        <v>6700</v>
      </c>
      <c r="C3505" s="4">
        <v>43565</v>
      </c>
      <c r="D3505" s="4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t="str">
        <f>IF(M3505=[1]People!$B$5,[1]People!$A$5,IF(M3505=[1]People!$B$4,[1]People!$A$4,IF(M3505=[1]People!$B$3,[1]People!$A$3,IF(M3505=[1]People!$B$2,[1]People!$A$2,0))))</f>
        <v>Kelly Williams</v>
      </c>
      <c r="W3505" t="str">
        <f>IFERROR(INDEX([1]Returns!A:A,MATCH(B3505,[1]Returns!B:B,0)),"No")</f>
        <v>No</v>
      </c>
    </row>
    <row r="3506" spans="1:23" x14ac:dyDescent="0.25">
      <c r="A3506" s="1">
        <v>3505</v>
      </c>
      <c r="B3506" t="s">
        <v>6703</v>
      </c>
      <c r="C3506" s="4">
        <v>43452</v>
      </c>
      <c r="D3506" s="4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3">
        <v>0</v>
      </c>
      <c r="U3506" s="1">
        <v>117.0104</v>
      </c>
      <c r="V3506" t="str">
        <f>IF(M3506=[1]People!$B$5,[1]People!$A$5,IF(M3506=[1]People!$B$4,[1]People!$A$4,IF(M3506=[1]People!$B$3,[1]People!$A$3,IF(M3506=[1]People!$B$2,[1]People!$A$2,0))))</f>
        <v>Chuck Magee</v>
      </c>
      <c r="W3506" t="str">
        <f>IFERROR(INDEX([1]Returns!A:A,MATCH(B3506,[1]Returns!B:B,0)),"No")</f>
        <v>No</v>
      </c>
    </row>
    <row r="3507" spans="1:23" x14ac:dyDescent="0.25">
      <c r="A3507" s="1">
        <v>3506</v>
      </c>
      <c r="B3507" t="s">
        <v>6704</v>
      </c>
      <c r="C3507" s="4">
        <v>42541</v>
      </c>
      <c r="D3507" s="4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3">
        <v>0.2</v>
      </c>
      <c r="U3507" s="1">
        <v>20.158400000000015</v>
      </c>
      <c r="V3507" t="str">
        <f>IF(M3507=[1]People!$B$5,[1]People!$A$5,IF(M3507=[1]People!$B$4,[1]People!$A$4,IF(M3507=[1]People!$B$3,[1]People!$A$3,IF(M3507=[1]People!$B$2,[1]People!$A$2,0))))</f>
        <v>Kelly Williams</v>
      </c>
      <c r="W3507" t="str">
        <f>IFERROR(INDEX([1]Returns!A:A,MATCH(B3507,[1]Returns!B:B,0)),"No")</f>
        <v>No</v>
      </c>
    </row>
    <row r="3508" spans="1:23" x14ac:dyDescent="0.25">
      <c r="A3508" s="1">
        <v>3507</v>
      </c>
      <c r="B3508" t="s">
        <v>6704</v>
      </c>
      <c r="C3508" s="4">
        <v>42541</v>
      </c>
      <c r="D3508" s="4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t="str">
        <f>IF(M3508=[1]People!$B$5,[1]People!$A$5,IF(M3508=[1]People!$B$4,[1]People!$A$4,IF(M3508=[1]People!$B$3,[1]People!$A$3,IF(M3508=[1]People!$B$2,[1]People!$A$2,0))))</f>
        <v>Kelly Williams</v>
      </c>
      <c r="W3508" t="str">
        <f>IFERROR(INDEX([1]Returns!A:A,MATCH(B3508,[1]Returns!B:B,0)),"No")</f>
        <v>No</v>
      </c>
    </row>
    <row r="3509" spans="1:23" x14ac:dyDescent="0.25">
      <c r="A3509" s="1">
        <v>3508</v>
      </c>
      <c r="B3509" t="s">
        <v>6704</v>
      </c>
      <c r="C3509" s="4">
        <v>42541</v>
      </c>
      <c r="D3509" s="4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t="str">
        <f>IF(M3509=[1]People!$B$5,[1]People!$A$5,IF(M3509=[1]People!$B$4,[1]People!$A$4,IF(M3509=[1]People!$B$3,[1]People!$A$3,IF(M3509=[1]People!$B$2,[1]People!$A$2,0))))</f>
        <v>Kelly Williams</v>
      </c>
      <c r="W3509" t="str">
        <f>IFERROR(INDEX([1]Returns!A:A,MATCH(B3509,[1]Returns!B:B,0)),"No")</f>
        <v>No</v>
      </c>
    </row>
    <row r="3510" spans="1:23" x14ac:dyDescent="0.25">
      <c r="A3510" s="1">
        <v>3509</v>
      </c>
      <c r="B3510" t="s">
        <v>6704</v>
      </c>
      <c r="C3510" s="4">
        <v>42541</v>
      </c>
      <c r="D3510" s="4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3">
        <v>0.2</v>
      </c>
      <c r="U3510" s="1">
        <v>5.4432</v>
      </c>
      <c r="V3510" t="str">
        <f>IF(M3510=[1]People!$B$5,[1]People!$A$5,IF(M3510=[1]People!$B$4,[1]People!$A$4,IF(M3510=[1]People!$B$3,[1]People!$A$3,IF(M3510=[1]People!$B$2,[1]People!$A$2,0))))</f>
        <v>Kelly Williams</v>
      </c>
      <c r="W3510" t="str">
        <f>IFERROR(INDEX([1]Returns!A:A,MATCH(B3510,[1]Returns!B:B,0)),"No")</f>
        <v>No</v>
      </c>
    </row>
    <row r="3511" spans="1:23" x14ac:dyDescent="0.25">
      <c r="A3511" s="1">
        <v>3510</v>
      </c>
      <c r="B3511" t="s">
        <v>6704</v>
      </c>
      <c r="C3511" s="4">
        <v>42541</v>
      </c>
      <c r="D3511" s="4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t="str">
        <f>IF(M3511=[1]People!$B$5,[1]People!$A$5,IF(M3511=[1]People!$B$4,[1]People!$A$4,IF(M3511=[1]People!$B$3,[1]People!$A$3,IF(M3511=[1]People!$B$2,[1]People!$A$2,0))))</f>
        <v>Kelly Williams</v>
      </c>
      <c r="W3511" t="str">
        <f>IFERROR(INDEX([1]Returns!A:A,MATCH(B3511,[1]Returns!B:B,0)),"No")</f>
        <v>No</v>
      </c>
    </row>
    <row r="3512" spans="1:23" x14ac:dyDescent="0.25">
      <c r="A3512" s="1">
        <v>3511</v>
      </c>
      <c r="B3512" t="s">
        <v>6704</v>
      </c>
      <c r="C3512" s="4">
        <v>42541</v>
      </c>
      <c r="D3512" s="4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3">
        <v>0.4</v>
      </c>
      <c r="U3512" s="1">
        <v>-97.71999999999997</v>
      </c>
      <c r="V3512" t="str">
        <f>IF(M3512=[1]People!$B$5,[1]People!$A$5,IF(M3512=[1]People!$B$4,[1]People!$A$4,IF(M3512=[1]People!$B$3,[1]People!$A$3,IF(M3512=[1]People!$B$2,[1]People!$A$2,0))))</f>
        <v>Kelly Williams</v>
      </c>
      <c r="W3512" t="str">
        <f>IFERROR(INDEX([1]Returns!A:A,MATCH(B3512,[1]Returns!B:B,0)),"No")</f>
        <v>No</v>
      </c>
    </row>
    <row r="3513" spans="1:23" x14ac:dyDescent="0.25">
      <c r="A3513" s="1">
        <v>3512</v>
      </c>
      <c r="B3513" t="s">
        <v>6704</v>
      </c>
      <c r="C3513" s="4">
        <v>42541</v>
      </c>
      <c r="D3513" s="4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t="str">
        <f>IF(M3513=[1]People!$B$5,[1]People!$A$5,IF(M3513=[1]People!$B$4,[1]People!$A$4,IF(M3513=[1]People!$B$3,[1]People!$A$3,IF(M3513=[1]People!$B$2,[1]People!$A$2,0))))</f>
        <v>Kelly Williams</v>
      </c>
      <c r="W3513" t="str">
        <f>IFERROR(INDEX([1]Returns!A:A,MATCH(B3513,[1]Returns!B:B,0)),"No")</f>
        <v>No</v>
      </c>
    </row>
    <row r="3514" spans="1:23" x14ac:dyDescent="0.25">
      <c r="A3514" s="1">
        <v>3513</v>
      </c>
      <c r="B3514" t="s">
        <v>6709</v>
      </c>
      <c r="C3514" s="4">
        <v>43712</v>
      </c>
      <c r="D3514" s="4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t="str">
        <f>IF(M3514=[1]People!$B$5,[1]People!$A$5,IF(M3514=[1]People!$B$4,[1]People!$A$4,IF(M3514=[1]People!$B$3,[1]People!$A$3,IF(M3514=[1]People!$B$2,[1]People!$A$2,0))))</f>
        <v>Kelly Williams</v>
      </c>
      <c r="W3514" t="str">
        <f>IFERROR(INDEX([1]Returns!A:A,MATCH(B3514,[1]Returns!B:B,0)),"No")</f>
        <v>No</v>
      </c>
    </row>
    <row r="3515" spans="1:23" x14ac:dyDescent="0.25">
      <c r="A3515" s="1">
        <v>3514</v>
      </c>
      <c r="B3515" t="s">
        <v>6709</v>
      </c>
      <c r="C3515" s="4">
        <v>43712</v>
      </c>
      <c r="D3515" s="4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3">
        <v>0.2</v>
      </c>
      <c r="U3515" s="1">
        <v>5.55</v>
      </c>
      <c r="V3515" t="str">
        <f>IF(M3515=[1]People!$B$5,[1]People!$A$5,IF(M3515=[1]People!$B$4,[1]People!$A$4,IF(M3515=[1]People!$B$3,[1]People!$A$3,IF(M3515=[1]People!$B$2,[1]People!$A$2,0))))</f>
        <v>Kelly Williams</v>
      </c>
      <c r="W3515" t="str">
        <f>IFERROR(INDEX([1]Returns!A:A,MATCH(B3515,[1]Returns!B:B,0)),"No")</f>
        <v>No</v>
      </c>
    </row>
    <row r="3516" spans="1:23" x14ac:dyDescent="0.25">
      <c r="A3516" s="1">
        <v>3515</v>
      </c>
      <c r="B3516" t="s">
        <v>6709</v>
      </c>
      <c r="C3516" s="4">
        <v>43712</v>
      </c>
      <c r="D3516" s="4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t="str">
        <f>IF(M3516=[1]People!$B$5,[1]People!$A$5,IF(M3516=[1]People!$B$4,[1]People!$A$4,IF(M3516=[1]People!$B$3,[1]People!$A$3,IF(M3516=[1]People!$B$2,[1]People!$A$2,0))))</f>
        <v>Kelly Williams</v>
      </c>
      <c r="W3516" t="str">
        <f>IFERROR(INDEX([1]Returns!A:A,MATCH(B3516,[1]Returns!B:B,0)),"No")</f>
        <v>No</v>
      </c>
    </row>
    <row r="3517" spans="1:23" x14ac:dyDescent="0.25">
      <c r="A3517" s="1">
        <v>3516</v>
      </c>
      <c r="B3517" t="s">
        <v>6712</v>
      </c>
      <c r="C3517" s="4">
        <v>43454</v>
      </c>
      <c r="D3517" s="4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t="str">
        <f>IF(M3517=[1]People!$B$5,[1]People!$A$5,IF(M3517=[1]People!$B$4,[1]People!$A$4,IF(M3517=[1]People!$B$3,[1]People!$A$3,IF(M3517=[1]People!$B$2,[1]People!$A$2,0))))</f>
        <v>Cassandra Brandow</v>
      </c>
      <c r="W3517" t="str">
        <f>IFERROR(INDEX([1]Returns!A:A,MATCH(B3517,[1]Returns!B:B,0)),"No")</f>
        <v>No</v>
      </c>
    </row>
    <row r="3518" spans="1:23" x14ac:dyDescent="0.25">
      <c r="A3518" s="1">
        <v>3517</v>
      </c>
      <c r="B3518" t="s">
        <v>6713</v>
      </c>
      <c r="C3518" s="4">
        <v>43321</v>
      </c>
      <c r="D3518" s="4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t="str">
        <f>IF(M3518=[1]People!$B$5,[1]People!$A$5,IF(M3518=[1]People!$B$4,[1]People!$A$4,IF(M3518=[1]People!$B$3,[1]People!$A$3,IF(M3518=[1]People!$B$2,[1]People!$A$2,0))))</f>
        <v>Cassandra Brandow</v>
      </c>
      <c r="W3518" t="str">
        <f>IFERROR(INDEX([1]Returns!A:A,MATCH(B3518,[1]Returns!B:B,0)),"No")</f>
        <v>No</v>
      </c>
    </row>
    <row r="3519" spans="1:23" x14ac:dyDescent="0.25">
      <c r="A3519" s="1">
        <v>3518</v>
      </c>
      <c r="B3519" t="s">
        <v>6713</v>
      </c>
      <c r="C3519" s="4">
        <v>43321</v>
      </c>
      <c r="D3519" s="4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t="str">
        <f>IF(M3519=[1]People!$B$5,[1]People!$A$5,IF(M3519=[1]People!$B$4,[1]People!$A$4,IF(M3519=[1]People!$B$3,[1]People!$A$3,IF(M3519=[1]People!$B$2,[1]People!$A$2,0))))</f>
        <v>Cassandra Brandow</v>
      </c>
      <c r="W3519" t="str">
        <f>IFERROR(INDEX([1]Returns!A:A,MATCH(B3519,[1]Returns!B:B,0)),"No")</f>
        <v>No</v>
      </c>
    </row>
    <row r="3520" spans="1:23" x14ac:dyDescent="0.25">
      <c r="A3520" s="1">
        <v>3519</v>
      </c>
      <c r="B3520" t="s">
        <v>6713</v>
      </c>
      <c r="C3520" s="4">
        <v>43321</v>
      </c>
      <c r="D3520" s="4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t="str">
        <f>IF(M3520=[1]People!$B$5,[1]People!$A$5,IF(M3520=[1]People!$B$4,[1]People!$A$4,IF(M3520=[1]People!$B$3,[1]People!$A$3,IF(M3520=[1]People!$B$2,[1]People!$A$2,0))))</f>
        <v>Cassandra Brandow</v>
      </c>
      <c r="W3520" t="str">
        <f>IFERROR(INDEX([1]Returns!A:A,MATCH(B3520,[1]Returns!B:B,0)),"No")</f>
        <v>No</v>
      </c>
    </row>
    <row r="3521" spans="1:23" x14ac:dyDescent="0.25">
      <c r="A3521" s="1">
        <v>3520</v>
      </c>
      <c r="B3521" t="s">
        <v>6714</v>
      </c>
      <c r="C3521" s="4">
        <v>42908</v>
      </c>
      <c r="D3521" s="4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t="str">
        <f>IF(M3521=[1]People!$B$5,[1]People!$A$5,IF(M3521=[1]People!$B$4,[1]People!$A$4,IF(M3521=[1]People!$B$3,[1]People!$A$3,IF(M3521=[1]People!$B$2,[1]People!$A$2,0))))</f>
        <v>Kelly Williams</v>
      </c>
      <c r="W3521" t="str">
        <f>IFERROR(INDEX([1]Returns!A:A,MATCH(B3521,[1]Returns!B:B,0)),"No")</f>
        <v>No</v>
      </c>
    </row>
    <row r="3522" spans="1:23" x14ac:dyDescent="0.25">
      <c r="A3522" s="1">
        <v>3521</v>
      </c>
      <c r="B3522" t="s">
        <v>6715</v>
      </c>
      <c r="C3522" s="4">
        <v>42835</v>
      </c>
      <c r="D3522" s="4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5">
        <v>12.832000000000001</v>
      </c>
      <c r="S3522" s="1">
        <v>2</v>
      </c>
      <c r="T3522" s="3">
        <v>0.2</v>
      </c>
      <c r="U3522" s="1">
        <v>4.3307999999999982</v>
      </c>
      <c r="V3522" t="str">
        <f>IF(M3522=[1]People!$B$5,[1]People!$A$5,IF(M3522=[1]People!$B$4,[1]People!$A$4,IF(M3522=[1]People!$B$3,[1]People!$A$3,IF(M3522=[1]People!$B$2,[1]People!$A$2,0))))</f>
        <v>Anna Andreadi</v>
      </c>
      <c r="W3522" t="str">
        <f>IFERROR(INDEX([1]Returns!A:A,MATCH(B3522,[1]Returns!B:B,0)),"No")</f>
        <v>No</v>
      </c>
    </row>
    <row r="3523" spans="1:23" x14ac:dyDescent="0.25">
      <c r="A3523" s="1">
        <v>3522</v>
      </c>
      <c r="B3523" t="s">
        <v>6716</v>
      </c>
      <c r="C3523" s="4">
        <v>43425</v>
      </c>
      <c r="D3523" s="4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3">
        <v>0</v>
      </c>
      <c r="U3523" s="1">
        <v>19.825400000000002</v>
      </c>
      <c r="V3523" t="str">
        <f>IF(M3523=[1]People!$B$5,[1]People!$A$5,IF(M3523=[1]People!$B$4,[1]People!$A$4,IF(M3523=[1]People!$B$3,[1]People!$A$3,IF(M3523=[1]People!$B$2,[1]People!$A$2,0))))</f>
        <v>Kelly Williams</v>
      </c>
      <c r="W3523" t="str">
        <f>IFERROR(INDEX([1]Returns!A:A,MATCH(B3523,[1]Returns!B:B,0)),"No")</f>
        <v>No</v>
      </c>
    </row>
    <row r="3524" spans="1:23" x14ac:dyDescent="0.25">
      <c r="A3524" s="1">
        <v>3523</v>
      </c>
      <c r="B3524" t="s">
        <v>6716</v>
      </c>
      <c r="C3524" s="4">
        <v>43425</v>
      </c>
      <c r="D3524" s="4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t="str">
        <f>IF(M3524=[1]People!$B$5,[1]People!$A$5,IF(M3524=[1]People!$B$4,[1]People!$A$4,IF(M3524=[1]People!$B$3,[1]People!$A$3,IF(M3524=[1]People!$B$2,[1]People!$A$2,0))))</f>
        <v>Kelly Williams</v>
      </c>
      <c r="W3524" t="str">
        <f>IFERROR(INDEX([1]Returns!A:A,MATCH(B3524,[1]Returns!B:B,0)),"No")</f>
        <v>No</v>
      </c>
    </row>
    <row r="3525" spans="1:23" x14ac:dyDescent="0.25">
      <c r="A3525" s="1">
        <v>3524</v>
      </c>
      <c r="B3525" t="s">
        <v>6717</v>
      </c>
      <c r="C3525" s="4">
        <v>43348</v>
      </c>
      <c r="D3525" s="4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5">
        <v>116</v>
      </c>
      <c r="S3525" s="1">
        <v>8</v>
      </c>
      <c r="T3525" s="3">
        <v>0</v>
      </c>
      <c r="U3525" s="1">
        <v>29</v>
      </c>
      <c r="V3525" t="str">
        <f>IF(M3525=[1]People!$B$5,[1]People!$A$5,IF(M3525=[1]People!$B$4,[1]People!$A$4,IF(M3525=[1]People!$B$3,[1]People!$A$3,IF(M3525=[1]People!$B$2,[1]People!$A$2,0))))</f>
        <v>Anna Andreadi</v>
      </c>
      <c r="W3525" t="str">
        <f>IFERROR(INDEX([1]Returns!A:A,MATCH(B3525,[1]Returns!B:B,0)),"No")</f>
        <v>No</v>
      </c>
    </row>
    <row r="3526" spans="1:23" x14ac:dyDescent="0.25">
      <c r="A3526" s="1">
        <v>3525</v>
      </c>
      <c r="B3526" t="s">
        <v>6718</v>
      </c>
      <c r="C3526" s="4">
        <v>43428</v>
      </c>
      <c r="D3526" s="4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t="str">
        <f>IF(M3526=[1]People!$B$5,[1]People!$A$5,IF(M3526=[1]People!$B$4,[1]People!$A$4,IF(M3526=[1]People!$B$3,[1]People!$A$3,IF(M3526=[1]People!$B$2,[1]People!$A$2,0))))</f>
        <v>Kelly Williams</v>
      </c>
      <c r="W3526" t="str">
        <f>IFERROR(INDEX([1]Returns!A:A,MATCH(B3526,[1]Returns!B:B,0)),"No")</f>
        <v>No</v>
      </c>
    </row>
    <row r="3527" spans="1:23" x14ac:dyDescent="0.25">
      <c r="A3527" s="1">
        <v>3526</v>
      </c>
      <c r="B3527" t="s">
        <v>6721</v>
      </c>
      <c r="C3527" s="4">
        <v>43809</v>
      </c>
      <c r="D3527" s="4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3">
        <v>0</v>
      </c>
      <c r="U3527" s="1">
        <v>257.98710000000005</v>
      </c>
      <c r="V3527" t="str">
        <f>IF(M3527=[1]People!$B$5,[1]People!$A$5,IF(M3527=[1]People!$B$4,[1]People!$A$4,IF(M3527=[1]People!$B$3,[1]People!$A$3,IF(M3527=[1]People!$B$2,[1]People!$A$2,0))))</f>
        <v>Cassandra Brandow</v>
      </c>
      <c r="W3527" t="str">
        <f>IFERROR(INDEX([1]Returns!A:A,MATCH(B3527,[1]Returns!B:B,0)),"No")</f>
        <v>No</v>
      </c>
    </row>
    <row r="3528" spans="1:23" x14ac:dyDescent="0.25">
      <c r="A3528" s="1">
        <v>3527</v>
      </c>
      <c r="B3528" t="s">
        <v>6721</v>
      </c>
      <c r="C3528" s="4">
        <v>43809</v>
      </c>
      <c r="D3528" s="4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3">
        <v>0</v>
      </c>
      <c r="U3528" s="1">
        <v>0.77940000000000076</v>
      </c>
      <c r="V3528" t="str">
        <f>IF(M3528=[1]People!$B$5,[1]People!$A$5,IF(M3528=[1]People!$B$4,[1]People!$A$4,IF(M3528=[1]People!$B$3,[1]People!$A$3,IF(M3528=[1]People!$B$2,[1]People!$A$2,0))))</f>
        <v>Cassandra Brandow</v>
      </c>
      <c r="W3528" t="str">
        <f>IFERROR(INDEX([1]Returns!A:A,MATCH(B3528,[1]Returns!B:B,0)),"No")</f>
        <v>No</v>
      </c>
    </row>
    <row r="3529" spans="1:23" x14ac:dyDescent="0.25">
      <c r="A3529" s="1">
        <v>3528</v>
      </c>
      <c r="B3529" t="s">
        <v>6721</v>
      </c>
      <c r="C3529" s="4">
        <v>43809</v>
      </c>
      <c r="D3529" s="4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3">
        <v>0</v>
      </c>
      <c r="U3529" s="1">
        <v>22.0032</v>
      </c>
      <c r="V3529" t="str">
        <f>IF(M3529=[1]People!$B$5,[1]People!$A$5,IF(M3529=[1]People!$B$4,[1]People!$A$4,IF(M3529=[1]People!$B$3,[1]People!$A$3,IF(M3529=[1]People!$B$2,[1]People!$A$2,0))))</f>
        <v>Cassandra Brandow</v>
      </c>
      <c r="W3529" t="str">
        <f>IFERROR(INDEX([1]Returns!A:A,MATCH(B3529,[1]Returns!B:B,0)),"No")</f>
        <v>No</v>
      </c>
    </row>
    <row r="3530" spans="1:23" x14ac:dyDescent="0.25">
      <c r="A3530" s="1">
        <v>3529</v>
      </c>
      <c r="B3530" t="s">
        <v>6726</v>
      </c>
      <c r="C3530" s="4">
        <v>43275</v>
      </c>
      <c r="D3530" s="4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5">
        <v>38.24</v>
      </c>
      <c r="S3530" s="1">
        <v>4</v>
      </c>
      <c r="T3530" s="3">
        <v>0.2</v>
      </c>
      <c r="U3530" s="1">
        <v>-9.56</v>
      </c>
      <c r="V3530" t="str">
        <f>IF(M3530=[1]People!$B$5,[1]People!$A$5,IF(M3530=[1]People!$B$4,[1]People!$A$4,IF(M3530=[1]People!$B$3,[1]People!$A$3,IF(M3530=[1]People!$B$2,[1]People!$A$2,0))))</f>
        <v>Anna Andreadi</v>
      </c>
      <c r="W3530" t="str">
        <f>IFERROR(INDEX([1]Returns!A:A,MATCH(B3530,[1]Returns!B:B,0)),"No")</f>
        <v>Yes</v>
      </c>
    </row>
    <row r="3531" spans="1:23" x14ac:dyDescent="0.25">
      <c r="A3531" s="1">
        <v>3530</v>
      </c>
      <c r="B3531" t="s">
        <v>6727</v>
      </c>
      <c r="C3531" s="4">
        <v>42995</v>
      </c>
      <c r="D3531" s="4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t="str">
        <f>IF(M3531=[1]People!$B$5,[1]People!$A$5,IF(M3531=[1]People!$B$4,[1]People!$A$4,IF(M3531=[1]People!$B$3,[1]People!$A$3,IF(M3531=[1]People!$B$2,[1]People!$A$2,0))))</f>
        <v>Cassandra Brandow</v>
      </c>
      <c r="W3531" t="str">
        <f>IFERROR(INDEX([1]Returns!A:A,MATCH(B3531,[1]Returns!B:B,0)),"No")</f>
        <v>No</v>
      </c>
    </row>
    <row r="3532" spans="1:23" x14ac:dyDescent="0.25">
      <c r="A3532" s="1">
        <v>3531</v>
      </c>
      <c r="B3532" t="s">
        <v>6728</v>
      </c>
      <c r="C3532" s="4">
        <v>43239</v>
      </c>
      <c r="D3532" s="4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t="str">
        <f>IF(M3532=[1]People!$B$5,[1]People!$A$5,IF(M3532=[1]People!$B$4,[1]People!$A$4,IF(M3532=[1]People!$B$3,[1]People!$A$3,IF(M3532=[1]People!$B$2,[1]People!$A$2,0))))</f>
        <v>Kelly Williams</v>
      </c>
      <c r="W3532" t="str">
        <f>IFERROR(INDEX([1]Returns!A:A,MATCH(B3532,[1]Returns!B:B,0)),"No")</f>
        <v>No</v>
      </c>
    </row>
    <row r="3533" spans="1:23" x14ac:dyDescent="0.25">
      <c r="A3533" s="1">
        <v>3532</v>
      </c>
      <c r="B3533" t="s">
        <v>6729</v>
      </c>
      <c r="C3533" s="4">
        <v>43248</v>
      </c>
      <c r="D3533" s="4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t="str">
        <f>IF(M3533=[1]People!$B$5,[1]People!$A$5,IF(M3533=[1]People!$B$4,[1]People!$A$4,IF(M3533=[1]People!$B$3,[1]People!$A$3,IF(M3533=[1]People!$B$2,[1]People!$A$2,0))))</f>
        <v>Chuck Magee</v>
      </c>
      <c r="W3533" t="str">
        <f>IFERROR(INDEX([1]Returns!A:A,MATCH(B3533,[1]Returns!B:B,0)),"No")</f>
        <v>No</v>
      </c>
    </row>
    <row r="3534" spans="1:23" x14ac:dyDescent="0.25">
      <c r="A3534" s="1">
        <v>3533</v>
      </c>
      <c r="B3534" t="s">
        <v>6730</v>
      </c>
      <c r="C3534" s="4">
        <v>42478</v>
      </c>
      <c r="D3534" s="4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5">
        <v>287.96800000000002</v>
      </c>
      <c r="S3534" s="1">
        <v>4</v>
      </c>
      <c r="T3534" s="3">
        <v>0.2</v>
      </c>
      <c r="U3534" s="1">
        <v>97.189199999999985</v>
      </c>
      <c r="V3534" t="str">
        <f>IF(M3534=[1]People!$B$5,[1]People!$A$5,IF(M3534=[1]People!$B$4,[1]People!$A$4,IF(M3534=[1]People!$B$3,[1]People!$A$3,IF(M3534=[1]People!$B$2,[1]People!$A$2,0))))</f>
        <v>Anna Andreadi</v>
      </c>
      <c r="W3534" t="str">
        <f>IFERROR(INDEX([1]Returns!A:A,MATCH(B3534,[1]Returns!B:B,0)),"No")</f>
        <v>No</v>
      </c>
    </row>
    <row r="3535" spans="1:23" x14ac:dyDescent="0.25">
      <c r="A3535" s="1">
        <v>3534</v>
      </c>
      <c r="B3535" t="s">
        <v>6730</v>
      </c>
      <c r="C3535" s="4">
        <v>42478</v>
      </c>
      <c r="D3535" s="4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5">
        <v>13.12</v>
      </c>
      <c r="S3535" s="1">
        <v>4</v>
      </c>
      <c r="T3535" s="3">
        <v>0</v>
      </c>
      <c r="U3535" s="1">
        <v>3.8047999999999984</v>
      </c>
      <c r="V3535" t="str">
        <f>IF(M3535=[1]People!$B$5,[1]People!$A$5,IF(M3535=[1]People!$B$4,[1]People!$A$4,IF(M3535=[1]People!$B$3,[1]People!$A$3,IF(M3535=[1]People!$B$2,[1]People!$A$2,0))))</f>
        <v>Anna Andreadi</v>
      </c>
      <c r="W3535" t="str">
        <f>IFERROR(INDEX([1]Returns!A:A,MATCH(B3535,[1]Returns!B:B,0)),"No")</f>
        <v>No</v>
      </c>
    </row>
    <row r="3536" spans="1:23" x14ac:dyDescent="0.25">
      <c r="A3536" s="1">
        <v>3535</v>
      </c>
      <c r="B3536" t="s">
        <v>6730</v>
      </c>
      <c r="C3536" s="4">
        <v>42478</v>
      </c>
      <c r="D3536" s="4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5">
        <v>10.75</v>
      </c>
      <c r="S3536" s="1">
        <v>5</v>
      </c>
      <c r="T3536" s="3">
        <v>0</v>
      </c>
      <c r="U3536" s="1">
        <v>3.547499999999999</v>
      </c>
      <c r="V3536" t="str">
        <f>IF(M3536=[1]People!$B$5,[1]People!$A$5,IF(M3536=[1]People!$B$4,[1]People!$A$4,IF(M3536=[1]People!$B$3,[1]People!$A$3,IF(M3536=[1]People!$B$2,[1]People!$A$2,0))))</f>
        <v>Anna Andreadi</v>
      </c>
      <c r="W3536" t="str">
        <f>IFERROR(INDEX([1]Returns!A:A,MATCH(B3536,[1]Returns!B:B,0)),"No")</f>
        <v>No</v>
      </c>
    </row>
    <row r="3537" spans="1:23" x14ac:dyDescent="0.25">
      <c r="A3537" s="1">
        <v>3536</v>
      </c>
      <c r="B3537" t="s">
        <v>6730</v>
      </c>
      <c r="C3537" s="4">
        <v>42478</v>
      </c>
      <c r="D3537" s="4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5">
        <v>11.62</v>
      </c>
      <c r="S3537" s="1">
        <v>2</v>
      </c>
      <c r="T3537" s="3">
        <v>0</v>
      </c>
      <c r="U3537" s="1">
        <v>3.6021999999999998</v>
      </c>
      <c r="V3537" t="str">
        <f>IF(M3537=[1]People!$B$5,[1]People!$A$5,IF(M3537=[1]People!$B$4,[1]People!$A$4,IF(M3537=[1]People!$B$3,[1]People!$A$3,IF(M3537=[1]People!$B$2,[1]People!$A$2,0))))</f>
        <v>Anna Andreadi</v>
      </c>
      <c r="W3537" t="str">
        <f>IFERROR(INDEX([1]Returns!A:A,MATCH(B3537,[1]Returns!B:B,0)),"No")</f>
        <v>No</v>
      </c>
    </row>
    <row r="3538" spans="1:23" x14ac:dyDescent="0.25">
      <c r="A3538" s="1">
        <v>3537</v>
      </c>
      <c r="B3538" t="s">
        <v>6733</v>
      </c>
      <c r="C3538" s="4">
        <v>43268</v>
      </c>
      <c r="D3538" s="4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3">
        <v>0</v>
      </c>
      <c r="U3538" s="1">
        <v>0.4073999999999991</v>
      </c>
      <c r="V3538" t="str">
        <f>IF(M3538=[1]People!$B$5,[1]People!$A$5,IF(M3538=[1]People!$B$4,[1]People!$A$4,IF(M3538=[1]People!$B$3,[1]People!$A$3,IF(M3538=[1]People!$B$2,[1]People!$A$2,0))))</f>
        <v>Chuck Magee</v>
      </c>
      <c r="W3538" t="str">
        <f>IFERROR(INDEX([1]Returns!A:A,MATCH(B3538,[1]Returns!B:B,0)),"No")</f>
        <v>No</v>
      </c>
    </row>
    <row r="3539" spans="1:23" x14ac:dyDescent="0.25">
      <c r="A3539" s="1">
        <v>3538</v>
      </c>
      <c r="B3539" t="s">
        <v>6734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3">
        <v>0</v>
      </c>
      <c r="U3539" s="1">
        <v>14.984999999999992</v>
      </c>
      <c r="V3539" t="str">
        <f>IF(M3539=[1]People!$B$5,[1]People!$A$5,IF(M3539=[1]People!$B$4,[1]People!$A$4,IF(M3539=[1]People!$B$3,[1]People!$A$3,IF(M3539=[1]People!$B$2,[1]People!$A$2,0))))</f>
        <v>Cassandra Brandow</v>
      </c>
      <c r="W3539" t="str">
        <f>IFERROR(INDEX([1]Returns!A:A,MATCH(B3539,[1]Returns!B:B,0)),"No")</f>
        <v>No</v>
      </c>
    </row>
    <row r="3540" spans="1:23" x14ac:dyDescent="0.25">
      <c r="A3540" s="1">
        <v>3539</v>
      </c>
      <c r="B3540" t="s">
        <v>6734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t="str">
        <f>IF(M3540=[1]People!$B$5,[1]People!$A$5,IF(M3540=[1]People!$B$4,[1]People!$A$4,IF(M3540=[1]People!$B$3,[1]People!$A$3,IF(M3540=[1]People!$B$2,[1]People!$A$2,0))))</f>
        <v>Cassandra Brandow</v>
      </c>
      <c r="W3540" t="str">
        <f>IFERROR(INDEX([1]Returns!A:A,MATCH(B3540,[1]Returns!B:B,0)),"No")</f>
        <v>No</v>
      </c>
    </row>
    <row r="3541" spans="1:23" x14ac:dyDescent="0.25">
      <c r="A3541" s="1">
        <v>3540</v>
      </c>
      <c r="B3541" t="s">
        <v>6734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3">
        <v>0</v>
      </c>
      <c r="U3541" s="1">
        <v>9.4989999999999988</v>
      </c>
      <c r="V3541" t="str">
        <f>IF(M3541=[1]People!$B$5,[1]People!$A$5,IF(M3541=[1]People!$B$4,[1]People!$A$4,IF(M3541=[1]People!$B$3,[1]People!$A$3,IF(M3541=[1]People!$B$2,[1]People!$A$2,0))))</f>
        <v>Cassandra Brandow</v>
      </c>
      <c r="W3541" t="str">
        <f>IFERROR(INDEX([1]Returns!A:A,MATCH(B3541,[1]Returns!B:B,0)),"No")</f>
        <v>No</v>
      </c>
    </row>
    <row r="3542" spans="1:23" x14ac:dyDescent="0.25">
      <c r="A3542" s="1">
        <v>3541</v>
      </c>
      <c r="B3542" t="s">
        <v>6734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3">
        <v>0</v>
      </c>
      <c r="U3542" s="1">
        <v>21.772800000000004</v>
      </c>
      <c r="V3542" t="str">
        <f>IF(M3542=[1]People!$B$5,[1]People!$A$5,IF(M3542=[1]People!$B$4,[1]People!$A$4,IF(M3542=[1]People!$B$3,[1]People!$A$3,IF(M3542=[1]People!$B$2,[1]People!$A$2,0))))</f>
        <v>Cassandra Brandow</v>
      </c>
      <c r="W3542" t="str">
        <f>IFERROR(INDEX([1]Returns!A:A,MATCH(B3542,[1]Returns!B:B,0)),"No")</f>
        <v>No</v>
      </c>
    </row>
    <row r="3543" spans="1:23" x14ac:dyDescent="0.25">
      <c r="A3543" s="1">
        <v>3542</v>
      </c>
      <c r="B3543" t="s">
        <v>6735</v>
      </c>
      <c r="C3543" s="4">
        <v>43361</v>
      </c>
      <c r="D3543" s="4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t="str">
        <f>IF(M3543=[1]People!$B$5,[1]People!$A$5,IF(M3543=[1]People!$B$4,[1]People!$A$4,IF(M3543=[1]People!$B$3,[1]People!$A$3,IF(M3543=[1]People!$B$2,[1]People!$A$2,0))))</f>
        <v>Chuck Magee</v>
      </c>
      <c r="W3543" t="str">
        <f>IFERROR(INDEX([1]Returns!A:A,MATCH(B3543,[1]Returns!B:B,0)),"No")</f>
        <v>No</v>
      </c>
    </row>
    <row r="3544" spans="1:23" x14ac:dyDescent="0.25">
      <c r="A3544" s="1">
        <v>3543</v>
      </c>
      <c r="B3544" t="s">
        <v>6735</v>
      </c>
      <c r="C3544" s="4">
        <v>43361</v>
      </c>
      <c r="D3544" s="4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3">
        <v>0.3</v>
      </c>
      <c r="U3544" s="1">
        <v>-7.0979999999999919</v>
      </c>
      <c r="V3544" t="str">
        <f>IF(M3544=[1]People!$B$5,[1]People!$A$5,IF(M3544=[1]People!$B$4,[1]People!$A$4,IF(M3544=[1]People!$B$3,[1]People!$A$3,IF(M3544=[1]People!$B$2,[1]People!$A$2,0))))</f>
        <v>Chuck Magee</v>
      </c>
      <c r="W3544" t="str">
        <f>IFERROR(INDEX([1]Returns!A:A,MATCH(B3544,[1]Returns!B:B,0)),"No")</f>
        <v>No</v>
      </c>
    </row>
    <row r="3545" spans="1:23" x14ac:dyDescent="0.25">
      <c r="A3545" s="1">
        <v>3544</v>
      </c>
      <c r="B3545" t="s">
        <v>6735</v>
      </c>
      <c r="C3545" s="4">
        <v>43361</v>
      </c>
      <c r="D3545" s="4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t="str">
        <f>IF(M3545=[1]People!$B$5,[1]People!$A$5,IF(M3545=[1]People!$B$4,[1]People!$A$4,IF(M3545=[1]People!$B$3,[1]People!$A$3,IF(M3545=[1]People!$B$2,[1]People!$A$2,0))))</f>
        <v>Chuck Magee</v>
      </c>
      <c r="W3545" t="str">
        <f>IFERROR(INDEX([1]Returns!A:A,MATCH(B3545,[1]Returns!B:B,0)),"No")</f>
        <v>No</v>
      </c>
    </row>
    <row r="3546" spans="1:23" x14ac:dyDescent="0.25">
      <c r="A3546" s="1">
        <v>3545</v>
      </c>
      <c r="B3546" t="s">
        <v>6736</v>
      </c>
      <c r="C3546" s="4">
        <v>43822</v>
      </c>
      <c r="D3546" s="4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t="str">
        <f>IF(M3546=[1]People!$B$5,[1]People!$A$5,IF(M3546=[1]People!$B$4,[1]People!$A$4,IF(M3546=[1]People!$B$3,[1]People!$A$3,IF(M3546=[1]People!$B$2,[1]People!$A$2,0))))</f>
        <v>Kelly Williams</v>
      </c>
      <c r="W3546" t="str">
        <f>IFERROR(INDEX([1]Returns!A:A,MATCH(B3546,[1]Returns!B:B,0)),"No")</f>
        <v>No</v>
      </c>
    </row>
    <row r="3547" spans="1:23" x14ac:dyDescent="0.25">
      <c r="A3547" s="1">
        <v>3546</v>
      </c>
      <c r="B3547" t="s">
        <v>6736</v>
      </c>
      <c r="C3547" s="4">
        <v>43822</v>
      </c>
      <c r="D3547" s="4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t="str">
        <f>IF(M3547=[1]People!$B$5,[1]People!$A$5,IF(M3547=[1]People!$B$4,[1]People!$A$4,IF(M3547=[1]People!$B$3,[1]People!$A$3,IF(M3547=[1]People!$B$2,[1]People!$A$2,0))))</f>
        <v>Kelly Williams</v>
      </c>
      <c r="W3547" t="str">
        <f>IFERROR(INDEX([1]Returns!A:A,MATCH(B3547,[1]Returns!B:B,0)),"No")</f>
        <v>No</v>
      </c>
    </row>
    <row r="3548" spans="1:23" x14ac:dyDescent="0.25">
      <c r="A3548" s="1">
        <v>3547</v>
      </c>
      <c r="B3548" t="s">
        <v>6739</v>
      </c>
      <c r="C3548" s="4">
        <v>43768</v>
      </c>
      <c r="D3548" s="4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3">
        <v>0</v>
      </c>
      <c r="U3548" s="1">
        <v>4.2391999999999932</v>
      </c>
      <c r="V3548" t="str">
        <f>IF(M3548=[1]People!$B$5,[1]People!$A$5,IF(M3548=[1]People!$B$4,[1]People!$A$4,IF(M3548=[1]People!$B$3,[1]People!$A$3,IF(M3548=[1]People!$B$2,[1]People!$A$2,0))))</f>
        <v>Cassandra Brandow</v>
      </c>
      <c r="W3548" t="str">
        <f>IFERROR(INDEX([1]Returns!A:A,MATCH(B3548,[1]Returns!B:B,0)),"No")</f>
        <v>No</v>
      </c>
    </row>
    <row r="3549" spans="1:23" x14ac:dyDescent="0.25">
      <c r="A3549" s="1">
        <v>3548</v>
      </c>
      <c r="B3549" t="s">
        <v>6739</v>
      </c>
      <c r="C3549" s="4">
        <v>43768</v>
      </c>
      <c r="D3549" s="4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3">
        <v>0</v>
      </c>
      <c r="U3549" s="1">
        <v>10.517999999999997</v>
      </c>
      <c r="V3549" t="str">
        <f>IF(M3549=[1]People!$B$5,[1]People!$A$5,IF(M3549=[1]People!$B$4,[1]People!$A$4,IF(M3549=[1]People!$B$3,[1]People!$A$3,IF(M3549=[1]People!$B$2,[1]People!$A$2,0))))</f>
        <v>Cassandra Brandow</v>
      </c>
      <c r="W3549" t="str">
        <f>IFERROR(INDEX([1]Returns!A:A,MATCH(B3549,[1]Returns!B:B,0)),"No")</f>
        <v>No</v>
      </c>
    </row>
    <row r="3550" spans="1:23" x14ac:dyDescent="0.25">
      <c r="A3550" s="1">
        <v>3549</v>
      </c>
      <c r="B3550" t="s">
        <v>6739</v>
      </c>
      <c r="C3550" s="4">
        <v>43768</v>
      </c>
      <c r="D3550" s="4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3">
        <v>0</v>
      </c>
      <c r="U3550" s="1">
        <v>9.1637999999999984</v>
      </c>
      <c r="V3550" t="str">
        <f>IF(M3550=[1]People!$B$5,[1]People!$A$5,IF(M3550=[1]People!$B$4,[1]People!$A$4,IF(M3550=[1]People!$B$3,[1]People!$A$3,IF(M3550=[1]People!$B$2,[1]People!$A$2,0))))</f>
        <v>Cassandra Brandow</v>
      </c>
      <c r="W3550" t="str">
        <f>IFERROR(INDEX([1]Returns!A:A,MATCH(B3550,[1]Returns!B:B,0)),"No")</f>
        <v>No</v>
      </c>
    </row>
    <row r="3551" spans="1:23" x14ac:dyDescent="0.25">
      <c r="A3551" s="1">
        <v>3550</v>
      </c>
      <c r="B3551" t="s">
        <v>6739</v>
      </c>
      <c r="C3551" s="4">
        <v>43768</v>
      </c>
      <c r="D3551" s="4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3">
        <v>0</v>
      </c>
      <c r="U3551" s="1">
        <v>14.399999999999999</v>
      </c>
      <c r="V3551" t="str">
        <f>IF(M3551=[1]People!$B$5,[1]People!$A$5,IF(M3551=[1]People!$B$4,[1]People!$A$4,IF(M3551=[1]People!$B$3,[1]People!$A$3,IF(M3551=[1]People!$B$2,[1]People!$A$2,0))))</f>
        <v>Cassandra Brandow</v>
      </c>
      <c r="W3551" t="str">
        <f>IFERROR(INDEX([1]Returns!A:A,MATCH(B3551,[1]Returns!B:B,0)),"No")</f>
        <v>No</v>
      </c>
    </row>
    <row r="3552" spans="1:23" x14ac:dyDescent="0.25">
      <c r="A3552" s="1">
        <v>3551</v>
      </c>
      <c r="B3552" t="s">
        <v>6742</v>
      </c>
      <c r="C3552" s="4">
        <v>43188</v>
      </c>
      <c r="D3552" s="4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t="str">
        <f>IF(M3552=[1]People!$B$5,[1]People!$A$5,IF(M3552=[1]People!$B$4,[1]People!$A$4,IF(M3552=[1]People!$B$3,[1]People!$A$3,IF(M3552=[1]People!$B$2,[1]People!$A$2,0))))</f>
        <v>Kelly Williams</v>
      </c>
      <c r="W3552" t="str">
        <f>IFERROR(INDEX([1]Returns!A:A,MATCH(B3552,[1]Returns!B:B,0)),"No")</f>
        <v>No</v>
      </c>
    </row>
    <row r="3553" spans="1:23" x14ac:dyDescent="0.25">
      <c r="A3553" s="1">
        <v>3552</v>
      </c>
      <c r="B3553" t="s">
        <v>6742</v>
      </c>
      <c r="C3553" s="4">
        <v>43188</v>
      </c>
      <c r="D3553" s="4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t="str">
        <f>IF(M3553=[1]People!$B$5,[1]People!$A$5,IF(M3553=[1]People!$B$4,[1]People!$A$4,IF(M3553=[1]People!$B$3,[1]People!$A$3,IF(M3553=[1]People!$B$2,[1]People!$A$2,0))))</f>
        <v>Kelly Williams</v>
      </c>
      <c r="W3553" t="str">
        <f>IFERROR(INDEX([1]Returns!A:A,MATCH(B3553,[1]Returns!B:B,0)),"No")</f>
        <v>No</v>
      </c>
    </row>
    <row r="3554" spans="1:23" x14ac:dyDescent="0.25">
      <c r="A3554" s="1">
        <v>3553</v>
      </c>
      <c r="B3554" t="s">
        <v>6742</v>
      </c>
      <c r="C3554" s="4">
        <v>43188</v>
      </c>
      <c r="D3554" s="4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t="str">
        <f>IF(M3554=[1]People!$B$5,[1]People!$A$5,IF(M3554=[1]People!$B$4,[1]People!$A$4,IF(M3554=[1]People!$B$3,[1]People!$A$3,IF(M3554=[1]People!$B$2,[1]People!$A$2,0))))</f>
        <v>Kelly Williams</v>
      </c>
      <c r="W3554" t="str">
        <f>IFERROR(INDEX([1]Returns!A:A,MATCH(B3554,[1]Returns!B:B,0)),"No")</f>
        <v>No</v>
      </c>
    </row>
    <row r="3555" spans="1:23" x14ac:dyDescent="0.25">
      <c r="A3555" s="1">
        <v>3554</v>
      </c>
      <c r="B3555" t="s">
        <v>6743</v>
      </c>
      <c r="C3555" s="4">
        <v>43792</v>
      </c>
      <c r="D3555" s="4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t="str">
        <f>IF(M3555=[1]People!$B$5,[1]People!$A$5,IF(M3555=[1]People!$B$4,[1]People!$A$4,IF(M3555=[1]People!$B$3,[1]People!$A$3,IF(M3555=[1]People!$B$2,[1]People!$A$2,0))))</f>
        <v>Chuck Magee</v>
      </c>
      <c r="W3555" t="str">
        <f>IFERROR(INDEX([1]Returns!A:A,MATCH(B3555,[1]Returns!B:B,0)),"No")</f>
        <v>No</v>
      </c>
    </row>
    <row r="3556" spans="1:23" x14ac:dyDescent="0.25">
      <c r="A3556" s="1">
        <v>3555</v>
      </c>
      <c r="B3556" t="s">
        <v>6744</v>
      </c>
      <c r="C3556" s="4">
        <v>42452</v>
      </c>
      <c r="D3556" s="4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5">
        <v>330.4</v>
      </c>
      <c r="S3556" s="1">
        <v>2</v>
      </c>
      <c r="T3556" s="3">
        <v>0</v>
      </c>
      <c r="U3556" s="1">
        <v>85.903999999999996</v>
      </c>
      <c r="V3556" t="str">
        <f>IF(M3556=[1]People!$B$5,[1]People!$A$5,IF(M3556=[1]People!$B$4,[1]People!$A$4,IF(M3556=[1]People!$B$3,[1]People!$A$3,IF(M3556=[1]People!$B$2,[1]People!$A$2,0))))</f>
        <v>Anna Andreadi</v>
      </c>
      <c r="W3556" t="str">
        <f>IFERROR(INDEX([1]Returns!A:A,MATCH(B3556,[1]Returns!B:B,0)),"No")</f>
        <v>No</v>
      </c>
    </row>
    <row r="3557" spans="1:23" x14ac:dyDescent="0.25">
      <c r="A3557" s="1">
        <v>3556</v>
      </c>
      <c r="B3557" t="s">
        <v>6744</v>
      </c>
      <c r="C3557" s="4">
        <v>42452</v>
      </c>
      <c r="D3557" s="4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5">
        <v>604.75199999999995</v>
      </c>
      <c r="S3557" s="1">
        <v>6</v>
      </c>
      <c r="T3557" s="3">
        <v>0.2</v>
      </c>
      <c r="U3557" s="1">
        <v>37.797000000000025</v>
      </c>
      <c r="V3557" t="str">
        <f>IF(M3557=[1]People!$B$5,[1]People!$A$5,IF(M3557=[1]People!$B$4,[1]People!$A$4,IF(M3557=[1]People!$B$3,[1]People!$A$3,IF(M3557=[1]People!$B$2,[1]People!$A$2,0))))</f>
        <v>Anna Andreadi</v>
      </c>
      <c r="W3557" t="str">
        <f>IFERROR(INDEX([1]Returns!A:A,MATCH(B3557,[1]Returns!B:B,0)),"No")</f>
        <v>No</v>
      </c>
    </row>
    <row r="3558" spans="1:23" x14ac:dyDescent="0.25">
      <c r="A3558" s="1">
        <v>3557</v>
      </c>
      <c r="B3558" t="s">
        <v>6747</v>
      </c>
      <c r="C3558" s="4">
        <v>43800</v>
      </c>
      <c r="D3558" s="4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5">
        <v>45.36</v>
      </c>
      <c r="S3558" s="1">
        <v>7</v>
      </c>
      <c r="T3558" s="3">
        <v>0</v>
      </c>
      <c r="U3558" s="1">
        <v>21.772800000000004</v>
      </c>
      <c r="V3558" t="str">
        <f>IF(M3558=[1]People!$B$5,[1]People!$A$5,IF(M3558=[1]People!$B$4,[1]People!$A$4,IF(M3558=[1]People!$B$3,[1]People!$A$3,IF(M3558=[1]People!$B$2,[1]People!$A$2,0))))</f>
        <v>Anna Andreadi</v>
      </c>
      <c r="W3558" t="str">
        <f>IFERROR(INDEX([1]Returns!A:A,MATCH(B3558,[1]Returns!B:B,0)),"No")</f>
        <v>Yes</v>
      </c>
    </row>
    <row r="3559" spans="1:23" x14ac:dyDescent="0.25">
      <c r="A3559" s="1">
        <v>3558</v>
      </c>
      <c r="B3559" t="s">
        <v>6747</v>
      </c>
      <c r="C3559" s="4">
        <v>43800</v>
      </c>
      <c r="D3559" s="4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5">
        <v>10.128</v>
      </c>
      <c r="S3559" s="1">
        <v>2</v>
      </c>
      <c r="T3559" s="3">
        <v>0.2</v>
      </c>
      <c r="U3559" s="1">
        <v>3.6714000000000002</v>
      </c>
      <c r="V3559" t="str">
        <f>IF(M3559=[1]People!$B$5,[1]People!$A$5,IF(M3559=[1]People!$B$4,[1]People!$A$4,IF(M3559=[1]People!$B$3,[1]People!$A$3,IF(M3559=[1]People!$B$2,[1]People!$A$2,0))))</f>
        <v>Anna Andreadi</v>
      </c>
      <c r="W3559" t="str">
        <f>IFERROR(INDEX([1]Returns!A:A,MATCH(B3559,[1]Returns!B:B,0)),"No")</f>
        <v>Yes</v>
      </c>
    </row>
    <row r="3560" spans="1:23" x14ac:dyDescent="0.25">
      <c r="A3560" s="1">
        <v>3559</v>
      </c>
      <c r="B3560" t="s">
        <v>6748</v>
      </c>
      <c r="C3560" s="4">
        <v>43776</v>
      </c>
      <c r="D3560" s="4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5">
        <v>21.792000000000002</v>
      </c>
      <c r="S3560" s="1">
        <v>4</v>
      </c>
      <c r="T3560" s="3">
        <v>0.2</v>
      </c>
      <c r="U3560" s="1">
        <v>7.6271999999999984</v>
      </c>
      <c r="V3560" t="str">
        <f>IF(M3560=[1]People!$B$5,[1]People!$A$5,IF(M3560=[1]People!$B$4,[1]People!$A$4,IF(M3560=[1]People!$B$3,[1]People!$A$3,IF(M3560=[1]People!$B$2,[1]People!$A$2,0))))</f>
        <v>Anna Andreadi</v>
      </c>
      <c r="W3560" t="str">
        <f>IFERROR(INDEX([1]Returns!A:A,MATCH(B3560,[1]Returns!B:B,0)),"No")</f>
        <v>No</v>
      </c>
    </row>
    <row r="3561" spans="1:23" x14ac:dyDescent="0.25">
      <c r="A3561" s="1">
        <v>3560</v>
      </c>
      <c r="B3561" t="s">
        <v>6748</v>
      </c>
      <c r="C3561" s="4">
        <v>43776</v>
      </c>
      <c r="D3561" s="4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5">
        <v>439.8</v>
      </c>
      <c r="S3561" s="1">
        <v>4</v>
      </c>
      <c r="T3561" s="3">
        <v>0</v>
      </c>
      <c r="U3561" s="1">
        <v>145.13400000000001</v>
      </c>
      <c r="V3561" t="str">
        <f>IF(M3561=[1]People!$B$5,[1]People!$A$5,IF(M3561=[1]People!$B$4,[1]People!$A$4,IF(M3561=[1]People!$B$3,[1]People!$A$3,IF(M3561=[1]People!$B$2,[1]People!$A$2,0))))</f>
        <v>Anna Andreadi</v>
      </c>
      <c r="W3561" t="str">
        <f>IFERROR(INDEX([1]Returns!A:A,MATCH(B3561,[1]Returns!B:B,0)),"No")</f>
        <v>No</v>
      </c>
    </row>
    <row r="3562" spans="1:23" x14ac:dyDescent="0.25">
      <c r="A3562" s="1">
        <v>3561</v>
      </c>
      <c r="B3562" t="s">
        <v>6749</v>
      </c>
      <c r="C3562" s="4">
        <v>43712</v>
      </c>
      <c r="D3562" s="4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t="str">
        <f>IF(M3562=[1]People!$B$5,[1]People!$A$5,IF(M3562=[1]People!$B$4,[1]People!$A$4,IF(M3562=[1]People!$B$3,[1]People!$A$3,IF(M3562=[1]People!$B$2,[1]People!$A$2,0))))</f>
        <v>Chuck Magee</v>
      </c>
      <c r="W3562" t="str">
        <f>IFERROR(INDEX([1]Returns!A:A,MATCH(B3562,[1]Returns!B:B,0)),"No")</f>
        <v>No</v>
      </c>
    </row>
    <row r="3563" spans="1:23" x14ac:dyDescent="0.25">
      <c r="A3563" s="1">
        <v>3562</v>
      </c>
      <c r="B3563" t="s">
        <v>6749</v>
      </c>
      <c r="C3563" s="4">
        <v>43712</v>
      </c>
      <c r="D3563" s="4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3">
        <v>0.7</v>
      </c>
      <c r="U3563" s="1">
        <v>-20.448</v>
      </c>
      <c r="V3563" t="str">
        <f>IF(M3563=[1]People!$B$5,[1]People!$A$5,IF(M3563=[1]People!$B$4,[1]People!$A$4,IF(M3563=[1]People!$B$3,[1]People!$A$3,IF(M3563=[1]People!$B$2,[1]People!$A$2,0))))</f>
        <v>Chuck Magee</v>
      </c>
      <c r="W3563" t="str">
        <f>IFERROR(INDEX([1]Returns!A:A,MATCH(B3563,[1]Returns!B:B,0)),"No")</f>
        <v>No</v>
      </c>
    </row>
    <row r="3564" spans="1:23" x14ac:dyDescent="0.25">
      <c r="A3564" s="1">
        <v>3563</v>
      </c>
      <c r="B3564" t="s">
        <v>6749</v>
      </c>
      <c r="C3564" s="4">
        <v>43712</v>
      </c>
      <c r="D3564" s="4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t="str">
        <f>IF(M3564=[1]People!$B$5,[1]People!$A$5,IF(M3564=[1]People!$B$4,[1]People!$A$4,IF(M3564=[1]People!$B$3,[1]People!$A$3,IF(M3564=[1]People!$B$2,[1]People!$A$2,0))))</f>
        <v>Chuck Magee</v>
      </c>
      <c r="W3564" t="str">
        <f>IFERROR(INDEX([1]Returns!A:A,MATCH(B3564,[1]Returns!B:B,0)),"No")</f>
        <v>No</v>
      </c>
    </row>
    <row r="3565" spans="1:23" x14ac:dyDescent="0.25">
      <c r="A3565" s="1">
        <v>3564</v>
      </c>
      <c r="B3565" t="s">
        <v>6749</v>
      </c>
      <c r="C3565" s="4">
        <v>43712</v>
      </c>
      <c r="D3565" s="4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t="str">
        <f>IF(M3565=[1]People!$B$5,[1]People!$A$5,IF(M3565=[1]People!$B$4,[1]People!$A$4,IF(M3565=[1]People!$B$3,[1]People!$A$3,IF(M3565=[1]People!$B$2,[1]People!$A$2,0))))</f>
        <v>Chuck Magee</v>
      </c>
      <c r="W3565" t="str">
        <f>IFERROR(INDEX([1]Returns!A:A,MATCH(B3565,[1]Returns!B:B,0)),"No")</f>
        <v>No</v>
      </c>
    </row>
    <row r="3566" spans="1:23" x14ac:dyDescent="0.25">
      <c r="A3566" s="1">
        <v>3565</v>
      </c>
      <c r="B3566" t="s">
        <v>6752</v>
      </c>
      <c r="C3566" s="4">
        <v>43284</v>
      </c>
      <c r="D3566" s="4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5">
        <v>12.96</v>
      </c>
      <c r="S3566" s="1">
        <v>2</v>
      </c>
      <c r="T3566" s="3">
        <v>0</v>
      </c>
      <c r="U3566" s="1">
        <v>6.2208000000000006</v>
      </c>
      <c r="V3566" t="str">
        <f>IF(M3566=[1]People!$B$5,[1]People!$A$5,IF(M3566=[1]People!$B$4,[1]People!$A$4,IF(M3566=[1]People!$B$3,[1]People!$A$3,IF(M3566=[1]People!$B$2,[1]People!$A$2,0))))</f>
        <v>Anna Andreadi</v>
      </c>
      <c r="W3566" t="str">
        <f>IFERROR(INDEX([1]Returns!A:A,MATCH(B3566,[1]Returns!B:B,0)),"No")</f>
        <v>No</v>
      </c>
    </row>
    <row r="3567" spans="1:23" x14ac:dyDescent="0.25">
      <c r="A3567" s="1">
        <v>3566</v>
      </c>
      <c r="B3567" t="s">
        <v>6752</v>
      </c>
      <c r="C3567" s="4">
        <v>43284</v>
      </c>
      <c r="D3567" s="4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5">
        <v>3.96</v>
      </c>
      <c r="S3567" s="1">
        <v>2</v>
      </c>
      <c r="T3567" s="3">
        <v>0</v>
      </c>
      <c r="U3567" s="1">
        <v>7.9200000000000159E-2</v>
      </c>
      <c r="V3567" t="str">
        <f>IF(M3567=[1]People!$B$5,[1]People!$A$5,IF(M3567=[1]People!$B$4,[1]People!$A$4,IF(M3567=[1]People!$B$3,[1]People!$A$3,IF(M3567=[1]People!$B$2,[1]People!$A$2,0))))</f>
        <v>Anna Andreadi</v>
      </c>
      <c r="W3567" t="str">
        <f>IFERROR(INDEX([1]Returns!A:A,MATCH(B3567,[1]Returns!B:B,0)),"No")</f>
        <v>No</v>
      </c>
    </row>
    <row r="3568" spans="1:23" x14ac:dyDescent="0.25">
      <c r="A3568" s="1">
        <v>3567</v>
      </c>
      <c r="B3568" t="s">
        <v>6755</v>
      </c>
      <c r="C3568" s="4">
        <v>43715</v>
      </c>
      <c r="D3568" s="4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3">
        <v>0</v>
      </c>
      <c r="U3568" s="1">
        <v>757.41120000000001</v>
      </c>
      <c r="V3568" t="str">
        <f>IF(M3568=[1]People!$B$5,[1]People!$A$5,IF(M3568=[1]People!$B$4,[1]People!$A$4,IF(M3568=[1]People!$B$3,[1]People!$A$3,IF(M3568=[1]People!$B$2,[1]People!$A$2,0))))</f>
        <v>Kelly Williams</v>
      </c>
      <c r="W3568" t="str">
        <f>IFERROR(INDEX([1]Returns!A:A,MATCH(B3568,[1]Returns!B:B,0)),"No")</f>
        <v>No</v>
      </c>
    </row>
    <row r="3569" spans="1:23" x14ac:dyDescent="0.25">
      <c r="A3569" s="1">
        <v>3568</v>
      </c>
      <c r="B3569" t="s">
        <v>6756</v>
      </c>
      <c r="C3569" s="4">
        <v>43352</v>
      </c>
      <c r="D3569" s="4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t="str">
        <f>IF(M3569=[1]People!$B$5,[1]People!$A$5,IF(M3569=[1]People!$B$4,[1]People!$A$4,IF(M3569=[1]People!$B$3,[1]People!$A$3,IF(M3569=[1]People!$B$2,[1]People!$A$2,0))))</f>
        <v>Kelly Williams</v>
      </c>
      <c r="W3569" t="str">
        <f>IFERROR(INDEX([1]Returns!A:A,MATCH(B3569,[1]Returns!B:B,0)),"No")</f>
        <v>No</v>
      </c>
    </row>
    <row r="3570" spans="1:23" x14ac:dyDescent="0.25">
      <c r="A3570" s="1">
        <v>3569</v>
      </c>
      <c r="B3570" t="s">
        <v>6757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5">
        <v>59.98</v>
      </c>
      <c r="S3570" s="1">
        <v>2</v>
      </c>
      <c r="T3570" s="3">
        <v>0</v>
      </c>
      <c r="U3570" s="1">
        <v>26.391200000000005</v>
      </c>
      <c r="V3570" t="str">
        <f>IF(M3570=[1]People!$B$5,[1]People!$A$5,IF(M3570=[1]People!$B$4,[1]People!$A$4,IF(M3570=[1]People!$B$3,[1]People!$A$3,IF(M3570=[1]People!$B$2,[1]People!$A$2,0))))</f>
        <v>Anna Andreadi</v>
      </c>
      <c r="W3570" t="str">
        <f>IFERROR(INDEX([1]Returns!A:A,MATCH(B3570,[1]Returns!B:B,0)),"No")</f>
        <v>No</v>
      </c>
    </row>
    <row r="3571" spans="1:23" x14ac:dyDescent="0.25">
      <c r="A3571" s="1">
        <v>3570</v>
      </c>
      <c r="B3571" t="s">
        <v>6757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5">
        <v>2395.2000000000003</v>
      </c>
      <c r="S3571" s="1">
        <v>6</v>
      </c>
      <c r="T3571" s="3">
        <v>0.2</v>
      </c>
      <c r="U3571" s="1">
        <v>209.58000000000004</v>
      </c>
      <c r="V3571" t="str">
        <f>IF(M3571=[1]People!$B$5,[1]People!$A$5,IF(M3571=[1]People!$B$4,[1]People!$A$4,IF(M3571=[1]People!$B$3,[1]People!$A$3,IF(M3571=[1]People!$B$2,[1]People!$A$2,0))))</f>
        <v>Anna Andreadi</v>
      </c>
      <c r="W3571" t="str">
        <f>IFERROR(INDEX([1]Returns!A:A,MATCH(B3571,[1]Returns!B:B,0)),"No")</f>
        <v>No</v>
      </c>
    </row>
    <row r="3572" spans="1:23" x14ac:dyDescent="0.25">
      <c r="A3572" s="1">
        <v>3571</v>
      </c>
      <c r="B3572" t="s">
        <v>6757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5">
        <v>1687.8</v>
      </c>
      <c r="S3572" s="1">
        <v>4</v>
      </c>
      <c r="T3572" s="3">
        <v>0</v>
      </c>
      <c r="U3572" s="1">
        <v>742.63200000000006</v>
      </c>
      <c r="V3572" t="str">
        <f>IF(M3572=[1]People!$B$5,[1]People!$A$5,IF(M3572=[1]People!$B$4,[1]People!$A$4,IF(M3572=[1]People!$B$3,[1]People!$A$3,IF(M3572=[1]People!$B$2,[1]People!$A$2,0))))</f>
        <v>Anna Andreadi</v>
      </c>
      <c r="W3572" t="str">
        <f>IFERROR(INDEX([1]Returns!A:A,MATCH(B3572,[1]Returns!B:B,0)),"No")</f>
        <v>No</v>
      </c>
    </row>
    <row r="3573" spans="1:23" x14ac:dyDescent="0.25">
      <c r="A3573" s="1">
        <v>3572</v>
      </c>
      <c r="B3573" t="s">
        <v>6757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5">
        <v>7.9920000000000009</v>
      </c>
      <c r="S3573" s="1">
        <v>1</v>
      </c>
      <c r="T3573" s="3">
        <v>0.2</v>
      </c>
      <c r="U3573" s="1">
        <v>2.6972999999999994</v>
      </c>
      <c r="V3573" t="str">
        <f>IF(M3573=[1]People!$B$5,[1]People!$A$5,IF(M3573=[1]People!$B$4,[1]People!$A$4,IF(M3573=[1]People!$B$3,[1]People!$A$3,IF(M3573=[1]People!$B$2,[1]People!$A$2,0))))</f>
        <v>Anna Andreadi</v>
      </c>
      <c r="W3573" t="str">
        <f>IFERROR(INDEX([1]Returns!A:A,MATCH(B3573,[1]Returns!B:B,0)),"No")</f>
        <v>No</v>
      </c>
    </row>
    <row r="3574" spans="1:23" x14ac:dyDescent="0.25">
      <c r="A3574" s="1">
        <v>3573</v>
      </c>
      <c r="B3574" t="s">
        <v>6759</v>
      </c>
      <c r="C3574" s="4">
        <v>43645</v>
      </c>
      <c r="D3574" s="4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3">
        <v>0.2</v>
      </c>
      <c r="U3574" s="1">
        <v>1.8144</v>
      </c>
      <c r="V3574" t="str">
        <f>IF(M3574=[1]People!$B$5,[1]People!$A$5,IF(M3574=[1]People!$B$4,[1]People!$A$4,IF(M3574=[1]People!$B$3,[1]People!$A$3,IF(M3574=[1]People!$B$2,[1]People!$A$2,0))))</f>
        <v>Kelly Williams</v>
      </c>
      <c r="W3574" t="str">
        <f>IFERROR(INDEX([1]Returns!A:A,MATCH(B3574,[1]Returns!B:B,0)),"No")</f>
        <v>No</v>
      </c>
    </row>
    <row r="3575" spans="1:23" x14ac:dyDescent="0.25">
      <c r="A3575" s="1">
        <v>3574</v>
      </c>
      <c r="B3575" t="s">
        <v>6762</v>
      </c>
      <c r="C3575" s="4">
        <v>43684</v>
      </c>
      <c r="D3575" s="4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3">
        <v>0</v>
      </c>
      <c r="U3575" s="1">
        <v>5.4895999999999994</v>
      </c>
      <c r="V3575" t="str">
        <f>IF(M3575=[1]People!$B$5,[1]People!$A$5,IF(M3575=[1]People!$B$4,[1]People!$A$4,IF(M3575=[1]People!$B$3,[1]People!$A$3,IF(M3575=[1]People!$B$2,[1]People!$A$2,0))))</f>
        <v>Chuck Magee</v>
      </c>
      <c r="W3575" t="str">
        <f>IFERROR(INDEX([1]Returns!A:A,MATCH(B3575,[1]Returns!B:B,0)),"No")</f>
        <v>No</v>
      </c>
    </row>
    <row r="3576" spans="1:23" x14ac:dyDescent="0.25">
      <c r="A3576" s="1">
        <v>3575</v>
      </c>
      <c r="B3576" t="s">
        <v>6762</v>
      </c>
      <c r="C3576" s="4">
        <v>43684</v>
      </c>
      <c r="D3576" s="4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t="str">
        <f>IF(M3576=[1]People!$B$5,[1]People!$A$5,IF(M3576=[1]People!$B$4,[1]People!$A$4,IF(M3576=[1]People!$B$3,[1]People!$A$3,IF(M3576=[1]People!$B$2,[1]People!$A$2,0))))</f>
        <v>Chuck Magee</v>
      </c>
      <c r="W3576" t="str">
        <f>IFERROR(INDEX([1]Returns!A:A,MATCH(B3576,[1]Returns!B:B,0)),"No")</f>
        <v>No</v>
      </c>
    </row>
    <row r="3577" spans="1:23" x14ac:dyDescent="0.25">
      <c r="A3577" s="1">
        <v>3576</v>
      </c>
      <c r="B3577" t="s">
        <v>6764</v>
      </c>
      <c r="C3577" s="4">
        <v>42813</v>
      </c>
      <c r="D3577" s="4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t="str">
        <f>IF(M3577=[1]People!$B$5,[1]People!$A$5,IF(M3577=[1]People!$B$4,[1]People!$A$4,IF(M3577=[1]People!$B$3,[1]People!$A$3,IF(M3577=[1]People!$B$2,[1]People!$A$2,0))))</f>
        <v>Cassandra Brandow</v>
      </c>
      <c r="W3577" t="str">
        <f>IFERROR(INDEX([1]Returns!A:A,MATCH(B3577,[1]Returns!B:B,0)),"No")</f>
        <v>No</v>
      </c>
    </row>
    <row r="3578" spans="1:23" x14ac:dyDescent="0.25">
      <c r="A3578" s="1">
        <v>3577</v>
      </c>
      <c r="B3578" t="s">
        <v>6766</v>
      </c>
      <c r="C3578" s="4">
        <v>43258</v>
      </c>
      <c r="D3578" s="4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5">
        <v>4.7840000000000007</v>
      </c>
      <c r="S3578" s="1">
        <v>1</v>
      </c>
      <c r="T3578" s="3">
        <v>0.2</v>
      </c>
      <c r="U3578" s="1">
        <v>1.5547999999999997</v>
      </c>
      <c r="V3578" t="str">
        <f>IF(M3578=[1]People!$B$5,[1]People!$A$5,IF(M3578=[1]People!$B$4,[1]People!$A$4,IF(M3578=[1]People!$B$3,[1]People!$A$3,IF(M3578=[1]People!$B$2,[1]People!$A$2,0))))</f>
        <v>Anna Andreadi</v>
      </c>
      <c r="W3578" t="str">
        <f>IFERROR(INDEX([1]Returns!A:A,MATCH(B3578,[1]Returns!B:B,0)),"No")</f>
        <v>No</v>
      </c>
    </row>
    <row r="3579" spans="1:23" x14ac:dyDescent="0.25">
      <c r="A3579" s="1">
        <v>3578</v>
      </c>
      <c r="B3579" t="s">
        <v>6766</v>
      </c>
      <c r="C3579" s="4">
        <v>43258</v>
      </c>
      <c r="D3579" s="4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5">
        <v>4.7300000000000004</v>
      </c>
      <c r="S3579" s="1">
        <v>1</v>
      </c>
      <c r="T3579" s="3">
        <v>0</v>
      </c>
      <c r="U3579" s="1">
        <v>2.3177000000000003</v>
      </c>
      <c r="V3579" t="str">
        <f>IF(M3579=[1]People!$B$5,[1]People!$A$5,IF(M3579=[1]People!$B$4,[1]People!$A$4,IF(M3579=[1]People!$B$3,[1]People!$A$3,IF(M3579=[1]People!$B$2,[1]People!$A$2,0))))</f>
        <v>Anna Andreadi</v>
      </c>
      <c r="W3579" t="str">
        <f>IFERROR(INDEX([1]Returns!A:A,MATCH(B3579,[1]Returns!B:B,0)),"No")</f>
        <v>No</v>
      </c>
    </row>
    <row r="3580" spans="1:23" x14ac:dyDescent="0.25">
      <c r="A3580" s="1">
        <v>3579</v>
      </c>
      <c r="B3580" t="s">
        <v>6767</v>
      </c>
      <c r="C3580" s="4">
        <v>43306</v>
      </c>
      <c r="D3580" s="4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3">
        <v>0</v>
      </c>
      <c r="U3580" s="1">
        <v>0.31559999999999899</v>
      </c>
      <c r="V3580" t="str">
        <f>IF(M3580=[1]People!$B$5,[1]People!$A$5,IF(M3580=[1]People!$B$4,[1]People!$A$4,IF(M3580=[1]People!$B$3,[1]People!$A$3,IF(M3580=[1]People!$B$2,[1]People!$A$2,0))))</f>
        <v>Cassandra Brandow</v>
      </c>
      <c r="W3580" t="str">
        <f>IFERROR(INDEX([1]Returns!A:A,MATCH(B3580,[1]Returns!B:B,0)),"No")</f>
        <v>No</v>
      </c>
    </row>
    <row r="3581" spans="1:23" x14ac:dyDescent="0.25">
      <c r="A3581" s="1">
        <v>3580</v>
      </c>
      <c r="B3581" t="s">
        <v>6767</v>
      </c>
      <c r="C3581" s="4">
        <v>43306</v>
      </c>
      <c r="D3581" s="4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3">
        <v>0</v>
      </c>
      <c r="U3581" s="1">
        <v>32.094999999999999</v>
      </c>
      <c r="V3581" t="str">
        <f>IF(M3581=[1]People!$B$5,[1]People!$A$5,IF(M3581=[1]People!$B$4,[1]People!$A$4,IF(M3581=[1]People!$B$3,[1]People!$A$3,IF(M3581=[1]People!$B$2,[1]People!$A$2,0))))</f>
        <v>Cassandra Brandow</v>
      </c>
      <c r="W3581" t="str">
        <f>IFERROR(INDEX([1]Returns!A:A,MATCH(B3581,[1]Returns!B:B,0)),"No")</f>
        <v>No</v>
      </c>
    </row>
    <row r="3582" spans="1:23" x14ac:dyDescent="0.25">
      <c r="A3582" s="1">
        <v>3581</v>
      </c>
      <c r="B3582" t="s">
        <v>6767</v>
      </c>
      <c r="C3582" s="4">
        <v>43306</v>
      </c>
      <c r="D3582" s="4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3">
        <v>0</v>
      </c>
      <c r="U3582" s="1">
        <v>388.81280000000015</v>
      </c>
      <c r="V3582" t="str">
        <f>IF(M3582=[1]People!$B$5,[1]People!$A$5,IF(M3582=[1]People!$B$4,[1]People!$A$4,IF(M3582=[1]People!$B$3,[1]People!$A$3,IF(M3582=[1]People!$B$2,[1]People!$A$2,0))))</f>
        <v>Cassandra Brandow</v>
      </c>
      <c r="W3582" t="str">
        <f>IFERROR(INDEX([1]Returns!A:A,MATCH(B3582,[1]Returns!B:B,0)),"No")</f>
        <v>No</v>
      </c>
    </row>
    <row r="3583" spans="1:23" x14ac:dyDescent="0.25">
      <c r="A3583" s="1">
        <v>3582</v>
      </c>
      <c r="B3583" t="s">
        <v>6770</v>
      </c>
      <c r="C3583" s="4">
        <v>43739</v>
      </c>
      <c r="D3583" s="4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3">
        <v>0</v>
      </c>
      <c r="U3583" s="1">
        <v>50.327999999999996</v>
      </c>
      <c r="V3583" t="str">
        <f>IF(M3583=[1]People!$B$5,[1]People!$A$5,IF(M3583=[1]People!$B$4,[1]People!$A$4,IF(M3583=[1]People!$B$3,[1]People!$A$3,IF(M3583=[1]People!$B$2,[1]People!$A$2,0))))</f>
        <v>Kelly Williams</v>
      </c>
      <c r="W3583" t="str">
        <f>IFERROR(INDEX([1]Returns!A:A,MATCH(B3583,[1]Returns!B:B,0)),"No")</f>
        <v>No</v>
      </c>
    </row>
    <row r="3584" spans="1:23" x14ac:dyDescent="0.25">
      <c r="A3584" s="1">
        <v>3583</v>
      </c>
      <c r="B3584" t="s">
        <v>6771</v>
      </c>
      <c r="C3584" s="4">
        <v>43079</v>
      </c>
      <c r="D3584" s="4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3">
        <v>0</v>
      </c>
      <c r="U3584" s="1">
        <v>1.5209999999999999</v>
      </c>
      <c r="V3584" t="str">
        <f>IF(M3584=[1]People!$B$5,[1]People!$A$5,IF(M3584=[1]People!$B$4,[1]People!$A$4,IF(M3584=[1]People!$B$3,[1]People!$A$3,IF(M3584=[1]People!$B$2,[1]People!$A$2,0))))</f>
        <v>Kelly Williams</v>
      </c>
      <c r="W3584" t="str">
        <f>IFERROR(INDEX([1]Returns!A:A,MATCH(B3584,[1]Returns!B:B,0)),"No")</f>
        <v>No</v>
      </c>
    </row>
    <row r="3585" spans="1:23" x14ac:dyDescent="0.25">
      <c r="A3585" s="1">
        <v>3584</v>
      </c>
      <c r="B3585" t="s">
        <v>6771</v>
      </c>
      <c r="C3585" s="4">
        <v>43079</v>
      </c>
      <c r="D3585" s="4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3">
        <v>0</v>
      </c>
      <c r="U3585" s="1">
        <v>200.49</v>
      </c>
      <c r="V3585" t="str">
        <f>IF(M3585=[1]People!$B$5,[1]People!$A$5,IF(M3585=[1]People!$B$4,[1]People!$A$4,IF(M3585=[1]People!$B$3,[1]People!$A$3,IF(M3585=[1]People!$B$2,[1]People!$A$2,0))))</f>
        <v>Kelly Williams</v>
      </c>
      <c r="W3585" t="str">
        <f>IFERROR(INDEX([1]Returns!A:A,MATCH(B3585,[1]Returns!B:B,0)),"No")</f>
        <v>No</v>
      </c>
    </row>
    <row r="3586" spans="1:23" x14ac:dyDescent="0.25">
      <c r="A3586" s="1">
        <v>3585</v>
      </c>
      <c r="B3586" t="s">
        <v>6771</v>
      </c>
      <c r="C3586" s="4">
        <v>43079</v>
      </c>
      <c r="D3586" s="4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3">
        <v>0</v>
      </c>
      <c r="U3586" s="1">
        <v>32.633199999999988</v>
      </c>
      <c r="V3586" t="str">
        <f>IF(M3586=[1]People!$B$5,[1]People!$A$5,IF(M3586=[1]People!$B$4,[1]People!$A$4,IF(M3586=[1]People!$B$3,[1]People!$A$3,IF(M3586=[1]People!$B$2,[1]People!$A$2,0))))</f>
        <v>Kelly Williams</v>
      </c>
      <c r="W3586" t="str">
        <f>IFERROR(INDEX([1]Returns!A:A,MATCH(B3586,[1]Returns!B:B,0)),"No")</f>
        <v>No</v>
      </c>
    </row>
    <row r="3587" spans="1:23" x14ac:dyDescent="0.25">
      <c r="A3587" s="1">
        <v>3586</v>
      </c>
      <c r="B3587" t="s">
        <v>6771</v>
      </c>
      <c r="C3587" s="4">
        <v>43079</v>
      </c>
      <c r="D3587" s="4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3">
        <v>0</v>
      </c>
      <c r="U3587" s="1">
        <v>1.2005999999999999</v>
      </c>
      <c r="V3587" t="str">
        <f>IF(M3587=[1]People!$B$5,[1]People!$A$5,IF(M3587=[1]People!$B$4,[1]People!$A$4,IF(M3587=[1]People!$B$3,[1]People!$A$3,IF(M3587=[1]People!$B$2,[1]People!$A$2,0))))</f>
        <v>Kelly Williams</v>
      </c>
      <c r="W3587" t="str">
        <f>IFERROR(INDEX([1]Returns!A:A,MATCH(B3587,[1]Returns!B:B,0)),"No")</f>
        <v>No</v>
      </c>
    </row>
    <row r="3588" spans="1:23" x14ac:dyDescent="0.25">
      <c r="A3588" s="1">
        <v>3587</v>
      </c>
      <c r="B3588" t="s">
        <v>6773</v>
      </c>
      <c r="C3588" s="4">
        <v>43711</v>
      </c>
      <c r="D3588" s="4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5">
        <v>5.96</v>
      </c>
      <c r="S3588" s="1">
        <v>2</v>
      </c>
      <c r="T3588" s="3">
        <v>0</v>
      </c>
      <c r="U3588" s="1">
        <v>1.6688000000000001</v>
      </c>
      <c r="V3588" t="str">
        <f>IF(M3588=[1]People!$B$5,[1]People!$A$5,IF(M3588=[1]People!$B$4,[1]People!$A$4,IF(M3588=[1]People!$B$3,[1]People!$A$3,IF(M3588=[1]People!$B$2,[1]People!$A$2,0))))</f>
        <v>Anna Andreadi</v>
      </c>
      <c r="W3588" t="str">
        <f>IFERROR(INDEX([1]Returns!A:A,MATCH(B3588,[1]Returns!B:B,0)),"No")</f>
        <v>No</v>
      </c>
    </row>
    <row r="3589" spans="1:23" x14ac:dyDescent="0.25">
      <c r="A3589" s="1">
        <v>3588</v>
      </c>
      <c r="B3589" t="s">
        <v>6774</v>
      </c>
      <c r="C3589" s="4">
        <v>43732</v>
      </c>
      <c r="D3589" s="4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3">
        <v>0.4</v>
      </c>
      <c r="U3589" s="1">
        <v>-253.43369999999993</v>
      </c>
      <c r="V3589" t="str">
        <f>IF(M3589=[1]People!$B$5,[1]People!$A$5,IF(M3589=[1]People!$B$4,[1]People!$A$4,IF(M3589=[1]People!$B$3,[1]People!$A$3,IF(M3589=[1]People!$B$2,[1]People!$A$2,0))))</f>
        <v>Chuck Magee</v>
      </c>
      <c r="W3589" t="str">
        <f>IFERROR(INDEX([1]Returns!A:A,MATCH(B3589,[1]Returns!B:B,0)),"No")</f>
        <v>No</v>
      </c>
    </row>
    <row r="3590" spans="1:23" x14ac:dyDescent="0.25">
      <c r="A3590" s="1">
        <v>3589</v>
      </c>
      <c r="B3590" t="s">
        <v>6775</v>
      </c>
      <c r="C3590" s="4">
        <v>43818</v>
      </c>
      <c r="D3590" s="4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3">
        <v>0</v>
      </c>
      <c r="U3590" s="1">
        <v>33.312400000000025</v>
      </c>
      <c r="V3590" t="str">
        <f>IF(M3590=[1]People!$B$5,[1]People!$A$5,IF(M3590=[1]People!$B$4,[1]People!$A$4,IF(M3590=[1]People!$B$3,[1]People!$A$3,IF(M3590=[1]People!$B$2,[1]People!$A$2,0))))</f>
        <v>Cassandra Brandow</v>
      </c>
      <c r="W3590" t="str">
        <f>IFERROR(INDEX([1]Returns!A:A,MATCH(B3590,[1]Returns!B:B,0)),"No")</f>
        <v>Yes</v>
      </c>
    </row>
    <row r="3591" spans="1:23" x14ac:dyDescent="0.25">
      <c r="A3591" s="1">
        <v>3590</v>
      </c>
      <c r="B3591" t="s">
        <v>6776</v>
      </c>
      <c r="C3591" s="4">
        <v>43793</v>
      </c>
      <c r="D3591" s="4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3">
        <v>0</v>
      </c>
      <c r="U3591" s="1">
        <v>1.4112</v>
      </c>
      <c r="V3591" t="str">
        <f>IF(M3591=[1]People!$B$5,[1]People!$A$5,IF(M3591=[1]People!$B$4,[1]People!$A$4,IF(M3591=[1]People!$B$3,[1]People!$A$3,IF(M3591=[1]People!$B$2,[1]People!$A$2,0))))</f>
        <v>Cassandra Brandow</v>
      </c>
      <c r="W3591" t="str">
        <f>IFERROR(INDEX([1]Returns!A:A,MATCH(B3591,[1]Returns!B:B,0)),"No")</f>
        <v>No</v>
      </c>
    </row>
    <row r="3592" spans="1:23" x14ac:dyDescent="0.25">
      <c r="A3592" s="1">
        <v>3591</v>
      </c>
      <c r="B3592" t="s">
        <v>6776</v>
      </c>
      <c r="C3592" s="4">
        <v>43793</v>
      </c>
      <c r="D3592" s="4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3">
        <v>0</v>
      </c>
      <c r="U3592" s="1">
        <v>375.42959999999994</v>
      </c>
      <c r="V3592" t="str">
        <f>IF(M3592=[1]People!$B$5,[1]People!$A$5,IF(M3592=[1]People!$B$4,[1]People!$A$4,IF(M3592=[1]People!$B$3,[1]People!$A$3,IF(M3592=[1]People!$B$2,[1]People!$A$2,0))))</f>
        <v>Cassandra Brandow</v>
      </c>
      <c r="W3592" t="str">
        <f>IFERROR(INDEX([1]Returns!A:A,MATCH(B3592,[1]Returns!B:B,0)),"No")</f>
        <v>No</v>
      </c>
    </row>
    <row r="3593" spans="1:23" x14ac:dyDescent="0.25">
      <c r="A3593" s="1">
        <v>3592</v>
      </c>
      <c r="B3593" t="s">
        <v>6777</v>
      </c>
      <c r="C3593" s="4">
        <v>42717</v>
      </c>
      <c r="D3593" s="4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3">
        <v>0.2</v>
      </c>
      <c r="U3593" s="1">
        <v>0.36499999999999977</v>
      </c>
      <c r="V3593" t="str">
        <f>IF(M3593=[1]People!$B$5,[1]People!$A$5,IF(M3593=[1]People!$B$4,[1]People!$A$4,IF(M3593=[1]People!$B$3,[1]People!$A$3,IF(M3593=[1]People!$B$2,[1]People!$A$2,0))))</f>
        <v>Kelly Williams</v>
      </c>
      <c r="W3593" t="str">
        <f>IFERROR(INDEX([1]Returns!A:A,MATCH(B3593,[1]Returns!B:B,0)),"No")</f>
        <v>No</v>
      </c>
    </row>
    <row r="3594" spans="1:23" x14ac:dyDescent="0.25">
      <c r="A3594" s="1">
        <v>3593</v>
      </c>
      <c r="B3594" t="s">
        <v>6778</v>
      </c>
      <c r="C3594" s="4">
        <v>43439</v>
      </c>
      <c r="D3594" s="4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3">
        <v>0</v>
      </c>
      <c r="U3594" s="1">
        <v>120.94680000000001</v>
      </c>
      <c r="V3594" t="str">
        <f>IF(M3594=[1]People!$B$5,[1]People!$A$5,IF(M3594=[1]People!$B$4,[1]People!$A$4,IF(M3594=[1]People!$B$3,[1]People!$A$3,IF(M3594=[1]People!$B$2,[1]People!$A$2,0))))</f>
        <v>Chuck Magee</v>
      </c>
      <c r="W3594" t="str">
        <f>IFERROR(INDEX([1]Returns!A:A,MATCH(B3594,[1]Returns!B:B,0)),"No")</f>
        <v>No</v>
      </c>
    </row>
    <row r="3595" spans="1:23" x14ac:dyDescent="0.25">
      <c r="A3595" s="1">
        <v>3594</v>
      </c>
      <c r="B3595" t="s">
        <v>6779</v>
      </c>
      <c r="C3595" s="4">
        <v>43354</v>
      </c>
      <c r="D3595" s="4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t="str">
        <f>IF(M3595=[1]People!$B$5,[1]People!$A$5,IF(M3595=[1]People!$B$4,[1]People!$A$4,IF(M3595=[1]People!$B$3,[1]People!$A$3,IF(M3595=[1]People!$B$2,[1]People!$A$2,0))))</f>
        <v>Chuck Magee</v>
      </c>
      <c r="W3595" t="str">
        <f>IFERROR(INDEX([1]Returns!A:A,MATCH(B3595,[1]Returns!B:B,0)),"No")</f>
        <v>No</v>
      </c>
    </row>
    <row r="3596" spans="1:23" x14ac:dyDescent="0.25">
      <c r="A3596" s="1">
        <v>3595</v>
      </c>
      <c r="B3596" t="s">
        <v>6779</v>
      </c>
      <c r="C3596" s="4">
        <v>43354</v>
      </c>
      <c r="D3596" s="4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t="str">
        <f>IF(M3596=[1]People!$B$5,[1]People!$A$5,IF(M3596=[1]People!$B$4,[1]People!$A$4,IF(M3596=[1]People!$B$3,[1]People!$A$3,IF(M3596=[1]People!$B$2,[1]People!$A$2,0))))</f>
        <v>Chuck Magee</v>
      </c>
      <c r="W3596" t="str">
        <f>IFERROR(INDEX([1]Returns!A:A,MATCH(B3596,[1]Returns!B:B,0)),"No")</f>
        <v>No</v>
      </c>
    </row>
    <row r="3597" spans="1:23" x14ac:dyDescent="0.25">
      <c r="A3597" s="1">
        <v>3596</v>
      </c>
      <c r="B3597" t="s">
        <v>6780</v>
      </c>
      <c r="C3597" s="4">
        <v>43808</v>
      </c>
      <c r="D3597" s="4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t="str">
        <f>IF(M3597=[1]People!$B$5,[1]People!$A$5,IF(M3597=[1]People!$B$4,[1]People!$A$4,IF(M3597=[1]People!$B$3,[1]People!$A$3,IF(M3597=[1]People!$B$2,[1]People!$A$2,0))))</f>
        <v>Chuck Magee</v>
      </c>
      <c r="W3597" t="str">
        <f>IFERROR(INDEX([1]Returns!A:A,MATCH(B3597,[1]Returns!B:B,0)),"No")</f>
        <v>No</v>
      </c>
    </row>
    <row r="3598" spans="1:23" x14ac:dyDescent="0.25">
      <c r="A3598" s="1">
        <v>3597</v>
      </c>
      <c r="B3598" t="s">
        <v>6781</v>
      </c>
      <c r="C3598" s="4">
        <v>42622</v>
      </c>
      <c r="D3598" s="4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3">
        <v>0.2</v>
      </c>
      <c r="U3598" s="1">
        <v>5.4432</v>
      </c>
      <c r="V3598" t="str">
        <f>IF(M3598=[1]People!$B$5,[1]People!$A$5,IF(M3598=[1]People!$B$4,[1]People!$A$4,IF(M3598=[1]People!$B$3,[1]People!$A$3,IF(M3598=[1]People!$B$2,[1]People!$A$2,0))))</f>
        <v>Chuck Magee</v>
      </c>
      <c r="W3598" t="str">
        <f>IFERROR(INDEX([1]Returns!A:A,MATCH(B3598,[1]Returns!B:B,0)),"No")</f>
        <v>No</v>
      </c>
    </row>
    <row r="3599" spans="1:23" x14ac:dyDescent="0.25">
      <c r="A3599" s="1">
        <v>3598</v>
      </c>
      <c r="B3599" t="s">
        <v>6781</v>
      </c>
      <c r="C3599" s="4">
        <v>42622</v>
      </c>
      <c r="D3599" s="4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t="str">
        <f>IF(M3599=[1]People!$B$5,[1]People!$A$5,IF(M3599=[1]People!$B$4,[1]People!$A$4,IF(M3599=[1]People!$B$3,[1]People!$A$3,IF(M3599=[1]People!$B$2,[1]People!$A$2,0))))</f>
        <v>Chuck Magee</v>
      </c>
      <c r="W3599" t="str">
        <f>IFERROR(INDEX([1]Returns!A:A,MATCH(B3599,[1]Returns!B:B,0)),"No")</f>
        <v>No</v>
      </c>
    </row>
    <row r="3600" spans="1:23" x14ac:dyDescent="0.25">
      <c r="A3600" s="1">
        <v>3599</v>
      </c>
      <c r="B3600" t="s">
        <v>6781</v>
      </c>
      <c r="C3600" s="4">
        <v>42622</v>
      </c>
      <c r="D3600" s="4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t="str">
        <f>IF(M3600=[1]People!$B$5,[1]People!$A$5,IF(M3600=[1]People!$B$4,[1]People!$A$4,IF(M3600=[1]People!$B$3,[1]People!$A$3,IF(M3600=[1]People!$B$2,[1]People!$A$2,0))))</f>
        <v>Chuck Magee</v>
      </c>
      <c r="W3600" t="str">
        <f>IFERROR(INDEX([1]Returns!A:A,MATCH(B3600,[1]Returns!B:B,0)),"No")</f>
        <v>No</v>
      </c>
    </row>
    <row r="3601" spans="1:23" x14ac:dyDescent="0.25">
      <c r="A3601" s="1">
        <v>3600</v>
      </c>
      <c r="B3601" t="s">
        <v>6781</v>
      </c>
      <c r="C3601" s="4">
        <v>42622</v>
      </c>
      <c r="D3601" s="4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t="str">
        <f>IF(M3601=[1]People!$B$5,[1]People!$A$5,IF(M3601=[1]People!$B$4,[1]People!$A$4,IF(M3601=[1]People!$B$3,[1]People!$A$3,IF(M3601=[1]People!$B$2,[1]People!$A$2,0))))</f>
        <v>Chuck Magee</v>
      </c>
      <c r="W3601" t="str">
        <f>IFERROR(INDEX([1]Returns!A:A,MATCH(B3601,[1]Returns!B:B,0)),"No")</f>
        <v>No</v>
      </c>
    </row>
    <row r="3602" spans="1:23" x14ac:dyDescent="0.25">
      <c r="A3602" s="1">
        <v>3601</v>
      </c>
      <c r="B3602" t="s">
        <v>6784</v>
      </c>
      <c r="C3602" s="4">
        <v>43642</v>
      </c>
      <c r="D3602" s="4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5">
        <v>431.92800000000005</v>
      </c>
      <c r="S3602" s="1">
        <v>9</v>
      </c>
      <c r="T3602" s="3">
        <v>0.2</v>
      </c>
      <c r="U3602" s="1">
        <v>64.789199999999951</v>
      </c>
      <c r="V3602" t="str">
        <f>IF(M3602=[1]People!$B$5,[1]People!$A$5,IF(M3602=[1]People!$B$4,[1]People!$A$4,IF(M3602=[1]People!$B$3,[1]People!$A$3,IF(M3602=[1]People!$B$2,[1]People!$A$2,0))))</f>
        <v>Anna Andreadi</v>
      </c>
      <c r="W3602" t="str">
        <f>IFERROR(INDEX([1]Returns!A:A,MATCH(B3602,[1]Returns!B:B,0)),"No")</f>
        <v>No</v>
      </c>
    </row>
    <row r="3603" spans="1:23" x14ac:dyDescent="0.25">
      <c r="A3603" s="1">
        <v>3602</v>
      </c>
      <c r="B3603" t="s">
        <v>6785</v>
      </c>
      <c r="C3603" s="4">
        <v>42691</v>
      </c>
      <c r="D3603" s="4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3">
        <v>0.2</v>
      </c>
      <c r="U3603" s="1">
        <v>3.8899999999999988</v>
      </c>
      <c r="V3603" t="str">
        <f>IF(M3603=[1]People!$B$5,[1]People!$A$5,IF(M3603=[1]People!$B$4,[1]People!$A$4,IF(M3603=[1]People!$B$3,[1]People!$A$3,IF(M3603=[1]People!$B$2,[1]People!$A$2,0))))</f>
        <v>Chuck Magee</v>
      </c>
      <c r="W3603" t="str">
        <f>IFERROR(INDEX([1]Returns!A:A,MATCH(B3603,[1]Returns!B:B,0)),"No")</f>
        <v>No</v>
      </c>
    </row>
    <row r="3604" spans="1:23" x14ac:dyDescent="0.25">
      <c r="A3604" s="1">
        <v>3603</v>
      </c>
      <c r="B3604" t="s">
        <v>6785</v>
      </c>
      <c r="C3604" s="4">
        <v>42691</v>
      </c>
      <c r="D3604" s="4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3">
        <v>0.3</v>
      </c>
      <c r="U3604" s="1">
        <v>-93.989999999999952</v>
      </c>
      <c r="V3604" t="str">
        <f>IF(M3604=[1]People!$B$5,[1]People!$A$5,IF(M3604=[1]People!$B$4,[1]People!$A$4,IF(M3604=[1]People!$B$3,[1]People!$A$3,IF(M3604=[1]People!$B$2,[1]People!$A$2,0))))</f>
        <v>Chuck Magee</v>
      </c>
      <c r="W3604" t="str">
        <f>IFERROR(INDEX([1]Returns!A:A,MATCH(B3604,[1]Returns!B:B,0)),"No")</f>
        <v>No</v>
      </c>
    </row>
    <row r="3605" spans="1:23" x14ac:dyDescent="0.25">
      <c r="A3605" s="1">
        <v>3604</v>
      </c>
      <c r="B3605" t="s">
        <v>6788</v>
      </c>
      <c r="C3605" s="4">
        <v>43698</v>
      </c>
      <c r="D3605" s="4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t="str">
        <f>IF(M3605=[1]People!$B$5,[1]People!$A$5,IF(M3605=[1]People!$B$4,[1]People!$A$4,IF(M3605=[1]People!$B$3,[1]People!$A$3,IF(M3605=[1]People!$B$2,[1]People!$A$2,0))))</f>
        <v>Chuck Magee</v>
      </c>
      <c r="W3605" t="str">
        <f>IFERROR(INDEX([1]Returns!A:A,MATCH(B3605,[1]Returns!B:B,0)),"No")</f>
        <v>No</v>
      </c>
    </row>
    <row r="3606" spans="1:23" x14ac:dyDescent="0.25">
      <c r="A3606" s="1">
        <v>3605</v>
      </c>
      <c r="B3606" t="s">
        <v>6788</v>
      </c>
      <c r="C3606" s="4">
        <v>43698</v>
      </c>
      <c r="D3606" s="4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3">
        <v>0</v>
      </c>
      <c r="U3606" s="1">
        <v>8.5543999999999976</v>
      </c>
      <c r="V3606" t="str">
        <f>IF(M3606=[1]People!$B$5,[1]People!$A$5,IF(M3606=[1]People!$B$4,[1]People!$A$4,IF(M3606=[1]People!$B$3,[1]People!$A$3,IF(M3606=[1]People!$B$2,[1]People!$A$2,0))))</f>
        <v>Chuck Magee</v>
      </c>
      <c r="W3606" t="str">
        <f>IFERROR(INDEX([1]Returns!A:A,MATCH(B3606,[1]Returns!B:B,0)),"No")</f>
        <v>No</v>
      </c>
    </row>
    <row r="3607" spans="1:23" x14ac:dyDescent="0.25">
      <c r="A3607" s="1">
        <v>3606</v>
      </c>
      <c r="B3607" t="s">
        <v>6788</v>
      </c>
      <c r="C3607" s="4">
        <v>43698</v>
      </c>
      <c r="D3607" s="4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3">
        <v>0</v>
      </c>
      <c r="U3607" s="1">
        <v>31.252800000000001</v>
      </c>
      <c r="V3607" t="str">
        <f>IF(M3607=[1]People!$B$5,[1]People!$A$5,IF(M3607=[1]People!$B$4,[1]People!$A$4,IF(M3607=[1]People!$B$3,[1]People!$A$3,IF(M3607=[1]People!$B$2,[1]People!$A$2,0))))</f>
        <v>Chuck Magee</v>
      </c>
      <c r="W3607" t="str">
        <f>IFERROR(INDEX([1]Returns!A:A,MATCH(B3607,[1]Returns!B:B,0)),"No")</f>
        <v>No</v>
      </c>
    </row>
    <row r="3608" spans="1:23" x14ac:dyDescent="0.25">
      <c r="A3608" s="1">
        <v>3607</v>
      </c>
      <c r="B3608" t="s">
        <v>6789</v>
      </c>
      <c r="C3608" s="4">
        <v>43171</v>
      </c>
      <c r="D3608" s="4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t="str">
        <f>IF(M3608=[1]People!$B$5,[1]People!$A$5,IF(M3608=[1]People!$B$4,[1]People!$A$4,IF(M3608=[1]People!$B$3,[1]People!$A$3,IF(M3608=[1]People!$B$2,[1]People!$A$2,0))))</f>
        <v>Chuck Magee</v>
      </c>
      <c r="W3608" t="str">
        <f>IFERROR(INDEX([1]Returns!A:A,MATCH(B3608,[1]Returns!B:B,0)),"No")</f>
        <v>No</v>
      </c>
    </row>
    <row r="3609" spans="1:23" x14ac:dyDescent="0.25">
      <c r="A3609" s="1">
        <v>3608</v>
      </c>
      <c r="B3609" t="s">
        <v>6790</v>
      </c>
      <c r="C3609" s="4">
        <v>42636</v>
      </c>
      <c r="D3609" s="4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3">
        <v>0.2</v>
      </c>
      <c r="U3609" s="1">
        <v>47.060999999999993</v>
      </c>
      <c r="V3609" t="str">
        <f>IF(M3609=[1]People!$B$5,[1]People!$A$5,IF(M3609=[1]People!$B$4,[1]People!$A$4,IF(M3609=[1]People!$B$3,[1]People!$A$3,IF(M3609=[1]People!$B$2,[1]People!$A$2,0))))</f>
        <v>Chuck Magee</v>
      </c>
      <c r="W3609" t="str">
        <f>IFERROR(INDEX([1]Returns!A:A,MATCH(B3609,[1]Returns!B:B,0)),"No")</f>
        <v>No</v>
      </c>
    </row>
    <row r="3610" spans="1:23" x14ac:dyDescent="0.25">
      <c r="A3610" s="1">
        <v>3609</v>
      </c>
      <c r="B3610" t="s">
        <v>6791</v>
      </c>
      <c r="C3610" s="4">
        <v>42488</v>
      </c>
      <c r="D3610" s="4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t="str">
        <f>IF(M3610=[1]People!$B$5,[1]People!$A$5,IF(M3610=[1]People!$B$4,[1]People!$A$4,IF(M3610=[1]People!$B$3,[1]People!$A$3,IF(M3610=[1]People!$B$2,[1]People!$A$2,0))))</f>
        <v>Chuck Magee</v>
      </c>
      <c r="W3610" t="str">
        <f>IFERROR(INDEX([1]Returns!A:A,MATCH(B3610,[1]Returns!B:B,0)),"No")</f>
        <v>No</v>
      </c>
    </row>
    <row r="3611" spans="1:23" x14ac:dyDescent="0.25">
      <c r="A3611" s="1">
        <v>3610</v>
      </c>
      <c r="B3611" t="s">
        <v>6791</v>
      </c>
      <c r="C3611" s="4">
        <v>42488</v>
      </c>
      <c r="D3611" s="4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3">
        <v>0.2</v>
      </c>
      <c r="U3611" s="1">
        <v>2.0321999999999987</v>
      </c>
      <c r="V3611" t="str">
        <f>IF(M3611=[1]People!$B$5,[1]People!$A$5,IF(M3611=[1]People!$B$4,[1]People!$A$4,IF(M3611=[1]People!$B$3,[1]People!$A$3,IF(M3611=[1]People!$B$2,[1]People!$A$2,0))))</f>
        <v>Chuck Magee</v>
      </c>
      <c r="W3611" t="str">
        <f>IFERROR(INDEX([1]Returns!A:A,MATCH(B3611,[1]Returns!B:B,0)),"No")</f>
        <v>No</v>
      </c>
    </row>
    <row r="3612" spans="1:23" x14ac:dyDescent="0.25">
      <c r="A3612" s="1">
        <v>3611</v>
      </c>
      <c r="B3612" t="s">
        <v>6791</v>
      </c>
      <c r="C3612" s="4">
        <v>42488</v>
      </c>
      <c r="D3612" s="4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t="str">
        <f>IF(M3612=[1]People!$B$5,[1]People!$A$5,IF(M3612=[1]People!$B$4,[1]People!$A$4,IF(M3612=[1]People!$B$3,[1]People!$A$3,IF(M3612=[1]People!$B$2,[1]People!$A$2,0))))</f>
        <v>Chuck Magee</v>
      </c>
      <c r="W3612" t="str">
        <f>IFERROR(INDEX([1]Returns!A:A,MATCH(B3612,[1]Returns!B:B,0)),"No")</f>
        <v>No</v>
      </c>
    </row>
    <row r="3613" spans="1:23" x14ac:dyDescent="0.25">
      <c r="A3613" s="1">
        <v>3612</v>
      </c>
      <c r="B3613" t="s">
        <v>6792</v>
      </c>
      <c r="C3613" s="4">
        <v>43433</v>
      </c>
      <c r="D3613" s="4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t="str">
        <f>IF(M3613=[1]People!$B$5,[1]People!$A$5,IF(M3613=[1]People!$B$4,[1]People!$A$4,IF(M3613=[1]People!$B$3,[1]People!$A$3,IF(M3613=[1]People!$B$2,[1]People!$A$2,0))))</f>
        <v>Kelly Williams</v>
      </c>
      <c r="W3613" t="str">
        <f>IFERROR(INDEX([1]Returns!A:A,MATCH(B3613,[1]Returns!B:B,0)),"No")</f>
        <v>No</v>
      </c>
    </row>
    <row r="3614" spans="1:23" x14ac:dyDescent="0.25">
      <c r="A3614" s="1">
        <v>3613</v>
      </c>
      <c r="B3614" t="s">
        <v>6795</v>
      </c>
      <c r="C3614" s="4">
        <v>43072</v>
      </c>
      <c r="D3614" s="4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3">
        <v>0.2</v>
      </c>
      <c r="U3614" s="1">
        <v>5.5511999999999979</v>
      </c>
      <c r="V3614" t="str">
        <f>IF(M3614=[1]People!$B$5,[1]People!$A$5,IF(M3614=[1]People!$B$4,[1]People!$A$4,IF(M3614=[1]People!$B$3,[1]People!$A$3,IF(M3614=[1]People!$B$2,[1]People!$A$2,0))))</f>
        <v>Chuck Magee</v>
      </c>
      <c r="W3614" t="str">
        <f>IFERROR(INDEX([1]Returns!A:A,MATCH(B3614,[1]Returns!B:B,0)),"No")</f>
        <v>No</v>
      </c>
    </row>
    <row r="3615" spans="1:23" x14ac:dyDescent="0.25">
      <c r="A3615" s="1">
        <v>3614</v>
      </c>
      <c r="B3615" t="s">
        <v>6795</v>
      </c>
      <c r="C3615" s="4">
        <v>43072</v>
      </c>
      <c r="D3615" s="4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3">
        <v>0.2</v>
      </c>
      <c r="U3615" s="1">
        <v>10.5754</v>
      </c>
      <c r="V3615" t="str">
        <f>IF(M3615=[1]People!$B$5,[1]People!$A$5,IF(M3615=[1]People!$B$4,[1]People!$A$4,IF(M3615=[1]People!$B$3,[1]People!$A$3,IF(M3615=[1]People!$B$2,[1]People!$A$2,0))))</f>
        <v>Chuck Magee</v>
      </c>
      <c r="W3615" t="str">
        <f>IFERROR(INDEX([1]Returns!A:A,MATCH(B3615,[1]Returns!B:B,0)),"No")</f>
        <v>No</v>
      </c>
    </row>
    <row r="3616" spans="1:23" x14ac:dyDescent="0.25">
      <c r="A3616" s="1">
        <v>3615</v>
      </c>
      <c r="B3616" t="s">
        <v>6796</v>
      </c>
      <c r="C3616" s="4">
        <v>43788</v>
      </c>
      <c r="D3616" s="4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t="str">
        <f>IF(M3616=[1]People!$B$5,[1]People!$A$5,IF(M3616=[1]People!$B$4,[1]People!$A$4,IF(M3616=[1]People!$B$3,[1]People!$A$3,IF(M3616=[1]People!$B$2,[1]People!$A$2,0))))</f>
        <v>Kelly Williams</v>
      </c>
      <c r="W3616" t="str">
        <f>IFERROR(INDEX([1]Returns!A:A,MATCH(B3616,[1]Returns!B:B,0)),"No")</f>
        <v>No</v>
      </c>
    </row>
    <row r="3617" spans="1:23" x14ac:dyDescent="0.25">
      <c r="A3617" s="1">
        <v>3616</v>
      </c>
      <c r="B3617" t="s">
        <v>6796</v>
      </c>
      <c r="C3617" s="4">
        <v>43788</v>
      </c>
      <c r="D3617" s="4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3">
        <v>0.2</v>
      </c>
      <c r="U3617" s="1">
        <v>8.7384000000000022</v>
      </c>
      <c r="V3617" t="str">
        <f>IF(M3617=[1]People!$B$5,[1]People!$A$5,IF(M3617=[1]People!$B$4,[1]People!$A$4,IF(M3617=[1]People!$B$3,[1]People!$A$3,IF(M3617=[1]People!$B$2,[1]People!$A$2,0))))</f>
        <v>Kelly Williams</v>
      </c>
      <c r="W3617" t="str">
        <f>IFERROR(INDEX([1]Returns!A:A,MATCH(B3617,[1]Returns!B:B,0)),"No")</f>
        <v>No</v>
      </c>
    </row>
    <row r="3618" spans="1:23" x14ac:dyDescent="0.25">
      <c r="A3618" s="1">
        <v>3617</v>
      </c>
      <c r="B3618" t="s">
        <v>6797</v>
      </c>
      <c r="C3618" s="4">
        <v>43348</v>
      </c>
      <c r="D3618" s="4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t="str">
        <f>IF(M3618=[1]People!$B$5,[1]People!$A$5,IF(M3618=[1]People!$B$4,[1]People!$A$4,IF(M3618=[1]People!$B$3,[1]People!$A$3,IF(M3618=[1]People!$B$2,[1]People!$A$2,0))))</f>
        <v>Chuck Magee</v>
      </c>
      <c r="W3618" t="str">
        <f>IFERROR(INDEX([1]Returns!A:A,MATCH(B3618,[1]Returns!B:B,0)),"No")</f>
        <v>No</v>
      </c>
    </row>
    <row r="3619" spans="1:23" x14ac:dyDescent="0.25">
      <c r="A3619" s="1">
        <v>3618</v>
      </c>
      <c r="B3619" t="s">
        <v>6798</v>
      </c>
      <c r="C3619" s="4">
        <v>43712</v>
      </c>
      <c r="D3619" s="4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5">
        <v>487.98400000000004</v>
      </c>
      <c r="S3619" s="1">
        <v>2</v>
      </c>
      <c r="T3619" s="3">
        <v>0.2</v>
      </c>
      <c r="U3619" s="1">
        <v>152.49499999999998</v>
      </c>
      <c r="V3619" t="str">
        <f>IF(M3619=[1]People!$B$5,[1]People!$A$5,IF(M3619=[1]People!$B$4,[1]People!$A$4,IF(M3619=[1]People!$B$3,[1]People!$A$3,IF(M3619=[1]People!$B$2,[1]People!$A$2,0))))</f>
        <v>Anna Andreadi</v>
      </c>
      <c r="W3619" t="str">
        <f>IFERROR(INDEX([1]Returns!A:A,MATCH(B3619,[1]Returns!B:B,0)),"No")</f>
        <v>Yes</v>
      </c>
    </row>
    <row r="3620" spans="1:23" x14ac:dyDescent="0.25">
      <c r="A3620" s="1">
        <v>3619</v>
      </c>
      <c r="B3620" t="s">
        <v>6798</v>
      </c>
      <c r="C3620" s="4">
        <v>43712</v>
      </c>
      <c r="D3620" s="4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5">
        <v>5.5600000000000005</v>
      </c>
      <c r="S3620" s="1">
        <v>1</v>
      </c>
      <c r="T3620" s="3">
        <v>0.2</v>
      </c>
      <c r="U3620" s="1">
        <v>1.7374999999999998</v>
      </c>
      <c r="V3620" t="str">
        <f>IF(M3620=[1]People!$B$5,[1]People!$A$5,IF(M3620=[1]People!$B$4,[1]People!$A$4,IF(M3620=[1]People!$B$3,[1]People!$A$3,IF(M3620=[1]People!$B$2,[1]People!$A$2,0))))</f>
        <v>Anna Andreadi</v>
      </c>
      <c r="W3620" t="str">
        <f>IFERROR(INDEX([1]Returns!A:A,MATCH(B3620,[1]Returns!B:B,0)),"No")</f>
        <v>Yes</v>
      </c>
    </row>
    <row r="3621" spans="1:23" x14ac:dyDescent="0.25">
      <c r="A3621" s="1">
        <v>3620</v>
      </c>
      <c r="B3621" t="s">
        <v>6798</v>
      </c>
      <c r="C3621" s="4">
        <v>43712</v>
      </c>
      <c r="D3621" s="4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5">
        <v>217.85</v>
      </c>
      <c r="S3621" s="1">
        <v>5</v>
      </c>
      <c r="T3621" s="3">
        <v>0</v>
      </c>
      <c r="U3621" s="1">
        <v>65.35499999999999</v>
      </c>
      <c r="V3621" t="str">
        <f>IF(M3621=[1]People!$B$5,[1]People!$A$5,IF(M3621=[1]People!$B$4,[1]People!$A$4,IF(M3621=[1]People!$B$3,[1]People!$A$3,IF(M3621=[1]People!$B$2,[1]People!$A$2,0))))</f>
        <v>Anna Andreadi</v>
      </c>
      <c r="W3621" t="str">
        <f>IFERROR(INDEX([1]Returns!A:A,MATCH(B3621,[1]Returns!B:B,0)),"No")</f>
        <v>Yes</v>
      </c>
    </row>
    <row r="3622" spans="1:23" x14ac:dyDescent="0.25">
      <c r="A3622" s="1">
        <v>3621</v>
      </c>
      <c r="B3622" t="s">
        <v>6799</v>
      </c>
      <c r="C3622" s="4">
        <v>43365</v>
      </c>
      <c r="D3622" s="4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t="str">
        <f>IF(M3622=[1]People!$B$5,[1]People!$A$5,IF(M3622=[1]People!$B$4,[1]People!$A$4,IF(M3622=[1]People!$B$3,[1]People!$A$3,IF(M3622=[1]People!$B$2,[1]People!$A$2,0))))</f>
        <v>Cassandra Brandow</v>
      </c>
      <c r="W3622" t="str">
        <f>IFERROR(INDEX([1]Returns!A:A,MATCH(B3622,[1]Returns!B:B,0)),"No")</f>
        <v>No</v>
      </c>
    </row>
    <row r="3623" spans="1:23" x14ac:dyDescent="0.25">
      <c r="A3623" s="1">
        <v>3622</v>
      </c>
      <c r="B3623" t="s">
        <v>6799</v>
      </c>
      <c r="C3623" s="4">
        <v>43365</v>
      </c>
      <c r="D3623" s="4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t="str">
        <f>IF(M3623=[1]People!$B$5,[1]People!$A$5,IF(M3623=[1]People!$B$4,[1]People!$A$4,IF(M3623=[1]People!$B$3,[1]People!$A$3,IF(M3623=[1]People!$B$2,[1]People!$A$2,0))))</f>
        <v>Cassandra Brandow</v>
      </c>
      <c r="W3623" t="str">
        <f>IFERROR(INDEX([1]Returns!A:A,MATCH(B3623,[1]Returns!B:B,0)),"No")</f>
        <v>No</v>
      </c>
    </row>
    <row r="3624" spans="1:23" x14ac:dyDescent="0.25">
      <c r="A3624" s="1">
        <v>3623</v>
      </c>
      <c r="B3624" t="s">
        <v>6802</v>
      </c>
      <c r="C3624" s="4">
        <v>42627</v>
      </c>
      <c r="D3624" s="4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3">
        <v>0</v>
      </c>
      <c r="U3624" s="1">
        <v>52.688000000000002</v>
      </c>
      <c r="V3624" t="str">
        <f>IF(M3624=[1]People!$B$5,[1]People!$A$5,IF(M3624=[1]People!$B$4,[1]People!$A$4,IF(M3624=[1]People!$B$3,[1]People!$A$3,IF(M3624=[1]People!$B$2,[1]People!$A$2,0))))</f>
        <v>Cassandra Brandow</v>
      </c>
      <c r="W3624" t="str">
        <f>IFERROR(INDEX([1]Returns!A:A,MATCH(B3624,[1]Returns!B:B,0)),"No")</f>
        <v>No</v>
      </c>
    </row>
    <row r="3625" spans="1:23" x14ac:dyDescent="0.25">
      <c r="A3625" s="1">
        <v>3624</v>
      </c>
      <c r="B3625" t="s">
        <v>6802</v>
      </c>
      <c r="C3625" s="4">
        <v>42627</v>
      </c>
      <c r="D3625" s="4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3">
        <v>0</v>
      </c>
      <c r="U3625" s="1">
        <v>3.4367999999999999</v>
      </c>
      <c r="V3625" t="str">
        <f>IF(M3625=[1]People!$B$5,[1]People!$A$5,IF(M3625=[1]People!$B$4,[1]People!$A$4,IF(M3625=[1]People!$B$3,[1]People!$A$3,IF(M3625=[1]People!$B$2,[1]People!$A$2,0))))</f>
        <v>Cassandra Brandow</v>
      </c>
      <c r="W3625" t="str">
        <f>IFERROR(INDEX([1]Returns!A:A,MATCH(B3625,[1]Returns!B:B,0)),"No")</f>
        <v>No</v>
      </c>
    </row>
    <row r="3626" spans="1:23" x14ac:dyDescent="0.25">
      <c r="A3626" s="1">
        <v>3625</v>
      </c>
      <c r="B3626" t="s">
        <v>6803</v>
      </c>
      <c r="C3626" s="4">
        <v>43604</v>
      </c>
      <c r="D3626" s="4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5">
        <v>681.40800000000013</v>
      </c>
      <c r="S3626" s="1">
        <v>12</v>
      </c>
      <c r="T3626" s="3">
        <v>0.2</v>
      </c>
      <c r="U3626" s="1">
        <v>42.588000000000022</v>
      </c>
      <c r="V3626" t="str">
        <f>IF(M3626=[1]People!$B$5,[1]People!$A$5,IF(M3626=[1]People!$B$4,[1]People!$A$4,IF(M3626=[1]People!$B$3,[1]People!$A$3,IF(M3626=[1]People!$B$2,[1]People!$A$2,0))))</f>
        <v>Anna Andreadi</v>
      </c>
      <c r="W3626" t="str">
        <f>IFERROR(INDEX([1]Returns!A:A,MATCH(B3626,[1]Returns!B:B,0)),"No")</f>
        <v>No</v>
      </c>
    </row>
    <row r="3627" spans="1:23" x14ac:dyDescent="0.25">
      <c r="A3627" s="1">
        <v>3626</v>
      </c>
      <c r="B3627" t="s">
        <v>6803</v>
      </c>
      <c r="C3627" s="4">
        <v>43604</v>
      </c>
      <c r="D3627" s="4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5">
        <v>3.52</v>
      </c>
      <c r="S3627" s="1">
        <v>2</v>
      </c>
      <c r="T3627" s="3">
        <v>0</v>
      </c>
      <c r="U3627" s="1">
        <v>1.0207999999999999</v>
      </c>
      <c r="V3627" t="str">
        <f>IF(M3627=[1]People!$B$5,[1]People!$A$5,IF(M3627=[1]People!$B$4,[1]People!$A$4,IF(M3627=[1]People!$B$3,[1]People!$A$3,IF(M3627=[1]People!$B$2,[1]People!$A$2,0))))</f>
        <v>Anna Andreadi</v>
      </c>
      <c r="W3627" t="str">
        <f>IFERROR(INDEX([1]Returns!A:A,MATCH(B3627,[1]Returns!B:B,0)),"No")</f>
        <v>No</v>
      </c>
    </row>
    <row r="3628" spans="1:23" x14ac:dyDescent="0.25">
      <c r="A3628" s="1">
        <v>3627</v>
      </c>
      <c r="B3628" t="s">
        <v>6803</v>
      </c>
      <c r="C3628" s="4">
        <v>43604</v>
      </c>
      <c r="D3628" s="4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5">
        <v>5.58</v>
      </c>
      <c r="S3628" s="1">
        <v>1</v>
      </c>
      <c r="T3628" s="3">
        <v>0</v>
      </c>
      <c r="U3628" s="1">
        <v>1.3949999999999996</v>
      </c>
      <c r="V3628" t="str">
        <f>IF(M3628=[1]People!$B$5,[1]People!$A$5,IF(M3628=[1]People!$B$4,[1]People!$A$4,IF(M3628=[1]People!$B$3,[1]People!$A$3,IF(M3628=[1]People!$B$2,[1]People!$A$2,0))))</f>
        <v>Anna Andreadi</v>
      </c>
      <c r="W3628" t="str">
        <f>IFERROR(INDEX([1]Returns!A:A,MATCH(B3628,[1]Returns!B:B,0)),"No")</f>
        <v>No</v>
      </c>
    </row>
    <row r="3629" spans="1:23" x14ac:dyDescent="0.25">
      <c r="A3629" s="1">
        <v>3628</v>
      </c>
      <c r="B3629" t="s">
        <v>6803</v>
      </c>
      <c r="C3629" s="4">
        <v>43604</v>
      </c>
      <c r="D3629" s="4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5">
        <v>36.32</v>
      </c>
      <c r="S3629" s="1">
        <v>1</v>
      </c>
      <c r="T3629" s="3">
        <v>0</v>
      </c>
      <c r="U3629" s="1">
        <v>10.895999999999997</v>
      </c>
      <c r="V3629" t="str">
        <f>IF(M3629=[1]People!$B$5,[1]People!$A$5,IF(M3629=[1]People!$B$4,[1]People!$A$4,IF(M3629=[1]People!$B$3,[1]People!$A$3,IF(M3629=[1]People!$B$2,[1]People!$A$2,0))))</f>
        <v>Anna Andreadi</v>
      </c>
      <c r="W3629" t="str">
        <f>IFERROR(INDEX([1]Returns!A:A,MATCH(B3629,[1]Returns!B:B,0)),"No")</f>
        <v>No</v>
      </c>
    </row>
    <row r="3630" spans="1:23" x14ac:dyDescent="0.25">
      <c r="A3630" s="1">
        <v>3629</v>
      </c>
      <c r="B3630" t="s">
        <v>6804</v>
      </c>
      <c r="C3630" s="4">
        <v>42591</v>
      </c>
      <c r="D3630" s="4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5">
        <v>2060.7440000000001</v>
      </c>
      <c r="S3630" s="1">
        <v>7</v>
      </c>
      <c r="T3630" s="3">
        <v>0.2</v>
      </c>
      <c r="U3630" s="1">
        <v>643.98249999999996</v>
      </c>
      <c r="V3630" t="str">
        <f>IF(M3630=[1]People!$B$5,[1]People!$A$5,IF(M3630=[1]People!$B$4,[1]People!$A$4,IF(M3630=[1]People!$B$3,[1]People!$A$3,IF(M3630=[1]People!$B$2,[1]People!$A$2,0))))</f>
        <v>Anna Andreadi</v>
      </c>
      <c r="W3630" t="str">
        <f>IFERROR(INDEX([1]Returns!A:A,MATCH(B3630,[1]Returns!B:B,0)),"No")</f>
        <v>No</v>
      </c>
    </row>
    <row r="3631" spans="1:23" x14ac:dyDescent="0.25">
      <c r="A3631" s="1">
        <v>3630</v>
      </c>
      <c r="B3631" t="s">
        <v>6805</v>
      </c>
      <c r="C3631" s="4">
        <v>43795</v>
      </c>
      <c r="D3631" s="4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t="str">
        <f>IF(M3631=[1]People!$B$5,[1]People!$A$5,IF(M3631=[1]People!$B$4,[1]People!$A$4,IF(M3631=[1]People!$B$3,[1]People!$A$3,IF(M3631=[1]People!$B$2,[1]People!$A$2,0))))</f>
        <v>Chuck Magee</v>
      </c>
      <c r="W3631" t="str">
        <f>IFERROR(INDEX([1]Returns!A:A,MATCH(B3631,[1]Returns!B:B,0)),"No")</f>
        <v>No</v>
      </c>
    </row>
    <row r="3632" spans="1:23" x14ac:dyDescent="0.25">
      <c r="A3632" s="1">
        <v>3631</v>
      </c>
      <c r="B3632" t="s">
        <v>6805</v>
      </c>
      <c r="C3632" s="4">
        <v>43795</v>
      </c>
      <c r="D3632" s="4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t="str">
        <f>IF(M3632=[1]People!$B$5,[1]People!$A$5,IF(M3632=[1]People!$B$4,[1]People!$A$4,IF(M3632=[1]People!$B$3,[1]People!$A$3,IF(M3632=[1]People!$B$2,[1]People!$A$2,0))))</f>
        <v>Chuck Magee</v>
      </c>
      <c r="W3632" t="str">
        <f>IFERROR(INDEX([1]Returns!A:A,MATCH(B3632,[1]Returns!B:B,0)),"No")</f>
        <v>No</v>
      </c>
    </row>
    <row r="3633" spans="1:23" x14ac:dyDescent="0.25">
      <c r="A3633" s="1">
        <v>3632</v>
      </c>
      <c r="B3633" t="s">
        <v>6806</v>
      </c>
      <c r="C3633" s="4">
        <v>43588</v>
      </c>
      <c r="D3633" s="4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5">
        <v>69.52</v>
      </c>
      <c r="S3633" s="1">
        <v>2</v>
      </c>
      <c r="T3633" s="3">
        <v>0</v>
      </c>
      <c r="U3633" s="1">
        <v>19.465600000000002</v>
      </c>
      <c r="V3633" t="str">
        <f>IF(M3633=[1]People!$B$5,[1]People!$A$5,IF(M3633=[1]People!$B$4,[1]People!$A$4,IF(M3633=[1]People!$B$3,[1]People!$A$3,IF(M3633=[1]People!$B$2,[1]People!$A$2,0))))</f>
        <v>Anna Andreadi</v>
      </c>
      <c r="W3633" t="str">
        <f>IFERROR(INDEX([1]Returns!A:A,MATCH(B3633,[1]Returns!B:B,0)),"No")</f>
        <v>No</v>
      </c>
    </row>
    <row r="3634" spans="1:23" x14ac:dyDescent="0.25">
      <c r="A3634" s="1">
        <v>3633</v>
      </c>
      <c r="B3634" t="s">
        <v>6806</v>
      </c>
      <c r="C3634" s="4">
        <v>43588</v>
      </c>
      <c r="D3634" s="4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5">
        <v>763.44</v>
      </c>
      <c r="S3634" s="1">
        <v>8</v>
      </c>
      <c r="T3634" s="3">
        <v>0</v>
      </c>
      <c r="U3634" s="1">
        <v>45.80639999999994</v>
      </c>
      <c r="V3634" t="str">
        <f>IF(M3634=[1]People!$B$5,[1]People!$A$5,IF(M3634=[1]People!$B$4,[1]People!$A$4,IF(M3634=[1]People!$B$3,[1]People!$A$3,IF(M3634=[1]People!$B$2,[1]People!$A$2,0))))</f>
        <v>Anna Andreadi</v>
      </c>
      <c r="W3634" t="str">
        <f>IFERROR(INDEX([1]Returns!A:A,MATCH(B3634,[1]Returns!B:B,0)),"No")</f>
        <v>No</v>
      </c>
    </row>
    <row r="3635" spans="1:23" x14ac:dyDescent="0.25">
      <c r="A3635" s="1">
        <v>3634</v>
      </c>
      <c r="B3635" t="s">
        <v>6809</v>
      </c>
      <c r="C3635" s="4">
        <v>43414</v>
      </c>
      <c r="D3635" s="4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t="str">
        <f>IF(M3635=[1]People!$B$5,[1]People!$A$5,IF(M3635=[1]People!$B$4,[1]People!$A$4,IF(M3635=[1]People!$B$3,[1]People!$A$3,IF(M3635=[1]People!$B$2,[1]People!$A$2,0))))</f>
        <v>Chuck Magee</v>
      </c>
      <c r="W3635" t="str">
        <f>IFERROR(INDEX([1]Returns!A:A,MATCH(B3635,[1]Returns!B:B,0)),"No")</f>
        <v>No</v>
      </c>
    </row>
    <row r="3636" spans="1:23" x14ac:dyDescent="0.25">
      <c r="A3636" s="1">
        <v>3635</v>
      </c>
      <c r="B3636" t="s">
        <v>6809</v>
      </c>
      <c r="C3636" s="4">
        <v>43414</v>
      </c>
      <c r="D3636" s="4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t="str">
        <f>IF(M3636=[1]People!$B$5,[1]People!$A$5,IF(M3636=[1]People!$B$4,[1]People!$A$4,IF(M3636=[1]People!$B$3,[1]People!$A$3,IF(M3636=[1]People!$B$2,[1]People!$A$2,0))))</f>
        <v>Chuck Magee</v>
      </c>
      <c r="W3636" t="str">
        <f>IFERROR(INDEX([1]Returns!A:A,MATCH(B3636,[1]Returns!B:B,0)),"No")</f>
        <v>No</v>
      </c>
    </row>
    <row r="3637" spans="1:23" x14ac:dyDescent="0.25">
      <c r="A3637" s="1">
        <v>3636</v>
      </c>
      <c r="B3637" t="s">
        <v>6809</v>
      </c>
      <c r="C3637" s="4">
        <v>43414</v>
      </c>
      <c r="D3637" s="4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t="str">
        <f>IF(M3637=[1]People!$B$5,[1]People!$A$5,IF(M3637=[1]People!$B$4,[1]People!$A$4,IF(M3637=[1]People!$B$3,[1]People!$A$3,IF(M3637=[1]People!$B$2,[1]People!$A$2,0))))</f>
        <v>Chuck Magee</v>
      </c>
      <c r="W3637" t="str">
        <f>IFERROR(INDEX([1]Returns!A:A,MATCH(B3637,[1]Returns!B:B,0)),"No")</f>
        <v>No</v>
      </c>
    </row>
    <row r="3638" spans="1:23" x14ac:dyDescent="0.25">
      <c r="A3638" s="1">
        <v>3637</v>
      </c>
      <c r="B3638" t="s">
        <v>6809</v>
      </c>
      <c r="C3638" s="4">
        <v>43414</v>
      </c>
      <c r="D3638" s="4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t="str">
        <f>IF(M3638=[1]People!$B$5,[1]People!$A$5,IF(M3638=[1]People!$B$4,[1]People!$A$4,IF(M3638=[1]People!$B$3,[1]People!$A$3,IF(M3638=[1]People!$B$2,[1]People!$A$2,0))))</f>
        <v>Chuck Magee</v>
      </c>
      <c r="W3638" t="str">
        <f>IFERROR(INDEX([1]Returns!A:A,MATCH(B3638,[1]Returns!B:B,0)),"No")</f>
        <v>No</v>
      </c>
    </row>
    <row r="3639" spans="1:23" x14ac:dyDescent="0.25">
      <c r="A3639" s="1">
        <v>3638</v>
      </c>
      <c r="B3639" t="s">
        <v>6809</v>
      </c>
      <c r="C3639" s="4">
        <v>43414</v>
      </c>
      <c r="D3639" s="4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t="str">
        <f>IF(M3639=[1]People!$B$5,[1]People!$A$5,IF(M3639=[1]People!$B$4,[1]People!$A$4,IF(M3639=[1]People!$B$3,[1]People!$A$3,IF(M3639=[1]People!$B$2,[1]People!$A$2,0))))</f>
        <v>Chuck Magee</v>
      </c>
      <c r="W3639" t="str">
        <f>IFERROR(INDEX([1]Returns!A:A,MATCH(B3639,[1]Returns!B:B,0)),"No")</f>
        <v>No</v>
      </c>
    </row>
    <row r="3640" spans="1:23" x14ac:dyDescent="0.25">
      <c r="A3640" s="1">
        <v>3639</v>
      </c>
      <c r="B3640" t="s">
        <v>6809</v>
      </c>
      <c r="C3640" s="4">
        <v>43414</v>
      </c>
      <c r="D3640" s="4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t="str">
        <f>IF(M3640=[1]People!$B$5,[1]People!$A$5,IF(M3640=[1]People!$B$4,[1]People!$A$4,IF(M3640=[1]People!$B$3,[1]People!$A$3,IF(M3640=[1]People!$B$2,[1]People!$A$2,0))))</f>
        <v>Chuck Magee</v>
      </c>
      <c r="W3640" t="str">
        <f>IFERROR(INDEX([1]Returns!A:A,MATCH(B3640,[1]Returns!B:B,0)),"No")</f>
        <v>No</v>
      </c>
    </row>
    <row r="3641" spans="1:23" x14ac:dyDescent="0.25">
      <c r="A3641" s="1">
        <v>3640</v>
      </c>
      <c r="B3641" t="s">
        <v>6809</v>
      </c>
      <c r="C3641" s="4">
        <v>43414</v>
      </c>
      <c r="D3641" s="4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t="str">
        <f>IF(M3641=[1]People!$B$5,[1]People!$A$5,IF(M3641=[1]People!$B$4,[1]People!$A$4,IF(M3641=[1]People!$B$3,[1]People!$A$3,IF(M3641=[1]People!$B$2,[1]People!$A$2,0))))</f>
        <v>Chuck Magee</v>
      </c>
      <c r="W3641" t="str">
        <f>IFERROR(INDEX([1]Returns!A:A,MATCH(B3641,[1]Returns!B:B,0)),"No")</f>
        <v>No</v>
      </c>
    </row>
    <row r="3642" spans="1:23" x14ac:dyDescent="0.25">
      <c r="A3642" s="1">
        <v>3641</v>
      </c>
      <c r="B3642" t="s">
        <v>6809</v>
      </c>
      <c r="C3642" s="4">
        <v>43414</v>
      </c>
      <c r="D3642" s="4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t="str">
        <f>IF(M3642=[1]People!$B$5,[1]People!$A$5,IF(M3642=[1]People!$B$4,[1]People!$A$4,IF(M3642=[1]People!$B$3,[1]People!$A$3,IF(M3642=[1]People!$B$2,[1]People!$A$2,0))))</f>
        <v>Chuck Magee</v>
      </c>
      <c r="W3642" t="str">
        <f>IFERROR(INDEX([1]Returns!A:A,MATCH(B3642,[1]Returns!B:B,0)),"No")</f>
        <v>No</v>
      </c>
    </row>
    <row r="3643" spans="1:23" x14ac:dyDescent="0.25">
      <c r="A3643" s="1">
        <v>3642</v>
      </c>
      <c r="B3643" t="s">
        <v>6809</v>
      </c>
      <c r="C3643" s="4">
        <v>43414</v>
      </c>
      <c r="D3643" s="4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t="str">
        <f>IF(M3643=[1]People!$B$5,[1]People!$A$5,IF(M3643=[1]People!$B$4,[1]People!$A$4,IF(M3643=[1]People!$B$3,[1]People!$A$3,IF(M3643=[1]People!$B$2,[1]People!$A$2,0))))</f>
        <v>Chuck Magee</v>
      </c>
      <c r="W3643" t="str">
        <f>IFERROR(INDEX([1]Returns!A:A,MATCH(B3643,[1]Returns!B:B,0)),"No")</f>
        <v>No</v>
      </c>
    </row>
    <row r="3644" spans="1:23" x14ac:dyDescent="0.25">
      <c r="A3644" s="1">
        <v>3643</v>
      </c>
      <c r="B3644" t="s">
        <v>6813</v>
      </c>
      <c r="C3644" s="4">
        <v>42724</v>
      </c>
      <c r="D3644" s="4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5">
        <v>487.98400000000004</v>
      </c>
      <c r="S3644" s="1">
        <v>2</v>
      </c>
      <c r="T3644" s="3">
        <v>0.2</v>
      </c>
      <c r="U3644" s="1">
        <v>152.49499999999998</v>
      </c>
      <c r="V3644" t="str">
        <f>IF(M3644=[1]People!$B$5,[1]People!$A$5,IF(M3644=[1]People!$B$4,[1]People!$A$4,IF(M3644=[1]People!$B$3,[1]People!$A$3,IF(M3644=[1]People!$B$2,[1]People!$A$2,0))))</f>
        <v>Anna Andreadi</v>
      </c>
      <c r="W3644" t="str">
        <f>IFERROR(INDEX([1]Returns!A:A,MATCH(B3644,[1]Returns!B:B,0)),"No")</f>
        <v>No</v>
      </c>
    </row>
    <row r="3645" spans="1:23" x14ac:dyDescent="0.25">
      <c r="A3645" s="1">
        <v>3644</v>
      </c>
      <c r="B3645" t="s">
        <v>6813</v>
      </c>
      <c r="C3645" s="4">
        <v>42724</v>
      </c>
      <c r="D3645" s="4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5">
        <v>47.3</v>
      </c>
      <c r="S3645" s="1">
        <v>2</v>
      </c>
      <c r="T3645" s="3">
        <v>0</v>
      </c>
      <c r="U3645" s="1">
        <v>12.298000000000002</v>
      </c>
      <c r="V3645" t="str">
        <f>IF(M3645=[1]People!$B$5,[1]People!$A$5,IF(M3645=[1]People!$B$4,[1]People!$A$4,IF(M3645=[1]People!$B$3,[1]People!$A$3,IF(M3645=[1]People!$B$2,[1]People!$A$2,0))))</f>
        <v>Anna Andreadi</v>
      </c>
      <c r="W3645" t="str">
        <f>IFERROR(INDEX([1]Returns!A:A,MATCH(B3645,[1]Returns!B:B,0)),"No")</f>
        <v>No</v>
      </c>
    </row>
    <row r="3646" spans="1:23" x14ac:dyDescent="0.25">
      <c r="A3646" s="1">
        <v>3645</v>
      </c>
      <c r="B3646" t="s">
        <v>6813</v>
      </c>
      <c r="C3646" s="4">
        <v>42724</v>
      </c>
      <c r="D3646" s="4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5">
        <v>4.13</v>
      </c>
      <c r="S3646" s="1">
        <v>1</v>
      </c>
      <c r="T3646" s="3">
        <v>0</v>
      </c>
      <c r="U3646" s="1">
        <v>1.1564000000000001</v>
      </c>
      <c r="V3646" t="str">
        <f>IF(M3646=[1]People!$B$5,[1]People!$A$5,IF(M3646=[1]People!$B$4,[1]People!$A$4,IF(M3646=[1]People!$B$3,[1]People!$A$3,IF(M3646=[1]People!$B$2,[1]People!$A$2,0))))</f>
        <v>Anna Andreadi</v>
      </c>
      <c r="W3646" t="str">
        <f>IFERROR(INDEX([1]Returns!A:A,MATCH(B3646,[1]Returns!B:B,0)),"No")</f>
        <v>No</v>
      </c>
    </row>
    <row r="3647" spans="1:23" x14ac:dyDescent="0.25">
      <c r="A3647" s="1">
        <v>3646</v>
      </c>
      <c r="B3647" t="s">
        <v>6813</v>
      </c>
      <c r="C3647" s="4">
        <v>42724</v>
      </c>
      <c r="D3647" s="4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5">
        <v>155.12</v>
      </c>
      <c r="S3647" s="1">
        <v>5</v>
      </c>
      <c r="T3647" s="3">
        <v>0.2</v>
      </c>
      <c r="U3647" s="1">
        <v>50.413999999999987</v>
      </c>
      <c r="V3647" t="str">
        <f>IF(M3647=[1]People!$B$5,[1]People!$A$5,IF(M3647=[1]People!$B$4,[1]People!$A$4,IF(M3647=[1]People!$B$3,[1]People!$A$3,IF(M3647=[1]People!$B$2,[1]People!$A$2,0))))</f>
        <v>Anna Andreadi</v>
      </c>
      <c r="W3647" t="str">
        <f>IFERROR(INDEX([1]Returns!A:A,MATCH(B3647,[1]Returns!B:B,0)),"No")</f>
        <v>No</v>
      </c>
    </row>
    <row r="3648" spans="1:23" x14ac:dyDescent="0.25">
      <c r="A3648" s="1">
        <v>3647</v>
      </c>
      <c r="B3648" t="s">
        <v>6820</v>
      </c>
      <c r="C3648" s="4">
        <v>42576</v>
      </c>
      <c r="D3648" s="4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5">
        <v>6.48</v>
      </c>
      <c r="S3648" s="1">
        <v>1</v>
      </c>
      <c r="T3648" s="3">
        <v>0</v>
      </c>
      <c r="U3648" s="1">
        <v>3.1752000000000002</v>
      </c>
      <c r="V3648" t="str">
        <f>IF(M3648=[1]People!$B$5,[1]People!$A$5,IF(M3648=[1]People!$B$4,[1]People!$A$4,IF(M3648=[1]People!$B$3,[1]People!$A$3,IF(M3648=[1]People!$B$2,[1]People!$A$2,0))))</f>
        <v>Anna Andreadi</v>
      </c>
      <c r="W3648" t="str">
        <f>IFERROR(INDEX([1]Returns!A:A,MATCH(B3648,[1]Returns!B:B,0)),"No")</f>
        <v>No</v>
      </c>
    </row>
    <row r="3649" spans="1:23" x14ac:dyDescent="0.25">
      <c r="A3649" s="1">
        <v>3648</v>
      </c>
      <c r="B3649" t="s">
        <v>6820</v>
      </c>
      <c r="C3649" s="4">
        <v>42576</v>
      </c>
      <c r="D3649" s="4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5">
        <v>15.52</v>
      </c>
      <c r="S3649" s="1">
        <v>4</v>
      </c>
      <c r="T3649" s="3">
        <v>0</v>
      </c>
      <c r="U3649" s="1">
        <v>4.5007999999999981</v>
      </c>
      <c r="V3649" t="str">
        <f>IF(M3649=[1]People!$B$5,[1]People!$A$5,IF(M3649=[1]People!$B$4,[1]People!$A$4,IF(M3649=[1]People!$B$3,[1]People!$A$3,IF(M3649=[1]People!$B$2,[1]People!$A$2,0))))</f>
        <v>Anna Andreadi</v>
      </c>
      <c r="W3649" t="str">
        <f>IFERROR(INDEX([1]Returns!A:A,MATCH(B3649,[1]Returns!B:B,0)),"No")</f>
        <v>No</v>
      </c>
    </row>
    <row r="3650" spans="1:23" x14ac:dyDescent="0.25">
      <c r="A3650" s="1">
        <v>3649</v>
      </c>
      <c r="B3650" t="s">
        <v>6824</v>
      </c>
      <c r="C3650" s="4">
        <v>43061</v>
      </c>
      <c r="D3650" s="4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t="str">
        <f>IF(M3650=[1]People!$B$5,[1]People!$A$5,IF(M3650=[1]People!$B$4,[1]People!$A$4,IF(M3650=[1]People!$B$3,[1]People!$A$3,IF(M3650=[1]People!$B$2,[1]People!$A$2,0))))</f>
        <v>Cassandra Brandow</v>
      </c>
      <c r="W3650" t="str">
        <f>IFERROR(INDEX([1]Returns!A:A,MATCH(B3650,[1]Returns!B:B,0)),"No")</f>
        <v>No</v>
      </c>
    </row>
    <row r="3651" spans="1:23" x14ac:dyDescent="0.25">
      <c r="A3651" s="1">
        <v>3650</v>
      </c>
      <c r="B3651" t="s">
        <v>6824</v>
      </c>
      <c r="C3651" s="4">
        <v>43061</v>
      </c>
      <c r="D3651" s="4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t="str">
        <f>IF(M3651=[1]People!$B$5,[1]People!$A$5,IF(M3651=[1]People!$B$4,[1]People!$A$4,IF(M3651=[1]People!$B$3,[1]People!$A$3,IF(M3651=[1]People!$B$2,[1]People!$A$2,0))))</f>
        <v>Cassandra Brandow</v>
      </c>
      <c r="W3651" t="str">
        <f>IFERROR(INDEX([1]Returns!A:A,MATCH(B3651,[1]Returns!B:B,0)),"No")</f>
        <v>No</v>
      </c>
    </row>
    <row r="3652" spans="1:23" x14ac:dyDescent="0.25">
      <c r="A3652" s="1">
        <v>3651</v>
      </c>
      <c r="B3652" t="s">
        <v>6825</v>
      </c>
      <c r="C3652" s="4">
        <v>43808</v>
      </c>
      <c r="D3652" s="4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3">
        <v>0</v>
      </c>
      <c r="U3652" s="1">
        <v>41.952000000000005</v>
      </c>
      <c r="V3652" t="str">
        <f>IF(M3652=[1]People!$B$5,[1]People!$A$5,IF(M3652=[1]People!$B$4,[1]People!$A$4,IF(M3652=[1]People!$B$3,[1]People!$A$3,IF(M3652=[1]People!$B$2,[1]People!$A$2,0))))</f>
        <v>Kelly Williams</v>
      </c>
      <c r="W3652" t="str">
        <f>IFERROR(INDEX([1]Returns!A:A,MATCH(B3652,[1]Returns!B:B,0)),"No")</f>
        <v>No</v>
      </c>
    </row>
    <row r="3653" spans="1:23" x14ac:dyDescent="0.25">
      <c r="A3653" s="1">
        <v>3652</v>
      </c>
      <c r="B3653" t="s">
        <v>6825</v>
      </c>
      <c r="C3653" s="4">
        <v>43808</v>
      </c>
      <c r="D3653" s="4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t="str">
        <f>IF(M3653=[1]People!$B$5,[1]People!$A$5,IF(M3653=[1]People!$B$4,[1]People!$A$4,IF(M3653=[1]People!$B$3,[1]People!$A$3,IF(M3653=[1]People!$B$2,[1]People!$A$2,0))))</f>
        <v>Kelly Williams</v>
      </c>
      <c r="W3653" t="str">
        <f>IFERROR(INDEX([1]Returns!A:A,MATCH(B3653,[1]Returns!B:B,0)),"No")</f>
        <v>No</v>
      </c>
    </row>
    <row r="3654" spans="1:23" x14ac:dyDescent="0.25">
      <c r="A3654" s="1">
        <v>3653</v>
      </c>
      <c r="B3654" t="s">
        <v>6825</v>
      </c>
      <c r="C3654" s="4">
        <v>43808</v>
      </c>
      <c r="D3654" s="4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3">
        <v>0</v>
      </c>
      <c r="U3654" s="1">
        <v>15.511199999999999</v>
      </c>
      <c r="V3654" t="str">
        <f>IF(M3654=[1]People!$B$5,[1]People!$A$5,IF(M3654=[1]People!$B$4,[1]People!$A$4,IF(M3654=[1]People!$B$3,[1]People!$A$3,IF(M3654=[1]People!$B$2,[1]People!$A$2,0))))</f>
        <v>Kelly Williams</v>
      </c>
      <c r="W3654" t="str">
        <f>IFERROR(INDEX([1]Returns!A:A,MATCH(B3654,[1]Returns!B:B,0)),"No")</f>
        <v>No</v>
      </c>
    </row>
    <row r="3655" spans="1:23" x14ac:dyDescent="0.25">
      <c r="A3655" s="1">
        <v>3654</v>
      </c>
      <c r="B3655" t="s">
        <v>6825</v>
      </c>
      <c r="C3655" s="4">
        <v>43808</v>
      </c>
      <c r="D3655" s="4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t="str">
        <f>IF(M3655=[1]People!$B$5,[1]People!$A$5,IF(M3655=[1]People!$B$4,[1]People!$A$4,IF(M3655=[1]People!$B$3,[1]People!$A$3,IF(M3655=[1]People!$B$2,[1]People!$A$2,0))))</f>
        <v>Kelly Williams</v>
      </c>
      <c r="W3655" t="str">
        <f>IFERROR(INDEX([1]Returns!A:A,MATCH(B3655,[1]Returns!B:B,0)),"No")</f>
        <v>No</v>
      </c>
    </row>
    <row r="3656" spans="1:23" x14ac:dyDescent="0.25">
      <c r="A3656" s="1">
        <v>3655</v>
      </c>
      <c r="B3656" t="s">
        <v>6828</v>
      </c>
      <c r="C3656" s="4">
        <v>43708</v>
      </c>
      <c r="D3656" s="4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3">
        <v>0</v>
      </c>
      <c r="U3656" s="1">
        <v>166.06979999999999</v>
      </c>
      <c r="V3656" t="str">
        <f>IF(M3656=[1]People!$B$5,[1]People!$A$5,IF(M3656=[1]People!$B$4,[1]People!$A$4,IF(M3656=[1]People!$B$3,[1]People!$A$3,IF(M3656=[1]People!$B$2,[1]People!$A$2,0))))</f>
        <v>Kelly Williams</v>
      </c>
      <c r="W3656" t="str">
        <f>IFERROR(INDEX([1]Returns!A:A,MATCH(B3656,[1]Returns!B:B,0)),"No")</f>
        <v>No</v>
      </c>
    </row>
    <row r="3657" spans="1:23" x14ac:dyDescent="0.25">
      <c r="A3657" s="1">
        <v>3656</v>
      </c>
      <c r="B3657" t="s">
        <v>6829</v>
      </c>
      <c r="C3657" s="4">
        <v>43579</v>
      </c>
      <c r="D3657" s="4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t="str">
        <f>IF(M3657=[1]People!$B$5,[1]People!$A$5,IF(M3657=[1]People!$B$4,[1]People!$A$4,IF(M3657=[1]People!$B$3,[1]People!$A$3,IF(M3657=[1]People!$B$2,[1]People!$A$2,0))))</f>
        <v>Cassandra Brandow</v>
      </c>
      <c r="W3657" t="str">
        <f>IFERROR(INDEX([1]Returns!A:A,MATCH(B3657,[1]Returns!B:B,0)),"No")</f>
        <v>No</v>
      </c>
    </row>
    <row r="3658" spans="1:23" x14ac:dyDescent="0.25">
      <c r="A3658" s="1">
        <v>3657</v>
      </c>
      <c r="B3658" t="s">
        <v>6830</v>
      </c>
      <c r="C3658" s="4">
        <v>43716</v>
      </c>
      <c r="D3658" s="4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t="str">
        <f>IF(M3658=[1]People!$B$5,[1]People!$A$5,IF(M3658=[1]People!$B$4,[1]People!$A$4,IF(M3658=[1]People!$B$3,[1]People!$A$3,IF(M3658=[1]People!$B$2,[1]People!$A$2,0))))</f>
        <v>Chuck Magee</v>
      </c>
      <c r="W3658" t="str">
        <f>IFERROR(INDEX([1]Returns!A:A,MATCH(B3658,[1]Returns!B:B,0)),"No")</f>
        <v>No</v>
      </c>
    </row>
    <row r="3659" spans="1:23" x14ac:dyDescent="0.25">
      <c r="A3659" s="1">
        <v>3658</v>
      </c>
      <c r="B3659" t="s">
        <v>6833</v>
      </c>
      <c r="C3659" s="4">
        <v>42806</v>
      </c>
      <c r="D3659" s="4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t="str">
        <f>IF(M3659=[1]People!$B$5,[1]People!$A$5,IF(M3659=[1]People!$B$4,[1]People!$A$4,IF(M3659=[1]People!$B$3,[1]People!$A$3,IF(M3659=[1]People!$B$2,[1]People!$A$2,0))))</f>
        <v>Cassandra Brandow</v>
      </c>
      <c r="W3659" t="str">
        <f>IFERROR(INDEX([1]Returns!A:A,MATCH(B3659,[1]Returns!B:B,0)),"No")</f>
        <v>No</v>
      </c>
    </row>
    <row r="3660" spans="1:23" x14ac:dyDescent="0.25">
      <c r="A3660" s="1">
        <v>3659</v>
      </c>
      <c r="B3660" t="s">
        <v>6833</v>
      </c>
      <c r="C3660" s="4">
        <v>42806</v>
      </c>
      <c r="D3660" s="4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t="str">
        <f>IF(M3660=[1]People!$B$5,[1]People!$A$5,IF(M3660=[1]People!$B$4,[1]People!$A$4,IF(M3660=[1]People!$B$3,[1]People!$A$3,IF(M3660=[1]People!$B$2,[1]People!$A$2,0))))</f>
        <v>Cassandra Brandow</v>
      </c>
      <c r="W3660" t="str">
        <f>IFERROR(INDEX([1]Returns!A:A,MATCH(B3660,[1]Returns!B:B,0)),"No")</f>
        <v>No</v>
      </c>
    </row>
    <row r="3661" spans="1:23" x14ac:dyDescent="0.25">
      <c r="A3661" s="1">
        <v>3660</v>
      </c>
      <c r="B3661" t="s">
        <v>6833</v>
      </c>
      <c r="C3661" s="4">
        <v>42806</v>
      </c>
      <c r="D3661" s="4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3">
        <v>0.2</v>
      </c>
      <c r="U3661" s="1">
        <v>1.4418</v>
      </c>
      <c r="V3661" t="str">
        <f>IF(M3661=[1]People!$B$5,[1]People!$A$5,IF(M3661=[1]People!$B$4,[1]People!$A$4,IF(M3661=[1]People!$B$3,[1]People!$A$3,IF(M3661=[1]People!$B$2,[1]People!$A$2,0))))</f>
        <v>Cassandra Brandow</v>
      </c>
      <c r="W3661" t="str">
        <f>IFERROR(INDEX([1]Returns!A:A,MATCH(B3661,[1]Returns!B:B,0)),"No")</f>
        <v>No</v>
      </c>
    </row>
    <row r="3662" spans="1:23" x14ac:dyDescent="0.25">
      <c r="A3662" s="1">
        <v>3661</v>
      </c>
      <c r="B3662" t="s">
        <v>6837</v>
      </c>
      <c r="C3662" s="4">
        <v>43299</v>
      </c>
      <c r="D3662" s="4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5">
        <v>33.799999999999997</v>
      </c>
      <c r="S3662" s="1">
        <v>5</v>
      </c>
      <c r="T3662" s="3">
        <v>0.2</v>
      </c>
      <c r="U3662" s="1">
        <v>4.2249999999999979</v>
      </c>
      <c r="V3662" t="str">
        <f>IF(M3662=[1]People!$B$5,[1]People!$A$5,IF(M3662=[1]People!$B$4,[1]People!$A$4,IF(M3662=[1]People!$B$3,[1]People!$A$3,IF(M3662=[1]People!$B$2,[1]People!$A$2,0))))</f>
        <v>Anna Andreadi</v>
      </c>
      <c r="W3662" t="str">
        <f>IFERROR(INDEX([1]Returns!A:A,MATCH(B3662,[1]Returns!B:B,0)),"No")</f>
        <v>No</v>
      </c>
    </row>
    <row r="3663" spans="1:23" x14ac:dyDescent="0.25">
      <c r="A3663" s="1">
        <v>3662</v>
      </c>
      <c r="B3663" t="s">
        <v>6840</v>
      </c>
      <c r="C3663" s="4">
        <v>43264</v>
      </c>
      <c r="D3663" s="4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t="str">
        <f>IF(M3663=[1]People!$B$5,[1]People!$A$5,IF(M3663=[1]People!$B$4,[1]People!$A$4,IF(M3663=[1]People!$B$3,[1]People!$A$3,IF(M3663=[1]People!$B$2,[1]People!$A$2,0))))</f>
        <v>Kelly Williams</v>
      </c>
      <c r="W3663" t="str">
        <f>IFERROR(INDEX([1]Returns!A:A,MATCH(B3663,[1]Returns!B:B,0)),"No")</f>
        <v>No</v>
      </c>
    </row>
    <row r="3664" spans="1:23" x14ac:dyDescent="0.25">
      <c r="A3664" s="1">
        <v>3663</v>
      </c>
      <c r="B3664" t="s">
        <v>6841</v>
      </c>
      <c r="C3664" s="4">
        <v>43649</v>
      </c>
      <c r="D3664" s="4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t="str">
        <f>IF(M3664=[1]People!$B$5,[1]People!$A$5,IF(M3664=[1]People!$B$4,[1]People!$A$4,IF(M3664=[1]People!$B$3,[1]People!$A$3,IF(M3664=[1]People!$B$2,[1]People!$A$2,0))))</f>
        <v>Chuck Magee</v>
      </c>
      <c r="W3664" t="str">
        <f>IFERROR(INDEX([1]Returns!A:A,MATCH(B3664,[1]Returns!B:B,0)),"No")</f>
        <v>No</v>
      </c>
    </row>
    <row r="3665" spans="1:23" x14ac:dyDescent="0.25">
      <c r="A3665" s="1">
        <v>3664</v>
      </c>
      <c r="B3665" t="s">
        <v>6841</v>
      </c>
      <c r="C3665" s="4">
        <v>43649</v>
      </c>
      <c r="D3665" s="4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3">
        <v>0</v>
      </c>
      <c r="U3665" s="1">
        <v>11.543199999999999</v>
      </c>
      <c r="V3665" t="str">
        <f>IF(M3665=[1]People!$B$5,[1]People!$A$5,IF(M3665=[1]People!$B$4,[1]People!$A$4,IF(M3665=[1]People!$B$3,[1]People!$A$3,IF(M3665=[1]People!$B$2,[1]People!$A$2,0))))</f>
        <v>Chuck Magee</v>
      </c>
      <c r="W3665" t="str">
        <f>IFERROR(INDEX([1]Returns!A:A,MATCH(B3665,[1]Returns!B:B,0)),"No")</f>
        <v>No</v>
      </c>
    </row>
    <row r="3666" spans="1:23" x14ac:dyDescent="0.25">
      <c r="A3666" s="1">
        <v>3665</v>
      </c>
      <c r="B3666" t="s">
        <v>6842</v>
      </c>
      <c r="C3666" s="4">
        <v>42712</v>
      </c>
      <c r="D3666" s="4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5">
        <v>27.888000000000002</v>
      </c>
      <c r="S3666" s="1">
        <v>7</v>
      </c>
      <c r="T3666" s="3">
        <v>0.2</v>
      </c>
      <c r="U3666" s="1">
        <v>9.0635999999999974</v>
      </c>
      <c r="V3666" t="str">
        <f>IF(M3666=[1]People!$B$5,[1]People!$A$5,IF(M3666=[1]People!$B$4,[1]People!$A$4,IF(M3666=[1]People!$B$3,[1]People!$A$3,IF(M3666=[1]People!$B$2,[1]People!$A$2,0))))</f>
        <v>Anna Andreadi</v>
      </c>
      <c r="W3666" t="str">
        <f>IFERROR(INDEX([1]Returns!A:A,MATCH(B3666,[1]Returns!B:B,0)),"No")</f>
        <v>No</v>
      </c>
    </row>
    <row r="3667" spans="1:23" x14ac:dyDescent="0.25">
      <c r="A3667" s="1">
        <v>3666</v>
      </c>
      <c r="B3667" t="s">
        <v>6842</v>
      </c>
      <c r="C3667" s="4">
        <v>42712</v>
      </c>
      <c r="D3667" s="4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5">
        <v>6.4560000000000004</v>
      </c>
      <c r="S3667" s="1">
        <v>4</v>
      </c>
      <c r="T3667" s="3">
        <v>0.7</v>
      </c>
      <c r="U3667" s="1">
        <v>-4.5191999999999979</v>
      </c>
      <c r="V3667" t="str">
        <f>IF(M3667=[1]People!$B$5,[1]People!$A$5,IF(M3667=[1]People!$B$4,[1]People!$A$4,IF(M3667=[1]People!$B$3,[1]People!$A$3,IF(M3667=[1]People!$B$2,[1]People!$A$2,0))))</f>
        <v>Anna Andreadi</v>
      </c>
      <c r="W3667" t="str">
        <f>IFERROR(INDEX([1]Returns!A:A,MATCH(B3667,[1]Returns!B:B,0)),"No")</f>
        <v>No</v>
      </c>
    </row>
    <row r="3668" spans="1:23" x14ac:dyDescent="0.25">
      <c r="A3668" s="1">
        <v>3667</v>
      </c>
      <c r="B3668" t="s">
        <v>6842</v>
      </c>
      <c r="C3668" s="4">
        <v>42712</v>
      </c>
      <c r="D3668" s="4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5">
        <v>52.679999999999993</v>
      </c>
      <c r="S3668" s="1">
        <v>3</v>
      </c>
      <c r="T3668" s="3">
        <v>0.2</v>
      </c>
      <c r="U3668" s="1">
        <v>19.754999999999999</v>
      </c>
      <c r="V3668" t="str">
        <f>IF(M3668=[1]People!$B$5,[1]People!$A$5,IF(M3668=[1]People!$B$4,[1]People!$A$4,IF(M3668=[1]People!$B$3,[1]People!$A$3,IF(M3668=[1]People!$B$2,[1]People!$A$2,0))))</f>
        <v>Anna Andreadi</v>
      </c>
      <c r="W3668" t="str">
        <f>IFERROR(INDEX([1]Returns!A:A,MATCH(B3668,[1]Returns!B:B,0)),"No")</f>
        <v>No</v>
      </c>
    </row>
    <row r="3669" spans="1:23" x14ac:dyDescent="0.25">
      <c r="A3669" s="1">
        <v>3668</v>
      </c>
      <c r="B3669" t="s">
        <v>6842</v>
      </c>
      <c r="C3669" s="4">
        <v>42712</v>
      </c>
      <c r="D3669" s="4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5">
        <v>13.88</v>
      </c>
      <c r="S3669" s="1">
        <v>5</v>
      </c>
      <c r="T3669" s="3">
        <v>0.2</v>
      </c>
      <c r="U3669" s="1">
        <v>-2.6025000000000014</v>
      </c>
      <c r="V3669" t="str">
        <f>IF(M3669=[1]People!$B$5,[1]People!$A$5,IF(M3669=[1]People!$B$4,[1]People!$A$4,IF(M3669=[1]People!$B$3,[1]People!$A$3,IF(M3669=[1]People!$B$2,[1]People!$A$2,0))))</f>
        <v>Anna Andreadi</v>
      </c>
      <c r="W3669" t="str">
        <f>IFERROR(INDEX([1]Returns!A:A,MATCH(B3669,[1]Returns!B:B,0)),"No")</f>
        <v>No</v>
      </c>
    </row>
    <row r="3670" spans="1:23" x14ac:dyDescent="0.25">
      <c r="A3670" s="1">
        <v>3669</v>
      </c>
      <c r="B3670" t="s">
        <v>6842</v>
      </c>
      <c r="C3670" s="4">
        <v>42712</v>
      </c>
      <c r="D3670" s="4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5">
        <v>103.92000000000002</v>
      </c>
      <c r="S3670" s="1">
        <v>10</v>
      </c>
      <c r="T3670" s="3">
        <v>0.2</v>
      </c>
      <c r="U3670" s="1">
        <v>-18.186000000000014</v>
      </c>
      <c r="V3670" t="str">
        <f>IF(M3670=[1]People!$B$5,[1]People!$A$5,IF(M3670=[1]People!$B$4,[1]People!$A$4,IF(M3670=[1]People!$B$3,[1]People!$A$3,IF(M3670=[1]People!$B$2,[1]People!$A$2,0))))</f>
        <v>Anna Andreadi</v>
      </c>
      <c r="W3670" t="str">
        <f>IFERROR(INDEX([1]Returns!A:A,MATCH(B3670,[1]Returns!B:B,0)),"No")</f>
        <v>No</v>
      </c>
    </row>
    <row r="3671" spans="1:23" x14ac:dyDescent="0.25">
      <c r="A3671" s="1">
        <v>3670</v>
      </c>
      <c r="B3671" t="s">
        <v>6842</v>
      </c>
      <c r="C3671" s="4">
        <v>42712</v>
      </c>
      <c r="D3671" s="4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5">
        <v>11.52</v>
      </c>
      <c r="S3671" s="1">
        <v>5</v>
      </c>
      <c r="T3671" s="3">
        <v>0.2</v>
      </c>
      <c r="U3671" s="1">
        <v>3.7439999999999989</v>
      </c>
      <c r="V3671" t="str">
        <f>IF(M3671=[1]People!$B$5,[1]People!$A$5,IF(M3671=[1]People!$B$4,[1]People!$A$4,IF(M3671=[1]People!$B$3,[1]People!$A$3,IF(M3671=[1]People!$B$2,[1]People!$A$2,0))))</f>
        <v>Anna Andreadi</v>
      </c>
      <c r="W3671" t="str">
        <f>IFERROR(INDEX([1]Returns!A:A,MATCH(B3671,[1]Returns!B:B,0)),"No")</f>
        <v>No</v>
      </c>
    </row>
    <row r="3672" spans="1:23" x14ac:dyDescent="0.25">
      <c r="A3672" s="1">
        <v>3671</v>
      </c>
      <c r="B3672" t="s">
        <v>6842</v>
      </c>
      <c r="C3672" s="4">
        <v>42712</v>
      </c>
      <c r="D3672" s="4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5">
        <v>10.368000000000002</v>
      </c>
      <c r="S3672" s="1">
        <v>2</v>
      </c>
      <c r="T3672" s="3">
        <v>0.2</v>
      </c>
      <c r="U3672" s="1">
        <v>3.6288</v>
      </c>
      <c r="V3672" t="str">
        <f>IF(M3672=[1]People!$B$5,[1]People!$A$5,IF(M3672=[1]People!$B$4,[1]People!$A$4,IF(M3672=[1]People!$B$3,[1]People!$A$3,IF(M3672=[1]People!$B$2,[1]People!$A$2,0))))</f>
        <v>Anna Andreadi</v>
      </c>
      <c r="W3672" t="str">
        <f>IFERROR(INDEX([1]Returns!A:A,MATCH(B3672,[1]Returns!B:B,0)),"No")</f>
        <v>No</v>
      </c>
    </row>
    <row r="3673" spans="1:23" x14ac:dyDescent="0.25">
      <c r="A3673" s="1">
        <v>3672</v>
      </c>
      <c r="B3673" t="s">
        <v>6842</v>
      </c>
      <c r="C3673" s="4">
        <v>42712</v>
      </c>
      <c r="D3673" s="4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5">
        <v>39.072000000000003</v>
      </c>
      <c r="S3673" s="1">
        <v>3</v>
      </c>
      <c r="T3673" s="3">
        <v>0.2</v>
      </c>
      <c r="U3673" s="1">
        <v>2.9304000000000023</v>
      </c>
      <c r="V3673" t="str">
        <f>IF(M3673=[1]People!$B$5,[1]People!$A$5,IF(M3673=[1]People!$B$4,[1]People!$A$4,IF(M3673=[1]People!$B$3,[1]People!$A$3,IF(M3673=[1]People!$B$2,[1]People!$A$2,0))))</f>
        <v>Anna Andreadi</v>
      </c>
      <c r="W3673" t="str">
        <f>IFERROR(INDEX([1]Returns!A:A,MATCH(B3673,[1]Returns!B:B,0)),"No")</f>
        <v>No</v>
      </c>
    </row>
    <row r="3674" spans="1:23" x14ac:dyDescent="0.25">
      <c r="A3674" s="1">
        <v>3673</v>
      </c>
      <c r="B3674" t="s">
        <v>6849</v>
      </c>
      <c r="C3674" s="4">
        <v>43198</v>
      </c>
      <c r="D3674" s="4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3">
        <v>0.2</v>
      </c>
      <c r="U3674" s="1">
        <v>3.2161</v>
      </c>
      <c r="V3674" t="str">
        <f>IF(M3674=[1]People!$B$5,[1]People!$A$5,IF(M3674=[1]People!$B$4,[1]People!$A$4,IF(M3674=[1]People!$B$3,[1]People!$A$3,IF(M3674=[1]People!$B$2,[1]People!$A$2,0))))</f>
        <v>Chuck Magee</v>
      </c>
      <c r="W3674" t="str">
        <f>IFERROR(INDEX([1]Returns!A:A,MATCH(B3674,[1]Returns!B:B,0)),"No")</f>
        <v>No</v>
      </c>
    </row>
    <row r="3675" spans="1:23" x14ac:dyDescent="0.25">
      <c r="A3675" s="1">
        <v>3674</v>
      </c>
      <c r="B3675" t="s">
        <v>6849</v>
      </c>
      <c r="C3675" s="4">
        <v>43198</v>
      </c>
      <c r="D3675" s="4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t="str">
        <f>IF(M3675=[1]People!$B$5,[1]People!$A$5,IF(M3675=[1]People!$B$4,[1]People!$A$4,IF(M3675=[1]People!$B$3,[1]People!$A$3,IF(M3675=[1]People!$B$2,[1]People!$A$2,0))))</f>
        <v>Chuck Magee</v>
      </c>
      <c r="W3675" t="str">
        <f>IFERROR(INDEX([1]Returns!A:A,MATCH(B3675,[1]Returns!B:B,0)),"No")</f>
        <v>No</v>
      </c>
    </row>
    <row r="3676" spans="1:23" x14ac:dyDescent="0.25">
      <c r="A3676" s="1">
        <v>3675</v>
      </c>
      <c r="B3676" t="s">
        <v>6850</v>
      </c>
      <c r="C3676" s="4">
        <v>43775</v>
      </c>
      <c r="D3676" s="4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3">
        <v>0.3</v>
      </c>
      <c r="U3676" s="1">
        <v>-30.933200000000006</v>
      </c>
      <c r="V3676" t="str">
        <f>IF(M3676=[1]People!$B$5,[1]People!$A$5,IF(M3676=[1]People!$B$4,[1]People!$A$4,IF(M3676=[1]People!$B$3,[1]People!$A$3,IF(M3676=[1]People!$B$2,[1]People!$A$2,0))))</f>
        <v>Chuck Magee</v>
      </c>
      <c r="W3676" t="str">
        <f>IFERROR(INDEX([1]Returns!A:A,MATCH(B3676,[1]Returns!B:B,0)),"No")</f>
        <v>No</v>
      </c>
    </row>
    <row r="3677" spans="1:23" x14ac:dyDescent="0.25">
      <c r="A3677" s="1">
        <v>3676</v>
      </c>
      <c r="B3677" t="s">
        <v>6850</v>
      </c>
      <c r="C3677" s="4">
        <v>43775</v>
      </c>
      <c r="D3677" s="4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t="str">
        <f>IF(M3677=[1]People!$B$5,[1]People!$A$5,IF(M3677=[1]People!$B$4,[1]People!$A$4,IF(M3677=[1]People!$B$3,[1]People!$A$3,IF(M3677=[1]People!$B$2,[1]People!$A$2,0))))</f>
        <v>Chuck Magee</v>
      </c>
      <c r="W3677" t="str">
        <f>IFERROR(INDEX([1]Returns!A:A,MATCH(B3677,[1]Returns!B:B,0)),"No")</f>
        <v>No</v>
      </c>
    </row>
    <row r="3678" spans="1:23" x14ac:dyDescent="0.25">
      <c r="A3678" s="1">
        <v>3677</v>
      </c>
      <c r="B3678" t="s">
        <v>6851</v>
      </c>
      <c r="C3678" s="4">
        <v>43074</v>
      </c>
      <c r="D3678" s="4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5">
        <v>44.46</v>
      </c>
      <c r="S3678" s="1">
        <v>2</v>
      </c>
      <c r="T3678" s="3">
        <v>0</v>
      </c>
      <c r="U3678" s="1">
        <v>14.671799999999998</v>
      </c>
      <c r="V3678" t="str">
        <f>IF(M3678=[1]People!$B$5,[1]People!$A$5,IF(M3678=[1]People!$B$4,[1]People!$A$4,IF(M3678=[1]People!$B$3,[1]People!$A$3,IF(M3678=[1]People!$B$2,[1]People!$A$2,0))))</f>
        <v>Anna Andreadi</v>
      </c>
      <c r="W3678" t="str">
        <f>IFERROR(INDEX([1]Returns!A:A,MATCH(B3678,[1]Returns!B:B,0)),"No")</f>
        <v>Yes</v>
      </c>
    </row>
    <row r="3679" spans="1:23" x14ac:dyDescent="0.25">
      <c r="A3679" s="1">
        <v>3678</v>
      </c>
      <c r="B3679" t="s">
        <v>6852</v>
      </c>
      <c r="C3679" s="4">
        <v>42925</v>
      </c>
      <c r="D3679" s="4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3">
        <v>0</v>
      </c>
      <c r="U3679" s="1">
        <v>5.0559999999999992</v>
      </c>
      <c r="V3679" t="str">
        <f>IF(M3679=[1]People!$B$5,[1]People!$A$5,IF(M3679=[1]People!$B$4,[1]People!$A$4,IF(M3679=[1]People!$B$3,[1]People!$A$3,IF(M3679=[1]People!$B$2,[1]People!$A$2,0))))</f>
        <v>Chuck Magee</v>
      </c>
      <c r="W3679" t="str">
        <f>IFERROR(INDEX([1]Returns!A:A,MATCH(B3679,[1]Returns!B:B,0)),"No")</f>
        <v>No</v>
      </c>
    </row>
    <row r="3680" spans="1:23" x14ac:dyDescent="0.25">
      <c r="A3680" s="1">
        <v>3679</v>
      </c>
      <c r="B3680" t="s">
        <v>6852</v>
      </c>
      <c r="C3680" s="4">
        <v>42925</v>
      </c>
      <c r="D3680" s="4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3">
        <v>0</v>
      </c>
      <c r="U3680" s="1">
        <v>209.23649999999998</v>
      </c>
      <c r="V3680" t="str">
        <f>IF(M3680=[1]People!$B$5,[1]People!$A$5,IF(M3680=[1]People!$B$4,[1]People!$A$4,IF(M3680=[1]People!$B$3,[1]People!$A$3,IF(M3680=[1]People!$B$2,[1]People!$A$2,0))))</f>
        <v>Chuck Magee</v>
      </c>
      <c r="W3680" t="str">
        <f>IFERROR(INDEX([1]Returns!A:A,MATCH(B3680,[1]Returns!B:B,0)),"No")</f>
        <v>No</v>
      </c>
    </row>
    <row r="3681" spans="1:23" x14ac:dyDescent="0.25">
      <c r="A3681" s="1">
        <v>3680</v>
      </c>
      <c r="B3681" t="s">
        <v>6852</v>
      </c>
      <c r="C3681" s="4">
        <v>42925</v>
      </c>
      <c r="D3681" s="4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3">
        <v>0</v>
      </c>
      <c r="U3681" s="1">
        <v>20.015600000000006</v>
      </c>
      <c r="V3681" t="str">
        <f>IF(M3681=[1]People!$B$5,[1]People!$A$5,IF(M3681=[1]People!$B$4,[1]People!$A$4,IF(M3681=[1]People!$B$3,[1]People!$A$3,IF(M3681=[1]People!$B$2,[1]People!$A$2,0))))</f>
        <v>Chuck Magee</v>
      </c>
      <c r="W3681" t="str">
        <f>IFERROR(INDEX([1]Returns!A:A,MATCH(B3681,[1]Returns!B:B,0)),"No")</f>
        <v>No</v>
      </c>
    </row>
    <row r="3682" spans="1:23" x14ac:dyDescent="0.25">
      <c r="A3682" s="1">
        <v>3681</v>
      </c>
      <c r="B3682" t="s">
        <v>6852</v>
      </c>
      <c r="C3682" s="4">
        <v>42925</v>
      </c>
      <c r="D3682" s="4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3">
        <v>0</v>
      </c>
      <c r="U3682" s="1">
        <v>5.6993999999999998</v>
      </c>
      <c r="V3682" t="str">
        <f>IF(M3682=[1]People!$B$5,[1]People!$A$5,IF(M3682=[1]People!$B$4,[1]People!$A$4,IF(M3682=[1]People!$B$3,[1]People!$A$3,IF(M3682=[1]People!$B$2,[1]People!$A$2,0))))</f>
        <v>Chuck Magee</v>
      </c>
      <c r="W3682" t="str">
        <f>IFERROR(INDEX([1]Returns!A:A,MATCH(B3682,[1]Returns!B:B,0)),"No")</f>
        <v>No</v>
      </c>
    </row>
    <row r="3683" spans="1:23" x14ac:dyDescent="0.25">
      <c r="A3683" s="1">
        <v>3682</v>
      </c>
      <c r="B3683" t="s">
        <v>6852</v>
      </c>
      <c r="C3683" s="4">
        <v>42925</v>
      </c>
      <c r="D3683" s="4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3">
        <v>0</v>
      </c>
      <c r="U3683" s="1">
        <v>42.045000000000002</v>
      </c>
      <c r="V3683" t="str">
        <f>IF(M3683=[1]People!$B$5,[1]People!$A$5,IF(M3683=[1]People!$B$4,[1]People!$A$4,IF(M3683=[1]People!$B$3,[1]People!$A$3,IF(M3683=[1]People!$B$2,[1]People!$A$2,0))))</f>
        <v>Chuck Magee</v>
      </c>
      <c r="W3683" t="str">
        <f>IFERROR(INDEX([1]Returns!A:A,MATCH(B3683,[1]Returns!B:B,0)),"No")</f>
        <v>No</v>
      </c>
    </row>
    <row r="3684" spans="1:23" x14ac:dyDescent="0.25">
      <c r="A3684" s="1">
        <v>3683</v>
      </c>
      <c r="B3684" t="s">
        <v>6852</v>
      </c>
      <c r="C3684" s="4">
        <v>42925</v>
      </c>
      <c r="D3684" s="4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3">
        <v>0</v>
      </c>
      <c r="U3684" s="1">
        <v>32.537600000000005</v>
      </c>
      <c r="V3684" t="str">
        <f>IF(M3684=[1]People!$B$5,[1]People!$A$5,IF(M3684=[1]People!$B$4,[1]People!$A$4,IF(M3684=[1]People!$B$3,[1]People!$A$3,IF(M3684=[1]People!$B$2,[1]People!$A$2,0))))</f>
        <v>Chuck Magee</v>
      </c>
      <c r="W3684" t="str">
        <f>IFERROR(INDEX([1]Returns!A:A,MATCH(B3684,[1]Returns!B:B,0)),"No")</f>
        <v>No</v>
      </c>
    </row>
    <row r="3685" spans="1:23" x14ac:dyDescent="0.25">
      <c r="A3685" s="1">
        <v>3684</v>
      </c>
      <c r="B3685" t="s">
        <v>6852</v>
      </c>
      <c r="C3685" s="4">
        <v>42925</v>
      </c>
      <c r="D3685" s="4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t="str">
        <f>IF(M3685=[1]People!$B$5,[1]People!$A$5,IF(M3685=[1]People!$B$4,[1]People!$A$4,IF(M3685=[1]People!$B$3,[1]People!$A$3,IF(M3685=[1]People!$B$2,[1]People!$A$2,0))))</f>
        <v>Chuck Magee</v>
      </c>
      <c r="W3685" t="str">
        <f>IFERROR(INDEX([1]Returns!A:A,MATCH(B3685,[1]Returns!B:B,0)),"No")</f>
        <v>No</v>
      </c>
    </row>
    <row r="3686" spans="1:23" x14ac:dyDescent="0.25">
      <c r="A3686" s="1">
        <v>3685</v>
      </c>
      <c r="B3686" t="s">
        <v>6852</v>
      </c>
      <c r="C3686" s="4">
        <v>42925</v>
      </c>
      <c r="D3686" s="4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3">
        <v>0</v>
      </c>
      <c r="U3686" s="1">
        <v>21.403200000000002</v>
      </c>
      <c r="V3686" t="str">
        <f>IF(M3686=[1]People!$B$5,[1]People!$A$5,IF(M3686=[1]People!$B$4,[1]People!$A$4,IF(M3686=[1]People!$B$3,[1]People!$A$3,IF(M3686=[1]People!$B$2,[1]People!$A$2,0))))</f>
        <v>Chuck Magee</v>
      </c>
      <c r="W3686" t="str">
        <f>IFERROR(INDEX([1]Returns!A:A,MATCH(B3686,[1]Returns!B:B,0)),"No")</f>
        <v>No</v>
      </c>
    </row>
    <row r="3687" spans="1:23" x14ac:dyDescent="0.25">
      <c r="A3687" s="1">
        <v>3686</v>
      </c>
      <c r="B3687" t="s">
        <v>6852</v>
      </c>
      <c r="C3687" s="4">
        <v>42925</v>
      </c>
      <c r="D3687" s="4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3">
        <v>0</v>
      </c>
      <c r="U3687" s="1">
        <v>28.480899999999984</v>
      </c>
      <c r="V3687" t="str">
        <f>IF(M3687=[1]People!$B$5,[1]People!$A$5,IF(M3687=[1]People!$B$4,[1]People!$A$4,IF(M3687=[1]People!$B$3,[1]People!$A$3,IF(M3687=[1]People!$B$2,[1]People!$A$2,0))))</f>
        <v>Chuck Magee</v>
      </c>
      <c r="W3687" t="str">
        <f>IFERROR(INDEX([1]Returns!A:A,MATCH(B3687,[1]Returns!B:B,0)),"No")</f>
        <v>No</v>
      </c>
    </row>
    <row r="3688" spans="1:23" x14ac:dyDescent="0.25">
      <c r="A3688" s="1">
        <v>3687</v>
      </c>
      <c r="B3688" t="s">
        <v>6857</v>
      </c>
      <c r="C3688" s="4">
        <v>43447</v>
      </c>
      <c r="D3688" s="4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5">
        <v>9.84</v>
      </c>
      <c r="S3688" s="1">
        <v>3</v>
      </c>
      <c r="T3688" s="3">
        <v>0</v>
      </c>
      <c r="U3688" s="1">
        <v>3.2471999999999994</v>
      </c>
      <c r="V3688" t="str">
        <f>IF(M3688=[1]People!$B$5,[1]People!$A$5,IF(M3688=[1]People!$B$4,[1]People!$A$4,IF(M3688=[1]People!$B$3,[1]People!$A$3,IF(M3688=[1]People!$B$2,[1]People!$A$2,0))))</f>
        <v>Anna Andreadi</v>
      </c>
      <c r="W3688" t="str">
        <f>IFERROR(INDEX([1]Returns!A:A,MATCH(B3688,[1]Returns!B:B,0)),"No")</f>
        <v>No</v>
      </c>
    </row>
    <row r="3689" spans="1:23" x14ac:dyDescent="0.25">
      <c r="A3689" s="1">
        <v>3688</v>
      </c>
      <c r="B3689" t="s">
        <v>6858</v>
      </c>
      <c r="C3689" s="4">
        <v>43240</v>
      </c>
      <c r="D3689" s="4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t="str">
        <f>IF(M3689=[1]People!$B$5,[1]People!$A$5,IF(M3689=[1]People!$B$4,[1]People!$A$4,IF(M3689=[1]People!$B$3,[1]People!$A$3,IF(M3689=[1]People!$B$2,[1]People!$A$2,0))))</f>
        <v>Cassandra Brandow</v>
      </c>
      <c r="W3689" t="str">
        <f>IFERROR(INDEX([1]Returns!A:A,MATCH(B3689,[1]Returns!B:B,0)),"No")</f>
        <v>No</v>
      </c>
    </row>
    <row r="3690" spans="1:23" x14ac:dyDescent="0.25">
      <c r="A3690" s="1">
        <v>3689</v>
      </c>
      <c r="B3690" t="s">
        <v>6860</v>
      </c>
      <c r="C3690" s="4">
        <v>43618</v>
      </c>
      <c r="D3690" s="4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5">
        <v>25.344000000000001</v>
      </c>
      <c r="S3690" s="1">
        <v>6</v>
      </c>
      <c r="T3690" s="3">
        <v>0.2</v>
      </c>
      <c r="U3690" s="1">
        <v>7.92</v>
      </c>
      <c r="V3690" t="str">
        <f>IF(M3690=[1]People!$B$5,[1]People!$A$5,IF(M3690=[1]People!$B$4,[1]People!$A$4,IF(M3690=[1]People!$B$3,[1]People!$A$3,IF(M3690=[1]People!$B$2,[1]People!$A$2,0))))</f>
        <v>Anna Andreadi</v>
      </c>
      <c r="W3690" t="str">
        <f>IFERROR(INDEX([1]Returns!A:A,MATCH(B3690,[1]Returns!B:B,0)),"No")</f>
        <v>No</v>
      </c>
    </row>
    <row r="3691" spans="1:23" x14ac:dyDescent="0.25">
      <c r="A3691" s="1">
        <v>3690</v>
      </c>
      <c r="B3691" t="s">
        <v>6860</v>
      </c>
      <c r="C3691" s="4">
        <v>43618</v>
      </c>
      <c r="D3691" s="4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5">
        <v>43.92</v>
      </c>
      <c r="S3691" s="1">
        <v>5</v>
      </c>
      <c r="T3691" s="3">
        <v>0.2</v>
      </c>
      <c r="U3691" s="1">
        <v>15.921000000000003</v>
      </c>
      <c r="V3691" t="str">
        <f>IF(M3691=[1]People!$B$5,[1]People!$A$5,IF(M3691=[1]People!$B$4,[1]People!$A$4,IF(M3691=[1]People!$B$3,[1]People!$A$3,IF(M3691=[1]People!$B$2,[1]People!$A$2,0))))</f>
        <v>Anna Andreadi</v>
      </c>
      <c r="W3691" t="str">
        <f>IFERROR(INDEX([1]Returns!A:A,MATCH(B3691,[1]Returns!B:B,0)),"No")</f>
        <v>No</v>
      </c>
    </row>
    <row r="3692" spans="1:23" x14ac:dyDescent="0.25">
      <c r="A3692" s="1">
        <v>3691</v>
      </c>
      <c r="B3692" t="s">
        <v>6861</v>
      </c>
      <c r="C3692" s="4">
        <v>43038</v>
      </c>
      <c r="D3692" s="4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5">
        <v>59.994000000000007</v>
      </c>
      <c r="S3692" s="1">
        <v>2</v>
      </c>
      <c r="T3692" s="3">
        <v>0.7</v>
      </c>
      <c r="U3692" s="1">
        <v>-45.995400000000004</v>
      </c>
      <c r="V3692" t="str">
        <f>IF(M3692=[1]People!$B$5,[1]People!$A$5,IF(M3692=[1]People!$B$4,[1]People!$A$4,IF(M3692=[1]People!$B$3,[1]People!$A$3,IF(M3692=[1]People!$B$2,[1]People!$A$2,0))))</f>
        <v>Anna Andreadi</v>
      </c>
      <c r="W3692" t="str">
        <f>IFERROR(INDEX([1]Returns!A:A,MATCH(B3692,[1]Returns!B:B,0)),"No")</f>
        <v>No</v>
      </c>
    </row>
    <row r="3693" spans="1:23" x14ac:dyDescent="0.25">
      <c r="A3693" s="1">
        <v>3692</v>
      </c>
      <c r="B3693" t="s">
        <v>6861</v>
      </c>
      <c r="C3693" s="4">
        <v>43038</v>
      </c>
      <c r="D3693" s="4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5">
        <v>439.99200000000002</v>
      </c>
      <c r="S3693" s="1">
        <v>1</v>
      </c>
      <c r="T3693" s="3">
        <v>0.2</v>
      </c>
      <c r="U3693" s="1">
        <v>164.99700000000001</v>
      </c>
      <c r="V3693" t="str">
        <f>IF(M3693=[1]People!$B$5,[1]People!$A$5,IF(M3693=[1]People!$B$4,[1]People!$A$4,IF(M3693=[1]People!$B$3,[1]People!$A$3,IF(M3693=[1]People!$B$2,[1]People!$A$2,0))))</f>
        <v>Anna Andreadi</v>
      </c>
      <c r="W3693" t="str">
        <f>IFERROR(INDEX([1]Returns!A:A,MATCH(B3693,[1]Returns!B:B,0)),"No")</f>
        <v>No</v>
      </c>
    </row>
    <row r="3694" spans="1:23" x14ac:dyDescent="0.25">
      <c r="A3694" s="1">
        <v>3693</v>
      </c>
      <c r="B3694" t="s">
        <v>6861</v>
      </c>
      <c r="C3694" s="4">
        <v>43038</v>
      </c>
      <c r="D3694" s="4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5">
        <v>87.96</v>
      </c>
      <c r="S3694" s="1">
        <v>5</v>
      </c>
      <c r="T3694" s="3">
        <v>0.2</v>
      </c>
      <c r="U3694" s="1">
        <v>30.785999999999998</v>
      </c>
      <c r="V3694" t="str">
        <f>IF(M3694=[1]People!$B$5,[1]People!$A$5,IF(M3694=[1]People!$B$4,[1]People!$A$4,IF(M3694=[1]People!$B$3,[1]People!$A$3,IF(M3694=[1]People!$B$2,[1]People!$A$2,0))))</f>
        <v>Anna Andreadi</v>
      </c>
      <c r="W3694" t="str">
        <f>IFERROR(INDEX([1]Returns!A:A,MATCH(B3694,[1]Returns!B:B,0)),"No")</f>
        <v>No</v>
      </c>
    </row>
    <row r="3695" spans="1:23" x14ac:dyDescent="0.25">
      <c r="A3695" s="1">
        <v>3694</v>
      </c>
      <c r="B3695" t="s">
        <v>6861</v>
      </c>
      <c r="C3695" s="4">
        <v>43038</v>
      </c>
      <c r="D3695" s="4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5">
        <v>15.488</v>
      </c>
      <c r="S3695" s="1">
        <v>4</v>
      </c>
      <c r="T3695" s="3">
        <v>0.2</v>
      </c>
      <c r="U3695" s="1">
        <v>3.6783999999999999</v>
      </c>
      <c r="V3695" t="str">
        <f>IF(M3695=[1]People!$B$5,[1]People!$A$5,IF(M3695=[1]People!$B$4,[1]People!$A$4,IF(M3695=[1]People!$B$3,[1]People!$A$3,IF(M3695=[1]People!$B$2,[1]People!$A$2,0))))</f>
        <v>Anna Andreadi</v>
      </c>
      <c r="W3695" t="str">
        <f>IFERROR(INDEX([1]Returns!A:A,MATCH(B3695,[1]Returns!B:B,0)),"No")</f>
        <v>No</v>
      </c>
    </row>
    <row r="3696" spans="1:23" x14ac:dyDescent="0.25">
      <c r="A3696" s="1">
        <v>3695</v>
      </c>
      <c r="B3696" t="s">
        <v>6866</v>
      </c>
      <c r="C3696" s="4">
        <v>43388</v>
      </c>
      <c r="D3696" s="4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3">
        <v>0</v>
      </c>
      <c r="U3696" s="1">
        <v>116.48</v>
      </c>
      <c r="V3696" t="str">
        <f>IF(M3696=[1]People!$B$5,[1]People!$A$5,IF(M3696=[1]People!$B$4,[1]People!$A$4,IF(M3696=[1]People!$B$3,[1]People!$A$3,IF(M3696=[1]People!$B$2,[1]People!$A$2,0))))</f>
        <v>Cassandra Brandow</v>
      </c>
      <c r="W3696" t="str">
        <f>IFERROR(INDEX([1]Returns!A:A,MATCH(B3696,[1]Returns!B:B,0)),"No")</f>
        <v>No</v>
      </c>
    </row>
    <row r="3697" spans="1:23" x14ac:dyDescent="0.25">
      <c r="A3697" s="1">
        <v>3696</v>
      </c>
      <c r="B3697" t="s">
        <v>6866</v>
      </c>
      <c r="C3697" s="4">
        <v>43388</v>
      </c>
      <c r="D3697" s="4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t="str">
        <f>IF(M3697=[1]People!$B$5,[1]People!$A$5,IF(M3697=[1]People!$B$4,[1]People!$A$4,IF(M3697=[1]People!$B$3,[1]People!$A$3,IF(M3697=[1]People!$B$2,[1]People!$A$2,0))))</f>
        <v>Cassandra Brandow</v>
      </c>
      <c r="W3697" t="str">
        <f>IFERROR(INDEX([1]Returns!A:A,MATCH(B3697,[1]Returns!B:B,0)),"No")</f>
        <v>No</v>
      </c>
    </row>
    <row r="3698" spans="1:23" x14ac:dyDescent="0.25">
      <c r="A3698" s="1">
        <v>3697</v>
      </c>
      <c r="B3698" t="s">
        <v>6866</v>
      </c>
      <c r="C3698" s="4">
        <v>43388</v>
      </c>
      <c r="D3698" s="4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3">
        <v>0</v>
      </c>
      <c r="U3698" s="1">
        <v>14.275799999999998</v>
      </c>
      <c r="V3698" t="str">
        <f>IF(M3698=[1]People!$B$5,[1]People!$A$5,IF(M3698=[1]People!$B$4,[1]People!$A$4,IF(M3698=[1]People!$B$3,[1]People!$A$3,IF(M3698=[1]People!$B$2,[1]People!$A$2,0))))</f>
        <v>Cassandra Brandow</v>
      </c>
      <c r="W3698" t="str">
        <f>IFERROR(INDEX([1]Returns!A:A,MATCH(B3698,[1]Returns!B:B,0)),"No")</f>
        <v>No</v>
      </c>
    </row>
    <row r="3699" spans="1:23" x14ac:dyDescent="0.25">
      <c r="A3699" s="1">
        <v>3698</v>
      </c>
      <c r="B3699" t="s">
        <v>6867</v>
      </c>
      <c r="C3699" s="4">
        <v>43058</v>
      </c>
      <c r="D3699" s="4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5">
        <v>141.96</v>
      </c>
      <c r="S3699" s="1">
        <v>2</v>
      </c>
      <c r="T3699" s="3">
        <v>0</v>
      </c>
      <c r="U3699" s="1">
        <v>22.7136</v>
      </c>
      <c r="V3699" t="str">
        <f>IF(M3699=[1]People!$B$5,[1]People!$A$5,IF(M3699=[1]People!$B$4,[1]People!$A$4,IF(M3699=[1]People!$B$3,[1]People!$A$3,IF(M3699=[1]People!$B$2,[1]People!$A$2,0))))</f>
        <v>Anna Andreadi</v>
      </c>
      <c r="W3699" t="str">
        <f>IFERROR(INDEX([1]Returns!A:A,MATCH(B3699,[1]Returns!B:B,0)),"No")</f>
        <v>No</v>
      </c>
    </row>
    <row r="3700" spans="1:23" x14ac:dyDescent="0.25">
      <c r="A3700" s="1">
        <v>3699</v>
      </c>
      <c r="B3700" t="s">
        <v>6868</v>
      </c>
      <c r="C3700" s="4">
        <v>42626</v>
      </c>
      <c r="D3700" s="4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5">
        <v>79.400000000000006</v>
      </c>
      <c r="S3700" s="1">
        <v>5</v>
      </c>
      <c r="T3700" s="3">
        <v>0.2</v>
      </c>
      <c r="U3700" s="1">
        <v>5.9550000000000054</v>
      </c>
      <c r="V3700" t="str">
        <f>IF(M3700=[1]People!$B$5,[1]People!$A$5,IF(M3700=[1]People!$B$4,[1]People!$A$4,IF(M3700=[1]People!$B$3,[1]People!$A$3,IF(M3700=[1]People!$B$2,[1]People!$A$2,0))))</f>
        <v>Anna Andreadi</v>
      </c>
      <c r="W3700" t="str">
        <f>IFERROR(INDEX([1]Returns!A:A,MATCH(B3700,[1]Returns!B:B,0)),"No")</f>
        <v>No</v>
      </c>
    </row>
    <row r="3701" spans="1:23" x14ac:dyDescent="0.25">
      <c r="A3701" s="1">
        <v>3700</v>
      </c>
      <c r="B3701" t="s">
        <v>6871</v>
      </c>
      <c r="C3701" s="4">
        <v>43782</v>
      </c>
      <c r="D3701" s="4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3">
        <v>0</v>
      </c>
      <c r="U3701" s="1">
        <v>70.502800000000008</v>
      </c>
      <c r="V3701" t="str">
        <f>IF(M3701=[1]People!$B$5,[1]People!$A$5,IF(M3701=[1]People!$B$4,[1]People!$A$4,IF(M3701=[1]People!$B$3,[1]People!$A$3,IF(M3701=[1]People!$B$2,[1]People!$A$2,0))))</f>
        <v>Chuck Magee</v>
      </c>
      <c r="W3701" t="str">
        <f>IFERROR(INDEX([1]Returns!A:A,MATCH(B3701,[1]Returns!B:B,0)),"No")</f>
        <v>No</v>
      </c>
    </row>
    <row r="3702" spans="1:23" x14ac:dyDescent="0.25">
      <c r="A3702" s="1">
        <v>3701</v>
      </c>
      <c r="B3702" t="s">
        <v>6872</v>
      </c>
      <c r="C3702" s="4">
        <v>43823</v>
      </c>
      <c r="D3702" s="4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3">
        <v>0</v>
      </c>
      <c r="U3702" s="1">
        <v>6.8273999999999972</v>
      </c>
      <c r="V3702" t="str">
        <f>IF(M3702=[1]People!$B$5,[1]People!$A$5,IF(M3702=[1]People!$B$4,[1]People!$A$4,IF(M3702=[1]People!$B$3,[1]People!$A$3,IF(M3702=[1]People!$B$2,[1]People!$A$2,0))))</f>
        <v>Chuck Magee</v>
      </c>
      <c r="W3702" t="str">
        <f>IFERROR(INDEX([1]Returns!A:A,MATCH(B3702,[1]Returns!B:B,0)),"No")</f>
        <v>No</v>
      </c>
    </row>
    <row r="3703" spans="1:23" x14ac:dyDescent="0.25">
      <c r="A3703" s="1">
        <v>3702</v>
      </c>
      <c r="B3703" t="s">
        <v>6873</v>
      </c>
      <c r="C3703" s="4">
        <v>43109</v>
      </c>
      <c r="D3703" s="4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t="str">
        <f>IF(M3703=[1]People!$B$5,[1]People!$A$5,IF(M3703=[1]People!$B$4,[1]People!$A$4,IF(M3703=[1]People!$B$3,[1]People!$A$3,IF(M3703=[1]People!$B$2,[1]People!$A$2,0))))</f>
        <v>Chuck Magee</v>
      </c>
      <c r="W3703" t="str">
        <f>IFERROR(INDEX([1]Returns!A:A,MATCH(B3703,[1]Returns!B:B,0)),"No")</f>
        <v>No</v>
      </c>
    </row>
    <row r="3704" spans="1:23" x14ac:dyDescent="0.25">
      <c r="A3704" s="1">
        <v>3703</v>
      </c>
      <c r="B3704" t="s">
        <v>6876</v>
      </c>
      <c r="C3704" s="4">
        <v>42899</v>
      </c>
      <c r="D3704" s="4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3">
        <v>0</v>
      </c>
      <c r="U3704" s="1">
        <v>6.9384000000000006</v>
      </c>
      <c r="V3704" t="str">
        <f>IF(M3704=[1]People!$B$5,[1]People!$A$5,IF(M3704=[1]People!$B$4,[1]People!$A$4,IF(M3704=[1]People!$B$3,[1]People!$A$3,IF(M3704=[1]People!$B$2,[1]People!$A$2,0))))</f>
        <v>Cassandra Brandow</v>
      </c>
      <c r="W3704" t="str">
        <f>IFERROR(INDEX([1]Returns!A:A,MATCH(B3704,[1]Returns!B:B,0)),"No")</f>
        <v>No</v>
      </c>
    </row>
    <row r="3705" spans="1:23" x14ac:dyDescent="0.25">
      <c r="A3705" s="1">
        <v>3704</v>
      </c>
      <c r="B3705" t="s">
        <v>6876</v>
      </c>
      <c r="C3705" s="4">
        <v>42899</v>
      </c>
      <c r="D3705" s="4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3">
        <v>0</v>
      </c>
      <c r="U3705" s="1">
        <v>8.8043999999999993</v>
      </c>
      <c r="V3705" t="str">
        <f>IF(M3705=[1]People!$B$5,[1]People!$A$5,IF(M3705=[1]People!$B$4,[1]People!$A$4,IF(M3705=[1]People!$B$3,[1]People!$A$3,IF(M3705=[1]People!$B$2,[1]People!$A$2,0))))</f>
        <v>Cassandra Brandow</v>
      </c>
      <c r="W3705" t="str">
        <f>IFERROR(INDEX([1]Returns!A:A,MATCH(B3705,[1]Returns!B:B,0)),"No")</f>
        <v>No</v>
      </c>
    </row>
    <row r="3706" spans="1:23" x14ac:dyDescent="0.25">
      <c r="A3706" s="1">
        <v>3705</v>
      </c>
      <c r="B3706" t="s">
        <v>6876</v>
      </c>
      <c r="C3706" s="4">
        <v>42899</v>
      </c>
      <c r="D3706" s="4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3">
        <v>0</v>
      </c>
      <c r="U3706" s="1">
        <v>314.98950000000002</v>
      </c>
      <c r="V3706" t="str">
        <f>IF(M3706=[1]People!$B$5,[1]People!$A$5,IF(M3706=[1]People!$B$4,[1]People!$A$4,IF(M3706=[1]People!$B$3,[1]People!$A$3,IF(M3706=[1]People!$B$2,[1]People!$A$2,0))))</f>
        <v>Cassandra Brandow</v>
      </c>
      <c r="W3706" t="str">
        <f>IFERROR(INDEX([1]Returns!A:A,MATCH(B3706,[1]Returns!B:B,0)),"No")</f>
        <v>No</v>
      </c>
    </row>
    <row r="3707" spans="1:23" x14ac:dyDescent="0.25">
      <c r="A3707" s="1">
        <v>3706</v>
      </c>
      <c r="B3707" t="s">
        <v>6876</v>
      </c>
      <c r="C3707" s="4">
        <v>42899</v>
      </c>
      <c r="D3707" s="4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t="str">
        <f>IF(M3707=[1]People!$B$5,[1]People!$A$5,IF(M3707=[1]People!$B$4,[1]People!$A$4,IF(M3707=[1]People!$B$3,[1]People!$A$3,IF(M3707=[1]People!$B$2,[1]People!$A$2,0))))</f>
        <v>Cassandra Brandow</v>
      </c>
      <c r="W3707" t="str">
        <f>IFERROR(INDEX([1]Returns!A:A,MATCH(B3707,[1]Returns!B:B,0)),"No")</f>
        <v>No</v>
      </c>
    </row>
    <row r="3708" spans="1:23" x14ac:dyDescent="0.25">
      <c r="A3708" s="1">
        <v>3707</v>
      </c>
      <c r="B3708" t="s">
        <v>6877</v>
      </c>
      <c r="C3708" s="4">
        <v>43542</v>
      </c>
      <c r="D3708" s="4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t="str">
        <f>IF(M3708=[1]People!$B$5,[1]People!$A$5,IF(M3708=[1]People!$B$4,[1]People!$A$4,IF(M3708=[1]People!$B$3,[1]People!$A$3,IF(M3708=[1]People!$B$2,[1]People!$A$2,0))))</f>
        <v>Kelly Williams</v>
      </c>
      <c r="W3708" t="str">
        <f>IFERROR(INDEX([1]Returns!A:A,MATCH(B3708,[1]Returns!B:B,0)),"No")</f>
        <v>No</v>
      </c>
    </row>
    <row r="3709" spans="1:23" x14ac:dyDescent="0.25">
      <c r="A3709" s="1">
        <v>3708</v>
      </c>
      <c r="B3709" t="s">
        <v>6878</v>
      </c>
      <c r="C3709" s="4">
        <v>42697</v>
      </c>
      <c r="D3709" s="4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t="str">
        <f>IF(M3709=[1]People!$B$5,[1]People!$A$5,IF(M3709=[1]People!$B$4,[1]People!$A$4,IF(M3709=[1]People!$B$3,[1]People!$A$3,IF(M3709=[1]People!$B$2,[1]People!$A$2,0))))</f>
        <v>Kelly Williams</v>
      </c>
      <c r="W3709" t="str">
        <f>IFERROR(INDEX([1]Returns!A:A,MATCH(B3709,[1]Returns!B:B,0)),"No")</f>
        <v>No</v>
      </c>
    </row>
    <row r="3710" spans="1:23" x14ac:dyDescent="0.25">
      <c r="A3710" s="1">
        <v>3709</v>
      </c>
      <c r="B3710" t="s">
        <v>6878</v>
      </c>
      <c r="C3710" s="4">
        <v>42697</v>
      </c>
      <c r="D3710" s="4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t="str">
        <f>IF(M3710=[1]People!$B$5,[1]People!$A$5,IF(M3710=[1]People!$B$4,[1]People!$A$4,IF(M3710=[1]People!$B$3,[1]People!$A$3,IF(M3710=[1]People!$B$2,[1]People!$A$2,0))))</f>
        <v>Kelly Williams</v>
      </c>
      <c r="W3710" t="str">
        <f>IFERROR(INDEX([1]Returns!A:A,MATCH(B3710,[1]Returns!B:B,0)),"No")</f>
        <v>No</v>
      </c>
    </row>
    <row r="3711" spans="1:23" x14ac:dyDescent="0.25">
      <c r="A3711" s="1">
        <v>3710</v>
      </c>
      <c r="B3711" t="s">
        <v>6878</v>
      </c>
      <c r="C3711" s="4">
        <v>42697</v>
      </c>
      <c r="D3711" s="4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t="str">
        <f>IF(M3711=[1]People!$B$5,[1]People!$A$5,IF(M3711=[1]People!$B$4,[1]People!$A$4,IF(M3711=[1]People!$B$3,[1]People!$A$3,IF(M3711=[1]People!$B$2,[1]People!$A$2,0))))</f>
        <v>Kelly Williams</v>
      </c>
      <c r="W3711" t="str">
        <f>IFERROR(INDEX([1]Returns!A:A,MATCH(B3711,[1]Returns!B:B,0)),"No")</f>
        <v>No</v>
      </c>
    </row>
    <row r="3712" spans="1:23" x14ac:dyDescent="0.25">
      <c r="A3712" s="1">
        <v>3711</v>
      </c>
      <c r="B3712" t="s">
        <v>6879</v>
      </c>
      <c r="C3712" s="4">
        <v>43753</v>
      </c>
      <c r="D3712" s="4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5">
        <v>510.24</v>
      </c>
      <c r="S3712" s="1">
        <v>3</v>
      </c>
      <c r="T3712" s="3">
        <v>0.2</v>
      </c>
      <c r="U3712" s="1">
        <v>6.3779999999999575</v>
      </c>
      <c r="V3712" t="str">
        <f>IF(M3712=[1]People!$B$5,[1]People!$A$5,IF(M3712=[1]People!$B$4,[1]People!$A$4,IF(M3712=[1]People!$B$3,[1]People!$A$3,IF(M3712=[1]People!$B$2,[1]People!$A$2,0))))</f>
        <v>Anna Andreadi</v>
      </c>
      <c r="W3712" t="str">
        <f>IFERROR(INDEX([1]Returns!A:A,MATCH(B3712,[1]Returns!B:B,0)),"No")</f>
        <v>Yes</v>
      </c>
    </row>
    <row r="3713" spans="1:23" x14ac:dyDescent="0.25">
      <c r="A3713" s="1">
        <v>3712</v>
      </c>
      <c r="B3713" t="s">
        <v>6879</v>
      </c>
      <c r="C3713" s="4">
        <v>43753</v>
      </c>
      <c r="D3713" s="4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5">
        <v>204.95000000000002</v>
      </c>
      <c r="S3713" s="1">
        <v>5</v>
      </c>
      <c r="T3713" s="3">
        <v>0</v>
      </c>
      <c r="U3713" s="1">
        <v>100.4255</v>
      </c>
      <c r="V3713" t="str">
        <f>IF(M3713=[1]People!$B$5,[1]People!$A$5,IF(M3713=[1]People!$B$4,[1]People!$A$4,IF(M3713=[1]People!$B$3,[1]People!$A$3,IF(M3713=[1]People!$B$2,[1]People!$A$2,0))))</f>
        <v>Anna Andreadi</v>
      </c>
      <c r="W3713" t="str">
        <f>IFERROR(INDEX([1]Returns!A:A,MATCH(B3713,[1]Returns!B:B,0)),"No")</f>
        <v>Yes</v>
      </c>
    </row>
    <row r="3714" spans="1:23" x14ac:dyDescent="0.25">
      <c r="A3714" s="1">
        <v>3713</v>
      </c>
      <c r="B3714" t="s">
        <v>6880</v>
      </c>
      <c r="C3714" s="4">
        <v>43576</v>
      </c>
      <c r="D3714" s="4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5">
        <v>11.54</v>
      </c>
      <c r="S3714" s="1">
        <v>1</v>
      </c>
      <c r="T3714" s="3">
        <v>0</v>
      </c>
      <c r="U3714" s="1">
        <v>3.4619999999999997</v>
      </c>
      <c r="V3714" t="str">
        <f>IF(M3714=[1]People!$B$5,[1]People!$A$5,IF(M3714=[1]People!$B$4,[1]People!$A$4,IF(M3714=[1]People!$B$3,[1]People!$A$3,IF(M3714=[1]People!$B$2,[1]People!$A$2,0))))</f>
        <v>Anna Andreadi</v>
      </c>
      <c r="W3714" t="str">
        <f>IFERROR(INDEX([1]Returns!A:A,MATCH(B3714,[1]Returns!B:B,0)),"No")</f>
        <v>No</v>
      </c>
    </row>
    <row r="3715" spans="1:23" x14ac:dyDescent="0.25">
      <c r="A3715" s="1">
        <v>3714</v>
      </c>
      <c r="B3715" t="s">
        <v>6880</v>
      </c>
      <c r="C3715" s="4">
        <v>43576</v>
      </c>
      <c r="D3715" s="4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5">
        <v>162.60000000000002</v>
      </c>
      <c r="S3715" s="1">
        <v>3</v>
      </c>
      <c r="T3715" s="3">
        <v>0</v>
      </c>
      <c r="U3715" s="1">
        <v>34.145999999999994</v>
      </c>
      <c r="V3715" t="str">
        <f>IF(M3715=[1]People!$B$5,[1]People!$A$5,IF(M3715=[1]People!$B$4,[1]People!$A$4,IF(M3715=[1]People!$B$3,[1]People!$A$3,IF(M3715=[1]People!$B$2,[1]People!$A$2,0))))</f>
        <v>Anna Andreadi</v>
      </c>
      <c r="W3715" t="str">
        <f>IFERROR(INDEX([1]Returns!A:A,MATCH(B3715,[1]Returns!B:B,0)),"No")</f>
        <v>No</v>
      </c>
    </row>
    <row r="3716" spans="1:23" x14ac:dyDescent="0.25">
      <c r="A3716" s="1">
        <v>3715</v>
      </c>
      <c r="B3716" t="s">
        <v>6883</v>
      </c>
      <c r="C3716" s="4">
        <v>42712</v>
      </c>
      <c r="D3716" s="4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5">
        <v>45.68</v>
      </c>
      <c r="S3716" s="1">
        <v>2</v>
      </c>
      <c r="T3716" s="3">
        <v>0</v>
      </c>
      <c r="U3716" s="1">
        <v>21.012799999999999</v>
      </c>
      <c r="V3716" t="str">
        <f>IF(M3716=[1]People!$B$5,[1]People!$A$5,IF(M3716=[1]People!$B$4,[1]People!$A$4,IF(M3716=[1]People!$B$3,[1]People!$A$3,IF(M3716=[1]People!$B$2,[1]People!$A$2,0))))</f>
        <v>Anna Andreadi</v>
      </c>
      <c r="W3716" t="str">
        <f>IFERROR(INDEX([1]Returns!A:A,MATCH(B3716,[1]Returns!B:B,0)),"No")</f>
        <v>No</v>
      </c>
    </row>
    <row r="3717" spans="1:23" x14ac:dyDescent="0.25">
      <c r="A3717" s="1">
        <v>3716</v>
      </c>
      <c r="B3717" t="s">
        <v>6883</v>
      </c>
      <c r="C3717" s="4">
        <v>42712</v>
      </c>
      <c r="D3717" s="4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5">
        <v>603.91999999999996</v>
      </c>
      <c r="S3717" s="1">
        <v>5</v>
      </c>
      <c r="T3717" s="3">
        <v>0.2</v>
      </c>
      <c r="U3717" s="1">
        <v>45.294000000000011</v>
      </c>
      <c r="V3717" t="str">
        <f>IF(M3717=[1]People!$B$5,[1]People!$A$5,IF(M3717=[1]People!$B$4,[1]People!$A$4,IF(M3717=[1]People!$B$3,[1]People!$A$3,IF(M3717=[1]People!$B$2,[1]People!$A$2,0))))</f>
        <v>Anna Andreadi</v>
      </c>
      <c r="W3717" t="str">
        <f>IFERROR(INDEX([1]Returns!A:A,MATCH(B3717,[1]Returns!B:B,0)),"No")</f>
        <v>No</v>
      </c>
    </row>
    <row r="3718" spans="1:23" x14ac:dyDescent="0.25">
      <c r="A3718" s="1">
        <v>3717</v>
      </c>
      <c r="B3718" t="s">
        <v>6884</v>
      </c>
      <c r="C3718" s="4">
        <v>43614</v>
      </c>
      <c r="D3718" s="4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3">
        <v>0</v>
      </c>
      <c r="U3718" s="1">
        <v>1.1775000000000002</v>
      </c>
      <c r="V3718" t="str">
        <f>IF(M3718=[1]People!$B$5,[1]People!$A$5,IF(M3718=[1]People!$B$4,[1]People!$A$4,IF(M3718=[1]People!$B$3,[1]People!$A$3,IF(M3718=[1]People!$B$2,[1]People!$A$2,0))))</f>
        <v>Kelly Williams</v>
      </c>
      <c r="W3718" t="str">
        <f>IFERROR(INDEX([1]Returns!A:A,MATCH(B3718,[1]Returns!B:B,0)),"No")</f>
        <v>No</v>
      </c>
    </row>
    <row r="3719" spans="1:23" x14ac:dyDescent="0.25">
      <c r="A3719" s="1">
        <v>3718</v>
      </c>
      <c r="B3719" t="s">
        <v>6885</v>
      </c>
      <c r="C3719" s="4">
        <v>43362</v>
      </c>
      <c r="D3719" s="4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3">
        <v>0</v>
      </c>
      <c r="U3719" s="1">
        <v>0.15120000000000022</v>
      </c>
      <c r="V3719" t="str">
        <f>IF(M3719=[1]People!$B$5,[1]People!$A$5,IF(M3719=[1]People!$B$4,[1]People!$A$4,IF(M3719=[1]People!$B$3,[1]People!$A$3,IF(M3719=[1]People!$B$2,[1]People!$A$2,0))))</f>
        <v>Cassandra Brandow</v>
      </c>
      <c r="W3719" t="str">
        <f>IFERROR(INDEX([1]Returns!A:A,MATCH(B3719,[1]Returns!B:B,0)),"No")</f>
        <v>No</v>
      </c>
    </row>
    <row r="3720" spans="1:23" x14ac:dyDescent="0.25">
      <c r="A3720" s="1">
        <v>3719</v>
      </c>
      <c r="B3720" t="s">
        <v>6885</v>
      </c>
      <c r="C3720" s="4">
        <v>43362</v>
      </c>
      <c r="D3720" s="4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t="str">
        <f>IF(M3720=[1]People!$B$5,[1]People!$A$5,IF(M3720=[1]People!$B$4,[1]People!$A$4,IF(M3720=[1]People!$B$3,[1]People!$A$3,IF(M3720=[1]People!$B$2,[1]People!$A$2,0))))</f>
        <v>Cassandra Brandow</v>
      </c>
      <c r="W3720" t="str">
        <f>IFERROR(INDEX([1]Returns!A:A,MATCH(B3720,[1]Returns!B:B,0)),"No")</f>
        <v>No</v>
      </c>
    </row>
    <row r="3721" spans="1:23" x14ac:dyDescent="0.25">
      <c r="A3721" s="1">
        <v>3720</v>
      </c>
      <c r="B3721" t="s">
        <v>6888</v>
      </c>
      <c r="C3721" s="4">
        <v>43360</v>
      </c>
      <c r="D3721" s="4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3">
        <v>0</v>
      </c>
      <c r="U3721" s="1">
        <v>12.357999999999997</v>
      </c>
      <c r="V3721" t="str">
        <f>IF(M3721=[1]People!$B$5,[1]People!$A$5,IF(M3721=[1]People!$B$4,[1]People!$A$4,IF(M3721=[1]People!$B$3,[1]People!$A$3,IF(M3721=[1]People!$B$2,[1]People!$A$2,0))))</f>
        <v>Kelly Williams</v>
      </c>
      <c r="W3721" t="str">
        <f>IFERROR(INDEX([1]Returns!A:A,MATCH(B3721,[1]Returns!B:B,0)),"No")</f>
        <v>No</v>
      </c>
    </row>
    <row r="3722" spans="1:23" x14ac:dyDescent="0.25">
      <c r="A3722" s="1">
        <v>3721</v>
      </c>
      <c r="B3722" t="s">
        <v>6889</v>
      </c>
      <c r="C3722" s="4">
        <v>43454</v>
      </c>
      <c r="D3722" s="4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t="str">
        <f>IF(M3722=[1]People!$B$5,[1]People!$A$5,IF(M3722=[1]People!$B$4,[1]People!$A$4,IF(M3722=[1]People!$B$3,[1]People!$A$3,IF(M3722=[1]People!$B$2,[1]People!$A$2,0))))</f>
        <v>Cassandra Brandow</v>
      </c>
      <c r="W3722" t="str">
        <f>IFERROR(INDEX([1]Returns!A:A,MATCH(B3722,[1]Returns!B:B,0)),"No")</f>
        <v>No</v>
      </c>
    </row>
    <row r="3723" spans="1:23" x14ac:dyDescent="0.25">
      <c r="A3723" s="1">
        <v>3722</v>
      </c>
      <c r="B3723" t="s">
        <v>6889</v>
      </c>
      <c r="C3723" s="4">
        <v>43454</v>
      </c>
      <c r="D3723" s="4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3">
        <v>0</v>
      </c>
      <c r="U3723" s="1">
        <v>6.9390000000000001</v>
      </c>
      <c r="V3723" t="str">
        <f>IF(M3723=[1]People!$B$5,[1]People!$A$5,IF(M3723=[1]People!$B$4,[1]People!$A$4,IF(M3723=[1]People!$B$3,[1]People!$A$3,IF(M3723=[1]People!$B$2,[1]People!$A$2,0))))</f>
        <v>Cassandra Brandow</v>
      </c>
      <c r="W3723" t="str">
        <f>IFERROR(INDEX([1]Returns!A:A,MATCH(B3723,[1]Returns!B:B,0)),"No")</f>
        <v>No</v>
      </c>
    </row>
    <row r="3724" spans="1:23" x14ac:dyDescent="0.25">
      <c r="A3724" s="1">
        <v>3723</v>
      </c>
      <c r="B3724" t="s">
        <v>6890</v>
      </c>
      <c r="C3724" s="4">
        <v>43791</v>
      </c>
      <c r="D3724" s="4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t="str">
        <f>IF(M3724=[1]People!$B$5,[1]People!$A$5,IF(M3724=[1]People!$B$4,[1]People!$A$4,IF(M3724=[1]People!$B$3,[1]People!$A$3,IF(M3724=[1]People!$B$2,[1]People!$A$2,0))))</f>
        <v>Kelly Williams</v>
      </c>
      <c r="W3724" t="str">
        <f>IFERROR(INDEX([1]Returns!A:A,MATCH(B3724,[1]Returns!B:B,0)),"No")</f>
        <v>No</v>
      </c>
    </row>
    <row r="3725" spans="1:23" x14ac:dyDescent="0.25">
      <c r="A3725" s="1">
        <v>3724</v>
      </c>
      <c r="B3725" t="s">
        <v>6891</v>
      </c>
      <c r="C3725" s="4">
        <v>42734</v>
      </c>
      <c r="D3725" s="4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5">
        <v>551.98500000000013</v>
      </c>
      <c r="S3725" s="1">
        <v>5</v>
      </c>
      <c r="T3725" s="3">
        <v>0.7</v>
      </c>
      <c r="U3725" s="1">
        <v>-459.98750000000018</v>
      </c>
      <c r="V3725" t="str">
        <f>IF(M3725=[1]People!$B$5,[1]People!$A$5,IF(M3725=[1]People!$B$4,[1]People!$A$4,IF(M3725=[1]People!$B$3,[1]People!$A$3,IF(M3725=[1]People!$B$2,[1]People!$A$2,0))))</f>
        <v>Anna Andreadi</v>
      </c>
      <c r="W3725" t="str">
        <f>IFERROR(INDEX([1]Returns!A:A,MATCH(B3725,[1]Returns!B:B,0)),"No")</f>
        <v>No</v>
      </c>
    </row>
    <row r="3726" spans="1:23" x14ac:dyDescent="0.25">
      <c r="A3726" s="1">
        <v>3725</v>
      </c>
      <c r="B3726" t="s">
        <v>6892</v>
      </c>
      <c r="C3726" s="4">
        <v>43558</v>
      </c>
      <c r="D3726" s="4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t="str">
        <f>IF(M3726=[1]People!$B$5,[1]People!$A$5,IF(M3726=[1]People!$B$4,[1]People!$A$4,IF(M3726=[1]People!$B$3,[1]People!$A$3,IF(M3726=[1]People!$B$2,[1]People!$A$2,0))))</f>
        <v>Kelly Williams</v>
      </c>
      <c r="W3726" t="str">
        <f>IFERROR(INDEX([1]Returns!A:A,MATCH(B3726,[1]Returns!B:B,0)),"No")</f>
        <v>No</v>
      </c>
    </row>
    <row r="3727" spans="1:23" x14ac:dyDescent="0.25">
      <c r="A3727" s="1">
        <v>3726</v>
      </c>
      <c r="B3727" t="s">
        <v>6893</v>
      </c>
      <c r="C3727" s="4">
        <v>43460</v>
      </c>
      <c r="D3727" s="4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5">
        <v>18.72</v>
      </c>
      <c r="S3727" s="1">
        <v>2</v>
      </c>
      <c r="T3727" s="3">
        <v>0.2</v>
      </c>
      <c r="U3727" s="1">
        <v>3.51</v>
      </c>
      <c r="V3727" t="str">
        <f>IF(M3727=[1]People!$B$5,[1]People!$A$5,IF(M3727=[1]People!$B$4,[1]People!$A$4,IF(M3727=[1]People!$B$3,[1]People!$A$3,IF(M3727=[1]People!$B$2,[1]People!$A$2,0))))</f>
        <v>Anna Andreadi</v>
      </c>
      <c r="W3727" t="str">
        <f>IFERROR(INDEX([1]Returns!A:A,MATCH(B3727,[1]Returns!B:B,0)),"No")</f>
        <v>No</v>
      </c>
    </row>
    <row r="3728" spans="1:23" x14ac:dyDescent="0.25">
      <c r="A3728" s="1">
        <v>3727</v>
      </c>
      <c r="B3728" t="s">
        <v>6894</v>
      </c>
      <c r="C3728" s="4">
        <v>43256</v>
      </c>
      <c r="D3728" s="4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3">
        <v>0</v>
      </c>
      <c r="U3728" s="1">
        <v>93.698800000000006</v>
      </c>
      <c r="V3728" t="str">
        <f>IF(M3728=[1]People!$B$5,[1]People!$A$5,IF(M3728=[1]People!$B$4,[1]People!$A$4,IF(M3728=[1]People!$B$3,[1]People!$A$3,IF(M3728=[1]People!$B$2,[1]People!$A$2,0))))</f>
        <v>Chuck Magee</v>
      </c>
      <c r="W3728" t="str">
        <f>IFERROR(INDEX([1]Returns!A:A,MATCH(B3728,[1]Returns!B:B,0)),"No")</f>
        <v>No</v>
      </c>
    </row>
    <row r="3729" spans="1:23" x14ac:dyDescent="0.25">
      <c r="A3729" s="1">
        <v>3728</v>
      </c>
      <c r="B3729" t="s">
        <v>6894</v>
      </c>
      <c r="C3729" s="4">
        <v>43256</v>
      </c>
      <c r="D3729" s="4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3">
        <v>0</v>
      </c>
      <c r="U3729" s="1">
        <v>2.7899999999999991</v>
      </c>
      <c r="V3729" t="str">
        <f>IF(M3729=[1]People!$B$5,[1]People!$A$5,IF(M3729=[1]People!$B$4,[1]People!$A$4,IF(M3729=[1]People!$B$3,[1]People!$A$3,IF(M3729=[1]People!$B$2,[1]People!$A$2,0))))</f>
        <v>Chuck Magee</v>
      </c>
      <c r="W3729" t="str">
        <f>IFERROR(INDEX([1]Returns!A:A,MATCH(B3729,[1]Returns!B:B,0)),"No")</f>
        <v>No</v>
      </c>
    </row>
    <row r="3730" spans="1:23" x14ac:dyDescent="0.25">
      <c r="A3730" s="1">
        <v>3729</v>
      </c>
      <c r="B3730" t="s">
        <v>6894</v>
      </c>
      <c r="C3730" s="4">
        <v>43256</v>
      </c>
      <c r="D3730" s="4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t="str">
        <f>IF(M3730=[1]People!$B$5,[1]People!$A$5,IF(M3730=[1]People!$B$4,[1]People!$A$4,IF(M3730=[1]People!$B$3,[1]People!$A$3,IF(M3730=[1]People!$B$2,[1]People!$A$2,0))))</f>
        <v>Chuck Magee</v>
      </c>
      <c r="W3730" t="str">
        <f>IFERROR(INDEX([1]Returns!A:A,MATCH(B3730,[1]Returns!B:B,0)),"No")</f>
        <v>No</v>
      </c>
    </row>
    <row r="3731" spans="1:23" x14ac:dyDescent="0.25">
      <c r="A3731" s="1">
        <v>3730</v>
      </c>
      <c r="B3731" t="s">
        <v>6895</v>
      </c>
      <c r="C3731" s="4">
        <v>42996</v>
      </c>
      <c r="D3731" s="4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3">
        <v>0</v>
      </c>
      <c r="U3731" s="1">
        <v>7.9724000000000004</v>
      </c>
      <c r="V3731" t="str">
        <f>IF(M3731=[1]People!$B$5,[1]People!$A$5,IF(M3731=[1]People!$B$4,[1]People!$A$4,IF(M3731=[1]People!$B$3,[1]People!$A$3,IF(M3731=[1]People!$B$2,[1]People!$A$2,0))))</f>
        <v>Chuck Magee</v>
      </c>
      <c r="W3731" t="str">
        <f>IFERROR(INDEX([1]Returns!A:A,MATCH(B3731,[1]Returns!B:B,0)),"No")</f>
        <v>No</v>
      </c>
    </row>
    <row r="3732" spans="1:23" x14ac:dyDescent="0.25">
      <c r="A3732" s="1">
        <v>3731</v>
      </c>
      <c r="B3732" t="s">
        <v>6895</v>
      </c>
      <c r="C3732" s="4">
        <v>42996</v>
      </c>
      <c r="D3732" s="4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3">
        <v>0</v>
      </c>
      <c r="U3732" s="1">
        <v>0</v>
      </c>
      <c r="V3732" t="str">
        <f>IF(M3732=[1]People!$B$5,[1]People!$A$5,IF(M3732=[1]People!$B$4,[1]People!$A$4,IF(M3732=[1]People!$B$3,[1]People!$A$3,IF(M3732=[1]People!$B$2,[1]People!$A$2,0))))</f>
        <v>Chuck Magee</v>
      </c>
      <c r="W3732" t="str">
        <f>IFERROR(INDEX([1]Returns!A:A,MATCH(B3732,[1]Returns!B:B,0)),"No")</f>
        <v>No</v>
      </c>
    </row>
    <row r="3733" spans="1:23" x14ac:dyDescent="0.25">
      <c r="A3733" s="1">
        <v>3732</v>
      </c>
      <c r="B3733" t="s">
        <v>6895</v>
      </c>
      <c r="C3733" s="4">
        <v>42996</v>
      </c>
      <c r="D3733" s="4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3">
        <v>0</v>
      </c>
      <c r="U3733" s="1">
        <v>129.99740000000003</v>
      </c>
      <c r="V3733" t="str">
        <f>IF(M3733=[1]People!$B$5,[1]People!$A$5,IF(M3733=[1]People!$B$4,[1]People!$A$4,IF(M3733=[1]People!$B$3,[1]People!$A$3,IF(M3733=[1]People!$B$2,[1]People!$A$2,0))))</f>
        <v>Chuck Magee</v>
      </c>
      <c r="W3733" t="str">
        <f>IFERROR(INDEX([1]Returns!A:A,MATCH(B3733,[1]Returns!B:B,0)),"No")</f>
        <v>No</v>
      </c>
    </row>
    <row r="3734" spans="1:23" x14ac:dyDescent="0.25">
      <c r="A3734" s="1">
        <v>3733</v>
      </c>
      <c r="B3734" t="s">
        <v>6895</v>
      </c>
      <c r="C3734" s="4">
        <v>42996</v>
      </c>
      <c r="D3734" s="4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3">
        <v>0</v>
      </c>
      <c r="U3734" s="1">
        <v>327.58180000000004</v>
      </c>
      <c r="V3734" t="str">
        <f>IF(M3734=[1]People!$B$5,[1]People!$A$5,IF(M3734=[1]People!$B$4,[1]People!$A$4,IF(M3734=[1]People!$B$3,[1]People!$A$3,IF(M3734=[1]People!$B$2,[1]People!$A$2,0))))</f>
        <v>Chuck Magee</v>
      </c>
      <c r="W3734" t="str">
        <f>IFERROR(INDEX([1]Returns!A:A,MATCH(B3734,[1]Returns!B:B,0)),"No")</f>
        <v>No</v>
      </c>
    </row>
    <row r="3735" spans="1:23" x14ac:dyDescent="0.25">
      <c r="A3735" s="1">
        <v>3734</v>
      </c>
      <c r="B3735" t="s">
        <v>6895</v>
      </c>
      <c r="C3735" s="4">
        <v>42996</v>
      </c>
      <c r="D3735" s="4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3">
        <v>0</v>
      </c>
      <c r="U3735" s="1">
        <v>31.889199999999995</v>
      </c>
      <c r="V3735" t="str">
        <f>IF(M3735=[1]People!$B$5,[1]People!$A$5,IF(M3735=[1]People!$B$4,[1]People!$A$4,IF(M3735=[1]People!$B$3,[1]People!$A$3,IF(M3735=[1]People!$B$2,[1]People!$A$2,0))))</f>
        <v>Chuck Magee</v>
      </c>
      <c r="W3735" t="str">
        <f>IFERROR(INDEX([1]Returns!A:A,MATCH(B3735,[1]Returns!B:B,0)),"No")</f>
        <v>No</v>
      </c>
    </row>
    <row r="3736" spans="1:23" x14ac:dyDescent="0.25">
      <c r="A3736" s="1">
        <v>3735</v>
      </c>
      <c r="B3736" t="s">
        <v>6898</v>
      </c>
      <c r="C3736" s="4">
        <v>43530</v>
      </c>
      <c r="D3736" s="4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3">
        <v>0</v>
      </c>
      <c r="U3736" s="1">
        <v>12.134799999999998</v>
      </c>
      <c r="V3736" t="str">
        <f>IF(M3736=[1]People!$B$5,[1]People!$A$5,IF(M3736=[1]People!$B$4,[1]People!$A$4,IF(M3736=[1]People!$B$3,[1]People!$A$3,IF(M3736=[1]People!$B$2,[1]People!$A$2,0))))</f>
        <v>Chuck Magee</v>
      </c>
      <c r="W3736" t="str">
        <f>IFERROR(INDEX([1]Returns!A:A,MATCH(B3736,[1]Returns!B:B,0)),"No")</f>
        <v>Yes</v>
      </c>
    </row>
    <row r="3737" spans="1:23" x14ac:dyDescent="0.25">
      <c r="A3737" s="1">
        <v>3736</v>
      </c>
      <c r="B3737" t="s">
        <v>6898</v>
      </c>
      <c r="C3737" s="4">
        <v>43530</v>
      </c>
      <c r="D3737" s="4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3">
        <v>0</v>
      </c>
      <c r="U3737" s="1">
        <v>16.553099999999993</v>
      </c>
      <c r="V3737" t="str">
        <f>IF(M3737=[1]People!$B$5,[1]People!$A$5,IF(M3737=[1]People!$B$4,[1]People!$A$4,IF(M3737=[1]People!$B$3,[1]People!$A$3,IF(M3737=[1]People!$B$2,[1]People!$A$2,0))))</f>
        <v>Chuck Magee</v>
      </c>
      <c r="W3737" t="str">
        <f>IFERROR(INDEX([1]Returns!A:A,MATCH(B3737,[1]Returns!B:B,0)),"No")</f>
        <v>Yes</v>
      </c>
    </row>
    <row r="3738" spans="1:23" x14ac:dyDescent="0.25">
      <c r="A3738" s="1">
        <v>3737</v>
      </c>
      <c r="B3738" t="s">
        <v>6901</v>
      </c>
      <c r="C3738" s="4">
        <v>43176</v>
      </c>
      <c r="D3738" s="4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3">
        <v>0</v>
      </c>
      <c r="U3738" s="1">
        <v>62.3904</v>
      </c>
      <c r="V3738" t="str">
        <f>IF(M3738=[1]People!$B$5,[1]People!$A$5,IF(M3738=[1]People!$B$4,[1]People!$A$4,IF(M3738=[1]People!$B$3,[1]People!$A$3,IF(M3738=[1]People!$B$2,[1]People!$A$2,0))))</f>
        <v>Chuck Magee</v>
      </c>
      <c r="W3738" t="str">
        <f>IFERROR(INDEX([1]Returns!A:A,MATCH(B3738,[1]Returns!B:B,0)),"No")</f>
        <v>No</v>
      </c>
    </row>
    <row r="3739" spans="1:23" x14ac:dyDescent="0.25">
      <c r="A3739" s="1">
        <v>3738</v>
      </c>
      <c r="B3739" t="s">
        <v>6901</v>
      </c>
      <c r="C3739" s="4">
        <v>43176</v>
      </c>
      <c r="D3739" s="4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3">
        <v>0</v>
      </c>
      <c r="U3739" s="1">
        <v>15.944599999999998</v>
      </c>
      <c r="V3739" t="str">
        <f>IF(M3739=[1]People!$B$5,[1]People!$A$5,IF(M3739=[1]People!$B$4,[1]People!$A$4,IF(M3739=[1]People!$B$3,[1]People!$A$3,IF(M3739=[1]People!$B$2,[1]People!$A$2,0))))</f>
        <v>Chuck Magee</v>
      </c>
      <c r="W3739" t="str">
        <f>IFERROR(INDEX([1]Returns!A:A,MATCH(B3739,[1]Returns!B:B,0)),"No")</f>
        <v>No</v>
      </c>
    </row>
    <row r="3740" spans="1:23" x14ac:dyDescent="0.25">
      <c r="A3740" s="1">
        <v>3739</v>
      </c>
      <c r="B3740" t="s">
        <v>6904</v>
      </c>
      <c r="C3740" s="4">
        <v>43443</v>
      </c>
      <c r="D3740" s="4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3">
        <v>0</v>
      </c>
      <c r="U3740" s="1">
        <v>3.0520000000000005</v>
      </c>
      <c r="V3740" t="str">
        <f>IF(M3740=[1]People!$B$5,[1]People!$A$5,IF(M3740=[1]People!$B$4,[1]People!$A$4,IF(M3740=[1]People!$B$3,[1]People!$A$3,IF(M3740=[1]People!$B$2,[1]People!$A$2,0))))</f>
        <v>Kelly Williams</v>
      </c>
      <c r="W3740" t="str">
        <f>IFERROR(INDEX([1]Returns!A:A,MATCH(B3740,[1]Returns!B:B,0)),"No")</f>
        <v>No</v>
      </c>
    </row>
    <row r="3741" spans="1:23" x14ac:dyDescent="0.25">
      <c r="A3741" s="1">
        <v>3740</v>
      </c>
      <c r="B3741" t="s">
        <v>6904</v>
      </c>
      <c r="C3741" s="4">
        <v>43443</v>
      </c>
      <c r="D3741" s="4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3">
        <v>0</v>
      </c>
      <c r="U3741" s="1">
        <v>25.191600000000001</v>
      </c>
      <c r="V3741" t="str">
        <f>IF(M3741=[1]People!$B$5,[1]People!$A$5,IF(M3741=[1]People!$B$4,[1]People!$A$4,IF(M3741=[1]People!$B$3,[1]People!$A$3,IF(M3741=[1]People!$B$2,[1]People!$A$2,0))))</f>
        <v>Kelly Williams</v>
      </c>
      <c r="W3741" t="str">
        <f>IFERROR(INDEX([1]Returns!A:A,MATCH(B3741,[1]Returns!B:B,0)),"No")</f>
        <v>No</v>
      </c>
    </row>
    <row r="3742" spans="1:23" x14ac:dyDescent="0.25">
      <c r="A3742" s="1">
        <v>3741</v>
      </c>
      <c r="B3742" t="s">
        <v>6904</v>
      </c>
      <c r="C3742" s="4">
        <v>43443</v>
      </c>
      <c r="D3742" s="4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t="str">
        <f>IF(M3742=[1]People!$B$5,[1]People!$A$5,IF(M3742=[1]People!$B$4,[1]People!$A$4,IF(M3742=[1]People!$B$3,[1]People!$A$3,IF(M3742=[1]People!$B$2,[1]People!$A$2,0))))</f>
        <v>Kelly Williams</v>
      </c>
      <c r="W3742" t="str">
        <f>IFERROR(INDEX([1]Returns!A:A,MATCH(B3742,[1]Returns!B:B,0)),"No")</f>
        <v>No</v>
      </c>
    </row>
    <row r="3743" spans="1:23" x14ac:dyDescent="0.25">
      <c r="A3743" s="1">
        <v>3742</v>
      </c>
      <c r="B3743" t="s">
        <v>6905</v>
      </c>
      <c r="C3743" s="4">
        <v>43115</v>
      </c>
      <c r="D3743" s="4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3">
        <v>0</v>
      </c>
      <c r="U3743" s="1">
        <v>7.5991999999999997</v>
      </c>
      <c r="V3743" t="str">
        <f>IF(M3743=[1]People!$B$5,[1]People!$A$5,IF(M3743=[1]People!$B$4,[1]People!$A$4,IF(M3743=[1]People!$B$3,[1]People!$A$3,IF(M3743=[1]People!$B$2,[1]People!$A$2,0))))</f>
        <v>Chuck Magee</v>
      </c>
      <c r="W3743" t="str">
        <f>IFERROR(INDEX([1]Returns!A:A,MATCH(B3743,[1]Returns!B:B,0)),"No")</f>
        <v>No</v>
      </c>
    </row>
    <row r="3744" spans="1:23" x14ac:dyDescent="0.25">
      <c r="A3744" s="1">
        <v>3743</v>
      </c>
      <c r="B3744" t="s">
        <v>6905</v>
      </c>
      <c r="C3744" s="4">
        <v>43115</v>
      </c>
      <c r="D3744" s="4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3">
        <v>0</v>
      </c>
      <c r="U3744" s="1">
        <v>28.857599999999998</v>
      </c>
      <c r="V3744" t="str">
        <f>IF(M3744=[1]People!$B$5,[1]People!$A$5,IF(M3744=[1]People!$B$4,[1]People!$A$4,IF(M3744=[1]People!$B$3,[1]People!$A$3,IF(M3744=[1]People!$B$2,[1]People!$A$2,0))))</f>
        <v>Chuck Magee</v>
      </c>
      <c r="W3744" t="str">
        <f>IFERROR(INDEX([1]Returns!A:A,MATCH(B3744,[1]Returns!B:B,0)),"No")</f>
        <v>No</v>
      </c>
    </row>
    <row r="3745" spans="1:23" x14ac:dyDescent="0.25">
      <c r="A3745" s="1">
        <v>3744</v>
      </c>
      <c r="B3745" t="s">
        <v>6905</v>
      </c>
      <c r="C3745" s="4">
        <v>43115</v>
      </c>
      <c r="D3745" s="4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t="str">
        <f>IF(M3745=[1]People!$B$5,[1]People!$A$5,IF(M3745=[1]People!$B$4,[1]People!$A$4,IF(M3745=[1]People!$B$3,[1]People!$A$3,IF(M3745=[1]People!$B$2,[1]People!$A$2,0))))</f>
        <v>Chuck Magee</v>
      </c>
      <c r="W3745" t="str">
        <f>IFERROR(INDEX([1]Returns!A:A,MATCH(B3745,[1]Returns!B:B,0)),"No")</f>
        <v>No</v>
      </c>
    </row>
    <row r="3746" spans="1:23" x14ac:dyDescent="0.25">
      <c r="A3746" s="1">
        <v>3745</v>
      </c>
      <c r="B3746" t="s">
        <v>6906</v>
      </c>
      <c r="C3746" s="4">
        <v>42667</v>
      </c>
      <c r="D3746" s="4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t="str">
        <f>IF(M3746=[1]People!$B$5,[1]People!$A$5,IF(M3746=[1]People!$B$4,[1]People!$A$4,IF(M3746=[1]People!$B$3,[1]People!$A$3,IF(M3746=[1]People!$B$2,[1]People!$A$2,0))))</f>
        <v>Cassandra Brandow</v>
      </c>
      <c r="W3746" t="str">
        <f>IFERROR(INDEX([1]Returns!A:A,MATCH(B3746,[1]Returns!B:B,0)),"No")</f>
        <v>No</v>
      </c>
    </row>
    <row r="3747" spans="1:23" x14ac:dyDescent="0.25">
      <c r="A3747" s="1">
        <v>3746</v>
      </c>
      <c r="B3747" t="s">
        <v>6908</v>
      </c>
      <c r="C3747" s="4">
        <v>43366</v>
      </c>
      <c r="D3747" s="4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3">
        <v>0</v>
      </c>
      <c r="U3747" s="1">
        <v>34.292499999999997</v>
      </c>
      <c r="V3747" t="str">
        <f>IF(M3747=[1]People!$B$5,[1]People!$A$5,IF(M3747=[1]People!$B$4,[1]People!$A$4,IF(M3747=[1]People!$B$3,[1]People!$A$3,IF(M3747=[1]People!$B$2,[1]People!$A$2,0))))</f>
        <v>Cassandra Brandow</v>
      </c>
      <c r="W3747" t="str">
        <f>IFERROR(INDEX([1]Returns!A:A,MATCH(B3747,[1]Returns!B:B,0)),"No")</f>
        <v>No</v>
      </c>
    </row>
    <row r="3748" spans="1:23" x14ac:dyDescent="0.25">
      <c r="A3748" s="1">
        <v>3747</v>
      </c>
      <c r="B3748" t="s">
        <v>6908</v>
      </c>
      <c r="C3748" s="4">
        <v>43366</v>
      </c>
      <c r="D3748" s="4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t="str">
        <f>IF(M3748=[1]People!$B$5,[1]People!$A$5,IF(M3748=[1]People!$B$4,[1]People!$A$4,IF(M3748=[1]People!$B$3,[1]People!$A$3,IF(M3748=[1]People!$B$2,[1]People!$A$2,0))))</f>
        <v>Cassandra Brandow</v>
      </c>
      <c r="W3748" t="str">
        <f>IFERROR(INDEX([1]Returns!A:A,MATCH(B3748,[1]Returns!B:B,0)),"No")</f>
        <v>No</v>
      </c>
    </row>
    <row r="3749" spans="1:23" x14ac:dyDescent="0.25">
      <c r="A3749" s="1">
        <v>3748</v>
      </c>
      <c r="B3749" t="s">
        <v>6909</v>
      </c>
      <c r="C3749" s="4">
        <v>43704</v>
      </c>
      <c r="D3749" s="4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5">
        <v>198.46</v>
      </c>
      <c r="S3749" s="1">
        <v>2</v>
      </c>
      <c r="T3749" s="3">
        <v>0</v>
      </c>
      <c r="U3749" s="1">
        <v>99.23</v>
      </c>
      <c r="V3749" t="str">
        <f>IF(M3749=[1]People!$B$5,[1]People!$A$5,IF(M3749=[1]People!$B$4,[1]People!$A$4,IF(M3749=[1]People!$B$3,[1]People!$A$3,IF(M3749=[1]People!$B$2,[1]People!$A$2,0))))</f>
        <v>Anna Andreadi</v>
      </c>
      <c r="W3749" t="str">
        <f>IFERROR(INDEX([1]Returns!A:A,MATCH(B3749,[1]Returns!B:B,0)),"No")</f>
        <v>Yes</v>
      </c>
    </row>
    <row r="3750" spans="1:23" x14ac:dyDescent="0.25">
      <c r="A3750" s="1">
        <v>3749</v>
      </c>
      <c r="B3750" t="s">
        <v>6909</v>
      </c>
      <c r="C3750" s="4">
        <v>43704</v>
      </c>
      <c r="D3750" s="4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5">
        <v>321.92</v>
      </c>
      <c r="S3750" s="1">
        <v>4</v>
      </c>
      <c r="T3750" s="3">
        <v>0</v>
      </c>
      <c r="U3750" s="1">
        <v>96.575999999999993</v>
      </c>
      <c r="V3750" t="str">
        <f>IF(M3750=[1]People!$B$5,[1]People!$A$5,IF(M3750=[1]People!$B$4,[1]People!$A$4,IF(M3750=[1]People!$B$3,[1]People!$A$3,IF(M3750=[1]People!$B$2,[1]People!$A$2,0))))</f>
        <v>Anna Andreadi</v>
      </c>
      <c r="W3750" t="str">
        <f>IFERROR(INDEX([1]Returns!A:A,MATCH(B3750,[1]Returns!B:B,0)),"No")</f>
        <v>Yes</v>
      </c>
    </row>
    <row r="3751" spans="1:23" x14ac:dyDescent="0.25">
      <c r="A3751" s="1">
        <v>3750</v>
      </c>
      <c r="B3751" t="s">
        <v>6909</v>
      </c>
      <c r="C3751" s="4">
        <v>43704</v>
      </c>
      <c r="D3751" s="4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5">
        <v>879.98400000000004</v>
      </c>
      <c r="S3751" s="1">
        <v>2</v>
      </c>
      <c r="T3751" s="3">
        <v>0.2</v>
      </c>
      <c r="U3751" s="1">
        <v>329.99400000000003</v>
      </c>
      <c r="V3751" t="str">
        <f>IF(M3751=[1]People!$B$5,[1]People!$A$5,IF(M3751=[1]People!$B$4,[1]People!$A$4,IF(M3751=[1]People!$B$3,[1]People!$A$3,IF(M3751=[1]People!$B$2,[1]People!$A$2,0))))</f>
        <v>Anna Andreadi</v>
      </c>
      <c r="W3751" t="str">
        <f>IFERROR(INDEX([1]Returns!A:A,MATCH(B3751,[1]Returns!B:B,0)),"No")</f>
        <v>Yes</v>
      </c>
    </row>
    <row r="3752" spans="1:23" x14ac:dyDescent="0.25">
      <c r="A3752" s="1">
        <v>3751</v>
      </c>
      <c r="B3752" t="s">
        <v>6909</v>
      </c>
      <c r="C3752" s="4">
        <v>43704</v>
      </c>
      <c r="D3752" s="4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5">
        <v>28.4</v>
      </c>
      <c r="S3752" s="1">
        <v>5</v>
      </c>
      <c r="T3752" s="3">
        <v>0</v>
      </c>
      <c r="U3752" s="1">
        <v>8.2359999999999989</v>
      </c>
      <c r="V3752" t="str">
        <f>IF(M3752=[1]People!$B$5,[1]People!$A$5,IF(M3752=[1]People!$B$4,[1]People!$A$4,IF(M3752=[1]People!$B$3,[1]People!$A$3,IF(M3752=[1]People!$B$2,[1]People!$A$2,0))))</f>
        <v>Anna Andreadi</v>
      </c>
      <c r="W3752" t="str">
        <f>IFERROR(INDEX([1]Returns!A:A,MATCH(B3752,[1]Returns!B:B,0)),"No")</f>
        <v>Yes</v>
      </c>
    </row>
    <row r="3753" spans="1:23" x14ac:dyDescent="0.25">
      <c r="A3753" s="1">
        <v>3752</v>
      </c>
      <c r="B3753" t="s">
        <v>6909</v>
      </c>
      <c r="C3753" s="4">
        <v>43704</v>
      </c>
      <c r="D3753" s="4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5">
        <v>230.28000000000003</v>
      </c>
      <c r="S3753" s="1">
        <v>3</v>
      </c>
      <c r="T3753" s="3">
        <v>0.2</v>
      </c>
      <c r="U3753" s="1">
        <v>23.027999999999992</v>
      </c>
      <c r="V3753" t="str">
        <f>IF(M3753=[1]People!$B$5,[1]People!$A$5,IF(M3753=[1]People!$B$4,[1]People!$A$4,IF(M3753=[1]People!$B$3,[1]People!$A$3,IF(M3753=[1]People!$B$2,[1]People!$A$2,0))))</f>
        <v>Anna Andreadi</v>
      </c>
      <c r="W3753" t="str">
        <f>IFERROR(INDEX([1]Returns!A:A,MATCH(B3753,[1]Returns!B:B,0)),"No")</f>
        <v>Yes</v>
      </c>
    </row>
    <row r="3754" spans="1:23" x14ac:dyDescent="0.25">
      <c r="A3754" s="1">
        <v>3753</v>
      </c>
      <c r="B3754" t="s">
        <v>6909</v>
      </c>
      <c r="C3754" s="4">
        <v>43704</v>
      </c>
      <c r="D3754" s="4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5">
        <v>116.28</v>
      </c>
      <c r="S3754" s="1">
        <v>3</v>
      </c>
      <c r="T3754" s="3">
        <v>0</v>
      </c>
      <c r="U3754" s="1">
        <v>56.977199999999996</v>
      </c>
      <c r="V3754" t="str">
        <f>IF(M3754=[1]People!$B$5,[1]People!$A$5,IF(M3754=[1]People!$B$4,[1]People!$A$4,IF(M3754=[1]People!$B$3,[1]People!$A$3,IF(M3754=[1]People!$B$2,[1]People!$A$2,0))))</f>
        <v>Anna Andreadi</v>
      </c>
      <c r="W3754" t="str">
        <f>IFERROR(INDEX([1]Returns!A:A,MATCH(B3754,[1]Returns!B:B,0)),"No")</f>
        <v>Yes</v>
      </c>
    </row>
    <row r="3755" spans="1:23" x14ac:dyDescent="0.25">
      <c r="A3755" s="1">
        <v>3754</v>
      </c>
      <c r="B3755" t="s">
        <v>6909</v>
      </c>
      <c r="C3755" s="4">
        <v>43704</v>
      </c>
      <c r="D3755" s="4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5">
        <v>841.5680000000001</v>
      </c>
      <c r="S3755" s="1">
        <v>2</v>
      </c>
      <c r="T3755" s="3">
        <v>0.2</v>
      </c>
      <c r="U3755" s="1">
        <v>294.54879999999991</v>
      </c>
      <c r="V3755" t="str">
        <f>IF(M3755=[1]People!$B$5,[1]People!$A$5,IF(M3755=[1]People!$B$4,[1]People!$A$4,IF(M3755=[1]People!$B$3,[1]People!$A$3,IF(M3755=[1]People!$B$2,[1]People!$A$2,0))))</f>
        <v>Anna Andreadi</v>
      </c>
      <c r="W3755" t="str">
        <f>IFERROR(INDEX([1]Returns!A:A,MATCH(B3755,[1]Returns!B:B,0)),"No")</f>
        <v>Yes</v>
      </c>
    </row>
    <row r="3756" spans="1:23" x14ac:dyDescent="0.25">
      <c r="A3756" s="1">
        <v>3755</v>
      </c>
      <c r="B3756" t="s">
        <v>6909</v>
      </c>
      <c r="C3756" s="4">
        <v>43704</v>
      </c>
      <c r="D3756" s="4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5">
        <v>354.90000000000003</v>
      </c>
      <c r="S3756" s="1">
        <v>5</v>
      </c>
      <c r="T3756" s="3">
        <v>0</v>
      </c>
      <c r="U3756" s="1">
        <v>17.744999999999962</v>
      </c>
      <c r="V3756" t="str">
        <f>IF(M3756=[1]People!$B$5,[1]People!$A$5,IF(M3756=[1]People!$B$4,[1]People!$A$4,IF(M3756=[1]People!$B$3,[1]People!$A$3,IF(M3756=[1]People!$B$2,[1]People!$A$2,0))))</f>
        <v>Anna Andreadi</v>
      </c>
      <c r="W3756" t="str">
        <f>IFERROR(INDEX([1]Returns!A:A,MATCH(B3756,[1]Returns!B:B,0)),"No")</f>
        <v>Yes</v>
      </c>
    </row>
    <row r="3757" spans="1:23" x14ac:dyDescent="0.25">
      <c r="A3757" s="1">
        <v>3756</v>
      </c>
      <c r="B3757" t="s">
        <v>6910</v>
      </c>
      <c r="C3757" s="4">
        <v>43162</v>
      </c>
      <c r="D3757" s="4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t="str">
        <f>IF(M3757=[1]People!$B$5,[1]People!$A$5,IF(M3757=[1]People!$B$4,[1]People!$A$4,IF(M3757=[1]People!$B$3,[1]People!$A$3,IF(M3757=[1]People!$B$2,[1]People!$A$2,0))))</f>
        <v>Kelly Williams</v>
      </c>
      <c r="W3757" t="str">
        <f>IFERROR(INDEX([1]Returns!A:A,MATCH(B3757,[1]Returns!B:B,0)),"No")</f>
        <v>No</v>
      </c>
    </row>
    <row r="3758" spans="1:23" x14ac:dyDescent="0.25">
      <c r="A3758" s="1">
        <v>3757</v>
      </c>
      <c r="B3758" t="s">
        <v>6910</v>
      </c>
      <c r="C3758" s="4">
        <v>43162</v>
      </c>
      <c r="D3758" s="4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t="str">
        <f>IF(M3758=[1]People!$B$5,[1]People!$A$5,IF(M3758=[1]People!$B$4,[1]People!$A$4,IF(M3758=[1]People!$B$3,[1]People!$A$3,IF(M3758=[1]People!$B$2,[1]People!$A$2,0))))</f>
        <v>Kelly Williams</v>
      </c>
      <c r="W3758" t="str">
        <f>IFERROR(INDEX([1]Returns!A:A,MATCH(B3758,[1]Returns!B:B,0)),"No")</f>
        <v>No</v>
      </c>
    </row>
    <row r="3759" spans="1:23" x14ac:dyDescent="0.25">
      <c r="A3759" s="1">
        <v>3758</v>
      </c>
      <c r="B3759" t="s">
        <v>6914</v>
      </c>
      <c r="C3759" s="4">
        <v>43159</v>
      </c>
      <c r="D3759" s="4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3">
        <v>0.2</v>
      </c>
      <c r="U3759" s="1">
        <v>8.3328000000000024</v>
      </c>
      <c r="V3759" t="str">
        <f>IF(M3759=[1]People!$B$5,[1]People!$A$5,IF(M3759=[1]People!$B$4,[1]People!$A$4,IF(M3759=[1]People!$B$3,[1]People!$A$3,IF(M3759=[1]People!$B$2,[1]People!$A$2,0))))</f>
        <v>Chuck Magee</v>
      </c>
      <c r="W3759" t="str">
        <f>IFERROR(INDEX([1]Returns!A:A,MATCH(B3759,[1]Returns!B:B,0)),"No")</f>
        <v>No</v>
      </c>
    </row>
    <row r="3760" spans="1:23" x14ac:dyDescent="0.25">
      <c r="A3760" s="1">
        <v>3759</v>
      </c>
      <c r="B3760" t="s">
        <v>6915</v>
      </c>
      <c r="C3760" s="4">
        <v>42996</v>
      </c>
      <c r="D3760" s="4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5">
        <v>11.68</v>
      </c>
      <c r="S3760" s="1">
        <v>2</v>
      </c>
      <c r="T3760" s="3">
        <v>0</v>
      </c>
      <c r="U3760" s="1">
        <v>5.4895999999999994</v>
      </c>
      <c r="V3760" t="str">
        <f>IF(M3760=[1]People!$B$5,[1]People!$A$5,IF(M3760=[1]People!$B$4,[1]People!$A$4,IF(M3760=[1]People!$B$3,[1]People!$A$3,IF(M3760=[1]People!$B$2,[1]People!$A$2,0))))</f>
        <v>Anna Andreadi</v>
      </c>
      <c r="W3760" t="str">
        <f>IFERROR(INDEX([1]Returns!A:A,MATCH(B3760,[1]Returns!B:B,0)),"No")</f>
        <v>No</v>
      </c>
    </row>
    <row r="3761" spans="1:23" x14ac:dyDescent="0.25">
      <c r="A3761" s="1">
        <v>3760</v>
      </c>
      <c r="B3761" t="s">
        <v>6915</v>
      </c>
      <c r="C3761" s="4">
        <v>42996</v>
      </c>
      <c r="D3761" s="4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5">
        <v>16.899999999999999</v>
      </c>
      <c r="S3761" s="1">
        <v>2</v>
      </c>
      <c r="T3761" s="3">
        <v>0</v>
      </c>
      <c r="U3761" s="1">
        <v>5.0699999999999985</v>
      </c>
      <c r="V3761" t="str">
        <f>IF(M3761=[1]People!$B$5,[1]People!$A$5,IF(M3761=[1]People!$B$4,[1]People!$A$4,IF(M3761=[1]People!$B$3,[1]People!$A$3,IF(M3761=[1]People!$B$2,[1]People!$A$2,0))))</f>
        <v>Anna Andreadi</v>
      </c>
      <c r="W3761" t="str">
        <f>IFERROR(INDEX([1]Returns!A:A,MATCH(B3761,[1]Returns!B:B,0)),"No")</f>
        <v>No</v>
      </c>
    </row>
    <row r="3762" spans="1:23" x14ac:dyDescent="0.25">
      <c r="A3762" s="1">
        <v>3761</v>
      </c>
      <c r="B3762" t="s">
        <v>6915</v>
      </c>
      <c r="C3762" s="4">
        <v>42996</v>
      </c>
      <c r="D3762" s="4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5">
        <v>24.4</v>
      </c>
      <c r="S3762" s="1">
        <v>2</v>
      </c>
      <c r="T3762" s="3">
        <v>0</v>
      </c>
      <c r="U3762" s="1">
        <v>10.248000000000001</v>
      </c>
      <c r="V3762" t="str">
        <f>IF(M3762=[1]People!$B$5,[1]People!$A$5,IF(M3762=[1]People!$B$4,[1]People!$A$4,IF(M3762=[1]People!$B$3,[1]People!$A$3,IF(M3762=[1]People!$B$2,[1]People!$A$2,0))))</f>
        <v>Anna Andreadi</v>
      </c>
      <c r="W3762" t="str">
        <f>IFERROR(INDEX([1]Returns!A:A,MATCH(B3762,[1]Returns!B:B,0)),"No")</f>
        <v>No</v>
      </c>
    </row>
    <row r="3763" spans="1:23" x14ac:dyDescent="0.25">
      <c r="A3763" s="1">
        <v>3762</v>
      </c>
      <c r="B3763" t="s">
        <v>6916</v>
      </c>
      <c r="C3763" s="4">
        <v>43597</v>
      </c>
      <c r="D3763" s="4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3">
        <v>0</v>
      </c>
      <c r="U3763" s="1">
        <v>42.047999999999995</v>
      </c>
      <c r="V3763" t="str">
        <f>IF(M3763=[1]People!$B$5,[1]People!$A$5,IF(M3763=[1]People!$B$4,[1]People!$A$4,IF(M3763=[1]People!$B$3,[1]People!$A$3,IF(M3763=[1]People!$B$2,[1]People!$A$2,0))))</f>
        <v>Chuck Magee</v>
      </c>
      <c r="W3763" t="str">
        <f>IFERROR(INDEX([1]Returns!A:A,MATCH(B3763,[1]Returns!B:B,0)),"No")</f>
        <v>No</v>
      </c>
    </row>
    <row r="3764" spans="1:23" x14ac:dyDescent="0.25">
      <c r="A3764" s="1">
        <v>3763</v>
      </c>
      <c r="B3764" t="s">
        <v>6917</v>
      </c>
      <c r="C3764" s="4">
        <v>43325</v>
      </c>
      <c r="D3764" s="4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3">
        <v>0</v>
      </c>
      <c r="U3764" s="1">
        <v>24.195999999999998</v>
      </c>
      <c r="V3764" t="str">
        <f>IF(M3764=[1]People!$B$5,[1]People!$A$5,IF(M3764=[1]People!$B$4,[1]People!$A$4,IF(M3764=[1]People!$B$3,[1]People!$A$3,IF(M3764=[1]People!$B$2,[1]People!$A$2,0))))</f>
        <v>Kelly Williams</v>
      </c>
      <c r="W3764" t="str">
        <f>IFERROR(INDEX([1]Returns!A:A,MATCH(B3764,[1]Returns!B:B,0)),"No")</f>
        <v>No</v>
      </c>
    </row>
    <row r="3765" spans="1:23" x14ac:dyDescent="0.25">
      <c r="A3765" s="1">
        <v>3764</v>
      </c>
      <c r="B3765" t="s">
        <v>6917</v>
      </c>
      <c r="C3765" s="4">
        <v>43325</v>
      </c>
      <c r="D3765" s="4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3">
        <v>0</v>
      </c>
      <c r="U3765" s="1">
        <v>4.1747999999999994</v>
      </c>
      <c r="V3765" t="str">
        <f>IF(M3765=[1]People!$B$5,[1]People!$A$5,IF(M3765=[1]People!$B$4,[1]People!$A$4,IF(M3765=[1]People!$B$3,[1]People!$A$3,IF(M3765=[1]People!$B$2,[1]People!$A$2,0))))</f>
        <v>Kelly Williams</v>
      </c>
      <c r="W3765" t="str">
        <f>IFERROR(INDEX([1]Returns!A:A,MATCH(B3765,[1]Returns!B:B,0)),"No")</f>
        <v>No</v>
      </c>
    </row>
    <row r="3766" spans="1:23" x14ac:dyDescent="0.25">
      <c r="A3766" s="1">
        <v>3765</v>
      </c>
      <c r="B3766" t="s">
        <v>6919</v>
      </c>
      <c r="C3766" s="4">
        <v>43521</v>
      </c>
      <c r="D3766" s="4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t="str">
        <f>IF(M3766=[1]People!$B$5,[1]People!$A$5,IF(M3766=[1]People!$B$4,[1]People!$A$4,IF(M3766=[1]People!$B$3,[1]People!$A$3,IF(M3766=[1]People!$B$2,[1]People!$A$2,0))))</f>
        <v>Kelly Williams</v>
      </c>
      <c r="W3766" t="str">
        <f>IFERROR(INDEX([1]Returns!A:A,MATCH(B3766,[1]Returns!B:B,0)),"No")</f>
        <v>No</v>
      </c>
    </row>
    <row r="3767" spans="1:23" x14ac:dyDescent="0.25">
      <c r="A3767" s="1">
        <v>3766</v>
      </c>
      <c r="B3767" t="s">
        <v>6920</v>
      </c>
      <c r="C3767" s="4">
        <v>43180</v>
      </c>
      <c r="D3767" s="4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3">
        <v>0.3</v>
      </c>
      <c r="U3767" s="1">
        <v>-1.4196000000000097</v>
      </c>
      <c r="V3767" t="str">
        <f>IF(M3767=[1]People!$B$5,[1]People!$A$5,IF(M3767=[1]People!$B$4,[1]People!$A$4,IF(M3767=[1]People!$B$3,[1]People!$A$3,IF(M3767=[1]People!$B$2,[1]People!$A$2,0))))</f>
        <v>Kelly Williams</v>
      </c>
      <c r="W3767" t="str">
        <f>IFERROR(INDEX([1]Returns!A:A,MATCH(B3767,[1]Returns!B:B,0)),"No")</f>
        <v>No</v>
      </c>
    </row>
    <row r="3768" spans="1:23" x14ac:dyDescent="0.25">
      <c r="A3768" s="1">
        <v>3767</v>
      </c>
      <c r="B3768" t="s">
        <v>6920</v>
      </c>
      <c r="C3768" s="4">
        <v>43180</v>
      </c>
      <c r="D3768" s="4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3">
        <v>0.2</v>
      </c>
      <c r="U3768" s="1">
        <v>0.504</v>
      </c>
      <c r="V3768" t="str">
        <f>IF(M3768=[1]People!$B$5,[1]People!$A$5,IF(M3768=[1]People!$B$4,[1]People!$A$4,IF(M3768=[1]People!$B$3,[1]People!$A$3,IF(M3768=[1]People!$B$2,[1]People!$A$2,0))))</f>
        <v>Kelly Williams</v>
      </c>
      <c r="W3768" t="str">
        <f>IFERROR(INDEX([1]Returns!A:A,MATCH(B3768,[1]Returns!B:B,0)),"No")</f>
        <v>No</v>
      </c>
    </row>
    <row r="3769" spans="1:23" x14ac:dyDescent="0.25">
      <c r="A3769" s="1">
        <v>3768</v>
      </c>
      <c r="B3769" t="s">
        <v>6921</v>
      </c>
      <c r="C3769" s="4">
        <v>43077</v>
      </c>
      <c r="D3769" s="4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t="str">
        <f>IF(M3769=[1]People!$B$5,[1]People!$A$5,IF(M3769=[1]People!$B$4,[1]People!$A$4,IF(M3769=[1]People!$B$3,[1]People!$A$3,IF(M3769=[1]People!$B$2,[1]People!$A$2,0))))</f>
        <v>Kelly Williams</v>
      </c>
      <c r="W3769" t="str">
        <f>IFERROR(INDEX([1]Returns!A:A,MATCH(B3769,[1]Returns!B:B,0)),"No")</f>
        <v>No</v>
      </c>
    </row>
    <row r="3770" spans="1:23" x14ac:dyDescent="0.25">
      <c r="A3770" s="1">
        <v>3769</v>
      </c>
      <c r="B3770" t="s">
        <v>6922</v>
      </c>
      <c r="C3770" s="4">
        <v>42720</v>
      </c>
      <c r="D3770" s="4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t="str">
        <f>IF(M3770=[1]People!$B$5,[1]People!$A$5,IF(M3770=[1]People!$B$4,[1]People!$A$4,IF(M3770=[1]People!$B$3,[1]People!$A$3,IF(M3770=[1]People!$B$2,[1]People!$A$2,0))))</f>
        <v>Cassandra Brandow</v>
      </c>
      <c r="W3770" t="str">
        <f>IFERROR(INDEX([1]Returns!A:A,MATCH(B3770,[1]Returns!B:B,0)),"No")</f>
        <v>No</v>
      </c>
    </row>
    <row r="3771" spans="1:23" x14ac:dyDescent="0.25">
      <c r="A3771" s="1">
        <v>3770</v>
      </c>
      <c r="B3771" t="s">
        <v>6922</v>
      </c>
      <c r="C3771" s="4">
        <v>42720</v>
      </c>
      <c r="D3771" s="4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3">
        <v>0.2</v>
      </c>
      <c r="U3771" s="1">
        <v>0.66959999999999997</v>
      </c>
      <c r="V3771" t="str">
        <f>IF(M3771=[1]People!$B$5,[1]People!$A$5,IF(M3771=[1]People!$B$4,[1]People!$A$4,IF(M3771=[1]People!$B$3,[1]People!$A$3,IF(M3771=[1]People!$B$2,[1]People!$A$2,0))))</f>
        <v>Cassandra Brandow</v>
      </c>
      <c r="W3771" t="str">
        <f>IFERROR(INDEX([1]Returns!A:A,MATCH(B3771,[1]Returns!B:B,0)),"No")</f>
        <v>No</v>
      </c>
    </row>
    <row r="3772" spans="1:23" x14ac:dyDescent="0.25">
      <c r="A3772" s="1">
        <v>3771</v>
      </c>
      <c r="B3772" t="s">
        <v>6923</v>
      </c>
      <c r="C3772" s="4">
        <v>43451</v>
      </c>
      <c r="D3772" s="4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5">
        <v>2003.52</v>
      </c>
      <c r="S3772" s="1">
        <v>6</v>
      </c>
      <c r="T3772" s="3">
        <v>0.2</v>
      </c>
      <c r="U3772" s="1">
        <v>-325.57200000000023</v>
      </c>
      <c r="V3772" t="str">
        <f>IF(M3772=[1]People!$B$5,[1]People!$A$5,IF(M3772=[1]People!$B$4,[1]People!$A$4,IF(M3772=[1]People!$B$3,[1]People!$A$3,IF(M3772=[1]People!$B$2,[1]People!$A$2,0))))</f>
        <v>Anna Andreadi</v>
      </c>
      <c r="W3772" t="str">
        <f>IFERROR(INDEX([1]Returns!A:A,MATCH(B3772,[1]Returns!B:B,0)),"No")</f>
        <v>No</v>
      </c>
    </row>
    <row r="3773" spans="1:23" x14ac:dyDescent="0.25">
      <c r="A3773" s="1">
        <v>3772</v>
      </c>
      <c r="B3773" t="s">
        <v>6924</v>
      </c>
      <c r="C3773" s="4">
        <v>43232</v>
      </c>
      <c r="D3773" s="4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t="str">
        <f>IF(M3773=[1]People!$B$5,[1]People!$A$5,IF(M3773=[1]People!$B$4,[1]People!$A$4,IF(M3773=[1]People!$B$3,[1]People!$A$3,IF(M3773=[1]People!$B$2,[1]People!$A$2,0))))</f>
        <v>Chuck Magee</v>
      </c>
      <c r="W3773" t="str">
        <f>IFERROR(INDEX([1]Returns!A:A,MATCH(B3773,[1]Returns!B:B,0)),"No")</f>
        <v>No</v>
      </c>
    </row>
    <row r="3774" spans="1:23" x14ac:dyDescent="0.25">
      <c r="A3774" s="1">
        <v>3773</v>
      </c>
      <c r="B3774" t="s">
        <v>6925</v>
      </c>
      <c r="C3774" s="4">
        <v>42588</v>
      </c>
      <c r="D3774" s="4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3">
        <v>0</v>
      </c>
      <c r="U3774" s="1">
        <v>22.647599999999997</v>
      </c>
      <c r="V3774" t="str">
        <f>IF(M3774=[1]People!$B$5,[1]People!$A$5,IF(M3774=[1]People!$B$4,[1]People!$A$4,IF(M3774=[1]People!$B$3,[1]People!$A$3,IF(M3774=[1]People!$B$2,[1]People!$A$2,0))))</f>
        <v>Cassandra Brandow</v>
      </c>
      <c r="W3774" t="str">
        <f>IFERROR(INDEX([1]Returns!A:A,MATCH(B3774,[1]Returns!B:B,0)),"No")</f>
        <v>No</v>
      </c>
    </row>
    <row r="3775" spans="1:23" x14ac:dyDescent="0.25">
      <c r="A3775" s="1">
        <v>3774</v>
      </c>
      <c r="B3775" t="s">
        <v>6926</v>
      </c>
      <c r="C3775" s="4">
        <v>42471</v>
      </c>
      <c r="D3775" s="4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t="str">
        <f>IF(M3775=[1]People!$B$5,[1]People!$A$5,IF(M3775=[1]People!$B$4,[1]People!$A$4,IF(M3775=[1]People!$B$3,[1]People!$A$3,IF(M3775=[1]People!$B$2,[1]People!$A$2,0))))</f>
        <v>Cassandra Brandow</v>
      </c>
      <c r="W3775" t="str">
        <f>IFERROR(INDEX([1]Returns!A:A,MATCH(B3775,[1]Returns!B:B,0)),"No")</f>
        <v>No</v>
      </c>
    </row>
    <row r="3776" spans="1:23" x14ac:dyDescent="0.25">
      <c r="A3776" s="1">
        <v>3775</v>
      </c>
      <c r="B3776" t="s">
        <v>6926</v>
      </c>
      <c r="C3776" s="4">
        <v>42471</v>
      </c>
      <c r="D3776" s="4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t="str">
        <f>IF(M3776=[1]People!$B$5,[1]People!$A$5,IF(M3776=[1]People!$B$4,[1]People!$A$4,IF(M3776=[1]People!$B$3,[1]People!$A$3,IF(M3776=[1]People!$B$2,[1]People!$A$2,0))))</f>
        <v>Cassandra Brandow</v>
      </c>
      <c r="W3776" t="str">
        <f>IFERROR(INDEX([1]Returns!A:A,MATCH(B3776,[1]Returns!B:B,0)),"No")</f>
        <v>No</v>
      </c>
    </row>
    <row r="3777" spans="1:23" x14ac:dyDescent="0.25">
      <c r="A3777" s="1">
        <v>3776</v>
      </c>
      <c r="B3777" t="s">
        <v>6926</v>
      </c>
      <c r="C3777" s="4">
        <v>42471</v>
      </c>
      <c r="D3777" s="4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3">
        <v>0.2</v>
      </c>
      <c r="U3777" s="1">
        <v>3.6288</v>
      </c>
      <c r="V3777" t="str">
        <f>IF(M3777=[1]People!$B$5,[1]People!$A$5,IF(M3777=[1]People!$B$4,[1]People!$A$4,IF(M3777=[1]People!$B$3,[1]People!$A$3,IF(M3777=[1]People!$B$2,[1]People!$A$2,0))))</f>
        <v>Cassandra Brandow</v>
      </c>
      <c r="W3777" t="str">
        <f>IFERROR(INDEX([1]Returns!A:A,MATCH(B3777,[1]Returns!B:B,0)),"No")</f>
        <v>No</v>
      </c>
    </row>
    <row r="3778" spans="1:23" x14ac:dyDescent="0.25">
      <c r="A3778" s="1">
        <v>3777</v>
      </c>
      <c r="B3778" t="s">
        <v>6926</v>
      </c>
      <c r="C3778" s="4">
        <v>42471</v>
      </c>
      <c r="D3778" s="4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t="str">
        <f>IF(M3778=[1]People!$B$5,[1]People!$A$5,IF(M3778=[1]People!$B$4,[1]People!$A$4,IF(M3778=[1]People!$B$3,[1]People!$A$3,IF(M3778=[1]People!$B$2,[1]People!$A$2,0))))</f>
        <v>Cassandra Brandow</v>
      </c>
      <c r="W3778" t="str">
        <f>IFERROR(INDEX([1]Returns!A:A,MATCH(B3778,[1]Returns!B:B,0)),"No")</f>
        <v>No</v>
      </c>
    </row>
    <row r="3779" spans="1:23" x14ac:dyDescent="0.25">
      <c r="A3779" s="1">
        <v>3778</v>
      </c>
      <c r="B3779" t="s">
        <v>6931</v>
      </c>
      <c r="C3779" s="4">
        <v>42858</v>
      </c>
      <c r="D3779" s="4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5">
        <v>665.88</v>
      </c>
      <c r="S3779" s="1">
        <v>6</v>
      </c>
      <c r="T3779" s="3">
        <v>0</v>
      </c>
      <c r="U3779" s="1">
        <v>106.54079999999999</v>
      </c>
      <c r="V3779" t="str">
        <f>IF(M3779=[1]People!$B$5,[1]People!$A$5,IF(M3779=[1]People!$B$4,[1]People!$A$4,IF(M3779=[1]People!$B$3,[1]People!$A$3,IF(M3779=[1]People!$B$2,[1]People!$A$2,0))))</f>
        <v>Anna Andreadi</v>
      </c>
      <c r="W3779" t="str">
        <f>IFERROR(INDEX([1]Returns!A:A,MATCH(B3779,[1]Returns!B:B,0)),"No")</f>
        <v>No</v>
      </c>
    </row>
    <row r="3780" spans="1:23" x14ac:dyDescent="0.25">
      <c r="A3780" s="1">
        <v>3779</v>
      </c>
      <c r="B3780" t="s">
        <v>6933</v>
      </c>
      <c r="C3780" s="4">
        <v>43799</v>
      </c>
      <c r="D3780" s="4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t="str">
        <f>IF(M3780=[1]People!$B$5,[1]People!$A$5,IF(M3780=[1]People!$B$4,[1]People!$A$4,IF(M3780=[1]People!$B$3,[1]People!$A$3,IF(M3780=[1]People!$B$2,[1]People!$A$2,0))))</f>
        <v>Cassandra Brandow</v>
      </c>
      <c r="W3780" t="str">
        <f>IFERROR(INDEX([1]Returns!A:A,MATCH(B3780,[1]Returns!B:B,0)),"No")</f>
        <v>No</v>
      </c>
    </row>
    <row r="3781" spans="1:23" x14ac:dyDescent="0.25">
      <c r="A3781" s="1">
        <v>3780</v>
      </c>
      <c r="B3781" t="s">
        <v>6934</v>
      </c>
      <c r="C3781" s="4">
        <v>43512</v>
      </c>
      <c r="D3781" s="4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3">
        <v>0</v>
      </c>
      <c r="U3781" s="1">
        <v>18.211199999999998</v>
      </c>
      <c r="V3781" t="str">
        <f>IF(M3781=[1]People!$B$5,[1]People!$A$5,IF(M3781=[1]People!$B$4,[1]People!$A$4,IF(M3781=[1]People!$B$3,[1]People!$A$3,IF(M3781=[1]People!$B$2,[1]People!$A$2,0))))</f>
        <v>Chuck Magee</v>
      </c>
      <c r="W3781" t="str">
        <f>IFERROR(INDEX([1]Returns!A:A,MATCH(B3781,[1]Returns!B:B,0)),"No")</f>
        <v>No</v>
      </c>
    </row>
    <row r="3782" spans="1:23" x14ac:dyDescent="0.25">
      <c r="A3782" s="1">
        <v>3781</v>
      </c>
      <c r="B3782" t="s">
        <v>6935</v>
      </c>
      <c r="C3782" s="4">
        <v>42690</v>
      </c>
      <c r="D3782" s="4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t="str">
        <f>IF(M3782=[1]People!$B$5,[1]People!$A$5,IF(M3782=[1]People!$B$4,[1]People!$A$4,IF(M3782=[1]People!$B$3,[1]People!$A$3,IF(M3782=[1]People!$B$2,[1]People!$A$2,0))))</f>
        <v>Kelly Williams</v>
      </c>
      <c r="W3782" t="str">
        <f>IFERROR(INDEX([1]Returns!A:A,MATCH(B3782,[1]Returns!B:B,0)),"No")</f>
        <v>No</v>
      </c>
    </row>
    <row r="3783" spans="1:23" x14ac:dyDescent="0.25">
      <c r="A3783" s="1">
        <v>3782</v>
      </c>
      <c r="B3783" t="s">
        <v>6937</v>
      </c>
      <c r="C3783" s="4">
        <v>42925</v>
      </c>
      <c r="D3783" s="4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t="str">
        <f>IF(M3783=[1]People!$B$5,[1]People!$A$5,IF(M3783=[1]People!$B$4,[1]People!$A$4,IF(M3783=[1]People!$B$3,[1]People!$A$3,IF(M3783=[1]People!$B$2,[1]People!$A$2,0))))</f>
        <v>Chuck Magee</v>
      </c>
      <c r="W3783" t="str">
        <f>IFERROR(INDEX([1]Returns!A:A,MATCH(B3783,[1]Returns!B:B,0)),"No")</f>
        <v>No</v>
      </c>
    </row>
    <row r="3784" spans="1:23" x14ac:dyDescent="0.25">
      <c r="A3784" s="1">
        <v>3783</v>
      </c>
      <c r="B3784" t="s">
        <v>6938</v>
      </c>
      <c r="C3784" s="4">
        <v>43782</v>
      </c>
      <c r="D3784" s="4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t="str">
        <f>IF(M3784=[1]People!$B$5,[1]People!$A$5,IF(M3784=[1]People!$B$4,[1]People!$A$4,IF(M3784=[1]People!$B$3,[1]People!$A$3,IF(M3784=[1]People!$B$2,[1]People!$A$2,0))))</f>
        <v>Cassandra Brandow</v>
      </c>
      <c r="W3784" t="str">
        <f>IFERROR(INDEX([1]Returns!A:A,MATCH(B3784,[1]Returns!B:B,0)),"No")</f>
        <v>No</v>
      </c>
    </row>
    <row r="3785" spans="1:23" x14ac:dyDescent="0.25">
      <c r="A3785" s="1">
        <v>3784</v>
      </c>
      <c r="B3785" t="s">
        <v>6938</v>
      </c>
      <c r="C3785" s="4">
        <v>43782</v>
      </c>
      <c r="D3785" s="4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t="str">
        <f>IF(M3785=[1]People!$B$5,[1]People!$A$5,IF(M3785=[1]People!$B$4,[1]People!$A$4,IF(M3785=[1]People!$B$3,[1]People!$A$3,IF(M3785=[1]People!$B$2,[1]People!$A$2,0))))</f>
        <v>Cassandra Brandow</v>
      </c>
      <c r="W3785" t="str">
        <f>IFERROR(INDEX([1]Returns!A:A,MATCH(B3785,[1]Returns!B:B,0)),"No")</f>
        <v>No</v>
      </c>
    </row>
    <row r="3786" spans="1:23" x14ac:dyDescent="0.25">
      <c r="A3786" s="1">
        <v>3785</v>
      </c>
      <c r="B3786" t="s">
        <v>6939</v>
      </c>
      <c r="C3786" s="4">
        <v>43677</v>
      </c>
      <c r="D3786" s="4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t="str">
        <f>IF(M3786=[1]People!$B$5,[1]People!$A$5,IF(M3786=[1]People!$B$4,[1]People!$A$4,IF(M3786=[1]People!$B$3,[1]People!$A$3,IF(M3786=[1]People!$B$2,[1]People!$A$2,0))))</f>
        <v>Cassandra Brandow</v>
      </c>
      <c r="W3786" t="str">
        <f>IFERROR(INDEX([1]Returns!A:A,MATCH(B3786,[1]Returns!B:B,0)),"No")</f>
        <v>No</v>
      </c>
    </row>
    <row r="3787" spans="1:23" x14ac:dyDescent="0.25">
      <c r="A3787" s="1">
        <v>3786</v>
      </c>
      <c r="B3787" t="s">
        <v>6940</v>
      </c>
      <c r="C3787" s="4">
        <v>43825</v>
      </c>
      <c r="D3787" s="4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t="str">
        <f>IF(M3787=[1]People!$B$5,[1]People!$A$5,IF(M3787=[1]People!$B$4,[1]People!$A$4,IF(M3787=[1]People!$B$3,[1]People!$A$3,IF(M3787=[1]People!$B$2,[1]People!$A$2,0))))</f>
        <v>Chuck Magee</v>
      </c>
      <c r="W3787" t="str">
        <f>IFERROR(INDEX([1]Returns!A:A,MATCH(B3787,[1]Returns!B:B,0)),"No")</f>
        <v>No</v>
      </c>
    </row>
    <row r="3788" spans="1:23" x14ac:dyDescent="0.25">
      <c r="A3788" s="1">
        <v>3787</v>
      </c>
      <c r="B3788" t="s">
        <v>6943</v>
      </c>
      <c r="C3788" s="4">
        <v>43404</v>
      </c>
      <c r="D3788" s="4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5">
        <v>1085.42</v>
      </c>
      <c r="S3788" s="1">
        <v>7</v>
      </c>
      <c r="T3788" s="3">
        <v>0</v>
      </c>
      <c r="U3788" s="1">
        <v>282.20920000000001</v>
      </c>
      <c r="V3788" t="str">
        <f>IF(M3788=[1]People!$B$5,[1]People!$A$5,IF(M3788=[1]People!$B$4,[1]People!$A$4,IF(M3788=[1]People!$B$3,[1]People!$A$3,IF(M3788=[1]People!$B$2,[1]People!$A$2,0))))</f>
        <v>Anna Andreadi</v>
      </c>
      <c r="W3788" t="str">
        <f>IFERROR(INDEX([1]Returns!A:A,MATCH(B3788,[1]Returns!B:B,0)),"No")</f>
        <v>No</v>
      </c>
    </row>
    <row r="3789" spans="1:23" x14ac:dyDescent="0.25">
      <c r="A3789" s="1">
        <v>3788</v>
      </c>
      <c r="B3789" t="s">
        <v>6944</v>
      </c>
      <c r="C3789" s="4">
        <v>43347</v>
      </c>
      <c r="D3789" s="4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t="str">
        <f>IF(M3789=[1]People!$B$5,[1]People!$A$5,IF(M3789=[1]People!$B$4,[1]People!$A$4,IF(M3789=[1]People!$B$3,[1]People!$A$3,IF(M3789=[1]People!$B$2,[1]People!$A$2,0))))</f>
        <v>Kelly Williams</v>
      </c>
      <c r="W3789" t="str">
        <f>IFERROR(INDEX([1]Returns!A:A,MATCH(B3789,[1]Returns!B:B,0)),"No")</f>
        <v>No</v>
      </c>
    </row>
    <row r="3790" spans="1:23" x14ac:dyDescent="0.25">
      <c r="A3790" s="1">
        <v>3789</v>
      </c>
      <c r="B3790" t="s">
        <v>6944</v>
      </c>
      <c r="C3790" s="4">
        <v>43347</v>
      </c>
      <c r="D3790" s="4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t="str">
        <f>IF(M3790=[1]People!$B$5,[1]People!$A$5,IF(M3790=[1]People!$B$4,[1]People!$A$4,IF(M3790=[1]People!$B$3,[1]People!$A$3,IF(M3790=[1]People!$B$2,[1]People!$A$2,0))))</f>
        <v>Kelly Williams</v>
      </c>
      <c r="W3790" t="str">
        <f>IFERROR(INDEX([1]Returns!A:A,MATCH(B3790,[1]Returns!B:B,0)),"No")</f>
        <v>No</v>
      </c>
    </row>
    <row r="3791" spans="1:23" x14ac:dyDescent="0.25">
      <c r="A3791" s="1">
        <v>3790</v>
      </c>
      <c r="B3791" t="s">
        <v>6945</v>
      </c>
      <c r="C3791" s="4">
        <v>43207</v>
      </c>
      <c r="D3791" s="4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t="str">
        <f>IF(M3791=[1]People!$B$5,[1]People!$A$5,IF(M3791=[1]People!$B$4,[1]People!$A$4,IF(M3791=[1]People!$B$3,[1]People!$A$3,IF(M3791=[1]People!$B$2,[1]People!$A$2,0))))</f>
        <v>Kelly Williams</v>
      </c>
      <c r="W3791" t="str">
        <f>IFERROR(INDEX([1]Returns!A:A,MATCH(B3791,[1]Returns!B:B,0)),"No")</f>
        <v>No</v>
      </c>
    </row>
    <row r="3792" spans="1:23" x14ac:dyDescent="0.25">
      <c r="A3792" s="1">
        <v>3791</v>
      </c>
      <c r="B3792" t="s">
        <v>6946</v>
      </c>
      <c r="C3792" s="4">
        <v>42556</v>
      </c>
      <c r="D3792" s="4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5">
        <v>180.96000000000004</v>
      </c>
      <c r="S3792" s="1">
        <v>6</v>
      </c>
      <c r="T3792" s="3">
        <v>0.2</v>
      </c>
      <c r="U3792" s="1">
        <v>67.86</v>
      </c>
      <c r="V3792" t="str">
        <f>IF(M3792=[1]People!$B$5,[1]People!$A$5,IF(M3792=[1]People!$B$4,[1]People!$A$4,IF(M3792=[1]People!$B$3,[1]People!$A$3,IF(M3792=[1]People!$B$2,[1]People!$A$2,0))))</f>
        <v>Anna Andreadi</v>
      </c>
      <c r="W3792" t="str">
        <f>IFERROR(INDEX([1]Returns!A:A,MATCH(B3792,[1]Returns!B:B,0)),"No")</f>
        <v>No</v>
      </c>
    </row>
    <row r="3793" spans="1:23" x14ac:dyDescent="0.25">
      <c r="A3793" s="1">
        <v>3792</v>
      </c>
      <c r="B3793" t="s">
        <v>6947</v>
      </c>
      <c r="C3793" s="4">
        <v>42793</v>
      </c>
      <c r="D3793" s="4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t="str">
        <f>IF(M3793=[1]People!$B$5,[1]People!$A$5,IF(M3793=[1]People!$B$4,[1]People!$A$4,IF(M3793=[1]People!$B$3,[1]People!$A$3,IF(M3793=[1]People!$B$2,[1]People!$A$2,0))))</f>
        <v>Chuck Magee</v>
      </c>
      <c r="W3793" t="str">
        <f>IFERROR(INDEX([1]Returns!A:A,MATCH(B3793,[1]Returns!B:B,0)),"No")</f>
        <v>No</v>
      </c>
    </row>
    <row r="3794" spans="1:23" x14ac:dyDescent="0.25">
      <c r="A3794" s="1">
        <v>3793</v>
      </c>
      <c r="B3794" t="s">
        <v>6947</v>
      </c>
      <c r="C3794" s="4">
        <v>42793</v>
      </c>
      <c r="D3794" s="4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3">
        <v>0.2</v>
      </c>
      <c r="U3794" s="1">
        <v>2.2043999999999979</v>
      </c>
      <c r="V3794" t="str">
        <f>IF(M3794=[1]People!$B$5,[1]People!$A$5,IF(M3794=[1]People!$B$4,[1]People!$A$4,IF(M3794=[1]People!$B$3,[1]People!$A$3,IF(M3794=[1]People!$B$2,[1]People!$A$2,0))))</f>
        <v>Chuck Magee</v>
      </c>
      <c r="W3794" t="str">
        <f>IFERROR(INDEX([1]Returns!A:A,MATCH(B3794,[1]Returns!B:B,0)),"No")</f>
        <v>No</v>
      </c>
    </row>
    <row r="3795" spans="1:23" x14ac:dyDescent="0.25">
      <c r="A3795" s="1">
        <v>3794</v>
      </c>
      <c r="B3795" t="s">
        <v>6949</v>
      </c>
      <c r="C3795" s="4">
        <v>43066</v>
      </c>
      <c r="D3795" s="4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3">
        <v>0</v>
      </c>
      <c r="U3795" s="1">
        <v>12.511800000000001</v>
      </c>
      <c r="V3795" t="str">
        <f>IF(M3795=[1]People!$B$5,[1]People!$A$5,IF(M3795=[1]People!$B$4,[1]People!$A$4,IF(M3795=[1]People!$B$3,[1]People!$A$3,IF(M3795=[1]People!$B$2,[1]People!$A$2,0))))</f>
        <v>Chuck Magee</v>
      </c>
      <c r="W3795" t="str">
        <f>IFERROR(INDEX([1]Returns!A:A,MATCH(B3795,[1]Returns!B:B,0)),"No")</f>
        <v>No</v>
      </c>
    </row>
    <row r="3796" spans="1:23" x14ac:dyDescent="0.25">
      <c r="A3796" s="1">
        <v>3795</v>
      </c>
      <c r="B3796" t="s">
        <v>6950</v>
      </c>
      <c r="C3796" s="4">
        <v>42396</v>
      </c>
      <c r="D3796" s="4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5">
        <v>57.23</v>
      </c>
      <c r="S3796" s="1">
        <v>1</v>
      </c>
      <c r="T3796" s="3">
        <v>0</v>
      </c>
      <c r="U3796" s="1">
        <v>14.307499999999997</v>
      </c>
      <c r="V3796" t="str">
        <f>IF(M3796=[1]People!$B$5,[1]People!$A$5,IF(M3796=[1]People!$B$4,[1]People!$A$4,IF(M3796=[1]People!$B$3,[1]People!$A$3,IF(M3796=[1]People!$B$2,[1]People!$A$2,0))))</f>
        <v>Anna Andreadi</v>
      </c>
      <c r="W3796" t="str">
        <f>IFERROR(INDEX([1]Returns!A:A,MATCH(B3796,[1]Returns!B:B,0)),"No")</f>
        <v>No</v>
      </c>
    </row>
    <row r="3797" spans="1:23" x14ac:dyDescent="0.25">
      <c r="A3797" s="1">
        <v>3796</v>
      </c>
      <c r="B3797" t="s">
        <v>6950</v>
      </c>
      <c r="C3797" s="4">
        <v>42396</v>
      </c>
      <c r="D3797" s="4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5">
        <v>333</v>
      </c>
      <c r="S3797" s="1">
        <v>3</v>
      </c>
      <c r="T3797" s="3">
        <v>0.2</v>
      </c>
      <c r="U3797" s="1">
        <v>-16.649999999999991</v>
      </c>
      <c r="V3797" t="str">
        <f>IF(M3797=[1]People!$B$5,[1]People!$A$5,IF(M3797=[1]People!$B$4,[1]People!$A$4,IF(M3797=[1]People!$B$3,[1]People!$A$3,IF(M3797=[1]People!$B$2,[1]People!$A$2,0))))</f>
        <v>Anna Andreadi</v>
      </c>
      <c r="W3797" t="str">
        <f>IFERROR(INDEX([1]Returns!A:A,MATCH(B3797,[1]Returns!B:B,0)),"No")</f>
        <v>No</v>
      </c>
    </row>
    <row r="3798" spans="1:23" x14ac:dyDescent="0.25">
      <c r="A3798" s="1">
        <v>3797</v>
      </c>
      <c r="B3798" t="s">
        <v>6950</v>
      </c>
      <c r="C3798" s="4">
        <v>42396</v>
      </c>
      <c r="D3798" s="4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5">
        <v>36.44</v>
      </c>
      <c r="S3798" s="1">
        <v>4</v>
      </c>
      <c r="T3798" s="3">
        <v>0</v>
      </c>
      <c r="U3798" s="1">
        <v>12.025199999999998</v>
      </c>
      <c r="V3798" t="str">
        <f>IF(M3798=[1]People!$B$5,[1]People!$A$5,IF(M3798=[1]People!$B$4,[1]People!$A$4,IF(M3798=[1]People!$B$3,[1]People!$A$3,IF(M3798=[1]People!$B$2,[1]People!$A$2,0))))</f>
        <v>Anna Andreadi</v>
      </c>
      <c r="W3798" t="str">
        <f>IFERROR(INDEX([1]Returns!A:A,MATCH(B3798,[1]Returns!B:B,0)),"No")</f>
        <v>No</v>
      </c>
    </row>
    <row r="3799" spans="1:23" x14ac:dyDescent="0.25">
      <c r="A3799" s="1">
        <v>3798</v>
      </c>
      <c r="B3799" t="s">
        <v>6957</v>
      </c>
      <c r="C3799" s="4">
        <v>43731</v>
      </c>
      <c r="D3799" s="4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3">
        <v>0.2</v>
      </c>
      <c r="U3799" s="1">
        <v>88.073999999999984</v>
      </c>
      <c r="V3799" t="str">
        <f>IF(M3799=[1]People!$B$5,[1]People!$A$5,IF(M3799=[1]People!$B$4,[1]People!$A$4,IF(M3799=[1]People!$B$3,[1]People!$A$3,IF(M3799=[1]People!$B$2,[1]People!$A$2,0))))</f>
        <v>Cassandra Brandow</v>
      </c>
      <c r="W3799" t="str">
        <f>IFERROR(INDEX([1]Returns!A:A,MATCH(B3799,[1]Returns!B:B,0)),"No")</f>
        <v>No</v>
      </c>
    </row>
    <row r="3800" spans="1:23" x14ac:dyDescent="0.25">
      <c r="A3800" s="1">
        <v>3799</v>
      </c>
      <c r="B3800" t="s">
        <v>6958</v>
      </c>
      <c r="C3800" s="4">
        <v>43773</v>
      </c>
      <c r="D3800" s="4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t="str">
        <f>IF(M3800=[1]People!$B$5,[1]People!$A$5,IF(M3800=[1]People!$B$4,[1]People!$A$4,IF(M3800=[1]People!$B$3,[1]People!$A$3,IF(M3800=[1]People!$B$2,[1]People!$A$2,0))))</f>
        <v>Cassandra Brandow</v>
      </c>
      <c r="W3800" t="str">
        <f>IFERROR(INDEX([1]Returns!A:A,MATCH(B3800,[1]Returns!B:B,0)),"No")</f>
        <v>No</v>
      </c>
    </row>
    <row r="3801" spans="1:23" x14ac:dyDescent="0.25">
      <c r="A3801" s="1">
        <v>3800</v>
      </c>
      <c r="B3801" t="s">
        <v>6958</v>
      </c>
      <c r="C3801" s="4">
        <v>43773</v>
      </c>
      <c r="D3801" s="4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3">
        <v>0.2</v>
      </c>
      <c r="U3801" s="1">
        <v>118.99650000000003</v>
      </c>
      <c r="V3801" t="str">
        <f>IF(M3801=[1]People!$B$5,[1]People!$A$5,IF(M3801=[1]People!$B$4,[1]People!$A$4,IF(M3801=[1]People!$B$3,[1]People!$A$3,IF(M3801=[1]People!$B$2,[1]People!$A$2,0))))</f>
        <v>Cassandra Brandow</v>
      </c>
      <c r="W3801" t="str">
        <f>IFERROR(INDEX([1]Returns!A:A,MATCH(B3801,[1]Returns!B:B,0)),"No")</f>
        <v>No</v>
      </c>
    </row>
    <row r="3802" spans="1:23" x14ac:dyDescent="0.25">
      <c r="A3802" s="1">
        <v>3801</v>
      </c>
      <c r="B3802" t="s">
        <v>6959</v>
      </c>
      <c r="C3802" s="4">
        <v>43387</v>
      </c>
      <c r="D3802" s="4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3">
        <v>0.2</v>
      </c>
      <c r="U3802" s="1">
        <v>10.2592</v>
      </c>
      <c r="V3802" t="str">
        <f>IF(M3802=[1]People!$B$5,[1]People!$A$5,IF(M3802=[1]People!$B$4,[1]People!$A$4,IF(M3802=[1]People!$B$3,[1]People!$A$3,IF(M3802=[1]People!$B$2,[1]People!$A$2,0))))</f>
        <v>Cassandra Brandow</v>
      </c>
      <c r="W3802" t="str">
        <f>IFERROR(INDEX([1]Returns!A:A,MATCH(B3802,[1]Returns!B:B,0)),"No")</f>
        <v>No</v>
      </c>
    </row>
    <row r="3803" spans="1:23" x14ac:dyDescent="0.25">
      <c r="A3803" s="1">
        <v>3802</v>
      </c>
      <c r="B3803" t="s">
        <v>6959</v>
      </c>
      <c r="C3803" s="4">
        <v>43387</v>
      </c>
      <c r="D3803" s="4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t="str">
        <f>IF(M3803=[1]People!$B$5,[1]People!$A$5,IF(M3803=[1]People!$B$4,[1]People!$A$4,IF(M3803=[1]People!$B$3,[1]People!$A$3,IF(M3803=[1]People!$B$2,[1]People!$A$2,0))))</f>
        <v>Cassandra Brandow</v>
      </c>
      <c r="W3803" t="str">
        <f>IFERROR(INDEX([1]Returns!A:A,MATCH(B3803,[1]Returns!B:B,0)),"No")</f>
        <v>No</v>
      </c>
    </row>
    <row r="3804" spans="1:23" x14ac:dyDescent="0.25">
      <c r="A3804" s="1">
        <v>3803</v>
      </c>
      <c r="B3804" t="s">
        <v>6959</v>
      </c>
      <c r="C3804" s="4">
        <v>43387</v>
      </c>
      <c r="D3804" s="4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t="str">
        <f>IF(M3804=[1]People!$B$5,[1]People!$A$5,IF(M3804=[1]People!$B$4,[1]People!$A$4,IF(M3804=[1]People!$B$3,[1]People!$A$3,IF(M3804=[1]People!$B$2,[1]People!$A$2,0))))</f>
        <v>Cassandra Brandow</v>
      </c>
      <c r="W3804" t="str">
        <f>IFERROR(INDEX([1]Returns!A:A,MATCH(B3804,[1]Returns!B:B,0)),"No")</f>
        <v>No</v>
      </c>
    </row>
    <row r="3805" spans="1:23" x14ac:dyDescent="0.25">
      <c r="A3805" s="1">
        <v>3804</v>
      </c>
      <c r="B3805" t="s">
        <v>6959</v>
      </c>
      <c r="C3805" s="4">
        <v>43387</v>
      </c>
      <c r="D3805" s="4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t="str">
        <f>IF(M3805=[1]People!$B$5,[1]People!$A$5,IF(M3805=[1]People!$B$4,[1]People!$A$4,IF(M3805=[1]People!$B$3,[1]People!$A$3,IF(M3805=[1]People!$B$2,[1]People!$A$2,0))))</f>
        <v>Cassandra Brandow</v>
      </c>
      <c r="W3805" t="str">
        <f>IFERROR(INDEX([1]Returns!A:A,MATCH(B3805,[1]Returns!B:B,0)),"No")</f>
        <v>No</v>
      </c>
    </row>
    <row r="3806" spans="1:23" x14ac:dyDescent="0.25">
      <c r="A3806" s="1">
        <v>3805</v>
      </c>
      <c r="B3806" t="s">
        <v>6959</v>
      </c>
      <c r="C3806" s="4">
        <v>43387</v>
      </c>
      <c r="D3806" s="4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t="str">
        <f>IF(M3806=[1]People!$B$5,[1]People!$A$5,IF(M3806=[1]People!$B$4,[1]People!$A$4,IF(M3806=[1]People!$B$3,[1]People!$A$3,IF(M3806=[1]People!$B$2,[1]People!$A$2,0))))</f>
        <v>Cassandra Brandow</v>
      </c>
      <c r="W3806" t="str">
        <f>IFERROR(INDEX([1]Returns!A:A,MATCH(B3806,[1]Returns!B:B,0)),"No")</f>
        <v>No</v>
      </c>
    </row>
    <row r="3807" spans="1:23" x14ac:dyDescent="0.25">
      <c r="A3807" s="1">
        <v>3806</v>
      </c>
      <c r="B3807" t="s">
        <v>6959</v>
      </c>
      <c r="C3807" s="4">
        <v>43387</v>
      </c>
      <c r="D3807" s="4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t="str">
        <f>IF(M3807=[1]People!$B$5,[1]People!$A$5,IF(M3807=[1]People!$B$4,[1]People!$A$4,IF(M3807=[1]People!$B$3,[1]People!$A$3,IF(M3807=[1]People!$B$2,[1]People!$A$2,0))))</f>
        <v>Cassandra Brandow</v>
      </c>
      <c r="W3807" t="str">
        <f>IFERROR(INDEX([1]Returns!A:A,MATCH(B3807,[1]Returns!B:B,0)),"No")</f>
        <v>No</v>
      </c>
    </row>
    <row r="3808" spans="1:23" x14ac:dyDescent="0.25">
      <c r="A3808" s="1">
        <v>3807</v>
      </c>
      <c r="B3808" t="s">
        <v>6964</v>
      </c>
      <c r="C3808" s="4">
        <v>43051</v>
      </c>
      <c r="D3808" s="4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3">
        <v>0.2</v>
      </c>
      <c r="U3808" s="1">
        <v>1.3229999999999991</v>
      </c>
      <c r="V3808" t="str">
        <f>IF(M3808=[1]People!$B$5,[1]People!$A$5,IF(M3808=[1]People!$B$4,[1]People!$A$4,IF(M3808=[1]People!$B$3,[1]People!$A$3,IF(M3808=[1]People!$B$2,[1]People!$A$2,0))))</f>
        <v>Cassandra Brandow</v>
      </c>
      <c r="W3808" t="str">
        <f>IFERROR(INDEX([1]Returns!A:A,MATCH(B3808,[1]Returns!B:B,0)),"No")</f>
        <v>Yes</v>
      </c>
    </row>
    <row r="3809" spans="1:23" x14ac:dyDescent="0.25">
      <c r="A3809" s="1">
        <v>3808</v>
      </c>
      <c r="B3809" t="s">
        <v>6964</v>
      </c>
      <c r="C3809" s="4">
        <v>43051</v>
      </c>
      <c r="D3809" s="4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t="str">
        <f>IF(M3809=[1]People!$B$5,[1]People!$A$5,IF(M3809=[1]People!$B$4,[1]People!$A$4,IF(M3809=[1]People!$B$3,[1]People!$A$3,IF(M3809=[1]People!$B$2,[1]People!$A$2,0))))</f>
        <v>Cassandra Brandow</v>
      </c>
      <c r="W3809" t="str">
        <f>IFERROR(INDEX([1]Returns!A:A,MATCH(B3809,[1]Returns!B:B,0)),"No")</f>
        <v>Yes</v>
      </c>
    </row>
    <row r="3810" spans="1:23" x14ac:dyDescent="0.25">
      <c r="A3810" s="1">
        <v>3809</v>
      </c>
      <c r="B3810" t="s">
        <v>6964</v>
      </c>
      <c r="C3810" s="4">
        <v>43051</v>
      </c>
      <c r="D3810" s="4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t="str">
        <f>IF(M3810=[1]People!$B$5,[1]People!$A$5,IF(M3810=[1]People!$B$4,[1]People!$A$4,IF(M3810=[1]People!$B$3,[1]People!$A$3,IF(M3810=[1]People!$B$2,[1]People!$A$2,0))))</f>
        <v>Cassandra Brandow</v>
      </c>
      <c r="W3810" t="str">
        <f>IFERROR(INDEX([1]Returns!A:A,MATCH(B3810,[1]Returns!B:B,0)),"No")</f>
        <v>Yes</v>
      </c>
    </row>
    <row r="3811" spans="1:23" x14ac:dyDescent="0.25">
      <c r="A3811" s="1">
        <v>3810</v>
      </c>
      <c r="B3811" t="s">
        <v>6964</v>
      </c>
      <c r="C3811" s="4">
        <v>43051</v>
      </c>
      <c r="D3811" s="4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t="str">
        <f>IF(M3811=[1]People!$B$5,[1]People!$A$5,IF(M3811=[1]People!$B$4,[1]People!$A$4,IF(M3811=[1]People!$B$3,[1]People!$A$3,IF(M3811=[1]People!$B$2,[1]People!$A$2,0))))</f>
        <v>Cassandra Brandow</v>
      </c>
      <c r="W3811" t="str">
        <f>IFERROR(INDEX([1]Returns!A:A,MATCH(B3811,[1]Returns!B:B,0)),"No")</f>
        <v>Yes</v>
      </c>
    </row>
    <row r="3812" spans="1:23" x14ac:dyDescent="0.25">
      <c r="A3812" s="1">
        <v>3811</v>
      </c>
      <c r="B3812" t="s">
        <v>6964</v>
      </c>
      <c r="C3812" s="4">
        <v>43051</v>
      </c>
      <c r="D3812" s="4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3">
        <v>0.2</v>
      </c>
      <c r="U3812" s="1">
        <v>10.079200000000007</v>
      </c>
      <c r="V3812" t="str">
        <f>IF(M3812=[1]People!$B$5,[1]People!$A$5,IF(M3812=[1]People!$B$4,[1]People!$A$4,IF(M3812=[1]People!$B$3,[1]People!$A$3,IF(M3812=[1]People!$B$2,[1]People!$A$2,0))))</f>
        <v>Cassandra Brandow</v>
      </c>
      <c r="W3812" t="str">
        <f>IFERROR(INDEX([1]Returns!A:A,MATCH(B3812,[1]Returns!B:B,0)),"No")</f>
        <v>Yes</v>
      </c>
    </row>
    <row r="3813" spans="1:23" x14ac:dyDescent="0.25">
      <c r="A3813" s="1">
        <v>3812</v>
      </c>
      <c r="B3813" t="s">
        <v>6964</v>
      </c>
      <c r="C3813" s="4">
        <v>43051</v>
      </c>
      <c r="D3813" s="4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t="str">
        <f>IF(M3813=[1]People!$B$5,[1]People!$A$5,IF(M3813=[1]People!$B$4,[1]People!$A$4,IF(M3813=[1]People!$B$3,[1]People!$A$3,IF(M3813=[1]People!$B$2,[1]People!$A$2,0))))</f>
        <v>Cassandra Brandow</v>
      </c>
      <c r="W3813" t="str">
        <f>IFERROR(INDEX([1]Returns!A:A,MATCH(B3813,[1]Returns!B:B,0)),"No")</f>
        <v>Yes</v>
      </c>
    </row>
    <row r="3814" spans="1:23" x14ac:dyDescent="0.25">
      <c r="A3814" s="1">
        <v>3813</v>
      </c>
      <c r="B3814" t="s">
        <v>6967</v>
      </c>
      <c r="C3814" s="4">
        <v>43529</v>
      </c>
      <c r="D3814" s="4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3">
        <v>0</v>
      </c>
      <c r="U3814" s="1">
        <v>11.778199999999998</v>
      </c>
      <c r="V3814" t="str">
        <f>IF(M3814=[1]People!$B$5,[1]People!$A$5,IF(M3814=[1]People!$B$4,[1]People!$A$4,IF(M3814=[1]People!$B$3,[1]People!$A$3,IF(M3814=[1]People!$B$2,[1]People!$A$2,0))))</f>
        <v>Kelly Williams</v>
      </c>
      <c r="W3814" t="str">
        <f>IFERROR(INDEX([1]Returns!A:A,MATCH(B3814,[1]Returns!B:B,0)),"No")</f>
        <v>No</v>
      </c>
    </row>
    <row r="3815" spans="1:23" x14ac:dyDescent="0.25">
      <c r="A3815" s="1">
        <v>3814</v>
      </c>
      <c r="B3815" t="s">
        <v>6970</v>
      </c>
      <c r="C3815" s="4">
        <v>43044</v>
      </c>
      <c r="D3815" s="4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t="str">
        <f>IF(M3815=[1]People!$B$5,[1]People!$A$5,IF(M3815=[1]People!$B$4,[1]People!$A$4,IF(M3815=[1]People!$B$3,[1]People!$A$3,IF(M3815=[1]People!$B$2,[1]People!$A$2,0))))</f>
        <v>Kelly Williams</v>
      </c>
      <c r="W3815" t="str">
        <f>IFERROR(INDEX([1]Returns!A:A,MATCH(B3815,[1]Returns!B:B,0)),"No")</f>
        <v>No</v>
      </c>
    </row>
    <row r="3816" spans="1:23" x14ac:dyDescent="0.25">
      <c r="A3816" s="1">
        <v>3815</v>
      </c>
      <c r="B3816" t="s">
        <v>6971</v>
      </c>
      <c r="C3816" s="4">
        <v>43289</v>
      </c>
      <c r="D3816" s="4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t="str">
        <f>IF(M3816=[1]People!$B$5,[1]People!$A$5,IF(M3816=[1]People!$B$4,[1]People!$A$4,IF(M3816=[1]People!$B$3,[1]People!$A$3,IF(M3816=[1]People!$B$2,[1]People!$A$2,0))))</f>
        <v>Cassandra Brandow</v>
      </c>
      <c r="W3816" t="str">
        <f>IFERROR(INDEX([1]Returns!A:A,MATCH(B3816,[1]Returns!B:B,0)),"No")</f>
        <v>No</v>
      </c>
    </row>
    <row r="3817" spans="1:23" x14ac:dyDescent="0.25">
      <c r="A3817" s="1">
        <v>3816</v>
      </c>
      <c r="B3817" t="s">
        <v>6971</v>
      </c>
      <c r="C3817" s="4">
        <v>43289</v>
      </c>
      <c r="D3817" s="4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t="str">
        <f>IF(M3817=[1]People!$B$5,[1]People!$A$5,IF(M3817=[1]People!$B$4,[1]People!$A$4,IF(M3817=[1]People!$B$3,[1]People!$A$3,IF(M3817=[1]People!$B$2,[1]People!$A$2,0))))</f>
        <v>Cassandra Brandow</v>
      </c>
      <c r="W3817" t="str">
        <f>IFERROR(INDEX([1]Returns!A:A,MATCH(B3817,[1]Returns!B:B,0)),"No")</f>
        <v>No</v>
      </c>
    </row>
    <row r="3818" spans="1:23" x14ac:dyDescent="0.25">
      <c r="A3818" s="1">
        <v>3817</v>
      </c>
      <c r="B3818" t="s">
        <v>6972</v>
      </c>
      <c r="C3818" s="4">
        <v>42993</v>
      </c>
      <c r="D3818" s="4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3">
        <v>0</v>
      </c>
      <c r="U3818" s="1">
        <v>200.49</v>
      </c>
      <c r="V3818" t="str">
        <f>IF(M3818=[1]People!$B$5,[1]People!$A$5,IF(M3818=[1]People!$B$4,[1]People!$A$4,IF(M3818=[1]People!$B$3,[1]People!$A$3,IF(M3818=[1]People!$B$2,[1]People!$A$2,0))))</f>
        <v>Cassandra Brandow</v>
      </c>
      <c r="W3818" t="str">
        <f>IFERROR(INDEX([1]Returns!A:A,MATCH(B3818,[1]Returns!B:B,0)),"No")</f>
        <v>No</v>
      </c>
    </row>
    <row r="3819" spans="1:23" x14ac:dyDescent="0.25">
      <c r="A3819" s="1">
        <v>3818</v>
      </c>
      <c r="B3819" t="s">
        <v>6972</v>
      </c>
      <c r="C3819" s="4">
        <v>42993</v>
      </c>
      <c r="D3819" s="4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3">
        <v>0</v>
      </c>
      <c r="U3819" s="1">
        <v>0</v>
      </c>
      <c r="V3819" t="str">
        <f>IF(M3819=[1]People!$B$5,[1]People!$A$5,IF(M3819=[1]People!$B$4,[1]People!$A$4,IF(M3819=[1]People!$B$3,[1]People!$A$3,IF(M3819=[1]People!$B$2,[1]People!$A$2,0))))</f>
        <v>Cassandra Brandow</v>
      </c>
      <c r="W3819" t="str">
        <f>IFERROR(INDEX([1]Returns!A:A,MATCH(B3819,[1]Returns!B:B,0)),"No")</f>
        <v>No</v>
      </c>
    </row>
    <row r="3820" spans="1:23" x14ac:dyDescent="0.25">
      <c r="A3820" s="1">
        <v>3819</v>
      </c>
      <c r="B3820" t="s">
        <v>6972</v>
      </c>
      <c r="C3820" s="4">
        <v>42993</v>
      </c>
      <c r="D3820" s="4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t="str">
        <f>IF(M3820=[1]People!$B$5,[1]People!$A$5,IF(M3820=[1]People!$B$4,[1]People!$A$4,IF(M3820=[1]People!$B$3,[1]People!$A$3,IF(M3820=[1]People!$B$2,[1]People!$A$2,0))))</f>
        <v>Cassandra Brandow</v>
      </c>
      <c r="W3820" t="str">
        <f>IFERROR(INDEX([1]Returns!A:A,MATCH(B3820,[1]Returns!B:B,0)),"No")</f>
        <v>No</v>
      </c>
    </row>
    <row r="3821" spans="1:23" x14ac:dyDescent="0.25">
      <c r="A3821" s="1">
        <v>3820</v>
      </c>
      <c r="B3821" t="s">
        <v>6973</v>
      </c>
      <c r="C3821" s="4">
        <v>43747</v>
      </c>
      <c r="D3821" s="4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t="str">
        <f>IF(M3821=[1]People!$B$5,[1]People!$A$5,IF(M3821=[1]People!$B$4,[1]People!$A$4,IF(M3821=[1]People!$B$3,[1]People!$A$3,IF(M3821=[1]People!$B$2,[1]People!$A$2,0))))</f>
        <v>Chuck Magee</v>
      </c>
      <c r="W3821" t="str">
        <f>IFERROR(INDEX([1]Returns!A:A,MATCH(B3821,[1]Returns!B:B,0)),"No")</f>
        <v>No</v>
      </c>
    </row>
    <row r="3822" spans="1:23" x14ac:dyDescent="0.25">
      <c r="A3822" s="1">
        <v>3821</v>
      </c>
      <c r="B3822" t="s">
        <v>6973</v>
      </c>
      <c r="C3822" s="4">
        <v>43747</v>
      </c>
      <c r="D3822" s="4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t="str">
        <f>IF(M3822=[1]People!$B$5,[1]People!$A$5,IF(M3822=[1]People!$B$4,[1]People!$A$4,IF(M3822=[1]People!$B$3,[1]People!$A$3,IF(M3822=[1]People!$B$2,[1]People!$A$2,0))))</f>
        <v>Chuck Magee</v>
      </c>
      <c r="W3822" t="str">
        <f>IFERROR(INDEX([1]Returns!A:A,MATCH(B3822,[1]Returns!B:B,0)),"No")</f>
        <v>No</v>
      </c>
    </row>
    <row r="3823" spans="1:23" x14ac:dyDescent="0.25">
      <c r="A3823" s="1">
        <v>3822</v>
      </c>
      <c r="B3823" t="s">
        <v>6973</v>
      </c>
      <c r="C3823" s="4">
        <v>43747</v>
      </c>
      <c r="D3823" s="4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3">
        <v>0</v>
      </c>
      <c r="U3823" s="1">
        <v>8.9206000000000003</v>
      </c>
      <c r="V3823" t="str">
        <f>IF(M3823=[1]People!$B$5,[1]People!$A$5,IF(M3823=[1]People!$B$4,[1]People!$A$4,IF(M3823=[1]People!$B$3,[1]People!$A$3,IF(M3823=[1]People!$B$2,[1]People!$A$2,0))))</f>
        <v>Chuck Magee</v>
      </c>
      <c r="W3823" t="str">
        <f>IFERROR(INDEX([1]Returns!A:A,MATCH(B3823,[1]Returns!B:B,0)),"No")</f>
        <v>No</v>
      </c>
    </row>
    <row r="3824" spans="1:23" x14ac:dyDescent="0.25">
      <c r="A3824" s="1">
        <v>3823</v>
      </c>
      <c r="B3824" t="s">
        <v>6973</v>
      </c>
      <c r="C3824" s="4">
        <v>43747</v>
      </c>
      <c r="D3824" s="4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t="str">
        <f>IF(M3824=[1]People!$B$5,[1]People!$A$5,IF(M3824=[1]People!$B$4,[1]People!$A$4,IF(M3824=[1]People!$B$3,[1]People!$A$3,IF(M3824=[1]People!$B$2,[1]People!$A$2,0))))</f>
        <v>Chuck Magee</v>
      </c>
      <c r="W3824" t="str">
        <f>IFERROR(INDEX([1]Returns!A:A,MATCH(B3824,[1]Returns!B:B,0)),"No")</f>
        <v>No</v>
      </c>
    </row>
    <row r="3825" spans="1:23" x14ac:dyDescent="0.25">
      <c r="A3825" s="1">
        <v>3824</v>
      </c>
      <c r="B3825" t="s">
        <v>6976</v>
      </c>
      <c r="C3825" s="4">
        <v>42992</v>
      </c>
      <c r="D3825" s="4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t="str">
        <f>IF(M3825=[1]People!$B$5,[1]People!$A$5,IF(M3825=[1]People!$B$4,[1]People!$A$4,IF(M3825=[1]People!$B$3,[1]People!$A$3,IF(M3825=[1]People!$B$2,[1]People!$A$2,0))))</f>
        <v>Chuck Magee</v>
      </c>
      <c r="W3825" t="str">
        <f>IFERROR(INDEX([1]Returns!A:A,MATCH(B3825,[1]Returns!B:B,0)),"No")</f>
        <v>Yes</v>
      </c>
    </row>
    <row r="3826" spans="1:23" x14ac:dyDescent="0.25">
      <c r="A3826" s="1">
        <v>3825</v>
      </c>
      <c r="B3826" t="s">
        <v>6976</v>
      </c>
      <c r="C3826" s="4">
        <v>42992</v>
      </c>
      <c r="D3826" s="4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t="str">
        <f>IF(M3826=[1]People!$B$5,[1]People!$A$5,IF(M3826=[1]People!$B$4,[1]People!$A$4,IF(M3826=[1]People!$B$3,[1]People!$A$3,IF(M3826=[1]People!$B$2,[1]People!$A$2,0))))</f>
        <v>Chuck Magee</v>
      </c>
      <c r="W3826" t="str">
        <f>IFERROR(INDEX([1]Returns!A:A,MATCH(B3826,[1]Returns!B:B,0)),"No")</f>
        <v>Yes</v>
      </c>
    </row>
    <row r="3827" spans="1:23" x14ac:dyDescent="0.25">
      <c r="A3827" s="1">
        <v>3826</v>
      </c>
      <c r="B3827" t="s">
        <v>6976</v>
      </c>
      <c r="C3827" s="4">
        <v>42992</v>
      </c>
      <c r="D3827" s="4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3">
        <v>0.2</v>
      </c>
      <c r="U3827" s="1">
        <v>4.5359999999999996</v>
      </c>
      <c r="V3827" t="str">
        <f>IF(M3827=[1]People!$B$5,[1]People!$A$5,IF(M3827=[1]People!$B$4,[1]People!$A$4,IF(M3827=[1]People!$B$3,[1]People!$A$3,IF(M3827=[1]People!$B$2,[1]People!$A$2,0))))</f>
        <v>Chuck Magee</v>
      </c>
      <c r="W3827" t="str">
        <f>IFERROR(INDEX([1]Returns!A:A,MATCH(B3827,[1]Returns!B:B,0)),"No")</f>
        <v>Yes</v>
      </c>
    </row>
    <row r="3828" spans="1:23" x14ac:dyDescent="0.25">
      <c r="A3828" s="1">
        <v>3827</v>
      </c>
      <c r="B3828" t="s">
        <v>6977</v>
      </c>
      <c r="C3828" s="4">
        <v>42650</v>
      </c>
      <c r="D3828" s="4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3">
        <v>0.2</v>
      </c>
      <c r="U3828" s="1">
        <v>10.744000000000007</v>
      </c>
      <c r="V3828" t="str">
        <f>IF(M3828=[1]People!$B$5,[1]People!$A$5,IF(M3828=[1]People!$B$4,[1]People!$A$4,IF(M3828=[1]People!$B$3,[1]People!$A$3,IF(M3828=[1]People!$B$2,[1]People!$A$2,0))))</f>
        <v>Kelly Williams</v>
      </c>
      <c r="W3828" t="str">
        <f>IFERROR(INDEX([1]Returns!A:A,MATCH(B3828,[1]Returns!B:B,0)),"No")</f>
        <v>No</v>
      </c>
    </row>
    <row r="3829" spans="1:23" x14ac:dyDescent="0.25">
      <c r="A3829" s="1">
        <v>3828</v>
      </c>
      <c r="B3829" t="s">
        <v>6978</v>
      </c>
      <c r="C3829" s="4">
        <v>43592</v>
      </c>
      <c r="D3829" s="4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3">
        <v>0</v>
      </c>
      <c r="U3829" s="1">
        <v>423.00849999999997</v>
      </c>
      <c r="V3829" t="str">
        <f>IF(M3829=[1]People!$B$5,[1]People!$A$5,IF(M3829=[1]People!$B$4,[1]People!$A$4,IF(M3829=[1]People!$B$3,[1]People!$A$3,IF(M3829=[1]People!$B$2,[1]People!$A$2,0))))</f>
        <v>Kelly Williams</v>
      </c>
      <c r="W3829" t="str">
        <f>IFERROR(INDEX([1]Returns!A:A,MATCH(B3829,[1]Returns!B:B,0)),"No")</f>
        <v>No</v>
      </c>
    </row>
    <row r="3830" spans="1:23" x14ac:dyDescent="0.25">
      <c r="A3830" s="1">
        <v>3829</v>
      </c>
      <c r="B3830" t="s">
        <v>6978</v>
      </c>
      <c r="C3830" s="4">
        <v>43592</v>
      </c>
      <c r="D3830" s="4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3">
        <v>0</v>
      </c>
      <c r="U3830" s="1">
        <v>7.4591999999999992</v>
      </c>
      <c r="V3830" t="str">
        <f>IF(M3830=[1]People!$B$5,[1]People!$A$5,IF(M3830=[1]People!$B$4,[1]People!$A$4,IF(M3830=[1]People!$B$3,[1]People!$A$3,IF(M3830=[1]People!$B$2,[1]People!$A$2,0))))</f>
        <v>Kelly Williams</v>
      </c>
      <c r="W3830" t="str">
        <f>IFERROR(INDEX([1]Returns!A:A,MATCH(B3830,[1]Returns!B:B,0)),"No")</f>
        <v>No</v>
      </c>
    </row>
    <row r="3831" spans="1:23" x14ac:dyDescent="0.25">
      <c r="A3831" s="1">
        <v>3830</v>
      </c>
      <c r="B3831" t="s">
        <v>6978</v>
      </c>
      <c r="C3831" s="4">
        <v>43592</v>
      </c>
      <c r="D3831" s="4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3">
        <v>0</v>
      </c>
      <c r="U3831" s="1">
        <v>119.19999999999999</v>
      </c>
      <c r="V3831" t="str">
        <f>IF(M3831=[1]People!$B$5,[1]People!$A$5,IF(M3831=[1]People!$B$4,[1]People!$A$4,IF(M3831=[1]People!$B$3,[1]People!$A$3,IF(M3831=[1]People!$B$2,[1]People!$A$2,0))))</f>
        <v>Kelly Williams</v>
      </c>
      <c r="W3831" t="str">
        <f>IFERROR(INDEX([1]Returns!A:A,MATCH(B3831,[1]Returns!B:B,0)),"No")</f>
        <v>No</v>
      </c>
    </row>
    <row r="3832" spans="1:23" x14ac:dyDescent="0.25">
      <c r="A3832" s="1">
        <v>3831</v>
      </c>
      <c r="B3832" t="s">
        <v>6978</v>
      </c>
      <c r="C3832" s="4">
        <v>43592</v>
      </c>
      <c r="D3832" s="4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t="str">
        <f>IF(M3832=[1]People!$B$5,[1]People!$A$5,IF(M3832=[1]People!$B$4,[1]People!$A$4,IF(M3832=[1]People!$B$3,[1]People!$A$3,IF(M3832=[1]People!$B$2,[1]People!$A$2,0))))</f>
        <v>Kelly Williams</v>
      </c>
      <c r="W3832" t="str">
        <f>IFERROR(INDEX([1]Returns!A:A,MATCH(B3832,[1]Returns!B:B,0)),"No")</f>
        <v>No</v>
      </c>
    </row>
    <row r="3833" spans="1:23" x14ac:dyDescent="0.25">
      <c r="A3833" s="1">
        <v>3832</v>
      </c>
      <c r="B3833" t="s">
        <v>6979</v>
      </c>
      <c r="C3833" s="4">
        <v>43053</v>
      </c>
      <c r="D3833" s="4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3">
        <v>0</v>
      </c>
      <c r="U3833" s="1">
        <v>26.648999999999997</v>
      </c>
      <c r="V3833" t="str">
        <f>IF(M3833=[1]People!$B$5,[1]People!$A$5,IF(M3833=[1]People!$B$4,[1]People!$A$4,IF(M3833=[1]People!$B$3,[1]People!$A$3,IF(M3833=[1]People!$B$2,[1]People!$A$2,0))))</f>
        <v>Chuck Magee</v>
      </c>
      <c r="W3833" t="str">
        <f>IFERROR(INDEX([1]Returns!A:A,MATCH(B3833,[1]Returns!B:B,0)),"No")</f>
        <v>No</v>
      </c>
    </row>
    <row r="3834" spans="1:23" x14ac:dyDescent="0.25">
      <c r="A3834" s="1">
        <v>3833</v>
      </c>
      <c r="B3834" t="s">
        <v>6979</v>
      </c>
      <c r="C3834" s="4">
        <v>43053</v>
      </c>
      <c r="D3834" s="4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3">
        <v>0</v>
      </c>
      <c r="U3834" s="1">
        <v>9.3811999999999998</v>
      </c>
      <c r="V3834" t="str">
        <f>IF(M3834=[1]People!$B$5,[1]People!$A$5,IF(M3834=[1]People!$B$4,[1]People!$A$4,IF(M3834=[1]People!$B$3,[1]People!$A$3,IF(M3834=[1]People!$B$2,[1]People!$A$2,0))))</f>
        <v>Chuck Magee</v>
      </c>
      <c r="W3834" t="str">
        <f>IFERROR(INDEX([1]Returns!A:A,MATCH(B3834,[1]Returns!B:B,0)),"No")</f>
        <v>No</v>
      </c>
    </row>
    <row r="3835" spans="1:23" x14ac:dyDescent="0.25">
      <c r="A3835" s="1">
        <v>3834</v>
      </c>
      <c r="B3835" t="s">
        <v>6983</v>
      </c>
      <c r="C3835" s="4">
        <v>42698</v>
      </c>
      <c r="D3835" s="4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3">
        <v>0.4</v>
      </c>
      <c r="U3835" s="1">
        <v>-209.99399999999991</v>
      </c>
      <c r="V3835" t="str">
        <f>IF(M3835=[1]People!$B$5,[1]People!$A$5,IF(M3835=[1]People!$B$4,[1]People!$A$4,IF(M3835=[1]People!$B$3,[1]People!$A$3,IF(M3835=[1]People!$B$2,[1]People!$A$2,0))))</f>
        <v>Chuck Magee</v>
      </c>
      <c r="W3835" t="str">
        <f>IFERROR(INDEX([1]Returns!A:A,MATCH(B3835,[1]Returns!B:B,0)),"No")</f>
        <v>No</v>
      </c>
    </row>
    <row r="3836" spans="1:23" x14ac:dyDescent="0.25">
      <c r="A3836" s="1">
        <v>3835</v>
      </c>
      <c r="B3836" t="s">
        <v>6983</v>
      </c>
      <c r="C3836" s="4">
        <v>42698</v>
      </c>
      <c r="D3836" s="4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t="str">
        <f>IF(M3836=[1]People!$B$5,[1]People!$A$5,IF(M3836=[1]People!$B$4,[1]People!$A$4,IF(M3836=[1]People!$B$3,[1]People!$A$3,IF(M3836=[1]People!$B$2,[1]People!$A$2,0))))</f>
        <v>Chuck Magee</v>
      </c>
      <c r="W3836" t="str">
        <f>IFERROR(INDEX([1]Returns!A:A,MATCH(B3836,[1]Returns!B:B,0)),"No")</f>
        <v>No</v>
      </c>
    </row>
    <row r="3837" spans="1:23" x14ac:dyDescent="0.25">
      <c r="A3837" s="1">
        <v>3836</v>
      </c>
      <c r="B3837" t="s">
        <v>6984</v>
      </c>
      <c r="C3837" s="4">
        <v>42468</v>
      </c>
      <c r="D3837" s="4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5">
        <v>2.3679999999999999</v>
      </c>
      <c r="S3837" s="1">
        <v>2</v>
      </c>
      <c r="T3837" s="3">
        <v>0.2</v>
      </c>
      <c r="U3837" s="1">
        <v>0.82879999999999987</v>
      </c>
      <c r="V3837" t="str">
        <f>IF(M3837=[1]People!$B$5,[1]People!$A$5,IF(M3837=[1]People!$B$4,[1]People!$A$4,IF(M3837=[1]People!$B$3,[1]People!$A$3,IF(M3837=[1]People!$B$2,[1]People!$A$2,0))))</f>
        <v>Anna Andreadi</v>
      </c>
      <c r="W3837" t="str">
        <f>IFERROR(INDEX([1]Returns!A:A,MATCH(B3837,[1]Returns!B:B,0)),"No")</f>
        <v>No</v>
      </c>
    </row>
    <row r="3838" spans="1:23" x14ac:dyDescent="0.25">
      <c r="A3838" s="1">
        <v>3837</v>
      </c>
      <c r="B3838" t="s">
        <v>6984</v>
      </c>
      <c r="C3838" s="4">
        <v>42468</v>
      </c>
      <c r="D3838" s="4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5">
        <v>19.008000000000003</v>
      </c>
      <c r="S3838" s="1">
        <v>3</v>
      </c>
      <c r="T3838" s="3">
        <v>0.2</v>
      </c>
      <c r="U3838" s="1">
        <v>6.8903999999999979</v>
      </c>
      <c r="V3838" t="str">
        <f>IF(M3838=[1]People!$B$5,[1]People!$A$5,IF(M3838=[1]People!$B$4,[1]People!$A$4,IF(M3838=[1]People!$B$3,[1]People!$A$3,IF(M3838=[1]People!$B$2,[1]People!$A$2,0))))</f>
        <v>Anna Andreadi</v>
      </c>
      <c r="W3838" t="str">
        <f>IFERROR(INDEX([1]Returns!A:A,MATCH(B3838,[1]Returns!B:B,0)),"No")</f>
        <v>No</v>
      </c>
    </row>
    <row r="3839" spans="1:23" x14ac:dyDescent="0.25">
      <c r="A3839" s="1">
        <v>3838</v>
      </c>
      <c r="B3839" t="s">
        <v>6987</v>
      </c>
      <c r="C3839" s="4">
        <v>42577</v>
      </c>
      <c r="D3839" s="4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5">
        <v>911.98400000000004</v>
      </c>
      <c r="S3839" s="1">
        <v>2</v>
      </c>
      <c r="T3839" s="3">
        <v>0.2</v>
      </c>
      <c r="U3839" s="1">
        <v>113.99799999999991</v>
      </c>
      <c r="V3839" t="str">
        <f>IF(M3839=[1]People!$B$5,[1]People!$A$5,IF(M3839=[1]People!$B$4,[1]People!$A$4,IF(M3839=[1]People!$B$3,[1]People!$A$3,IF(M3839=[1]People!$B$2,[1]People!$A$2,0))))</f>
        <v>Anna Andreadi</v>
      </c>
      <c r="W3839" t="str">
        <f>IFERROR(INDEX([1]Returns!A:A,MATCH(B3839,[1]Returns!B:B,0)),"No")</f>
        <v>No</v>
      </c>
    </row>
    <row r="3840" spans="1:23" x14ac:dyDescent="0.25">
      <c r="A3840" s="1">
        <v>3839</v>
      </c>
      <c r="B3840" t="s">
        <v>6987</v>
      </c>
      <c r="C3840" s="4">
        <v>42577</v>
      </c>
      <c r="D3840" s="4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5">
        <v>674.35200000000009</v>
      </c>
      <c r="S3840" s="1">
        <v>3</v>
      </c>
      <c r="T3840" s="3">
        <v>0.2</v>
      </c>
      <c r="U3840" s="1">
        <v>-109.58220000000011</v>
      </c>
      <c r="V3840" t="str">
        <f>IF(M3840=[1]People!$B$5,[1]People!$A$5,IF(M3840=[1]People!$B$4,[1]People!$A$4,IF(M3840=[1]People!$B$3,[1]People!$A$3,IF(M3840=[1]People!$B$2,[1]People!$A$2,0))))</f>
        <v>Anna Andreadi</v>
      </c>
      <c r="W3840" t="str">
        <f>IFERROR(INDEX([1]Returns!A:A,MATCH(B3840,[1]Returns!B:B,0)),"No")</f>
        <v>No</v>
      </c>
    </row>
    <row r="3841" spans="1:23" x14ac:dyDescent="0.25">
      <c r="A3841" s="1">
        <v>3840</v>
      </c>
      <c r="B3841" t="s">
        <v>6987</v>
      </c>
      <c r="C3841" s="4">
        <v>42577</v>
      </c>
      <c r="D3841" s="4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5">
        <v>134.01</v>
      </c>
      <c r="S3841" s="1">
        <v>9</v>
      </c>
      <c r="T3841" s="3">
        <v>0</v>
      </c>
      <c r="U3841" s="1">
        <v>36.182700000000004</v>
      </c>
      <c r="V3841" t="str">
        <f>IF(M3841=[1]People!$B$5,[1]People!$A$5,IF(M3841=[1]People!$B$4,[1]People!$A$4,IF(M3841=[1]People!$B$3,[1]People!$A$3,IF(M3841=[1]People!$B$2,[1]People!$A$2,0))))</f>
        <v>Anna Andreadi</v>
      </c>
      <c r="W3841" t="str">
        <f>IFERROR(INDEX([1]Returns!A:A,MATCH(B3841,[1]Returns!B:B,0)),"No")</f>
        <v>No</v>
      </c>
    </row>
    <row r="3842" spans="1:23" x14ac:dyDescent="0.25">
      <c r="A3842" s="1">
        <v>3841</v>
      </c>
      <c r="B3842" t="s">
        <v>6987</v>
      </c>
      <c r="C3842" s="4">
        <v>42577</v>
      </c>
      <c r="D3842" s="4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5">
        <v>170.97</v>
      </c>
      <c r="S3842" s="1">
        <v>3</v>
      </c>
      <c r="T3842" s="3">
        <v>0</v>
      </c>
      <c r="U3842" s="1">
        <v>70.097700000000003</v>
      </c>
      <c r="V3842" t="str">
        <f>IF(M3842=[1]People!$B$5,[1]People!$A$5,IF(M3842=[1]People!$B$4,[1]People!$A$4,IF(M3842=[1]People!$B$3,[1]People!$A$3,IF(M3842=[1]People!$B$2,[1]People!$A$2,0))))</f>
        <v>Anna Andreadi</v>
      </c>
      <c r="W3842" t="str">
        <f>IFERROR(INDEX([1]Returns!A:A,MATCH(B3842,[1]Returns!B:B,0)),"No")</f>
        <v>No</v>
      </c>
    </row>
    <row r="3843" spans="1:23" x14ac:dyDescent="0.25">
      <c r="A3843" s="1">
        <v>3842</v>
      </c>
      <c r="B3843" t="s">
        <v>6990</v>
      </c>
      <c r="C3843" s="4">
        <v>42529</v>
      </c>
      <c r="D3843" s="4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t="str">
        <f>IF(M3843=[1]People!$B$5,[1]People!$A$5,IF(M3843=[1]People!$B$4,[1]People!$A$4,IF(M3843=[1]People!$B$3,[1]People!$A$3,IF(M3843=[1]People!$B$2,[1]People!$A$2,0))))</f>
        <v>Cassandra Brandow</v>
      </c>
      <c r="W3843" t="str">
        <f>IFERROR(INDEX([1]Returns!A:A,MATCH(B3843,[1]Returns!B:B,0)),"No")</f>
        <v>No</v>
      </c>
    </row>
    <row r="3844" spans="1:23" x14ac:dyDescent="0.25">
      <c r="A3844" s="1">
        <v>3843</v>
      </c>
      <c r="B3844" t="s">
        <v>6993</v>
      </c>
      <c r="C3844" s="4">
        <v>42671</v>
      </c>
      <c r="D3844" s="4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5">
        <v>7.1840000000000011</v>
      </c>
      <c r="S3844" s="1">
        <v>2</v>
      </c>
      <c r="T3844" s="3">
        <v>0.2</v>
      </c>
      <c r="U3844" s="1">
        <v>2.2449999999999992</v>
      </c>
      <c r="V3844" t="str">
        <f>IF(M3844=[1]People!$B$5,[1]People!$A$5,IF(M3844=[1]People!$B$4,[1]People!$A$4,IF(M3844=[1]People!$B$3,[1]People!$A$3,IF(M3844=[1]People!$B$2,[1]People!$A$2,0))))</f>
        <v>Anna Andreadi</v>
      </c>
      <c r="W3844" t="str">
        <f>IFERROR(INDEX([1]Returns!A:A,MATCH(B3844,[1]Returns!B:B,0)),"No")</f>
        <v>No</v>
      </c>
    </row>
    <row r="3845" spans="1:23" x14ac:dyDescent="0.25">
      <c r="A3845" s="1">
        <v>3844</v>
      </c>
      <c r="B3845" t="s">
        <v>6993</v>
      </c>
      <c r="C3845" s="4">
        <v>42671</v>
      </c>
      <c r="D3845" s="4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5">
        <v>6.28</v>
      </c>
      <c r="S3845" s="1">
        <v>2</v>
      </c>
      <c r="T3845" s="3">
        <v>0</v>
      </c>
      <c r="U3845" s="1">
        <v>6.2800000000000189E-2</v>
      </c>
      <c r="V3845" t="str">
        <f>IF(M3845=[1]People!$B$5,[1]People!$A$5,IF(M3845=[1]People!$B$4,[1]People!$A$4,IF(M3845=[1]People!$B$3,[1]People!$A$3,IF(M3845=[1]People!$B$2,[1]People!$A$2,0))))</f>
        <v>Anna Andreadi</v>
      </c>
      <c r="W3845" t="str">
        <f>IFERROR(INDEX([1]Returns!A:A,MATCH(B3845,[1]Returns!B:B,0)),"No")</f>
        <v>No</v>
      </c>
    </row>
    <row r="3846" spans="1:23" x14ac:dyDescent="0.25">
      <c r="A3846" s="1">
        <v>3845</v>
      </c>
      <c r="B3846" t="s">
        <v>6993</v>
      </c>
      <c r="C3846" s="4">
        <v>42671</v>
      </c>
      <c r="D3846" s="4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5">
        <v>480.74</v>
      </c>
      <c r="S3846" s="1">
        <v>2</v>
      </c>
      <c r="T3846" s="3">
        <v>0</v>
      </c>
      <c r="U3846" s="1">
        <v>14.422200000000032</v>
      </c>
      <c r="V3846" t="str">
        <f>IF(M3846=[1]People!$B$5,[1]People!$A$5,IF(M3846=[1]People!$B$4,[1]People!$A$4,IF(M3846=[1]People!$B$3,[1]People!$A$3,IF(M3846=[1]People!$B$2,[1]People!$A$2,0))))</f>
        <v>Anna Andreadi</v>
      </c>
      <c r="W3846" t="str">
        <f>IFERROR(INDEX([1]Returns!A:A,MATCH(B3846,[1]Returns!B:B,0)),"No")</f>
        <v>No</v>
      </c>
    </row>
    <row r="3847" spans="1:23" x14ac:dyDescent="0.25">
      <c r="A3847" s="1">
        <v>3846</v>
      </c>
      <c r="B3847" t="s">
        <v>6993</v>
      </c>
      <c r="C3847" s="4">
        <v>42671</v>
      </c>
      <c r="D3847" s="4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5">
        <v>616.99800000000005</v>
      </c>
      <c r="S3847" s="1">
        <v>6</v>
      </c>
      <c r="T3847" s="3">
        <v>0.15</v>
      </c>
      <c r="U3847" s="1">
        <v>-36.293999999999997</v>
      </c>
      <c r="V3847" t="str">
        <f>IF(M3847=[1]People!$B$5,[1]People!$A$5,IF(M3847=[1]People!$B$4,[1]People!$A$4,IF(M3847=[1]People!$B$3,[1]People!$A$3,IF(M3847=[1]People!$B$2,[1]People!$A$2,0))))</f>
        <v>Anna Andreadi</v>
      </c>
      <c r="W3847" t="str">
        <f>IFERROR(INDEX([1]Returns!A:A,MATCH(B3847,[1]Returns!B:B,0)),"No")</f>
        <v>No</v>
      </c>
    </row>
    <row r="3848" spans="1:23" x14ac:dyDescent="0.25">
      <c r="A3848" s="1">
        <v>3847</v>
      </c>
      <c r="B3848" t="s">
        <v>6993</v>
      </c>
      <c r="C3848" s="4">
        <v>42671</v>
      </c>
      <c r="D3848" s="4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5">
        <v>141.4</v>
      </c>
      <c r="S3848" s="1">
        <v>5</v>
      </c>
      <c r="T3848" s="3">
        <v>0</v>
      </c>
      <c r="U3848" s="1">
        <v>38.177999999999997</v>
      </c>
      <c r="V3848" t="str">
        <f>IF(M3848=[1]People!$B$5,[1]People!$A$5,IF(M3848=[1]People!$B$4,[1]People!$A$4,IF(M3848=[1]People!$B$3,[1]People!$A$3,IF(M3848=[1]People!$B$2,[1]People!$A$2,0))))</f>
        <v>Anna Andreadi</v>
      </c>
      <c r="W3848" t="str">
        <f>IFERROR(INDEX([1]Returns!A:A,MATCH(B3848,[1]Returns!B:B,0)),"No")</f>
        <v>No</v>
      </c>
    </row>
    <row r="3849" spans="1:23" x14ac:dyDescent="0.25">
      <c r="A3849" s="1">
        <v>3848</v>
      </c>
      <c r="B3849" t="s">
        <v>6996</v>
      </c>
      <c r="C3849" s="4">
        <v>43794</v>
      </c>
      <c r="D3849" s="4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3">
        <v>0</v>
      </c>
      <c r="U3849" s="1">
        <v>0</v>
      </c>
      <c r="V3849" t="str">
        <f>IF(M3849=[1]People!$B$5,[1]People!$A$5,IF(M3849=[1]People!$B$4,[1]People!$A$4,IF(M3849=[1]People!$B$3,[1]People!$A$3,IF(M3849=[1]People!$B$2,[1]People!$A$2,0))))</f>
        <v>Kelly Williams</v>
      </c>
      <c r="W3849" t="str">
        <f>IFERROR(INDEX([1]Returns!A:A,MATCH(B3849,[1]Returns!B:B,0)),"No")</f>
        <v>No</v>
      </c>
    </row>
    <row r="3850" spans="1:23" x14ac:dyDescent="0.25">
      <c r="A3850" s="1">
        <v>3849</v>
      </c>
      <c r="B3850" t="s">
        <v>6997</v>
      </c>
      <c r="C3850" s="4">
        <v>43730</v>
      </c>
      <c r="D3850" s="4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3">
        <v>0</v>
      </c>
      <c r="U3850" s="1">
        <v>318.30160000000001</v>
      </c>
      <c r="V3850" t="str">
        <f>IF(M3850=[1]People!$B$5,[1]People!$A$5,IF(M3850=[1]People!$B$4,[1]People!$A$4,IF(M3850=[1]People!$B$3,[1]People!$A$3,IF(M3850=[1]People!$B$2,[1]People!$A$2,0))))</f>
        <v>Cassandra Brandow</v>
      </c>
      <c r="W3850" t="str">
        <f>IFERROR(INDEX([1]Returns!A:A,MATCH(B3850,[1]Returns!B:B,0)),"No")</f>
        <v>No</v>
      </c>
    </row>
    <row r="3851" spans="1:23" x14ac:dyDescent="0.25">
      <c r="A3851" s="1">
        <v>3850</v>
      </c>
      <c r="B3851" t="s">
        <v>6997</v>
      </c>
      <c r="C3851" s="4">
        <v>43730</v>
      </c>
      <c r="D3851" s="4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t="str">
        <f>IF(M3851=[1]People!$B$5,[1]People!$A$5,IF(M3851=[1]People!$B$4,[1]People!$A$4,IF(M3851=[1]People!$B$3,[1]People!$A$3,IF(M3851=[1]People!$B$2,[1]People!$A$2,0))))</f>
        <v>Cassandra Brandow</v>
      </c>
      <c r="W3851" t="str">
        <f>IFERROR(INDEX([1]Returns!A:A,MATCH(B3851,[1]Returns!B:B,0)),"No")</f>
        <v>No</v>
      </c>
    </row>
    <row r="3852" spans="1:23" x14ac:dyDescent="0.25">
      <c r="A3852" s="1">
        <v>3851</v>
      </c>
      <c r="B3852" t="s">
        <v>7000</v>
      </c>
      <c r="C3852" s="4">
        <v>43073</v>
      </c>
      <c r="D3852" s="4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3">
        <v>0</v>
      </c>
      <c r="U3852" s="1">
        <v>40.401199999999996</v>
      </c>
      <c r="V3852" t="str">
        <f>IF(M3852=[1]People!$B$5,[1]People!$A$5,IF(M3852=[1]People!$B$4,[1]People!$A$4,IF(M3852=[1]People!$B$3,[1]People!$A$3,IF(M3852=[1]People!$B$2,[1]People!$A$2,0))))</f>
        <v>Kelly Williams</v>
      </c>
      <c r="W3852" t="str">
        <f>IFERROR(INDEX([1]Returns!A:A,MATCH(B3852,[1]Returns!B:B,0)),"No")</f>
        <v>No</v>
      </c>
    </row>
    <row r="3853" spans="1:23" x14ac:dyDescent="0.25">
      <c r="A3853" s="1">
        <v>3852</v>
      </c>
      <c r="B3853" t="s">
        <v>7001</v>
      </c>
      <c r="C3853" s="4">
        <v>42999</v>
      </c>
      <c r="D3853" s="4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3">
        <v>0</v>
      </c>
      <c r="U3853" s="1">
        <v>14.500999999999991</v>
      </c>
      <c r="V3853" t="str">
        <f>IF(M3853=[1]People!$B$5,[1]People!$A$5,IF(M3853=[1]People!$B$4,[1]People!$A$4,IF(M3853=[1]People!$B$3,[1]People!$A$3,IF(M3853=[1]People!$B$2,[1]People!$A$2,0))))</f>
        <v>Chuck Magee</v>
      </c>
      <c r="W3853" t="str">
        <f>IFERROR(INDEX([1]Returns!A:A,MATCH(B3853,[1]Returns!B:B,0)),"No")</f>
        <v>No</v>
      </c>
    </row>
    <row r="3854" spans="1:23" x14ac:dyDescent="0.25">
      <c r="A3854" s="1">
        <v>3853</v>
      </c>
      <c r="B3854" t="s">
        <v>7004</v>
      </c>
      <c r="C3854" s="4">
        <v>43795</v>
      </c>
      <c r="D3854" s="4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t="str">
        <f>IF(M3854=[1]People!$B$5,[1]People!$A$5,IF(M3854=[1]People!$B$4,[1]People!$A$4,IF(M3854=[1]People!$B$3,[1]People!$A$3,IF(M3854=[1]People!$B$2,[1]People!$A$2,0))))</f>
        <v>Kelly Williams</v>
      </c>
      <c r="W3854" t="str">
        <f>IFERROR(INDEX([1]Returns!A:A,MATCH(B3854,[1]Returns!B:B,0)),"No")</f>
        <v>No</v>
      </c>
    </row>
    <row r="3855" spans="1:23" x14ac:dyDescent="0.25">
      <c r="A3855" s="1">
        <v>3854</v>
      </c>
      <c r="B3855" t="s">
        <v>7005</v>
      </c>
      <c r="C3855" s="4">
        <v>43622</v>
      </c>
      <c r="D3855" s="4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5">
        <v>4.95</v>
      </c>
      <c r="S3855" s="1">
        <v>1</v>
      </c>
      <c r="T3855" s="3">
        <v>0</v>
      </c>
      <c r="U3855" s="1">
        <v>2.1780000000000004</v>
      </c>
      <c r="V3855" t="str">
        <f>IF(M3855=[1]People!$B$5,[1]People!$A$5,IF(M3855=[1]People!$B$4,[1]People!$A$4,IF(M3855=[1]People!$B$3,[1]People!$A$3,IF(M3855=[1]People!$B$2,[1]People!$A$2,0))))</f>
        <v>Anna Andreadi</v>
      </c>
      <c r="W3855" t="str">
        <f>IFERROR(INDEX([1]Returns!A:A,MATCH(B3855,[1]Returns!B:B,0)),"No")</f>
        <v>No</v>
      </c>
    </row>
    <row r="3856" spans="1:23" x14ac:dyDescent="0.25">
      <c r="A3856" s="1">
        <v>3855</v>
      </c>
      <c r="B3856" t="s">
        <v>7005</v>
      </c>
      <c r="C3856" s="4">
        <v>43622</v>
      </c>
      <c r="D3856" s="4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5">
        <v>26.400000000000002</v>
      </c>
      <c r="S3856" s="1">
        <v>5</v>
      </c>
      <c r="T3856" s="3">
        <v>0</v>
      </c>
      <c r="U3856" s="1">
        <v>0</v>
      </c>
      <c r="V3856" t="str">
        <f>IF(M3856=[1]People!$B$5,[1]People!$A$5,IF(M3856=[1]People!$B$4,[1]People!$A$4,IF(M3856=[1]People!$B$3,[1]People!$A$3,IF(M3856=[1]People!$B$2,[1]People!$A$2,0))))</f>
        <v>Anna Andreadi</v>
      </c>
      <c r="W3856" t="str">
        <f>IFERROR(INDEX([1]Returns!A:A,MATCH(B3856,[1]Returns!B:B,0)),"No")</f>
        <v>No</v>
      </c>
    </row>
    <row r="3857" spans="1:23" x14ac:dyDescent="0.25">
      <c r="A3857" s="1">
        <v>3856</v>
      </c>
      <c r="B3857" t="s">
        <v>7008</v>
      </c>
      <c r="C3857" s="4">
        <v>43761</v>
      </c>
      <c r="D3857" s="4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t="str">
        <f>IF(M3857=[1]People!$B$5,[1]People!$A$5,IF(M3857=[1]People!$B$4,[1]People!$A$4,IF(M3857=[1]People!$B$3,[1]People!$A$3,IF(M3857=[1]People!$B$2,[1]People!$A$2,0))))</f>
        <v>Kelly Williams</v>
      </c>
      <c r="W3857" t="str">
        <f>IFERROR(INDEX([1]Returns!A:A,MATCH(B3857,[1]Returns!B:B,0)),"No")</f>
        <v>No</v>
      </c>
    </row>
    <row r="3858" spans="1:23" x14ac:dyDescent="0.25">
      <c r="A3858" s="1">
        <v>3857</v>
      </c>
      <c r="B3858" t="s">
        <v>7008</v>
      </c>
      <c r="C3858" s="4">
        <v>43761</v>
      </c>
      <c r="D3858" s="4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t="str">
        <f>IF(M3858=[1]People!$B$5,[1]People!$A$5,IF(M3858=[1]People!$B$4,[1]People!$A$4,IF(M3858=[1]People!$B$3,[1]People!$A$3,IF(M3858=[1]People!$B$2,[1]People!$A$2,0))))</f>
        <v>Kelly Williams</v>
      </c>
      <c r="W3858" t="str">
        <f>IFERROR(INDEX([1]Returns!A:A,MATCH(B3858,[1]Returns!B:B,0)),"No")</f>
        <v>No</v>
      </c>
    </row>
    <row r="3859" spans="1:23" x14ac:dyDescent="0.25">
      <c r="A3859" s="1">
        <v>3858</v>
      </c>
      <c r="B3859" t="s">
        <v>7008</v>
      </c>
      <c r="C3859" s="4">
        <v>43761</v>
      </c>
      <c r="D3859" s="4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t="str">
        <f>IF(M3859=[1]People!$B$5,[1]People!$A$5,IF(M3859=[1]People!$B$4,[1]People!$A$4,IF(M3859=[1]People!$B$3,[1]People!$A$3,IF(M3859=[1]People!$B$2,[1]People!$A$2,0))))</f>
        <v>Kelly Williams</v>
      </c>
      <c r="W3859" t="str">
        <f>IFERROR(INDEX([1]Returns!A:A,MATCH(B3859,[1]Returns!B:B,0)),"No")</f>
        <v>No</v>
      </c>
    </row>
    <row r="3860" spans="1:23" x14ac:dyDescent="0.25">
      <c r="A3860" s="1">
        <v>3859</v>
      </c>
      <c r="B3860" t="s">
        <v>7009</v>
      </c>
      <c r="C3860" s="4">
        <v>42724</v>
      </c>
      <c r="D3860" s="4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5">
        <v>447.94399999999996</v>
      </c>
      <c r="S3860" s="1">
        <v>7</v>
      </c>
      <c r="T3860" s="3">
        <v>0.2</v>
      </c>
      <c r="U3860" s="1">
        <v>89.588799999999992</v>
      </c>
      <c r="V3860" t="str">
        <f>IF(M3860=[1]People!$B$5,[1]People!$A$5,IF(M3860=[1]People!$B$4,[1]People!$A$4,IF(M3860=[1]People!$B$3,[1]People!$A$3,IF(M3860=[1]People!$B$2,[1]People!$A$2,0))))</f>
        <v>Anna Andreadi</v>
      </c>
      <c r="W3860" t="str">
        <f>IFERROR(INDEX([1]Returns!A:A,MATCH(B3860,[1]Returns!B:B,0)),"No")</f>
        <v>Yes</v>
      </c>
    </row>
    <row r="3861" spans="1:23" x14ac:dyDescent="0.25">
      <c r="A3861" s="1">
        <v>3860</v>
      </c>
      <c r="B3861" t="s">
        <v>7013</v>
      </c>
      <c r="C3861" s="4">
        <v>43513</v>
      </c>
      <c r="D3861" s="4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3">
        <v>0.5</v>
      </c>
      <c r="U3861" s="1">
        <v>-269.33760000000001</v>
      </c>
      <c r="V3861" t="str">
        <f>IF(M3861=[1]People!$B$5,[1]People!$A$5,IF(M3861=[1]People!$B$4,[1]People!$A$4,IF(M3861=[1]People!$B$3,[1]People!$A$3,IF(M3861=[1]People!$B$2,[1]People!$A$2,0))))</f>
        <v>Kelly Williams</v>
      </c>
      <c r="W3861" t="str">
        <f>IFERROR(INDEX([1]Returns!A:A,MATCH(B3861,[1]Returns!B:B,0)),"No")</f>
        <v>No</v>
      </c>
    </row>
    <row r="3862" spans="1:23" x14ac:dyDescent="0.25">
      <c r="A3862" s="1">
        <v>3861</v>
      </c>
      <c r="B3862" t="s">
        <v>7013</v>
      </c>
      <c r="C3862" s="4">
        <v>43513</v>
      </c>
      <c r="D3862" s="4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t="str">
        <f>IF(M3862=[1]People!$B$5,[1]People!$A$5,IF(M3862=[1]People!$B$4,[1]People!$A$4,IF(M3862=[1]People!$B$3,[1]People!$A$3,IF(M3862=[1]People!$B$2,[1]People!$A$2,0))))</f>
        <v>Kelly Williams</v>
      </c>
      <c r="W3862" t="str">
        <f>IFERROR(INDEX([1]Returns!A:A,MATCH(B3862,[1]Returns!B:B,0)),"No")</f>
        <v>No</v>
      </c>
    </row>
    <row r="3863" spans="1:23" x14ac:dyDescent="0.25">
      <c r="A3863" s="1">
        <v>3862</v>
      </c>
      <c r="B3863" t="s">
        <v>7016</v>
      </c>
      <c r="C3863" s="4">
        <v>42493</v>
      </c>
      <c r="D3863" s="4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t="str">
        <f>IF(M3863=[1]People!$B$5,[1]People!$A$5,IF(M3863=[1]People!$B$4,[1]People!$A$4,IF(M3863=[1]People!$B$3,[1]People!$A$3,IF(M3863=[1]People!$B$2,[1]People!$A$2,0))))</f>
        <v>Chuck Magee</v>
      </c>
      <c r="W3863" t="str">
        <f>IFERROR(INDEX([1]Returns!A:A,MATCH(B3863,[1]Returns!B:B,0)),"No")</f>
        <v>No</v>
      </c>
    </row>
    <row r="3864" spans="1:23" x14ac:dyDescent="0.25">
      <c r="A3864" s="1">
        <v>3863</v>
      </c>
      <c r="B3864" t="s">
        <v>7016</v>
      </c>
      <c r="C3864" s="4">
        <v>42493</v>
      </c>
      <c r="D3864" s="4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t="str">
        <f>IF(M3864=[1]People!$B$5,[1]People!$A$5,IF(M3864=[1]People!$B$4,[1]People!$A$4,IF(M3864=[1]People!$B$3,[1]People!$A$3,IF(M3864=[1]People!$B$2,[1]People!$A$2,0))))</f>
        <v>Chuck Magee</v>
      </c>
      <c r="W3864" t="str">
        <f>IFERROR(INDEX([1]Returns!A:A,MATCH(B3864,[1]Returns!B:B,0)),"No")</f>
        <v>No</v>
      </c>
    </row>
    <row r="3865" spans="1:23" x14ac:dyDescent="0.25">
      <c r="A3865" s="1">
        <v>3864</v>
      </c>
      <c r="B3865" t="s">
        <v>7019</v>
      </c>
      <c r="C3865" s="4">
        <v>43755</v>
      </c>
      <c r="D3865" s="4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5">
        <v>10.64</v>
      </c>
      <c r="S3865" s="1">
        <v>4</v>
      </c>
      <c r="T3865" s="3">
        <v>0</v>
      </c>
      <c r="U3865" s="1">
        <v>2.7664</v>
      </c>
      <c r="V3865" t="str">
        <f>IF(M3865=[1]People!$B$5,[1]People!$A$5,IF(M3865=[1]People!$B$4,[1]People!$A$4,IF(M3865=[1]People!$B$3,[1]People!$A$3,IF(M3865=[1]People!$B$2,[1]People!$A$2,0))))</f>
        <v>Anna Andreadi</v>
      </c>
      <c r="W3865" t="str">
        <f>IFERROR(INDEX([1]Returns!A:A,MATCH(B3865,[1]Returns!B:B,0)),"No")</f>
        <v>No</v>
      </c>
    </row>
    <row r="3866" spans="1:23" x14ac:dyDescent="0.25">
      <c r="A3866" s="1">
        <v>3865</v>
      </c>
      <c r="B3866" t="s">
        <v>7022</v>
      </c>
      <c r="C3866" s="4">
        <v>43067</v>
      </c>
      <c r="D3866" s="4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3">
        <v>0.6</v>
      </c>
      <c r="U3866" s="1">
        <v>-182.35200000000003</v>
      </c>
      <c r="V3866" t="str">
        <f>IF(M3866=[1]People!$B$5,[1]People!$A$5,IF(M3866=[1]People!$B$4,[1]People!$A$4,IF(M3866=[1]People!$B$3,[1]People!$A$3,IF(M3866=[1]People!$B$2,[1]People!$A$2,0))))</f>
        <v>Kelly Williams</v>
      </c>
      <c r="W3866" t="str">
        <f>IFERROR(INDEX([1]Returns!A:A,MATCH(B3866,[1]Returns!B:B,0)),"No")</f>
        <v>No</v>
      </c>
    </row>
    <row r="3867" spans="1:23" x14ac:dyDescent="0.25">
      <c r="A3867" s="1">
        <v>3866</v>
      </c>
      <c r="B3867" t="s">
        <v>7026</v>
      </c>
      <c r="C3867" s="4">
        <v>42578</v>
      </c>
      <c r="D3867" s="4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5">
        <v>238</v>
      </c>
      <c r="S3867" s="1">
        <v>2</v>
      </c>
      <c r="T3867" s="3">
        <v>0</v>
      </c>
      <c r="U3867" s="1">
        <v>38.080000000000013</v>
      </c>
      <c r="V3867" t="str">
        <f>IF(M3867=[1]People!$B$5,[1]People!$A$5,IF(M3867=[1]People!$B$4,[1]People!$A$4,IF(M3867=[1]People!$B$3,[1]People!$A$3,IF(M3867=[1]People!$B$2,[1]People!$A$2,0))))</f>
        <v>Anna Andreadi</v>
      </c>
      <c r="W3867" t="str">
        <f>IFERROR(INDEX([1]Returns!A:A,MATCH(B3867,[1]Returns!B:B,0)),"No")</f>
        <v>No</v>
      </c>
    </row>
    <row r="3868" spans="1:23" x14ac:dyDescent="0.25">
      <c r="A3868" s="1">
        <v>3867</v>
      </c>
      <c r="B3868" t="s">
        <v>7027</v>
      </c>
      <c r="C3868" s="4">
        <v>43578</v>
      </c>
      <c r="D3868" s="4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3">
        <v>0</v>
      </c>
      <c r="U3868" s="1">
        <v>55.922399999999996</v>
      </c>
      <c r="V3868" t="str">
        <f>IF(M3868=[1]People!$B$5,[1]People!$A$5,IF(M3868=[1]People!$B$4,[1]People!$A$4,IF(M3868=[1]People!$B$3,[1]People!$A$3,IF(M3868=[1]People!$B$2,[1]People!$A$2,0))))</f>
        <v>Kelly Williams</v>
      </c>
      <c r="W3868" t="str">
        <f>IFERROR(INDEX([1]Returns!A:A,MATCH(B3868,[1]Returns!B:B,0)),"No")</f>
        <v>No</v>
      </c>
    </row>
    <row r="3869" spans="1:23" x14ac:dyDescent="0.25">
      <c r="A3869" s="1">
        <v>3868</v>
      </c>
      <c r="B3869" t="s">
        <v>7028</v>
      </c>
      <c r="C3869" s="4">
        <v>43031</v>
      </c>
      <c r="D3869" s="4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5">
        <v>148.32</v>
      </c>
      <c r="S3869" s="1">
        <v>9</v>
      </c>
      <c r="T3869" s="3">
        <v>0</v>
      </c>
      <c r="U3869" s="1">
        <v>63.777600000000007</v>
      </c>
      <c r="V3869" t="str">
        <f>IF(M3869=[1]People!$B$5,[1]People!$A$5,IF(M3869=[1]People!$B$4,[1]People!$A$4,IF(M3869=[1]People!$B$3,[1]People!$A$3,IF(M3869=[1]People!$B$2,[1]People!$A$2,0))))</f>
        <v>Anna Andreadi</v>
      </c>
      <c r="W3869" t="str">
        <f>IFERROR(INDEX([1]Returns!A:A,MATCH(B3869,[1]Returns!B:B,0)),"No")</f>
        <v>No</v>
      </c>
    </row>
    <row r="3870" spans="1:23" x14ac:dyDescent="0.25">
      <c r="A3870" s="1">
        <v>3869</v>
      </c>
      <c r="B3870" t="s">
        <v>7028</v>
      </c>
      <c r="C3870" s="4">
        <v>43031</v>
      </c>
      <c r="D3870" s="4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5">
        <v>240.78400000000002</v>
      </c>
      <c r="S3870" s="1">
        <v>1</v>
      </c>
      <c r="T3870" s="3">
        <v>0.2</v>
      </c>
      <c r="U3870" s="1">
        <v>27.088199999999965</v>
      </c>
      <c r="V3870" t="str">
        <f>IF(M3870=[1]People!$B$5,[1]People!$A$5,IF(M3870=[1]People!$B$4,[1]People!$A$4,IF(M3870=[1]People!$B$3,[1]People!$A$3,IF(M3870=[1]People!$B$2,[1]People!$A$2,0))))</f>
        <v>Anna Andreadi</v>
      </c>
      <c r="W3870" t="str">
        <f>IFERROR(INDEX([1]Returns!A:A,MATCH(B3870,[1]Returns!B:B,0)),"No")</f>
        <v>No</v>
      </c>
    </row>
    <row r="3871" spans="1:23" x14ac:dyDescent="0.25">
      <c r="A3871" s="1">
        <v>3870</v>
      </c>
      <c r="B3871" t="s">
        <v>7028</v>
      </c>
      <c r="C3871" s="4">
        <v>43031</v>
      </c>
      <c r="D3871" s="4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5">
        <v>191.96800000000002</v>
      </c>
      <c r="S3871" s="1">
        <v>7</v>
      </c>
      <c r="T3871" s="3">
        <v>0.2</v>
      </c>
      <c r="U3871" s="1">
        <v>16.797200000000004</v>
      </c>
      <c r="V3871" t="str">
        <f>IF(M3871=[1]People!$B$5,[1]People!$A$5,IF(M3871=[1]People!$B$4,[1]People!$A$4,IF(M3871=[1]People!$B$3,[1]People!$A$3,IF(M3871=[1]People!$B$2,[1]People!$A$2,0))))</f>
        <v>Anna Andreadi</v>
      </c>
      <c r="W3871" t="str">
        <f>IFERROR(INDEX([1]Returns!A:A,MATCH(B3871,[1]Returns!B:B,0)),"No")</f>
        <v>No</v>
      </c>
    </row>
    <row r="3872" spans="1:23" x14ac:dyDescent="0.25">
      <c r="A3872" s="1">
        <v>3871</v>
      </c>
      <c r="B3872" t="s">
        <v>7028</v>
      </c>
      <c r="C3872" s="4">
        <v>43031</v>
      </c>
      <c r="D3872" s="4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5">
        <v>11.56</v>
      </c>
      <c r="S3872" s="1">
        <v>2</v>
      </c>
      <c r="T3872" s="3">
        <v>0</v>
      </c>
      <c r="U3872" s="1">
        <v>5.6644000000000005</v>
      </c>
      <c r="V3872" t="str">
        <f>IF(M3872=[1]People!$B$5,[1]People!$A$5,IF(M3872=[1]People!$B$4,[1]People!$A$4,IF(M3872=[1]People!$B$3,[1]People!$A$3,IF(M3872=[1]People!$B$2,[1]People!$A$2,0))))</f>
        <v>Anna Andreadi</v>
      </c>
      <c r="W3872" t="str">
        <f>IFERROR(INDEX([1]Returns!A:A,MATCH(B3872,[1]Returns!B:B,0)),"No")</f>
        <v>No</v>
      </c>
    </row>
    <row r="3873" spans="1:23" x14ac:dyDescent="0.25">
      <c r="A3873" s="1">
        <v>3872</v>
      </c>
      <c r="B3873" t="s">
        <v>7028</v>
      </c>
      <c r="C3873" s="4">
        <v>43031</v>
      </c>
      <c r="D3873" s="4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5">
        <v>11.8</v>
      </c>
      <c r="S3873" s="1">
        <v>4</v>
      </c>
      <c r="T3873" s="3">
        <v>0</v>
      </c>
      <c r="U3873" s="1">
        <v>5.6639999999999997</v>
      </c>
      <c r="V3873" t="str">
        <f>IF(M3873=[1]People!$B$5,[1]People!$A$5,IF(M3873=[1]People!$B$4,[1]People!$A$4,IF(M3873=[1]People!$B$3,[1]People!$A$3,IF(M3873=[1]People!$B$2,[1]People!$A$2,0))))</f>
        <v>Anna Andreadi</v>
      </c>
      <c r="W3873" t="str">
        <f>IFERROR(INDEX([1]Returns!A:A,MATCH(B3873,[1]Returns!B:B,0)),"No")</f>
        <v>No</v>
      </c>
    </row>
    <row r="3874" spans="1:23" x14ac:dyDescent="0.25">
      <c r="A3874" s="1">
        <v>3873</v>
      </c>
      <c r="B3874" t="s">
        <v>7028</v>
      </c>
      <c r="C3874" s="4">
        <v>43031</v>
      </c>
      <c r="D3874" s="4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5">
        <v>842.35200000000009</v>
      </c>
      <c r="S3874" s="1">
        <v>3</v>
      </c>
      <c r="T3874" s="3">
        <v>0.2</v>
      </c>
      <c r="U3874" s="1">
        <v>42.117600000000039</v>
      </c>
      <c r="V3874" t="str">
        <f>IF(M3874=[1]People!$B$5,[1]People!$A$5,IF(M3874=[1]People!$B$4,[1]People!$A$4,IF(M3874=[1]People!$B$3,[1]People!$A$3,IF(M3874=[1]People!$B$2,[1]People!$A$2,0))))</f>
        <v>Anna Andreadi</v>
      </c>
      <c r="W3874" t="str">
        <f>IFERROR(INDEX([1]Returns!A:A,MATCH(B3874,[1]Returns!B:B,0)),"No")</f>
        <v>No</v>
      </c>
    </row>
    <row r="3875" spans="1:23" x14ac:dyDescent="0.25">
      <c r="A3875" s="1">
        <v>3874</v>
      </c>
      <c r="B3875" t="s">
        <v>7029</v>
      </c>
      <c r="C3875" s="4">
        <v>43348</v>
      </c>
      <c r="D3875" s="4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t="str">
        <f>IF(M3875=[1]People!$B$5,[1]People!$A$5,IF(M3875=[1]People!$B$4,[1]People!$A$4,IF(M3875=[1]People!$B$3,[1]People!$A$3,IF(M3875=[1]People!$B$2,[1]People!$A$2,0))))</f>
        <v>Cassandra Brandow</v>
      </c>
      <c r="W3875" t="str">
        <f>IFERROR(INDEX([1]Returns!A:A,MATCH(B3875,[1]Returns!B:B,0)),"No")</f>
        <v>No</v>
      </c>
    </row>
    <row r="3876" spans="1:23" x14ac:dyDescent="0.25">
      <c r="A3876" s="1">
        <v>3875</v>
      </c>
      <c r="B3876" t="s">
        <v>7029</v>
      </c>
      <c r="C3876" s="4">
        <v>43348</v>
      </c>
      <c r="D3876" s="4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t="str">
        <f>IF(M3876=[1]People!$B$5,[1]People!$A$5,IF(M3876=[1]People!$B$4,[1]People!$A$4,IF(M3876=[1]People!$B$3,[1]People!$A$3,IF(M3876=[1]People!$B$2,[1]People!$A$2,0))))</f>
        <v>Cassandra Brandow</v>
      </c>
      <c r="W3876" t="str">
        <f>IFERROR(INDEX([1]Returns!A:A,MATCH(B3876,[1]Returns!B:B,0)),"No")</f>
        <v>No</v>
      </c>
    </row>
    <row r="3877" spans="1:23" x14ac:dyDescent="0.25">
      <c r="A3877" s="1">
        <v>3876</v>
      </c>
      <c r="B3877" t="s">
        <v>7029</v>
      </c>
      <c r="C3877" s="4">
        <v>43348</v>
      </c>
      <c r="D3877" s="4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t="str">
        <f>IF(M3877=[1]People!$B$5,[1]People!$A$5,IF(M3877=[1]People!$B$4,[1]People!$A$4,IF(M3877=[1]People!$B$3,[1]People!$A$3,IF(M3877=[1]People!$B$2,[1]People!$A$2,0))))</f>
        <v>Cassandra Brandow</v>
      </c>
      <c r="W3877" t="str">
        <f>IFERROR(INDEX([1]Returns!A:A,MATCH(B3877,[1]Returns!B:B,0)),"No")</f>
        <v>No</v>
      </c>
    </row>
    <row r="3878" spans="1:23" x14ac:dyDescent="0.25">
      <c r="A3878" s="1">
        <v>3877</v>
      </c>
      <c r="B3878" t="s">
        <v>7029</v>
      </c>
      <c r="C3878" s="4">
        <v>43348</v>
      </c>
      <c r="D3878" s="4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t="str">
        <f>IF(M3878=[1]People!$B$5,[1]People!$A$5,IF(M3878=[1]People!$B$4,[1]People!$A$4,IF(M3878=[1]People!$B$3,[1]People!$A$3,IF(M3878=[1]People!$B$2,[1]People!$A$2,0))))</f>
        <v>Cassandra Brandow</v>
      </c>
      <c r="W3878" t="str">
        <f>IFERROR(INDEX([1]Returns!A:A,MATCH(B3878,[1]Returns!B:B,0)),"No")</f>
        <v>No</v>
      </c>
    </row>
    <row r="3879" spans="1:23" x14ac:dyDescent="0.25">
      <c r="A3879" s="1">
        <v>3878</v>
      </c>
      <c r="B3879" t="s">
        <v>7030</v>
      </c>
      <c r="C3879" s="4">
        <v>43401</v>
      </c>
      <c r="D3879" s="4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t="str">
        <f>IF(M3879=[1]People!$B$5,[1]People!$A$5,IF(M3879=[1]People!$B$4,[1]People!$A$4,IF(M3879=[1]People!$B$3,[1]People!$A$3,IF(M3879=[1]People!$B$2,[1]People!$A$2,0))))</f>
        <v>Cassandra Brandow</v>
      </c>
      <c r="W3879" t="str">
        <f>IFERROR(INDEX([1]Returns!A:A,MATCH(B3879,[1]Returns!B:B,0)),"No")</f>
        <v>No</v>
      </c>
    </row>
    <row r="3880" spans="1:23" x14ac:dyDescent="0.25">
      <c r="A3880" s="1">
        <v>3879</v>
      </c>
      <c r="B3880" t="s">
        <v>7031</v>
      </c>
      <c r="C3880" s="4">
        <v>42465</v>
      </c>
      <c r="D3880" s="4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t="str">
        <f>IF(M3880=[1]People!$B$5,[1]People!$A$5,IF(M3880=[1]People!$B$4,[1]People!$A$4,IF(M3880=[1]People!$B$3,[1]People!$A$3,IF(M3880=[1]People!$B$2,[1]People!$A$2,0))))</f>
        <v>Kelly Williams</v>
      </c>
      <c r="W3880" t="str">
        <f>IFERROR(INDEX([1]Returns!A:A,MATCH(B3880,[1]Returns!B:B,0)),"No")</f>
        <v>No</v>
      </c>
    </row>
    <row r="3881" spans="1:23" x14ac:dyDescent="0.25">
      <c r="A3881" s="1">
        <v>3880</v>
      </c>
      <c r="B3881" t="s">
        <v>7031</v>
      </c>
      <c r="C3881" s="4">
        <v>42465</v>
      </c>
      <c r="D3881" s="4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t="str">
        <f>IF(M3881=[1]People!$B$5,[1]People!$A$5,IF(M3881=[1]People!$B$4,[1]People!$A$4,IF(M3881=[1]People!$B$3,[1]People!$A$3,IF(M3881=[1]People!$B$2,[1]People!$A$2,0))))</f>
        <v>Kelly Williams</v>
      </c>
      <c r="W3881" t="str">
        <f>IFERROR(INDEX([1]Returns!A:A,MATCH(B3881,[1]Returns!B:B,0)),"No")</f>
        <v>No</v>
      </c>
    </row>
    <row r="3882" spans="1:23" x14ac:dyDescent="0.25">
      <c r="A3882" s="1">
        <v>3881</v>
      </c>
      <c r="B3882" t="s">
        <v>7032</v>
      </c>
      <c r="C3882" s="4">
        <v>42901</v>
      </c>
      <c r="D3882" s="4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5">
        <v>9.5680000000000014</v>
      </c>
      <c r="S3882" s="1">
        <v>2</v>
      </c>
      <c r="T3882" s="3">
        <v>0.2</v>
      </c>
      <c r="U3882" s="1">
        <v>2.9899999999999993</v>
      </c>
      <c r="V3882" t="str">
        <f>IF(M3882=[1]People!$B$5,[1]People!$A$5,IF(M3882=[1]People!$B$4,[1]People!$A$4,IF(M3882=[1]People!$B$3,[1]People!$A$3,IF(M3882=[1]People!$B$2,[1]People!$A$2,0))))</f>
        <v>Anna Andreadi</v>
      </c>
      <c r="W3882" t="str">
        <f>IFERROR(INDEX([1]Returns!A:A,MATCH(B3882,[1]Returns!B:B,0)),"No")</f>
        <v>No</v>
      </c>
    </row>
    <row r="3883" spans="1:23" x14ac:dyDescent="0.25">
      <c r="A3883" s="1">
        <v>3882</v>
      </c>
      <c r="B3883" t="s">
        <v>7032</v>
      </c>
      <c r="C3883" s="4">
        <v>42901</v>
      </c>
      <c r="D3883" s="4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5">
        <v>82.367999999999995</v>
      </c>
      <c r="S3883" s="1">
        <v>2</v>
      </c>
      <c r="T3883" s="3">
        <v>0.2</v>
      </c>
      <c r="U3883" s="1">
        <v>-19.562399999999997</v>
      </c>
      <c r="V3883" t="str">
        <f>IF(M3883=[1]People!$B$5,[1]People!$A$5,IF(M3883=[1]People!$B$4,[1]People!$A$4,IF(M3883=[1]People!$B$3,[1]People!$A$3,IF(M3883=[1]People!$B$2,[1]People!$A$2,0))))</f>
        <v>Anna Andreadi</v>
      </c>
      <c r="W3883" t="str">
        <f>IFERROR(INDEX([1]Returns!A:A,MATCH(B3883,[1]Returns!B:B,0)),"No")</f>
        <v>No</v>
      </c>
    </row>
    <row r="3884" spans="1:23" x14ac:dyDescent="0.25">
      <c r="A3884" s="1">
        <v>3883</v>
      </c>
      <c r="B3884" t="s">
        <v>7032</v>
      </c>
      <c r="C3884" s="4">
        <v>42901</v>
      </c>
      <c r="D3884" s="4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5">
        <v>364.70400000000006</v>
      </c>
      <c r="S3884" s="1">
        <v>6</v>
      </c>
      <c r="T3884" s="3">
        <v>0.2</v>
      </c>
      <c r="U3884" s="1">
        <v>-36.470400000000041</v>
      </c>
      <c r="V3884" t="str">
        <f>IF(M3884=[1]People!$B$5,[1]People!$A$5,IF(M3884=[1]People!$B$4,[1]People!$A$4,IF(M3884=[1]People!$B$3,[1]People!$A$3,IF(M3884=[1]People!$B$2,[1]People!$A$2,0))))</f>
        <v>Anna Andreadi</v>
      </c>
      <c r="W3884" t="str">
        <f>IFERROR(INDEX([1]Returns!A:A,MATCH(B3884,[1]Returns!B:B,0)),"No")</f>
        <v>No</v>
      </c>
    </row>
    <row r="3885" spans="1:23" x14ac:dyDescent="0.25">
      <c r="A3885" s="1">
        <v>3884</v>
      </c>
      <c r="B3885" t="s">
        <v>7032</v>
      </c>
      <c r="C3885" s="4">
        <v>42901</v>
      </c>
      <c r="D3885" s="4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5">
        <v>40.256</v>
      </c>
      <c r="S3885" s="1">
        <v>4</v>
      </c>
      <c r="T3885" s="3">
        <v>0.2</v>
      </c>
      <c r="U3885" s="1">
        <v>11.070400000000003</v>
      </c>
      <c r="V3885" t="str">
        <f>IF(M3885=[1]People!$B$5,[1]People!$A$5,IF(M3885=[1]People!$B$4,[1]People!$A$4,IF(M3885=[1]People!$B$3,[1]People!$A$3,IF(M3885=[1]People!$B$2,[1]People!$A$2,0))))</f>
        <v>Anna Andreadi</v>
      </c>
      <c r="W3885" t="str">
        <f>IFERROR(INDEX([1]Returns!A:A,MATCH(B3885,[1]Returns!B:B,0)),"No")</f>
        <v>No</v>
      </c>
    </row>
    <row r="3886" spans="1:23" x14ac:dyDescent="0.25">
      <c r="A3886" s="1">
        <v>3885</v>
      </c>
      <c r="B3886" t="s">
        <v>7037</v>
      </c>
      <c r="C3886" s="4">
        <v>42556</v>
      </c>
      <c r="D3886" s="4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t="str">
        <f>IF(M3886=[1]People!$B$5,[1]People!$A$5,IF(M3886=[1]People!$B$4,[1]People!$A$4,IF(M3886=[1]People!$B$3,[1]People!$A$3,IF(M3886=[1]People!$B$2,[1]People!$A$2,0))))</f>
        <v>Cassandra Brandow</v>
      </c>
      <c r="W3886" t="str">
        <f>IFERROR(INDEX([1]Returns!A:A,MATCH(B3886,[1]Returns!B:B,0)),"No")</f>
        <v>No</v>
      </c>
    </row>
    <row r="3887" spans="1:23" x14ac:dyDescent="0.25">
      <c r="A3887" s="1">
        <v>3886</v>
      </c>
      <c r="B3887" t="s">
        <v>7038</v>
      </c>
      <c r="C3887" s="4">
        <v>43494</v>
      </c>
      <c r="D3887" s="4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t="str">
        <f>IF(M3887=[1]People!$B$5,[1]People!$A$5,IF(M3887=[1]People!$B$4,[1]People!$A$4,IF(M3887=[1]People!$B$3,[1]People!$A$3,IF(M3887=[1]People!$B$2,[1]People!$A$2,0))))</f>
        <v>Kelly Williams</v>
      </c>
      <c r="W3887" t="str">
        <f>IFERROR(INDEX([1]Returns!A:A,MATCH(B3887,[1]Returns!B:B,0)),"No")</f>
        <v>No</v>
      </c>
    </row>
    <row r="3888" spans="1:23" x14ac:dyDescent="0.25">
      <c r="A3888" s="1">
        <v>3887</v>
      </c>
      <c r="B3888" t="s">
        <v>7039</v>
      </c>
      <c r="C3888" s="4">
        <v>43162</v>
      </c>
      <c r="D3888" s="4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t="str">
        <f>IF(M3888=[1]People!$B$5,[1]People!$A$5,IF(M3888=[1]People!$B$4,[1]People!$A$4,IF(M3888=[1]People!$B$3,[1]People!$A$3,IF(M3888=[1]People!$B$2,[1]People!$A$2,0))))</f>
        <v>Kelly Williams</v>
      </c>
      <c r="W3888" t="str">
        <f>IFERROR(INDEX([1]Returns!A:A,MATCH(B3888,[1]Returns!B:B,0)),"No")</f>
        <v>Yes</v>
      </c>
    </row>
    <row r="3889" spans="1:23" x14ac:dyDescent="0.25">
      <c r="A3889" s="1">
        <v>3888</v>
      </c>
      <c r="B3889" t="s">
        <v>7040</v>
      </c>
      <c r="C3889" s="4">
        <v>42523</v>
      </c>
      <c r="D3889" s="4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3">
        <v>0</v>
      </c>
      <c r="U3889" s="1">
        <v>2.6536</v>
      </c>
      <c r="V3889" t="str">
        <f>IF(M3889=[1]People!$B$5,[1]People!$A$5,IF(M3889=[1]People!$B$4,[1]People!$A$4,IF(M3889=[1]People!$B$3,[1]People!$A$3,IF(M3889=[1]People!$B$2,[1]People!$A$2,0))))</f>
        <v>Cassandra Brandow</v>
      </c>
      <c r="W3889" t="str">
        <f>IFERROR(INDEX([1]Returns!A:A,MATCH(B3889,[1]Returns!B:B,0)),"No")</f>
        <v>No</v>
      </c>
    </row>
    <row r="3890" spans="1:23" x14ac:dyDescent="0.25">
      <c r="A3890" s="1">
        <v>3889</v>
      </c>
      <c r="B3890" t="s">
        <v>7040</v>
      </c>
      <c r="C3890" s="4">
        <v>42523</v>
      </c>
      <c r="D3890" s="4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t="str">
        <f>IF(M3890=[1]People!$B$5,[1]People!$A$5,IF(M3890=[1]People!$B$4,[1]People!$A$4,IF(M3890=[1]People!$B$3,[1]People!$A$3,IF(M3890=[1]People!$B$2,[1]People!$A$2,0))))</f>
        <v>Cassandra Brandow</v>
      </c>
      <c r="W3890" t="str">
        <f>IFERROR(INDEX([1]Returns!A:A,MATCH(B3890,[1]Returns!B:B,0)),"No")</f>
        <v>No</v>
      </c>
    </row>
    <row r="3891" spans="1:23" x14ac:dyDescent="0.25">
      <c r="A3891" s="1">
        <v>3890</v>
      </c>
      <c r="B3891" t="s">
        <v>7040</v>
      </c>
      <c r="C3891" s="4">
        <v>42523</v>
      </c>
      <c r="D3891" s="4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3">
        <v>0</v>
      </c>
      <c r="U3891" s="1">
        <v>107.08199999999997</v>
      </c>
      <c r="V3891" t="str">
        <f>IF(M3891=[1]People!$B$5,[1]People!$A$5,IF(M3891=[1]People!$B$4,[1]People!$A$4,IF(M3891=[1]People!$B$3,[1]People!$A$3,IF(M3891=[1]People!$B$2,[1]People!$A$2,0))))</f>
        <v>Cassandra Brandow</v>
      </c>
      <c r="W3891" t="str">
        <f>IFERROR(INDEX([1]Returns!A:A,MATCH(B3891,[1]Returns!B:B,0)),"No")</f>
        <v>No</v>
      </c>
    </row>
    <row r="3892" spans="1:23" x14ac:dyDescent="0.25">
      <c r="A3892" s="1">
        <v>3891</v>
      </c>
      <c r="B3892" t="s">
        <v>7041</v>
      </c>
      <c r="C3892" s="4">
        <v>43428</v>
      </c>
      <c r="D3892" s="4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5">
        <v>659.9</v>
      </c>
      <c r="S3892" s="1">
        <v>2</v>
      </c>
      <c r="T3892" s="3">
        <v>0</v>
      </c>
      <c r="U3892" s="1">
        <v>217.76699999999994</v>
      </c>
      <c r="V3892" t="str">
        <f>IF(M3892=[1]People!$B$5,[1]People!$A$5,IF(M3892=[1]People!$B$4,[1]People!$A$4,IF(M3892=[1]People!$B$3,[1]People!$A$3,IF(M3892=[1]People!$B$2,[1]People!$A$2,0))))</f>
        <v>Anna Andreadi</v>
      </c>
      <c r="W3892" t="str">
        <f>IFERROR(INDEX([1]Returns!A:A,MATCH(B3892,[1]Returns!B:B,0)),"No")</f>
        <v>No</v>
      </c>
    </row>
    <row r="3893" spans="1:23" x14ac:dyDescent="0.25">
      <c r="A3893" s="1">
        <v>3892</v>
      </c>
      <c r="B3893" t="s">
        <v>7041</v>
      </c>
      <c r="C3893" s="4">
        <v>43428</v>
      </c>
      <c r="D3893" s="4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5">
        <v>1684.7520000000002</v>
      </c>
      <c r="S3893" s="1">
        <v>6</v>
      </c>
      <c r="T3893" s="3">
        <v>0.2</v>
      </c>
      <c r="U3893" s="1">
        <v>210.59399999999977</v>
      </c>
      <c r="V3893" t="str">
        <f>IF(M3893=[1]People!$B$5,[1]People!$A$5,IF(M3893=[1]People!$B$4,[1]People!$A$4,IF(M3893=[1]People!$B$3,[1]People!$A$3,IF(M3893=[1]People!$B$2,[1]People!$A$2,0))))</f>
        <v>Anna Andreadi</v>
      </c>
      <c r="W3893" t="str">
        <f>IFERROR(INDEX([1]Returns!A:A,MATCH(B3893,[1]Returns!B:B,0)),"No")</f>
        <v>No</v>
      </c>
    </row>
    <row r="3894" spans="1:23" x14ac:dyDescent="0.25">
      <c r="A3894" s="1">
        <v>3893</v>
      </c>
      <c r="B3894" t="s">
        <v>7041</v>
      </c>
      <c r="C3894" s="4">
        <v>43428</v>
      </c>
      <c r="D3894" s="4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5">
        <v>559.91999999999996</v>
      </c>
      <c r="S3894" s="1">
        <v>8</v>
      </c>
      <c r="T3894" s="3">
        <v>0</v>
      </c>
      <c r="U3894" s="1">
        <v>190.37279999999998</v>
      </c>
      <c r="V3894" t="str">
        <f>IF(M3894=[1]People!$B$5,[1]People!$A$5,IF(M3894=[1]People!$B$4,[1]People!$A$4,IF(M3894=[1]People!$B$3,[1]People!$A$3,IF(M3894=[1]People!$B$2,[1]People!$A$2,0))))</f>
        <v>Anna Andreadi</v>
      </c>
      <c r="W3894" t="str">
        <f>IFERROR(INDEX([1]Returns!A:A,MATCH(B3894,[1]Returns!B:B,0)),"No")</f>
        <v>No</v>
      </c>
    </row>
    <row r="3895" spans="1:23" x14ac:dyDescent="0.25">
      <c r="A3895" s="1">
        <v>3894</v>
      </c>
      <c r="B3895" t="s">
        <v>7042</v>
      </c>
      <c r="C3895" s="4">
        <v>43414</v>
      </c>
      <c r="D3895" s="4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t="str">
        <f>IF(M3895=[1]People!$B$5,[1]People!$A$5,IF(M3895=[1]People!$B$4,[1]People!$A$4,IF(M3895=[1]People!$B$3,[1]People!$A$3,IF(M3895=[1]People!$B$2,[1]People!$A$2,0))))</f>
        <v>Kelly Williams</v>
      </c>
      <c r="W3895" t="str">
        <f>IFERROR(INDEX([1]Returns!A:A,MATCH(B3895,[1]Returns!B:B,0)),"No")</f>
        <v>No</v>
      </c>
    </row>
    <row r="3896" spans="1:23" x14ac:dyDescent="0.25">
      <c r="A3896" s="1">
        <v>3895</v>
      </c>
      <c r="B3896" t="s">
        <v>7043</v>
      </c>
      <c r="C3896" s="4">
        <v>42696</v>
      </c>
      <c r="D3896" s="4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t="str">
        <f>IF(M3896=[1]People!$B$5,[1]People!$A$5,IF(M3896=[1]People!$B$4,[1]People!$A$4,IF(M3896=[1]People!$B$3,[1]People!$A$3,IF(M3896=[1]People!$B$2,[1]People!$A$2,0))))</f>
        <v>Kelly Williams</v>
      </c>
      <c r="W3896" t="str">
        <f>IFERROR(INDEX([1]Returns!A:A,MATCH(B3896,[1]Returns!B:B,0)),"No")</f>
        <v>No</v>
      </c>
    </row>
    <row r="3897" spans="1:23" x14ac:dyDescent="0.25">
      <c r="A3897" s="1">
        <v>3896</v>
      </c>
      <c r="B3897" t="s">
        <v>7044</v>
      </c>
      <c r="C3897" s="4">
        <v>43586</v>
      </c>
      <c r="D3897" s="4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3">
        <v>0</v>
      </c>
      <c r="U3897" s="1">
        <v>18.093</v>
      </c>
      <c r="V3897" t="str">
        <f>IF(M3897=[1]People!$B$5,[1]People!$A$5,IF(M3897=[1]People!$B$4,[1]People!$A$4,IF(M3897=[1]People!$B$3,[1]People!$A$3,IF(M3897=[1]People!$B$2,[1]People!$A$2,0))))</f>
        <v>Cassandra Brandow</v>
      </c>
      <c r="W3897" t="str">
        <f>IFERROR(INDEX([1]Returns!A:A,MATCH(B3897,[1]Returns!B:B,0)),"No")</f>
        <v>No</v>
      </c>
    </row>
    <row r="3898" spans="1:23" x14ac:dyDescent="0.25">
      <c r="A3898" s="1">
        <v>3897</v>
      </c>
      <c r="B3898" t="s">
        <v>7048</v>
      </c>
      <c r="C3898" s="4">
        <v>43806</v>
      </c>
      <c r="D3898" s="4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t="str">
        <f>IF(M3898=[1]People!$B$5,[1]People!$A$5,IF(M3898=[1]People!$B$4,[1]People!$A$4,IF(M3898=[1]People!$B$3,[1]People!$A$3,IF(M3898=[1]People!$B$2,[1]People!$A$2,0))))</f>
        <v>Kelly Williams</v>
      </c>
      <c r="W3898" t="str">
        <f>IFERROR(INDEX([1]Returns!A:A,MATCH(B3898,[1]Returns!B:B,0)),"No")</f>
        <v>No</v>
      </c>
    </row>
    <row r="3899" spans="1:23" x14ac:dyDescent="0.25">
      <c r="A3899" s="1">
        <v>3898</v>
      </c>
      <c r="B3899" t="s">
        <v>7048</v>
      </c>
      <c r="C3899" s="4">
        <v>43806</v>
      </c>
      <c r="D3899" s="4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3">
        <v>0.2</v>
      </c>
      <c r="U3899" s="1">
        <v>5.4432</v>
      </c>
      <c r="V3899" t="str">
        <f>IF(M3899=[1]People!$B$5,[1]People!$A$5,IF(M3899=[1]People!$B$4,[1]People!$A$4,IF(M3899=[1]People!$B$3,[1]People!$A$3,IF(M3899=[1]People!$B$2,[1]People!$A$2,0))))</f>
        <v>Kelly Williams</v>
      </c>
      <c r="W3899" t="str">
        <f>IFERROR(INDEX([1]Returns!A:A,MATCH(B3899,[1]Returns!B:B,0)),"No")</f>
        <v>No</v>
      </c>
    </row>
    <row r="3900" spans="1:23" x14ac:dyDescent="0.25">
      <c r="A3900" s="1">
        <v>3899</v>
      </c>
      <c r="B3900" t="s">
        <v>7049</v>
      </c>
      <c r="C3900" s="4">
        <v>43799</v>
      </c>
      <c r="D3900" s="4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t="str">
        <f>IF(M3900=[1]People!$B$5,[1]People!$A$5,IF(M3900=[1]People!$B$4,[1]People!$A$4,IF(M3900=[1]People!$B$3,[1]People!$A$3,IF(M3900=[1]People!$B$2,[1]People!$A$2,0))))</f>
        <v>Kelly Williams</v>
      </c>
      <c r="W3900" t="str">
        <f>IFERROR(INDEX([1]Returns!A:A,MATCH(B3900,[1]Returns!B:B,0)),"No")</f>
        <v>No</v>
      </c>
    </row>
    <row r="3901" spans="1:23" x14ac:dyDescent="0.25">
      <c r="A3901" s="1">
        <v>3900</v>
      </c>
      <c r="B3901" t="s">
        <v>7051</v>
      </c>
      <c r="C3901" s="4">
        <v>43806</v>
      </c>
      <c r="D3901" s="4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t="str">
        <f>IF(M3901=[1]People!$B$5,[1]People!$A$5,IF(M3901=[1]People!$B$4,[1]People!$A$4,IF(M3901=[1]People!$B$3,[1]People!$A$3,IF(M3901=[1]People!$B$2,[1]People!$A$2,0))))</f>
        <v>Chuck Magee</v>
      </c>
      <c r="W3901" t="str">
        <f>IFERROR(INDEX([1]Returns!A:A,MATCH(B3901,[1]Returns!B:B,0)),"No")</f>
        <v>No</v>
      </c>
    </row>
    <row r="3902" spans="1:23" x14ac:dyDescent="0.25">
      <c r="A3902" s="1">
        <v>3901</v>
      </c>
      <c r="B3902" t="s">
        <v>7052</v>
      </c>
      <c r="C3902" s="4">
        <v>42738</v>
      </c>
      <c r="D3902" s="4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3">
        <v>0.2</v>
      </c>
      <c r="U3902" s="1">
        <v>3.6288</v>
      </c>
      <c r="V3902" t="str">
        <f>IF(M3902=[1]People!$B$5,[1]People!$A$5,IF(M3902=[1]People!$B$4,[1]People!$A$4,IF(M3902=[1]People!$B$3,[1]People!$A$3,IF(M3902=[1]People!$B$2,[1]People!$A$2,0))))</f>
        <v>Kelly Williams</v>
      </c>
      <c r="W3902" t="str">
        <f>IFERROR(INDEX([1]Returns!A:A,MATCH(B3902,[1]Returns!B:B,0)),"No")</f>
        <v>No</v>
      </c>
    </row>
    <row r="3903" spans="1:23" x14ac:dyDescent="0.25">
      <c r="A3903" s="1">
        <v>3902</v>
      </c>
      <c r="B3903" t="s">
        <v>7054</v>
      </c>
      <c r="C3903" s="4">
        <v>43053</v>
      </c>
      <c r="D3903" s="4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t="str">
        <f>IF(M3903=[1]People!$B$5,[1]People!$A$5,IF(M3903=[1]People!$B$4,[1]People!$A$4,IF(M3903=[1]People!$B$3,[1]People!$A$3,IF(M3903=[1]People!$B$2,[1]People!$A$2,0))))</f>
        <v>Chuck Magee</v>
      </c>
      <c r="W3903" t="str">
        <f>IFERROR(INDEX([1]Returns!A:A,MATCH(B3903,[1]Returns!B:B,0)),"No")</f>
        <v>No</v>
      </c>
    </row>
    <row r="3904" spans="1:23" x14ac:dyDescent="0.25">
      <c r="A3904" s="1">
        <v>3903</v>
      </c>
      <c r="B3904" t="s">
        <v>7057</v>
      </c>
      <c r="C3904" s="4">
        <v>43010</v>
      </c>
      <c r="D3904" s="4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5">
        <v>270.33999999999997</v>
      </c>
      <c r="S3904" s="1">
        <v>14</v>
      </c>
      <c r="T3904" s="3">
        <v>0</v>
      </c>
      <c r="U3904" s="1">
        <v>75.6952</v>
      </c>
      <c r="V3904" t="str">
        <f>IF(M3904=[1]People!$B$5,[1]People!$A$5,IF(M3904=[1]People!$B$4,[1]People!$A$4,IF(M3904=[1]People!$B$3,[1]People!$A$3,IF(M3904=[1]People!$B$2,[1]People!$A$2,0))))</f>
        <v>Anna Andreadi</v>
      </c>
      <c r="W3904" t="str">
        <f>IFERROR(INDEX([1]Returns!A:A,MATCH(B3904,[1]Returns!B:B,0)),"No")</f>
        <v>No</v>
      </c>
    </row>
    <row r="3905" spans="1:23" x14ac:dyDescent="0.25">
      <c r="A3905" s="1">
        <v>3904</v>
      </c>
      <c r="B3905" t="s">
        <v>7058</v>
      </c>
      <c r="C3905" s="4">
        <v>42830</v>
      </c>
      <c r="D3905" s="4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t="str">
        <f>IF(M3905=[1]People!$B$5,[1]People!$A$5,IF(M3905=[1]People!$B$4,[1]People!$A$4,IF(M3905=[1]People!$B$3,[1]People!$A$3,IF(M3905=[1]People!$B$2,[1]People!$A$2,0))))</f>
        <v>Chuck Magee</v>
      </c>
      <c r="W3905" t="str">
        <f>IFERROR(INDEX([1]Returns!A:A,MATCH(B3905,[1]Returns!B:B,0)),"No")</f>
        <v>No</v>
      </c>
    </row>
    <row r="3906" spans="1:23" x14ac:dyDescent="0.25">
      <c r="A3906" s="1">
        <v>3905</v>
      </c>
      <c r="B3906" t="s">
        <v>7058</v>
      </c>
      <c r="C3906" s="4">
        <v>42830</v>
      </c>
      <c r="D3906" s="4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t="str">
        <f>IF(M3906=[1]People!$B$5,[1]People!$A$5,IF(M3906=[1]People!$B$4,[1]People!$A$4,IF(M3906=[1]People!$B$3,[1]People!$A$3,IF(M3906=[1]People!$B$2,[1]People!$A$2,0))))</f>
        <v>Chuck Magee</v>
      </c>
      <c r="W3906" t="str">
        <f>IFERROR(INDEX([1]Returns!A:A,MATCH(B3906,[1]Returns!B:B,0)),"No")</f>
        <v>No</v>
      </c>
    </row>
    <row r="3907" spans="1:23" x14ac:dyDescent="0.25">
      <c r="A3907" s="1">
        <v>3906</v>
      </c>
      <c r="B3907" t="s">
        <v>7058</v>
      </c>
      <c r="C3907" s="4">
        <v>42830</v>
      </c>
      <c r="D3907" s="4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t="str">
        <f>IF(M3907=[1]People!$B$5,[1]People!$A$5,IF(M3907=[1]People!$B$4,[1]People!$A$4,IF(M3907=[1]People!$B$3,[1]People!$A$3,IF(M3907=[1]People!$B$2,[1]People!$A$2,0))))</f>
        <v>Chuck Magee</v>
      </c>
      <c r="W3907" t="str">
        <f>IFERROR(INDEX([1]Returns!A:A,MATCH(B3907,[1]Returns!B:B,0)),"No")</f>
        <v>No</v>
      </c>
    </row>
    <row r="3908" spans="1:23" x14ac:dyDescent="0.25">
      <c r="A3908" s="1">
        <v>3907</v>
      </c>
      <c r="B3908" t="s">
        <v>7058</v>
      </c>
      <c r="C3908" s="4">
        <v>42830</v>
      </c>
      <c r="D3908" s="4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t="str">
        <f>IF(M3908=[1]People!$B$5,[1]People!$A$5,IF(M3908=[1]People!$B$4,[1]People!$A$4,IF(M3908=[1]People!$B$3,[1]People!$A$3,IF(M3908=[1]People!$B$2,[1]People!$A$2,0))))</f>
        <v>Chuck Magee</v>
      </c>
      <c r="W3908" t="str">
        <f>IFERROR(INDEX([1]Returns!A:A,MATCH(B3908,[1]Returns!B:B,0)),"No")</f>
        <v>No</v>
      </c>
    </row>
    <row r="3909" spans="1:23" x14ac:dyDescent="0.25">
      <c r="A3909" s="1">
        <v>3908</v>
      </c>
      <c r="B3909" t="s">
        <v>7058</v>
      </c>
      <c r="C3909" s="4">
        <v>42830</v>
      </c>
      <c r="D3909" s="4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t="str">
        <f>IF(M3909=[1]People!$B$5,[1]People!$A$5,IF(M3909=[1]People!$B$4,[1]People!$A$4,IF(M3909=[1]People!$B$3,[1]People!$A$3,IF(M3909=[1]People!$B$2,[1]People!$A$2,0))))</f>
        <v>Chuck Magee</v>
      </c>
      <c r="W3909" t="str">
        <f>IFERROR(INDEX([1]Returns!A:A,MATCH(B3909,[1]Returns!B:B,0)),"No")</f>
        <v>No</v>
      </c>
    </row>
    <row r="3910" spans="1:23" x14ac:dyDescent="0.25">
      <c r="A3910" s="1">
        <v>3909</v>
      </c>
      <c r="B3910" t="s">
        <v>7058</v>
      </c>
      <c r="C3910" s="4">
        <v>42830</v>
      </c>
      <c r="D3910" s="4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3">
        <v>0.4</v>
      </c>
      <c r="U3910" s="1">
        <v>-9.7972000000000037</v>
      </c>
      <c r="V3910" t="str">
        <f>IF(M3910=[1]People!$B$5,[1]People!$A$5,IF(M3910=[1]People!$B$4,[1]People!$A$4,IF(M3910=[1]People!$B$3,[1]People!$A$3,IF(M3910=[1]People!$B$2,[1]People!$A$2,0))))</f>
        <v>Chuck Magee</v>
      </c>
      <c r="W3910" t="str">
        <f>IFERROR(INDEX([1]Returns!A:A,MATCH(B3910,[1]Returns!B:B,0)),"No")</f>
        <v>No</v>
      </c>
    </row>
    <row r="3911" spans="1:23" x14ac:dyDescent="0.25">
      <c r="A3911" s="1">
        <v>3910</v>
      </c>
      <c r="B3911" t="s">
        <v>7058</v>
      </c>
      <c r="C3911" s="4">
        <v>42830</v>
      </c>
      <c r="D3911" s="4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3">
        <v>0.2</v>
      </c>
      <c r="U3911" s="1">
        <v>2.37</v>
      </c>
      <c r="V3911" t="str">
        <f>IF(M3911=[1]People!$B$5,[1]People!$A$5,IF(M3911=[1]People!$B$4,[1]People!$A$4,IF(M3911=[1]People!$B$3,[1]People!$A$3,IF(M3911=[1]People!$B$2,[1]People!$A$2,0))))</f>
        <v>Chuck Magee</v>
      </c>
      <c r="W3911" t="str">
        <f>IFERROR(INDEX([1]Returns!A:A,MATCH(B3911,[1]Returns!B:B,0)),"No")</f>
        <v>No</v>
      </c>
    </row>
    <row r="3912" spans="1:23" x14ac:dyDescent="0.25">
      <c r="A3912" s="1">
        <v>3911</v>
      </c>
      <c r="B3912" t="s">
        <v>7058</v>
      </c>
      <c r="C3912" s="4">
        <v>42830</v>
      </c>
      <c r="D3912" s="4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3">
        <v>0.5</v>
      </c>
      <c r="U3912" s="1">
        <v>-211.47</v>
      </c>
      <c r="V3912" t="str">
        <f>IF(M3912=[1]People!$B$5,[1]People!$A$5,IF(M3912=[1]People!$B$4,[1]People!$A$4,IF(M3912=[1]People!$B$3,[1]People!$A$3,IF(M3912=[1]People!$B$2,[1]People!$A$2,0))))</f>
        <v>Chuck Magee</v>
      </c>
      <c r="W3912" t="str">
        <f>IFERROR(INDEX([1]Returns!A:A,MATCH(B3912,[1]Returns!B:B,0)),"No")</f>
        <v>No</v>
      </c>
    </row>
    <row r="3913" spans="1:23" x14ac:dyDescent="0.25">
      <c r="A3913" s="1">
        <v>3912</v>
      </c>
      <c r="B3913" t="s">
        <v>7063</v>
      </c>
      <c r="C3913" s="4">
        <v>43621</v>
      </c>
      <c r="D3913" s="4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t="str">
        <f>IF(M3913=[1]People!$B$5,[1]People!$A$5,IF(M3913=[1]People!$B$4,[1]People!$A$4,IF(M3913=[1]People!$B$3,[1]People!$A$3,IF(M3913=[1]People!$B$2,[1]People!$A$2,0))))</f>
        <v>Kelly Williams</v>
      </c>
      <c r="W3913" t="str">
        <f>IFERROR(INDEX([1]Returns!A:A,MATCH(B3913,[1]Returns!B:B,0)),"No")</f>
        <v>No</v>
      </c>
    </row>
    <row r="3914" spans="1:23" x14ac:dyDescent="0.25">
      <c r="A3914" s="1">
        <v>3913</v>
      </c>
      <c r="B3914" t="s">
        <v>7066</v>
      </c>
      <c r="C3914" s="4">
        <v>43726</v>
      </c>
      <c r="D3914" s="4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t="str">
        <f>IF(M3914=[1]People!$B$5,[1]People!$A$5,IF(M3914=[1]People!$B$4,[1]People!$A$4,IF(M3914=[1]People!$B$3,[1]People!$A$3,IF(M3914=[1]People!$B$2,[1]People!$A$2,0))))</f>
        <v>Chuck Magee</v>
      </c>
      <c r="W3914" t="str">
        <f>IFERROR(INDEX([1]Returns!A:A,MATCH(B3914,[1]Returns!B:B,0)),"No")</f>
        <v>No</v>
      </c>
    </row>
    <row r="3915" spans="1:23" x14ac:dyDescent="0.25">
      <c r="A3915" s="1">
        <v>3914</v>
      </c>
      <c r="B3915" t="s">
        <v>7066</v>
      </c>
      <c r="C3915" s="4">
        <v>43726</v>
      </c>
      <c r="D3915" s="4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3">
        <v>0</v>
      </c>
      <c r="U3915" s="1">
        <v>3.2405999999999997</v>
      </c>
      <c r="V3915" t="str">
        <f>IF(M3915=[1]People!$B$5,[1]People!$A$5,IF(M3915=[1]People!$B$4,[1]People!$A$4,IF(M3915=[1]People!$B$3,[1]People!$A$3,IF(M3915=[1]People!$B$2,[1]People!$A$2,0))))</f>
        <v>Chuck Magee</v>
      </c>
      <c r="W3915" t="str">
        <f>IFERROR(INDEX([1]Returns!A:A,MATCH(B3915,[1]Returns!B:B,0)),"No")</f>
        <v>No</v>
      </c>
    </row>
    <row r="3916" spans="1:23" x14ac:dyDescent="0.25">
      <c r="A3916" s="1">
        <v>3915</v>
      </c>
      <c r="B3916" t="s">
        <v>7067</v>
      </c>
      <c r="C3916" s="4">
        <v>43664</v>
      </c>
      <c r="D3916" s="4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5">
        <v>801.59999999999991</v>
      </c>
      <c r="S3916" s="1">
        <v>5</v>
      </c>
      <c r="T3916" s="3">
        <v>0.5</v>
      </c>
      <c r="U3916" s="1">
        <v>-448.89599999999996</v>
      </c>
      <c r="V3916" t="str">
        <f>IF(M3916=[1]People!$B$5,[1]People!$A$5,IF(M3916=[1]People!$B$4,[1]People!$A$4,IF(M3916=[1]People!$B$3,[1]People!$A$3,IF(M3916=[1]People!$B$2,[1]People!$A$2,0))))</f>
        <v>Anna Andreadi</v>
      </c>
      <c r="W3916" t="str">
        <f>IFERROR(INDEX([1]Returns!A:A,MATCH(B3916,[1]Returns!B:B,0)),"No")</f>
        <v>No</v>
      </c>
    </row>
    <row r="3917" spans="1:23" x14ac:dyDescent="0.25">
      <c r="A3917" s="1">
        <v>3916</v>
      </c>
      <c r="B3917" t="s">
        <v>7067</v>
      </c>
      <c r="C3917" s="4">
        <v>43664</v>
      </c>
      <c r="D3917" s="4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5">
        <v>161.56800000000001</v>
      </c>
      <c r="S3917" s="1">
        <v>2</v>
      </c>
      <c r="T3917" s="3">
        <v>0.2</v>
      </c>
      <c r="U3917" s="1">
        <v>10.098000000000006</v>
      </c>
      <c r="V3917" t="str">
        <f>IF(M3917=[1]People!$B$5,[1]People!$A$5,IF(M3917=[1]People!$B$4,[1]People!$A$4,IF(M3917=[1]People!$B$3,[1]People!$A$3,IF(M3917=[1]People!$B$2,[1]People!$A$2,0))))</f>
        <v>Anna Andreadi</v>
      </c>
      <c r="W3917" t="str">
        <f>IFERROR(INDEX([1]Returns!A:A,MATCH(B3917,[1]Returns!B:B,0)),"No")</f>
        <v>No</v>
      </c>
    </row>
    <row r="3918" spans="1:23" x14ac:dyDescent="0.25">
      <c r="A3918" s="1">
        <v>3917</v>
      </c>
      <c r="B3918" t="s">
        <v>7067</v>
      </c>
      <c r="C3918" s="4">
        <v>43664</v>
      </c>
      <c r="D3918" s="4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5">
        <v>16.096</v>
      </c>
      <c r="S3918" s="1">
        <v>2</v>
      </c>
      <c r="T3918" s="3">
        <v>0.2</v>
      </c>
      <c r="U3918" s="1">
        <v>5.2312000000000003</v>
      </c>
      <c r="V3918" t="str">
        <f>IF(M3918=[1]People!$B$5,[1]People!$A$5,IF(M3918=[1]People!$B$4,[1]People!$A$4,IF(M3918=[1]People!$B$3,[1]People!$A$3,IF(M3918=[1]People!$B$2,[1]People!$A$2,0))))</f>
        <v>Anna Andreadi</v>
      </c>
      <c r="W3918" t="str">
        <f>IFERROR(INDEX([1]Returns!A:A,MATCH(B3918,[1]Returns!B:B,0)),"No")</f>
        <v>No</v>
      </c>
    </row>
    <row r="3919" spans="1:23" x14ac:dyDescent="0.25">
      <c r="A3919" s="1">
        <v>3918</v>
      </c>
      <c r="B3919" t="s">
        <v>7067</v>
      </c>
      <c r="C3919" s="4">
        <v>43664</v>
      </c>
      <c r="D3919" s="4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5">
        <v>7.6560000000000006</v>
      </c>
      <c r="S3919" s="1">
        <v>4</v>
      </c>
      <c r="T3919" s="3">
        <v>0.7</v>
      </c>
      <c r="U3919" s="1">
        <v>-6.1247999999999987</v>
      </c>
      <c r="V3919" t="str">
        <f>IF(M3919=[1]People!$B$5,[1]People!$A$5,IF(M3919=[1]People!$B$4,[1]People!$A$4,IF(M3919=[1]People!$B$3,[1]People!$A$3,IF(M3919=[1]People!$B$2,[1]People!$A$2,0))))</f>
        <v>Anna Andreadi</v>
      </c>
      <c r="W3919" t="str">
        <f>IFERROR(INDEX([1]Returns!A:A,MATCH(B3919,[1]Returns!B:B,0)),"No")</f>
        <v>No</v>
      </c>
    </row>
    <row r="3920" spans="1:23" x14ac:dyDescent="0.25">
      <c r="A3920" s="1">
        <v>3919</v>
      </c>
      <c r="B3920" t="s">
        <v>7067</v>
      </c>
      <c r="C3920" s="4">
        <v>43664</v>
      </c>
      <c r="D3920" s="4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5">
        <v>311.97600000000006</v>
      </c>
      <c r="S3920" s="1">
        <v>3</v>
      </c>
      <c r="T3920" s="3">
        <v>0.2</v>
      </c>
      <c r="U3920" s="1">
        <v>-42.89670000000001</v>
      </c>
      <c r="V3920" t="str">
        <f>IF(M3920=[1]People!$B$5,[1]People!$A$5,IF(M3920=[1]People!$B$4,[1]People!$A$4,IF(M3920=[1]People!$B$3,[1]People!$A$3,IF(M3920=[1]People!$B$2,[1]People!$A$2,0))))</f>
        <v>Anna Andreadi</v>
      </c>
      <c r="W3920" t="str">
        <f>IFERROR(INDEX([1]Returns!A:A,MATCH(B3920,[1]Returns!B:B,0)),"No")</f>
        <v>No</v>
      </c>
    </row>
    <row r="3921" spans="1:23" x14ac:dyDescent="0.25">
      <c r="A3921" s="1">
        <v>3920</v>
      </c>
      <c r="B3921" t="s">
        <v>7070</v>
      </c>
      <c r="C3921" s="4">
        <v>43070</v>
      </c>
      <c r="D3921" s="4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3">
        <v>0</v>
      </c>
      <c r="U3921" s="1">
        <v>16.653600000000004</v>
      </c>
      <c r="V3921" t="str">
        <f>IF(M3921=[1]People!$B$5,[1]People!$A$5,IF(M3921=[1]People!$B$4,[1]People!$A$4,IF(M3921=[1]People!$B$3,[1]People!$A$3,IF(M3921=[1]People!$B$2,[1]People!$A$2,0))))</f>
        <v>Cassandra Brandow</v>
      </c>
      <c r="W3921" t="str">
        <f>IFERROR(INDEX([1]Returns!A:A,MATCH(B3921,[1]Returns!B:B,0)),"No")</f>
        <v>No</v>
      </c>
    </row>
    <row r="3922" spans="1:23" x14ac:dyDescent="0.25">
      <c r="A3922" s="1">
        <v>3921</v>
      </c>
      <c r="B3922" t="s">
        <v>7070</v>
      </c>
      <c r="C3922" s="4">
        <v>43070</v>
      </c>
      <c r="D3922" s="4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3">
        <v>0</v>
      </c>
      <c r="U3922" s="1">
        <v>30.700800000000001</v>
      </c>
      <c r="V3922" t="str">
        <f>IF(M3922=[1]People!$B$5,[1]People!$A$5,IF(M3922=[1]People!$B$4,[1]People!$A$4,IF(M3922=[1]People!$B$3,[1]People!$A$3,IF(M3922=[1]People!$B$2,[1]People!$A$2,0))))</f>
        <v>Cassandra Brandow</v>
      </c>
      <c r="W3922" t="str">
        <f>IFERROR(INDEX([1]Returns!A:A,MATCH(B3922,[1]Returns!B:B,0)),"No")</f>
        <v>No</v>
      </c>
    </row>
    <row r="3923" spans="1:23" x14ac:dyDescent="0.25">
      <c r="A3923" s="1">
        <v>3922</v>
      </c>
      <c r="B3923" t="s">
        <v>7071</v>
      </c>
      <c r="C3923" s="4">
        <v>43279</v>
      </c>
      <c r="D3923" s="4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t="str">
        <f>IF(M3923=[1]People!$B$5,[1]People!$A$5,IF(M3923=[1]People!$B$4,[1]People!$A$4,IF(M3923=[1]People!$B$3,[1]People!$A$3,IF(M3923=[1]People!$B$2,[1]People!$A$2,0))))</f>
        <v>Kelly Williams</v>
      </c>
      <c r="W3923" t="str">
        <f>IFERROR(INDEX([1]Returns!A:A,MATCH(B3923,[1]Returns!B:B,0)),"No")</f>
        <v>No</v>
      </c>
    </row>
    <row r="3924" spans="1:23" x14ac:dyDescent="0.25">
      <c r="A3924" s="1">
        <v>3923</v>
      </c>
      <c r="B3924" t="s">
        <v>7072</v>
      </c>
      <c r="C3924" s="4">
        <v>43705</v>
      </c>
      <c r="D3924" s="4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3">
        <v>0.2</v>
      </c>
      <c r="U3924" s="1">
        <v>7.92</v>
      </c>
      <c r="V3924" t="str">
        <f>IF(M3924=[1]People!$B$5,[1]People!$A$5,IF(M3924=[1]People!$B$4,[1]People!$A$4,IF(M3924=[1]People!$B$3,[1]People!$A$3,IF(M3924=[1]People!$B$2,[1]People!$A$2,0))))</f>
        <v>Kelly Williams</v>
      </c>
      <c r="W3924" t="str">
        <f>IFERROR(INDEX([1]Returns!A:A,MATCH(B3924,[1]Returns!B:B,0)),"No")</f>
        <v>No</v>
      </c>
    </row>
    <row r="3925" spans="1:23" x14ac:dyDescent="0.25">
      <c r="A3925" s="1">
        <v>3924</v>
      </c>
      <c r="B3925" t="s">
        <v>7072</v>
      </c>
      <c r="C3925" s="4">
        <v>43705</v>
      </c>
      <c r="D3925" s="4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t="str">
        <f>IF(M3925=[1]People!$B$5,[1]People!$A$5,IF(M3925=[1]People!$B$4,[1]People!$A$4,IF(M3925=[1]People!$B$3,[1]People!$A$3,IF(M3925=[1]People!$B$2,[1]People!$A$2,0))))</f>
        <v>Kelly Williams</v>
      </c>
      <c r="W3925" t="str">
        <f>IFERROR(INDEX([1]Returns!A:A,MATCH(B3925,[1]Returns!B:B,0)),"No")</f>
        <v>No</v>
      </c>
    </row>
    <row r="3926" spans="1:23" x14ac:dyDescent="0.25">
      <c r="A3926" s="1">
        <v>3925</v>
      </c>
      <c r="B3926" t="s">
        <v>7075</v>
      </c>
      <c r="C3926" s="4">
        <v>42630</v>
      </c>
      <c r="D3926" s="4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5">
        <v>30.28</v>
      </c>
      <c r="S3926" s="1">
        <v>2</v>
      </c>
      <c r="T3926" s="3">
        <v>0</v>
      </c>
      <c r="U3926" s="1">
        <v>1.2111999999999981</v>
      </c>
      <c r="V3926" t="str">
        <f>IF(M3926=[1]People!$B$5,[1]People!$A$5,IF(M3926=[1]People!$B$4,[1]People!$A$4,IF(M3926=[1]People!$B$3,[1]People!$A$3,IF(M3926=[1]People!$B$2,[1]People!$A$2,0))))</f>
        <v>Anna Andreadi</v>
      </c>
      <c r="W3926" t="str">
        <f>IFERROR(INDEX([1]Returns!A:A,MATCH(B3926,[1]Returns!B:B,0)),"No")</f>
        <v>Yes</v>
      </c>
    </row>
    <row r="3927" spans="1:23" x14ac:dyDescent="0.25">
      <c r="A3927" s="1">
        <v>3926</v>
      </c>
      <c r="B3927" t="s">
        <v>7075</v>
      </c>
      <c r="C3927" s="4">
        <v>42630</v>
      </c>
      <c r="D3927" s="4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5">
        <v>57.929999999999993</v>
      </c>
      <c r="S3927" s="1">
        <v>3</v>
      </c>
      <c r="T3927" s="3">
        <v>0</v>
      </c>
      <c r="U3927" s="1">
        <v>16.220400000000001</v>
      </c>
      <c r="V3927" t="str">
        <f>IF(M3927=[1]People!$B$5,[1]People!$A$5,IF(M3927=[1]People!$B$4,[1]People!$A$4,IF(M3927=[1]People!$B$3,[1]People!$A$3,IF(M3927=[1]People!$B$2,[1]People!$A$2,0))))</f>
        <v>Anna Andreadi</v>
      </c>
      <c r="W3927" t="str">
        <f>IFERROR(INDEX([1]Returns!A:A,MATCH(B3927,[1]Returns!B:B,0)),"No")</f>
        <v>Yes</v>
      </c>
    </row>
    <row r="3928" spans="1:23" x14ac:dyDescent="0.25">
      <c r="A3928" s="1">
        <v>3927</v>
      </c>
      <c r="B3928" t="s">
        <v>7075</v>
      </c>
      <c r="C3928" s="4">
        <v>42630</v>
      </c>
      <c r="D3928" s="4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5">
        <v>35.340000000000003</v>
      </c>
      <c r="S3928" s="1">
        <v>2</v>
      </c>
      <c r="T3928" s="3">
        <v>0</v>
      </c>
      <c r="U3928" s="1">
        <v>13.429200000000002</v>
      </c>
      <c r="V3928" t="str">
        <f>IF(M3928=[1]People!$B$5,[1]People!$A$5,IF(M3928=[1]People!$B$4,[1]People!$A$4,IF(M3928=[1]People!$B$3,[1]People!$A$3,IF(M3928=[1]People!$B$2,[1]People!$A$2,0))))</f>
        <v>Anna Andreadi</v>
      </c>
      <c r="W3928" t="str">
        <f>IFERROR(INDEX([1]Returns!A:A,MATCH(B3928,[1]Returns!B:B,0)),"No")</f>
        <v>Yes</v>
      </c>
    </row>
    <row r="3929" spans="1:23" x14ac:dyDescent="0.25">
      <c r="A3929" s="1">
        <v>3928</v>
      </c>
      <c r="B3929" t="s">
        <v>7075</v>
      </c>
      <c r="C3929" s="4">
        <v>42630</v>
      </c>
      <c r="D3929" s="4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5">
        <v>137.24</v>
      </c>
      <c r="S3929" s="1">
        <v>5</v>
      </c>
      <c r="T3929" s="3">
        <v>0.2</v>
      </c>
      <c r="U3929" s="1">
        <v>46.3185</v>
      </c>
      <c r="V3929" t="str">
        <f>IF(M3929=[1]People!$B$5,[1]People!$A$5,IF(M3929=[1]People!$B$4,[1]People!$A$4,IF(M3929=[1]People!$B$3,[1]People!$A$3,IF(M3929=[1]People!$B$2,[1]People!$A$2,0))))</f>
        <v>Anna Andreadi</v>
      </c>
      <c r="W3929" t="str">
        <f>IFERROR(INDEX([1]Returns!A:A,MATCH(B3929,[1]Returns!B:B,0)),"No")</f>
        <v>Yes</v>
      </c>
    </row>
    <row r="3930" spans="1:23" x14ac:dyDescent="0.25">
      <c r="A3930" s="1">
        <v>3929</v>
      </c>
      <c r="B3930" t="s">
        <v>7076</v>
      </c>
      <c r="C3930" s="4">
        <v>43173</v>
      </c>
      <c r="D3930" s="4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t="str">
        <f>IF(M3930=[1]People!$B$5,[1]People!$A$5,IF(M3930=[1]People!$B$4,[1]People!$A$4,IF(M3930=[1]People!$B$3,[1]People!$A$3,IF(M3930=[1]People!$B$2,[1]People!$A$2,0))))</f>
        <v>Kelly Williams</v>
      </c>
      <c r="W3930" t="str">
        <f>IFERROR(INDEX([1]Returns!A:A,MATCH(B3930,[1]Returns!B:B,0)),"No")</f>
        <v>No</v>
      </c>
    </row>
    <row r="3931" spans="1:23" x14ac:dyDescent="0.25">
      <c r="A3931" s="1">
        <v>3930</v>
      </c>
      <c r="B3931" t="s">
        <v>7076</v>
      </c>
      <c r="C3931" s="4">
        <v>43173</v>
      </c>
      <c r="D3931" s="4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3">
        <v>0.2</v>
      </c>
      <c r="U3931" s="1">
        <v>1.8792</v>
      </c>
      <c r="V3931" t="str">
        <f>IF(M3931=[1]People!$B$5,[1]People!$A$5,IF(M3931=[1]People!$B$4,[1]People!$A$4,IF(M3931=[1]People!$B$3,[1]People!$A$3,IF(M3931=[1]People!$B$2,[1]People!$A$2,0))))</f>
        <v>Kelly Williams</v>
      </c>
      <c r="W3931" t="str">
        <f>IFERROR(INDEX([1]Returns!A:A,MATCH(B3931,[1]Returns!B:B,0)),"No")</f>
        <v>No</v>
      </c>
    </row>
    <row r="3932" spans="1:23" x14ac:dyDescent="0.25">
      <c r="A3932" s="1">
        <v>3931</v>
      </c>
      <c r="B3932" t="s">
        <v>7076</v>
      </c>
      <c r="C3932" s="4">
        <v>43173</v>
      </c>
      <c r="D3932" s="4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t="str">
        <f>IF(M3932=[1]People!$B$5,[1]People!$A$5,IF(M3932=[1]People!$B$4,[1]People!$A$4,IF(M3932=[1]People!$B$3,[1]People!$A$3,IF(M3932=[1]People!$B$2,[1]People!$A$2,0))))</f>
        <v>Kelly Williams</v>
      </c>
      <c r="W3932" t="str">
        <f>IFERROR(INDEX([1]Returns!A:A,MATCH(B3932,[1]Returns!B:B,0)),"No")</f>
        <v>No</v>
      </c>
    </row>
    <row r="3933" spans="1:23" x14ac:dyDescent="0.25">
      <c r="A3933" s="1">
        <v>3932</v>
      </c>
      <c r="B3933" t="s">
        <v>7077</v>
      </c>
      <c r="C3933" s="4">
        <v>43338</v>
      </c>
      <c r="D3933" s="4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t="str">
        <f>IF(M3933=[1]People!$B$5,[1]People!$A$5,IF(M3933=[1]People!$B$4,[1]People!$A$4,IF(M3933=[1]People!$B$3,[1]People!$A$3,IF(M3933=[1]People!$B$2,[1]People!$A$2,0))))</f>
        <v>Chuck Magee</v>
      </c>
      <c r="W3933" t="str">
        <f>IFERROR(INDEX([1]Returns!A:A,MATCH(B3933,[1]Returns!B:B,0)),"No")</f>
        <v>No</v>
      </c>
    </row>
    <row r="3934" spans="1:23" x14ac:dyDescent="0.25">
      <c r="A3934" s="1">
        <v>3933</v>
      </c>
      <c r="B3934" t="s">
        <v>7077</v>
      </c>
      <c r="C3934" s="4">
        <v>43338</v>
      </c>
      <c r="D3934" s="4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t="str">
        <f>IF(M3934=[1]People!$B$5,[1]People!$A$5,IF(M3934=[1]People!$B$4,[1]People!$A$4,IF(M3934=[1]People!$B$3,[1]People!$A$3,IF(M3934=[1]People!$B$2,[1]People!$A$2,0))))</f>
        <v>Chuck Magee</v>
      </c>
      <c r="W3934" t="str">
        <f>IFERROR(INDEX([1]Returns!A:A,MATCH(B3934,[1]Returns!B:B,0)),"No")</f>
        <v>No</v>
      </c>
    </row>
    <row r="3935" spans="1:23" x14ac:dyDescent="0.25">
      <c r="A3935" s="1">
        <v>3934</v>
      </c>
      <c r="B3935" t="s">
        <v>7080</v>
      </c>
      <c r="C3935" s="4">
        <v>43710</v>
      </c>
      <c r="D3935" s="4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5">
        <v>9.3999999999999986</v>
      </c>
      <c r="S3935" s="1">
        <v>5</v>
      </c>
      <c r="T3935" s="3">
        <v>0</v>
      </c>
      <c r="U3935" s="1">
        <v>2.7259999999999995</v>
      </c>
      <c r="V3935" t="str">
        <f>IF(M3935=[1]People!$B$5,[1]People!$A$5,IF(M3935=[1]People!$B$4,[1]People!$A$4,IF(M3935=[1]People!$B$3,[1]People!$A$3,IF(M3935=[1]People!$B$2,[1]People!$A$2,0))))</f>
        <v>Anna Andreadi</v>
      </c>
      <c r="W3935" t="str">
        <f>IFERROR(INDEX([1]Returns!A:A,MATCH(B3935,[1]Returns!B:B,0)),"No")</f>
        <v>No</v>
      </c>
    </row>
    <row r="3936" spans="1:23" x14ac:dyDescent="0.25">
      <c r="A3936" s="1">
        <v>3935</v>
      </c>
      <c r="B3936" t="s">
        <v>7080</v>
      </c>
      <c r="C3936" s="4">
        <v>43710</v>
      </c>
      <c r="D3936" s="4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5">
        <v>74</v>
      </c>
      <c r="S3936" s="1">
        <v>5</v>
      </c>
      <c r="T3936" s="3">
        <v>0</v>
      </c>
      <c r="U3936" s="1">
        <v>37</v>
      </c>
      <c r="V3936" t="str">
        <f>IF(M3936=[1]People!$B$5,[1]People!$A$5,IF(M3936=[1]People!$B$4,[1]People!$A$4,IF(M3936=[1]People!$B$3,[1]People!$A$3,IF(M3936=[1]People!$B$2,[1]People!$A$2,0))))</f>
        <v>Anna Andreadi</v>
      </c>
      <c r="W3936" t="str">
        <f>IFERROR(INDEX([1]Returns!A:A,MATCH(B3936,[1]Returns!B:B,0)),"No")</f>
        <v>No</v>
      </c>
    </row>
    <row r="3937" spans="1:23" x14ac:dyDescent="0.25">
      <c r="A3937" s="1">
        <v>3936</v>
      </c>
      <c r="B3937" t="s">
        <v>7080</v>
      </c>
      <c r="C3937" s="4">
        <v>43710</v>
      </c>
      <c r="D3937" s="4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5">
        <v>201.584</v>
      </c>
      <c r="S3937" s="1">
        <v>2</v>
      </c>
      <c r="T3937" s="3">
        <v>0.2</v>
      </c>
      <c r="U3937" s="1">
        <v>12.599000000000004</v>
      </c>
      <c r="V3937" t="str">
        <f>IF(M3937=[1]People!$B$5,[1]People!$A$5,IF(M3937=[1]People!$B$4,[1]People!$A$4,IF(M3937=[1]People!$B$3,[1]People!$A$3,IF(M3937=[1]People!$B$2,[1]People!$A$2,0))))</f>
        <v>Anna Andreadi</v>
      </c>
      <c r="W3937" t="str">
        <f>IFERROR(INDEX([1]Returns!A:A,MATCH(B3937,[1]Returns!B:B,0)),"No")</f>
        <v>No</v>
      </c>
    </row>
    <row r="3938" spans="1:23" x14ac:dyDescent="0.25">
      <c r="A3938" s="1">
        <v>3937</v>
      </c>
      <c r="B3938" t="s">
        <v>7081</v>
      </c>
      <c r="C3938" s="4">
        <v>42902</v>
      </c>
      <c r="D3938" s="4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t="str">
        <f>IF(M3938=[1]People!$B$5,[1]People!$A$5,IF(M3938=[1]People!$B$4,[1]People!$A$4,IF(M3938=[1]People!$B$3,[1]People!$A$3,IF(M3938=[1]People!$B$2,[1]People!$A$2,0))))</f>
        <v>Kelly Williams</v>
      </c>
      <c r="W3938" t="str">
        <f>IFERROR(INDEX([1]Returns!A:A,MATCH(B3938,[1]Returns!B:B,0)),"No")</f>
        <v>No</v>
      </c>
    </row>
    <row r="3939" spans="1:23" x14ac:dyDescent="0.25">
      <c r="A3939" s="1">
        <v>3938</v>
      </c>
      <c r="B3939" t="s">
        <v>7081</v>
      </c>
      <c r="C3939" s="4">
        <v>42902</v>
      </c>
      <c r="D3939" s="4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t="str">
        <f>IF(M3939=[1]People!$B$5,[1]People!$A$5,IF(M3939=[1]People!$B$4,[1]People!$A$4,IF(M3939=[1]People!$B$3,[1]People!$A$3,IF(M3939=[1]People!$B$2,[1]People!$A$2,0))))</f>
        <v>Kelly Williams</v>
      </c>
      <c r="W3939" t="str">
        <f>IFERROR(INDEX([1]Returns!A:A,MATCH(B3939,[1]Returns!B:B,0)),"No")</f>
        <v>No</v>
      </c>
    </row>
    <row r="3940" spans="1:23" x14ac:dyDescent="0.25">
      <c r="A3940" s="1">
        <v>3939</v>
      </c>
      <c r="B3940" t="s">
        <v>7081</v>
      </c>
      <c r="C3940" s="4">
        <v>42902</v>
      </c>
      <c r="D3940" s="4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t="str">
        <f>IF(M3940=[1]People!$B$5,[1]People!$A$5,IF(M3940=[1]People!$B$4,[1]People!$A$4,IF(M3940=[1]People!$B$3,[1]People!$A$3,IF(M3940=[1]People!$B$2,[1]People!$A$2,0))))</f>
        <v>Kelly Williams</v>
      </c>
      <c r="W3940" t="str">
        <f>IFERROR(INDEX([1]Returns!A:A,MATCH(B3940,[1]Returns!B:B,0)),"No")</f>
        <v>No</v>
      </c>
    </row>
    <row r="3941" spans="1:23" x14ac:dyDescent="0.25">
      <c r="A3941" s="1">
        <v>3940</v>
      </c>
      <c r="B3941" t="s">
        <v>7083</v>
      </c>
      <c r="C3941" s="4">
        <v>43444</v>
      </c>
      <c r="D3941" s="4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3">
        <v>0</v>
      </c>
      <c r="U3941" s="1">
        <v>356.22500000000002</v>
      </c>
      <c r="V3941" t="str">
        <f>IF(M3941=[1]People!$B$5,[1]People!$A$5,IF(M3941=[1]People!$B$4,[1]People!$A$4,IF(M3941=[1]People!$B$3,[1]People!$A$3,IF(M3941=[1]People!$B$2,[1]People!$A$2,0))))</f>
        <v>Kelly Williams</v>
      </c>
      <c r="W3941" t="str">
        <f>IFERROR(INDEX([1]Returns!A:A,MATCH(B3941,[1]Returns!B:B,0)),"No")</f>
        <v>No</v>
      </c>
    </row>
    <row r="3942" spans="1:23" x14ac:dyDescent="0.25">
      <c r="A3942" s="1">
        <v>3941</v>
      </c>
      <c r="B3942" t="s">
        <v>7085</v>
      </c>
      <c r="C3942" s="4">
        <v>43603</v>
      </c>
      <c r="D3942" s="4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3">
        <v>0</v>
      </c>
      <c r="U3942" s="1">
        <v>6.2608000000000015</v>
      </c>
      <c r="V3942" t="str">
        <f>IF(M3942=[1]People!$B$5,[1]People!$A$5,IF(M3942=[1]People!$B$4,[1]People!$A$4,IF(M3942=[1]People!$B$3,[1]People!$A$3,IF(M3942=[1]People!$B$2,[1]People!$A$2,0))))</f>
        <v>Chuck Magee</v>
      </c>
      <c r="W3942" t="str">
        <f>IFERROR(INDEX([1]Returns!A:A,MATCH(B3942,[1]Returns!B:B,0)),"No")</f>
        <v>No</v>
      </c>
    </row>
    <row r="3943" spans="1:23" x14ac:dyDescent="0.25">
      <c r="A3943" s="1">
        <v>3942</v>
      </c>
      <c r="B3943" t="s">
        <v>7085</v>
      </c>
      <c r="C3943" s="4">
        <v>43603</v>
      </c>
      <c r="D3943" s="4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3">
        <v>0.2</v>
      </c>
      <c r="U3943" s="1">
        <v>1.0286999999999997</v>
      </c>
      <c r="V3943" t="str">
        <f>IF(M3943=[1]People!$B$5,[1]People!$A$5,IF(M3943=[1]People!$B$4,[1]People!$A$4,IF(M3943=[1]People!$B$3,[1]People!$A$3,IF(M3943=[1]People!$B$2,[1]People!$A$2,0))))</f>
        <v>Chuck Magee</v>
      </c>
      <c r="W3943" t="str">
        <f>IFERROR(INDEX([1]Returns!A:A,MATCH(B3943,[1]Returns!B:B,0)),"No")</f>
        <v>No</v>
      </c>
    </row>
    <row r="3944" spans="1:23" x14ac:dyDescent="0.25">
      <c r="A3944" s="1">
        <v>3943</v>
      </c>
      <c r="B3944" t="s">
        <v>7086</v>
      </c>
      <c r="C3944" s="4">
        <v>43612</v>
      </c>
      <c r="D3944" s="4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t="str">
        <f>IF(M3944=[1]People!$B$5,[1]People!$A$5,IF(M3944=[1]People!$B$4,[1]People!$A$4,IF(M3944=[1]People!$B$3,[1]People!$A$3,IF(M3944=[1]People!$B$2,[1]People!$A$2,0))))</f>
        <v>Cassandra Brandow</v>
      </c>
      <c r="W3944" t="str">
        <f>IFERROR(INDEX([1]Returns!A:A,MATCH(B3944,[1]Returns!B:B,0)),"No")</f>
        <v>No</v>
      </c>
    </row>
    <row r="3945" spans="1:23" x14ac:dyDescent="0.25">
      <c r="A3945" s="1">
        <v>3944</v>
      </c>
      <c r="B3945" t="s">
        <v>7087</v>
      </c>
      <c r="C3945" s="4">
        <v>43274</v>
      </c>
      <c r="D3945" s="4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t="str">
        <f>IF(M3945=[1]People!$B$5,[1]People!$A$5,IF(M3945=[1]People!$B$4,[1]People!$A$4,IF(M3945=[1]People!$B$3,[1]People!$A$3,IF(M3945=[1]People!$B$2,[1]People!$A$2,0))))</f>
        <v>Chuck Magee</v>
      </c>
      <c r="W3945" t="str">
        <f>IFERROR(INDEX([1]Returns!A:A,MATCH(B3945,[1]Returns!B:B,0)),"No")</f>
        <v>No</v>
      </c>
    </row>
    <row r="3946" spans="1:23" x14ac:dyDescent="0.25">
      <c r="A3946" s="1">
        <v>3945</v>
      </c>
      <c r="B3946" t="s">
        <v>7090</v>
      </c>
      <c r="C3946" s="4">
        <v>43236</v>
      </c>
      <c r="D3946" s="4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5">
        <v>17.34</v>
      </c>
      <c r="S3946" s="1">
        <v>3</v>
      </c>
      <c r="T3946" s="3">
        <v>0</v>
      </c>
      <c r="U3946" s="1">
        <v>8.4966000000000008</v>
      </c>
      <c r="V3946" t="str">
        <f>IF(M3946=[1]People!$B$5,[1]People!$A$5,IF(M3946=[1]People!$B$4,[1]People!$A$4,IF(M3946=[1]People!$B$3,[1]People!$A$3,IF(M3946=[1]People!$B$2,[1]People!$A$2,0))))</f>
        <v>Anna Andreadi</v>
      </c>
      <c r="W3946" t="str">
        <f>IFERROR(INDEX([1]Returns!A:A,MATCH(B3946,[1]Returns!B:B,0)),"No")</f>
        <v>No</v>
      </c>
    </row>
    <row r="3947" spans="1:23" x14ac:dyDescent="0.25">
      <c r="A3947" s="1">
        <v>3946</v>
      </c>
      <c r="B3947" t="s">
        <v>7091</v>
      </c>
      <c r="C3947" s="4">
        <v>43787</v>
      </c>
      <c r="D3947" s="4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3">
        <v>0.2</v>
      </c>
      <c r="U3947" s="1">
        <v>15.534399999999998</v>
      </c>
      <c r="V3947" t="str">
        <f>IF(M3947=[1]People!$B$5,[1]People!$A$5,IF(M3947=[1]People!$B$4,[1]People!$A$4,IF(M3947=[1]People!$B$3,[1]People!$A$3,IF(M3947=[1]People!$B$2,[1]People!$A$2,0))))</f>
        <v>Cassandra Brandow</v>
      </c>
      <c r="W3947" t="str">
        <f>IFERROR(INDEX([1]Returns!A:A,MATCH(B3947,[1]Returns!B:B,0)),"No")</f>
        <v>No</v>
      </c>
    </row>
    <row r="3948" spans="1:23" x14ac:dyDescent="0.25">
      <c r="A3948" s="1">
        <v>3947</v>
      </c>
      <c r="B3948" t="s">
        <v>7091</v>
      </c>
      <c r="C3948" s="4">
        <v>43787</v>
      </c>
      <c r="D3948" s="4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t="str">
        <f>IF(M3948=[1]People!$B$5,[1]People!$A$5,IF(M3948=[1]People!$B$4,[1]People!$A$4,IF(M3948=[1]People!$B$3,[1]People!$A$3,IF(M3948=[1]People!$B$2,[1]People!$A$2,0))))</f>
        <v>Cassandra Brandow</v>
      </c>
      <c r="W3948" t="str">
        <f>IFERROR(INDEX([1]Returns!A:A,MATCH(B3948,[1]Returns!B:B,0)),"No")</f>
        <v>No</v>
      </c>
    </row>
    <row r="3949" spans="1:23" x14ac:dyDescent="0.25">
      <c r="A3949" s="1">
        <v>3948</v>
      </c>
      <c r="B3949" t="s">
        <v>7092</v>
      </c>
      <c r="C3949" s="4">
        <v>43422</v>
      </c>
      <c r="D3949" s="4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t="str">
        <f>IF(M3949=[1]People!$B$5,[1]People!$A$5,IF(M3949=[1]People!$B$4,[1]People!$A$4,IF(M3949=[1]People!$B$3,[1]People!$A$3,IF(M3949=[1]People!$B$2,[1]People!$A$2,0))))</f>
        <v>Kelly Williams</v>
      </c>
      <c r="W3949" t="str">
        <f>IFERROR(INDEX([1]Returns!A:A,MATCH(B3949,[1]Returns!B:B,0)),"No")</f>
        <v>No</v>
      </c>
    </row>
    <row r="3950" spans="1:23" x14ac:dyDescent="0.25">
      <c r="A3950" s="1">
        <v>3949</v>
      </c>
      <c r="B3950" t="s">
        <v>7092</v>
      </c>
      <c r="C3950" s="4">
        <v>43422</v>
      </c>
      <c r="D3950" s="4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3">
        <v>0.2</v>
      </c>
      <c r="U3950" s="1">
        <v>15.8756</v>
      </c>
      <c r="V3950" t="str">
        <f>IF(M3950=[1]People!$B$5,[1]People!$A$5,IF(M3950=[1]People!$B$4,[1]People!$A$4,IF(M3950=[1]People!$B$3,[1]People!$A$3,IF(M3950=[1]People!$B$2,[1]People!$A$2,0))))</f>
        <v>Kelly Williams</v>
      </c>
      <c r="W3950" t="str">
        <f>IFERROR(INDEX([1]Returns!A:A,MATCH(B3950,[1]Returns!B:B,0)),"No")</f>
        <v>No</v>
      </c>
    </row>
    <row r="3951" spans="1:23" x14ac:dyDescent="0.25">
      <c r="A3951" s="1">
        <v>3950</v>
      </c>
      <c r="B3951" t="s">
        <v>7092</v>
      </c>
      <c r="C3951" s="4">
        <v>43422</v>
      </c>
      <c r="D3951" s="4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3">
        <v>0.2</v>
      </c>
      <c r="U3951" s="1">
        <v>6.6311999999999989</v>
      </c>
      <c r="V3951" t="str">
        <f>IF(M3951=[1]People!$B$5,[1]People!$A$5,IF(M3951=[1]People!$B$4,[1]People!$A$4,IF(M3951=[1]People!$B$3,[1]People!$A$3,IF(M3951=[1]People!$B$2,[1]People!$A$2,0))))</f>
        <v>Kelly Williams</v>
      </c>
      <c r="W3951" t="str">
        <f>IFERROR(INDEX([1]Returns!A:A,MATCH(B3951,[1]Returns!B:B,0)),"No")</f>
        <v>No</v>
      </c>
    </row>
    <row r="3952" spans="1:23" x14ac:dyDescent="0.25">
      <c r="A3952" s="1">
        <v>3951</v>
      </c>
      <c r="B3952" t="s">
        <v>7092</v>
      </c>
      <c r="C3952" s="4">
        <v>43422</v>
      </c>
      <c r="D3952" s="4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3">
        <v>0.3</v>
      </c>
      <c r="U3952" s="1">
        <v>-18.221999999999994</v>
      </c>
      <c r="V3952" t="str">
        <f>IF(M3952=[1]People!$B$5,[1]People!$A$5,IF(M3952=[1]People!$B$4,[1]People!$A$4,IF(M3952=[1]People!$B$3,[1]People!$A$3,IF(M3952=[1]People!$B$2,[1]People!$A$2,0))))</f>
        <v>Kelly Williams</v>
      </c>
      <c r="W3952" t="str">
        <f>IFERROR(INDEX([1]Returns!A:A,MATCH(B3952,[1]Returns!B:B,0)),"No")</f>
        <v>No</v>
      </c>
    </row>
    <row r="3953" spans="1:23" x14ac:dyDescent="0.25">
      <c r="A3953" s="1">
        <v>3952</v>
      </c>
      <c r="B3953" t="s">
        <v>7093</v>
      </c>
      <c r="C3953" s="4">
        <v>42702</v>
      </c>
      <c r="D3953" s="4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t="str">
        <f>IF(M3953=[1]People!$B$5,[1]People!$A$5,IF(M3953=[1]People!$B$4,[1]People!$A$4,IF(M3953=[1]People!$B$3,[1]People!$A$3,IF(M3953=[1]People!$B$2,[1]People!$A$2,0))))</f>
        <v>Chuck Magee</v>
      </c>
      <c r="W3953" t="str">
        <f>IFERROR(INDEX([1]Returns!A:A,MATCH(B3953,[1]Returns!B:B,0)),"No")</f>
        <v>No</v>
      </c>
    </row>
    <row r="3954" spans="1:23" x14ac:dyDescent="0.25">
      <c r="A3954" s="1">
        <v>3953</v>
      </c>
      <c r="B3954" t="s">
        <v>7094</v>
      </c>
      <c r="C3954" s="4">
        <v>43160</v>
      </c>
      <c r="D3954" s="4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5">
        <v>159.98400000000001</v>
      </c>
      <c r="S3954" s="1">
        <v>2</v>
      </c>
      <c r="T3954" s="3">
        <v>0.2</v>
      </c>
      <c r="U3954" s="1">
        <v>13.998599999999989</v>
      </c>
      <c r="V3954" t="str">
        <f>IF(M3954=[1]People!$B$5,[1]People!$A$5,IF(M3954=[1]People!$B$4,[1]People!$A$4,IF(M3954=[1]People!$B$3,[1]People!$A$3,IF(M3954=[1]People!$B$2,[1]People!$A$2,0))))</f>
        <v>Anna Andreadi</v>
      </c>
      <c r="W3954" t="str">
        <f>IFERROR(INDEX([1]Returns!A:A,MATCH(B3954,[1]Returns!B:B,0)),"No")</f>
        <v>No</v>
      </c>
    </row>
    <row r="3955" spans="1:23" x14ac:dyDescent="0.25">
      <c r="A3955" s="1">
        <v>3954</v>
      </c>
      <c r="B3955" t="s">
        <v>7097</v>
      </c>
      <c r="C3955" s="4">
        <v>43480</v>
      </c>
      <c r="D3955" s="4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3">
        <v>0</v>
      </c>
      <c r="U3955" s="1">
        <v>5.8419999999999996</v>
      </c>
      <c r="V3955" t="str">
        <f>IF(M3955=[1]People!$B$5,[1]People!$A$5,IF(M3955=[1]People!$B$4,[1]People!$A$4,IF(M3955=[1]People!$B$3,[1]People!$A$3,IF(M3955=[1]People!$B$2,[1]People!$A$2,0))))</f>
        <v>Chuck Magee</v>
      </c>
      <c r="W3955" t="str">
        <f>IFERROR(INDEX([1]Returns!A:A,MATCH(B3955,[1]Returns!B:B,0)),"No")</f>
        <v>No</v>
      </c>
    </row>
    <row r="3956" spans="1:23" x14ac:dyDescent="0.25">
      <c r="A3956" s="1">
        <v>3955</v>
      </c>
      <c r="B3956" t="s">
        <v>7098</v>
      </c>
      <c r="C3956" s="4">
        <v>42464</v>
      </c>
      <c r="D3956" s="4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3">
        <v>0</v>
      </c>
      <c r="U3956" s="1">
        <v>2.3521000000000001</v>
      </c>
      <c r="V3956" t="str">
        <f>IF(M3956=[1]People!$B$5,[1]People!$A$5,IF(M3956=[1]People!$B$4,[1]People!$A$4,IF(M3956=[1]People!$B$3,[1]People!$A$3,IF(M3956=[1]People!$B$2,[1]People!$A$2,0))))</f>
        <v>Kelly Williams</v>
      </c>
      <c r="W3956" t="str">
        <f>IFERROR(INDEX([1]Returns!A:A,MATCH(B3956,[1]Returns!B:B,0)),"No")</f>
        <v>No</v>
      </c>
    </row>
    <row r="3957" spans="1:23" x14ac:dyDescent="0.25">
      <c r="A3957" s="1">
        <v>3956</v>
      </c>
      <c r="B3957" t="s">
        <v>7098</v>
      </c>
      <c r="C3957" s="4">
        <v>42464</v>
      </c>
      <c r="D3957" s="4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3">
        <v>0</v>
      </c>
      <c r="U3957" s="1">
        <v>23.807999999999993</v>
      </c>
      <c r="V3957" t="str">
        <f>IF(M3957=[1]People!$B$5,[1]People!$A$5,IF(M3957=[1]People!$B$4,[1]People!$A$4,IF(M3957=[1]People!$B$3,[1]People!$A$3,IF(M3957=[1]People!$B$2,[1]People!$A$2,0))))</f>
        <v>Kelly Williams</v>
      </c>
      <c r="W3957" t="str">
        <f>IFERROR(INDEX([1]Returns!A:A,MATCH(B3957,[1]Returns!B:B,0)),"No")</f>
        <v>No</v>
      </c>
    </row>
    <row r="3958" spans="1:23" x14ac:dyDescent="0.25">
      <c r="A3958" s="1">
        <v>3957</v>
      </c>
      <c r="B3958" t="s">
        <v>7099</v>
      </c>
      <c r="C3958" s="4">
        <v>43277</v>
      </c>
      <c r="D3958" s="4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5">
        <v>22.14</v>
      </c>
      <c r="S3958" s="1">
        <v>3</v>
      </c>
      <c r="T3958" s="3">
        <v>0</v>
      </c>
      <c r="U3958" s="1">
        <v>6.4205999999999976</v>
      </c>
      <c r="V3958" t="str">
        <f>IF(M3958=[1]People!$B$5,[1]People!$A$5,IF(M3958=[1]People!$B$4,[1]People!$A$4,IF(M3958=[1]People!$B$3,[1]People!$A$3,IF(M3958=[1]People!$B$2,[1]People!$A$2,0))))</f>
        <v>Anna Andreadi</v>
      </c>
      <c r="W3958" t="str">
        <f>IFERROR(INDEX([1]Returns!A:A,MATCH(B3958,[1]Returns!B:B,0)),"No")</f>
        <v>No</v>
      </c>
    </row>
    <row r="3959" spans="1:23" x14ac:dyDescent="0.25">
      <c r="A3959" s="1">
        <v>3958</v>
      </c>
      <c r="B3959" t="s">
        <v>7100</v>
      </c>
      <c r="C3959" s="4">
        <v>43249</v>
      </c>
      <c r="D3959" s="4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t="str">
        <f>IF(M3959=[1]People!$B$5,[1]People!$A$5,IF(M3959=[1]People!$B$4,[1]People!$A$4,IF(M3959=[1]People!$B$3,[1]People!$A$3,IF(M3959=[1]People!$B$2,[1]People!$A$2,0))))</f>
        <v>Cassandra Brandow</v>
      </c>
      <c r="W3959" t="str">
        <f>IFERROR(INDEX([1]Returns!A:A,MATCH(B3959,[1]Returns!B:B,0)),"No")</f>
        <v>No</v>
      </c>
    </row>
    <row r="3960" spans="1:23" x14ac:dyDescent="0.25">
      <c r="A3960" s="1">
        <v>3959</v>
      </c>
      <c r="B3960" t="s">
        <v>7100</v>
      </c>
      <c r="C3960" s="4">
        <v>43249</v>
      </c>
      <c r="D3960" s="4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t="str">
        <f>IF(M3960=[1]People!$B$5,[1]People!$A$5,IF(M3960=[1]People!$B$4,[1]People!$A$4,IF(M3960=[1]People!$B$3,[1]People!$A$3,IF(M3960=[1]People!$B$2,[1]People!$A$2,0))))</f>
        <v>Cassandra Brandow</v>
      </c>
      <c r="W3960" t="str">
        <f>IFERROR(INDEX([1]Returns!A:A,MATCH(B3960,[1]Returns!B:B,0)),"No")</f>
        <v>No</v>
      </c>
    </row>
    <row r="3961" spans="1:23" x14ac:dyDescent="0.25">
      <c r="A3961" s="1">
        <v>3960</v>
      </c>
      <c r="B3961" t="s">
        <v>7100</v>
      </c>
      <c r="C3961" s="4">
        <v>43249</v>
      </c>
      <c r="D3961" s="4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3">
        <v>0.2</v>
      </c>
      <c r="U3961" s="1">
        <v>14.546999999999995</v>
      </c>
      <c r="V3961" t="str">
        <f>IF(M3961=[1]People!$B$5,[1]People!$A$5,IF(M3961=[1]People!$B$4,[1]People!$A$4,IF(M3961=[1]People!$B$3,[1]People!$A$3,IF(M3961=[1]People!$B$2,[1]People!$A$2,0))))</f>
        <v>Cassandra Brandow</v>
      </c>
      <c r="W3961" t="str">
        <f>IFERROR(INDEX([1]Returns!A:A,MATCH(B3961,[1]Returns!B:B,0)),"No")</f>
        <v>No</v>
      </c>
    </row>
    <row r="3962" spans="1:23" x14ac:dyDescent="0.25">
      <c r="A3962" s="1">
        <v>3961</v>
      </c>
      <c r="B3962" t="s">
        <v>7103</v>
      </c>
      <c r="C3962" s="4">
        <v>43027</v>
      </c>
      <c r="D3962" s="4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3">
        <v>0</v>
      </c>
      <c r="U3962" s="1">
        <v>17.608799999999999</v>
      </c>
      <c r="V3962" t="str">
        <f>IF(M3962=[1]People!$B$5,[1]People!$A$5,IF(M3962=[1]People!$B$4,[1]People!$A$4,IF(M3962=[1]People!$B$3,[1]People!$A$3,IF(M3962=[1]People!$B$2,[1]People!$A$2,0))))</f>
        <v>Kelly Williams</v>
      </c>
      <c r="W3962" t="str">
        <f>IFERROR(INDEX([1]Returns!A:A,MATCH(B3962,[1]Returns!B:B,0)),"No")</f>
        <v>No</v>
      </c>
    </row>
    <row r="3963" spans="1:23" x14ac:dyDescent="0.25">
      <c r="A3963" s="1">
        <v>3962</v>
      </c>
      <c r="B3963" t="s">
        <v>7103</v>
      </c>
      <c r="C3963" s="4">
        <v>43027</v>
      </c>
      <c r="D3963" s="4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t="str">
        <f>IF(M3963=[1]People!$B$5,[1]People!$A$5,IF(M3963=[1]People!$B$4,[1]People!$A$4,IF(M3963=[1]People!$B$3,[1]People!$A$3,IF(M3963=[1]People!$B$2,[1]People!$A$2,0))))</f>
        <v>Kelly Williams</v>
      </c>
      <c r="W3963" t="str">
        <f>IFERROR(INDEX([1]Returns!A:A,MATCH(B3963,[1]Returns!B:B,0)),"No")</f>
        <v>No</v>
      </c>
    </row>
    <row r="3964" spans="1:23" x14ac:dyDescent="0.25">
      <c r="A3964" s="1">
        <v>3963</v>
      </c>
      <c r="B3964" t="s">
        <v>7104</v>
      </c>
      <c r="C3964" s="4">
        <v>43515</v>
      </c>
      <c r="D3964" s="4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5">
        <v>12.84</v>
      </c>
      <c r="S3964" s="1">
        <v>3</v>
      </c>
      <c r="T3964" s="3">
        <v>0</v>
      </c>
      <c r="U3964" s="1">
        <v>3.4668000000000005</v>
      </c>
      <c r="V3964" t="str">
        <f>IF(M3964=[1]People!$B$5,[1]People!$A$5,IF(M3964=[1]People!$B$4,[1]People!$A$4,IF(M3964=[1]People!$B$3,[1]People!$A$3,IF(M3964=[1]People!$B$2,[1]People!$A$2,0))))</f>
        <v>Anna Andreadi</v>
      </c>
      <c r="W3964" t="str">
        <f>IFERROR(INDEX([1]Returns!A:A,MATCH(B3964,[1]Returns!B:B,0)),"No")</f>
        <v>No</v>
      </c>
    </row>
    <row r="3965" spans="1:23" x14ac:dyDescent="0.25">
      <c r="A3965" s="1">
        <v>3964</v>
      </c>
      <c r="B3965" t="s">
        <v>7104</v>
      </c>
      <c r="C3965" s="4">
        <v>43515</v>
      </c>
      <c r="D3965" s="4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5">
        <v>44.67</v>
      </c>
      <c r="S3965" s="1">
        <v>3</v>
      </c>
      <c r="T3965" s="3">
        <v>0</v>
      </c>
      <c r="U3965" s="1">
        <v>12.060900000000002</v>
      </c>
      <c r="V3965" t="str">
        <f>IF(M3965=[1]People!$B$5,[1]People!$A$5,IF(M3965=[1]People!$B$4,[1]People!$A$4,IF(M3965=[1]People!$B$3,[1]People!$A$3,IF(M3965=[1]People!$B$2,[1]People!$A$2,0))))</f>
        <v>Anna Andreadi</v>
      </c>
      <c r="W3965" t="str">
        <f>IFERROR(INDEX([1]Returns!A:A,MATCH(B3965,[1]Returns!B:B,0)),"No")</f>
        <v>No</v>
      </c>
    </row>
    <row r="3966" spans="1:23" x14ac:dyDescent="0.25">
      <c r="A3966" s="1">
        <v>3965</v>
      </c>
      <c r="B3966" t="s">
        <v>7105</v>
      </c>
      <c r="C3966" s="4">
        <v>43365</v>
      </c>
      <c r="D3966" s="4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t="str">
        <f>IF(M3966=[1]People!$B$5,[1]People!$A$5,IF(M3966=[1]People!$B$4,[1]People!$A$4,IF(M3966=[1]People!$B$3,[1]People!$A$3,IF(M3966=[1]People!$B$2,[1]People!$A$2,0))))</f>
        <v>Chuck Magee</v>
      </c>
      <c r="W3966" t="str">
        <f>IFERROR(INDEX([1]Returns!A:A,MATCH(B3966,[1]Returns!B:B,0)),"No")</f>
        <v>No</v>
      </c>
    </row>
    <row r="3967" spans="1:23" x14ac:dyDescent="0.25">
      <c r="A3967" s="1">
        <v>3966</v>
      </c>
      <c r="B3967" t="s">
        <v>7108</v>
      </c>
      <c r="C3967" s="4">
        <v>42686</v>
      </c>
      <c r="D3967" s="4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t="str">
        <f>IF(M3967=[1]People!$B$5,[1]People!$A$5,IF(M3967=[1]People!$B$4,[1]People!$A$4,IF(M3967=[1]People!$B$3,[1]People!$A$3,IF(M3967=[1]People!$B$2,[1]People!$A$2,0))))</f>
        <v>Cassandra Brandow</v>
      </c>
      <c r="W3967" t="str">
        <f>IFERROR(INDEX([1]Returns!A:A,MATCH(B3967,[1]Returns!B:B,0)),"No")</f>
        <v>No</v>
      </c>
    </row>
    <row r="3968" spans="1:23" x14ac:dyDescent="0.25">
      <c r="A3968" s="1">
        <v>3967</v>
      </c>
      <c r="B3968" t="s">
        <v>7109</v>
      </c>
      <c r="C3968" s="4">
        <v>43191</v>
      </c>
      <c r="D3968" s="4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3">
        <v>0</v>
      </c>
      <c r="U3968" s="1">
        <v>22.8904</v>
      </c>
      <c r="V3968" t="str">
        <f>IF(M3968=[1]People!$B$5,[1]People!$A$5,IF(M3968=[1]People!$B$4,[1]People!$A$4,IF(M3968=[1]People!$B$3,[1]People!$A$3,IF(M3968=[1]People!$B$2,[1]People!$A$2,0))))</f>
        <v>Chuck Magee</v>
      </c>
      <c r="W3968" t="str">
        <f>IFERROR(INDEX([1]Returns!A:A,MATCH(B3968,[1]Returns!B:B,0)),"No")</f>
        <v>No</v>
      </c>
    </row>
    <row r="3969" spans="1:23" x14ac:dyDescent="0.25">
      <c r="A3969" s="1">
        <v>3968</v>
      </c>
      <c r="B3969" t="s">
        <v>7110</v>
      </c>
      <c r="C3969" s="4">
        <v>43240</v>
      </c>
      <c r="D3969" s="4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5">
        <v>40.635000000000012</v>
      </c>
      <c r="S3969" s="1">
        <v>7</v>
      </c>
      <c r="T3969" s="3">
        <v>0.7</v>
      </c>
      <c r="U3969" s="1">
        <v>-32.507999999999996</v>
      </c>
      <c r="V3969" t="str">
        <f>IF(M3969=[1]People!$B$5,[1]People!$A$5,IF(M3969=[1]People!$B$4,[1]People!$A$4,IF(M3969=[1]People!$B$3,[1]People!$A$3,IF(M3969=[1]People!$B$2,[1]People!$A$2,0))))</f>
        <v>Anna Andreadi</v>
      </c>
      <c r="W3969" t="str">
        <f>IFERROR(INDEX([1]Returns!A:A,MATCH(B3969,[1]Returns!B:B,0)),"No")</f>
        <v>No</v>
      </c>
    </row>
    <row r="3970" spans="1:23" x14ac:dyDescent="0.25">
      <c r="A3970" s="1">
        <v>3969</v>
      </c>
      <c r="B3970" t="s">
        <v>7111</v>
      </c>
      <c r="C3970" s="4">
        <v>42887</v>
      </c>
      <c r="D3970" s="4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t="str">
        <f>IF(M3970=[1]People!$B$5,[1]People!$A$5,IF(M3970=[1]People!$B$4,[1]People!$A$4,IF(M3970=[1]People!$B$3,[1]People!$A$3,IF(M3970=[1]People!$B$2,[1]People!$A$2,0))))</f>
        <v>Kelly Williams</v>
      </c>
      <c r="W3970" t="str">
        <f>IFERROR(INDEX([1]Returns!A:A,MATCH(B3970,[1]Returns!B:B,0)),"No")</f>
        <v>No</v>
      </c>
    </row>
    <row r="3971" spans="1:23" x14ac:dyDescent="0.25">
      <c r="A3971" s="1">
        <v>3970</v>
      </c>
      <c r="B3971" t="s">
        <v>7111</v>
      </c>
      <c r="C3971" s="4">
        <v>42887</v>
      </c>
      <c r="D3971" s="4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3">
        <v>0.2</v>
      </c>
      <c r="U3971" s="1">
        <v>13.199999999999998</v>
      </c>
      <c r="V3971" t="str">
        <f>IF(M3971=[1]People!$B$5,[1]People!$A$5,IF(M3971=[1]People!$B$4,[1]People!$A$4,IF(M3971=[1]People!$B$3,[1]People!$A$3,IF(M3971=[1]People!$B$2,[1]People!$A$2,0))))</f>
        <v>Kelly Williams</v>
      </c>
      <c r="W3971" t="str">
        <f>IFERROR(INDEX([1]Returns!A:A,MATCH(B3971,[1]Returns!B:B,0)),"No")</f>
        <v>No</v>
      </c>
    </row>
    <row r="3972" spans="1:23" x14ac:dyDescent="0.25">
      <c r="A3972" s="1">
        <v>3971</v>
      </c>
      <c r="B3972" t="s">
        <v>7114</v>
      </c>
      <c r="C3972" s="4">
        <v>42696</v>
      </c>
      <c r="D3972" s="4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5">
        <v>53.820000000000007</v>
      </c>
      <c r="S3972" s="1">
        <v>9</v>
      </c>
      <c r="T3972" s="3">
        <v>0</v>
      </c>
      <c r="U3972" s="1">
        <v>24.218999999999998</v>
      </c>
      <c r="V3972" t="str">
        <f>IF(M3972=[1]People!$B$5,[1]People!$A$5,IF(M3972=[1]People!$B$4,[1]People!$A$4,IF(M3972=[1]People!$B$3,[1]People!$A$3,IF(M3972=[1]People!$B$2,[1]People!$A$2,0))))</f>
        <v>Anna Andreadi</v>
      </c>
      <c r="W3972" t="str">
        <f>IFERROR(INDEX([1]Returns!A:A,MATCH(B3972,[1]Returns!B:B,0)),"No")</f>
        <v>No</v>
      </c>
    </row>
    <row r="3973" spans="1:23" x14ac:dyDescent="0.25">
      <c r="A3973" s="1">
        <v>3972</v>
      </c>
      <c r="B3973" t="s">
        <v>7117</v>
      </c>
      <c r="C3973" s="4">
        <v>42788</v>
      </c>
      <c r="D3973" s="4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3">
        <v>0</v>
      </c>
      <c r="U3973" s="1">
        <v>20.633600000000001</v>
      </c>
      <c r="V3973" t="str">
        <f>IF(M3973=[1]People!$B$5,[1]People!$A$5,IF(M3973=[1]People!$B$4,[1]People!$A$4,IF(M3973=[1]People!$B$3,[1]People!$A$3,IF(M3973=[1]People!$B$2,[1]People!$A$2,0))))</f>
        <v>Kelly Williams</v>
      </c>
      <c r="W3973" t="str">
        <f>IFERROR(INDEX([1]Returns!A:A,MATCH(B3973,[1]Returns!B:B,0)),"No")</f>
        <v>Yes</v>
      </c>
    </row>
    <row r="3974" spans="1:23" x14ac:dyDescent="0.25">
      <c r="A3974" s="1">
        <v>3973</v>
      </c>
      <c r="B3974" t="s">
        <v>7118</v>
      </c>
      <c r="C3974" s="4">
        <v>43188</v>
      </c>
      <c r="D3974" s="4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3">
        <v>0</v>
      </c>
      <c r="U3974" s="1">
        <v>6.74</v>
      </c>
      <c r="V3974" t="str">
        <f>IF(M3974=[1]People!$B$5,[1]People!$A$5,IF(M3974=[1]People!$B$4,[1]People!$A$4,IF(M3974=[1]People!$B$3,[1]People!$A$3,IF(M3974=[1]People!$B$2,[1]People!$A$2,0))))</f>
        <v>Chuck Magee</v>
      </c>
      <c r="W3974" t="str">
        <f>IFERROR(INDEX([1]Returns!A:A,MATCH(B3974,[1]Returns!B:B,0)),"No")</f>
        <v>No</v>
      </c>
    </row>
    <row r="3975" spans="1:23" x14ac:dyDescent="0.25">
      <c r="A3975" s="1">
        <v>3974</v>
      </c>
      <c r="B3975" t="s">
        <v>7118</v>
      </c>
      <c r="C3975" s="4">
        <v>43188</v>
      </c>
      <c r="D3975" s="4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t="str">
        <f>IF(M3975=[1]People!$B$5,[1]People!$A$5,IF(M3975=[1]People!$B$4,[1]People!$A$4,IF(M3975=[1]People!$B$3,[1]People!$A$3,IF(M3975=[1]People!$B$2,[1]People!$A$2,0))))</f>
        <v>Chuck Magee</v>
      </c>
      <c r="W3975" t="str">
        <f>IFERROR(INDEX([1]Returns!A:A,MATCH(B3975,[1]Returns!B:B,0)),"No")</f>
        <v>No</v>
      </c>
    </row>
    <row r="3976" spans="1:23" x14ac:dyDescent="0.25">
      <c r="A3976" s="1">
        <v>3975</v>
      </c>
      <c r="B3976" t="s">
        <v>7118</v>
      </c>
      <c r="C3976" s="4">
        <v>43188</v>
      </c>
      <c r="D3976" s="4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3">
        <v>0</v>
      </c>
      <c r="U3976" s="1">
        <v>124.19999999999999</v>
      </c>
      <c r="V3976" t="str">
        <f>IF(M3976=[1]People!$B$5,[1]People!$A$5,IF(M3976=[1]People!$B$4,[1]People!$A$4,IF(M3976=[1]People!$B$3,[1]People!$A$3,IF(M3976=[1]People!$B$2,[1]People!$A$2,0))))</f>
        <v>Chuck Magee</v>
      </c>
      <c r="W3976" t="str">
        <f>IFERROR(INDEX([1]Returns!A:A,MATCH(B3976,[1]Returns!B:B,0)),"No")</f>
        <v>No</v>
      </c>
    </row>
    <row r="3977" spans="1:23" x14ac:dyDescent="0.25">
      <c r="A3977" s="1">
        <v>3976</v>
      </c>
      <c r="B3977" t="s">
        <v>7118</v>
      </c>
      <c r="C3977" s="4">
        <v>43188</v>
      </c>
      <c r="D3977" s="4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t="str">
        <f>IF(M3977=[1]People!$B$5,[1]People!$A$5,IF(M3977=[1]People!$B$4,[1]People!$A$4,IF(M3977=[1]People!$B$3,[1]People!$A$3,IF(M3977=[1]People!$B$2,[1]People!$A$2,0))))</f>
        <v>Chuck Magee</v>
      </c>
      <c r="W3977" t="str">
        <f>IFERROR(INDEX([1]Returns!A:A,MATCH(B3977,[1]Returns!B:B,0)),"No")</f>
        <v>No</v>
      </c>
    </row>
    <row r="3978" spans="1:23" x14ac:dyDescent="0.25">
      <c r="A3978" s="1">
        <v>3977</v>
      </c>
      <c r="B3978" t="s">
        <v>7119</v>
      </c>
      <c r="C3978" s="4">
        <v>43395</v>
      </c>
      <c r="D3978" s="4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3">
        <v>0</v>
      </c>
      <c r="U3978" s="1">
        <v>11.177600000000002</v>
      </c>
      <c r="V3978" t="str">
        <f>IF(M3978=[1]People!$B$5,[1]People!$A$5,IF(M3978=[1]People!$B$4,[1]People!$A$4,IF(M3978=[1]People!$B$3,[1]People!$A$3,IF(M3978=[1]People!$B$2,[1]People!$A$2,0))))</f>
        <v>Cassandra Brandow</v>
      </c>
      <c r="W3978" t="str">
        <f>IFERROR(INDEX([1]Returns!A:A,MATCH(B3978,[1]Returns!B:B,0)),"No")</f>
        <v>No</v>
      </c>
    </row>
    <row r="3979" spans="1:23" x14ac:dyDescent="0.25">
      <c r="A3979" s="1">
        <v>3978</v>
      </c>
      <c r="B3979" t="s">
        <v>7122</v>
      </c>
      <c r="C3979" s="4">
        <v>43740</v>
      </c>
      <c r="D3979" s="4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5">
        <v>8.94</v>
      </c>
      <c r="S3979" s="1">
        <v>3</v>
      </c>
      <c r="T3979" s="3">
        <v>0</v>
      </c>
      <c r="U3979" s="1">
        <v>4.1123999999999992</v>
      </c>
      <c r="V3979" t="str">
        <f>IF(M3979=[1]People!$B$5,[1]People!$A$5,IF(M3979=[1]People!$B$4,[1]People!$A$4,IF(M3979=[1]People!$B$3,[1]People!$A$3,IF(M3979=[1]People!$B$2,[1]People!$A$2,0))))</f>
        <v>Anna Andreadi</v>
      </c>
      <c r="W3979" t="str">
        <f>IFERROR(INDEX([1]Returns!A:A,MATCH(B3979,[1]Returns!B:B,0)),"No")</f>
        <v>No</v>
      </c>
    </row>
    <row r="3980" spans="1:23" x14ac:dyDescent="0.25">
      <c r="A3980" s="1">
        <v>3979</v>
      </c>
      <c r="B3980" t="s">
        <v>7122</v>
      </c>
      <c r="C3980" s="4">
        <v>43740</v>
      </c>
      <c r="D3980" s="4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5">
        <v>84.784000000000006</v>
      </c>
      <c r="S3980" s="1">
        <v>2</v>
      </c>
      <c r="T3980" s="3">
        <v>0.2</v>
      </c>
      <c r="U3980" s="1">
        <v>-20.136200000000006</v>
      </c>
      <c r="V3980" t="str">
        <f>IF(M3980=[1]People!$B$5,[1]People!$A$5,IF(M3980=[1]People!$B$4,[1]People!$A$4,IF(M3980=[1]People!$B$3,[1]People!$A$3,IF(M3980=[1]People!$B$2,[1]People!$A$2,0))))</f>
        <v>Anna Andreadi</v>
      </c>
      <c r="W3980" t="str">
        <f>IFERROR(INDEX([1]Returns!A:A,MATCH(B3980,[1]Returns!B:B,0)),"No")</f>
        <v>No</v>
      </c>
    </row>
    <row r="3981" spans="1:23" x14ac:dyDescent="0.25">
      <c r="A3981" s="1">
        <v>3980</v>
      </c>
      <c r="B3981" t="s">
        <v>7123</v>
      </c>
      <c r="C3981" s="4">
        <v>42727</v>
      </c>
      <c r="D3981" s="4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t="str">
        <f>IF(M3981=[1]People!$B$5,[1]People!$A$5,IF(M3981=[1]People!$B$4,[1]People!$A$4,IF(M3981=[1]People!$B$3,[1]People!$A$3,IF(M3981=[1]People!$B$2,[1]People!$A$2,0))))</f>
        <v>Chuck Magee</v>
      </c>
      <c r="W3981" t="str">
        <f>IFERROR(INDEX([1]Returns!A:A,MATCH(B3981,[1]Returns!B:B,0)),"No")</f>
        <v>No</v>
      </c>
    </row>
    <row r="3982" spans="1:23" x14ac:dyDescent="0.25">
      <c r="A3982" s="1">
        <v>3981</v>
      </c>
      <c r="B3982" t="s">
        <v>7123</v>
      </c>
      <c r="C3982" s="4">
        <v>42727</v>
      </c>
      <c r="D3982" s="4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3">
        <v>0</v>
      </c>
      <c r="U3982" s="1">
        <v>15.8256</v>
      </c>
      <c r="V3982" t="str">
        <f>IF(M3982=[1]People!$B$5,[1]People!$A$5,IF(M3982=[1]People!$B$4,[1]People!$A$4,IF(M3982=[1]People!$B$3,[1]People!$A$3,IF(M3982=[1]People!$B$2,[1]People!$A$2,0))))</f>
        <v>Chuck Magee</v>
      </c>
      <c r="W3982" t="str">
        <f>IFERROR(INDEX([1]Returns!A:A,MATCH(B3982,[1]Returns!B:B,0)),"No")</f>
        <v>No</v>
      </c>
    </row>
    <row r="3983" spans="1:23" x14ac:dyDescent="0.25">
      <c r="A3983" s="1">
        <v>3982</v>
      </c>
      <c r="B3983" t="s">
        <v>7124</v>
      </c>
      <c r="C3983" s="4">
        <v>43814</v>
      </c>
      <c r="D3983" s="4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5">
        <v>22.77</v>
      </c>
      <c r="S3983" s="1">
        <v>3</v>
      </c>
      <c r="T3983" s="3">
        <v>0</v>
      </c>
      <c r="U3983" s="1">
        <v>9.7911000000000001</v>
      </c>
      <c r="V3983" t="str">
        <f>IF(M3983=[1]People!$B$5,[1]People!$A$5,IF(M3983=[1]People!$B$4,[1]People!$A$4,IF(M3983=[1]People!$B$3,[1]People!$A$3,IF(M3983=[1]People!$B$2,[1]People!$A$2,0))))</f>
        <v>Anna Andreadi</v>
      </c>
      <c r="W3983" t="str">
        <f>IFERROR(INDEX([1]Returns!A:A,MATCH(B3983,[1]Returns!B:B,0)),"No")</f>
        <v>No</v>
      </c>
    </row>
    <row r="3984" spans="1:23" x14ac:dyDescent="0.25">
      <c r="A3984" s="1">
        <v>3983</v>
      </c>
      <c r="B3984" t="s">
        <v>7125</v>
      </c>
      <c r="C3984" s="4">
        <v>43288</v>
      </c>
      <c r="D3984" s="4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5">
        <v>287.96800000000002</v>
      </c>
      <c r="S3984" s="1">
        <v>4</v>
      </c>
      <c r="T3984" s="3">
        <v>0.2</v>
      </c>
      <c r="U3984" s="1">
        <v>-3.5996000000000521</v>
      </c>
      <c r="V3984" t="str">
        <f>IF(M3984=[1]People!$B$5,[1]People!$A$5,IF(M3984=[1]People!$B$4,[1]People!$A$4,IF(M3984=[1]People!$B$3,[1]People!$A$3,IF(M3984=[1]People!$B$2,[1]People!$A$2,0))))</f>
        <v>Anna Andreadi</v>
      </c>
      <c r="W3984" t="str">
        <f>IFERROR(INDEX([1]Returns!A:A,MATCH(B3984,[1]Returns!B:B,0)),"No")</f>
        <v>No</v>
      </c>
    </row>
    <row r="3985" spans="1:23" x14ac:dyDescent="0.25">
      <c r="A3985" s="1">
        <v>3984</v>
      </c>
      <c r="B3985" t="s">
        <v>7125</v>
      </c>
      <c r="C3985" s="4">
        <v>43288</v>
      </c>
      <c r="D3985" s="4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5">
        <v>2799.9600000000005</v>
      </c>
      <c r="S3985" s="1">
        <v>5</v>
      </c>
      <c r="T3985" s="3">
        <v>0.2</v>
      </c>
      <c r="U3985" s="1">
        <v>944.98649999999986</v>
      </c>
      <c r="V3985" t="str">
        <f>IF(M3985=[1]People!$B$5,[1]People!$A$5,IF(M3985=[1]People!$B$4,[1]People!$A$4,IF(M3985=[1]People!$B$3,[1]People!$A$3,IF(M3985=[1]People!$B$2,[1]People!$A$2,0))))</f>
        <v>Anna Andreadi</v>
      </c>
      <c r="W3985" t="str">
        <f>IFERROR(INDEX([1]Returns!A:A,MATCH(B3985,[1]Returns!B:B,0)),"No")</f>
        <v>No</v>
      </c>
    </row>
    <row r="3986" spans="1:23" x14ac:dyDescent="0.25">
      <c r="A3986" s="1">
        <v>3985</v>
      </c>
      <c r="B3986" t="s">
        <v>7125</v>
      </c>
      <c r="C3986" s="4">
        <v>43288</v>
      </c>
      <c r="D3986" s="4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5">
        <v>48.94</v>
      </c>
      <c r="S3986" s="1">
        <v>1</v>
      </c>
      <c r="T3986" s="3">
        <v>0</v>
      </c>
      <c r="U3986" s="1">
        <v>24.47</v>
      </c>
      <c r="V3986" t="str">
        <f>IF(M3986=[1]People!$B$5,[1]People!$A$5,IF(M3986=[1]People!$B$4,[1]People!$A$4,IF(M3986=[1]People!$B$3,[1]People!$A$3,IF(M3986=[1]People!$B$2,[1]People!$A$2,0))))</f>
        <v>Anna Andreadi</v>
      </c>
      <c r="W3986" t="str">
        <f>IFERROR(INDEX([1]Returns!A:A,MATCH(B3986,[1]Returns!B:B,0)),"No")</f>
        <v>No</v>
      </c>
    </row>
    <row r="3987" spans="1:23" x14ac:dyDescent="0.25">
      <c r="A3987" s="1">
        <v>3986</v>
      </c>
      <c r="B3987" t="s">
        <v>7126</v>
      </c>
      <c r="C3987" s="4">
        <v>43207</v>
      </c>
      <c r="D3987" s="4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5">
        <v>257.49900000000002</v>
      </c>
      <c r="S3987" s="1">
        <v>3</v>
      </c>
      <c r="T3987" s="3">
        <v>0.15</v>
      </c>
      <c r="U3987" s="1">
        <v>24.235199999999978</v>
      </c>
      <c r="V3987" t="str">
        <f>IF(M3987=[1]People!$B$5,[1]People!$A$5,IF(M3987=[1]People!$B$4,[1]People!$A$4,IF(M3987=[1]People!$B$3,[1]People!$A$3,IF(M3987=[1]People!$B$2,[1]People!$A$2,0))))</f>
        <v>Anna Andreadi</v>
      </c>
      <c r="W3987" t="str">
        <f>IFERROR(INDEX([1]Returns!A:A,MATCH(B3987,[1]Returns!B:B,0)),"No")</f>
        <v>No</v>
      </c>
    </row>
    <row r="3988" spans="1:23" x14ac:dyDescent="0.25">
      <c r="A3988" s="1">
        <v>3987</v>
      </c>
      <c r="B3988" t="s">
        <v>7127</v>
      </c>
      <c r="C3988" s="4">
        <v>43563</v>
      </c>
      <c r="D3988" s="4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3">
        <v>0</v>
      </c>
      <c r="U3988" s="1">
        <v>621.97440000000006</v>
      </c>
      <c r="V3988" t="str">
        <f>IF(M3988=[1]People!$B$5,[1]People!$A$5,IF(M3988=[1]People!$B$4,[1]People!$A$4,IF(M3988=[1]People!$B$3,[1]People!$A$3,IF(M3988=[1]People!$B$2,[1]People!$A$2,0))))</f>
        <v>Chuck Magee</v>
      </c>
      <c r="W3988" t="str">
        <f>IFERROR(INDEX([1]Returns!A:A,MATCH(B3988,[1]Returns!B:B,0)),"No")</f>
        <v>No</v>
      </c>
    </row>
    <row r="3989" spans="1:23" x14ac:dyDescent="0.25">
      <c r="A3989" s="1">
        <v>3988</v>
      </c>
      <c r="B3989" t="s">
        <v>7127</v>
      </c>
      <c r="C3989" s="4">
        <v>43563</v>
      </c>
      <c r="D3989" s="4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3">
        <v>0</v>
      </c>
      <c r="U3989" s="1">
        <v>10.487500000000001</v>
      </c>
      <c r="V3989" t="str">
        <f>IF(M3989=[1]People!$B$5,[1]People!$A$5,IF(M3989=[1]People!$B$4,[1]People!$A$4,IF(M3989=[1]People!$B$3,[1]People!$A$3,IF(M3989=[1]People!$B$2,[1]People!$A$2,0))))</f>
        <v>Chuck Magee</v>
      </c>
      <c r="W3989" t="str">
        <f>IFERROR(INDEX([1]Returns!A:A,MATCH(B3989,[1]Returns!B:B,0)),"No")</f>
        <v>No</v>
      </c>
    </row>
    <row r="3990" spans="1:23" x14ac:dyDescent="0.25">
      <c r="A3990" s="1">
        <v>3989</v>
      </c>
      <c r="B3990" t="s">
        <v>7130</v>
      </c>
      <c r="C3990" s="4">
        <v>43207</v>
      </c>
      <c r="D3990" s="4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3">
        <v>0.2</v>
      </c>
      <c r="U3990" s="1">
        <v>13.845999999999997</v>
      </c>
      <c r="V3990" t="str">
        <f>IF(M3990=[1]People!$B$5,[1]People!$A$5,IF(M3990=[1]People!$B$4,[1]People!$A$4,IF(M3990=[1]People!$B$3,[1]People!$A$3,IF(M3990=[1]People!$B$2,[1]People!$A$2,0))))</f>
        <v>Cassandra Brandow</v>
      </c>
      <c r="W3990" t="str">
        <f>IFERROR(INDEX([1]Returns!A:A,MATCH(B3990,[1]Returns!B:B,0)),"No")</f>
        <v>No</v>
      </c>
    </row>
    <row r="3991" spans="1:23" x14ac:dyDescent="0.25">
      <c r="A3991" s="1">
        <v>3990</v>
      </c>
      <c r="B3991" t="s">
        <v>7135</v>
      </c>
      <c r="C3991" s="4">
        <v>42699</v>
      </c>
      <c r="D3991" s="4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3">
        <v>0</v>
      </c>
      <c r="U3991" s="1">
        <v>20.1248</v>
      </c>
      <c r="V3991" t="str">
        <f>IF(M3991=[1]People!$B$5,[1]People!$A$5,IF(M3991=[1]People!$B$4,[1]People!$A$4,IF(M3991=[1]People!$B$3,[1]People!$A$3,IF(M3991=[1]People!$B$2,[1]People!$A$2,0))))</f>
        <v>Chuck Magee</v>
      </c>
      <c r="W3991" t="str">
        <f>IFERROR(INDEX([1]Returns!A:A,MATCH(B3991,[1]Returns!B:B,0)),"No")</f>
        <v>No</v>
      </c>
    </row>
    <row r="3992" spans="1:23" x14ac:dyDescent="0.25">
      <c r="A3992" s="1">
        <v>3991</v>
      </c>
      <c r="B3992" t="s">
        <v>7137</v>
      </c>
      <c r="C3992" s="4">
        <v>42677</v>
      </c>
      <c r="D3992" s="4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t="str">
        <f>IF(M3992=[1]People!$B$5,[1]People!$A$5,IF(M3992=[1]People!$B$4,[1]People!$A$4,IF(M3992=[1]People!$B$3,[1]People!$A$3,IF(M3992=[1]People!$B$2,[1]People!$A$2,0))))</f>
        <v>Chuck Magee</v>
      </c>
      <c r="W3992" t="str">
        <f>IFERROR(INDEX([1]Returns!A:A,MATCH(B3992,[1]Returns!B:B,0)),"No")</f>
        <v>No</v>
      </c>
    </row>
    <row r="3993" spans="1:23" x14ac:dyDescent="0.25">
      <c r="A3993" s="1">
        <v>3992</v>
      </c>
      <c r="B3993" t="s">
        <v>7138</v>
      </c>
      <c r="C3993" s="4">
        <v>42856</v>
      </c>
      <c r="D3993" s="4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t="str">
        <f>IF(M3993=[1]People!$B$5,[1]People!$A$5,IF(M3993=[1]People!$B$4,[1]People!$A$4,IF(M3993=[1]People!$B$3,[1]People!$A$3,IF(M3993=[1]People!$B$2,[1]People!$A$2,0))))</f>
        <v>Cassandra Brandow</v>
      </c>
      <c r="W3993" t="str">
        <f>IFERROR(INDEX([1]Returns!A:A,MATCH(B3993,[1]Returns!B:B,0)),"No")</f>
        <v>No</v>
      </c>
    </row>
    <row r="3994" spans="1:23" x14ac:dyDescent="0.25">
      <c r="A3994" s="1">
        <v>3993</v>
      </c>
      <c r="B3994" t="s">
        <v>7138</v>
      </c>
      <c r="C3994" s="4">
        <v>42856</v>
      </c>
      <c r="D3994" s="4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t="str">
        <f>IF(M3994=[1]People!$B$5,[1]People!$A$5,IF(M3994=[1]People!$B$4,[1]People!$A$4,IF(M3994=[1]People!$B$3,[1]People!$A$3,IF(M3994=[1]People!$B$2,[1]People!$A$2,0))))</f>
        <v>Cassandra Brandow</v>
      </c>
      <c r="W3994" t="str">
        <f>IFERROR(INDEX([1]Returns!A:A,MATCH(B3994,[1]Returns!B:B,0)),"No")</f>
        <v>No</v>
      </c>
    </row>
    <row r="3995" spans="1:23" x14ac:dyDescent="0.25">
      <c r="A3995" s="1">
        <v>3994</v>
      </c>
      <c r="B3995" t="s">
        <v>7138</v>
      </c>
      <c r="C3995" s="4">
        <v>42856</v>
      </c>
      <c r="D3995" s="4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t="str">
        <f>IF(M3995=[1]People!$B$5,[1]People!$A$5,IF(M3995=[1]People!$B$4,[1]People!$A$4,IF(M3995=[1]People!$B$3,[1]People!$A$3,IF(M3995=[1]People!$B$2,[1]People!$A$2,0))))</f>
        <v>Cassandra Brandow</v>
      </c>
      <c r="W3995" t="str">
        <f>IFERROR(INDEX([1]Returns!A:A,MATCH(B3995,[1]Returns!B:B,0)),"No")</f>
        <v>No</v>
      </c>
    </row>
    <row r="3996" spans="1:23" x14ac:dyDescent="0.25">
      <c r="A3996" s="1">
        <v>3995</v>
      </c>
      <c r="B3996" t="s">
        <v>7139</v>
      </c>
      <c r="C3996" s="4">
        <v>42802</v>
      </c>
      <c r="D3996" s="4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t="str">
        <f>IF(M3996=[1]People!$B$5,[1]People!$A$5,IF(M3996=[1]People!$B$4,[1]People!$A$4,IF(M3996=[1]People!$B$3,[1]People!$A$3,IF(M3996=[1]People!$B$2,[1]People!$A$2,0))))</f>
        <v>Kelly Williams</v>
      </c>
      <c r="W3996" t="str">
        <f>IFERROR(INDEX([1]Returns!A:A,MATCH(B3996,[1]Returns!B:B,0)),"No")</f>
        <v>No</v>
      </c>
    </row>
    <row r="3997" spans="1:23" x14ac:dyDescent="0.25">
      <c r="A3997" s="1">
        <v>3996</v>
      </c>
      <c r="B3997" t="s">
        <v>7139</v>
      </c>
      <c r="C3997" s="4">
        <v>42802</v>
      </c>
      <c r="D3997" s="4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3">
        <v>0</v>
      </c>
      <c r="U3997" s="1">
        <v>189.40460000000002</v>
      </c>
      <c r="V3997" t="str">
        <f>IF(M3997=[1]People!$B$5,[1]People!$A$5,IF(M3997=[1]People!$B$4,[1]People!$A$4,IF(M3997=[1]People!$B$3,[1]People!$A$3,IF(M3997=[1]People!$B$2,[1]People!$A$2,0))))</f>
        <v>Kelly Williams</v>
      </c>
      <c r="W3997" t="str">
        <f>IFERROR(INDEX([1]Returns!A:A,MATCH(B3997,[1]Returns!B:B,0)),"No")</f>
        <v>No</v>
      </c>
    </row>
    <row r="3998" spans="1:23" x14ac:dyDescent="0.25">
      <c r="A3998" s="1">
        <v>3997</v>
      </c>
      <c r="B3998" t="s">
        <v>7139</v>
      </c>
      <c r="C3998" s="4">
        <v>42802</v>
      </c>
      <c r="D3998" s="4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3">
        <v>0</v>
      </c>
      <c r="U3998" s="1">
        <v>223.28549999999993</v>
      </c>
      <c r="V3998" t="str">
        <f>IF(M3998=[1]People!$B$5,[1]People!$A$5,IF(M3998=[1]People!$B$4,[1]People!$A$4,IF(M3998=[1]People!$B$3,[1]People!$A$3,IF(M3998=[1]People!$B$2,[1]People!$A$2,0))))</f>
        <v>Kelly Williams</v>
      </c>
      <c r="W3998" t="str">
        <f>IFERROR(INDEX([1]Returns!A:A,MATCH(B3998,[1]Returns!B:B,0)),"No")</f>
        <v>No</v>
      </c>
    </row>
    <row r="3999" spans="1:23" x14ac:dyDescent="0.25">
      <c r="A3999" s="1">
        <v>3998</v>
      </c>
      <c r="B3999" t="s">
        <v>7139</v>
      </c>
      <c r="C3999" s="4">
        <v>42802</v>
      </c>
      <c r="D3999" s="4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3">
        <v>0</v>
      </c>
      <c r="U3999" s="1">
        <v>4.4939999999999998</v>
      </c>
      <c r="V3999" t="str">
        <f>IF(M3999=[1]People!$B$5,[1]People!$A$5,IF(M3999=[1]People!$B$4,[1]People!$A$4,IF(M3999=[1]People!$B$3,[1]People!$A$3,IF(M3999=[1]People!$B$2,[1]People!$A$2,0))))</f>
        <v>Kelly Williams</v>
      </c>
      <c r="W3999" t="str">
        <f>IFERROR(INDEX([1]Returns!A:A,MATCH(B3999,[1]Returns!B:B,0)),"No")</f>
        <v>No</v>
      </c>
    </row>
    <row r="4000" spans="1:23" x14ac:dyDescent="0.25">
      <c r="A4000" s="1">
        <v>3999</v>
      </c>
      <c r="B4000" t="s">
        <v>7139</v>
      </c>
      <c r="C4000" s="4">
        <v>42802</v>
      </c>
      <c r="D4000" s="4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3">
        <v>0</v>
      </c>
      <c r="U4000" s="1">
        <v>82.077600000000004</v>
      </c>
      <c r="V4000" t="str">
        <f>IF(M4000=[1]People!$B$5,[1]People!$A$5,IF(M4000=[1]People!$B$4,[1]People!$A$4,IF(M4000=[1]People!$B$3,[1]People!$A$3,IF(M4000=[1]People!$B$2,[1]People!$A$2,0))))</f>
        <v>Kelly Williams</v>
      </c>
      <c r="W4000" t="str">
        <f>IFERROR(INDEX([1]Returns!A:A,MATCH(B4000,[1]Returns!B:B,0)),"No")</f>
        <v>No</v>
      </c>
    </row>
    <row r="4001" spans="1:23" x14ac:dyDescent="0.25">
      <c r="A4001" s="1">
        <v>4000</v>
      </c>
      <c r="B4001" t="s">
        <v>7144</v>
      </c>
      <c r="C4001" s="4">
        <v>42933</v>
      </c>
      <c r="D4001" s="4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t="str">
        <f>IF(M4001=[1]People!$B$5,[1]People!$A$5,IF(M4001=[1]People!$B$4,[1]People!$A$4,IF(M4001=[1]People!$B$3,[1]People!$A$3,IF(M4001=[1]People!$B$2,[1]People!$A$2,0))))</f>
        <v>Cassandra Brandow</v>
      </c>
      <c r="W4001" t="str">
        <f>IFERROR(INDEX([1]Returns!A:A,MATCH(B4001,[1]Returns!B:B,0)),"No")</f>
        <v>No</v>
      </c>
    </row>
    <row r="4002" spans="1:23" x14ac:dyDescent="0.25">
      <c r="A4002" s="1">
        <v>4001</v>
      </c>
      <c r="B4002" t="s">
        <v>7145</v>
      </c>
      <c r="C4002" s="4">
        <v>42654</v>
      </c>
      <c r="D4002" s="4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5">
        <v>63.47</v>
      </c>
      <c r="S4002" s="1">
        <v>11</v>
      </c>
      <c r="T4002" s="3">
        <v>0</v>
      </c>
      <c r="U4002" s="1">
        <v>19.040999999999997</v>
      </c>
      <c r="V4002" t="str">
        <f>IF(M4002=[1]People!$B$5,[1]People!$A$5,IF(M4002=[1]People!$B$4,[1]People!$A$4,IF(M4002=[1]People!$B$3,[1]People!$A$3,IF(M4002=[1]People!$B$2,[1]People!$A$2,0))))</f>
        <v>Anna Andreadi</v>
      </c>
      <c r="W4002" t="str">
        <f>IFERROR(INDEX([1]Returns!A:A,MATCH(B4002,[1]Returns!B:B,0)),"No")</f>
        <v>No</v>
      </c>
    </row>
    <row r="4003" spans="1:23" x14ac:dyDescent="0.25">
      <c r="A4003" s="1">
        <v>4002</v>
      </c>
      <c r="B4003" t="s">
        <v>7145</v>
      </c>
      <c r="C4003" s="4">
        <v>42654</v>
      </c>
      <c r="D4003" s="4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5">
        <v>345</v>
      </c>
      <c r="S4003" s="1">
        <v>5</v>
      </c>
      <c r="T4003" s="3">
        <v>0</v>
      </c>
      <c r="U4003" s="1">
        <v>58.649999999999984</v>
      </c>
      <c r="V4003" t="str">
        <f>IF(M4003=[1]People!$B$5,[1]People!$A$5,IF(M4003=[1]People!$B$4,[1]People!$A$4,IF(M4003=[1]People!$B$3,[1]People!$A$3,IF(M4003=[1]People!$B$2,[1]People!$A$2,0))))</f>
        <v>Anna Andreadi</v>
      </c>
      <c r="W4003" t="str">
        <f>IFERROR(INDEX([1]Returns!A:A,MATCH(B4003,[1]Returns!B:B,0)),"No")</f>
        <v>No</v>
      </c>
    </row>
    <row r="4004" spans="1:23" x14ac:dyDescent="0.25">
      <c r="A4004" s="1">
        <v>4003</v>
      </c>
      <c r="B4004" t="s">
        <v>7148</v>
      </c>
      <c r="C4004" s="4">
        <v>43162</v>
      </c>
      <c r="D4004" s="4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t="str">
        <f>IF(M4004=[1]People!$B$5,[1]People!$A$5,IF(M4004=[1]People!$B$4,[1]People!$A$4,IF(M4004=[1]People!$B$3,[1]People!$A$3,IF(M4004=[1]People!$B$2,[1]People!$A$2,0))))</f>
        <v>Kelly Williams</v>
      </c>
      <c r="W4004" t="str">
        <f>IFERROR(INDEX([1]Returns!A:A,MATCH(B4004,[1]Returns!B:B,0)),"No")</f>
        <v>No</v>
      </c>
    </row>
    <row r="4005" spans="1:23" x14ac:dyDescent="0.25">
      <c r="A4005" s="1">
        <v>4004</v>
      </c>
      <c r="B4005" t="s">
        <v>7148</v>
      </c>
      <c r="C4005" s="4">
        <v>43162</v>
      </c>
      <c r="D4005" s="4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t="str">
        <f>IF(M4005=[1]People!$B$5,[1]People!$A$5,IF(M4005=[1]People!$B$4,[1]People!$A$4,IF(M4005=[1]People!$B$3,[1]People!$A$3,IF(M4005=[1]People!$B$2,[1]People!$A$2,0))))</f>
        <v>Kelly Williams</v>
      </c>
      <c r="W4005" t="str">
        <f>IFERROR(INDEX([1]Returns!A:A,MATCH(B4005,[1]Returns!B:B,0)),"No")</f>
        <v>No</v>
      </c>
    </row>
    <row r="4006" spans="1:23" x14ac:dyDescent="0.25">
      <c r="A4006" s="1">
        <v>4005</v>
      </c>
      <c r="B4006" t="s">
        <v>7148</v>
      </c>
      <c r="C4006" s="4">
        <v>43162</v>
      </c>
      <c r="D4006" s="4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3">
        <v>0.2</v>
      </c>
      <c r="U4006" s="1">
        <v>11.894999999999994</v>
      </c>
      <c r="V4006" t="str">
        <f>IF(M4006=[1]People!$B$5,[1]People!$A$5,IF(M4006=[1]People!$B$4,[1]People!$A$4,IF(M4006=[1]People!$B$3,[1]People!$A$3,IF(M4006=[1]People!$B$2,[1]People!$A$2,0))))</f>
        <v>Kelly Williams</v>
      </c>
      <c r="W4006" t="str">
        <f>IFERROR(INDEX([1]Returns!A:A,MATCH(B4006,[1]Returns!B:B,0)),"No")</f>
        <v>No</v>
      </c>
    </row>
    <row r="4007" spans="1:23" x14ac:dyDescent="0.25">
      <c r="A4007" s="1">
        <v>4006</v>
      </c>
      <c r="B4007" t="s">
        <v>7151</v>
      </c>
      <c r="C4007" s="4">
        <v>43079</v>
      </c>
      <c r="D4007" s="4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3">
        <v>0</v>
      </c>
      <c r="U4007" s="1">
        <v>0.49839999999999995</v>
      </c>
      <c r="V4007" t="str">
        <f>IF(M4007=[1]People!$B$5,[1]People!$A$5,IF(M4007=[1]People!$B$4,[1]People!$A$4,IF(M4007=[1]People!$B$3,[1]People!$A$3,IF(M4007=[1]People!$B$2,[1]People!$A$2,0))))</f>
        <v>Cassandra Brandow</v>
      </c>
      <c r="W4007" t="str">
        <f>IFERROR(INDEX([1]Returns!A:A,MATCH(B4007,[1]Returns!B:B,0)),"No")</f>
        <v>No</v>
      </c>
    </row>
    <row r="4008" spans="1:23" x14ac:dyDescent="0.25">
      <c r="A4008" s="1">
        <v>4007</v>
      </c>
      <c r="B4008" t="s">
        <v>7151</v>
      </c>
      <c r="C4008" s="4">
        <v>43079</v>
      </c>
      <c r="D4008" s="4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3">
        <v>0</v>
      </c>
      <c r="U4008" s="1">
        <v>12.441600000000001</v>
      </c>
      <c r="V4008" t="str">
        <f>IF(M4008=[1]People!$B$5,[1]People!$A$5,IF(M4008=[1]People!$B$4,[1]People!$A$4,IF(M4008=[1]People!$B$3,[1]People!$A$3,IF(M4008=[1]People!$B$2,[1]People!$A$2,0))))</f>
        <v>Cassandra Brandow</v>
      </c>
      <c r="W4008" t="str">
        <f>IFERROR(INDEX([1]Returns!A:A,MATCH(B4008,[1]Returns!B:B,0)),"No")</f>
        <v>No</v>
      </c>
    </row>
    <row r="4009" spans="1:23" x14ac:dyDescent="0.25">
      <c r="A4009" s="1">
        <v>4008</v>
      </c>
      <c r="B4009" t="s">
        <v>7151</v>
      </c>
      <c r="C4009" s="4">
        <v>43079</v>
      </c>
      <c r="D4009" s="4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3">
        <v>0</v>
      </c>
      <c r="U4009" s="1">
        <v>21.407399999999999</v>
      </c>
      <c r="V4009" t="str">
        <f>IF(M4009=[1]People!$B$5,[1]People!$A$5,IF(M4009=[1]People!$B$4,[1]People!$A$4,IF(M4009=[1]People!$B$3,[1]People!$A$3,IF(M4009=[1]People!$B$2,[1]People!$A$2,0))))</f>
        <v>Cassandra Brandow</v>
      </c>
      <c r="W4009" t="str">
        <f>IFERROR(INDEX([1]Returns!A:A,MATCH(B4009,[1]Returns!B:B,0)),"No")</f>
        <v>No</v>
      </c>
    </row>
    <row r="4010" spans="1:23" x14ac:dyDescent="0.25">
      <c r="A4010" s="1">
        <v>4009</v>
      </c>
      <c r="B4010" t="s">
        <v>7156</v>
      </c>
      <c r="C4010" s="4">
        <v>43087</v>
      </c>
      <c r="D4010" s="4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5">
        <v>6.8480000000000008</v>
      </c>
      <c r="S4010" s="1">
        <v>2</v>
      </c>
      <c r="T4010" s="3">
        <v>0.2</v>
      </c>
      <c r="U4010" s="1">
        <v>0.59920000000000018</v>
      </c>
      <c r="V4010" t="str">
        <f>IF(M4010=[1]People!$B$5,[1]People!$A$5,IF(M4010=[1]People!$B$4,[1]People!$A$4,IF(M4010=[1]People!$B$3,[1]People!$A$3,IF(M4010=[1]People!$B$2,[1]People!$A$2,0))))</f>
        <v>Anna Andreadi</v>
      </c>
      <c r="W4010" t="str">
        <f>IFERROR(INDEX([1]Returns!A:A,MATCH(B4010,[1]Returns!B:B,0)),"No")</f>
        <v>No</v>
      </c>
    </row>
    <row r="4011" spans="1:23" x14ac:dyDescent="0.25">
      <c r="A4011" s="1">
        <v>4010</v>
      </c>
      <c r="B4011" t="s">
        <v>7157</v>
      </c>
      <c r="C4011" s="4">
        <v>43466</v>
      </c>
      <c r="D4011" s="4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5">
        <v>474.43</v>
      </c>
      <c r="S4011" s="1">
        <v>11</v>
      </c>
      <c r="T4011" s="3">
        <v>0</v>
      </c>
      <c r="U4011" s="1">
        <v>199.26060000000004</v>
      </c>
      <c r="V4011" t="str">
        <f>IF(M4011=[1]People!$B$5,[1]People!$A$5,IF(M4011=[1]People!$B$4,[1]People!$A$4,IF(M4011=[1]People!$B$3,[1]People!$A$3,IF(M4011=[1]People!$B$2,[1]People!$A$2,0))))</f>
        <v>Anna Andreadi</v>
      </c>
      <c r="W4011" t="str">
        <f>IFERROR(INDEX([1]Returns!A:A,MATCH(B4011,[1]Returns!B:B,0)),"No")</f>
        <v>No</v>
      </c>
    </row>
    <row r="4012" spans="1:23" x14ac:dyDescent="0.25">
      <c r="A4012" s="1">
        <v>4011</v>
      </c>
      <c r="B4012" t="s">
        <v>7160</v>
      </c>
      <c r="C4012" s="4">
        <v>43790</v>
      </c>
      <c r="D4012" s="4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t="str">
        <f>IF(M4012=[1]People!$B$5,[1]People!$A$5,IF(M4012=[1]People!$B$4,[1]People!$A$4,IF(M4012=[1]People!$B$3,[1]People!$A$3,IF(M4012=[1]People!$B$2,[1]People!$A$2,0))))</f>
        <v>Chuck Magee</v>
      </c>
      <c r="W4012" t="str">
        <f>IFERROR(INDEX([1]Returns!A:A,MATCH(B4012,[1]Returns!B:B,0)),"No")</f>
        <v>No</v>
      </c>
    </row>
    <row r="4013" spans="1:23" x14ac:dyDescent="0.25">
      <c r="A4013" s="1">
        <v>4012</v>
      </c>
      <c r="B4013" t="s">
        <v>7160</v>
      </c>
      <c r="C4013" s="4">
        <v>43790</v>
      </c>
      <c r="D4013" s="4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t="str">
        <f>IF(M4013=[1]People!$B$5,[1]People!$A$5,IF(M4013=[1]People!$B$4,[1]People!$A$4,IF(M4013=[1]People!$B$3,[1]People!$A$3,IF(M4013=[1]People!$B$2,[1]People!$A$2,0))))</f>
        <v>Chuck Magee</v>
      </c>
      <c r="W4013" t="str">
        <f>IFERROR(INDEX([1]Returns!A:A,MATCH(B4013,[1]Returns!B:B,0)),"No")</f>
        <v>No</v>
      </c>
    </row>
    <row r="4014" spans="1:23" x14ac:dyDescent="0.25">
      <c r="A4014" s="1">
        <v>4013</v>
      </c>
      <c r="B4014" t="s">
        <v>7161</v>
      </c>
      <c r="C4014" s="4">
        <v>43091</v>
      </c>
      <c r="D4014" s="4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3">
        <v>0</v>
      </c>
      <c r="U4014" s="1">
        <v>4.9647999999999985</v>
      </c>
      <c r="V4014" t="str">
        <f>IF(M4014=[1]People!$B$5,[1]People!$A$5,IF(M4014=[1]People!$B$4,[1]People!$A$4,IF(M4014=[1]People!$B$3,[1]People!$A$3,IF(M4014=[1]People!$B$2,[1]People!$A$2,0))))</f>
        <v>Kelly Williams</v>
      </c>
      <c r="W4014" t="str">
        <f>IFERROR(INDEX([1]Returns!A:A,MATCH(B4014,[1]Returns!B:B,0)),"No")</f>
        <v>No</v>
      </c>
    </row>
    <row r="4015" spans="1:23" x14ac:dyDescent="0.25">
      <c r="A4015" s="1">
        <v>4014</v>
      </c>
      <c r="B4015" t="s">
        <v>7163</v>
      </c>
      <c r="C4015" s="4">
        <v>42970</v>
      </c>
      <c r="D4015" s="4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t="str">
        <f>IF(M4015=[1]People!$B$5,[1]People!$A$5,IF(M4015=[1]People!$B$4,[1]People!$A$4,IF(M4015=[1]People!$B$3,[1]People!$A$3,IF(M4015=[1]People!$B$2,[1]People!$A$2,0))))</f>
        <v>Cassandra Brandow</v>
      </c>
      <c r="W4015" t="str">
        <f>IFERROR(INDEX([1]Returns!A:A,MATCH(B4015,[1]Returns!B:B,0)),"No")</f>
        <v>No</v>
      </c>
    </row>
    <row r="4016" spans="1:23" x14ac:dyDescent="0.25">
      <c r="A4016" s="1">
        <v>4015</v>
      </c>
      <c r="B4016" t="s">
        <v>7163</v>
      </c>
      <c r="C4016" s="4">
        <v>42970</v>
      </c>
      <c r="D4016" s="4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3">
        <v>0</v>
      </c>
      <c r="U4016" s="1">
        <v>4.2336</v>
      </c>
      <c r="V4016" t="str">
        <f>IF(M4016=[1]People!$B$5,[1]People!$A$5,IF(M4016=[1]People!$B$4,[1]People!$A$4,IF(M4016=[1]People!$B$3,[1]People!$A$3,IF(M4016=[1]People!$B$2,[1]People!$A$2,0))))</f>
        <v>Cassandra Brandow</v>
      </c>
      <c r="W4016" t="str">
        <f>IFERROR(INDEX([1]Returns!A:A,MATCH(B4016,[1]Returns!B:B,0)),"No")</f>
        <v>No</v>
      </c>
    </row>
    <row r="4017" spans="1:23" x14ac:dyDescent="0.25">
      <c r="A4017" s="1">
        <v>4016</v>
      </c>
      <c r="B4017" t="s">
        <v>7163</v>
      </c>
      <c r="C4017" s="4">
        <v>42970</v>
      </c>
      <c r="D4017" s="4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t="str">
        <f>IF(M4017=[1]People!$B$5,[1]People!$A$5,IF(M4017=[1]People!$B$4,[1]People!$A$4,IF(M4017=[1]People!$B$3,[1]People!$A$3,IF(M4017=[1]People!$B$2,[1]People!$A$2,0))))</f>
        <v>Cassandra Brandow</v>
      </c>
      <c r="W4017" t="str">
        <f>IFERROR(INDEX([1]Returns!A:A,MATCH(B4017,[1]Returns!B:B,0)),"No")</f>
        <v>No</v>
      </c>
    </row>
    <row r="4018" spans="1:23" x14ac:dyDescent="0.25">
      <c r="A4018" s="1">
        <v>4017</v>
      </c>
      <c r="B4018" t="s">
        <v>7163</v>
      </c>
      <c r="C4018" s="4">
        <v>42970</v>
      </c>
      <c r="D4018" s="4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t="str">
        <f>IF(M4018=[1]People!$B$5,[1]People!$A$5,IF(M4018=[1]People!$B$4,[1]People!$A$4,IF(M4018=[1]People!$B$3,[1]People!$A$3,IF(M4018=[1]People!$B$2,[1]People!$A$2,0))))</f>
        <v>Cassandra Brandow</v>
      </c>
      <c r="W4018" t="str">
        <f>IFERROR(INDEX([1]Returns!A:A,MATCH(B4018,[1]Returns!B:B,0)),"No")</f>
        <v>No</v>
      </c>
    </row>
    <row r="4019" spans="1:23" x14ac:dyDescent="0.25">
      <c r="A4019" s="1">
        <v>4018</v>
      </c>
      <c r="B4019" t="s">
        <v>7163</v>
      </c>
      <c r="C4019" s="4">
        <v>42970</v>
      </c>
      <c r="D4019" s="4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3">
        <v>0</v>
      </c>
      <c r="U4019" s="1">
        <v>48.94</v>
      </c>
      <c r="V4019" t="str">
        <f>IF(M4019=[1]People!$B$5,[1]People!$A$5,IF(M4019=[1]People!$B$4,[1]People!$A$4,IF(M4019=[1]People!$B$3,[1]People!$A$3,IF(M4019=[1]People!$B$2,[1]People!$A$2,0))))</f>
        <v>Cassandra Brandow</v>
      </c>
      <c r="W4019" t="str">
        <f>IFERROR(INDEX([1]Returns!A:A,MATCH(B4019,[1]Returns!B:B,0)),"No")</f>
        <v>No</v>
      </c>
    </row>
    <row r="4020" spans="1:23" x14ac:dyDescent="0.25">
      <c r="A4020" s="1">
        <v>4019</v>
      </c>
      <c r="B4020" t="s">
        <v>7163</v>
      </c>
      <c r="C4020" s="4">
        <v>42970</v>
      </c>
      <c r="D4020" s="4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3">
        <v>0</v>
      </c>
      <c r="U4020" s="1">
        <v>47.862899999999982</v>
      </c>
      <c r="V4020" t="str">
        <f>IF(M4020=[1]People!$B$5,[1]People!$A$5,IF(M4020=[1]People!$B$4,[1]People!$A$4,IF(M4020=[1]People!$B$3,[1]People!$A$3,IF(M4020=[1]People!$B$2,[1]People!$A$2,0))))</f>
        <v>Cassandra Brandow</v>
      </c>
      <c r="W4020" t="str">
        <f>IFERROR(INDEX([1]Returns!A:A,MATCH(B4020,[1]Returns!B:B,0)),"No")</f>
        <v>No</v>
      </c>
    </row>
    <row r="4021" spans="1:23" x14ac:dyDescent="0.25">
      <c r="A4021" s="1">
        <v>4020</v>
      </c>
      <c r="B4021" t="s">
        <v>7163</v>
      </c>
      <c r="C4021" s="4">
        <v>42970</v>
      </c>
      <c r="D4021" s="4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3">
        <v>0</v>
      </c>
      <c r="U4021" s="1">
        <v>6.7236000000000002</v>
      </c>
      <c r="V4021" t="str">
        <f>IF(M4021=[1]People!$B$5,[1]People!$A$5,IF(M4021=[1]People!$B$4,[1]People!$A$4,IF(M4021=[1]People!$B$3,[1]People!$A$3,IF(M4021=[1]People!$B$2,[1]People!$A$2,0))))</f>
        <v>Cassandra Brandow</v>
      </c>
      <c r="W4021" t="str">
        <f>IFERROR(INDEX([1]Returns!A:A,MATCH(B4021,[1]Returns!B:B,0)),"No")</f>
        <v>No</v>
      </c>
    </row>
    <row r="4022" spans="1:23" x14ac:dyDescent="0.25">
      <c r="A4022" s="1">
        <v>4021</v>
      </c>
      <c r="B4022" t="s">
        <v>7166</v>
      </c>
      <c r="C4022" s="4">
        <v>42543</v>
      </c>
      <c r="D4022" s="4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t="str">
        <f>IF(M4022=[1]People!$B$5,[1]People!$A$5,IF(M4022=[1]People!$B$4,[1]People!$A$4,IF(M4022=[1]People!$B$3,[1]People!$A$3,IF(M4022=[1]People!$B$2,[1]People!$A$2,0))))</f>
        <v>Chuck Magee</v>
      </c>
      <c r="W4022" t="str">
        <f>IFERROR(INDEX([1]Returns!A:A,MATCH(B4022,[1]Returns!B:B,0)),"No")</f>
        <v>No</v>
      </c>
    </row>
    <row r="4023" spans="1:23" x14ac:dyDescent="0.25">
      <c r="A4023" s="1">
        <v>4022</v>
      </c>
      <c r="B4023" t="s">
        <v>7166</v>
      </c>
      <c r="C4023" s="4">
        <v>42543</v>
      </c>
      <c r="D4023" s="4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t="str">
        <f>IF(M4023=[1]People!$B$5,[1]People!$A$5,IF(M4023=[1]People!$B$4,[1]People!$A$4,IF(M4023=[1]People!$B$3,[1]People!$A$3,IF(M4023=[1]People!$B$2,[1]People!$A$2,0))))</f>
        <v>Chuck Magee</v>
      </c>
      <c r="W4023" t="str">
        <f>IFERROR(INDEX([1]Returns!A:A,MATCH(B4023,[1]Returns!B:B,0)),"No")</f>
        <v>No</v>
      </c>
    </row>
    <row r="4024" spans="1:23" x14ac:dyDescent="0.25">
      <c r="A4024" s="1">
        <v>4023</v>
      </c>
      <c r="B4024" t="s">
        <v>7166</v>
      </c>
      <c r="C4024" s="4">
        <v>42543</v>
      </c>
      <c r="D4024" s="4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3">
        <v>0.3</v>
      </c>
      <c r="U4024" s="1">
        <v>0</v>
      </c>
      <c r="V4024" t="str">
        <f>IF(M4024=[1]People!$B$5,[1]People!$A$5,IF(M4024=[1]People!$B$4,[1]People!$A$4,IF(M4024=[1]People!$B$3,[1]People!$A$3,IF(M4024=[1]People!$B$2,[1]People!$A$2,0))))</f>
        <v>Chuck Magee</v>
      </c>
      <c r="W4024" t="str">
        <f>IFERROR(INDEX([1]Returns!A:A,MATCH(B4024,[1]Returns!B:B,0)),"No")</f>
        <v>No</v>
      </c>
    </row>
    <row r="4025" spans="1:23" x14ac:dyDescent="0.25">
      <c r="A4025" s="1">
        <v>4024</v>
      </c>
      <c r="B4025" t="s">
        <v>7169</v>
      </c>
      <c r="C4025" s="4">
        <v>43765</v>
      </c>
      <c r="D4025" s="4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5">
        <v>556.66499999999996</v>
      </c>
      <c r="S4025" s="1">
        <v>5</v>
      </c>
      <c r="T4025" s="3">
        <v>0.15</v>
      </c>
      <c r="U4025" s="1">
        <v>6.5490000000000208</v>
      </c>
      <c r="V4025" t="str">
        <f>IF(M4025=[1]People!$B$5,[1]People!$A$5,IF(M4025=[1]People!$B$4,[1]People!$A$4,IF(M4025=[1]People!$B$3,[1]People!$A$3,IF(M4025=[1]People!$B$2,[1]People!$A$2,0))))</f>
        <v>Anna Andreadi</v>
      </c>
      <c r="W4025" t="str">
        <f>IFERROR(INDEX([1]Returns!A:A,MATCH(B4025,[1]Returns!B:B,0)),"No")</f>
        <v>No</v>
      </c>
    </row>
    <row r="4026" spans="1:23" x14ac:dyDescent="0.25">
      <c r="A4026" s="1">
        <v>4025</v>
      </c>
      <c r="B4026" t="s">
        <v>7169</v>
      </c>
      <c r="C4026" s="4">
        <v>43765</v>
      </c>
      <c r="D4026" s="4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5">
        <v>95.84</v>
      </c>
      <c r="S4026" s="1">
        <v>4</v>
      </c>
      <c r="T4026" s="3">
        <v>0.2</v>
      </c>
      <c r="U4026" s="1">
        <v>34.741999999999997</v>
      </c>
      <c r="V4026" t="str">
        <f>IF(M4026=[1]People!$B$5,[1]People!$A$5,IF(M4026=[1]People!$B$4,[1]People!$A$4,IF(M4026=[1]People!$B$3,[1]People!$A$3,IF(M4026=[1]People!$B$2,[1]People!$A$2,0))))</f>
        <v>Anna Andreadi</v>
      </c>
      <c r="W4026" t="str">
        <f>IFERROR(INDEX([1]Returns!A:A,MATCH(B4026,[1]Returns!B:B,0)),"No")</f>
        <v>No</v>
      </c>
    </row>
    <row r="4027" spans="1:23" x14ac:dyDescent="0.25">
      <c r="A4027" s="1">
        <v>4026</v>
      </c>
      <c r="B4027" t="s">
        <v>7172</v>
      </c>
      <c r="C4027" s="4">
        <v>43688</v>
      </c>
      <c r="D4027" s="4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t="str">
        <f>IF(M4027=[1]People!$B$5,[1]People!$A$5,IF(M4027=[1]People!$B$4,[1]People!$A$4,IF(M4027=[1]People!$B$3,[1]People!$A$3,IF(M4027=[1]People!$B$2,[1]People!$A$2,0))))</f>
        <v>Kelly Williams</v>
      </c>
      <c r="W4027" t="str">
        <f>IFERROR(INDEX([1]Returns!A:A,MATCH(B4027,[1]Returns!B:B,0)),"No")</f>
        <v>No</v>
      </c>
    </row>
    <row r="4028" spans="1:23" x14ac:dyDescent="0.25">
      <c r="A4028" s="1">
        <v>4027</v>
      </c>
      <c r="B4028" t="s">
        <v>7172</v>
      </c>
      <c r="C4028" s="4">
        <v>43688</v>
      </c>
      <c r="D4028" s="4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t="str">
        <f>IF(M4028=[1]People!$B$5,[1]People!$A$5,IF(M4028=[1]People!$B$4,[1]People!$A$4,IF(M4028=[1]People!$B$3,[1]People!$A$3,IF(M4028=[1]People!$B$2,[1]People!$A$2,0))))</f>
        <v>Kelly Williams</v>
      </c>
      <c r="W4028" t="str">
        <f>IFERROR(INDEX([1]Returns!A:A,MATCH(B4028,[1]Returns!B:B,0)),"No")</f>
        <v>No</v>
      </c>
    </row>
    <row r="4029" spans="1:23" x14ac:dyDescent="0.25">
      <c r="A4029" s="1">
        <v>4028</v>
      </c>
      <c r="B4029" t="s">
        <v>7172</v>
      </c>
      <c r="C4029" s="4">
        <v>43688</v>
      </c>
      <c r="D4029" s="4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3">
        <v>0.2</v>
      </c>
      <c r="U4029" s="1">
        <v>13.438599999999994</v>
      </c>
      <c r="V4029" t="str">
        <f>IF(M4029=[1]People!$B$5,[1]People!$A$5,IF(M4029=[1]People!$B$4,[1]People!$A$4,IF(M4029=[1]People!$B$3,[1]People!$A$3,IF(M4029=[1]People!$B$2,[1]People!$A$2,0))))</f>
        <v>Kelly Williams</v>
      </c>
      <c r="W4029" t="str">
        <f>IFERROR(INDEX([1]Returns!A:A,MATCH(B4029,[1]Returns!B:B,0)),"No")</f>
        <v>No</v>
      </c>
    </row>
    <row r="4030" spans="1:23" x14ac:dyDescent="0.25">
      <c r="A4030" s="1">
        <v>4029</v>
      </c>
      <c r="B4030" t="s">
        <v>7172</v>
      </c>
      <c r="C4030" s="4">
        <v>43688</v>
      </c>
      <c r="D4030" s="4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3">
        <v>0.8</v>
      </c>
      <c r="U4030" s="1">
        <v>-22.512</v>
      </c>
      <c r="V4030" t="str">
        <f>IF(M4030=[1]People!$B$5,[1]People!$A$5,IF(M4030=[1]People!$B$4,[1]People!$A$4,IF(M4030=[1]People!$B$3,[1]People!$A$3,IF(M4030=[1]People!$B$2,[1]People!$A$2,0))))</f>
        <v>Kelly Williams</v>
      </c>
      <c r="W4030" t="str">
        <f>IFERROR(INDEX([1]Returns!A:A,MATCH(B4030,[1]Returns!B:B,0)),"No")</f>
        <v>No</v>
      </c>
    </row>
    <row r="4031" spans="1:23" x14ac:dyDescent="0.25">
      <c r="A4031" s="1">
        <v>4030</v>
      </c>
      <c r="B4031" t="s">
        <v>7174</v>
      </c>
      <c r="C4031" s="4">
        <v>43823</v>
      </c>
      <c r="D4031" s="4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3">
        <v>0</v>
      </c>
      <c r="U4031" s="1">
        <v>239.98500000000001</v>
      </c>
      <c r="V4031" t="str">
        <f>IF(M4031=[1]People!$B$5,[1]People!$A$5,IF(M4031=[1]People!$B$4,[1]People!$A$4,IF(M4031=[1]People!$B$3,[1]People!$A$3,IF(M4031=[1]People!$B$2,[1]People!$A$2,0))))</f>
        <v>Cassandra Brandow</v>
      </c>
      <c r="W4031" t="str">
        <f>IFERROR(INDEX([1]Returns!A:A,MATCH(B4031,[1]Returns!B:B,0)),"No")</f>
        <v>No</v>
      </c>
    </row>
    <row r="4032" spans="1:23" x14ac:dyDescent="0.25">
      <c r="A4032" s="1">
        <v>4031</v>
      </c>
      <c r="B4032" t="s">
        <v>7174</v>
      </c>
      <c r="C4032" s="4">
        <v>43823</v>
      </c>
      <c r="D4032" s="4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3">
        <v>0</v>
      </c>
      <c r="U4032" s="1">
        <v>60.5488</v>
      </c>
      <c r="V4032" t="str">
        <f>IF(M4032=[1]People!$B$5,[1]People!$A$5,IF(M4032=[1]People!$B$4,[1]People!$A$4,IF(M4032=[1]People!$B$3,[1]People!$A$3,IF(M4032=[1]People!$B$2,[1]People!$A$2,0))))</f>
        <v>Cassandra Brandow</v>
      </c>
      <c r="W4032" t="str">
        <f>IFERROR(INDEX([1]Returns!A:A,MATCH(B4032,[1]Returns!B:B,0)),"No")</f>
        <v>No</v>
      </c>
    </row>
    <row r="4033" spans="1:23" x14ac:dyDescent="0.25">
      <c r="A4033" s="1">
        <v>4032</v>
      </c>
      <c r="B4033" t="s">
        <v>7175</v>
      </c>
      <c r="C4033" s="4">
        <v>43369</v>
      </c>
      <c r="D4033" s="4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5">
        <v>236.88</v>
      </c>
      <c r="S4033" s="1">
        <v>6</v>
      </c>
      <c r="T4033" s="3">
        <v>0</v>
      </c>
      <c r="U4033" s="1">
        <v>66.326400000000007</v>
      </c>
      <c r="V4033" t="str">
        <f>IF(M4033=[1]People!$B$5,[1]People!$A$5,IF(M4033=[1]People!$B$4,[1]People!$A$4,IF(M4033=[1]People!$B$3,[1]People!$A$3,IF(M4033=[1]People!$B$2,[1]People!$A$2,0))))</f>
        <v>Anna Andreadi</v>
      </c>
      <c r="W4033" t="str">
        <f>IFERROR(INDEX([1]Returns!A:A,MATCH(B4033,[1]Returns!B:B,0)),"No")</f>
        <v>No</v>
      </c>
    </row>
    <row r="4034" spans="1:23" x14ac:dyDescent="0.25">
      <c r="A4034" s="1">
        <v>4033</v>
      </c>
      <c r="B4034" t="s">
        <v>7175</v>
      </c>
      <c r="C4034" s="4">
        <v>43369</v>
      </c>
      <c r="D4034" s="4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5">
        <v>29.900000000000002</v>
      </c>
      <c r="S4034" s="1">
        <v>5</v>
      </c>
      <c r="T4034" s="3">
        <v>0</v>
      </c>
      <c r="U4034" s="1">
        <v>14.651</v>
      </c>
      <c r="V4034" t="str">
        <f>IF(M4034=[1]People!$B$5,[1]People!$A$5,IF(M4034=[1]People!$B$4,[1]People!$A$4,IF(M4034=[1]People!$B$3,[1]People!$A$3,IF(M4034=[1]People!$B$2,[1]People!$A$2,0))))</f>
        <v>Anna Andreadi</v>
      </c>
      <c r="W4034" t="str">
        <f>IFERROR(INDEX([1]Returns!A:A,MATCH(B4034,[1]Returns!B:B,0)),"No")</f>
        <v>No</v>
      </c>
    </row>
    <row r="4035" spans="1:23" x14ac:dyDescent="0.25">
      <c r="A4035" s="1">
        <v>4034</v>
      </c>
      <c r="B4035" t="s">
        <v>7175</v>
      </c>
      <c r="C4035" s="4">
        <v>43369</v>
      </c>
      <c r="D4035" s="4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5">
        <v>100</v>
      </c>
      <c r="S4035" s="1">
        <v>4</v>
      </c>
      <c r="T4035" s="3">
        <v>0</v>
      </c>
      <c r="U4035" s="1">
        <v>21</v>
      </c>
      <c r="V4035" t="str">
        <f>IF(M4035=[1]People!$B$5,[1]People!$A$5,IF(M4035=[1]People!$B$4,[1]People!$A$4,IF(M4035=[1]People!$B$3,[1]People!$A$3,IF(M4035=[1]People!$B$2,[1]People!$A$2,0))))</f>
        <v>Anna Andreadi</v>
      </c>
      <c r="W4035" t="str">
        <f>IFERROR(INDEX([1]Returns!A:A,MATCH(B4035,[1]Returns!B:B,0)),"No")</f>
        <v>No</v>
      </c>
    </row>
    <row r="4036" spans="1:23" x14ac:dyDescent="0.25">
      <c r="A4036" s="1">
        <v>4035</v>
      </c>
      <c r="B4036" t="s">
        <v>7177</v>
      </c>
      <c r="C4036" s="4">
        <v>43446</v>
      </c>
      <c r="D4036" s="4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t="str">
        <f>IF(M4036=[1]People!$B$5,[1]People!$A$5,IF(M4036=[1]People!$B$4,[1]People!$A$4,IF(M4036=[1]People!$B$3,[1]People!$A$3,IF(M4036=[1]People!$B$2,[1]People!$A$2,0))))</f>
        <v>Chuck Magee</v>
      </c>
      <c r="W4036" t="str">
        <f>IFERROR(INDEX([1]Returns!A:A,MATCH(B4036,[1]Returns!B:B,0)),"No")</f>
        <v>No</v>
      </c>
    </row>
    <row r="4037" spans="1:23" x14ac:dyDescent="0.25">
      <c r="A4037" s="1">
        <v>4036</v>
      </c>
      <c r="B4037" t="s">
        <v>7177</v>
      </c>
      <c r="C4037" s="4">
        <v>43446</v>
      </c>
      <c r="D4037" s="4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3">
        <v>0.2</v>
      </c>
      <c r="U4037" s="1">
        <v>76.790399999999977</v>
      </c>
      <c r="V4037" t="str">
        <f>IF(M4037=[1]People!$B$5,[1]People!$A$5,IF(M4037=[1]People!$B$4,[1]People!$A$4,IF(M4037=[1]People!$B$3,[1]People!$A$3,IF(M4037=[1]People!$B$2,[1]People!$A$2,0))))</f>
        <v>Chuck Magee</v>
      </c>
      <c r="W4037" t="str">
        <f>IFERROR(INDEX([1]Returns!A:A,MATCH(B4037,[1]Returns!B:B,0)),"No")</f>
        <v>No</v>
      </c>
    </row>
    <row r="4038" spans="1:23" x14ac:dyDescent="0.25">
      <c r="A4038" s="1">
        <v>4037</v>
      </c>
      <c r="B4038" t="s">
        <v>7178</v>
      </c>
      <c r="C4038" s="4">
        <v>43097</v>
      </c>
      <c r="D4038" s="4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t="str">
        <f>IF(M4038=[1]People!$B$5,[1]People!$A$5,IF(M4038=[1]People!$B$4,[1]People!$A$4,IF(M4038=[1]People!$B$3,[1]People!$A$3,IF(M4038=[1]People!$B$2,[1]People!$A$2,0))))</f>
        <v>Kelly Williams</v>
      </c>
      <c r="W4038" t="str">
        <f>IFERROR(INDEX([1]Returns!A:A,MATCH(B4038,[1]Returns!B:B,0)),"No")</f>
        <v>No</v>
      </c>
    </row>
    <row r="4039" spans="1:23" x14ac:dyDescent="0.25">
      <c r="A4039" s="1">
        <v>4038</v>
      </c>
      <c r="B4039" t="s">
        <v>7179</v>
      </c>
      <c r="C4039" s="4">
        <v>42733</v>
      </c>
      <c r="D4039" s="4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5">
        <v>24.900000000000002</v>
      </c>
      <c r="S4039" s="1">
        <v>5</v>
      </c>
      <c r="T4039" s="3">
        <v>0</v>
      </c>
      <c r="U4039" s="1">
        <v>8.2169999999999987</v>
      </c>
      <c r="V4039" t="str">
        <f>IF(M4039=[1]People!$B$5,[1]People!$A$5,IF(M4039=[1]People!$B$4,[1]People!$A$4,IF(M4039=[1]People!$B$3,[1]People!$A$3,IF(M4039=[1]People!$B$2,[1]People!$A$2,0))))</f>
        <v>Anna Andreadi</v>
      </c>
      <c r="W4039" t="str">
        <f>IFERROR(INDEX([1]Returns!A:A,MATCH(B4039,[1]Returns!B:B,0)),"No")</f>
        <v>Yes</v>
      </c>
    </row>
    <row r="4040" spans="1:23" x14ac:dyDescent="0.25">
      <c r="A4040" s="1">
        <v>4039</v>
      </c>
      <c r="B4040" t="s">
        <v>7179</v>
      </c>
      <c r="C4040" s="4">
        <v>42733</v>
      </c>
      <c r="D4040" s="4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5">
        <v>21.12</v>
      </c>
      <c r="S4040" s="1">
        <v>4</v>
      </c>
      <c r="T4040" s="3">
        <v>0</v>
      </c>
      <c r="U4040" s="1">
        <v>9.5039999999999996</v>
      </c>
      <c r="V4040" t="str">
        <f>IF(M4040=[1]People!$B$5,[1]People!$A$5,IF(M4040=[1]People!$B$4,[1]People!$A$4,IF(M4040=[1]People!$B$3,[1]People!$A$3,IF(M4040=[1]People!$B$2,[1]People!$A$2,0))))</f>
        <v>Anna Andreadi</v>
      </c>
      <c r="W4040" t="str">
        <f>IFERROR(INDEX([1]Returns!A:A,MATCH(B4040,[1]Returns!B:B,0)),"No")</f>
        <v>Yes</v>
      </c>
    </row>
    <row r="4041" spans="1:23" x14ac:dyDescent="0.25">
      <c r="A4041" s="1">
        <v>4040</v>
      </c>
      <c r="B4041" t="s">
        <v>7179</v>
      </c>
      <c r="C4041" s="4">
        <v>42733</v>
      </c>
      <c r="D4041" s="4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5">
        <v>767.95200000000011</v>
      </c>
      <c r="S4041" s="1">
        <v>6</v>
      </c>
      <c r="T4041" s="3">
        <v>0.2</v>
      </c>
      <c r="U4041" s="1">
        <v>287.98199999999997</v>
      </c>
      <c r="V4041" t="str">
        <f>IF(M4041=[1]People!$B$5,[1]People!$A$5,IF(M4041=[1]People!$B$4,[1]People!$A$4,IF(M4041=[1]People!$B$3,[1]People!$A$3,IF(M4041=[1]People!$B$2,[1]People!$A$2,0))))</f>
        <v>Anna Andreadi</v>
      </c>
      <c r="W4041" t="str">
        <f>IFERROR(INDEX([1]Returns!A:A,MATCH(B4041,[1]Returns!B:B,0)),"No")</f>
        <v>Yes</v>
      </c>
    </row>
    <row r="4042" spans="1:23" x14ac:dyDescent="0.25">
      <c r="A4042" s="1">
        <v>4041</v>
      </c>
      <c r="B4042" t="s">
        <v>7179</v>
      </c>
      <c r="C4042" s="4">
        <v>42733</v>
      </c>
      <c r="D4042" s="4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5">
        <v>14.352000000000002</v>
      </c>
      <c r="S4042" s="1">
        <v>3</v>
      </c>
      <c r="T4042" s="3">
        <v>0.2</v>
      </c>
      <c r="U4042" s="1">
        <v>4.6643999999999988</v>
      </c>
      <c r="V4042" t="str">
        <f>IF(M4042=[1]People!$B$5,[1]People!$A$5,IF(M4042=[1]People!$B$4,[1]People!$A$4,IF(M4042=[1]People!$B$3,[1]People!$A$3,IF(M4042=[1]People!$B$2,[1]People!$A$2,0))))</f>
        <v>Anna Andreadi</v>
      </c>
      <c r="W4042" t="str">
        <f>IFERROR(INDEX([1]Returns!A:A,MATCH(B4042,[1]Returns!B:B,0)),"No")</f>
        <v>Yes</v>
      </c>
    </row>
    <row r="4043" spans="1:23" x14ac:dyDescent="0.25">
      <c r="A4043" s="1">
        <v>4042</v>
      </c>
      <c r="B4043" t="s">
        <v>7179</v>
      </c>
      <c r="C4043" s="4">
        <v>42733</v>
      </c>
      <c r="D4043" s="4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5">
        <v>191.976</v>
      </c>
      <c r="S4043" s="1">
        <v>3</v>
      </c>
      <c r="T4043" s="3">
        <v>0.2</v>
      </c>
      <c r="U4043" s="1">
        <v>19.197599999999994</v>
      </c>
      <c r="V4043" t="str">
        <f>IF(M4043=[1]People!$B$5,[1]People!$A$5,IF(M4043=[1]People!$B$4,[1]People!$A$4,IF(M4043=[1]People!$B$3,[1]People!$A$3,IF(M4043=[1]People!$B$2,[1]People!$A$2,0))))</f>
        <v>Anna Andreadi</v>
      </c>
      <c r="W4043" t="str">
        <f>IFERROR(INDEX([1]Returns!A:A,MATCH(B4043,[1]Returns!B:B,0)),"No")</f>
        <v>Yes</v>
      </c>
    </row>
    <row r="4044" spans="1:23" x14ac:dyDescent="0.25">
      <c r="A4044" s="1">
        <v>4043</v>
      </c>
      <c r="B4044" t="s">
        <v>7179</v>
      </c>
      <c r="C4044" s="4">
        <v>42733</v>
      </c>
      <c r="D4044" s="4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5">
        <v>274.77</v>
      </c>
      <c r="S4044" s="1">
        <v>9</v>
      </c>
      <c r="T4044" s="3">
        <v>0</v>
      </c>
      <c r="U4044" s="1">
        <v>126.39420000000001</v>
      </c>
      <c r="V4044" t="str">
        <f>IF(M4044=[1]People!$B$5,[1]People!$A$5,IF(M4044=[1]People!$B$4,[1]People!$A$4,IF(M4044=[1]People!$B$3,[1]People!$A$3,IF(M4044=[1]People!$B$2,[1]People!$A$2,0))))</f>
        <v>Anna Andreadi</v>
      </c>
      <c r="W4044" t="str">
        <f>IFERROR(INDEX([1]Returns!A:A,MATCH(B4044,[1]Returns!B:B,0)),"No")</f>
        <v>Yes</v>
      </c>
    </row>
    <row r="4045" spans="1:23" x14ac:dyDescent="0.25">
      <c r="A4045" s="1">
        <v>4044</v>
      </c>
      <c r="B4045" t="s">
        <v>7179</v>
      </c>
      <c r="C4045" s="4">
        <v>42733</v>
      </c>
      <c r="D4045" s="4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5">
        <v>70.56</v>
      </c>
      <c r="S4045" s="1">
        <v>6</v>
      </c>
      <c r="T4045" s="3">
        <v>0</v>
      </c>
      <c r="U4045" s="1">
        <v>23.990399999999994</v>
      </c>
      <c r="V4045" t="str">
        <f>IF(M4045=[1]People!$B$5,[1]People!$A$5,IF(M4045=[1]People!$B$4,[1]People!$A$4,IF(M4045=[1]People!$B$3,[1]People!$A$3,IF(M4045=[1]People!$B$2,[1]People!$A$2,0))))</f>
        <v>Anna Andreadi</v>
      </c>
      <c r="W4045" t="str">
        <f>IFERROR(INDEX([1]Returns!A:A,MATCH(B4045,[1]Returns!B:B,0)),"No")</f>
        <v>Yes</v>
      </c>
    </row>
    <row r="4046" spans="1:23" x14ac:dyDescent="0.25">
      <c r="A4046" s="1">
        <v>4045</v>
      </c>
      <c r="B4046" t="s">
        <v>7180</v>
      </c>
      <c r="C4046" s="4">
        <v>42911</v>
      </c>
      <c r="D4046" s="4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5">
        <v>204.85</v>
      </c>
      <c r="S4046" s="1">
        <v>5</v>
      </c>
      <c r="T4046" s="3">
        <v>0</v>
      </c>
      <c r="U4046" s="1">
        <v>57.358000000000011</v>
      </c>
      <c r="V4046" t="str">
        <f>IF(M4046=[1]People!$B$5,[1]People!$A$5,IF(M4046=[1]People!$B$4,[1]People!$A$4,IF(M4046=[1]People!$B$3,[1]People!$A$3,IF(M4046=[1]People!$B$2,[1]People!$A$2,0))))</f>
        <v>Anna Andreadi</v>
      </c>
      <c r="W4046" t="str">
        <f>IFERROR(INDEX([1]Returns!A:A,MATCH(B4046,[1]Returns!B:B,0)),"No")</f>
        <v>No</v>
      </c>
    </row>
    <row r="4047" spans="1:23" x14ac:dyDescent="0.25">
      <c r="A4047" s="1">
        <v>4046</v>
      </c>
      <c r="B4047" t="s">
        <v>7181</v>
      </c>
      <c r="C4047" s="4">
        <v>42827</v>
      </c>
      <c r="D4047" s="4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t="str">
        <f>IF(M4047=[1]People!$B$5,[1]People!$A$5,IF(M4047=[1]People!$B$4,[1]People!$A$4,IF(M4047=[1]People!$B$3,[1]People!$A$3,IF(M4047=[1]People!$B$2,[1]People!$A$2,0))))</f>
        <v>Kelly Williams</v>
      </c>
      <c r="W4047" t="str">
        <f>IFERROR(INDEX([1]Returns!A:A,MATCH(B4047,[1]Returns!B:B,0)),"No")</f>
        <v>No</v>
      </c>
    </row>
    <row r="4048" spans="1:23" x14ac:dyDescent="0.25">
      <c r="A4048" s="1">
        <v>4047</v>
      </c>
      <c r="B4048" t="s">
        <v>7182</v>
      </c>
      <c r="C4048" s="4">
        <v>43759</v>
      </c>
      <c r="D4048" s="4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t="str">
        <f>IF(M4048=[1]People!$B$5,[1]People!$A$5,IF(M4048=[1]People!$B$4,[1]People!$A$4,IF(M4048=[1]People!$B$3,[1]People!$A$3,IF(M4048=[1]People!$B$2,[1]People!$A$2,0))))</f>
        <v>Kelly Williams</v>
      </c>
      <c r="W4048" t="str">
        <f>IFERROR(INDEX([1]Returns!A:A,MATCH(B4048,[1]Returns!B:B,0)),"No")</f>
        <v>No</v>
      </c>
    </row>
    <row r="4049" spans="1:23" x14ac:dyDescent="0.25">
      <c r="A4049" s="1">
        <v>4048</v>
      </c>
      <c r="B4049" t="s">
        <v>7183</v>
      </c>
      <c r="C4049" s="4">
        <v>42932</v>
      </c>
      <c r="D4049" s="4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3">
        <v>0</v>
      </c>
      <c r="U4049" s="1">
        <v>39.6312</v>
      </c>
      <c r="V4049" t="str">
        <f>IF(M4049=[1]People!$B$5,[1]People!$A$5,IF(M4049=[1]People!$B$4,[1]People!$A$4,IF(M4049=[1]People!$B$3,[1]People!$A$3,IF(M4049=[1]People!$B$2,[1]People!$A$2,0))))</f>
        <v>Chuck Magee</v>
      </c>
      <c r="W4049" t="str">
        <f>IFERROR(INDEX([1]Returns!A:A,MATCH(B4049,[1]Returns!B:B,0)),"No")</f>
        <v>No</v>
      </c>
    </row>
    <row r="4050" spans="1:23" x14ac:dyDescent="0.25">
      <c r="A4050" s="1">
        <v>4049</v>
      </c>
      <c r="B4050" t="s">
        <v>7183</v>
      </c>
      <c r="C4050" s="4">
        <v>42932</v>
      </c>
      <c r="D4050" s="4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3">
        <v>0</v>
      </c>
      <c r="U4050" s="1">
        <v>191.96799999999996</v>
      </c>
      <c r="V4050" t="str">
        <f>IF(M4050=[1]People!$B$5,[1]People!$A$5,IF(M4050=[1]People!$B$4,[1]People!$A$4,IF(M4050=[1]People!$B$3,[1]People!$A$3,IF(M4050=[1]People!$B$2,[1]People!$A$2,0))))</f>
        <v>Chuck Magee</v>
      </c>
      <c r="W4050" t="str">
        <f>IFERROR(INDEX([1]Returns!A:A,MATCH(B4050,[1]Returns!B:B,0)),"No")</f>
        <v>No</v>
      </c>
    </row>
    <row r="4051" spans="1:23" x14ac:dyDescent="0.25">
      <c r="A4051" s="1">
        <v>4050</v>
      </c>
      <c r="B4051" t="s">
        <v>7184</v>
      </c>
      <c r="C4051" s="4">
        <v>43640</v>
      </c>
      <c r="D4051" s="4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3">
        <v>0</v>
      </c>
      <c r="U4051" s="1">
        <v>49.804199999999994</v>
      </c>
      <c r="V4051" t="str">
        <f>IF(M4051=[1]People!$B$5,[1]People!$A$5,IF(M4051=[1]People!$B$4,[1]People!$A$4,IF(M4051=[1]People!$B$3,[1]People!$A$3,IF(M4051=[1]People!$B$2,[1]People!$A$2,0))))</f>
        <v>Chuck Magee</v>
      </c>
      <c r="W4051" t="str">
        <f>IFERROR(INDEX([1]Returns!A:A,MATCH(B4051,[1]Returns!B:B,0)),"No")</f>
        <v>No</v>
      </c>
    </row>
    <row r="4052" spans="1:23" x14ac:dyDescent="0.25">
      <c r="A4052" s="1">
        <v>4051</v>
      </c>
      <c r="B4052" t="s">
        <v>7184</v>
      </c>
      <c r="C4052" s="4">
        <v>43640</v>
      </c>
      <c r="D4052" s="4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t="str">
        <f>IF(M4052=[1]People!$B$5,[1]People!$A$5,IF(M4052=[1]People!$B$4,[1]People!$A$4,IF(M4052=[1]People!$B$3,[1]People!$A$3,IF(M4052=[1]People!$B$2,[1]People!$A$2,0))))</f>
        <v>Chuck Magee</v>
      </c>
      <c r="W4052" t="str">
        <f>IFERROR(INDEX([1]Returns!A:A,MATCH(B4052,[1]Returns!B:B,0)),"No")</f>
        <v>No</v>
      </c>
    </row>
    <row r="4053" spans="1:23" x14ac:dyDescent="0.25">
      <c r="A4053" s="1">
        <v>4052</v>
      </c>
      <c r="B4053" t="s">
        <v>7185</v>
      </c>
      <c r="C4053" s="4">
        <v>42642</v>
      </c>
      <c r="D4053" s="4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t="str">
        <f>IF(M4053=[1]People!$B$5,[1]People!$A$5,IF(M4053=[1]People!$B$4,[1]People!$A$4,IF(M4053=[1]People!$B$3,[1]People!$A$3,IF(M4053=[1]People!$B$2,[1]People!$A$2,0))))</f>
        <v>Chuck Magee</v>
      </c>
      <c r="W4053" t="str">
        <f>IFERROR(INDEX([1]Returns!A:A,MATCH(B4053,[1]Returns!B:B,0)),"No")</f>
        <v>No</v>
      </c>
    </row>
    <row r="4054" spans="1:23" x14ac:dyDescent="0.25">
      <c r="A4054" s="1">
        <v>4053</v>
      </c>
      <c r="B4054" t="s">
        <v>7185</v>
      </c>
      <c r="C4054" s="4">
        <v>42642</v>
      </c>
      <c r="D4054" s="4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t="str">
        <f>IF(M4054=[1]People!$B$5,[1]People!$A$5,IF(M4054=[1]People!$B$4,[1]People!$A$4,IF(M4054=[1]People!$B$3,[1]People!$A$3,IF(M4054=[1]People!$B$2,[1]People!$A$2,0))))</f>
        <v>Chuck Magee</v>
      </c>
      <c r="W4054" t="str">
        <f>IFERROR(INDEX([1]Returns!A:A,MATCH(B4054,[1]Returns!B:B,0)),"No")</f>
        <v>No</v>
      </c>
    </row>
    <row r="4055" spans="1:23" x14ac:dyDescent="0.25">
      <c r="A4055" s="1">
        <v>4054</v>
      </c>
      <c r="B4055" t="s">
        <v>7185</v>
      </c>
      <c r="C4055" s="4">
        <v>42642</v>
      </c>
      <c r="D4055" s="4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3">
        <v>0.2</v>
      </c>
      <c r="U4055" s="1">
        <v>18.017999999999997</v>
      </c>
      <c r="V4055" t="str">
        <f>IF(M4055=[1]People!$B$5,[1]People!$A$5,IF(M4055=[1]People!$B$4,[1]People!$A$4,IF(M4055=[1]People!$B$3,[1]People!$A$3,IF(M4055=[1]People!$B$2,[1]People!$A$2,0))))</f>
        <v>Chuck Magee</v>
      </c>
      <c r="W4055" t="str">
        <f>IFERROR(INDEX([1]Returns!A:A,MATCH(B4055,[1]Returns!B:B,0)),"No")</f>
        <v>No</v>
      </c>
    </row>
    <row r="4056" spans="1:23" x14ac:dyDescent="0.25">
      <c r="A4056" s="1">
        <v>4055</v>
      </c>
      <c r="B4056" t="s">
        <v>7185</v>
      </c>
      <c r="C4056" s="4">
        <v>42642</v>
      </c>
      <c r="D4056" s="4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t="str">
        <f>IF(M4056=[1]People!$B$5,[1]People!$A$5,IF(M4056=[1]People!$B$4,[1]People!$A$4,IF(M4056=[1]People!$B$3,[1]People!$A$3,IF(M4056=[1]People!$B$2,[1]People!$A$2,0))))</f>
        <v>Chuck Magee</v>
      </c>
      <c r="W4056" t="str">
        <f>IFERROR(INDEX([1]Returns!A:A,MATCH(B4056,[1]Returns!B:B,0)),"No")</f>
        <v>No</v>
      </c>
    </row>
    <row r="4057" spans="1:23" x14ac:dyDescent="0.25">
      <c r="A4057" s="1">
        <v>4056</v>
      </c>
      <c r="B4057" t="s">
        <v>7185</v>
      </c>
      <c r="C4057" s="4">
        <v>42642</v>
      </c>
      <c r="D4057" s="4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t="str">
        <f>IF(M4057=[1]People!$B$5,[1]People!$A$5,IF(M4057=[1]People!$B$4,[1]People!$A$4,IF(M4057=[1]People!$B$3,[1]People!$A$3,IF(M4057=[1]People!$B$2,[1]People!$A$2,0))))</f>
        <v>Chuck Magee</v>
      </c>
      <c r="W4057" t="str">
        <f>IFERROR(INDEX([1]Returns!A:A,MATCH(B4057,[1]Returns!B:B,0)),"No")</f>
        <v>No</v>
      </c>
    </row>
    <row r="4058" spans="1:23" x14ac:dyDescent="0.25">
      <c r="A4058" s="1">
        <v>4057</v>
      </c>
      <c r="B4058" t="s">
        <v>7185</v>
      </c>
      <c r="C4058" s="4">
        <v>42642</v>
      </c>
      <c r="D4058" s="4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t="str">
        <f>IF(M4058=[1]People!$B$5,[1]People!$A$5,IF(M4058=[1]People!$B$4,[1]People!$A$4,IF(M4058=[1]People!$B$3,[1]People!$A$3,IF(M4058=[1]People!$B$2,[1]People!$A$2,0))))</f>
        <v>Chuck Magee</v>
      </c>
      <c r="W4058" t="str">
        <f>IFERROR(INDEX([1]Returns!A:A,MATCH(B4058,[1]Returns!B:B,0)),"No")</f>
        <v>No</v>
      </c>
    </row>
    <row r="4059" spans="1:23" x14ac:dyDescent="0.25">
      <c r="A4059" s="1">
        <v>4058</v>
      </c>
      <c r="B4059" t="s">
        <v>7188</v>
      </c>
      <c r="C4059" s="4">
        <v>42698</v>
      </c>
      <c r="D4059" s="4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t="str">
        <f>IF(M4059=[1]People!$B$5,[1]People!$A$5,IF(M4059=[1]People!$B$4,[1]People!$A$4,IF(M4059=[1]People!$B$3,[1]People!$A$3,IF(M4059=[1]People!$B$2,[1]People!$A$2,0))))</f>
        <v>Kelly Williams</v>
      </c>
      <c r="W4059" t="str">
        <f>IFERROR(INDEX([1]Returns!A:A,MATCH(B4059,[1]Returns!B:B,0)),"No")</f>
        <v>No</v>
      </c>
    </row>
    <row r="4060" spans="1:23" x14ac:dyDescent="0.25">
      <c r="A4060" s="1">
        <v>4059</v>
      </c>
      <c r="B4060" t="s">
        <v>7189</v>
      </c>
      <c r="C4060" s="4">
        <v>43059</v>
      </c>
      <c r="D4060" s="4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5">
        <v>72.744000000000014</v>
      </c>
      <c r="S4060" s="1">
        <v>7</v>
      </c>
      <c r="T4060" s="3">
        <v>0.2</v>
      </c>
      <c r="U4060" s="1">
        <v>-15.458100000000007</v>
      </c>
      <c r="V4060" t="str">
        <f>IF(M4060=[1]People!$B$5,[1]People!$A$5,IF(M4060=[1]People!$B$4,[1]People!$A$4,IF(M4060=[1]People!$B$3,[1]People!$A$3,IF(M4060=[1]People!$B$2,[1]People!$A$2,0))))</f>
        <v>Anna Andreadi</v>
      </c>
      <c r="W4060" t="str">
        <f>IFERROR(INDEX([1]Returns!A:A,MATCH(B4060,[1]Returns!B:B,0)),"No")</f>
        <v>Yes</v>
      </c>
    </row>
    <row r="4061" spans="1:23" x14ac:dyDescent="0.25">
      <c r="A4061" s="1">
        <v>4060</v>
      </c>
      <c r="B4061" t="s">
        <v>7189</v>
      </c>
      <c r="C4061" s="4">
        <v>43059</v>
      </c>
      <c r="D4061" s="4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5">
        <v>572.16000000000008</v>
      </c>
      <c r="S4061" s="1">
        <v>3</v>
      </c>
      <c r="T4061" s="3">
        <v>0.2</v>
      </c>
      <c r="U4061" s="1">
        <v>35.759999999999962</v>
      </c>
      <c r="V4061" t="str">
        <f>IF(M4061=[1]People!$B$5,[1]People!$A$5,IF(M4061=[1]People!$B$4,[1]People!$A$4,IF(M4061=[1]People!$B$3,[1]People!$A$3,IF(M4061=[1]People!$B$2,[1]People!$A$2,0))))</f>
        <v>Anna Andreadi</v>
      </c>
      <c r="W4061" t="str">
        <f>IFERROR(INDEX([1]Returns!A:A,MATCH(B4061,[1]Returns!B:B,0)),"No")</f>
        <v>Yes</v>
      </c>
    </row>
    <row r="4062" spans="1:23" x14ac:dyDescent="0.25">
      <c r="A4062" s="1">
        <v>4061</v>
      </c>
      <c r="B4062" t="s">
        <v>7190</v>
      </c>
      <c r="C4062" s="4">
        <v>43405</v>
      </c>
      <c r="D4062" s="4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t="str">
        <f>IF(M4062=[1]People!$B$5,[1]People!$A$5,IF(M4062=[1]People!$B$4,[1]People!$A$4,IF(M4062=[1]People!$B$3,[1]People!$A$3,IF(M4062=[1]People!$B$2,[1]People!$A$2,0))))</f>
        <v>Kelly Williams</v>
      </c>
      <c r="W4062" t="str">
        <f>IFERROR(INDEX([1]Returns!A:A,MATCH(B4062,[1]Returns!B:B,0)),"No")</f>
        <v>No</v>
      </c>
    </row>
    <row r="4063" spans="1:23" x14ac:dyDescent="0.25">
      <c r="A4063" s="1">
        <v>4062</v>
      </c>
      <c r="B4063" t="s">
        <v>7191</v>
      </c>
      <c r="C4063" s="4">
        <v>42995</v>
      </c>
      <c r="D4063" s="4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5">
        <v>25.031999999999996</v>
      </c>
      <c r="S4063" s="1">
        <v>3</v>
      </c>
      <c r="T4063" s="3">
        <v>0.2</v>
      </c>
      <c r="U4063" s="1">
        <v>7.822499999999998</v>
      </c>
      <c r="V4063" t="str">
        <f>IF(M4063=[1]People!$B$5,[1]People!$A$5,IF(M4063=[1]People!$B$4,[1]People!$A$4,IF(M4063=[1]People!$B$3,[1]People!$A$3,IF(M4063=[1]People!$B$2,[1]People!$A$2,0))))</f>
        <v>Anna Andreadi</v>
      </c>
      <c r="W4063" t="str">
        <f>IFERROR(INDEX([1]Returns!A:A,MATCH(B4063,[1]Returns!B:B,0)),"No")</f>
        <v>No</v>
      </c>
    </row>
    <row r="4064" spans="1:23" x14ac:dyDescent="0.25">
      <c r="A4064" s="1">
        <v>4063</v>
      </c>
      <c r="B4064" t="s">
        <v>7192</v>
      </c>
      <c r="C4064" s="4">
        <v>43169</v>
      </c>
      <c r="D4064" s="4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t="str">
        <f>IF(M4064=[1]People!$B$5,[1]People!$A$5,IF(M4064=[1]People!$B$4,[1]People!$A$4,IF(M4064=[1]People!$B$3,[1]People!$A$3,IF(M4064=[1]People!$B$2,[1]People!$A$2,0))))</f>
        <v>Chuck Magee</v>
      </c>
      <c r="W4064" t="str">
        <f>IFERROR(INDEX([1]Returns!A:A,MATCH(B4064,[1]Returns!B:B,0)),"No")</f>
        <v>No</v>
      </c>
    </row>
    <row r="4065" spans="1:23" x14ac:dyDescent="0.25">
      <c r="A4065" s="1">
        <v>4064</v>
      </c>
      <c r="B4065" t="s">
        <v>7193</v>
      </c>
      <c r="C4065" s="4">
        <v>42544</v>
      </c>
      <c r="D4065" s="4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t="str">
        <f>IF(M4065=[1]People!$B$5,[1]People!$A$5,IF(M4065=[1]People!$B$4,[1]People!$A$4,IF(M4065=[1]People!$B$3,[1]People!$A$3,IF(M4065=[1]People!$B$2,[1]People!$A$2,0))))</f>
        <v>Cassandra Brandow</v>
      </c>
      <c r="W4065" t="str">
        <f>IFERROR(INDEX([1]Returns!A:A,MATCH(B4065,[1]Returns!B:B,0)),"No")</f>
        <v>No</v>
      </c>
    </row>
    <row r="4066" spans="1:23" x14ac:dyDescent="0.25">
      <c r="A4066" s="1">
        <v>4065</v>
      </c>
      <c r="B4066" t="s">
        <v>7193</v>
      </c>
      <c r="C4066" s="4">
        <v>42544</v>
      </c>
      <c r="D4066" s="4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t="str">
        <f>IF(M4066=[1]People!$B$5,[1]People!$A$5,IF(M4066=[1]People!$B$4,[1]People!$A$4,IF(M4066=[1]People!$B$3,[1]People!$A$3,IF(M4066=[1]People!$B$2,[1]People!$A$2,0))))</f>
        <v>Cassandra Brandow</v>
      </c>
      <c r="W4066" t="str">
        <f>IFERROR(INDEX([1]Returns!A:A,MATCH(B4066,[1]Returns!B:B,0)),"No")</f>
        <v>No</v>
      </c>
    </row>
    <row r="4067" spans="1:23" x14ac:dyDescent="0.25">
      <c r="A4067" s="1">
        <v>4066</v>
      </c>
      <c r="B4067" t="s">
        <v>7195</v>
      </c>
      <c r="C4067" s="4">
        <v>42675</v>
      </c>
      <c r="D4067" s="4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3">
        <v>0.2</v>
      </c>
      <c r="U4067" s="1">
        <v>1.4099999999999997</v>
      </c>
      <c r="V4067" t="str">
        <f>IF(M4067=[1]People!$B$5,[1]People!$A$5,IF(M4067=[1]People!$B$4,[1]People!$A$4,IF(M4067=[1]People!$B$3,[1]People!$A$3,IF(M4067=[1]People!$B$2,[1]People!$A$2,0))))</f>
        <v>Cassandra Brandow</v>
      </c>
      <c r="W4067" t="str">
        <f>IFERROR(INDEX([1]Returns!A:A,MATCH(B4067,[1]Returns!B:B,0)),"No")</f>
        <v>No</v>
      </c>
    </row>
    <row r="4068" spans="1:23" x14ac:dyDescent="0.25">
      <c r="A4068" s="1">
        <v>4067</v>
      </c>
      <c r="B4068" t="s">
        <v>7195</v>
      </c>
      <c r="C4068" s="4">
        <v>42675</v>
      </c>
      <c r="D4068" s="4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t="str">
        <f>IF(M4068=[1]People!$B$5,[1]People!$A$5,IF(M4068=[1]People!$B$4,[1]People!$A$4,IF(M4068=[1]People!$B$3,[1]People!$A$3,IF(M4068=[1]People!$B$2,[1]People!$A$2,0))))</f>
        <v>Cassandra Brandow</v>
      </c>
      <c r="W4068" t="str">
        <f>IFERROR(INDEX([1]Returns!A:A,MATCH(B4068,[1]Returns!B:B,0)),"No")</f>
        <v>No</v>
      </c>
    </row>
    <row r="4069" spans="1:23" x14ac:dyDescent="0.25">
      <c r="A4069" s="1">
        <v>4068</v>
      </c>
      <c r="B4069" t="s">
        <v>7195</v>
      </c>
      <c r="C4069" s="4">
        <v>42675</v>
      </c>
      <c r="D4069" s="4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t="str">
        <f>IF(M4069=[1]People!$B$5,[1]People!$A$5,IF(M4069=[1]People!$B$4,[1]People!$A$4,IF(M4069=[1]People!$B$3,[1]People!$A$3,IF(M4069=[1]People!$B$2,[1]People!$A$2,0))))</f>
        <v>Cassandra Brandow</v>
      </c>
      <c r="W4069" t="str">
        <f>IFERROR(INDEX([1]Returns!A:A,MATCH(B4069,[1]Returns!B:B,0)),"No")</f>
        <v>No</v>
      </c>
    </row>
    <row r="4070" spans="1:23" x14ac:dyDescent="0.25">
      <c r="A4070" s="1">
        <v>4069</v>
      </c>
      <c r="B4070" t="s">
        <v>7195</v>
      </c>
      <c r="C4070" s="4">
        <v>42675</v>
      </c>
      <c r="D4070" s="4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t="str">
        <f>IF(M4070=[1]People!$B$5,[1]People!$A$5,IF(M4070=[1]People!$B$4,[1]People!$A$4,IF(M4070=[1]People!$B$3,[1]People!$A$3,IF(M4070=[1]People!$B$2,[1]People!$A$2,0))))</f>
        <v>Cassandra Brandow</v>
      </c>
      <c r="W4070" t="str">
        <f>IFERROR(INDEX([1]Returns!A:A,MATCH(B4070,[1]Returns!B:B,0)),"No")</f>
        <v>No</v>
      </c>
    </row>
    <row r="4071" spans="1:23" x14ac:dyDescent="0.25">
      <c r="A4071" s="1">
        <v>4070</v>
      </c>
      <c r="B4071" t="s">
        <v>7198</v>
      </c>
      <c r="C4071" s="4">
        <v>43340</v>
      </c>
      <c r="D4071" s="4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t="str">
        <f>IF(M4071=[1]People!$B$5,[1]People!$A$5,IF(M4071=[1]People!$B$4,[1]People!$A$4,IF(M4071=[1]People!$B$3,[1]People!$A$3,IF(M4071=[1]People!$B$2,[1]People!$A$2,0))))</f>
        <v>Kelly Williams</v>
      </c>
      <c r="W4071" t="str">
        <f>IFERROR(INDEX([1]Returns!A:A,MATCH(B4071,[1]Returns!B:B,0)),"No")</f>
        <v>No</v>
      </c>
    </row>
    <row r="4072" spans="1:23" x14ac:dyDescent="0.25">
      <c r="A4072" s="1">
        <v>4071</v>
      </c>
      <c r="B4072" t="s">
        <v>7198</v>
      </c>
      <c r="C4072" s="4">
        <v>43340</v>
      </c>
      <c r="D4072" s="4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t="str">
        <f>IF(M4072=[1]People!$B$5,[1]People!$A$5,IF(M4072=[1]People!$B$4,[1]People!$A$4,IF(M4072=[1]People!$B$3,[1]People!$A$3,IF(M4072=[1]People!$B$2,[1]People!$A$2,0))))</f>
        <v>Kelly Williams</v>
      </c>
      <c r="W4072" t="str">
        <f>IFERROR(INDEX([1]Returns!A:A,MATCH(B4072,[1]Returns!B:B,0)),"No")</f>
        <v>No</v>
      </c>
    </row>
    <row r="4073" spans="1:23" x14ac:dyDescent="0.25">
      <c r="A4073" s="1">
        <v>4072</v>
      </c>
      <c r="B4073" t="s">
        <v>7198</v>
      </c>
      <c r="C4073" s="4">
        <v>43340</v>
      </c>
      <c r="D4073" s="4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t="str">
        <f>IF(M4073=[1]People!$B$5,[1]People!$A$5,IF(M4073=[1]People!$B$4,[1]People!$A$4,IF(M4073=[1]People!$B$3,[1]People!$A$3,IF(M4073=[1]People!$B$2,[1]People!$A$2,0))))</f>
        <v>Kelly Williams</v>
      </c>
      <c r="W4073" t="str">
        <f>IFERROR(INDEX([1]Returns!A:A,MATCH(B4073,[1]Returns!B:B,0)),"No")</f>
        <v>No</v>
      </c>
    </row>
    <row r="4074" spans="1:23" x14ac:dyDescent="0.25">
      <c r="A4074" s="1">
        <v>4073</v>
      </c>
      <c r="B4074" t="s">
        <v>7199</v>
      </c>
      <c r="C4074" s="4">
        <v>43075</v>
      </c>
      <c r="D4074" s="4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3">
        <v>0</v>
      </c>
      <c r="U4074" s="1">
        <v>449.99099999999999</v>
      </c>
      <c r="V4074" t="str">
        <f>IF(M4074=[1]People!$B$5,[1]People!$A$5,IF(M4074=[1]People!$B$4,[1]People!$A$4,IF(M4074=[1]People!$B$3,[1]People!$A$3,IF(M4074=[1]People!$B$2,[1]People!$A$2,0))))</f>
        <v>Kelly Williams</v>
      </c>
      <c r="W4074" t="str">
        <f>IFERROR(INDEX([1]Returns!A:A,MATCH(B4074,[1]Returns!B:B,0)),"No")</f>
        <v>No</v>
      </c>
    </row>
    <row r="4075" spans="1:23" x14ac:dyDescent="0.25">
      <c r="A4075" s="1">
        <v>4074</v>
      </c>
      <c r="B4075" t="s">
        <v>7200</v>
      </c>
      <c r="C4075" s="4">
        <v>43002</v>
      </c>
      <c r="D4075" s="4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3">
        <v>0</v>
      </c>
      <c r="U4075" s="1">
        <v>213.70440000000002</v>
      </c>
      <c r="V4075" t="str">
        <f>IF(M4075=[1]People!$B$5,[1]People!$A$5,IF(M4075=[1]People!$B$4,[1]People!$A$4,IF(M4075=[1]People!$B$3,[1]People!$A$3,IF(M4075=[1]People!$B$2,[1]People!$A$2,0))))</f>
        <v>Kelly Williams</v>
      </c>
      <c r="W4075" t="str">
        <f>IFERROR(INDEX([1]Returns!A:A,MATCH(B4075,[1]Returns!B:B,0)),"No")</f>
        <v>No</v>
      </c>
    </row>
    <row r="4076" spans="1:23" x14ac:dyDescent="0.25">
      <c r="A4076" s="1">
        <v>4075</v>
      </c>
      <c r="B4076" t="s">
        <v>7202</v>
      </c>
      <c r="C4076" s="4">
        <v>43784</v>
      </c>
      <c r="D4076" s="4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t="str">
        <f>IF(M4076=[1]People!$B$5,[1]People!$A$5,IF(M4076=[1]People!$B$4,[1]People!$A$4,IF(M4076=[1]People!$B$3,[1]People!$A$3,IF(M4076=[1]People!$B$2,[1]People!$A$2,0))))</f>
        <v>Cassandra Brandow</v>
      </c>
      <c r="W4076" t="str">
        <f>IFERROR(INDEX([1]Returns!A:A,MATCH(B4076,[1]Returns!B:B,0)),"No")</f>
        <v>No</v>
      </c>
    </row>
    <row r="4077" spans="1:23" x14ac:dyDescent="0.25">
      <c r="A4077" s="1">
        <v>4076</v>
      </c>
      <c r="B4077" t="s">
        <v>7202</v>
      </c>
      <c r="C4077" s="4">
        <v>43784</v>
      </c>
      <c r="D4077" s="4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3">
        <v>0.2</v>
      </c>
      <c r="U4077" s="1">
        <v>0</v>
      </c>
      <c r="V4077" t="str">
        <f>IF(M4077=[1]People!$B$5,[1]People!$A$5,IF(M4077=[1]People!$B$4,[1]People!$A$4,IF(M4077=[1]People!$B$3,[1]People!$A$3,IF(M4077=[1]People!$B$2,[1]People!$A$2,0))))</f>
        <v>Cassandra Brandow</v>
      </c>
      <c r="W4077" t="str">
        <f>IFERROR(INDEX([1]Returns!A:A,MATCH(B4077,[1]Returns!B:B,0)),"No")</f>
        <v>No</v>
      </c>
    </row>
    <row r="4078" spans="1:23" x14ac:dyDescent="0.25">
      <c r="A4078" s="1">
        <v>4077</v>
      </c>
      <c r="B4078" t="s">
        <v>7204</v>
      </c>
      <c r="C4078" s="4">
        <v>43088</v>
      </c>
      <c r="D4078" s="4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3">
        <v>0</v>
      </c>
      <c r="U4078" s="1">
        <v>3.3087999999999997</v>
      </c>
      <c r="V4078" t="str">
        <f>IF(M4078=[1]People!$B$5,[1]People!$A$5,IF(M4078=[1]People!$B$4,[1]People!$A$4,IF(M4078=[1]People!$B$3,[1]People!$A$3,IF(M4078=[1]People!$B$2,[1]People!$A$2,0))))</f>
        <v>Kelly Williams</v>
      </c>
      <c r="W4078" t="str">
        <f>IFERROR(INDEX([1]Returns!A:A,MATCH(B4078,[1]Returns!B:B,0)),"No")</f>
        <v>No</v>
      </c>
    </row>
    <row r="4079" spans="1:23" x14ac:dyDescent="0.25">
      <c r="A4079" s="1">
        <v>4078</v>
      </c>
      <c r="B4079" t="s">
        <v>7204</v>
      </c>
      <c r="C4079" s="4">
        <v>43088</v>
      </c>
      <c r="D4079" s="4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3">
        <v>0</v>
      </c>
      <c r="U4079" s="1">
        <v>0.2016</v>
      </c>
      <c r="V4079" t="str">
        <f>IF(M4079=[1]People!$B$5,[1]People!$A$5,IF(M4079=[1]People!$B$4,[1]People!$A$4,IF(M4079=[1]People!$B$3,[1]People!$A$3,IF(M4079=[1]People!$B$2,[1]People!$A$2,0))))</f>
        <v>Kelly Williams</v>
      </c>
      <c r="W4079" t="str">
        <f>IFERROR(INDEX([1]Returns!A:A,MATCH(B4079,[1]Returns!B:B,0)),"No")</f>
        <v>No</v>
      </c>
    </row>
    <row r="4080" spans="1:23" x14ac:dyDescent="0.25">
      <c r="A4080" s="1">
        <v>4079</v>
      </c>
      <c r="B4080" t="s">
        <v>7204</v>
      </c>
      <c r="C4080" s="4">
        <v>43088</v>
      </c>
      <c r="D4080" s="4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3">
        <v>0</v>
      </c>
      <c r="U4080" s="1">
        <v>56.977199999999996</v>
      </c>
      <c r="V4080" t="str">
        <f>IF(M4080=[1]People!$B$5,[1]People!$A$5,IF(M4080=[1]People!$B$4,[1]People!$A$4,IF(M4080=[1]People!$B$3,[1]People!$A$3,IF(M4080=[1]People!$B$2,[1]People!$A$2,0))))</f>
        <v>Kelly Williams</v>
      </c>
      <c r="W4080" t="str">
        <f>IFERROR(INDEX([1]Returns!A:A,MATCH(B4080,[1]Returns!B:B,0)),"No")</f>
        <v>No</v>
      </c>
    </row>
    <row r="4081" spans="1:23" x14ac:dyDescent="0.25">
      <c r="A4081" s="1">
        <v>4080</v>
      </c>
      <c r="B4081" t="s">
        <v>7205</v>
      </c>
      <c r="C4081" s="4">
        <v>43090</v>
      </c>
      <c r="D4081" s="4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t="str">
        <f>IF(M4081=[1]People!$B$5,[1]People!$A$5,IF(M4081=[1]People!$B$4,[1]People!$A$4,IF(M4081=[1]People!$B$3,[1]People!$A$3,IF(M4081=[1]People!$B$2,[1]People!$A$2,0))))</f>
        <v>Cassandra Brandow</v>
      </c>
      <c r="W4081" t="str">
        <f>IFERROR(INDEX([1]Returns!A:A,MATCH(B4081,[1]Returns!B:B,0)),"No")</f>
        <v>No</v>
      </c>
    </row>
    <row r="4082" spans="1:23" x14ac:dyDescent="0.25">
      <c r="A4082" s="1">
        <v>4081</v>
      </c>
      <c r="B4082" t="s">
        <v>7206</v>
      </c>
      <c r="C4082" s="4">
        <v>43368</v>
      </c>
      <c r="D4082" s="4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5">
        <v>60.048000000000002</v>
      </c>
      <c r="S4082" s="1">
        <v>9</v>
      </c>
      <c r="T4082" s="3">
        <v>0.2</v>
      </c>
      <c r="U4082" s="1">
        <v>22.518000000000001</v>
      </c>
      <c r="V4082" t="str">
        <f>IF(M4082=[1]People!$B$5,[1]People!$A$5,IF(M4082=[1]People!$B$4,[1]People!$A$4,IF(M4082=[1]People!$B$3,[1]People!$A$3,IF(M4082=[1]People!$B$2,[1]People!$A$2,0))))</f>
        <v>Anna Andreadi</v>
      </c>
      <c r="W4082" t="str">
        <f>IFERROR(INDEX([1]Returns!A:A,MATCH(B4082,[1]Returns!B:B,0)),"No")</f>
        <v>No</v>
      </c>
    </row>
    <row r="4083" spans="1:23" x14ac:dyDescent="0.25">
      <c r="A4083" s="1">
        <v>4082</v>
      </c>
      <c r="B4083" t="s">
        <v>7206</v>
      </c>
      <c r="C4083" s="4">
        <v>43368</v>
      </c>
      <c r="D4083" s="4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5">
        <v>5.0220000000000002</v>
      </c>
      <c r="S4083" s="1">
        <v>1</v>
      </c>
      <c r="T4083" s="3">
        <v>0.7</v>
      </c>
      <c r="U4083" s="1">
        <v>-3.5153999999999996</v>
      </c>
      <c r="V4083" t="str">
        <f>IF(M4083=[1]People!$B$5,[1]People!$A$5,IF(M4083=[1]People!$B$4,[1]People!$A$4,IF(M4083=[1]People!$B$3,[1]People!$A$3,IF(M4083=[1]People!$B$2,[1]People!$A$2,0))))</f>
        <v>Anna Andreadi</v>
      </c>
      <c r="W4083" t="str">
        <f>IFERROR(INDEX([1]Returns!A:A,MATCH(B4083,[1]Returns!B:B,0)),"No")</f>
        <v>No</v>
      </c>
    </row>
    <row r="4084" spans="1:23" x14ac:dyDescent="0.25">
      <c r="A4084" s="1">
        <v>4083</v>
      </c>
      <c r="B4084" t="s">
        <v>7207</v>
      </c>
      <c r="C4084" s="4">
        <v>43640</v>
      </c>
      <c r="D4084" s="4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t="str">
        <f>IF(M4084=[1]People!$B$5,[1]People!$A$5,IF(M4084=[1]People!$B$4,[1]People!$A$4,IF(M4084=[1]People!$B$3,[1]People!$A$3,IF(M4084=[1]People!$B$2,[1]People!$A$2,0))))</f>
        <v>Kelly Williams</v>
      </c>
      <c r="W4084" t="str">
        <f>IFERROR(INDEX([1]Returns!A:A,MATCH(B4084,[1]Returns!B:B,0)),"No")</f>
        <v>No</v>
      </c>
    </row>
    <row r="4085" spans="1:23" x14ac:dyDescent="0.25">
      <c r="A4085" s="1">
        <v>4084</v>
      </c>
      <c r="B4085" t="s">
        <v>7207</v>
      </c>
      <c r="C4085" s="4">
        <v>43640</v>
      </c>
      <c r="D4085" s="4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t="str">
        <f>IF(M4085=[1]People!$B$5,[1]People!$A$5,IF(M4085=[1]People!$B$4,[1]People!$A$4,IF(M4085=[1]People!$B$3,[1]People!$A$3,IF(M4085=[1]People!$B$2,[1]People!$A$2,0))))</f>
        <v>Kelly Williams</v>
      </c>
      <c r="W4085" t="str">
        <f>IFERROR(INDEX([1]Returns!A:A,MATCH(B4085,[1]Returns!B:B,0)),"No")</f>
        <v>No</v>
      </c>
    </row>
    <row r="4086" spans="1:23" x14ac:dyDescent="0.25">
      <c r="A4086" s="1">
        <v>4085</v>
      </c>
      <c r="B4086" t="s">
        <v>7208</v>
      </c>
      <c r="C4086" s="4">
        <v>43715</v>
      </c>
      <c r="D4086" s="4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5">
        <v>7.857000000000002</v>
      </c>
      <c r="S4086" s="1">
        <v>3</v>
      </c>
      <c r="T4086" s="3">
        <v>0.7</v>
      </c>
      <c r="U4086" s="1">
        <v>-6.0236999999999998</v>
      </c>
      <c r="V4086" t="str">
        <f>IF(M4086=[1]People!$B$5,[1]People!$A$5,IF(M4086=[1]People!$B$4,[1]People!$A$4,IF(M4086=[1]People!$B$3,[1]People!$A$3,IF(M4086=[1]People!$B$2,[1]People!$A$2,0))))</f>
        <v>Anna Andreadi</v>
      </c>
      <c r="W4086" t="str">
        <f>IFERROR(INDEX([1]Returns!A:A,MATCH(B4086,[1]Returns!B:B,0)),"No")</f>
        <v>No</v>
      </c>
    </row>
    <row r="4087" spans="1:23" x14ac:dyDescent="0.25">
      <c r="A4087" s="1">
        <v>4086</v>
      </c>
      <c r="B4087" t="s">
        <v>7209</v>
      </c>
      <c r="C4087" s="4">
        <v>43316</v>
      </c>
      <c r="D4087" s="4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5">
        <v>302.38400000000001</v>
      </c>
      <c r="S4087" s="1">
        <v>2</v>
      </c>
      <c r="T4087" s="3">
        <v>0.2</v>
      </c>
      <c r="U4087" s="1">
        <v>30.238400000000013</v>
      </c>
      <c r="V4087" t="str">
        <f>IF(M4087=[1]People!$B$5,[1]People!$A$5,IF(M4087=[1]People!$B$4,[1]People!$A$4,IF(M4087=[1]People!$B$3,[1]People!$A$3,IF(M4087=[1]People!$B$2,[1]People!$A$2,0))))</f>
        <v>Anna Andreadi</v>
      </c>
      <c r="W4087" t="str">
        <f>IFERROR(INDEX([1]Returns!A:A,MATCH(B4087,[1]Returns!B:B,0)),"No")</f>
        <v>No</v>
      </c>
    </row>
    <row r="4088" spans="1:23" x14ac:dyDescent="0.25">
      <c r="A4088" s="1">
        <v>4087</v>
      </c>
      <c r="B4088" t="s">
        <v>7209</v>
      </c>
      <c r="C4088" s="4">
        <v>43316</v>
      </c>
      <c r="D4088" s="4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5">
        <v>20.952000000000002</v>
      </c>
      <c r="S4088" s="1">
        <v>3</v>
      </c>
      <c r="T4088" s="3">
        <v>0.2</v>
      </c>
      <c r="U4088" s="1">
        <v>7.0712999999999981</v>
      </c>
      <c r="V4088" t="str">
        <f>IF(M4088=[1]People!$B$5,[1]People!$A$5,IF(M4088=[1]People!$B$4,[1]People!$A$4,IF(M4088=[1]People!$B$3,[1]People!$A$3,IF(M4088=[1]People!$B$2,[1]People!$A$2,0))))</f>
        <v>Anna Andreadi</v>
      </c>
      <c r="W4088" t="str">
        <f>IFERROR(INDEX([1]Returns!A:A,MATCH(B4088,[1]Returns!B:B,0)),"No")</f>
        <v>No</v>
      </c>
    </row>
    <row r="4089" spans="1:23" x14ac:dyDescent="0.25">
      <c r="A4089" s="1">
        <v>4088</v>
      </c>
      <c r="B4089" t="s">
        <v>7209</v>
      </c>
      <c r="C4089" s="4">
        <v>43316</v>
      </c>
      <c r="D4089" s="4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5">
        <v>11.784000000000001</v>
      </c>
      <c r="S4089" s="1">
        <v>3</v>
      </c>
      <c r="T4089" s="3">
        <v>0.2</v>
      </c>
      <c r="U4089" s="1">
        <v>3.9770999999999996</v>
      </c>
      <c r="V4089" t="str">
        <f>IF(M4089=[1]People!$B$5,[1]People!$A$5,IF(M4089=[1]People!$B$4,[1]People!$A$4,IF(M4089=[1]People!$B$3,[1]People!$A$3,IF(M4089=[1]People!$B$2,[1]People!$A$2,0))))</f>
        <v>Anna Andreadi</v>
      </c>
      <c r="W4089" t="str">
        <f>IFERROR(INDEX([1]Returns!A:A,MATCH(B4089,[1]Returns!B:B,0)),"No")</f>
        <v>No</v>
      </c>
    </row>
    <row r="4090" spans="1:23" x14ac:dyDescent="0.25">
      <c r="A4090" s="1">
        <v>4089</v>
      </c>
      <c r="B4090" t="s">
        <v>7210</v>
      </c>
      <c r="C4090" s="4">
        <v>42601</v>
      </c>
      <c r="D4090" s="4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t="str">
        <f>IF(M4090=[1]People!$B$5,[1]People!$A$5,IF(M4090=[1]People!$B$4,[1]People!$A$4,IF(M4090=[1]People!$B$3,[1]People!$A$3,IF(M4090=[1]People!$B$2,[1]People!$A$2,0))))</f>
        <v>Cassandra Brandow</v>
      </c>
      <c r="W4090" t="str">
        <f>IFERROR(INDEX([1]Returns!A:A,MATCH(B4090,[1]Returns!B:B,0)),"No")</f>
        <v>No</v>
      </c>
    </row>
    <row r="4091" spans="1:23" x14ac:dyDescent="0.25">
      <c r="A4091" s="1">
        <v>4090</v>
      </c>
      <c r="B4091" t="s">
        <v>7213</v>
      </c>
      <c r="C4091" s="4">
        <v>43191</v>
      </c>
      <c r="D4091" s="4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3">
        <v>0</v>
      </c>
      <c r="U4091" s="1">
        <v>9.9359999999999999</v>
      </c>
      <c r="V4091" t="str">
        <f>IF(M4091=[1]People!$B$5,[1]People!$A$5,IF(M4091=[1]People!$B$4,[1]People!$A$4,IF(M4091=[1]People!$B$3,[1]People!$A$3,IF(M4091=[1]People!$B$2,[1]People!$A$2,0))))</f>
        <v>Chuck Magee</v>
      </c>
      <c r="W4091" t="str">
        <f>IFERROR(INDEX([1]Returns!A:A,MATCH(B4091,[1]Returns!B:B,0)),"No")</f>
        <v>No</v>
      </c>
    </row>
    <row r="4092" spans="1:23" x14ac:dyDescent="0.25">
      <c r="A4092" s="1">
        <v>4091</v>
      </c>
      <c r="B4092" t="s">
        <v>7213</v>
      </c>
      <c r="C4092" s="4">
        <v>43191</v>
      </c>
      <c r="D4092" s="4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3">
        <v>0</v>
      </c>
      <c r="U4092" s="1">
        <v>3.2849999999999993</v>
      </c>
      <c r="V4092" t="str">
        <f>IF(M4092=[1]People!$B$5,[1]People!$A$5,IF(M4092=[1]People!$B$4,[1]People!$A$4,IF(M4092=[1]People!$B$3,[1]People!$A$3,IF(M4092=[1]People!$B$2,[1]People!$A$2,0))))</f>
        <v>Chuck Magee</v>
      </c>
      <c r="W4092" t="str">
        <f>IFERROR(INDEX([1]Returns!A:A,MATCH(B4092,[1]Returns!B:B,0)),"No")</f>
        <v>No</v>
      </c>
    </row>
    <row r="4093" spans="1:23" x14ac:dyDescent="0.25">
      <c r="A4093" s="1">
        <v>4092</v>
      </c>
      <c r="B4093" t="s">
        <v>7213</v>
      </c>
      <c r="C4093" s="4">
        <v>43191</v>
      </c>
      <c r="D4093" s="4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t="str">
        <f>IF(M4093=[1]People!$B$5,[1]People!$A$5,IF(M4093=[1]People!$B$4,[1]People!$A$4,IF(M4093=[1]People!$B$3,[1]People!$A$3,IF(M4093=[1]People!$B$2,[1]People!$A$2,0))))</f>
        <v>Chuck Magee</v>
      </c>
      <c r="W4093" t="str">
        <f>IFERROR(INDEX([1]Returns!A:A,MATCH(B4093,[1]Returns!B:B,0)),"No")</f>
        <v>No</v>
      </c>
    </row>
    <row r="4094" spans="1:23" x14ac:dyDescent="0.25">
      <c r="A4094" s="1">
        <v>4093</v>
      </c>
      <c r="B4094" t="s">
        <v>7214</v>
      </c>
      <c r="C4094" s="4">
        <v>43601</v>
      </c>
      <c r="D4094" s="4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3">
        <v>0.2</v>
      </c>
      <c r="U4094" s="1">
        <v>-55.256</v>
      </c>
      <c r="V4094" t="str">
        <f>IF(M4094=[1]People!$B$5,[1]People!$A$5,IF(M4094=[1]People!$B$4,[1]People!$A$4,IF(M4094=[1]People!$B$3,[1]People!$A$3,IF(M4094=[1]People!$B$2,[1]People!$A$2,0))))</f>
        <v>Chuck Magee</v>
      </c>
      <c r="W4094" t="str">
        <f>IFERROR(INDEX([1]Returns!A:A,MATCH(B4094,[1]Returns!B:B,0)),"No")</f>
        <v>No</v>
      </c>
    </row>
    <row r="4095" spans="1:23" x14ac:dyDescent="0.25">
      <c r="A4095" s="1">
        <v>4094</v>
      </c>
      <c r="B4095" t="s">
        <v>7215</v>
      </c>
      <c r="C4095" s="4">
        <v>42971</v>
      </c>
      <c r="D4095" s="4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3">
        <v>0</v>
      </c>
      <c r="U4095" s="1">
        <v>1416.7999999999997</v>
      </c>
      <c r="V4095" t="str">
        <f>IF(M4095=[1]People!$B$5,[1]People!$A$5,IF(M4095=[1]People!$B$4,[1]People!$A$4,IF(M4095=[1]People!$B$3,[1]People!$A$3,IF(M4095=[1]People!$B$2,[1]People!$A$2,0))))</f>
        <v>Cassandra Brandow</v>
      </c>
      <c r="W4095" t="str">
        <f>IFERROR(INDEX([1]Returns!A:A,MATCH(B4095,[1]Returns!B:B,0)),"No")</f>
        <v>No</v>
      </c>
    </row>
    <row r="4096" spans="1:23" x14ac:dyDescent="0.25">
      <c r="A4096" s="1">
        <v>4095</v>
      </c>
      <c r="B4096" t="s">
        <v>7215</v>
      </c>
      <c r="C4096" s="4">
        <v>42971</v>
      </c>
      <c r="D4096" s="4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t="str">
        <f>IF(M4096=[1]People!$B$5,[1]People!$A$5,IF(M4096=[1]People!$B$4,[1]People!$A$4,IF(M4096=[1]People!$B$3,[1]People!$A$3,IF(M4096=[1]People!$B$2,[1]People!$A$2,0))))</f>
        <v>Cassandra Brandow</v>
      </c>
      <c r="W4096" t="str">
        <f>IFERROR(INDEX([1]Returns!A:A,MATCH(B4096,[1]Returns!B:B,0)),"No")</f>
        <v>No</v>
      </c>
    </row>
    <row r="4097" spans="1:23" x14ac:dyDescent="0.25">
      <c r="A4097" s="1">
        <v>4096</v>
      </c>
      <c r="B4097" t="s">
        <v>7215</v>
      </c>
      <c r="C4097" s="4">
        <v>42971</v>
      </c>
      <c r="D4097" s="4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3">
        <v>0</v>
      </c>
      <c r="U4097" s="1">
        <v>170.51129999999998</v>
      </c>
      <c r="V4097" t="str">
        <f>IF(M4097=[1]People!$B$5,[1]People!$A$5,IF(M4097=[1]People!$B$4,[1]People!$A$4,IF(M4097=[1]People!$B$3,[1]People!$A$3,IF(M4097=[1]People!$B$2,[1]People!$A$2,0))))</f>
        <v>Cassandra Brandow</v>
      </c>
      <c r="W4097" t="str">
        <f>IFERROR(INDEX([1]Returns!A:A,MATCH(B4097,[1]Returns!B:B,0)),"No")</f>
        <v>No</v>
      </c>
    </row>
    <row r="4098" spans="1:23" x14ac:dyDescent="0.25">
      <c r="A4098" s="1">
        <v>4097</v>
      </c>
      <c r="B4098" t="s">
        <v>7216</v>
      </c>
      <c r="C4098" s="4">
        <v>42636</v>
      </c>
      <c r="D4098" s="4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t="str">
        <f>IF(M4098=[1]People!$B$5,[1]People!$A$5,IF(M4098=[1]People!$B$4,[1]People!$A$4,IF(M4098=[1]People!$B$3,[1]People!$A$3,IF(M4098=[1]People!$B$2,[1]People!$A$2,0))))</f>
        <v>Kelly Williams</v>
      </c>
      <c r="W4098" t="str">
        <f>IFERROR(INDEX([1]Returns!A:A,MATCH(B4098,[1]Returns!B:B,0)),"No")</f>
        <v>No</v>
      </c>
    </row>
    <row r="4099" spans="1:23" x14ac:dyDescent="0.25">
      <c r="A4099" s="1">
        <v>4098</v>
      </c>
      <c r="B4099" t="s">
        <v>7216</v>
      </c>
      <c r="C4099" s="4">
        <v>42636</v>
      </c>
      <c r="D4099" s="4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t="str">
        <f>IF(M4099=[1]People!$B$5,[1]People!$A$5,IF(M4099=[1]People!$B$4,[1]People!$A$4,IF(M4099=[1]People!$B$3,[1]People!$A$3,IF(M4099=[1]People!$B$2,[1]People!$A$2,0))))</f>
        <v>Kelly Williams</v>
      </c>
      <c r="W4099" t="str">
        <f>IFERROR(INDEX([1]Returns!A:A,MATCH(B4099,[1]Returns!B:B,0)),"No")</f>
        <v>No</v>
      </c>
    </row>
    <row r="4100" spans="1:23" x14ac:dyDescent="0.25">
      <c r="A4100" s="1">
        <v>4099</v>
      </c>
      <c r="B4100" t="s">
        <v>7216</v>
      </c>
      <c r="C4100" s="4">
        <v>42636</v>
      </c>
      <c r="D4100" s="4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t="str">
        <f>IF(M4100=[1]People!$B$5,[1]People!$A$5,IF(M4100=[1]People!$B$4,[1]People!$A$4,IF(M4100=[1]People!$B$3,[1]People!$A$3,IF(M4100=[1]People!$B$2,[1]People!$A$2,0))))</f>
        <v>Kelly Williams</v>
      </c>
      <c r="W4100" t="str">
        <f>IFERROR(INDEX([1]Returns!A:A,MATCH(B4100,[1]Returns!B:B,0)),"No")</f>
        <v>No</v>
      </c>
    </row>
    <row r="4101" spans="1:23" x14ac:dyDescent="0.25">
      <c r="A4101" s="1">
        <v>4100</v>
      </c>
      <c r="B4101" t="s">
        <v>7216</v>
      </c>
      <c r="C4101" s="4">
        <v>42636</v>
      </c>
      <c r="D4101" s="4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3">
        <v>0</v>
      </c>
      <c r="U4101" s="1">
        <v>6.47</v>
      </c>
      <c r="V4101" t="str">
        <f>IF(M4101=[1]People!$B$5,[1]People!$A$5,IF(M4101=[1]People!$B$4,[1]People!$A$4,IF(M4101=[1]People!$B$3,[1]People!$A$3,IF(M4101=[1]People!$B$2,[1]People!$A$2,0))))</f>
        <v>Kelly Williams</v>
      </c>
      <c r="W4101" t="str">
        <f>IFERROR(INDEX([1]Returns!A:A,MATCH(B4101,[1]Returns!B:B,0)),"No")</f>
        <v>No</v>
      </c>
    </row>
    <row r="4102" spans="1:23" x14ac:dyDescent="0.25">
      <c r="A4102" s="1">
        <v>4101</v>
      </c>
      <c r="B4102" t="s">
        <v>7219</v>
      </c>
      <c r="C4102" s="4">
        <v>43635</v>
      </c>
      <c r="D4102" s="4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t="str">
        <f>IF(M4102=[1]People!$B$5,[1]People!$A$5,IF(M4102=[1]People!$B$4,[1]People!$A$4,IF(M4102=[1]People!$B$3,[1]People!$A$3,IF(M4102=[1]People!$B$2,[1]People!$A$2,0))))</f>
        <v>Kelly Williams</v>
      </c>
      <c r="W4102" t="str">
        <f>IFERROR(INDEX([1]Returns!A:A,MATCH(B4102,[1]Returns!B:B,0)),"No")</f>
        <v>No</v>
      </c>
    </row>
    <row r="4103" spans="1:23" x14ac:dyDescent="0.25">
      <c r="A4103" s="1">
        <v>4102</v>
      </c>
      <c r="B4103" t="s">
        <v>7219</v>
      </c>
      <c r="C4103" s="4">
        <v>43635</v>
      </c>
      <c r="D4103" s="4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t="str">
        <f>IF(M4103=[1]People!$B$5,[1]People!$A$5,IF(M4103=[1]People!$B$4,[1]People!$A$4,IF(M4103=[1]People!$B$3,[1]People!$A$3,IF(M4103=[1]People!$B$2,[1]People!$A$2,0))))</f>
        <v>Kelly Williams</v>
      </c>
      <c r="W4103" t="str">
        <f>IFERROR(INDEX([1]Returns!A:A,MATCH(B4103,[1]Returns!B:B,0)),"No")</f>
        <v>No</v>
      </c>
    </row>
    <row r="4104" spans="1:23" x14ac:dyDescent="0.25">
      <c r="A4104" s="1">
        <v>4103</v>
      </c>
      <c r="B4104" t="s">
        <v>7219</v>
      </c>
      <c r="C4104" s="4">
        <v>43635</v>
      </c>
      <c r="D4104" s="4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t="str">
        <f>IF(M4104=[1]People!$B$5,[1]People!$A$5,IF(M4104=[1]People!$B$4,[1]People!$A$4,IF(M4104=[1]People!$B$3,[1]People!$A$3,IF(M4104=[1]People!$B$2,[1]People!$A$2,0))))</f>
        <v>Kelly Williams</v>
      </c>
      <c r="W4104" t="str">
        <f>IFERROR(INDEX([1]Returns!A:A,MATCH(B4104,[1]Returns!B:B,0)),"No")</f>
        <v>No</v>
      </c>
    </row>
    <row r="4105" spans="1:23" x14ac:dyDescent="0.25">
      <c r="A4105" s="1">
        <v>4104</v>
      </c>
      <c r="B4105" t="s">
        <v>7222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3">
        <v>0</v>
      </c>
      <c r="U4105" s="1">
        <v>7.0048000000000012</v>
      </c>
      <c r="V4105" t="str">
        <f>IF(M4105=[1]People!$B$5,[1]People!$A$5,IF(M4105=[1]People!$B$4,[1]People!$A$4,IF(M4105=[1]People!$B$3,[1]People!$A$3,IF(M4105=[1]People!$B$2,[1]People!$A$2,0))))</f>
        <v>Kelly Williams</v>
      </c>
      <c r="W4105" t="str">
        <f>IFERROR(INDEX([1]Returns!A:A,MATCH(B4105,[1]Returns!B:B,0)),"No")</f>
        <v>No</v>
      </c>
    </row>
    <row r="4106" spans="1:23" x14ac:dyDescent="0.25">
      <c r="A4106" s="1">
        <v>4105</v>
      </c>
      <c r="B4106" t="s">
        <v>7223</v>
      </c>
      <c r="C4106" s="4">
        <v>43684</v>
      </c>
      <c r="D4106" s="4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5">
        <v>159.96000000000004</v>
      </c>
      <c r="S4106" s="1">
        <v>5</v>
      </c>
      <c r="T4106" s="3">
        <v>0.2</v>
      </c>
      <c r="U4106" s="1">
        <v>17.995499999999979</v>
      </c>
      <c r="V4106" t="str">
        <f>IF(M4106=[1]People!$B$5,[1]People!$A$5,IF(M4106=[1]People!$B$4,[1]People!$A$4,IF(M4106=[1]People!$B$3,[1]People!$A$3,IF(M4106=[1]People!$B$2,[1]People!$A$2,0))))</f>
        <v>Anna Andreadi</v>
      </c>
      <c r="W4106" t="str">
        <f>IFERROR(INDEX([1]Returns!A:A,MATCH(B4106,[1]Returns!B:B,0)),"No")</f>
        <v>Yes</v>
      </c>
    </row>
    <row r="4107" spans="1:23" x14ac:dyDescent="0.25">
      <c r="A4107" s="1">
        <v>4106</v>
      </c>
      <c r="B4107" t="s">
        <v>7223</v>
      </c>
      <c r="C4107" s="4">
        <v>43684</v>
      </c>
      <c r="D4107" s="4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5">
        <v>13.76</v>
      </c>
      <c r="S4107" s="1">
        <v>2</v>
      </c>
      <c r="T4107" s="3">
        <v>0.2</v>
      </c>
      <c r="U4107" s="1">
        <v>4.6440000000000001</v>
      </c>
      <c r="V4107" t="str">
        <f>IF(M4107=[1]People!$B$5,[1]People!$A$5,IF(M4107=[1]People!$B$4,[1]People!$A$4,IF(M4107=[1]People!$B$3,[1]People!$A$3,IF(M4107=[1]People!$B$2,[1]People!$A$2,0))))</f>
        <v>Anna Andreadi</v>
      </c>
      <c r="W4107" t="str">
        <f>IFERROR(INDEX([1]Returns!A:A,MATCH(B4107,[1]Returns!B:B,0)),"No")</f>
        <v>Yes</v>
      </c>
    </row>
    <row r="4108" spans="1:23" x14ac:dyDescent="0.25">
      <c r="A4108" s="1">
        <v>4107</v>
      </c>
      <c r="B4108" t="s">
        <v>7224</v>
      </c>
      <c r="C4108" s="4">
        <v>43334</v>
      </c>
      <c r="D4108" s="4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t="str">
        <f>IF(M4108=[1]People!$B$5,[1]People!$A$5,IF(M4108=[1]People!$B$4,[1]People!$A$4,IF(M4108=[1]People!$B$3,[1]People!$A$3,IF(M4108=[1]People!$B$2,[1]People!$A$2,0))))</f>
        <v>Kelly Williams</v>
      </c>
      <c r="W4108" t="str">
        <f>IFERROR(INDEX([1]Returns!A:A,MATCH(B4108,[1]Returns!B:B,0)),"No")</f>
        <v>No</v>
      </c>
    </row>
    <row r="4109" spans="1:23" x14ac:dyDescent="0.25">
      <c r="A4109" s="1">
        <v>4108</v>
      </c>
      <c r="B4109" t="s">
        <v>7227</v>
      </c>
      <c r="C4109" s="4">
        <v>42985</v>
      </c>
      <c r="D4109" s="4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3">
        <v>0</v>
      </c>
      <c r="U4109" s="1">
        <v>0.27919999999999945</v>
      </c>
      <c r="V4109" t="str">
        <f>IF(M4109=[1]People!$B$5,[1]People!$A$5,IF(M4109=[1]People!$B$4,[1]People!$A$4,IF(M4109=[1]People!$B$3,[1]People!$A$3,IF(M4109=[1]People!$B$2,[1]People!$A$2,0))))</f>
        <v>Chuck Magee</v>
      </c>
      <c r="W4109" t="str">
        <f>IFERROR(INDEX([1]Returns!A:A,MATCH(B4109,[1]Returns!B:B,0)),"No")</f>
        <v>No</v>
      </c>
    </row>
    <row r="4110" spans="1:23" x14ac:dyDescent="0.25">
      <c r="A4110" s="1">
        <v>4109</v>
      </c>
      <c r="B4110" t="s">
        <v>7227</v>
      </c>
      <c r="C4110" s="4">
        <v>42985</v>
      </c>
      <c r="D4110" s="4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t="str">
        <f>IF(M4110=[1]People!$B$5,[1]People!$A$5,IF(M4110=[1]People!$B$4,[1]People!$A$4,IF(M4110=[1]People!$B$3,[1]People!$A$3,IF(M4110=[1]People!$B$2,[1]People!$A$2,0))))</f>
        <v>Chuck Magee</v>
      </c>
      <c r="W4110" t="str">
        <f>IFERROR(INDEX([1]Returns!A:A,MATCH(B4110,[1]Returns!B:B,0)),"No")</f>
        <v>No</v>
      </c>
    </row>
    <row r="4111" spans="1:23" x14ac:dyDescent="0.25">
      <c r="A4111" s="1">
        <v>4110</v>
      </c>
      <c r="B4111" t="s">
        <v>7228</v>
      </c>
      <c r="C4111" s="4">
        <v>43094</v>
      </c>
      <c r="D4111" s="4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3">
        <v>0</v>
      </c>
      <c r="U4111" s="1">
        <v>19.974600000000002</v>
      </c>
      <c r="V4111" t="str">
        <f>IF(M4111=[1]People!$B$5,[1]People!$A$5,IF(M4111=[1]People!$B$4,[1]People!$A$4,IF(M4111=[1]People!$B$3,[1]People!$A$3,IF(M4111=[1]People!$B$2,[1]People!$A$2,0))))</f>
        <v>Kelly Williams</v>
      </c>
      <c r="W4111" t="str">
        <f>IFERROR(INDEX([1]Returns!A:A,MATCH(B4111,[1]Returns!B:B,0)),"No")</f>
        <v>No</v>
      </c>
    </row>
    <row r="4112" spans="1:23" x14ac:dyDescent="0.25">
      <c r="A4112" s="1">
        <v>4111</v>
      </c>
      <c r="B4112" t="s">
        <v>7228</v>
      </c>
      <c r="C4112" s="4">
        <v>43094</v>
      </c>
      <c r="D4112" s="4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t="str">
        <f>IF(M4112=[1]People!$B$5,[1]People!$A$5,IF(M4112=[1]People!$B$4,[1]People!$A$4,IF(M4112=[1]People!$B$3,[1]People!$A$3,IF(M4112=[1]People!$B$2,[1]People!$A$2,0))))</f>
        <v>Kelly Williams</v>
      </c>
      <c r="W4112" t="str">
        <f>IFERROR(INDEX([1]Returns!A:A,MATCH(B4112,[1]Returns!B:B,0)),"No")</f>
        <v>No</v>
      </c>
    </row>
    <row r="4113" spans="1:23" x14ac:dyDescent="0.25">
      <c r="A4113" s="1">
        <v>4112</v>
      </c>
      <c r="B4113" t="s">
        <v>7228</v>
      </c>
      <c r="C4113" s="4">
        <v>43094</v>
      </c>
      <c r="D4113" s="4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3">
        <v>0</v>
      </c>
      <c r="U4113" s="1">
        <v>8.4966000000000008</v>
      </c>
      <c r="V4113" t="str">
        <f>IF(M4113=[1]People!$B$5,[1]People!$A$5,IF(M4113=[1]People!$B$4,[1]People!$A$4,IF(M4113=[1]People!$B$3,[1]People!$A$3,IF(M4113=[1]People!$B$2,[1]People!$A$2,0))))</f>
        <v>Kelly Williams</v>
      </c>
      <c r="W4113" t="str">
        <f>IFERROR(INDEX([1]Returns!A:A,MATCH(B4113,[1]Returns!B:B,0)),"No")</f>
        <v>No</v>
      </c>
    </row>
    <row r="4114" spans="1:23" x14ac:dyDescent="0.25">
      <c r="A4114" s="1">
        <v>4113</v>
      </c>
      <c r="B4114" t="s">
        <v>7228</v>
      </c>
      <c r="C4114" s="4">
        <v>43094</v>
      </c>
      <c r="D4114" s="4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3">
        <v>0</v>
      </c>
      <c r="U4114" s="1">
        <v>0.9511999999999996</v>
      </c>
      <c r="V4114" t="str">
        <f>IF(M4114=[1]People!$B$5,[1]People!$A$5,IF(M4114=[1]People!$B$4,[1]People!$A$4,IF(M4114=[1]People!$B$3,[1]People!$A$3,IF(M4114=[1]People!$B$2,[1]People!$A$2,0))))</f>
        <v>Kelly Williams</v>
      </c>
      <c r="W4114" t="str">
        <f>IFERROR(INDEX([1]Returns!A:A,MATCH(B4114,[1]Returns!B:B,0)),"No")</f>
        <v>No</v>
      </c>
    </row>
    <row r="4115" spans="1:23" x14ac:dyDescent="0.25">
      <c r="A4115" s="1">
        <v>4114</v>
      </c>
      <c r="B4115" t="s">
        <v>7231</v>
      </c>
      <c r="C4115" s="4">
        <v>42857</v>
      </c>
      <c r="D4115" s="4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t="str">
        <f>IF(M4115=[1]People!$B$5,[1]People!$A$5,IF(M4115=[1]People!$B$4,[1]People!$A$4,IF(M4115=[1]People!$B$3,[1]People!$A$3,IF(M4115=[1]People!$B$2,[1]People!$A$2,0))))</f>
        <v>Kelly Williams</v>
      </c>
      <c r="W4115" t="str">
        <f>IFERROR(INDEX([1]Returns!A:A,MATCH(B4115,[1]Returns!B:B,0)),"No")</f>
        <v>No</v>
      </c>
    </row>
    <row r="4116" spans="1:23" x14ac:dyDescent="0.25">
      <c r="A4116" s="1">
        <v>4115</v>
      </c>
      <c r="B4116" t="s">
        <v>7231</v>
      </c>
      <c r="C4116" s="4">
        <v>42857</v>
      </c>
      <c r="D4116" s="4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3">
        <v>0.2</v>
      </c>
      <c r="U4116" s="1">
        <v>13.857900000000008</v>
      </c>
      <c r="V4116" t="str">
        <f>IF(M4116=[1]People!$B$5,[1]People!$A$5,IF(M4116=[1]People!$B$4,[1]People!$A$4,IF(M4116=[1]People!$B$3,[1]People!$A$3,IF(M4116=[1]People!$B$2,[1]People!$A$2,0))))</f>
        <v>Kelly Williams</v>
      </c>
      <c r="W4116" t="str">
        <f>IFERROR(INDEX([1]Returns!A:A,MATCH(B4116,[1]Returns!B:B,0)),"No")</f>
        <v>No</v>
      </c>
    </row>
    <row r="4117" spans="1:23" x14ac:dyDescent="0.25">
      <c r="A4117" s="1">
        <v>4116</v>
      </c>
      <c r="B4117" t="s">
        <v>7232</v>
      </c>
      <c r="C4117" s="4">
        <v>43428</v>
      </c>
      <c r="D4117" s="4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5">
        <v>1219.96</v>
      </c>
      <c r="S4117" s="1">
        <v>5</v>
      </c>
      <c r="T4117" s="3">
        <v>0.2</v>
      </c>
      <c r="U4117" s="1">
        <v>381.23749999999995</v>
      </c>
      <c r="V4117" t="str">
        <f>IF(M4117=[1]People!$B$5,[1]People!$A$5,IF(M4117=[1]People!$B$4,[1]People!$A$4,IF(M4117=[1]People!$B$3,[1]People!$A$3,IF(M4117=[1]People!$B$2,[1]People!$A$2,0))))</f>
        <v>Anna Andreadi</v>
      </c>
      <c r="W4117" t="str">
        <f>IFERROR(INDEX([1]Returns!A:A,MATCH(B4117,[1]Returns!B:B,0)),"No")</f>
        <v>No</v>
      </c>
    </row>
    <row r="4118" spans="1:23" x14ac:dyDescent="0.25">
      <c r="A4118" s="1">
        <v>4117</v>
      </c>
      <c r="B4118" t="s">
        <v>7233</v>
      </c>
      <c r="C4118" s="4">
        <v>43063</v>
      </c>
      <c r="D4118" s="4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5">
        <v>3.1680000000000001</v>
      </c>
      <c r="S4118" s="1">
        <v>2</v>
      </c>
      <c r="T4118" s="3">
        <v>0.2</v>
      </c>
      <c r="U4118" s="1">
        <v>0.99</v>
      </c>
      <c r="V4118" t="str">
        <f>IF(M4118=[1]People!$B$5,[1]People!$A$5,IF(M4118=[1]People!$B$4,[1]People!$A$4,IF(M4118=[1]People!$B$3,[1]People!$A$3,IF(M4118=[1]People!$B$2,[1]People!$A$2,0))))</f>
        <v>Anna Andreadi</v>
      </c>
      <c r="W4118" t="str">
        <f>IFERROR(INDEX([1]Returns!A:A,MATCH(B4118,[1]Returns!B:B,0)),"No")</f>
        <v>No</v>
      </c>
    </row>
    <row r="4119" spans="1:23" x14ac:dyDescent="0.25">
      <c r="A4119" s="1">
        <v>4118</v>
      </c>
      <c r="B4119" t="s">
        <v>7233</v>
      </c>
      <c r="C4119" s="4">
        <v>43063</v>
      </c>
      <c r="D4119" s="4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5">
        <v>19.440000000000001</v>
      </c>
      <c r="S4119" s="1">
        <v>3</v>
      </c>
      <c r="T4119" s="3">
        <v>0</v>
      </c>
      <c r="U4119" s="1">
        <v>9.3312000000000008</v>
      </c>
      <c r="V4119" t="str">
        <f>IF(M4119=[1]People!$B$5,[1]People!$A$5,IF(M4119=[1]People!$B$4,[1]People!$A$4,IF(M4119=[1]People!$B$3,[1]People!$A$3,IF(M4119=[1]People!$B$2,[1]People!$A$2,0))))</f>
        <v>Anna Andreadi</v>
      </c>
      <c r="W4119" t="str">
        <f>IFERROR(INDEX([1]Returns!A:A,MATCH(B4119,[1]Returns!B:B,0)),"No")</f>
        <v>No</v>
      </c>
    </row>
    <row r="4120" spans="1:23" x14ac:dyDescent="0.25">
      <c r="A4120" s="1">
        <v>4119</v>
      </c>
      <c r="B4120" t="s">
        <v>7233</v>
      </c>
      <c r="C4120" s="4">
        <v>43063</v>
      </c>
      <c r="D4120" s="4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5">
        <v>454.86</v>
      </c>
      <c r="S4120" s="1">
        <v>7</v>
      </c>
      <c r="T4120" s="3">
        <v>0</v>
      </c>
      <c r="U4120" s="1">
        <v>54.583200000000019</v>
      </c>
      <c r="V4120" t="str">
        <f>IF(M4120=[1]People!$B$5,[1]People!$A$5,IF(M4120=[1]People!$B$4,[1]People!$A$4,IF(M4120=[1]People!$B$3,[1]People!$A$3,IF(M4120=[1]People!$B$2,[1]People!$A$2,0))))</f>
        <v>Anna Andreadi</v>
      </c>
      <c r="W4120" t="str">
        <f>IFERROR(INDEX([1]Returns!A:A,MATCH(B4120,[1]Returns!B:B,0)),"No")</f>
        <v>No</v>
      </c>
    </row>
    <row r="4121" spans="1:23" x14ac:dyDescent="0.25">
      <c r="A4121" s="1">
        <v>4120</v>
      </c>
      <c r="B4121" t="s">
        <v>7233</v>
      </c>
      <c r="C4121" s="4">
        <v>43063</v>
      </c>
      <c r="D4121" s="4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5">
        <v>91.391999999999996</v>
      </c>
      <c r="S4121" s="1">
        <v>8</v>
      </c>
      <c r="T4121" s="3">
        <v>0.2</v>
      </c>
      <c r="U4121" s="1">
        <v>29.702399999999997</v>
      </c>
      <c r="V4121" t="str">
        <f>IF(M4121=[1]People!$B$5,[1]People!$A$5,IF(M4121=[1]People!$B$4,[1]People!$A$4,IF(M4121=[1]People!$B$3,[1]People!$A$3,IF(M4121=[1]People!$B$2,[1]People!$A$2,0))))</f>
        <v>Anna Andreadi</v>
      </c>
      <c r="W4121" t="str">
        <f>IFERROR(INDEX([1]Returns!A:A,MATCH(B4121,[1]Returns!B:B,0)),"No")</f>
        <v>No</v>
      </c>
    </row>
    <row r="4122" spans="1:23" x14ac:dyDescent="0.25">
      <c r="A4122" s="1">
        <v>4121</v>
      </c>
      <c r="B4122" t="s">
        <v>7234</v>
      </c>
      <c r="C4122" s="4">
        <v>43712</v>
      </c>
      <c r="D4122" s="4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t="str">
        <f>IF(M4122=[1]People!$B$5,[1]People!$A$5,IF(M4122=[1]People!$B$4,[1]People!$A$4,IF(M4122=[1]People!$B$3,[1]People!$A$3,IF(M4122=[1]People!$B$2,[1]People!$A$2,0))))</f>
        <v>Chuck Magee</v>
      </c>
      <c r="W4122" t="str">
        <f>IFERROR(INDEX([1]Returns!A:A,MATCH(B4122,[1]Returns!B:B,0)),"No")</f>
        <v>No</v>
      </c>
    </row>
    <row r="4123" spans="1:23" x14ac:dyDescent="0.25">
      <c r="A4123" s="1">
        <v>4122</v>
      </c>
      <c r="B4123" t="s">
        <v>7237</v>
      </c>
      <c r="C4123" s="4">
        <v>43596</v>
      </c>
      <c r="D4123" s="4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5">
        <v>37.44</v>
      </c>
      <c r="S4123" s="1">
        <v>6</v>
      </c>
      <c r="T4123" s="3">
        <v>0</v>
      </c>
      <c r="U4123" s="1">
        <v>16.847999999999999</v>
      </c>
      <c r="V4123" t="str">
        <f>IF(M4123=[1]People!$B$5,[1]People!$A$5,IF(M4123=[1]People!$B$4,[1]People!$A$4,IF(M4123=[1]People!$B$3,[1]People!$A$3,IF(M4123=[1]People!$B$2,[1]People!$A$2,0))))</f>
        <v>Anna Andreadi</v>
      </c>
      <c r="W4123" t="str">
        <f>IFERROR(INDEX([1]Returns!A:A,MATCH(B4123,[1]Returns!B:B,0)),"No")</f>
        <v>No</v>
      </c>
    </row>
    <row r="4124" spans="1:23" x14ac:dyDescent="0.25">
      <c r="A4124" s="1">
        <v>4123</v>
      </c>
      <c r="B4124" t="s">
        <v>7237</v>
      </c>
      <c r="C4124" s="4">
        <v>43596</v>
      </c>
      <c r="D4124" s="4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5">
        <v>37.589999999999996</v>
      </c>
      <c r="S4124" s="1">
        <v>3</v>
      </c>
      <c r="T4124" s="3">
        <v>0</v>
      </c>
      <c r="U4124" s="1">
        <v>17.667299999999997</v>
      </c>
      <c r="V4124" t="str">
        <f>IF(M4124=[1]People!$B$5,[1]People!$A$5,IF(M4124=[1]People!$B$4,[1]People!$A$4,IF(M4124=[1]People!$B$3,[1]People!$A$3,IF(M4124=[1]People!$B$2,[1]People!$A$2,0))))</f>
        <v>Anna Andreadi</v>
      </c>
      <c r="W4124" t="str">
        <f>IFERROR(INDEX([1]Returns!A:A,MATCH(B4124,[1]Returns!B:B,0)),"No")</f>
        <v>No</v>
      </c>
    </row>
    <row r="4125" spans="1:23" x14ac:dyDescent="0.25">
      <c r="A4125" s="1">
        <v>4124</v>
      </c>
      <c r="B4125" t="s">
        <v>7237</v>
      </c>
      <c r="C4125" s="4">
        <v>43596</v>
      </c>
      <c r="D4125" s="4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5">
        <v>26.032</v>
      </c>
      <c r="S4125" s="1">
        <v>2</v>
      </c>
      <c r="T4125" s="3">
        <v>0.2</v>
      </c>
      <c r="U4125" s="1">
        <v>9.4365999999999985</v>
      </c>
      <c r="V4125" t="str">
        <f>IF(M4125=[1]People!$B$5,[1]People!$A$5,IF(M4125=[1]People!$B$4,[1]People!$A$4,IF(M4125=[1]People!$B$3,[1]People!$A$3,IF(M4125=[1]People!$B$2,[1]People!$A$2,0))))</f>
        <v>Anna Andreadi</v>
      </c>
      <c r="W4125" t="str">
        <f>IFERROR(INDEX([1]Returns!A:A,MATCH(B4125,[1]Returns!B:B,0)),"No")</f>
        <v>No</v>
      </c>
    </row>
    <row r="4126" spans="1:23" x14ac:dyDescent="0.25">
      <c r="A4126" s="1">
        <v>4125</v>
      </c>
      <c r="B4126" t="s">
        <v>7238</v>
      </c>
      <c r="C4126" s="4">
        <v>42501</v>
      </c>
      <c r="D4126" s="4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t="str">
        <f>IF(M4126=[1]People!$B$5,[1]People!$A$5,IF(M4126=[1]People!$B$4,[1]People!$A$4,IF(M4126=[1]People!$B$3,[1]People!$A$3,IF(M4126=[1]People!$B$2,[1]People!$A$2,0))))</f>
        <v>Chuck Magee</v>
      </c>
      <c r="W4126" t="str">
        <f>IFERROR(INDEX([1]Returns!A:A,MATCH(B4126,[1]Returns!B:B,0)),"No")</f>
        <v>No</v>
      </c>
    </row>
    <row r="4127" spans="1:23" x14ac:dyDescent="0.25">
      <c r="A4127" s="1">
        <v>4126</v>
      </c>
      <c r="B4127" t="s">
        <v>7239</v>
      </c>
      <c r="C4127" s="4">
        <v>43673</v>
      </c>
      <c r="D4127" s="4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t="str">
        <f>IF(M4127=[1]People!$B$5,[1]People!$A$5,IF(M4127=[1]People!$B$4,[1]People!$A$4,IF(M4127=[1]People!$B$3,[1]People!$A$3,IF(M4127=[1]People!$B$2,[1]People!$A$2,0))))</f>
        <v>Cassandra Brandow</v>
      </c>
      <c r="W4127" t="str">
        <f>IFERROR(INDEX([1]Returns!A:A,MATCH(B4127,[1]Returns!B:B,0)),"No")</f>
        <v>No</v>
      </c>
    </row>
    <row r="4128" spans="1:23" x14ac:dyDescent="0.25">
      <c r="A4128" s="1">
        <v>4127</v>
      </c>
      <c r="B4128" t="s">
        <v>7240</v>
      </c>
      <c r="C4128" s="4">
        <v>43591</v>
      </c>
      <c r="D4128" s="4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3">
        <v>0</v>
      </c>
      <c r="U4128" s="1">
        <v>18.037799999999997</v>
      </c>
      <c r="V4128" t="str">
        <f>IF(M4128=[1]People!$B$5,[1]People!$A$5,IF(M4128=[1]People!$B$4,[1]People!$A$4,IF(M4128=[1]People!$B$3,[1]People!$A$3,IF(M4128=[1]People!$B$2,[1]People!$A$2,0))))</f>
        <v>Cassandra Brandow</v>
      </c>
      <c r="W4128" t="str">
        <f>IFERROR(INDEX([1]Returns!A:A,MATCH(B4128,[1]Returns!B:B,0)),"No")</f>
        <v>No</v>
      </c>
    </row>
    <row r="4129" spans="1:23" x14ac:dyDescent="0.25">
      <c r="A4129" s="1">
        <v>4128</v>
      </c>
      <c r="B4129" t="s">
        <v>7241</v>
      </c>
      <c r="C4129" s="4">
        <v>42632</v>
      </c>
      <c r="D4129" s="4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t="str">
        <f>IF(M4129=[1]People!$B$5,[1]People!$A$5,IF(M4129=[1]People!$B$4,[1]People!$A$4,IF(M4129=[1]People!$B$3,[1]People!$A$3,IF(M4129=[1]People!$B$2,[1]People!$A$2,0))))</f>
        <v>Cassandra Brandow</v>
      </c>
      <c r="W4129" t="str">
        <f>IFERROR(INDEX([1]Returns!A:A,MATCH(B4129,[1]Returns!B:B,0)),"No")</f>
        <v>No</v>
      </c>
    </row>
    <row r="4130" spans="1:23" x14ac:dyDescent="0.25">
      <c r="A4130" s="1">
        <v>4129</v>
      </c>
      <c r="B4130" t="s">
        <v>7241</v>
      </c>
      <c r="C4130" s="4">
        <v>42632</v>
      </c>
      <c r="D4130" s="4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t="str">
        <f>IF(M4130=[1]People!$B$5,[1]People!$A$5,IF(M4130=[1]People!$B$4,[1]People!$A$4,IF(M4130=[1]People!$B$3,[1]People!$A$3,IF(M4130=[1]People!$B$2,[1]People!$A$2,0))))</f>
        <v>Cassandra Brandow</v>
      </c>
      <c r="W4130" t="str">
        <f>IFERROR(INDEX([1]Returns!A:A,MATCH(B4130,[1]Returns!B:B,0)),"No")</f>
        <v>No</v>
      </c>
    </row>
    <row r="4131" spans="1:23" x14ac:dyDescent="0.25">
      <c r="A4131" s="1">
        <v>4130</v>
      </c>
      <c r="B4131" t="s">
        <v>7244</v>
      </c>
      <c r="C4131" s="4">
        <v>42823</v>
      </c>
      <c r="D4131" s="4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5">
        <v>73.28</v>
      </c>
      <c r="S4131" s="1">
        <v>4</v>
      </c>
      <c r="T4131" s="3">
        <v>0</v>
      </c>
      <c r="U4131" s="1">
        <v>21.251199999999997</v>
      </c>
      <c r="V4131" t="str">
        <f>IF(M4131=[1]People!$B$5,[1]People!$A$5,IF(M4131=[1]People!$B$4,[1]People!$A$4,IF(M4131=[1]People!$B$3,[1]People!$A$3,IF(M4131=[1]People!$B$2,[1]People!$A$2,0))))</f>
        <v>Anna Andreadi</v>
      </c>
      <c r="W4131" t="str">
        <f>IFERROR(INDEX([1]Returns!A:A,MATCH(B4131,[1]Returns!B:B,0)),"No")</f>
        <v>No</v>
      </c>
    </row>
    <row r="4132" spans="1:23" x14ac:dyDescent="0.25">
      <c r="A4132" s="1">
        <v>4131</v>
      </c>
      <c r="B4132" t="s">
        <v>7245</v>
      </c>
      <c r="C4132" s="4">
        <v>42692</v>
      </c>
      <c r="D4132" s="4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t="str">
        <f>IF(M4132=[1]People!$B$5,[1]People!$A$5,IF(M4132=[1]People!$B$4,[1]People!$A$4,IF(M4132=[1]People!$B$3,[1]People!$A$3,IF(M4132=[1]People!$B$2,[1]People!$A$2,0))))</f>
        <v>Kelly Williams</v>
      </c>
      <c r="W4132" t="str">
        <f>IFERROR(INDEX([1]Returns!A:A,MATCH(B4132,[1]Returns!B:B,0)),"No")</f>
        <v>No</v>
      </c>
    </row>
    <row r="4133" spans="1:23" x14ac:dyDescent="0.25">
      <c r="A4133" s="1">
        <v>4132</v>
      </c>
      <c r="B4133" t="s">
        <v>7246</v>
      </c>
      <c r="C4133" s="4">
        <v>42918</v>
      </c>
      <c r="D4133" s="4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t="str">
        <f>IF(M4133=[1]People!$B$5,[1]People!$A$5,IF(M4133=[1]People!$B$4,[1]People!$A$4,IF(M4133=[1]People!$B$3,[1]People!$A$3,IF(M4133=[1]People!$B$2,[1]People!$A$2,0))))</f>
        <v>Cassandra Brandow</v>
      </c>
      <c r="W4133" t="str">
        <f>IFERROR(INDEX([1]Returns!A:A,MATCH(B4133,[1]Returns!B:B,0)),"No")</f>
        <v>No</v>
      </c>
    </row>
    <row r="4134" spans="1:23" x14ac:dyDescent="0.25">
      <c r="A4134" s="1">
        <v>4133</v>
      </c>
      <c r="B4134" t="s">
        <v>7246</v>
      </c>
      <c r="C4134" s="4">
        <v>42918</v>
      </c>
      <c r="D4134" s="4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t="str">
        <f>IF(M4134=[1]People!$B$5,[1]People!$A$5,IF(M4134=[1]People!$B$4,[1]People!$A$4,IF(M4134=[1]People!$B$3,[1]People!$A$3,IF(M4134=[1]People!$B$2,[1]People!$A$2,0))))</f>
        <v>Cassandra Brandow</v>
      </c>
      <c r="W4134" t="str">
        <f>IFERROR(INDEX([1]Returns!A:A,MATCH(B4134,[1]Returns!B:B,0)),"No")</f>
        <v>No</v>
      </c>
    </row>
    <row r="4135" spans="1:23" x14ac:dyDescent="0.25">
      <c r="A4135" s="1">
        <v>4134</v>
      </c>
      <c r="B4135" t="s">
        <v>7248</v>
      </c>
      <c r="C4135" s="4">
        <v>42621</v>
      </c>
      <c r="D4135" s="4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3">
        <v>0</v>
      </c>
      <c r="U4135" s="1">
        <v>21.599999999999998</v>
      </c>
      <c r="V4135" t="str">
        <f>IF(M4135=[1]People!$B$5,[1]People!$A$5,IF(M4135=[1]People!$B$4,[1]People!$A$4,IF(M4135=[1]People!$B$3,[1]People!$A$3,IF(M4135=[1]People!$B$2,[1]People!$A$2,0))))</f>
        <v>Cassandra Brandow</v>
      </c>
      <c r="W4135" t="str">
        <f>IFERROR(INDEX([1]Returns!A:A,MATCH(B4135,[1]Returns!B:B,0)),"No")</f>
        <v>No</v>
      </c>
    </row>
    <row r="4136" spans="1:23" x14ac:dyDescent="0.25">
      <c r="A4136" s="1">
        <v>4135</v>
      </c>
      <c r="B4136" t="s">
        <v>7248</v>
      </c>
      <c r="C4136" s="4">
        <v>42621</v>
      </c>
      <c r="D4136" s="4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t="str">
        <f>IF(M4136=[1]People!$B$5,[1]People!$A$5,IF(M4136=[1]People!$B$4,[1]People!$A$4,IF(M4136=[1]People!$B$3,[1]People!$A$3,IF(M4136=[1]People!$B$2,[1]People!$A$2,0))))</f>
        <v>Cassandra Brandow</v>
      </c>
      <c r="W4136" t="str">
        <f>IFERROR(INDEX([1]Returns!A:A,MATCH(B4136,[1]Returns!B:B,0)),"No")</f>
        <v>No</v>
      </c>
    </row>
    <row r="4137" spans="1:23" x14ac:dyDescent="0.25">
      <c r="A4137" s="1">
        <v>4136</v>
      </c>
      <c r="B4137" t="s">
        <v>7249</v>
      </c>
      <c r="C4137" s="4">
        <v>43740</v>
      </c>
      <c r="D4137" s="4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5">
        <v>112.12000000000002</v>
      </c>
      <c r="S4137" s="1">
        <v>5</v>
      </c>
      <c r="T4137" s="3">
        <v>0.2</v>
      </c>
      <c r="U4137" s="1">
        <v>42.045000000000002</v>
      </c>
      <c r="V4137" t="str">
        <f>IF(M4137=[1]People!$B$5,[1]People!$A$5,IF(M4137=[1]People!$B$4,[1]People!$A$4,IF(M4137=[1]People!$B$3,[1]People!$A$3,IF(M4137=[1]People!$B$2,[1]People!$A$2,0))))</f>
        <v>Anna Andreadi</v>
      </c>
      <c r="W4137" t="str">
        <f>IFERROR(INDEX([1]Returns!A:A,MATCH(B4137,[1]Returns!B:B,0)),"No")</f>
        <v>No</v>
      </c>
    </row>
    <row r="4138" spans="1:23" x14ac:dyDescent="0.25">
      <c r="A4138" s="1">
        <v>4137</v>
      </c>
      <c r="B4138" t="s">
        <v>7249</v>
      </c>
      <c r="C4138" s="4">
        <v>43740</v>
      </c>
      <c r="D4138" s="4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5">
        <v>1575.14</v>
      </c>
      <c r="S4138" s="1">
        <v>7</v>
      </c>
      <c r="T4138" s="3">
        <v>0</v>
      </c>
      <c r="U4138" s="1">
        <v>204.76820000000001</v>
      </c>
      <c r="V4138" t="str">
        <f>IF(M4138=[1]People!$B$5,[1]People!$A$5,IF(M4138=[1]People!$B$4,[1]People!$A$4,IF(M4138=[1]People!$B$3,[1]People!$A$3,IF(M4138=[1]People!$B$2,[1]People!$A$2,0))))</f>
        <v>Anna Andreadi</v>
      </c>
      <c r="W4138" t="str">
        <f>IFERROR(INDEX([1]Returns!A:A,MATCH(B4138,[1]Returns!B:B,0)),"No")</f>
        <v>No</v>
      </c>
    </row>
    <row r="4139" spans="1:23" x14ac:dyDescent="0.25">
      <c r="A4139" s="1">
        <v>4138</v>
      </c>
      <c r="B4139" t="s">
        <v>7250</v>
      </c>
      <c r="C4139" s="4">
        <v>43788</v>
      </c>
      <c r="D4139" s="4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t="str">
        <f>IF(M4139=[1]People!$B$5,[1]People!$A$5,IF(M4139=[1]People!$B$4,[1]People!$A$4,IF(M4139=[1]People!$B$3,[1]People!$A$3,IF(M4139=[1]People!$B$2,[1]People!$A$2,0))))</f>
        <v>Cassandra Brandow</v>
      </c>
      <c r="W4139" t="str">
        <f>IFERROR(INDEX([1]Returns!A:A,MATCH(B4139,[1]Returns!B:B,0)),"No")</f>
        <v>No</v>
      </c>
    </row>
    <row r="4140" spans="1:23" x14ac:dyDescent="0.25">
      <c r="A4140" s="1">
        <v>4139</v>
      </c>
      <c r="B4140" t="s">
        <v>7251</v>
      </c>
      <c r="C4140" s="4">
        <v>43464</v>
      </c>
      <c r="D4140" s="4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t="str">
        <f>IF(M4140=[1]People!$B$5,[1]People!$A$5,IF(M4140=[1]People!$B$4,[1]People!$A$4,IF(M4140=[1]People!$B$3,[1]People!$A$3,IF(M4140=[1]People!$B$2,[1]People!$A$2,0))))</f>
        <v>Kelly Williams</v>
      </c>
      <c r="W4140" t="str">
        <f>IFERROR(INDEX([1]Returns!A:A,MATCH(B4140,[1]Returns!B:B,0)),"No")</f>
        <v>No</v>
      </c>
    </row>
    <row r="4141" spans="1:23" x14ac:dyDescent="0.25">
      <c r="A4141" s="1">
        <v>4140</v>
      </c>
      <c r="B4141" t="s">
        <v>7253</v>
      </c>
      <c r="C4141" s="4">
        <v>43800</v>
      </c>
      <c r="D4141" s="4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t="str">
        <f>IF(M4141=[1]People!$B$5,[1]People!$A$5,IF(M4141=[1]People!$B$4,[1]People!$A$4,IF(M4141=[1]People!$B$3,[1]People!$A$3,IF(M4141=[1]People!$B$2,[1]People!$A$2,0))))</f>
        <v>Chuck Magee</v>
      </c>
      <c r="W4141" t="str">
        <f>IFERROR(INDEX([1]Returns!A:A,MATCH(B4141,[1]Returns!B:B,0)),"No")</f>
        <v>No</v>
      </c>
    </row>
    <row r="4142" spans="1:23" x14ac:dyDescent="0.25">
      <c r="A4142" s="1">
        <v>4141</v>
      </c>
      <c r="B4142" t="s">
        <v>7253</v>
      </c>
      <c r="C4142" s="4">
        <v>43800</v>
      </c>
      <c r="D4142" s="4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3">
        <v>0.2</v>
      </c>
      <c r="U4142" s="1">
        <v>13.845999999999997</v>
      </c>
      <c r="V4142" t="str">
        <f>IF(M4142=[1]People!$B$5,[1]People!$A$5,IF(M4142=[1]People!$B$4,[1]People!$A$4,IF(M4142=[1]People!$B$3,[1]People!$A$3,IF(M4142=[1]People!$B$2,[1]People!$A$2,0))))</f>
        <v>Chuck Magee</v>
      </c>
      <c r="W4142" t="str">
        <f>IFERROR(INDEX([1]Returns!A:A,MATCH(B4142,[1]Returns!B:B,0)),"No")</f>
        <v>No</v>
      </c>
    </row>
    <row r="4143" spans="1:23" x14ac:dyDescent="0.25">
      <c r="A4143" s="1">
        <v>4142</v>
      </c>
      <c r="B4143" t="s">
        <v>7254</v>
      </c>
      <c r="C4143" s="4">
        <v>43264</v>
      </c>
      <c r="D4143" s="4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t="str">
        <f>IF(M4143=[1]People!$B$5,[1]People!$A$5,IF(M4143=[1]People!$B$4,[1]People!$A$4,IF(M4143=[1]People!$B$3,[1]People!$A$3,IF(M4143=[1]People!$B$2,[1]People!$A$2,0))))</f>
        <v>Kelly Williams</v>
      </c>
      <c r="W4143" t="str">
        <f>IFERROR(INDEX([1]Returns!A:A,MATCH(B4143,[1]Returns!B:B,0)),"No")</f>
        <v>No</v>
      </c>
    </row>
    <row r="4144" spans="1:23" x14ac:dyDescent="0.25">
      <c r="A4144" s="1">
        <v>4143</v>
      </c>
      <c r="B4144" t="s">
        <v>7256</v>
      </c>
      <c r="C4144" s="4">
        <v>42509</v>
      </c>
      <c r="D4144" s="4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3">
        <v>0</v>
      </c>
      <c r="U4144" s="1">
        <v>26.413199999999996</v>
      </c>
      <c r="V4144" t="str">
        <f>IF(M4144=[1]People!$B$5,[1]People!$A$5,IF(M4144=[1]People!$B$4,[1]People!$A$4,IF(M4144=[1]People!$B$3,[1]People!$A$3,IF(M4144=[1]People!$B$2,[1]People!$A$2,0))))</f>
        <v>Kelly Williams</v>
      </c>
      <c r="W4144" t="str">
        <f>IFERROR(INDEX([1]Returns!A:A,MATCH(B4144,[1]Returns!B:B,0)),"No")</f>
        <v>No</v>
      </c>
    </row>
    <row r="4145" spans="1:23" x14ac:dyDescent="0.25">
      <c r="A4145" s="1">
        <v>4144</v>
      </c>
      <c r="B4145" t="s">
        <v>7257</v>
      </c>
      <c r="C4145" s="4">
        <v>43495</v>
      </c>
      <c r="D4145" s="4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5">
        <v>12.74</v>
      </c>
      <c r="S4145" s="1">
        <v>7</v>
      </c>
      <c r="T4145" s="3">
        <v>0</v>
      </c>
      <c r="U4145" s="1">
        <v>5.7329999999999997</v>
      </c>
      <c r="V4145" t="str">
        <f>IF(M4145=[1]People!$B$5,[1]People!$A$5,IF(M4145=[1]People!$B$4,[1]People!$A$4,IF(M4145=[1]People!$B$3,[1]People!$A$3,IF(M4145=[1]People!$B$2,[1]People!$A$2,0))))</f>
        <v>Anna Andreadi</v>
      </c>
      <c r="W4145" t="str">
        <f>IFERROR(INDEX([1]Returns!A:A,MATCH(B4145,[1]Returns!B:B,0)),"No")</f>
        <v>Yes</v>
      </c>
    </row>
    <row r="4146" spans="1:23" x14ac:dyDescent="0.25">
      <c r="A4146" s="1">
        <v>4145</v>
      </c>
      <c r="B4146" t="s">
        <v>7257</v>
      </c>
      <c r="C4146" s="4">
        <v>43495</v>
      </c>
      <c r="D4146" s="4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5">
        <v>8.82</v>
      </c>
      <c r="S4146" s="1">
        <v>3</v>
      </c>
      <c r="T4146" s="3">
        <v>0</v>
      </c>
      <c r="U4146" s="1">
        <v>2.3814000000000002</v>
      </c>
      <c r="V4146" t="str">
        <f>IF(M4146=[1]People!$B$5,[1]People!$A$5,IF(M4146=[1]People!$B$4,[1]People!$A$4,IF(M4146=[1]People!$B$3,[1]People!$A$3,IF(M4146=[1]People!$B$2,[1]People!$A$2,0))))</f>
        <v>Anna Andreadi</v>
      </c>
      <c r="W4146" t="str">
        <f>IFERROR(INDEX([1]Returns!A:A,MATCH(B4146,[1]Returns!B:B,0)),"No")</f>
        <v>Yes</v>
      </c>
    </row>
    <row r="4147" spans="1:23" x14ac:dyDescent="0.25">
      <c r="A4147" s="1">
        <v>4146</v>
      </c>
      <c r="B4147" t="s">
        <v>7257</v>
      </c>
      <c r="C4147" s="4">
        <v>43495</v>
      </c>
      <c r="D4147" s="4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5">
        <v>120.78399999999999</v>
      </c>
      <c r="S4147" s="1">
        <v>1</v>
      </c>
      <c r="T4147" s="3">
        <v>0.2</v>
      </c>
      <c r="U4147" s="1">
        <v>-13.588200000000001</v>
      </c>
      <c r="V4147" t="str">
        <f>IF(M4147=[1]People!$B$5,[1]People!$A$5,IF(M4147=[1]People!$B$4,[1]People!$A$4,IF(M4147=[1]People!$B$3,[1]People!$A$3,IF(M4147=[1]People!$B$2,[1]People!$A$2,0))))</f>
        <v>Anna Andreadi</v>
      </c>
      <c r="W4147" t="str">
        <f>IFERROR(INDEX([1]Returns!A:A,MATCH(B4147,[1]Returns!B:B,0)),"No")</f>
        <v>Yes</v>
      </c>
    </row>
    <row r="4148" spans="1:23" x14ac:dyDescent="0.25">
      <c r="A4148" s="1">
        <v>4147</v>
      </c>
      <c r="B4148" t="s">
        <v>7260</v>
      </c>
      <c r="C4148" s="4">
        <v>43067</v>
      </c>
      <c r="D4148" s="4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t="str">
        <f>IF(M4148=[1]People!$B$5,[1]People!$A$5,IF(M4148=[1]People!$B$4,[1]People!$A$4,IF(M4148=[1]People!$B$3,[1]People!$A$3,IF(M4148=[1]People!$B$2,[1]People!$A$2,0))))</f>
        <v>Chuck Magee</v>
      </c>
      <c r="W4148" t="str">
        <f>IFERROR(INDEX([1]Returns!A:A,MATCH(B4148,[1]Returns!B:B,0)),"No")</f>
        <v>No</v>
      </c>
    </row>
    <row r="4149" spans="1:23" x14ac:dyDescent="0.25">
      <c r="A4149" s="1">
        <v>4148</v>
      </c>
      <c r="B4149" t="s">
        <v>7261</v>
      </c>
      <c r="C4149" s="4">
        <v>43761</v>
      </c>
      <c r="D4149" s="4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t="str">
        <f>IF(M4149=[1]People!$B$5,[1]People!$A$5,IF(M4149=[1]People!$B$4,[1]People!$A$4,IF(M4149=[1]People!$B$3,[1]People!$A$3,IF(M4149=[1]People!$B$2,[1]People!$A$2,0))))</f>
        <v>Kelly Williams</v>
      </c>
      <c r="W4149" t="str">
        <f>IFERROR(INDEX([1]Returns!A:A,MATCH(B4149,[1]Returns!B:B,0)),"No")</f>
        <v>No</v>
      </c>
    </row>
    <row r="4150" spans="1:23" x14ac:dyDescent="0.25">
      <c r="A4150" s="1">
        <v>4149</v>
      </c>
      <c r="B4150" t="s">
        <v>7261</v>
      </c>
      <c r="C4150" s="4">
        <v>43761</v>
      </c>
      <c r="D4150" s="4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t="str">
        <f>IF(M4150=[1]People!$B$5,[1]People!$A$5,IF(M4150=[1]People!$B$4,[1]People!$A$4,IF(M4150=[1]People!$B$3,[1]People!$A$3,IF(M4150=[1]People!$B$2,[1]People!$A$2,0))))</f>
        <v>Kelly Williams</v>
      </c>
      <c r="W4150" t="str">
        <f>IFERROR(INDEX([1]Returns!A:A,MATCH(B4150,[1]Returns!B:B,0)),"No")</f>
        <v>No</v>
      </c>
    </row>
    <row r="4151" spans="1:23" x14ac:dyDescent="0.25">
      <c r="A4151" s="1">
        <v>4150</v>
      </c>
      <c r="B4151" t="s">
        <v>7261</v>
      </c>
      <c r="C4151" s="4">
        <v>43761</v>
      </c>
      <c r="D4151" s="4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3">
        <v>0.2</v>
      </c>
      <c r="U4151" s="1">
        <v>-2.0700000000000038</v>
      </c>
      <c r="V4151" t="str">
        <f>IF(M4151=[1]People!$B$5,[1]People!$A$5,IF(M4151=[1]People!$B$4,[1]People!$A$4,IF(M4151=[1]People!$B$3,[1]People!$A$3,IF(M4151=[1]People!$B$2,[1]People!$A$2,0))))</f>
        <v>Kelly Williams</v>
      </c>
      <c r="W4151" t="str">
        <f>IFERROR(INDEX([1]Returns!A:A,MATCH(B4151,[1]Returns!B:B,0)),"No")</f>
        <v>No</v>
      </c>
    </row>
    <row r="4152" spans="1:23" x14ac:dyDescent="0.25">
      <c r="A4152" s="1">
        <v>4151</v>
      </c>
      <c r="B4152" t="s">
        <v>7261</v>
      </c>
      <c r="C4152" s="4">
        <v>43761</v>
      </c>
      <c r="D4152" s="4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t="str">
        <f>IF(M4152=[1]People!$B$5,[1]People!$A$5,IF(M4152=[1]People!$B$4,[1]People!$A$4,IF(M4152=[1]People!$B$3,[1]People!$A$3,IF(M4152=[1]People!$B$2,[1]People!$A$2,0))))</f>
        <v>Kelly Williams</v>
      </c>
      <c r="W4152" t="str">
        <f>IFERROR(INDEX([1]Returns!A:A,MATCH(B4152,[1]Returns!B:B,0)),"No")</f>
        <v>No</v>
      </c>
    </row>
    <row r="4153" spans="1:23" x14ac:dyDescent="0.25">
      <c r="A4153" s="1">
        <v>4152</v>
      </c>
      <c r="B4153" t="s">
        <v>7262</v>
      </c>
      <c r="C4153" s="4">
        <v>43715</v>
      </c>
      <c r="D4153" s="4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3">
        <v>0.2</v>
      </c>
      <c r="U4153" s="1">
        <v>9.8685000000000009</v>
      </c>
      <c r="V4153" t="str">
        <f>IF(M4153=[1]People!$B$5,[1]People!$A$5,IF(M4153=[1]People!$B$4,[1]People!$A$4,IF(M4153=[1]People!$B$3,[1]People!$A$3,IF(M4153=[1]People!$B$2,[1]People!$A$2,0))))</f>
        <v>Chuck Magee</v>
      </c>
      <c r="W4153" t="str">
        <f>IFERROR(INDEX([1]Returns!A:A,MATCH(B4153,[1]Returns!B:B,0)),"No")</f>
        <v>No</v>
      </c>
    </row>
    <row r="4154" spans="1:23" x14ac:dyDescent="0.25">
      <c r="A4154" s="1">
        <v>4153</v>
      </c>
      <c r="B4154" t="s">
        <v>7262</v>
      </c>
      <c r="C4154" s="4">
        <v>43715</v>
      </c>
      <c r="D4154" s="4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3">
        <v>0.2</v>
      </c>
      <c r="U4154" s="1">
        <v>5.4432</v>
      </c>
      <c r="V4154" t="str">
        <f>IF(M4154=[1]People!$B$5,[1]People!$A$5,IF(M4154=[1]People!$B$4,[1]People!$A$4,IF(M4154=[1]People!$B$3,[1]People!$A$3,IF(M4154=[1]People!$B$2,[1]People!$A$2,0))))</f>
        <v>Chuck Magee</v>
      </c>
      <c r="W4154" t="str">
        <f>IFERROR(INDEX([1]Returns!A:A,MATCH(B4154,[1]Returns!B:B,0)),"No")</f>
        <v>No</v>
      </c>
    </row>
    <row r="4155" spans="1:23" x14ac:dyDescent="0.25">
      <c r="A4155" s="1">
        <v>4154</v>
      </c>
      <c r="B4155" t="s">
        <v>7262</v>
      </c>
      <c r="C4155" s="4">
        <v>43715</v>
      </c>
      <c r="D4155" s="4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t="str">
        <f>IF(M4155=[1]People!$B$5,[1]People!$A$5,IF(M4155=[1]People!$B$4,[1]People!$A$4,IF(M4155=[1]People!$B$3,[1]People!$A$3,IF(M4155=[1]People!$B$2,[1]People!$A$2,0))))</f>
        <v>Chuck Magee</v>
      </c>
      <c r="W4155" t="str">
        <f>IFERROR(INDEX([1]Returns!A:A,MATCH(B4155,[1]Returns!B:B,0)),"No")</f>
        <v>No</v>
      </c>
    </row>
    <row r="4156" spans="1:23" x14ac:dyDescent="0.25">
      <c r="A4156" s="1">
        <v>4155</v>
      </c>
      <c r="B4156" t="s">
        <v>7263</v>
      </c>
      <c r="C4156" s="4">
        <v>43463</v>
      </c>
      <c r="D4156" s="4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t="str">
        <f>IF(M4156=[1]People!$B$5,[1]People!$A$5,IF(M4156=[1]People!$B$4,[1]People!$A$4,IF(M4156=[1]People!$B$3,[1]People!$A$3,IF(M4156=[1]People!$B$2,[1]People!$A$2,0))))</f>
        <v>Cassandra Brandow</v>
      </c>
      <c r="W4156" t="str">
        <f>IFERROR(INDEX([1]Returns!A:A,MATCH(B4156,[1]Returns!B:B,0)),"No")</f>
        <v>No</v>
      </c>
    </row>
    <row r="4157" spans="1:23" x14ac:dyDescent="0.25">
      <c r="A4157" s="1">
        <v>4156</v>
      </c>
      <c r="B4157" t="s">
        <v>7263</v>
      </c>
      <c r="C4157" s="4">
        <v>43463</v>
      </c>
      <c r="D4157" s="4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t="str">
        <f>IF(M4157=[1]People!$B$5,[1]People!$A$5,IF(M4157=[1]People!$B$4,[1]People!$A$4,IF(M4157=[1]People!$B$3,[1]People!$A$3,IF(M4157=[1]People!$B$2,[1]People!$A$2,0))))</f>
        <v>Cassandra Brandow</v>
      </c>
      <c r="W4157" t="str">
        <f>IFERROR(INDEX([1]Returns!A:A,MATCH(B4157,[1]Returns!B:B,0)),"No")</f>
        <v>No</v>
      </c>
    </row>
    <row r="4158" spans="1:23" x14ac:dyDescent="0.25">
      <c r="A4158" s="1">
        <v>4157</v>
      </c>
      <c r="B4158" t="s">
        <v>7264</v>
      </c>
      <c r="C4158" s="4">
        <v>43074</v>
      </c>
      <c r="D4158" s="4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t="str">
        <f>IF(M4158=[1]People!$B$5,[1]People!$A$5,IF(M4158=[1]People!$B$4,[1]People!$A$4,IF(M4158=[1]People!$B$3,[1]People!$A$3,IF(M4158=[1]People!$B$2,[1]People!$A$2,0))))</f>
        <v>Chuck Magee</v>
      </c>
      <c r="W4158" t="str">
        <f>IFERROR(INDEX([1]Returns!A:A,MATCH(B4158,[1]Returns!B:B,0)),"No")</f>
        <v>No</v>
      </c>
    </row>
    <row r="4159" spans="1:23" x14ac:dyDescent="0.25">
      <c r="A4159" s="1">
        <v>4158</v>
      </c>
      <c r="B4159" t="s">
        <v>7264</v>
      </c>
      <c r="C4159" s="4">
        <v>43074</v>
      </c>
      <c r="D4159" s="4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t="str">
        <f>IF(M4159=[1]People!$B$5,[1]People!$A$5,IF(M4159=[1]People!$B$4,[1]People!$A$4,IF(M4159=[1]People!$B$3,[1]People!$A$3,IF(M4159=[1]People!$B$2,[1]People!$A$2,0))))</f>
        <v>Chuck Magee</v>
      </c>
      <c r="W4159" t="str">
        <f>IFERROR(INDEX([1]Returns!A:A,MATCH(B4159,[1]Returns!B:B,0)),"No")</f>
        <v>No</v>
      </c>
    </row>
    <row r="4160" spans="1:23" x14ac:dyDescent="0.25">
      <c r="A4160" s="1">
        <v>4159</v>
      </c>
      <c r="B4160" t="s">
        <v>7265</v>
      </c>
      <c r="C4160" s="4">
        <v>42675</v>
      </c>
      <c r="D4160" s="4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t="str">
        <f>IF(M4160=[1]People!$B$5,[1]People!$A$5,IF(M4160=[1]People!$B$4,[1]People!$A$4,IF(M4160=[1]People!$B$3,[1]People!$A$3,IF(M4160=[1]People!$B$2,[1]People!$A$2,0))))</f>
        <v>Kelly Williams</v>
      </c>
      <c r="W4160" t="str">
        <f>IFERROR(INDEX([1]Returns!A:A,MATCH(B4160,[1]Returns!B:B,0)),"No")</f>
        <v>No</v>
      </c>
    </row>
    <row r="4161" spans="1:23" x14ac:dyDescent="0.25">
      <c r="A4161" s="1">
        <v>4160</v>
      </c>
      <c r="B4161" t="s">
        <v>7266</v>
      </c>
      <c r="C4161" s="4">
        <v>43206</v>
      </c>
      <c r="D4161" s="4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3">
        <v>0</v>
      </c>
      <c r="U4161" s="1">
        <v>3.7235999999999989</v>
      </c>
      <c r="V4161" t="str">
        <f>IF(M4161=[1]People!$B$5,[1]People!$A$5,IF(M4161=[1]People!$B$4,[1]People!$A$4,IF(M4161=[1]People!$B$3,[1]People!$A$3,IF(M4161=[1]People!$B$2,[1]People!$A$2,0))))</f>
        <v>Cassandra Brandow</v>
      </c>
      <c r="W4161" t="str">
        <f>IFERROR(INDEX([1]Returns!A:A,MATCH(B4161,[1]Returns!B:B,0)),"No")</f>
        <v>No</v>
      </c>
    </row>
    <row r="4162" spans="1:23" x14ac:dyDescent="0.25">
      <c r="A4162" s="1">
        <v>4161</v>
      </c>
      <c r="B4162" t="s">
        <v>7267</v>
      </c>
      <c r="C4162" s="4">
        <v>43599</v>
      </c>
      <c r="D4162" s="4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3">
        <v>0</v>
      </c>
      <c r="U4162" s="1">
        <v>134.99250000000001</v>
      </c>
      <c r="V4162" t="str">
        <f>IF(M4162=[1]People!$B$5,[1]People!$A$5,IF(M4162=[1]People!$B$4,[1]People!$A$4,IF(M4162=[1]People!$B$3,[1]People!$A$3,IF(M4162=[1]People!$B$2,[1]People!$A$2,0))))</f>
        <v>Chuck Magee</v>
      </c>
      <c r="W4162" t="str">
        <f>IFERROR(INDEX([1]Returns!A:A,MATCH(B4162,[1]Returns!B:B,0)),"No")</f>
        <v>No</v>
      </c>
    </row>
    <row r="4163" spans="1:23" x14ac:dyDescent="0.25">
      <c r="A4163" s="1">
        <v>4162</v>
      </c>
      <c r="B4163" t="s">
        <v>7267</v>
      </c>
      <c r="C4163" s="4">
        <v>43599</v>
      </c>
      <c r="D4163" s="4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3">
        <v>0</v>
      </c>
      <c r="U4163" s="1">
        <v>5.8707999999999991</v>
      </c>
      <c r="V4163" t="str">
        <f>IF(M4163=[1]People!$B$5,[1]People!$A$5,IF(M4163=[1]People!$B$4,[1]People!$A$4,IF(M4163=[1]People!$B$3,[1]People!$A$3,IF(M4163=[1]People!$B$2,[1]People!$A$2,0))))</f>
        <v>Chuck Magee</v>
      </c>
      <c r="W4163" t="str">
        <f>IFERROR(INDEX([1]Returns!A:A,MATCH(B4163,[1]Returns!B:B,0)),"No")</f>
        <v>No</v>
      </c>
    </row>
    <row r="4164" spans="1:23" x14ac:dyDescent="0.25">
      <c r="A4164" s="1">
        <v>4163</v>
      </c>
      <c r="B4164" t="s">
        <v>7270</v>
      </c>
      <c r="C4164" s="4">
        <v>42808</v>
      </c>
      <c r="D4164" s="4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3">
        <v>0</v>
      </c>
      <c r="U4164" s="1">
        <v>7.5991999999999997</v>
      </c>
      <c r="V4164" t="str">
        <f>IF(M4164=[1]People!$B$5,[1]People!$A$5,IF(M4164=[1]People!$B$4,[1]People!$A$4,IF(M4164=[1]People!$B$3,[1]People!$A$3,IF(M4164=[1]People!$B$2,[1]People!$A$2,0))))</f>
        <v>Chuck Magee</v>
      </c>
      <c r="W4164" t="str">
        <f>IFERROR(INDEX([1]Returns!A:A,MATCH(B4164,[1]Returns!B:B,0)),"No")</f>
        <v>No</v>
      </c>
    </row>
    <row r="4165" spans="1:23" x14ac:dyDescent="0.25">
      <c r="A4165" s="1">
        <v>4164</v>
      </c>
      <c r="B4165" t="s">
        <v>7270</v>
      </c>
      <c r="C4165" s="4">
        <v>42808</v>
      </c>
      <c r="D4165" s="4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t="str">
        <f>IF(M4165=[1]People!$B$5,[1]People!$A$5,IF(M4165=[1]People!$B$4,[1]People!$A$4,IF(M4165=[1]People!$B$3,[1]People!$A$3,IF(M4165=[1]People!$B$2,[1]People!$A$2,0))))</f>
        <v>Chuck Magee</v>
      </c>
      <c r="W4165" t="str">
        <f>IFERROR(INDEX([1]Returns!A:A,MATCH(B4165,[1]Returns!B:B,0)),"No")</f>
        <v>No</v>
      </c>
    </row>
    <row r="4166" spans="1:23" x14ac:dyDescent="0.25">
      <c r="A4166" s="1">
        <v>4165</v>
      </c>
      <c r="B4166" t="s">
        <v>7271</v>
      </c>
      <c r="C4166" s="4">
        <v>43479</v>
      </c>
      <c r="D4166" s="4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5">
        <v>169.06400000000002</v>
      </c>
      <c r="S4166" s="1">
        <v>7</v>
      </c>
      <c r="T4166" s="3">
        <v>0.2</v>
      </c>
      <c r="U4166" s="1">
        <v>-14.793099999999995</v>
      </c>
      <c r="V4166" t="str">
        <f>IF(M4166=[1]People!$B$5,[1]People!$A$5,IF(M4166=[1]People!$B$4,[1]People!$A$4,IF(M4166=[1]People!$B$3,[1]People!$A$3,IF(M4166=[1]People!$B$2,[1]People!$A$2,0))))</f>
        <v>Anna Andreadi</v>
      </c>
      <c r="W4166" t="str">
        <f>IFERROR(INDEX([1]Returns!A:A,MATCH(B4166,[1]Returns!B:B,0)),"No")</f>
        <v>No</v>
      </c>
    </row>
    <row r="4167" spans="1:23" x14ac:dyDescent="0.25">
      <c r="A4167" s="1">
        <v>4166</v>
      </c>
      <c r="B4167" t="s">
        <v>7271</v>
      </c>
      <c r="C4167" s="4">
        <v>43479</v>
      </c>
      <c r="D4167" s="4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5">
        <v>168.624</v>
      </c>
      <c r="S4167" s="1">
        <v>9</v>
      </c>
      <c r="T4167" s="3">
        <v>0.2</v>
      </c>
      <c r="U4167" s="1">
        <v>14.754599999999996</v>
      </c>
      <c r="V4167" t="str">
        <f>IF(M4167=[1]People!$B$5,[1]People!$A$5,IF(M4167=[1]People!$B$4,[1]People!$A$4,IF(M4167=[1]People!$B$3,[1]People!$A$3,IF(M4167=[1]People!$B$2,[1]People!$A$2,0))))</f>
        <v>Anna Andreadi</v>
      </c>
      <c r="W4167" t="str">
        <f>IFERROR(INDEX([1]Returns!A:A,MATCH(B4167,[1]Returns!B:B,0)),"No")</f>
        <v>No</v>
      </c>
    </row>
    <row r="4168" spans="1:23" x14ac:dyDescent="0.25">
      <c r="A4168" s="1">
        <v>4167</v>
      </c>
      <c r="B4168" t="s">
        <v>7274</v>
      </c>
      <c r="C4168" s="4">
        <v>42802</v>
      </c>
      <c r="D4168" s="4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t="str">
        <f>IF(M4168=[1]People!$B$5,[1]People!$A$5,IF(M4168=[1]People!$B$4,[1]People!$A$4,IF(M4168=[1]People!$B$3,[1]People!$A$3,IF(M4168=[1]People!$B$2,[1]People!$A$2,0))))</f>
        <v>Chuck Magee</v>
      </c>
      <c r="W4168" t="str">
        <f>IFERROR(INDEX([1]Returns!A:A,MATCH(B4168,[1]Returns!B:B,0)),"No")</f>
        <v>No</v>
      </c>
    </row>
    <row r="4169" spans="1:23" x14ac:dyDescent="0.25">
      <c r="A4169" s="1">
        <v>4168</v>
      </c>
      <c r="B4169" t="s">
        <v>7275</v>
      </c>
      <c r="C4169" s="4">
        <v>42654</v>
      </c>
      <c r="D4169" s="4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5">
        <v>31.92</v>
      </c>
      <c r="S4169" s="1">
        <v>4</v>
      </c>
      <c r="T4169" s="3">
        <v>0</v>
      </c>
      <c r="U4169" s="1">
        <v>8.299199999999999</v>
      </c>
      <c r="V4169" t="str">
        <f>IF(M4169=[1]People!$B$5,[1]People!$A$5,IF(M4169=[1]People!$B$4,[1]People!$A$4,IF(M4169=[1]People!$B$3,[1]People!$A$3,IF(M4169=[1]People!$B$2,[1]People!$A$2,0))))</f>
        <v>Anna Andreadi</v>
      </c>
      <c r="W4169" t="str">
        <f>IFERROR(INDEX([1]Returns!A:A,MATCH(B4169,[1]Returns!B:B,0)),"No")</f>
        <v>Yes</v>
      </c>
    </row>
    <row r="4170" spans="1:23" x14ac:dyDescent="0.25">
      <c r="A4170" s="1">
        <v>4169</v>
      </c>
      <c r="B4170" t="s">
        <v>7275</v>
      </c>
      <c r="C4170" s="4">
        <v>42654</v>
      </c>
      <c r="D4170" s="4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5">
        <v>433.56800000000004</v>
      </c>
      <c r="S4170" s="1">
        <v>2</v>
      </c>
      <c r="T4170" s="3">
        <v>0.2</v>
      </c>
      <c r="U4170" s="1">
        <v>-65.035200000000046</v>
      </c>
      <c r="V4170" t="str">
        <f>IF(M4170=[1]People!$B$5,[1]People!$A$5,IF(M4170=[1]People!$B$4,[1]People!$A$4,IF(M4170=[1]People!$B$3,[1]People!$A$3,IF(M4170=[1]People!$B$2,[1]People!$A$2,0))))</f>
        <v>Anna Andreadi</v>
      </c>
      <c r="W4170" t="str">
        <f>IFERROR(INDEX([1]Returns!A:A,MATCH(B4170,[1]Returns!B:B,0)),"No")</f>
        <v>Yes</v>
      </c>
    </row>
    <row r="4171" spans="1:23" x14ac:dyDescent="0.25">
      <c r="A4171" s="1">
        <v>4170</v>
      </c>
      <c r="B4171" t="s">
        <v>7278</v>
      </c>
      <c r="C4171" s="4">
        <v>42838</v>
      </c>
      <c r="D4171" s="4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5">
        <v>31.104000000000006</v>
      </c>
      <c r="S4171" s="1">
        <v>6</v>
      </c>
      <c r="T4171" s="3">
        <v>0.2</v>
      </c>
      <c r="U4171" s="1">
        <v>10.8864</v>
      </c>
      <c r="V4171" t="str">
        <f>IF(M4171=[1]People!$B$5,[1]People!$A$5,IF(M4171=[1]People!$B$4,[1]People!$A$4,IF(M4171=[1]People!$B$3,[1]People!$A$3,IF(M4171=[1]People!$B$2,[1]People!$A$2,0))))</f>
        <v>Anna Andreadi</v>
      </c>
      <c r="W4171" t="str">
        <f>IFERROR(INDEX([1]Returns!A:A,MATCH(B4171,[1]Returns!B:B,0)),"No")</f>
        <v>No</v>
      </c>
    </row>
    <row r="4172" spans="1:23" x14ac:dyDescent="0.25">
      <c r="A4172" s="1">
        <v>4171</v>
      </c>
      <c r="B4172" t="s">
        <v>7278</v>
      </c>
      <c r="C4172" s="4">
        <v>42838</v>
      </c>
      <c r="D4172" s="4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5">
        <v>54.816000000000003</v>
      </c>
      <c r="S4172" s="1">
        <v>3</v>
      </c>
      <c r="T4172" s="3">
        <v>0.2</v>
      </c>
      <c r="U4172" s="1">
        <v>17.815199999999997</v>
      </c>
      <c r="V4172" t="str">
        <f>IF(M4172=[1]People!$B$5,[1]People!$A$5,IF(M4172=[1]People!$B$4,[1]People!$A$4,IF(M4172=[1]People!$B$3,[1]People!$A$3,IF(M4172=[1]People!$B$2,[1]People!$A$2,0))))</f>
        <v>Anna Andreadi</v>
      </c>
      <c r="W4172" t="str">
        <f>IFERROR(INDEX([1]Returns!A:A,MATCH(B4172,[1]Returns!B:B,0)),"No")</f>
        <v>No</v>
      </c>
    </row>
    <row r="4173" spans="1:23" x14ac:dyDescent="0.25">
      <c r="A4173" s="1">
        <v>4172</v>
      </c>
      <c r="B4173" t="s">
        <v>7279</v>
      </c>
      <c r="C4173" s="4">
        <v>43785</v>
      </c>
      <c r="D4173" s="4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5">
        <v>48.86</v>
      </c>
      <c r="S4173" s="1">
        <v>7</v>
      </c>
      <c r="T4173" s="3">
        <v>0</v>
      </c>
      <c r="U4173" s="1">
        <v>0.97719999999999807</v>
      </c>
      <c r="V4173" t="str">
        <f>IF(M4173=[1]People!$B$5,[1]People!$A$5,IF(M4173=[1]People!$B$4,[1]People!$A$4,IF(M4173=[1]People!$B$3,[1]People!$A$3,IF(M4173=[1]People!$B$2,[1]People!$A$2,0))))</f>
        <v>Anna Andreadi</v>
      </c>
      <c r="W4173" t="str">
        <f>IFERROR(INDEX([1]Returns!A:A,MATCH(B4173,[1]Returns!B:B,0)),"No")</f>
        <v>No</v>
      </c>
    </row>
    <row r="4174" spans="1:23" x14ac:dyDescent="0.25">
      <c r="A4174" s="1">
        <v>4173</v>
      </c>
      <c r="B4174" t="s">
        <v>7280</v>
      </c>
      <c r="C4174" s="4">
        <v>43282</v>
      </c>
      <c r="D4174" s="4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3">
        <v>0</v>
      </c>
      <c r="U4174" s="1">
        <v>6.5319999999999991</v>
      </c>
      <c r="V4174" t="str">
        <f>IF(M4174=[1]People!$B$5,[1]People!$A$5,IF(M4174=[1]People!$B$4,[1]People!$A$4,IF(M4174=[1]People!$B$3,[1]People!$A$3,IF(M4174=[1]People!$B$2,[1]People!$A$2,0))))</f>
        <v>Cassandra Brandow</v>
      </c>
      <c r="W4174" t="str">
        <f>IFERROR(INDEX([1]Returns!A:A,MATCH(B4174,[1]Returns!B:B,0)),"No")</f>
        <v>No</v>
      </c>
    </row>
    <row r="4175" spans="1:23" x14ac:dyDescent="0.25">
      <c r="A4175" s="1">
        <v>4174</v>
      </c>
      <c r="B4175" t="s">
        <v>7280</v>
      </c>
      <c r="C4175" s="4">
        <v>43282</v>
      </c>
      <c r="D4175" s="4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3">
        <v>0</v>
      </c>
      <c r="U4175" s="1">
        <v>6.2208000000000006</v>
      </c>
      <c r="V4175" t="str">
        <f>IF(M4175=[1]People!$B$5,[1]People!$A$5,IF(M4175=[1]People!$B$4,[1]People!$A$4,IF(M4175=[1]People!$B$3,[1]People!$A$3,IF(M4175=[1]People!$B$2,[1]People!$A$2,0))))</f>
        <v>Cassandra Brandow</v>
      </c>
      <c r="W4175" t="str">
        <f>IFERROR(INDEX([1]Returns!A:A,MATCH(B4175,[1]Returns!B:B,0)),"No")</f>
        <v>No</v>
      </c>
    </row>
    <row r="4176" spans="1:23" x14ac:dyDescent="0.25">
      <c r="A4176" s="1">
        <v>4175</v>
      </c>
      <c r="B4176" t="s">
        <v>7280</v>
      </c>
      <c r="C4176" s="4">
        <v>43282</v>
      </c>
      <c r="D4176" s="4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3">
        <v>0</v>
      </c>
      <c r="U4176" s="1">
        <v>28.0032</v>
      </c>
      <c r="V4176" t="str">
        <f>IF(M4176=[1]People!$B$5,[1]People!$A$5,IF(M4176=[1]People!$B$4,[1]People!$A$4,IF(M4176=[1]People!$B$3,[1]People!$A$3,IF(M4176=[1]People!$B$2,[1]People!$A$2,0))))</f>
        <v>Cassandra Brandow</v>
      </c>
      <c r="W4176" t="str">
        <f>IFERROR(INDEX([1]Returns!A:A,MATCH(B4176,[1]Returns!B:B,0)),"No")</f>
        <v>No</v>
      </c>
    </row>
    <row r="4177" spans="1:23" x14ac:dyDescent="0.25">
      <c r="A4177" s="1">
        <v>4176</v>
      </c>
      <c r="B4177" t="s">
        <v>7281</v>
      </c>
      <c r="C4177" s="4">
        <v>43068</v>
      </c>
      <c r="D4177" s="4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5">
        <v>56.3</v>
      </c>
      <c r="S4177" s="1">
        <v>2</v>
      </c>
      <c r="T4177" s="3">
        <v>0</v>
      </c>
      <c r="U4177" s="1">
        <v>15.764000000000003</v>
      </c>
      <c r="V4177" t="str">
        <f>IF(M4177=[1]People!$B$5,[1]People!$A$5,IF(M4177=[1]People!$B$4,[1]People!$A$4,IF(M4177=[1]People!$B$3,[1]People!$A$3,IF(M4177=[1]People!$B$2,[1]People!$A$2,0))))</f>
        <v>Anna Andreadi</v>
      </c>
      <c r="W4177" t="str">
        <f>IFERROR(INDEX([1]Returns!A:A,MATCH(B4177,[1]Returns!B:B,0)),"No")</f>
        <v>No</v>
      </c>
    </row>
    <row r="4178" spans="1:23" x14ac:dyDescent="0.25">
      <c r="A4178" s="1">
        <v>4177</v>
      </c>
      <c r="B4178" t="s">
        <v>7284</v>
      </c>
      <c r="C4178" s="4">
        <v>42467</v>
      </c>
      <c r="D4178" s="4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t="str">
        <f>IF(M4178=[1]People!$B$5,[1]People!$A$5,IF(M4178=[1]People!$B$4,[1]People!$A$4,IF(M4178=[1]People!$B$3,[1]People!$A$3,IF(M4178=[1]People!$B$2,[1]People!$A$2,0))))</f>
        <v>Cassandra Brandow</v>
      </c>
      <c r="W4178" t="str">
        <f>IFERROR(INDEX([1]Returns!A:A,MATCH(B4178,[1]Returns!B:B,0)),"No")</f>
        <v>No</v>
      </c>
    </row>
    <row r="4179" spans="1:23" x14ac:dyDescent="0.25">
      <c r="A4179" s="1">
        <v>4178</v>
      </c>
      <c r="B4179" t="s">
        <v>7284</v>
      </c>
      <c r="C4179" s="4">
        <v>42467</v>
      </c>
      <c r="D4179" s="4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3">
        <v>0</v>
      </c>
      <c r="U4179" s="1">
        <v>60.255300000000005</v>
      </c>
      <c r="V4179" t="str">
        <f>IF(M4179=[1]People!$B$5,[1]People!$A$5,IF(M4179=[1]People!$B$4,[1]People!$A$4,IF(M4179=[1]People!$B$3,[1]People!$A$3,IF(M4179=[1]People!$B$2,[1]People!$A$2,0))))</f>
        <v>Cassandra Brandow</v>
      </c>
      <c r="W4179" t="str">
        <f>IFERROR(INDEX([1]Returns!A:A,MATCH(B4179,[1]Returns!B:B,0)),"No")</f>
        <v>No</v>
      </c>
    </row>
    <row r="4180" spans="1:23" x14ac:dyDescent="0.25">
      <c r="A4180" s="1">
        <v>4179</v>
      </c>
      <c r="B4180" t="s">
        <v>7285</v>
      </c>
      <c r="C4180" s="4">
        <v>43267</v>
      </c>
      <c r="D4180" s="4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5">
        <v>46.349999999999994</v>
      </c>
      <c r="S4180" s="1">
        <v>5</v>
      </c>
      <c r="T4180" s="3">
        <v>0</v>
      </c>
      <c r="U4180" s="1">
        <v>21.784499999999998</v>
      </c>
      <c r="V4180" t="str">
        <f>IF(M4180=[1]People!$B$5,[1]People!$A$5,IF(M4180=[1]People!$B$4,[1]People!$A$4,IF(M4180=[1]People!$B$3,[1]People!$A$3,IF(M4180=[1]People!$B$2,[1]People!$A$2,0))))</f>
        <v>Anna Andreadi</v>
      </c>
      <c r="W4180" t="str">
        <f>IFERROR(INDEX([1]Returns!A:A,MATCH(B4180,[1]Returns!B:B,0)),"No")</f>
        <v>No</v>
      </c>
    </row>
    <row r="4181" spans="1:23" x14ac:dyDescent="0.25">
      <c r="A4181" s="1">
        <v>4180</v>
      </c>
      <c r="B4181" t="s">
        <v>7286</v>
      </c>
      <c r="C4181" s="4">
        <v>43530</v>
      </c>
      <c r="D4181" s="4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5">
        <v>14.976000000000001</v>
      </c>
      <c r="S4181" s="1">
        <v>9</v>
      </c>
      <c r="T4181" s="3">
        <v>0.2</v>
      </c>
      <c r="U4181" s="1">
        <v>5.4288000000000007</v>
      </c>
      <c r="V4181" t="str">
        <f>IF(M4181=[1]People!$B$5,[1]People!$A$5,IF(M4181=[1]People!$B$4,[1]People!$A$4,IF(M4181=[1]People!$B$3,[1]People!$A$3,IF(M4181=[1]People!$B$2,[1]People!$A$2,0))))</f>
        <v>Anna Andreadi</v>
      </c>
      <c r="W4181" t="str">
        <f>IFERROR(INDEX([1]Returns!A:A,MATCH(B4181,[1]Returns!B:B,0)),"No")</f>
        <v>No</v>
      </c>
    </row>
    <row r="4182" spans="1:23" x14ac:dyDescent="0.25">
      <c r="A4182" s="1">
        <v>4181</v>
      </c>
      <c r="B4182" t="s">
        <v>7287</v>
      </c>
      <c r="C4182" s="4">
        <v>43745</v>
      </c>
      <c r="D4182" s="4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t="str">
        <f>IF(M4182=[1]People!$B$5,[1]People!$A$5,IF(M4182=[1]People!$B$4,[1]People!$A$4,IF(M4182=[1]People!$B$3,[1]People!$A$3,IF(M4182=[1]People!$B$2,[1]People!$A$2,0))))</f>
        <v>Kelly Williams</v>
      </c>
      <c r="W4182" t="str">
        <f>IFERROR(INDEX([1]Returns!A:A,MATCH(B4182,[1]Returns!B:B,0)),"No")</f>
        <v>No</v>
      </c>
    </row>
    <row r="4183" spans="1:23" x14ac:dyDescent="0.25">
      <c r="A4183" s="1">
        <v>4182</v>
      </c>
      <c r="B4183" t="s">
        <v>7288</v>
      </c>
      <c r="C4183" s="4">
        <v>43744</v>
      </c>
      <c r="D4183" s="4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t="str">
        <f>IF(M4183=[1]People!$B$5,[1]People!$A$5,IF(M4183=[1]People!$B$4,[1]People!$A$4,IF(M4183=[1]People!$B$3,[1]People!$A$3,IF(M4183=[1]People!$B$2,[1]People!$A$2,0))))</f>
        <v>Chuck Magee</v>
      </c>
      <c r="W4183" t="str">
        <f>IFERROR(INDEX([1]Returns!A:A,MATCH(B4183,[1]Returns!B:B,0)),"No")</f>
        <v>No</v>
      </c>
    </row>
    <row r="4184" spans="1:23" x14ac:dyDescent="0.25">
      <c r="A4184" s="1">
        <v>4183</v>
      </c>
      <c r="B4184" t="s">
        <v>7288</v>
      </c>
      <c r="C4184" s="4">
        <v>43744</v>
      </c>
      <c r="D4184" s="4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3">
        <v>0</v>
      </c>
      <c r="U4184" s="1">
        <v>7.6679999999999993</v>
      </c>
      <c r="V4184" t="str">
        <f>IF(M4184=[1]People!$B$5,[1]People!$A$5,IF(M4184=[1]People!$B$4,[1]People!$A$4,IF(M4184=[1]People!$B$3,[1]People!$A$3,IF(M4184=[1]People!$B$2,[1]People!$A$2,0))))</f>
        <v>Chuck Magee</v>
      </c>
      <c r="W4184" t="str">
        <f>IFERROR(INDEX([1]Returns!A:A,MATCH(B4184,[1]Returns!B:B,0)),"No")</f>
        <v>No</v>
      </c>
    </row>
    <row r="4185" spans="1:23" x14ac:dyDescent="0.25">
      <c r="A4185" s="1">
        <v>4184</v>
      </c>
      <c r="B4185" t="s">
        <v>7288</v>
      </c>
      <c r="C4185" s="4">
        <v>43744</v>
      </c>
      <c r="D4185" s="4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t="str">
        <f>IF(M4185=[1]People!$B$5,[1]People!$A$5,IF(M4185=[1]People!$B$4,[1]People!$A$4,IF(M4185=[1]People!$B$3,[1]People!$A$3,IF(M4185=[1]People!$B$2,[1]People!$A$2,0))))</f>
        <v>Chuck Magee</v>
      </c>
      <c r="W4185" t="str">
        <f>IFERROR(INDEX([1]Returns!A:A,MATCH(B4185,[1]Returns!B:B,0)),"No")</f>
        <v>No</v>
      </c>
    </row>
    <row r="4186" spans="1:23" x14ac:dyDescent="0.25">
      <c r="A4186" s="1">
        <v>4185</v>
      </c>
      <c r="B4186" t="s">
        <v>7291</v>
      </c>
      <c r="C4186" s="4">
        <v>43439</v>
      </c>
      <c r="D4186" s="4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3">
        <v>0</v>
      </c>
      <c r="U4186" s="1">
        <v>20.484999999999999</v>
      </c>
      <c r="V4186" t="str">
        <f>IF(M4186=[1]People!$B$5,[1]People!$A$5,IF(M4186=[1]People!$B$4,[1]People!$A$4,IF(M4186=[1]People!$B$3,[1]People!$A$3,IF(M4186=[1]People!$B$2,[1]People!$A$2,0))))</f>
        <v>Chuck Magee</v>
      </c>
      <c r="W4186" t="str">
        <f>IFERROR(INDEX([1]Returns!A:A,MATCH(B4186,[1]Returns!B:B,0)),"No")</f>
        <v>No</v>
      </c>
    </row>
    <row r="4187" spans="1:23" x14ac:dyDescent="0.25">
      <c r="A4187" s="1">
        <v>4186</v>
      </c>
      <c r="B4187" t="s">
        <v>7294</v>
      </c>
      <c r="C4187" s="4">
        <v>43394</v>
      </c>
      <c r="D4187" s="4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3">
        <v>0</v>
      </c>
      <c r="U4187" s="1">
        <v>9.8159999999999954</v>
      </c>
      <c r="V4187" t="str">
        <f>IF(M4187=[1]People!$B$5,[1]People!$A$5,IF(M4187=[1]People!$B$4,[1]People!$A$4,IF(M4187=[1]People!$B$3,[1]People!$A$3,IF(M4187=[1]People!$B$2,[1]People!$A$2,0))))</f>
        <v>Chuck Magee</v>
      </c>
      <c r="W4187" t="str">
        <f>IFERROR(INDEX([1]Returns!A:A,MATCH(B4187,[1]Returns!B:B,0)),"No")</f>
        <v>No</v>
      </c>
    </row>
    <row r="4188" spans="1:23" x14ac:dyDescent="0.25">
      <c r="A4188" s="1">
        <v>4187</v>
      </c>
      <c r="B4188" t="s">
        <v>7295</v>
      </c>
      <c r="C4188" s="4">
        <v>43603</v>
      </c>
      <c r="D4188" s="4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t="str">
        <f>IF(M4188=[1]People!$B$5,[1]People!$A$5,IF(M4188=[1]People!$B$4,[1]People!$A$4,IF(M4188=[1]People!$B$3,[1]People!$A$3,IF(M4188=[1]People!$B$2,[1]People!$A$2,0))))</f>
        <v>Kelly Williams</v>
      </c>
      <c r="W4188" t="str">
        <f>IFERROR(INDEX([1]Returns!A:A,MATCH(B4188,[1]Returns!B:B,0)),"No")</f>
        <v>No</v>
      </c>
    </row>
    <row r="4189" spans="1:23" x14ac:dyDescent="0.25">
      <c r="A4189" s="1">
        <v>4188</v>
      </c>
      <c r="B4189" t="s">
        <v>7295</v>
      </c>
      <c r="C4189" s="4">
        <v>43603</v>
      </c>
      <c r="D4189" s="4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t="str">
        <f>IF(M4189=[1]People!$B$5,[1]People!$A$5,IF(M4189=[1]People!$B$4,[1]People!$A$4,IF(M4189=[1]People!$B$3,[1]People!$A$3,IF(M4189=[1]People!$B$2,[1]People!$A$2,0))))</f>
        <v>Kelly Williams</v>
      </c>
      <c r="W4189" t="str">
        <f>IFERROR(INDEX([1]Returns!A:A,MATCH(B4189,[1]Returns!B:B,0)),"No")</f>
        <v>No</v>
      </c>
    </row>
    <row r="4190" spans="1:23" x14ac:dyDescent="0.25">
      <c r="A4190" s="1">
        <v>4189</v>
      </c>
      <c r="B4190" t="s">
        <v>7295</v>
      </c>
      <c r="C4190" s="4">
        <v>43603</v>
      </c>
      <c r="D4190" s="4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t="str">
        <f>IF(M4190=[1]People!$B$5,[1]People!$A$5,IF(M4190=[1]People!$B$4,[1]People!$A$4,IF(M4190=[1]People!$B$3,[1]People!$A$3,IF(M4190=[1]People!$B$2,[1]People!$A$2,0))))</f>
        <v>Kelly Williams</v>
      </c>
      <c r="W4190" t="str">
        <f>IFERROR(INDEX([1]Returns!A:A,MATCH(B4190,[1]Returns!B:B,0)),"No")</f>
        <v>No</v>
      </c>
    </row>
    <row r="4191" spans="1:23" x14ac:dyDescent="0.25">
      <c r="A4191" s="1">
        <v>4190</v>
      </c>
      <c r="B4191" t="s">
        <v>7299</v>
      </c>
      <c r="C4191" s="4">
        <v>43369</v>
      </c>
      <c r="D4191" s="4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3">
        <v>0</v>
      </c>
      <c r="U4191" s="1">
        <v>4.4954999999999998</v>
      </c>
      <c r="V4191" t="str">
        <f>IF(M4191=[1]People!$B$5,[1]People!$A$5,IF(M4191=[1]People!$B$4,[1]People!$A$4,IF(M4191=[1]People!$B$3,[1]People!$A$3,IF(M4191=[1]People!$B$2,[1]People!$A$2,0))))</f>
        <v>Kelly Williams</v>
      </c>
      <c r="W4191" t="str">
        <f>IFERROR(INDEX([1]Returns!A:A,MATCH(B4191,[1]Returns!B:B,0)),"No")</f>
        <v>No</v>
      </c>
    </row>
    <row r="4192" spans="1:23" x14ac:dyDescent="0.25">
      <c r="A4192" s="1">
        <v>4191</v>
      </c>
      <c r="B4192" t="s">
        <v>7303</v>
      </c>
      <c r="C4192" s="4">
        <v>43786</v>
      </c>
      <c r="D4192" s="4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3">
        <v>0</v>
      </c>
      <c r="U4192" s="1">
        <v>5039.9856</v>
      </c>
      <c r="V4192" t="str">
        <f>IF(M4192=[1]People!$B$5,[1]People!$A$5,IF(M4192=[1]People!$B$4,[1]People!$A$4,IF(M4192=[1]People!$B$3,[1]People!$A$3,IF(M4192=[1]People!$B$2,[1]People!$A$2,0))))</f>
        <v>Chuck Magee</v>
      </c>
      <c r="W4192" t="str">
        <f>IFERROR(INDEX([1]Returns!A:A,MATCH(B4192,[1]Returns!B:B,0)),"No")</f>
        <v>No</v>
      </c>
    </row>
    <row r="4193" spans="1:23" x14ac:dyDescent="0.25">
      <c r="A4193" s="1">
        <v>4192</v>
      </c>
      <c r="B4193" t="s">
        <v>7304</v>
      </c>
      <c r="C4193" s="4">
        <v>42924</v>
      </c>
      <c r="D4193" s="4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3">
        <v>0.2</v>
      </c>
      <c r="U4193" s="1">
        <v>6.5999999999999988</v>
      </c>
      <c r="V4193" t="str">
        <f>IF(M4193=[1]People!$B$5,[1]People!$A$5,IF(M4193=[1]People!$B$4,[1]People!$A$4,IF(M4193=[1]People!$B$3,[1]People!$A$3,IF(M4193=[1]People!$B$2,[1]People!$A$2,0))))</f>
        <v>Kelly Williams</v>
      </c>
      <c r="W4193" t="str">
        <f>IFERROR(INDEX([1]Returns!A:A,MATCH(B4193,[1]Returns!B:B,0)),"No")</f>
        <v>No</v>
      </c>
    </row>
    <row r="4194" spans="1:23" x14ac:dyDescent="0.25">
      <c r="A4194" s="1">
        <v>4193</v>
      </c>
      <c r="B4194" t="s">
        <v>7307</v>
      </c>
      <c r="C4194" s="4">
        <v>43055</v>
      </c>
      <c r="D4194" s="4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5">
        <v>696.42</v>
      </c>
      <c r="S4194" s="1">
        <v>2</v>
      </c>
      <c r="T4194" s="3">
        <v>0</v>
      </c>
      <c r="U4194" s="1">
        <v>160.17660000000001</v>
      </c>
      <c r="V4194" t="str">
        <f>IF(M4194=[1]People!$B$5,[1]People!$A$5,IF(M4194=[1]People!$B$4,[1]People!$A$4,IF(M4194=[1]People!$B$3,[1]People!$A$3,IF(M4194=[1]People!$B$2,[1]People!$A$2,0))))</f>
        <v>Anna Andreadi</v>
      </c>
      <c r="W4194" t="str">
        <f>IFERROR(INDEX([1]Returns!A:A,MATCH(B4194,[1]Returns!B:B,0)),"No")</f>
        <v>Yes</v>
      </c>
    </row>
    <row r="4195" spans="1:23" x14ac:dyDescent="0.25">
      <c r="A4195" s="1">
        <v>4194</v>
      </c>
      <c r="B4195" t="s">
        <v>7307</v>
      </c>
      <c r="C4195" s="4">
        <v>43055</v>
      </c>
      <c r="D4195" s="4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5">
        <v>304.77600000000001</v>
      </c>
      <c r="S4195" s="1">
        <v>3</v>
      </c>
      <c r="T4195" s="3">
        <v>0.2</v>
      </c>
      <c r="U4195" s="1">
        <v>22.858199999999982</v>
      </c>
      <c r="V4195" t="str">
        <f>IF(M4195=[1]People!$B$5,[1]People!$A$5,IF(M4195=[1]People!$B$4,[1]People!$A$4,IF(M4195=[1]People!$B$3,[1]People!$A$3,IF(M4195=[1]People!$B$2,[1]People!$A$2,0))))</f>
        <v>Anna Andreadi</v>
      </c>
      <c r="W4195" t="str">
        <f>IFERROR(INDEX([1]Returns!A:A,MATCH(B4195,[1]Returns!B:B,0)),"No")</f>
        <v>Yes</v>
      </c>
    </row>
    <row r="4196" spans="1:23" x14ac:dyDescent="0.25">
      <c r="A4196" s="1">
        <v>4195</v>
      </c>
      <c r="B4196" t="s">
        <v>7309</v>
      </c>
      <c r="C4196" s="4">
        <v>42904</v>
      </c>
      <c r="D4196" s="4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5">
        <v>51.98</v>
      </c>
      <c r="S4196" s="1">
        <v>2</v>
      </c>
      <c r="T4196" s="3">
        <v>0</v>
      </c>
      <c r="U4196" s="1">
        <v>15.074199999999998</v>
      </c>
      <c r="V4196" t="str">
        <f>IF(M4196=[1]People!$B$5,[1]People!$A$5,IF(M4196=[1]People!$B$4,[1]People!$A$4,IF(M4196=[1]People!$B$3,[1]People!$A$3,IF(M4196=[1]People!$B$2,[1]People!$A$2,0))))</f>
        <v>Anna Andreadi</v>
      </c>
      <c r="W4196" t="str">
        <f>IFERROR(INDEX([1]Returns!A:A,MATCH(B4196,[1]Returns!B:B,0)),"No")</f>
        <v>No</v>
      </c>
    </row>
    <row r="4197" spans="1:23" x14ac:dyDescent="0.25">
      <c r="A4197" s="1">
        <v>4196</v>
      </c>
      <c r="B4197" t="s">
        <v>7310</v>
      </c>
      <c r="C4197" s="4">
        <v>43198</v>
      </c>
      <c r="D4197" s="4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5">
        <v>24.700000000000003</v>
      </c>
      <c r="S4197" s="1">
        <v>5</v>
      </c>
      <c r="T4197" s="3">
        <v>0</v>
      </c>
      <c r="U4197" s="1">
        <v>10.374000000000001</v>
      </c>
      <c r="V4197" t="str">
        <f>IF(M4197=[1]People!$B$5,[1]People!$A$5,IF(M4197=[1]People!$B$4,[1]People!$A$4,IF(M4197=[1]People!$B$3,[1]People!$A$3,IF(M4197=[1]People!$B$2,[1]People!$A$2,0))))</f>
        <v>Anna Andreadi</v>
      </c>
      <c r="W4197" t="str">
        <f>IFERROR(INDEX([1]Returns!A:A,MATCH(B4197,[1]Returns!B:B,0)),"No")</f>
        <v>No</v>
      </c>
    </row>
    <row r="4198" spans="1:23" x14ac:dyDescent="0.25">
      <c r="A4198" s="1">
        <v>4197</v>
      </c>
      <c r="B4198" t="s">
        <v>7311</v>
      </c>
      <c r="C4198" s="4">
        <v>42843</v>
      </c>
      <c r="D4198" s="4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3">
        <v>0</v>
      </c>
      <c r="U4198" s="1">
        <v>10.307099999999998</v>
      </c>
      <c r="V4198" t="str">
        <f>IF(M4198=[1]People!$B$5,[1]People!$A$5,IF(M4198=[1]People!$B$4,[1]People!$A$4,IF(M4198=[1]People!$B$3,[1]People!$A$3,IF(M4198=[1]People!$B$2,[1]People!$A$2,0))))</f>
        <v>Chuck Magee</v>
      </c>
      <c r="W4198" t="str">
        <f>IFERROR(INDEX([1]Returns!A:A,MATCH(B4198,[1]Returns!B:B,0)),"No")</f>
        <v>No</v>
      </c>
    </row>
    <row r="4199" spans="1:23" x14ac:dyDescent="0.25">
      <c r="A4199" s="1">
        <v>4198</v>
      </c>
      <c r="B4199" t="s">
        <v>7312</v>
      </c>
      <c r="C4199" s="4">
        <v>43437</v>
      </c>
      <c r="D4199" s="4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t="str">
        <f>IF(M4199=[1]People!$B$5,[1]People!$A$5,IF(M4199=[1]People!$B$4,[1]People!$A$4,IF(M4199=[1]People!$B$3,[1]People!$A$3,IF(M4199=[1]People!$B$2,[1]People!$A$2,0))))</f>
        <v>Chuck Magee</v>
      </c>
      <c r="W4199" t="str">
        <f>IFERROR(INDEX([1]Returns!A:A,MATCH(B4199,[1]Returns!B:B,0)),"No")</f>
        <v>No</v>
      </c>
    </row>
    <row r="4200" spans="1:23" x14ac:dyDescent="0.25">
      <c r="A4200" s="1">
        <v>4199</v>
      </c>
      <c r="B4200" t="s">
        <v>7312</v>
      </c>
      <c r="C4200" s="4">
        <v>43437</v>
      </c>
      <c r="D4200" s="4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t="str">
        <f>IF(M4200=[1]People!$B$5,[1]People!$A$5,IF(M4200=[1]People!$B$4,[1]People!$A$4,IF(M4200=[1]People!$B$3,[1]People!$A$3,IF(M4200=[1]People!$B$2,[1]People!$A$2,0))))</f>
        <v>Chuck Magee</v>
      </c>
      <c r="W4200" t="str">
        <f>IFERROR(INDEX([1]Returns!A:A,MATCH(B4200,[1]Returns!B:B,0)),"No")</f>
        <v>No</v>
      </c>
    </row>
    <row r="4201" spans="1:23" x14ac:dyDescent="0.25">
      <c r="A4201" s="1">
        <v>4200</v>
      </c>
      <c r="B4201" t="s">
        <v>7313</v>
      </c>
      <c r="C4201" s="4">
        <v>43079</v>
      </c>
      <c r="D4201" s="4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3">
        <v>0</v>
      </c>
      <c r="U4201" s="1">
        <v>3.4356999999999998</v>
      </c>
      <c r="V4201" t="str">
        <f>IF(M4201=[1]People!$B$5,[1]People!$A$5,IF(M4201=[1]People!$B$4,[1]People!$A$4,IF(M4201=[1]People!$B$3,[1]People!$A$3,IF(M4201=[1]People!$B$2,[1]People!$A$2,0))))</f>
        <v>Chuck Magee</v>
      </c>
      <c r="W4201" t="str">
        <f>IFERROR(INDEX([1]Returns!A:A,MATCH(B4201,[1]Returns!B:B,0)),"No")</f>
        <v>No</v>
      </c>
    </row>
    <row r="4202" spans="1:23" x14ac:dyDescent="0.25">
      <c r="A4202" s="1">
        <v>4201</v>
      </c>
      <c r="B4202" t="s">
        <v>7313</v>
      </c>
      <c r="C4202" s="4">
        <v>43079</v>
      </c>
      <c r="D4202" s="4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t="str">
        <f>IF(M4202=[1]People!$B$5,[1]People!$A$5,IF(M4202=[1]People!$B$4,[1]People!$A$4,IF(M4202=[1]People!$B$3,[1]People!$A$3,IF(M4202=[1]People!$B$2,[1]People!$A$2,0))))</f>
        <v>Chuck Magee</v>
      </c>
      <c r="W4202" t="str">
        <f>IFERROR(INDEX([1]Returns!A:A,MATCH(B4202,[1]Returns!B:B,0)),"No")</f>
        <v>No</v>
      </c>
    </row>
    <row r="4203" spans="1:23" x14ac:dyDescent="0.25">
      <c r="A4203" s="1">
        <v>4202</v>
      </c>
      <c r="B4203" t="s">
        <v>7313</v>
      </c>
      <c r="C4203" s="4">
        <v>43079</v>
      </c>
      <c r="D4203" s="4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3">
        <v>0</v>
      </c>
      <c r="U4203" s="1">
        <v>18.988799999999998</v>
      </c>
      <c r="V4203" t="str">
        <f>IF(M4203=[1]People!$B$5,[1]People!$A$5,IF(M4203=[1]People!$B$4,[1]People!$A$4,IF(M4203=[1]People!$B$3,[1]People!$A$3,IF(M4203=[1]People!$B$2,[1]People!$A$2,0))))</f>
        <v>Chuck Magee</v>
      </c>
      <c r="W4203" t="str">
        <f>IFERROR(INDEX([1]Returns!A:A,MATCH(B4203,[1]Returns!B:B,0)),"No")</f>
        <v>No</v>
      </c>
    </row>
    <row r="4204" spans="1:23" x14ac:dyDescent="0.25">
      <c r="A4204" s="1">
        <v>4203</v>
      </c>
      <c r="B4204" t="s">
        <v>7313</v>
      </c>
      <c r="C4204" s="4">
        <v>43079</v>
      </c>
      <c r="D4204" s="4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3">
        <v>0</v>
      </c>
      <c r="U4204" s="1">
        <v>84.943599999999989</v>
      </c>
      <c r="V4204" t="str">
        <f>IF(M4204=[1]People!$B$5,[1]People!$A$5,IF(M4204=[1]People!$B$4,[1]People!$A$4,IF(M4204=[1]People!$B$3,[1]People!$A$3,IF(M4204=[1]People!$B$2,[1]People!$A$2,0))))</f>
        <v>Chuck Magee</v>
      </c>
      <c r="W4204" t="str">
        <f>IFERROR(INDEX([1]Returns!A:A,MATCH(B4204,[1]Returns!B:B,0)),"No")</f>
        <v>No</v>
      </c>
    </row>
    <row r="4205" spans="1:23" x14ac:dyDescent="0.25">
      <c r="A4205" s="1">
        <v>4204</v>
      </c>
      <c r="B4205" t="s">
        <v>7314</v>
      </c>
      <c r="C4205" s="4">
        <v>42674</v>
      </c>
      <c r="D4205" s="4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3">
        <v>0</v>
      </c>
      <c r="U4205" s="1">
        <v>18.715000000000003</v>
      </c>
      <c r="V4205" t="str">
        <f>IF(M4205=[1]People!$B$5,[1]People!$A$5,IF(M4205=[1]People!$B$4,[1]People!$A$4,IF(M4205=[1]People!$B$3,[1]People!$A$3,IF(M4205=[1]People!$B$2,[1]People!$A$2,0))))</f>
        <v>Chuck Magee</v>
      </c>
      <c r="W4205" t="str">
        <f>IFERROR(INDEX([1]Returns!A:A,MATCH(B4205,[1]Returns!B:B,0)),"No")</f>
        <v>No</v>
      </c>
    </row>
    <row r="4206" spans="1:23" x14ac:dyDescent="0.25">
      <c r="A4206" s="1">
        <v>4205</v>
      </c>
      <c r="B4206" t="s">
        <v>7314</v>
      </c>
      <c r="C4206" s="4">
        <v>42674</v>
      </c>
      <c r="D4206" s="4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3">
        <v>0</v>
      </c>
      <c r="U4206" s="1">
        <v>4.7751999999999999</v>
      </c>
      <c r="V4206" t="str">
        <f>IF(M4206=[1]People!$B$5,[1]People!$A$5,IF(M4206=[1]People!$B$4,[1]People!$A$4,IF(M4206=[1]People!$B$3,[1]People!$A$3,IF(M4206=[1]People!$B$2,[1]People!$A$2,0))))</f>
        <v>Chuck Magee</v>
      </c>
      <c r="W4206" t="str">
        <f>IFERROR(INDEX([1]Returns!A:A,MATCH(B4206,[1]Returns!B:B,0)),"No")</f>
        <v>No</v>
      </c>
    </row>
    <row r="4207" spans="1:23" x14ac:dyDescent="0.25">
      <c r="A4207" s="1">
        <v>4206</v>
      </c>
      <c r="B4207" t="s">
        <v>7314</v>
      </c>
      <c r="C4207" s="4">
        <v>42674</v>
      </c>
      <c r="D4207" s="4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3">
        <v>0</v>
      </c>
      <c r="U4207" s="1">
        <v>4.2803999999999984</v>
      </c>
      <c r="V4207" t="str">
        <f>IF(M4207=[1]People!$B$5,[1]People!$A$5,IF(M4207=[1]People!$B$4,[1]People!$A$4,IF(M4207=[1]People!$B$3,[1]People!$A$3,IF(M4207=[1]People!$B$2,[1]People!$A$2,0))))</f>
        <v>Chuck Magee</v>
      </c>
      <c r="W4207" t="str">
        <f>IFERROR(INDEX([1]Returns!A:A,MATCH(B4207,[1]Returns!B:B,0)),"No")</f>
        <v>No</v>
      </c>
    </row>
    <row r="4208" spans="1:23" x14ac:dyDescent="0.25">
      <c r="A4208" s="1">
        <v>4207</v>
      </c>
      <c r="B4208" t="s">
        <v>7314</v>
      </c>
      <c r="C4208" s="4">
        <v>42674</v>
      </c>
      <c r="D4208" s="4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3">
        <v>0</v>
      </c>
      <c r="U4208" s="1">
        <v>15.676799999999997</v>
      </c>
      <c r="V4208" t="str">
        <f>IF(M4208=[1]People!$B$5,[1]People!$A$5,IF(M4208=[1]People!$B$4,[1]People!$A$4,IF(M4208=[1]People!$B$3,[1]People!$A$3,IF(M4208=[1]People!$B$2,[1]People!$A$2,0))))</f>
        <v>Chuck Magee</v>
      </c>
      <c r="W4208" t="str">
        <f>IFERROR(INDEX([1]Returns!A:A,MATCH(B4208,[1]Returns!B:B,0)),"No")</f>
        <v>No</v>
      </c>
    </row>
    <row r="4209" spans="1:23" x14ac:dyDescent="0.25">
      <c r="A4209" s="1">
        <v>4208</v>
      </c>
      <c r="B4209" t="s">
        <v>7314</v>
      </c>
      <c r="C4209" s="4">
        <v>42674</v>
      </c>
      <c r="D4209" s="4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t="str">
        <f>IF(M4209=[1]People!$B$5,[1]People!$A$5,IF(M4209=[1]People!$B$4,[1]People!$A$4,IF(M4209=[1]People!$B$3,[1]People!$A$3,IF(M4209=[1]People!$B$2,[1]People!$A$2,0))))</f>
        <v>Chuck Magee</v>
      </c>
      <c r="W4209" t="str">
        <f>IFERROR(INDEX([1]Returns!A:A,MATCH(B4209,[1]Returns!B:B,0)),"No")</f>
        <v>No</v>
      </c>
    </row>
    <row r="4210" spans="1:23" x14ac:dyDescent="0.25">
      <c r="A4210" s="1">
        <v>4209</v>
      </c>
      <c r="B4210" t="s">
        <v>7314</v>
      </c>
      <c r="C4210" s="4">
        <v>42674</v>
      </c>
      <c r="D4210" s="4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3">
        <v>0</v>
      </c>
      <c r="U4210" s="1">
        <v>481.46999999999991</v>
      </c>
      <c r="V4210" t="str">
        <f>IF(M4210=[1]People!$B$5,[1]People!$A$5,IF(M4210=[1]People!$B$4,[1]People!$A$4,IF(M4210=[1]People!$B$3,[1]People!$A$3,IF(M4210=[1]People!$B$2,[1]People!$A$2,0))))</f>
        <v>Chuck Magee</v>
      </c>
      <c r="W4210" t="str">
        <f>IFERROR(INDEX([1]Returns!A:A,MATCH(B4210,[1]Returns!B:B,0)),"No")</f>
        <v>No</v>
      </c>
    </row>
    <row r="4211" spans="1:23" x14ac:dyDescent="0.25">
      <c r="A4211" s="1">
        <v>4210</v>
      </c>
      <c r="B4211" t="s">
        <v>7314</v>
      </c>
      <c r="C4211" s="4">
        <v>42674</v>
      </c>
      <c r="D4211" s="4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t="str">
        <f>IF(M4211=[1]People!$B$5,[1]People!$A$5,IF(M4211=[1]People!$B$4,[1]People!$A$4,IF(M4211=[1]People!$B$3,[1]People!$A$3,IF(M4211=[1]People!$B$2,[1]People!$A$2,0))))</f>
        <v>Chuck Magee</v>
      </c>
      <c r="W4211" t="str">
        <f>IFERROR(INDEX([1]Returns!A:A,MATCH(B4211,[1]Returns!B:B,0)),"No")</f>
        <v>No</v>
      </c>
    </row>
    <row r="4212" spans="1:23" x14ac:dyDescent="0.25">
      <c r="A4212" s="1">
        <v>4211</v>
      </c>
      <c r="B4212" t="s">
        <v>7316</v>
      </c>
      <c r="C4212" s="4">
        <v>43808</v>
      </c>
      <c r="D4212" s="4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t="str">
        <f>IF(M4212=[1]People!$B$5,[1]People!$A$5,IF(M4212=[1]People!$B$4,[1]People!$A$4,IF(M4212=[1]People!$B$3,[1]People!$A$3,IF(M4212=[1]People!$B$2,[1]People!$A$2,0))))</f>
        <v>Kelly Williams</v>
      </c>
      <c r="W4212" t="str">
        <f>IFERROR(INDEX([1]Returns!A:A,MATCH(B4212,[1]Returns!B:B,0)),"No")</f>
        <v>No</v>
      </c>
    </row>
    <row r="4213" spans="1:23" x14ac:dyDescent="0.25">
      <c r="A4213" s="1">
        <v>4212</v>
      </c>
      <c r="B4213" t="s">
        <v>7319</v>
      </c>
      <c r="C4213" s="4">
        <v>42495</v>
      </c>
      <c r="D4213" s="4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3">
        <v>0</v>
      </c>
      <c r="U4213" s="1">
        <v>4.238999999999999</v>
      </c>
      <c r="V4213" t="str">
        <f>IF(M4213=[1]People!$B$5,[1]People!$A$5,IF(M4213=[1]People!$B$4,[1]People!$A$4,IF(M4213=[1]People!$B$3,[1]People!$A$3,IF(M4213=[1]People!$B$2,[1]People!$A$2,0))))</f>
        <v>Cassandra Brandow</v>
      </c>
      <c r="W4213" t="str">
        <f>IFERROR(INDEX([1]Returns!A:A,MATCH(B4213,[1]Returns!B:B,0)),"No")</f>
        <v>No</v>
      </c>
    </row>
    <row r="4214" spans="1:23" x14ac:dyDescent="0.25">
      <c r="A4214" s="1">
        <v>4213</v>
      </c>
      <c r="B4214" t="s">
        <v>7319</v>
      </c>
      <c r="C4214" s="4">
        <v>42495</v>
      </c>
      <c r="D4214" s="4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3">
        <v>0</v>
      </c>
      <c r="U4214" s="1">
        <v>1.9023999999999992</v>
      </c>
      <c r="V4214" t="str">
        <f>IF(M4214=[1]People!$B$5,[1]People!$A$5,IF(M4214=[1]People!$B$4,[1]People!$A$4,IF(M4214=[1]People!$B$3,[1]People!$A$3,IF(M4214=[1]People!$B$2,[1]People!$A$2,0))))</f>
        <v>Cassandra Brandow</v>
      </c>
      <c r="W4214" t="str">
        <f>IFERROR(INDEX([1]Returns!A:A,MATCH(B4214,[1]Returns!B:B,0)),"No")</f>
        <v>No</v>
      </c>
    </row>
    <row r="4215" spans="1:23" x14ac:dyDescent="0.25">
      <c r="A4215" s="1">
        <v>4214</v>
      </c>
      <c r="B4215" t="s">
        <v>7319</v>
      </c>
      <c r="C4215" s="4">
        <v>42495</v>
      </c>
      <c r="D4215" s="4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3">
        <v>0</v>
      </c>
      <c r="U4215" s="1">
        <v>11.543199999999999</v>
      </c>
      <c r="V4215" t="str">
        <f>IF(M4215=[1]People!$B$5,[1]People!$A$5,IF(M4215=[1]People!$B$4,[1]People!$A$4,IF(M4215=[1]People!$B$3,[1]People!$A$3,IF(M4215=[1]People!$B$2,[1]People!$A$2,0))))</f>
        <v>Cassandra Brandow</v>
      </c>
      <c r="W4215" t="str">
        <f>IFERROR(INDEX([1]Returns!A:A,MATCH(B4215,[1]Returns!B:B,0)),"No")</f>
        <v>No</v>
      </c>
    </row>
    <row r="4216" spans="1:23" x14ac:dyDescent="0.25">
      <c r="A4216" s="1">
        <v>4215</v>
      </c>
      <c r="B4216" t="s">
        <v>7322</v>
      </c>
      <c r="C4216" s="4">
        <v>43163</v>
      </c>
      <c r="D4216" s="4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t="str">
        <f>IF(M4216=[1]People!$B$5,[1]People!$A$5,IF(M4216=[1]People!$B$4,[1]People!$A$4,IF(M4216=[1]People!$B$3,[1]People!$A$3,IF(M4216=[1]People!$B$2,[1]People!$A$2,0))))</f>
        <v>Kelly Williams</v>
      </c>
      <c r="W4216" t="str">
        <f>IFERROR(INDEX([1]Returns!A:A,MATCH(B4216,[1]Returns!B:B,0)),"No")</f>
        <v>No</v>
      </c>
    </row>
    <row r="4217" spans="1:23" x14ac:dyDescent="0.25">
      <c r="A4217" s="1">
        <v>4216</v>
      </c>
      <c r="B4217" t="s">
        <v>7325</v>
      </c>
      <c r="C4217" s="4">
        <v>42704</v>
      </c>
      <c r="D4217" s="4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3">
        <v>0</v>
      </c>
      <c r="U4217" s="1">
        <v>29.271599999999999</v>
      </c>
      <c r="V4217" t="str">
        <f>IF(M4217=[1]People!$B$5,[1]People!$A$5,IF(M4217=[1]People!$B$4,[1]People!$A$4,IF(M4217=[1]People!$B$3,[1]People!$A$3,IF(M4217=[1]People!$B$2,[1]People!$A$2,0))))</f>
        <v>Chuck Magee</v>
      </c>
      <c r="W4217" t="str">
        <f>IFERROR(INDEX([1]Returns!A:A,MATCH(B4217,[1]Returns!B:B,0)),"No")</f>
        <v>No</v>
      </c>
    </row>
    <row r="4218" spans="1:23" x14ac:dyDescent="0.25">
      <c r="A4218" s="1">
        <v>4217</v>
      </c>
      <c r="B4218" t="s">
        <v>7328</v>
      </c>
      <c r="C4218" s="4">
        <v>42784</v>
      </c>
      <c r="D4218" s="4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5">
        <v>9.24</v>
      </c>
      <c r="S4218" s="1">
        <v>3</v>
      </c>
      <c r="T4218" s="3">
        <v>0</v>
      </c>
      <c r="U4218" s="1">
        <v>4.4352</v>
      </c>
      <c r="V4218" t="str">
        <f>IF(M4218=[1]People!$B$5,[1]People!$A$5,IF(M4218=[1]People!$B$4,[1]People!$A$4,IF(M4218=[1]People!$B$3,[1]People!$A$3,IF(M4218=[1]People!$B$2,[1]People!$A$2,0))))</f>
        <v>Anna Andreadi</v>
      </c>
      <c r="W4218" t="str">
        <f>IFERROR(INDEX([1]Returns!A:A,MATCH(B4218,[1]Returns!B:B,0)),"No")</f>
        <v>No</v>
      </c>
    </row>
    <row r="4219" spans="1:23" x14ac:dyDescent="0.25">
      <c r="A4219" s="1">
        <v>4218</v>
      </c>
      <c r="B4219" t="s">
        <v>7329</v>
      </c>
      <c r="C4219" s="4">
        <v>43556</v>
      </c>
      <c r="D4219" s="4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5">
        <v>482.66399999999999</v>
      </c>
      <c r="S4219" s="1">
        <v>8</v>
      </c>
      <c r="T4219" s="3">
        <v>0.15</v>
      </c>
      <c r="U4219" s="1">
        <v>85.175999999999974</v>
      </c>
      <c r="V4219" t="str">
        <f>IF(M4219=[1]People!$B$5,[1]People!$A$5,IF(M4219=[1]People!$B$4,[1]People!$A$4,IF(M4219=[1]People!$B$3,[1]People!$A$3,IF(M4219=[1]People!$B$2,[1]People!$A$2,0))))</f>
        <v>Anna Andreadi</v>
      </c>
      <c r="W4219" t="str">
        <f>IFERROR(INDEX([1]Returns!A:A,MATCH(B4219,[1]Returns!B:B,0)),"No")</f>
        <v>No</v>
      </c>
    </row>
    <row r="4220" spans="1:23" x14ac:dyDescent="0.25">
      <c r="A4220" s="1">
        <v>4219</v>
      </c>
      <c r="B4220" t="s">
        <v>7329</v>
      </c>
      <c r="C4220" s="4">
        <v>43556</v>
      </c>
      <c r="D4220" s="4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5">
        <v>4799.9839999999995</v>
      </c>
      <c r="S4220" s="1">
        <v>2</v>
      </c>
      <c r="T4220" s="3">
        <v>0.2</v>
      </c>
      <c r="U4220" s="1">
        <v>359.99879999999962</v>
      </c>
      <c r="V4220" t="str">
        <f>IF(M4220=[1]People!$B$5,[1]People!$A$5,IF(M4220=[1]People!$B$4,[1]People!$A$4,IF(M4220=[1]People!$B$3,[1]People!$A$3,IF(M4220=[1]People!$B$2,[1]People!$A$2,0))))</f>
        <v>Anna Andreadi</v>
      </c>
      <c r="W4220" t="str">
        <f>IFERROR(INDEX([1]Returns!A:A,MATCH(B4220,[1]Returns!B:B,0)),"No")</f>
        <v>No</v>
      </c>
    </row>
    <row r="4221" spans="1:23" x14ac:dyDescent="0.25">
      <c r="A4221" s="1">
        <v>4220</v>
      </c>
      <c r="B4221" t="s">
        <v>7332</v>
      </c>
      <c r="C4221" s="4">
        <v>43627</v>
      </c>
      <c r="D4221" s="4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5">
        <v>37.94</v>
      </c>
      <c r="S4221" s="1">
        <v>2</v>
      </c>
      <c r="T4221" s="3">
        <v>0</v>
      </c>
      <c r="U4221" s="1">
        <v>18.211199999999998</v>
      </c>
      <c r="V4221" t="str">
        <f>IF(M4221=[1]People!$B$5,[1]People!$A$5,IF(M4221=[1]People!$B$4,[1]People!$A$4,IF(M4221=[1]People!$B$3,[1]People!$A$3,IF(M4221=[1]People!$B$2,[1]People!$A$2,0))))</f>
        <v>Anna Andreadi</v>
      </c>
      <c r="W4221" t="str">
        <f>IFERROR(INDEX([1]Returns!A:A,MATCH(B4221,[1]Returns!B:B,0)),"No")</f>
        <v>No</v>
      </c>
    </row>
    <row r="4222" spans="1:23" x14ac:dyDescent="0.25">
      <c r="A4222" s="1">
        <v>4221</v>
      </c>
      <c r="B4222" t="s">
        <v>7332</v>
      </c>
      <c r="C4222" s="4">
        <v>43627</v>
      </c>
      <c r="D4222" s="4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5">
        <v>18.288</v>
      </c>
      <c r="S4222" s="1">
        <v>6</v>
      </c>
      <c r="T4222" s="3">
        <v>0.2</v>
      </c>
      <c r="U4222" s="1">
        <v>6.6293999999999995</v>
      </c>
      <c r="V4222" t="str">
        <f>IF(M4222=[1]People!$B$5,[1]People!$A$5,IF(M4222=[1]People!$B$4,[1]People!$A$4,IF(M4222=[1]People!$B$3,[1]People!$A$3,IF(M4222=[1]People!$B$2,[1]People!$A$2,0))))</f>
        <v>Anna Andreadi</v>
      </c>
      <c r="W4222" t="str">
        <f>IFERROR(INDEX([1]Returns!A:A,MATCH(B4222,[1]Returns!B:B,0)),"No")</f>
        <v>No</v>
      </c>
    </row>
    <row r="4223" spans="1:23" x14ac:dyDescent="0.25">
      <c r="A4223" s="1">
        <v>4222</v>
      </c>
      <c r="B4223" t="s">
        <v>7332</v>
      </c>
      <c r="C4223" s="4">
        <v>43627</v>
      </c>
      <c r="D4223" s="4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5">
        <v>385.80000000000007</v>
      </c>
      <c r="S4223" s="1">
        <v>5</v>
      </c>
      <c r="T4223" s="3">
        <v>0.2</v>
      </c>
      <c r="U4223" s="1">
        <v>130.20749999999998</v>
      </c>
      <c r="V4223" t="str">
        <f>IF(M4223=[1]People!$B$5,[1]People!$A$5,IF(M4223=[1]People!$B$4,[1]People!$A$4,IF(M4223=[1]People!$B$3,[1]People!$A$3,IF(M4223=[1]People!$B$2,[1]People!$A$2,0))))</f>
        <v>Anna Andreadi</v>
      </c>
      <c r="W4223" t="str">
        <f>IFERROR(INDEX([1]Returns!A:A,MATCH(B4223,[1]Returns!B:B,0)),"No")</f>
        <v>No</v>
      </c>
    </row>
    <row r="4224" spans="1:23" x14ac:dyDescent="0.25">
      <c r="A4224" s="1">
        <v>4223</v>
      </c>
      <c r="B4224" t="s">
        <v>7332</v>
      </c>
      <c r="C4224" s="4">
        <v>43627</v>
      </c>
      <c r="D4224" s="4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5">
        <v>102.96</v>
      </c>
      <c r="S4224" s="1">
        <v>2</v>
      </c>
      <c r="T4224" s="3">
        <v>0</v>
      </c>
      <c r="U4224" s="1">
        <v>1.0296000000000021</v>
      </c>
      <c r="V4224" t="str">
        <f>IF(M4224=[1]People!$B$5,[1]People!$A$5,IF(M4224=[1]People!$B$4,[1]People!$A$4,IF(M4224=[1]People!$B$3,[1]People!$A$3,IF(M4224=[1]People!$B$2,[1]People!$A$2,0))))</f>
        <v>Anna Andreadi</v>
      </c>
      <c r="W4224" t="str">
        <f>IFERROR(INDEX([1]Returns!A:A,MATCH(B4224,[1]Returns!B:B,0)),"No")</f>
        <v>No</v>
      </c>
    </row>
    <row r="4225" spans="1:23" x14ac:dyDescent="0.25">
      <c r="A4225" s="1">
        <v>4224</v>
      </c>
      <c r="B4225" t="s">
        <v>7332</v>
      </c>
      <c r="C4225" s="4">
        <v>43627</v>
      </c>
      <c r="D4225" s="4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5">
        <v>174.42000000000002</v>
      </c>
      <c r="S4225" s="1">
        <v>3</v>
      </c>
      <c r="T4225" s="3">
        <v>0</v>
      </c>
      <c r="U4225" s="1">
        <v>41.860800000000005</v>
      </c>
      <c r="V4225" t="str">
        <f>IF(M4225=[1]People!$B$5,[1]People!$A$5,IF(M4225=[1]People!$B$4,[1]People!$A$4,IF(M4225=[1]People!$B$3,[1]People!$A$3,IF(M4225=[1]People!$B$2,[1]People!$A$2,0))))</f>
        <v>Anna Andreadi</v>
      </c>
      <c r="W4225" t="str">
        <f>IFERROR(INDEX([1]Returns!A:A,MATCH(B4225,[1]Returns!B:B,0)),"No")</f>
        <v>No</v>
      </c>
    </row>
    <row r="4226" spans="1:23" x14ac:dyDescent="0.25">
      <c r="A4226" s="1">
        <v>4225</v>
      </c>
      <c r="B4226" t="s">
        <v>7335</v>
      </c>
      <c r="C4226" s="4">
        <v>43373</v>
      </c>
      <c r="D4226" s="4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t="str">
        <f>IF(M4226=[1]People!$B$5,[1]People!$A$5,IF(M4226=[1]People!$B$4,[1]People!$A$4,IF(M4226=[1]People!$B$3,[1]People!$A$3,IF(M4226=[1]People!$B$2,[1]People!$A$2,0))))</f>
        <v>Kelly Williams</v>
      </c>
      <c r="W4226" t="str">
        <f>IFERROR(INDEX([1]Returns!A:A,MATCH(B4226,[1]Returns!B:B,0)),"No")</f>
        <v>No</v>
      </c>
    </row>
    <row r="4227" spans="1:23" x14ac:dyDescent="0.25">
      <c r="A4227" s="1">
        <v>4226</v>
      </c>
      <c r="B4227" t="s">
        <v>7336</v>
      </c>
      <c r="C4227" s="4">
        <v>42717</v>
      </c>
      <c r="D4227" s="4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t="str">
        <f>IF(M4227=[1]People!$B$5,[1]People!$A$5,IF(M4227=[1]People!$B$4,[1]People!$A$4,IF(M4227=[1]People!$B$3,[1]People!$A$3,IF(M4227=[1]People!$B$2,[1]People!$A$2,0))))</f>
        <v>Kelly Williams</v>
      </c>
      <c r="W4227" t="str">
        <f>IFERROR(INDEX([1]Returns!A:A,MATCH(B4227,[1]Returns!B:B,0)),"No")</f>
        <v>No</v>
      </c>
    </row>
    <row r="4228" spans="1:23" x14ac:dyDescent="0.25">
      <c r="A4228" s="1">
        <v>4227</v>
      </c>
      <c r="B4228" t="s">
        <v>7339</v>
      </c>
      <c r="C4228" s="4">
        <v>43780</v>
      </c>
      <c r="D4228" s="4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3">
        <v>0</v>
      </c>
      <c r="U4228" s="1">
        <v>21.5824</v>
      </c>
      <c r="V4228" t="str">
        <f>IF(M4228=[1]People!$B$5,[1]People!$A$5,IF(M4228=[1]People!$B$4,[1]People!$A$4,IF(M4228=[1]People!$B$3,[1]People!$A$3,IF(M4228=[1]People!$B$2,[1]People!$A$2,0))))</f>
        <v>Kelly Williams</v>
      </c>
      <c r="W4228" t="str">
        <f>IFERROR(INDEX([1]Returns!A:A,MATCH(B4228,[1]Returns!B:B,0)),"No")</f>
        <v>No</v>
      </c>
    </row>
    <row r="4229" spans="1:23" x14ac:dyDescent="0.25">
      <c r="A4229" s="1">
        <v>4228</v>
      </c>
      <c r="B4229" t="s">
        <v>7340</v>
      </c>
      <c r="C4229" s="4">
        <v>42740</v>
      </c>
      <c r="D4229" s="4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5">
        <v>61.584000000000003</v>
      </c>
      <c r="S4229" s="1">
        <v>1</v>
      </c>
      <c r="T4229" s="3">
        <v>0.2</v>
      </c>
      <c r="U4229" s="1">
        <v>-6.9282000000000039</v>
      </c>
      <c r="V4229" t="str">
        <f>IF(M4229=[1]People!$B$5,[1]People!$A$5,IF(M4229=[1]People!$B$4,[1]People!$A$4,IF(M4229=[1]People!$B$3,[1]People!$A$3,IF(M4229=[1]People!$B$2,[1]People!$A$2,0))))</f>
        <v>Anna Andreadi</v>
      </c>
      <c r="W4229" t="str">
        <f>IFERROR(INDEX([1]Returns!A:A,MATCH(B4229,[1]Returns!B:B,0)),"No")</f>
        <v>Yes</v>
      </c>
    </row>
    <row r="4230" spans="1:23" x14ac:dyDescent="0.25">
      <c r="A4230" s="1">
        <v>4229</v>
      </c>
      <c r="B4230" t="s">
        <v>7341</v>
      </c>
      <c r="C4230" s="4">
        <v>43183</v>
      </c>
      <c r="D4230" s="4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3">
        <v>0</v>
      </c>
      <c r="U4230" s="1">
        <v>10.3408</v>
      </c>
      <c r="V4230" t="str">
        <f>IF(M4230=[1]People!$B$5,[1]People!$A$5,IF(M4230=[1]People!$B$4,[1]People!$A$4,IF(M4230=[1]People!$B$3,[1]People!$A$3,IF(M4230=[1]People!$B$2,[1]People!$A$2,0))))</f>
        <v>Kelly Williams</v>
      </c>
      <c r="W4230" t="str">
        <f>IFERROR(INDEX([1]Returns!A:A,MATCH(B4230,[1]Returns!B:B,0)),"No")</f>
        <v>No</v>
      </c>
    </row>
    <row r="4231" spans="1:23" x14ac:dyDescent="0.25">
      <c r="A4231" s="1">
        <v>4230</v>
      </c>
      <c r="B4231" t="s">
        <v>7342</v>
      </c>
      <c r="C4231" s="4">
        <v>43651</v>
      </c>
      <c r="D4231" s="4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t="str">
        <f>IF(M4231=[1]People!$B$5,[1]People!$A$5,IF(M4231=[1]People!$B$4,[1]People!$A$4,IF(M4231=[1]People!$B$3,[1]People!$A$3,IF(M4231=[1]People!$B$2,[1]People!$A$2,0))))</f>
        <v>Kelly Williams</v>
      </c>
      <c r="W4231" t="str">
        <f>IFERROR(INDEX([1]Returns!A:A,MATCH(B4231,[1]Returns!B:B,0)),"No")</f>
        <v>No</v>
      </c>
    </row>
    <row r="4232" spans="1:23" x14ac:dyDescent="0.25">
      <c r="A4232" s="1">
        <v>4231</v>
      </c>
      <c r="B4232" t="s">
        <v>7342</v>
      </c>
      <c r="C4232" s="4">
        <v>43651</v>
      </c>
      <c r="D4232" s="4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t="str">
        <f>IF(M4232=[1]People!$B$5,[1]People!$A$5,IF(M4232=[1]People!$B$4,[1]People!$A$4,IF(M4232=[1]People!$B$3,[1]People!$A$3,IF(M4232=[1]People!$B$2,[1]People!$A$2,0))))</f>
        <v>Kelly Williams</v>
      </c>
      <c r="W4232" t="str">
        <f>IFERROR(INDEX([1]Returns!A:A,MATCH(B4232,[1]Returns!B:B,0)),"No")</f>
        <v>No</v>
      </c>
    </row>
    <row r="4233" spans="1:23" x14ac:dyDescent="0.25">
      <c r="A4233" s="1">
        <v>4232</v>
      </c>
      <c r="B4233" t="s">
        <v>7342</v>
      </c>
      <c r="C4233" s="4">
        <v>43651</v>
      </c>
      <c r="D4233" s="4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t="str">
        <f>IF(M4233=[1]People!$B$5,[1]People!$A$5,IF(M4233=[1]People!$B$4,[1]People!$A$4,IF(M4233=[1]People!$B$3,[1]People!$A$3,IF(M4233=[1]People!$B$2,[1]People!$A$2,0))))</f>
        <v>Kelly Williams</v>
      </c>
      <c r="W4233" t="str">
        <f>IFERROR(INDEX([1]Returns!A:A,MATCH(B4233,[1]Returns!B:B,0)),"No")</f>
        <v>No</v>
      </c>
    </row>
    <row r="4234" spans="1:23" x14ac:dyDescent="0.25">
      <c r="A4234" s="1">
        <v>4233</v>
      </c>
      <c r="B4234" t="s">
        <v>7342</v>
      </c>
      <c r="C4234" s="4">
        <v>43651</v>
      </c>
      <c r="D4234" s="4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3">
        <v>0.2</v>
      </c>
      <c r="U4234" s="1">
        <v>11.2752</v>
      </c>
      <c r="V4234" t="str">
        <f>IF(M4234=[1]People!$B$5,[1]People!$A$5,IF(M4234=[1]People!$B$4,[1]People!$A$4,IF(M4234=[1]People!$B$3,[1]People!$A$3,IF(M4234=[1]People!$B$2,[1]People!$A$2,0))))</f>
        <v>Kelly Williams</v>
      </c>
      <c r="W4234" t="str">
        <f>IFERROR(INDEX([1]Returns!A:A,MATCH(B4234,[1]Returns!B:B,0)),"No")</f>
        <v>No</v>
      </c>
    </row>
    <row r="4235" spans="1:23" x14ac:dyDescent="0.25">
      <c r="A4235" s="1">
        <v>4234</v>
      </c>
      <c r="B4235" t="s">
        <v>7342</v>
      </c>
      <c r="C4235" s="4">
        <v>43651</v>
      </c>
      <c r="D4235" s="4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t="str">
        <f>IF(M4235=[1]People!$B$5,[1]People!$A$5,IF(M4235=[1]People!$B$4,[1]People!$A$4,IF(M4235=[1]People!$B$3,[1]People!$A$3,IF(M4235=[1]People!$B$2,[1]People!$A$2,0))))</f>
        <v>Kelly Williams</v>
      </c>
      <c r="W4235" t="str">
        <f>IFERROR(INDEX([1]Returns!A:A,MATCH(B4235,[1]Returns!B:B,0)),"No")</f>
        <v>No</v>
      </c>
    </row>
    <row r="4236" spans="1:23" x14ac:dyDescent="0.25">
      <c r="A4236" s="1">
        <v>4235</v>
      </c>
      <c r="B4236" t="s">
        <v>7345</v>
      </c>
      <c r="C4236" s="4">
        <v>42634</v>
      </c>
      <c r="D4236" s="4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3">
        <v>0.2</v>
      </c>
      <c r="U4236" s="1">
        <v>4.1151</v>
      </c>
      <c r="V4236" t="str">
        <f>IF(M4236=[1]People!$B$5,[1]People!$A$5,IF(M4236=[1]People!$B$4,[1]People!$A$4,IF(M4236=[1]People!$B$3,[1]People!$A$3,IF(M4236=[1]People!$B$2,[1]People!$A$2,0))))</f>
        <v>Chuck Magee</v>
      </c>
      <c r="W4236" t="str">
        <f>IFERROR(INDEX([1]Returns!A:A,MATCH(B4236,[1]Returns!B:B,0)),"No")</f>
        <v>No</v>
      </c>
    </row>
    <row r="4237" spans="1:23" x14ac:dyDescent="0.25">
      <c r="A4237" s="1">
        <v>4236</v>
      </c>
      <c r="B4237" t="s">
        <v>7345</v>
      </c>
      <c r="C4237" s="4">
        <v>42634</v>
      </c>
      <c r="D4237" s="4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t="str">
        <f>IF(M4237=[1]People!$B$5,[1]People!$A$5,IF(M4237=[1]People!$B$4,[1]People!$A$4,IF(M4237=[1]People!$B$3,[1]People!$A$3,IF(M4237=[1]People!$B$2,[1]People!$A$2,0))))</f>
        <v>Chuck Magee</v>
      </c>
      <c r="W4237" t="str">
        <f>IFERROR(INDEX([1]Returns!A:A,MATCH(B4237,[1]Returns!B:B,0)),"No")</f>
        <v>No</v>
      </c>
    </row>
    <row r="4238" spans="1:23" x14ac:dyDescent="0.25">
      <c r="A4238" s="1">
        <v>4237</v>
      </c>
      <c r="B4238" t="s">
        <v>7346</v>
      </c>
      <c r="C4238" s="4">
        <v>43304</v>
      </c>
      <c r="D4238" s="4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t="str">
        <f>IF(M4238=[1]People!$B$5,[1]People!$A$5,IF(M4238=[1]People!$B$4,[1]People!$A$4,IF(M4238=[1]People!$B$3,[1]People!$A$3,IF(M4238=[1]People!$B$2,[1]People!$A$2,0))))</f>
        <v>Kelly Williams</v>
      </c>
      <c r="W4238" t="str">
        <f>IFERROR(INDEX([1]Returns!A:A,MATCH(B4238,[1]Returns!B:B,0)),"No")</f>
        <v>No</v>
      </c>
    </row>
    <row r="4239" spans="1:23" x14ac:dyDescent="0.25">
      <c r="A4239" s="1">
        <v>4238</v>
      </c>
      <c r="B4239" t="s">
        <v>7349</v>
      </c>
      <c r="C4239" s="4">
        <v>43706</v>
      </c>
      <c r="D4239" s="4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t="str">
        <f>IF(M4239=[1]People!$B$5,[1]People!$A$5,IF(M4239=[1]People!$B$4,[1]People!$A$4,IF(M4239=[1]People!$B$3,[1]People!$A$3,IF(M4239=[1]People!$B$2,[1]People!$A$2,0))))</f>
        <v>Chuck Magee</v>
      </c>
      <c r="W4239" t="str">
        <f>IFERROR(INDEX([1]Returns!A:A,MATCH(B4239,[1]Returns!B:B,0)),"No")</f>
        <v>No</v>
      </c>
    </row>
    <row r="4240" spans="1:23" x14ac:dyDescent="0.25">
      <c r="A4240" s="1">
        <v>4239</v>
      </c>
      <c r="B4240" t="s">
        <v>7352</v>
      </c>
      <c r="C4240" s="4">
        <v>43550</v>
      </c>
      <c r="D4240" s="4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5">
        <v>19.829999999999998</v>
      </c>
      <c r="S4240" s="1">
        <v>1</v>
      </c>
      <c r="T4240" s="3">
        <v>0</v>
      </c>
      <c r="U4240" s="1">
        <v>5.9489999999999981</v>
      </c>
      <c r="V4240" t="str">
        <f>IF(M4240=[1]People!$B$5,[1]People!$A$5,IF(M4240=[1]People!$B$4,[1]People!$A$4,IF(M4240=[1]People!$B$3,[1]People!$A$3,IF(M4240=[1]People!$B$2,[1]People!$A$2,0))))</f>
        <v>Anna Andreadi</v>
      </c>
      <c r="W4240" t="str">
        <f>IFERROR(INDEX([1]Returns!A:A,MATCH(B4240,[1]Returns!B:B,0)),"No")</f>
        <v>No</v>
      </c>
    </row>
    <row r="4241" spans="1:23" x14ac:dyDescent="0.25">
      <c r="A4241" s="1">
        <v>4240</v>
      </c>
      <c r="B4241" t="s">
        <v>7355</v>
      </c>
      <c r="C4241" s="4">
        <v>43828</v>
      </c>
      <c r="D4241" s="4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3">
        <v>0</v>
      </c>
      <c r="U4241" s="1">
        <v>100.65599999999999</v>
      </c>
      <c r="V4241" t="str">
        <f>IF(M4241=[1]People!$B$5,[1]People!$A$5,IF(M4241=[1]People!$B$4,[1]People!$A$4,IF(M4241=[1]People!$B$3,[1]People!$A$3,IF(M4241=[1]People!$B$2,[1]People!$A$2,0))))</f>
        <v>Kelly Williams</v>
      </c>
      <c r="W4241" t="str">
        <f>IFERROR(INDEX([1]Returns!A:A,MATCH(B4241,[1]Returns!B:B,0)),"No")</f>
        <v>No</v>
      </c>
    </row>
    <row r="4242" spans="1:23" x14ac:dyDescent="0.25">
      <c r="A4242" s="1">
        <v>4241</v>
      </c>
      <c r="B4242" t="s">
        <v>7356</v>
      </c>
      <c r="C4242" s="4">
        <v>42633</v>
      </c>
      <c r="D4242" s="4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5">
        <v>43.92</v>
      </c>
      <c r="S4242" s="1">
        <v>4</v>
      </c>
      <c r="T4242" s="3">
        <v>0</v>
      </c>
      <c r="U4242" s="1">
        <v>11.858400000000003</v>
      </c>
      <c r="V4242" t="str">
        <f>IF(M4242=[1]People!$B$5,[1]People!$A$5,IF(M4242=[1]People!$B$4,[1]People!$A$4,IF(M4242=[1]People!$B$3,[1]People!$A$3,IF(M4242=[1]People!$B$2,[1]People!$A$2,0))))</f>
        <v>Anna Andreadi</v>
      </c>
      <c r="W4242" t="str">
        <f>IFERROR(INDEX([1]Returns!A:A,MATCH(B4242,[1]Returns!B:B,0)),"No")</f>
        <v>No</v>
      </c>
    </row>
    <row r="4243" spans="1:23" x14ac:dyDescent="0.25">
      <c r="A4243" s="1">
        <v>4242</v>
      </c>
      <c r="B4243" t="s">
        <v>7356</v>
      </c>
      <c r="C4243" s="4">
        <v>42633</v>
      </c>
      <c r="D4243" s="4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5">
        <v>20.231999999999999</v>
      </c>
      <c r="S4243" s="1">
        <v>3</v>
      </c>
      <c r="T4243" s="3">
        <v>0.2</v>
      </c>
      <c r="U4243" s="1">
        <v>6.5753999999999984</v>
      </c>
      <c r="V4243" t="str">
        <f>IF(M4243=[1]People!$B$5,[1]People!$A$5,IF(M4243=[1]People!$B$4,[1]People!$A$4,IF(M4243=[1]People!$B$3,[1]People!$A$3,IF(M4243=[1]People!$B$2,[1]People!$A$2,0))))</f>
        <v>Anna Andreadi</v>
      </c>
      <c r="W4243" t="str">
        <f>IFERROR(INDEX([1]Returns!A:A,MATCH(B4243,[1]Returns!B:B,0)),"No")</f>
        <v>No</v>
      </c>
    </row>
    <row r="4244" spans="1:23" x14ac:dyDescent="0.25">
      <c r="A4244" s="1">
        <v>4243</v>
      </c>
      <c r="B4244" t="s">
        <v>7358</v>
      </c>
      <c r="C4244" s="4">
        <v>43194</v>
      </c>
      <c r="D4244" s="4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3">
        <v>0</v>
      </c>
      <c r="U4244" s="1">
        <v>5.9987999999999815</v>
      </c>
      <c r="V4244" t="str">
        <f>IF(M4244=[1]People!$B$5,[1]People!$A$5,IF(M4244=[1]People!$B$4,[1]People!$A$4,IF(M4244=[1]People!$B$3,[1]People!$A$3,IF(M4244=[1]People!$B$2,[1]People!$A$2,0))))</f>
        <v>Cassandra Brandow</v>
      </c>
      <c r="W4244" t="str">
        <f>IFERROR(INDEX([1]Returns!A:A,MATCH(B4244,[1]Returns!B:B,0)),"No")</f>
        <v>No</v>
      </c>
    </row>
    <row r="4245" spans="1:23" x14ac:dyDescent="0.25">
      <c r="A4245" s="1">
        <v>4244</v>
      </c>
      <c r="B4245" t="s">
        <v>7358</v>
      </c>
      <c r="C4245" s="4">
        <v>43194</v>
      </c>
      <c r="D4245" s="4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3">
        <v>0</v>
      </c>
      <c r="U4245" s="1">
        <v>13.070699999999999</v>
      </c>
      <c r="V4245" t="str">
        <f>IF(M4245=[1]People!$B$5,[1]People!$A$5,IF(M4245=[1]People!$B$4,[1]People!$A$4,IF(M4245=[1]People!$B$3,[1]People!$A$3,IF(M4245=[1]People!$B$2,[1]People!$A$2,0))))</f>
        <v>Cassandra Brandow</v>
      </c>
      <c r="W4245" t="str">
        <f>IFERROR(INDEX([1]Returns!A:A,MATCH(B4245,[1]Returns!B:B,0)),"No")</f>
        <v>No</v>
      </c>
    </row>
    <row r="4246" spans="1:23" x14ac:dyDescent="0.25">
      <c r="A4246" s="1">
        <v>4245</v>
      </c>
      <c r="B4246" t="s">
        <v>7359</v>
      </c>
      <c r="C4246" s="4">
        <v>42455</v>
      </c>
      <c r="D4246" s="4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5">
        <v>66.300000000000011</v>
      </c>
      <c r="S4246" s="1">
        <v>3</v>
      </c>
      <c r="T4246" s="3">
        <v>0</v>
      </c>
      <c r="U4246" s="1">
        <v>8.6190000000000033</v>
      </c>
      <c r="V4246" t="str">
        <f>IF(M4246=[1]People!$B$5,[1]People!$A$5,IF(M4246=[1]People!$B$4,[1]People!$A$4,IF(M4246=[1]People!$B$3,[1]People!$A$3,IF(M4246=[1]People!$B$2,[1]People!$A$2,0))))</f>
        <v>Anna Andreadi</v>
      </c>
      <c r="W4246" t="str">
        <f>IFERROR(INDEX([1]Returns!A:A,MATCH(B4246,[1]Returns!B:B,0)),"No")</f>
        <v>No</v>
      </c>
    </row>
    <row r="4247" spans="1:23" x14ac:dyDescent="0.25">
      <c r="A4247" s="1">
        <v>4246</v>
      </c>
      <c r="B4247" t="s">
        <v>7360</v>
      </c>
      <c r="C4247" s="4">
        <v>43797</v>
      </c>
      <c r="D4247" s="4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3">
        <v>0</v>
      </c>
      <c r="U4247" s="1">
        <v>0.73799999999999988</v>
      </c>
      <c r="V4247" t="str">
        <f>IF(M4247=[1]People!$B$5,[1]People!$A$5,IF(M4247=[1]People!$B$4,[1]People!$A$4,IF(M4247=[1]People!$B$3,[1]People!$A$3,IF(M4247=[1]People!$B$2,[1]People!$A$2,0))))</f>
        <v>Chuck Magee</v>
      </c>
      <c r="W4247" t="str">
        <f>IFERROR(INDEX([1]Returns!A:A,MATCH(B4247,[1]Returns!B:B,0)),"No")</f>
        <v>No</v>
      </c>
    </row>
    <row r="4248" spans="1:23" x14ac:dyDescent="0.25">
      <c r="A4248" s="1">
        <v>4247</v>
      </c>
      <c r="B4248" t="s">
        <v>7360</v>
      </c>
      <c r="C4248" s="4">
        <v>43797</v>
      </c>
      <c r="D4248" s="4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3">
        <v>0</v>
      </c>
      <c r="U4248" s="1">
        <v>272.79200000000003</v>
      </c>
      <c r="V4248" t="str">
        <f>IF(M4248=[1]People!$B$5,[1]People!$A$5,IF(M4248=[1]People!$B$4,[1]People!$A$4,IF(M4248=[1]People!$B$3,[1]People!$A$3,IF(M4248=[1]People!$B$2,[1]People!$A$2,0))))</f>
        <v>Chuck Magee</v>
      </c>
      <c r="W4248" t="str">
        <f>IFERROR(INDEX([1]Returns!A:A,MATCH(B4248,[1]Returns!B:B,0)),"No")</f>
        <v>No</v>
      </c>
    </row>
    <row r="4249" spans="1:23" x14ac:dyDescent="0.25">
      <c r="A4249" s="1">
        <v>4248</v>
      </c>
      <c r="B4249" t="s">
        <v>7360</v>
      </c>
      <c r="C4249" s="4">
        <v>43797</v>
      </c>
      <c r="D4249" s="4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3">
        <v>0</v>
      </c>
      <c r="U4249" s="1">
        <v>7.5239999999999991</v>
      </c>
      <c r="V4249" t="str">
        <f>IF(M4249=[1]People!$B$5,[1]People!$A$5,IF(M4249=[1]People!$B$4,[1]People!$A$4,IF(M4249=[1]People!$B$3,[1]People!$A$3,IF(M4249=[1]People!$B$2,[1]People!$A$2,0))))</f>
        <v>Chuck Magee</v>
      </c>
      <c r="W4249" t="str">
        <f>IFERROR(INDEX([1]Returns!A:A,MATCH(B4249,[1]Returns!B:B,0)),"No")</f>
        <v>No</v>
      </c>
    </row>
    <row r="4250" spans="1:23" x14ac:dyDescent="0.25">
      <c r="A4250" s="1">
        <v>4249</v>
      </c>
      <c r="B4250" t="s">
        <v>7361</v>
      </c>
      <c r="C4250" s="4">
        <v>43435</v>
      </c>
      <c r="D4250" s="4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3">
        <v>0</v>
      </c>
      <c r="U4250" s="1">
        <v>40.516799999999996</v>
      </c>
      <c r="V4250" t="str">
        <f>IF(M4250=[1]People!$B$5,[1]People!$A$5,IF(M4250=[1]People!$B$4,[1]People!$A$4,IF(M4250=[1]People!$B$3,[1]People!$A$3,IF(M4250=[1]People!$B$2,[1]People!$A$2,0))))</f>
        <v>Chuck Magee</v>
      </c>
      <c r="W4250" t="str">
        <f>IFERROR(INDEX([1]Returns!A:A,MATCH(B4250,[1]Returns!B:B,0)),"No")</f>
        <v>No</v>
      </c>
    </row>
    <row r="4251" spans="1:23" x14ac:dyDescent="0.25">
      <c r="A4251" s="1">
        <v>4250</v>
      </c>
      <c r="B4251" t="s">
        <v>7361</v>
      </c>
      <c r="C4251" s="4">
        <v>43435</v>
      </c>
      <c r="D4251" s="4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3">
        <v>0</v>
      </c>
      <c r="U4251" s="1">
        <v>150.38400000000001</v>
      </c>
      <c r="V4251" t="str">
        <f>IF(M4251=[1]People!$B$5,[1]People!$A$5,IF(M4251=[1]People!$B$4,[1]People!$A$4,IF(M4251=[1]People!$B$3,[1]People!$A$3,IF(M4251=[1]People!$B$2,[1]People!$A$2,0))))</f>
        <v>Chuck Magee</v>
      </c>
      <c r="W4251" t="str">
        <f>IFERROR(INDEX([1]Returns!A:A,MATCH(B4251,[1]Returns!B:B,0)),"No")</f>
        <v>No</v>
      </c>
    </row>
    <row r="4252" spans="1:23" x14ac:dyDescent="0.25">
      <c r="A4252" s="1">
        <v>4251</v>
      </c>
      <c r="B4252" t="s">
        <v>7362</v>
      </c>
      <c r="C4252" s="4">
        <v>42632</v>
      </c>
      <c r="D4252" s="4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t="str">
        <f>IF(M4252=[1]People!$B$5,[1]People!$A$5,IF(M4252=[1]People!$B$4,[1]People!$A$4,IF(M4252=[1]People!$B$3,[1]People!$A$3,IF(M4252=[1]People!$B$2,[1]People!$A$2,0))))</f>
        <v>Chuck Magee</v>
      </c>
      <c r="W4252" t="str">
        <f>IFERROR(INDEX([1]Returns!A:A,MATCH(B4252,[1]Returns!B:B,0)),"No")</f>
        <v>No</v>
      </c>
    </row>
    <row r="4253" spans="1:23" x14ac:dyDescent="0.25">
      <c r="A4253" s="1">
        <v>4252</v>
      </c>
      <c r="B4253" t="s">
        <v>7365</v>
      </c>
      <c r="C4253" s="4">
        <v>43031</v>
      </c>
      <c r="D4253" s="4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t="str">
        <f>IF(M4253=[1]People!$B$5,[1]People!$A$5,IF(M4253=[1]People!$B$4,[1]People!$A$4,IF(M4253=[1]People!$B$3,[1]People!$A$3,IF(M4253=[1]People!$B$2,[1]People!$A$2,0))))</f>
        <v>Cassandra Brandow</v>
      </c>
      <c r="W4253" t="str">
        <f>IFERROR(INDEX([1]Returns!A:A,MATCH(B4253,[1]Returns!B:B,0)),"No")</f>
        <v>No</v>
      </c>
    </row>
    <row r="4254" spans="1:23" x14ac:dyDescent="0.25">
      <c r="A4254" s="1">
        <v>4253</v>
      </c>
      <c r="B4254" t="s">
        <v>7365</v>
      </c>
      <c r="C4254" s="4">
        <v>43031</v>
      </c>
      <c r="D4254" s="4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t="str">
        <f>IF(M4254=[1]People!$B$5,[1]People!$A$5,IF(M4254=[1]People!$B$4,[1]People!$A$4,IF(M4254=[1]People!$B$3,[1]People!$A$3,IF(M4254=[1]People!$B$2,[1]People!$A$2,0))))</f>
        <v>Cassandra Brandow</v>
      </c>
      <c r="W4254" t="str">
        <f>IFERROR(INDEX([1]Returns!A:A,MATCH(B4254,[1]Returns!B:B,0)),"No")</f>
        <v>No</v>
      </c>
    </row>
    <row r="4255" spans="1:23" x14ac:dyDescent="0.25">
      <c r="A4255" s="1">
        <v>4254</v>
      </c>
      <c r="B4255" t="s">
        <v>7365</v>
      </c>
      <c r="C4255" s="4">
        <v>43031</v>
      </c>
      <c r="D4255" s="4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3">
        <v>0.2</v>
      </c>
      <c r="U4255" s="1">
        <v>1.0346000000000006</v>
      </c>
      <c r="V4255" t="str">
        <f>IF(M4255=[1]People!$B$5,[1]People!$A$5,IF(M4255=[1]People!$B$4,[1]People!$A$4,IF(M4255=[1]People!$B$3,[1]People!$A$3,IF(M4255=[1]People!$B$2,[1]People!$A$2,0))))</f>
        <v>Cassandra Brandow</v>
      </c>
      <c r="W4255" t="str">
        <f>IFERROR(INDEX([1]Returns!A:A,MATCH(B4255,[1]Returns!B:B,0)),"No")</f>
        <v>No</v>
      </c>
    </row>
    <row r="4256" spans="1:23" x14ac:dyDescent="0.25">
      <c r="A4256" s="1">
        <v>4255</v>
      </c>
      <c r="B4256" t="s">
        <v>7366</v>
      </c>
      <c r="C4256" s="4">
        <v>43751</v>
      </c>
      <c r="D4256" s="4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t="str">
        <f>IF(M4256=[1]People!$B$5,[1]People!$A$5,IF(M4256=[1]People!$B$4,[1]People!$A$4,IF(M4256=[1]People!$B$3,[1]People!$A$3,IF(M4256=[1]People!$B$2,[1]People!$A$2,0))))</f>
        <v>Kelly Williams</v>
      </c>
      <c r="W4256" t="str">
        <f>IFERROR(INDEX([1]Returns!A:A,MATCH(B4256,[1]Returns!B:B,0)),"No")</f>
        <v>No</v>
      </c>
    </row>
    <row r="4257" spans="1:23" x14ac:dyDescent="0.25">
      <c r="A4257" s="1">
        <v>4256</v>
      </c>
      <c r="B4257" t="s">
        <v>7366</v>
      </c>
      <c r="C4257" s="4">
        <v>43751</v>
      </c>
      <c r="D4257" s="4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t="str">
        <f>IF(M4257=[1]People!$B$5,[1]People!$A$5,IF(M4257=[1]People!$B$4,[1]People!$A$4,IF(M4257=[1]People!$B$3,[1]People!$A$3,IF(M4257=[1]People!$B$2,[1]People!$A$2,0))))</f>
        <v>Kelly Williams</v>
      </c>
      <c r="W4257" t="str">
        <f>IFERROR(INDEX([1]Returns!A:A,MATCH(B4257,[1]Returns!B:B,0)),"No")</f>
        <v>No</v>
      </c>
    </row>
    <row r="4258" spans="1:23" x14ac:dyDescent="0.25">
      <c r="A4258" s="1">
        <v>4257</v>
      </c>
      <c r="B4258" t="s">
        <v>7366</v>
      </c>
      <c r="C4258" s="4">
        <v>43751</v>
      </c>
      <c r="D4258" s="4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t="str">
        <f>IF(M4258=[1]People!$B$5,[1]People!$A$5,IF(M4258=[1]People!$B$4,[1]People!$A$4,IF(M4258=[1]People!$B$3,[1]People!$A$3,IF(M4258=[1]People!$B$2,[1]People!$A$2,0))))</f>
        <v>Kelly Williams</v>
      </c>
      <c r="W4258" t="str">
        <f>IFERROR(INDEX([1]Returns!A:A,MATCH(B4258,[1]Returns!B:B,0)),"No")</f>
        <v>No</v>
      </c>
    </row>
    <row r="4259" spans="1:23" x14ac:dyDescent="0.25">
      <c r="A4259" s="1">
        <v>4258</v>
      </c>
      <c r="B4259" t="s">
        <v>7367</v>
      </c>
      <c r="C4259" s="4">
        <v>42982</v>
      </c>
      <c r="D4259" s="4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5">
        <v>9.7620000000000005</v>
      </c>
      <c r="S4259" s="1">
        <v>2</v>
      </c>
      <c r="T4259" s="3">
        <v>0.7</v>
      </c>
      <c r="U4259" s="1">
        <v>-6.833400000000001</v>
      </c>
      <c r="V4259" t="str">
        <f>IF(M4259=[1]People!$B$5,[1]People!$A$5,IF(M4259=[1]People!$B$4,[1]People!$A$4,IF(M4259=[1]People!$B$3,[1]People!$A$3,IF(M4259=[1]People!$B$2,[1]People!$A$2,0))))</f>
        <v>Anna Andreadi</v>
      </c>
      <c r="W4259" t="str">
        <f>IFERROR(INDEX([1]Returns!A:A,MATCH(B4259,[1]Returns!B:B,0)),"No")</f>
        <v>No</v>
      </c>
    </row>
    <row r="4260" spans="1:23" x14ac:dyDescent="0.25">
      <c r="A4260" s="1">
        <v>4259</v>
      </c>
      <c r="B4260" t="s">
        <v>7368</v>
      </c>
      <c r="C4260" s="4">
        <v>43173</v>
      </c>
      <c r="D4260" s="4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5">
        <v>196.78399999999999</v>
      </c>
      <c r="S4260" s="1">
        <v>2</v>
      </c>
      <c r="T4260" s="3">
        <v>0.2</v>
      </c>
      <c r="U4260" s="1">
        <v>-22.138200000000012</v>
      </c>
      <c r="V4260" t="str">
        <f>IF(M4260=[1]People!$B$5,[1]People!$A$5,IF(M4260=[1]People!$B$4,[1]People!$A$4,IF(M4260=[1]People!$B$3,[1]People!$A$3,IF(M4260=[1]People!$B$2,[1]People!$A$2,0))))</f>
        <v>Anna Andreadi</v>
      </c>
      <c r="W4260" t="str">
        <f>IFERROR(INDEX([1]Returns!A:A,MATCH(B4260,[1]Returns!B:B,0)),"No")</f>
        <v>No</v>
      </c>
    </row>
    <row r="4261" spans="1:23" x14ac:dyDescent="0.25">
      <c r="A4261" s="1">
        <v>4260</v>
      </c>
      <c r="B4261" t="s">
        <v>7369</v>
      </c>
      <c r="C4261" s="4">
        <v>43766</v>
      </c>
      <c r="D4261" s="4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3">
        <v>0</v>
      </c>
      <c r="U4261" s="1">
        <v>23.99</v>
      </c>
      <c r="V4261" t="str">
        <f>IF(M4261=[1]People!$B$5,[1]People!$A$5,IF(M4261=[1]People!$B$4,[1]People!$A$4,IF(M4261=[1]People!$B$3,[1]People!$A$3,IF(M4261=[1]People!$B$2,[1]People!$A$2,0))))</f>
        <v>Chuck Magee</v>
      </c>
      <c r="W4261" t="str">
        <f>IFERROR(INDEX([1]Returns!A:A,MATCH(B4261,[1]Returns!B:B,0)),"No")</f>
        <v>No</v>
      </c>
    </row>
    <row r="4262" spans="1:23" x14ac:dyDescent="0.25">
      <c r="A4262" s="1">
        <v>4261</v>
      </c>
      <c r="B4262" t="s">
        <v>7370</v>
      </c>
      <c r="C4262" s="4">
        <v>43753</v>
      </c>
      <c r="D4262" s="4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t="str">
        <f>IF(M4262=[1]People!$B$5,[1]People!$A$5,IF(M4262=[1]People!$B$4,[1]People!$A$4,IF(M4262=[1]People!$B$3,[1]People!$A$3,IF(M4262=[1]People!$B$2,[1]People!$A$2,0))))</f>
        <v>Chuck Magee</v>
      </c>
      <c r="W4262" t="str">
        <f>IFERROR(INDEX([1]Returns!A:A,MATCH(B4262,[1]Returns!B:B,0)),"No")</f>
        <v>No</v>
      </c>
    </row>
    <row r="4263" spans="1:23" x14ac:dyDescent="0.25">
      <c r="A4263" s="1">
        <v>4262</v>
      </c>
      <c r="B4263" t="s">
        <v>7371</v>
      </c>
      <c r="C4263" s="4">
        <v>43684</v>
      </c>
      <c r="D4263" s="4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3">
        <v>0</v>
      </c>
      <c r="U4263" s="1">
        <v>19.827599999999997</v>
      </c>
      <c r="V4263" t="str">
        <f>IF(M4263=[1]People!$B$5,[1]People!$A$5,IF(M4263=[1]People!$B$4,[1]People!$A$4,IF(M4263=[1]People!$B$3,[1]People!$A$3,IF(M4263=[1]People!$B$2,[1]People!$A$2,0))))</f>
        <v>Kelly Williams</v>
      </c>
      <c r="W4263" t="str">
        <f>IFERROR(INDEX([1]Returns!A:A,MATCH(B4263,[1]Returns!B:B,0)),"No")</f>
        <v>No</v>
      </c>
    </row>
    <row r="4264" spans="1:23" x14ac:dyDescent="0.25">
      <c r="A4264" s="1">
        <v>4263</v>
      </c>
      <c r="B4264" t="s">
        <v>7372</v>
      </c>
      <c r="C4264" s="4">
        <v>43729</v>
      </c>
      <c r="D4264" s="4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3">
        <v>0</v>
      </c>
      <c r="U4264" s="1">
        <v>24.143999999999998</v>
      </c>
      <c r="V4264" t="str">
        <f>IF(M4264=[1]People!$B$5,[1]People!$A$5,IF(M4264=[1]People!$B$4,[1]People!$A$4,IF(M4264=[1]People!$B$3,[1]People!$A$3,IF(M4264=[1]People!$B$2,[1]People!$A$2,0))))</f>
        <v>Cassandra Brandow</v>
      </c>
      <c r="W4264" t="str">
        <f>IFERROR(INDEX([1]Returns!A:A,MATCH(B4264,[1]Returns!B:B,0)),"No")</f>
        <v>No</v>
      </c>
    </row>
    <row r="4265" spans="1:23" x14ac:dyDescent="0.25">
      <c r="A4265" s="1">
        <v>4264</v>
      </c>
      <c r="B4265" t="s">
        <v>7373</v>
      </c>
      <c r="C4265" s="4">
        <v>43772</v>
      </c>
      <c r="D4265" s="4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3">
        <v>0.7</v>
      </c>
      <c r="U4265" s="1">
        <v>-7.782</v>
      </c>
      <c r="V4265" t="str">
        <f>IF(M4265=[1]People!$B$5,[1]People!$A$5,IF(M4265=[1]People!$B$4,[1]People!$A$4,IF(M4265=[1]People!$B$3,[1]People!$A$3,IF(M4265=[1]People!$B$2,[1]People!$A$2,0))))</f>
        <v>Chuck Magee</v>
      </c>
      <c r="W4265" t="str">
        <f>IFERROR(INDEX([1]Returns!A:A,MATCH(B4265,[1]Returns!B:B,0)),"No")</f>
        <v>No</v>
      </c>
    </row>
    <row r="4266" spans="1:23" x14ac:dyDescent="0.25">
      <c r="A4266" s="1">
        <v>4265</v>
      </c>
      <c r="B4266" t="s">
        <v>7376</v>
      </c>
      <c r="C4266" s="4">
        <v>43409</v>
      </c>
      <c r="D4266" s="4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t="str">
        <f>IF(M4266=[1]People!$B$5,[1]People!$A$5,IF(M4266=[1]People!$B$4,[1]People!$A$4,IF(M4266=[1]People!$B$3,[1]People!$A$3,IF(M4266=[1]People!$B$2,[1]People!$A$2,0))))</f>
        <v>Kelly Williams</v>
      </c>
      <c r="W4266" t="str">
        <f>IFERROR(INDEX([1]Returns!A:A,MATCH(B4266,[1]Returns!B:B,0)),"No")</f>
        <v>No</v>
      </c>
    </row>
    <row r="4267" spans="1:23" x14ac:dyDescent="0.25">
      <c r="A4267" s="1">
        <v>4266</v>
      </c>
      <c r="B4267" t="s">
        <v>7376</v>
      </c>
      <c r="C4267" s="4">
        <v>43409</v>
      </c>
      <c r="D4267" s="4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t="str">
        <f>IF(M4267=[1]People!$B$5,[1]People!$A$5,IF(M4267=[1]People!$B$4,[1]People!$A$4,IF(M4267=[1]People!$B$3,[1]People!$A$3,IF(M4267=[1]People!$B$2,[1]People!$A$2,0))))</f>
        <v>Kelly Williams</v>
      </c>
      <c r="W4267" t="str">
        <f>IFERROR(INDEX([1]Returns!A:A,MATCH(B4267,[1]Returns!B:B,0)),"No")</f>
        <v>No</v>
      </c>
    </row>
    <row r="4268" spans="1:23" x14ac:dyDescent="0.25">
      <c r="A4268" s="1">
        <v>4267</v>
      </c>
      <c r="B4268" t="s">
        <v>7376</v>
      </c>
      <c r="C4268" s="4">
        <v>43409</v>
      </c>
      <c r="D4268" s="4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t="str">
        <f>IF(M4268=[1]People!$B$5,[1]People!$A$5,IF(M4268=[1]People!$B$4,[1]People!$A$4,IF(M4268=[1]People!$B$3,[1]People!$A$3,IF(M4268=[1]People!$B$2,[1]People!$A$2,0))))</f>
        <v>Kelly Williams</v>
      </c>
      <c r="W4268" t="str">
        <f>IFERROR(INDEX([1]Returns!A:A,MATCH(B4268,[1]Returns!B:B,0)),"No")</f>
        <v>No</v>
      </c>
    </row>
    <row r="4269" spans="1:23" x14ac:dyDescent="0.25">
      <c r="A4269" s="1">
        <v>4268</v>
      </c>
      <c r="B4269" t="s">
        <v>7376</v>
      </c>
      <c r="C4269" s="4">
        <v>43409</v>
      </c>
      <c r="D4269" s="4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t="str">
        <f>IF(M4269=[1]People!$B$5,[1]People!$A$5,IF(M4269=[1]People!$B$4,[1]People!$A$4,IF(M4269=[1]People!$B$3,[1]People!$A$3,IF(M4269=[1]People!$B$2,[1]People!$A$2,0))))</f>
        <v>Kelly Williams</v>
      </c>
      <c r="W4269" t="str">
        <f>IFERROR(INDEX([1]Returns!A:A,MATCH(B4269,[1]Returns!B:B,0)),"No")</f>
        <v>No</v>
      </c>
    </row>
    <row r="4270" spans="1:23" x14ac:dyDescent="0.25">
      <c r="A4270" s="1">
        <v>4269</v>
      </c>
      <c r="B4270" t="s">
        <v>7376</v>
      </c>
      <c r="C4270" s="4">
        <v>43409</v>
      </c>
      <c r="D4270" s="4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3">
        <v>0.2</v>
      </c>
      <c r="U4270" s="1">
        <v>45.139500000000005</v>
      </c>
      <c r="V4270" t="str">
        <f>IF(M4270=[1]People!$B$5,[1]People!$A$5,IF(M4270=[1]People!$B$4,[1]People!$A$4,IF(M4270=[1]People!$B$3,[1]People!$A$3,IF(M4270=[1]People!$B$2,[1]People!$A$2,0))))</f>
        <v>Kelly Williams</v>
      </c>
      <c r="W4270" t="str">
        <f>IFERROR(INDEX([1]Returns!A:A,MATCH(B4270,[1]Returns!B:B,0)),"No")</f>
        <v>No</v>
      </c>
    </row>
    <row r="4271" spans="1:23" x14ac:dyDescent="0.25">
      <c r="A4271" s="1">
        <v>4270</v>
      </c>
      <c r="B4271" t="s">
        <v>7377</v>
      </c>
      <c r="C4271" s="4">
        <v>43641</v>
      </c>
      <c r="D4271" s="4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5">
        <v>871.4</v>
      </c>
      <c r="S4271" s="1">
        <v>4</v>
      </c>
      <c r="T4271" s="3">
        <v>0</v>
      </c>
      <c r="U4271" s="1">
        <v>148.13799999999992</v>
      </c>
      <c r="V4271" t="str">
        <f>IF(M4271=[1]People!$B$5,[1]People!$A$5,IF(M4271=[1]People!$B$4,[1]People!$A$4,IF(M4271=[1]People!$B$3,[1]People!$A$3,IF(M4271=[1]People!$B$2,[1]People!$A$2,0))))</f>
        <v>Anna Andreadi</v>
      </c>
      <c r="W4271" t="str">
        <f>IFERROR(INDEX([1]Returns!A:A,MATCH(B4271,[1]Returns!B:B,0)),"No")</f>
        <v>No</v>
      </c>
    </row>
    <row r="4272" spans="1:23" x14ac:dyDescent="0.25">
      <c r="A4272" s="1">
        <v>4271</v>
      </c>
      <c r="B4272" t="s">
        <v>7378</v>
      </c>
      <c r="C4272" s="4">
        <v>43065</v>
      </c>
      <c r="D4272" s="4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t="str">
        <f>IF(M4272=[1]People!$B$5,[1]People!$A$5,IF(M4272=[1]People!$B$4,[1]People!$A$4,IF(M4272=[1]People!$B$3,[1]People!$A$3,IF(M4272=[1]People!$B$2,[1]People!$A$2,0))))</f>
        <v>Cassandra Brandow</v>
      </c>
      <c r="W4272" t="str">
        <f>IFERROR(INDEX([1]Returns!A:A,MATCH(B4272,[1]Returns!B:B,0)),"No")</f>
        <v>No</v>
      </c>
    </row>
    <row r="4273" spans="1:23" x14ac:dyDescent="0.25">
      <c r="A4273" s="1">
        <v>4272</v>
      </c>
      <c r="B4273" t="s">
        <v>7381</v>
      </c>
      <c r="C4273" s="4">
        <v>43428</v>
      </c>
      <c r="D4273" s="4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3">
        <v>0</v>
      </c>
      <c r="U4273" s="1">
        <v>85.181600000000003</v>
      </c>
      <c r="V4273" t="str">
        <f>IF(M4273=[1]People!$B$5,[1]People!$A$5,IF(M4273=[1]People!$B$4,[1]People!$A$4,IF(M4273=[1]People!$B$3,[1]People!$A$3,IF(M4273=[1]People!$B$2,[1]People!$A$2,0))))</f>
        <v>Chuck Magee</v>
      </c>
      <c r="W4273" t="str">
        <f>IFERROR(INDEX([1]Returns!A:A,MATCH(B4273,[1]Returns!B:B,0)),"No")</f>
        <v>No</v>
      </c>
    </row>
    <row r="4274" spans="1:23" x14ac:dyDescent="0.25">
      <c r="A4274" s="1">
        <v>4273</v>
      </c>
      <c r="B4274" t="s">
        <v>7382</v>
      </c>
      <c r="C4274" s="4">
        <v>43667</v>
      </c>
      <c r="D4274" s="4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5">
        <v>71.928000000000011</v>
      </c>
      <c r="S4274" s="1">
        <v>9</v>
      </c>
      <c r="T4274" s="3">
        <v>0.2</v>
      </c>
      <c r="U4274" s="1">
        <v>6.2936999999999976</v>
      </c>
      <c r="V4274" t="str">
        <f>IF(M4274=[1]People!$B$5,[1]People!$A$5,IF(M4274=[1]People!$B$4,[1]People!$A$4,IF(M4274=[1]People!$B$3,[1]People!$A$3,IF(M4274=[1]People!$B$2,[1]People!$A$2,0))))</f>
        <v>Anna Andreadi</v>
      </c>
      <c r="W4274" t="str">
        <f>IFERROR(INDEX([1]Returns!A:A,MATCH(B4274,[1]Returns!B:B,0)),"No")</f>
        <v>No</v>
      </c>
    </row>
    <row r="4275" spans="1:23" x14ac:dyDescent="0.25">
      <c r="A4275" s="1">
        <v>4274</v>
      </c>
      <c r="B4275" t="s">
        <v>7382</v>
      </c>
      <c r="C4275" s="4">
        <v>43667</v>
      </c>
      <c r="D4275" s="4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5">
        <v>25.99</v>
      </c>
      <c r="S4275" s="1">
        <v>1</v>
      </c>
      <c r="T4275" s="3">
        <v>0</v>
      </c>
      <c r="U4275" s="1">
        <v>7.5370999999999988</v>
      </c>
      <c r="V4275" t="str">
        <f>IF(M4275=[1]People!$B$5,[1]People!$A$5,IF(M4275=[1]People!$B$4,[1]People!$A$4,IF(M4275=[1]People!$B$3,[1]People!$A$3,IF(M4275=[1]People!$B$2,[1]People!$A$2,0))))</f>
        <v>Anna Andreadi</v>
      </c>
      <c r="W4275" t="str">
        <f>IFERROR(INDEX([1]Returns!A:A,MATCH(B4275,[1]Returns!B:B,0)),"No")</f>
        <v>No</v>
      </c>
    </row>
    <row r="4276" spans="1:23" x14ac:dyDescent="0.25">
      <c r="A4276" s="1">
        <v>4275</v>
      </c>
      <c r="B4276" t="s">
        <v>7383</v>
      </c>
      <c r="C4276" s="4">
        <v>43031</v>
      </c>
      <c r="D4276" s="4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5">
        <v>3.5920000000000005</v>
      </c>
      <c r="S4276" s="1">
        <v>1</v>
      </c>
      <c r="T4276" s="3">
        <v>0.2</v>
      </c>
      <c r="U4276" s="1">
        <v>1.1224999999999996</v>
      </c>
      <c r="V4276" t="str">
        <f>IF(M4276=[1]People!$B$5,[1]People!$A$5,IF(M4276=[1]People!$B$4,[1]People!$A$4,IF(M4276=[1]People!$B$3,[1]People!$A$3,IF(M4276=[1]People!$B$2,[1]People!$A$2,0))))</f>
        <v>Anna Andreadi</v>
      </c>
      <c r="W4276" t="str">
        <f>IFERROR(INDEX([1]Returns!A:A,MATCH(B4276,[1]Returns!B:B,0)),"No")</f>
        <v>No</v>
      </c>
    </row>
    <row r="4277" spans="1:23" x14ac:dyDescent="0.25">
      <c r="A4277" s="1">
        <v>4276</v>
      </c>
      <c r="B4277" t="s">
        <v>7384</v>
      </c>
      <c r="C4277" s="4">
        <v>42925</v>
      </c>
      <c r="D4277" s="4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t="str">
        <f>IF(M4277=[1]People!$B$5,[1]People!$A$5,IF(M4277=[1]People!$B$4,[1]People!$A$4,IF(M4277=[1]People!$B$3,[1]People!$A$3,IF(M4277=[1]People!$B$2,[1]People!$A$2,0))))</f>
        <v>Kelly Williams</v>
      </c>
      <c r="W4277" t="str">
        <f>IFERROR(INDEX([1]Returns!A:A,MATCH(B4277,[1]Returns!B:B,0)),"No")</f>
        <v>No</v>
      </c>
    </row>
    <row r="4278" spans="1:23" x14ac:dyDescent="0.25">
      <c r="A4278" s="1">
        <v>4277</v>
      </c>
      <c r="B4278" t="s">
        <v>7385</v>
      </c>
      <c r="C4278" s="4">
        <v>43695</v>
      </c>
      <c r="D4278" s="4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5">
        <v>323.10000000000002</v>
      </c>
      <c r="S4278" s="1">
        <v>2</v>
      </c>
      <c r="T4278" s="3">
        <v>0</v>
      </c>
      <c r="U4278" s="1">
        <v>61.38900000000001</v>
      </c>
      <c r="V4278" t="str">
        <f>IF(M4278=[1]People!$B$5,[1]People!$A$5,IF(M4278=[1]People!$B$4,[1]People!$A$4,IF(M4278=[1]People!$B$3,[1]People!$A$3,IF(M4278=[1]People!$B$2,[1]People!$A$2,0))))</f>
        <v>Anna Andreadi</v>
      </c>
      <c r="W4278" t="str">
        <f>IFERROR(INDEX([1]Returns!A:A,MATCH(B4278,[1]Returns!B:B,0)),"No")</f>
        <v>No</v>
      </c>
    </row>
    <row r="4279" spans="1:23" x14ac:dyDescent="0.25">
      <c r="A4279" s="1">
        <v>4278</v>
      </c>
      <c r="B4279" t="s">
        <v>7386</v>
      </c>
      <c r="C4279" s="4">
        <v>43206</v>
      </c>
      <c r="D4279" s="4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3">
        <v>0</v>
      </c>
      <c r="U4279" s="1">
        <v>2365.9817999999996</v>
      </c>
      <c r="V4279" t="str">
        <f>IF(M4279=[1]People!$B$5,[1]People!$A$5,IF(M4279=[1]People!$B$4,[1]People!$A$4,IF(M4279=[1]People!$B$3,[1]People!$A$3,IF(M4279=[1]People!$B$2,[1]People!$A$2,0))))</f>
        <v>Chuck Magee</v>
      </c>
      <c r="W4279" t="str">
        <f>IFERROR(INDEX([1]Returns!A:A,MATCH(B4279,[1]Returns!B:B,0)),"No")</f>
        <v>No</v>
      </c>
    </row>
    <row r="4280" spans="1:23" x14ac:dyDescent="0.25">
      <c r="A4280" s="1">
        <v>4279</v>
      </c>
      <c r="B4280" t="s">
        <v>7386</v>
      </c>
      <c r="C4280" s="4">
        <v>43206</v>
      </c>
      <c r="D4280" s="4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t="str">
        <f>IF(M4280=[1]People!$B$5,[1]People!$A$5,IF(M4280=[1]People!$B$4,[1]People!$A$4,IF(M4280=[1]People!$B$3,[1]People!$A$3,IF(M4280=[1]People!$B$2,[1]People!$A$2,0))))</f>
        <v>Chuck Magee</v>
      </c>
      <c r="W4280" t="str">
        <f>IFERROR(INDEX([1]Returns!A:A,MATCH(B4280,[1]Returns!B:B,0)),"No")</f>
        <v>No</v>
      </c>
    </row>
    <row r="4281" spans="1:23" x14ac:dyDescent="0.25">
      <c r="A4281" s="1">
        <v>4280</v>
      </c>
      <c r="B4281" t="s">
        <v>7386</v>
      </c>
      <c r="C4281" s="4">
        <v>43206</v>
      </c>
      <c r="D4281" s="4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t="str">
        <f>IF(M4281=[1]People!$B$5,[1]People!$A$5,IF(M4281=[1]People!$B$4,[1]People!$A$4,IF(M4281=[1]People!$B$3,[1]People!$A$3,IF(M4281=[1]People!$B$2,[1]People!$A$2,0))))</f>
        <v>Chuck Magee</v>
      </c>
      <c r="W4281" t="str">
        <f>IFERROR(INDEX([1]Returns!A:A,MATCH(B4281,[1]Returns!B:B,0)),"No")</f>
        <v>No</v>
      </c>
    </row>
    <row r="4282" spans="1:23" x14ac:dyDescent="0.25">
      <c r="A4282" s="1">
        <v>4281</v>
      </c>
      <c r="B4282" t="s">
        <v>7389</v>
      </c>
      <c r="C4282" s="4">
        <v>42688</v>
      </c>
      <c r="D4282" s="4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3">
        <v>0</v>
      </c>
      <c r="U4282" s="1">
        <v>5.2255999999999991</v>
      </c>
      <c r="V4282" t="str">
        <f>IF(M4282=[1]People!$B$5,[1]People!$A$5,IF(M4282=[1]People!$B$4,[1]People!$A$4,IF(M4282=[1]People!$B$3,[1]People!$A$3,IF(M4282=[1]People!$B$2,[1]People!$A$2,0))))</f>
        <v>Chuck Magee</v>
      </c>
      <c r="W4282" t="str">
        <f>IFERROR(INDEX([1]Returns!A:A,MATCH(B4282,[1]Returns!B:B,0)),"No")</f>
        <v>No</v>
      </c>
    </row>
    <row r="4283" spans="1:23" x14ac:dyDescent="0.25">
      <c r="A4283" s="1">
        <v>4282</v>
      </c>
      <c r="B4283" t="s">
        <v>7389</v>
      </c>
      <c r="C4283" s="4">
        <v>42688</v>
      </c>
      <c r="D4283" s="4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t="str">
        <f>IF(M4283=[1]People!$B$5,[1]People!$A$5,IF(M4283=[1]People!$B$4,[1]People!$A$4,IF(M4283=[1]People!$B$3,[1]People!$A$3,IF(M4283=[1]People!$B$2,[1]People!$A$2,0))))</f>
        <v>Chuck Magee</v>
      </c>
      <c r="W4283" t="str">
        <f>IFERROR(INDEX([1]Returns!A:A,MATCH(B4283,[1]Returns!B:B,0)),"No")</f>
        <v>No</v>
      </c>
    </row>
    <row r="4284" spans="1:23" x14ac:dyDescent="0.25">
      <c r="A4284" s="1">
        <v>4283</v>
      </c>
      <c r="B4284" t="s">
        <v>7390</v>
      </c>
      <c r="C4284" s="4">
        <v>42724</v>
      </c>
      <c r="D4284" s="4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3">
        <v>0</v>
      </c>
      <c r="U4284" s="1">
        <v>1.7343</v>
      </c>
      <c r="V4284" t="str">
        <f>IF(M4284=[1]People!$B$5,[1]People!$A$5,IF(M4284=[1]People!$B$4,[1]People!$A$4,IF(M4284=[1]People!$B$3,[1]People!$A$3,IF(M4284=[1]People!$B$2,[1]People!$A$2,0))))</f>
        <v>Kelly Williams</v>
      </c>
      <c r="W4284" t="str">
        <f>IFERROR(INDEX([1]Returns!A:A,MATCH(B4284,[1]Returns!B:B,0)),"No")</f>
        <v>No</v>
      </c>
    </row>
    <row r="4285" spans="1:23" x14ac:dyDescent="0.25">
      <c r="A4285" s="1">
        <v>4284</v>
      </c>
      <c r="B4285" t="s">
        <v>7390</v>
      </c>
      <c r="C4285" s="4">
        <v>42724</v>
      </c>
      <c r="D4285" s="4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3">
        <v>0</v>
      </c>
      <c r="U4285" s="1">
        <v>496.78649999999993</v>
      </c>
      <c r="V4285" t="str">
        <f>IF(M4285=[1]People!$B$5,[1]People!$A$5,IF(M4285=[1]People!$B$4,[1]People!$A$4,IF(M4285=[1]People!$B$3,[1]People!$A$3,IF(M4285=[1]People!$B$2,[1]People!$A$2,0))))</f>
        <v>Kelly Williams</v>
      </c>
      <c r="W4285" t="str">
        <f>IFERROR(INDEX([1]Returns!A:A,MATCH(B4285,[1]Returns!B:B,0)),"No")</f>
        <v>No</v>
      </c>
    </row>
    <row r="4286" spans="1:23" x14ac:dyDescent="0.25">
      <c r="A4286" s="1">
        <v>4285</v>
      </c>
      <c r="B4286" t="s">
        <v>7393</v>
      </c>
      <c r="C4286" s="4">
        <v>43060</v>
      </c>
      <c r="D4286" s="4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t="str">
        <f>IF(M4286=[1]People!$B$5,[1]People!$A$5,IF(M4286=[1]People!$B$4,[1]People!$A$4,IF(M4286=[1]People!$B$3,[1]People!$A$3,IF(M4286=[1]People!$B$2,[1]People!$A$2,0))))</f>
        <v>Kelly Williams</v>
      </c>
      <c r="W4286" t="str">
        <f>IFERROR(INDEX([1]Returns!A:A,MATCH(B4286,[1]Returns!B:B,0)),"No")</f>
        <v>No</v>
      </c>
    </row>
    <row r="4287" spans="1:23" x14ac:dyDescent="0.25">
      <c r="A4287" s="1">
        <v>4286</v>
      </c>
      <c r="B4287" t="s">
        <v>7393</v>
      </c>
      <c r="C4287" s="4">
        <v>43060</v>
      </c>
      <c r="D4287" s="4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3">
        <v>0.2</v>
      </c>
      <c r="U4287" s="1">
        <v>3.9473999999999996</v>
      </c>
      <c r="V4287" t="str">
        <f>IF(M4287=[1]People!$B$5,[1]People!$A$5,IF(M4287=[1]People!$B$4,[1]People!$A$4,IF(M4287=[1]People!$B$3,[1]People!$A$3,IF(M4287=[1]People!$B$2,[1]People!$A$2,0))))</f>
        <v>Kelly Williams</v>
      </c>
      <c r="W4287" t="str">
        <f>IFERROR(INDEX([1]Returns!A:A,MATCH(B4287,[1]Returns!B:B,0)),"No")</f>
        <v>No</v>
      </c>
    </row>
    <row r="4288" spans="1:23" x14ac:dyDescent="0.25">
      <c r="A4288" s="1">
        <v>4287</v>
      </c>
      <c r="B4288" t="s">
        <v>7393</v>
      </c>
      <c r="C4288" s="4">
        <v>43060</v>
      </c>
      <c r="D4288" s="4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t="str">
        <f>IF(M4288=[1]People!$B$5,[1]People!$A$5,IF(M4288=[1]People!$B$4,[1]People!$A$4,IF(M4288=[1]People!$B$3,[1]People!$A$3,IF(M4288=[1]People!$B$2,[1]People!$A$2,0))))</f>
        <v>Kelly Williams</v>
      </c>
      <c r="W4288" t="str">
        <f>IFERROR(INDEX([1]Returns!A:A,MATCH(B4288,[1]Returns!B:B,0)),"No")</f>
        <v>No</v>
      </c>
    </row>
    <row r="4289" spans="1:23" x14ac:dyDescent="0.25">
      <c r="A4289" s="1">
        <v>4288</v>
      </c>
      <c r="B4289" t="s">
        <v>7395</v>
      </c>
      <c r="C4289" s="4">
        <v>43827</v>
      </c>
      <c r="D4289" s="4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t="str">
        <f>IF(M4289=[1]People!$B$5,[1]People!$A$5,IF(M4289=[1]People!$B$4,[1]People!$A$4,IF(M4289=[1]People!$B$3,[1]People!$A$3,IF(M4289=[1]People!$B$2,[1]People!$A$2,0))))</f>
        <v>Cassandra Brandow</v>
      </c>
      <c r="W4289" t="str">
        <f>IFERROR(INDEX([1]Returns!A:A,MATCH(B4289,[1]Returns!B:B,0)),"No")</f>
        <v>No</v>
      </c>
    </row>
    <row r="4290" spans="1:23" x14ac:dyDescent="0.25">
      <c r="A4290" s="1">
        <v>4289</v>
      </c>
      <c r="B4290" t="s">
        <v>7396</v>
      </c>
      <c r="C4290" s="4">
        <v>42872</v>
      </c>
      <c r="D4290" s="4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3">
        <v>0.8</v>
      </c>
      <c r="U4290" s="1">
        <v>-49.92</v>
      </c>
      <c r="V4290" t="str">
        <f>IF(M4290=[1]People!$B$5,[1]People!$A$5,IF(M4290=[1]People!$B$4,[1]People!$A$4,IF(M4290=[1]People!$B$3,[1]People!$A$3,IF(M4290=[1]People!$B$2,[1]People!$A$2,0))))</f>
        <v>Kelly Williams</v>
      </c>
      <c r="W4290" t="str">
        <f>IFERROR(INDEX([1]Returns!A:A,MATCH(B4290,[1]Returns!B:B,0)),"No")</f>
        <v>No</v>
      </c>
    </row>
    <row r="4291" spans="1:23" x14ac:dyDescent="0.25">
      <c r="A4291" s="1">
        <v>4290</v>
      </c>
      <c r="B4291" t="s">
        <v>7396</v>
      </c>
      <c r="C4291" s="4">
        <v>42872</v>
      </c>
      <c r="D4291" s="4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t="str">
        <f>IF(M4291=[1]People!$B$5,[1]People!$A$5,IF(M4291=[1]People!$B$4,[1]People!$A$4,IF(M4291=[1]People!$B$3,[1]People!$A$3,IF(M4291=[1]People!$B$2,[1]People!$A$2,0))))</f>
        <v>Kelly Williams</v>
      </c>
      <c r="W4291" t="str">
        <f>IFERROR(INDEX([1]Returns!A:A,MATCH(B4291,[1]Returns!B:B,0)),"No")</f>
        <v>No</v>
      </c>
    </row>
    <row r="4292" spans="1:23" x14ac:dyDescent="0.25">
      <c r="A4292" s="1">
        <v>4291</v>
      </c>
      <c r="B4292" t="s">
        <v>7397</v>
      </c>
      <c r="C4292" s="4">
        <v>43808</v>
      </c>
      <c r="D4292" s="4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5">
        <v>11.16</v>
      </c>
      <c r="S4292" s="1">
        <v>2</v>
      </c>
      <c r="T4292" s="3">
        <v>0</v>
      </c>
      <c r="U4292" s="1">
        <v>2.7899999999999991</v>
      </c>
      <c r="V4292" t="str">
        <f>IF(M4292=[1]People!$B$5,[1]People!$A$5,IF(M4292=[1]People!$B$4,[1]People!$A$4,IF(M4292=[1]People!$B$3,[1]People!$A$3,IF(M4292=[1]People!$B$2,[1]People!$A$2,0))))</f>
        <v>Anna Andreadi</v>
      </c>
      <c r="W4292" t="str">
        <f>IFERROR(INDEX([1]Returns!A:A,MATCH(B4292,[1]Returns!B:B,0)),"No")</f>
        <v>No</v>
      </c>
    </row>
    <row r="4293" spans="1:23" x14ac:dyDescent="0.25">
      <c r="A4293" s="1">
        <v>4292</v>
      </c>
      <c r="B4293" t="s">
        <v>7397</v>
      </c>
      <c r="C4293" s="4">
        <v>43808</v>
      </c>
      <c r="D4293" s="4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5">
        <v>896.32799999999997</v>
      </c>
      <c r="S4293" s="1">
        <v>9</v>
      </c>
      <c r="T4293" s="3">
        <v>0.2</v>
      </c>
      <c r="U4293" s="1">
        <v>22.408199999999994</v>
      </c>
      <c r="V4293" t="str">
        <f>IF(M4293=[1]People!$B$5,[1]People!$A$5,IF(M4293=[1]People!$B$4,[1]People!$A$4,IF(M4293=[1]People!$B$3,[1]People!$A$3,IF(M4293=[1]People!$B$2,[1]People!$A$2,0))))</f>
        <v>Anna Andreadi</v>
      </c>
      <c r="W4293" t="str">
        <f>IFERROR(INDEX([1]Returns!A:A,MATCH(B4293,[1]Returns!B:B,0)),"No")</f>
        <v>No</v>
      </c>
    </row>
    <row r="4294" spans="1:23" x14ac:dyDescent="0.25">
      <c r="A4294" s="1">
        <v>4293</v>
      </c>
      <c r="B4294" t="s">
        <v>7397</v>
      </c>
      <c r="C4294" s="4">
        <v>43808</v>
      </c>
      <c r="D4294" s="4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5">
        <v>189</v>
      </c>
      <c r="S4294" s="1">
        <v>1</v>
      </c>
      <c r="T4294" s="3">
        <v>0</v>
      </c>
      <c r="U4294" s="1">
        <v>68.039999999999992</v>
      </c>
      <c r="V4294" t="str">
        <f>IF(M4294=[1]People!$B$5,[1]People!$A$5,IF(M4294=[1]People!$B$4,[1]People!$A$4,IF(M4294=[1]People!$B$3,[1]People!$A$3,IF(M4294=[1]People!$B$2,[1]People!$A$2,0))))</f>
        <v>Anna Andreadi</v>
      </c>
      <c r="W4294" t="str">
        <f>IFERROR(INDEX([1]Returns!A:A,MATCH(B4294,[1]Returns!B:B,0)),"No")</f>
        <v>No</v>
      </c>
    </row>
    <row r="4295" spans="1:23" x14ac:dyDescent="0.25">
      <c r="A4295" s="1">
        <v>4294</v>
      </c>
      <c r="B4295" t="s">
        <v>7398</v>
      </c>
      <c r="C4295" s="4">
        <v>43534</v>
      </c>
      <c r="D4295" s="4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t="str">
        <f>IF(M4295=[1]People!$B$5,[1]People!$A$5,IF(M4295=[1]People!$B$4,[1]People!$A$4,IF(M4295=[1]People!$B$3,[1]People!$A$3,IF(M4295=[1]People!$B$2,[1]People!$A$2,0))))</f>
        <v>Chuck Magee</v>
      </c>
      <c r="W4295" t="str">
        <f>IFERROR(INDEX([1]Returns!A:A,MATCH(B4295,[1]Returns!B:B,0)),"No")</f>
        <v>No</v>
      </c>
    </row>
    <row r="4296" spans="1:23" x14ac:dyDescent="0.25">
      <c r="A4296" s="1">
        <v>4295</v>
      </c>
      <c r="B4296" t="s">
        <v>7399</v>
      </c>
      <c r="C4296" s="4">
        <v>43760</v>
      </c>
      <c r="D4296" s="4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5">
        <v>177.22499999999999</v>
      </c>
      <c r="S4296" s="1">
        <v>5</v>
      </c>
      <c r="T4296" s="3">
        <v>0.5</v>
      </c>
      <c r="U4296" s="1">
        <v>-120.51299999999998</v>
      </c>
      <c r="V4296" t="str">
        <f>IF(M4296=[1]People!$B$5,[1]People!$A$5,IF(M4296=[1]People!$B$4,[1]People!$A$4,IF(M4296=[1]People!$B$3,[1]People!$A$3,IF(M4296=[1]People!$B$2,[1]People!$A$2,0))))</f>
        <v>Anna Andreadi</v>
      </c>
      <c r="W4296" t="str">
        <f>IFERROR(INDEX([1]Returns!A:A,MATCH(B4296,[1]Returns!B:B,0)),"No")</f>
        <v>No</v>
      </c>
    </row>
    <row r="4297" spans="1:23" x14ac:dyDescent="0.25">
      <c r="A4297" s="1">
        <v>4296</v>
      </c>
      <c r="B4297" t="s">
        <v>7400</v>
      </c>
      <c r="C4297" s="4">
        <v>43649</v>
      </c>
      <c r="D4297" s="4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5">
        <v>129.39000000000001</v>
      </c>
      <c r="S4297" s="1">
        <v>3</v>
      </c>
      <c r="T4297" s="3">
        <v>0</v>
      </c>
      <c r="U4297" s="1">
        <v>54.343800000000009</v>
      </c>
      <c r="V4297" t="str">
        <f>IF(M4297=[1]People!$B$5,[1]People!$A$5,IF(M4297=[1]People!$B$4,[1]People!$A$4,IF(M4297=[1]People!$B$3,[1]People!$A$3,IF(M4297=[1]People!$B$2,[1]People!$A$2,0))))</f>
        <v>Anna Andreadi</v>
      </c>
      <c r="W4297" t="str">
        <f>IFERROR(INDEX([1]Returns!A:A,MATCH(B4297,[1]Returns!B:B,0)),"No")</f>
        <v>No</v>
      </c>
    </row>
    <row r="4298" spans="1:23" x14ac:dyDescent="0.25">
      <c r="A4298" s="1">
        <v>4297</v>
      </c>
      <c r="B4298" t="s">
        <v>7402</v>
      </c>
      <c r="C4298" s="4">
        <v>43712</v>
      </c>
      <c r="D4298" s="4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5">
        <v>54.32</v>
      </c>
      <c r="S4298" s="1">
        <v>4</v>
      </c>
      <c r="T4298" s="3">
        <v>0</v>
      </c>
      <c r="U4298" s="1">
        <v>0.54319999999999879</v>
      </c>
      <c r="V4298" t="str">
        <f>IF(M4298=[1]People!$B$5,[1]People!$A$5,IF(M4298=[1]People!$B$4,[1]People!$A$4,IF(M4298=[1]People!$B$3,[1]People!$A$3,IF(M4298=[1]People!$B$2,[1]People!$A$2,0))))</f>
        <v>Anna Andreadi</v>
      </c>
      <c r="W4298" t="str">
        <f>IFERROR(INDEX([1]Returns!A:A,MATCH(B4298,[1]Returns!B:B,0)),"No")</f>
        <v>No</v>
      </c>
    </row>
    <row r="4299" spans="1:23" x14ac:dyDescent="0.25">
      <c r="A4299" s="1">
        <v>4298</v>
      </c>
      <c r="B4299" t="s">
        <v>7403</v>
      </c>
      <c r="C4299" s="4">
        <v>43700</v>
      </c>
      <c r="D4299" s="4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t="str">
        <f>IF(M4299=[1]People!$B$5,[1]People!$A$5,IF(M4299=[1]People!$B$4,[1]People!$A$4,IF(M4299=[1]People!$B$3,[1]People!$A$3,IF(M4299=[1]People!$B$2,[1]People!$A$2,0))))</f>
        <v>Cassandra Brandow</v>
      </c>
      <c r="W4299" t="str">
        <f>IFERROR(INDEX([1]Returns!A:A,MATCH(B4299,[1]Returns!B:B,0)),"No")</f>
        <v>No</v>
      </c>
    </row>
    <row r="4300" spans="1:23" x14ac:dyDescent="0.25">
      <c r="A4300" s="1">
        <v>4299</v>
      </c>
      <c r="B4300" t="s">
        <v>7403</v>
      </c>
      <c r="C4300" s="4">
        <v>43700</v>
      </c>
      <c r="D4300" s="4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t="str">
        <f>IF(M4300=[1]People!$B$5,[1]People!$A$5,IF(M4300=[1]People!$B$4,[1]People!$A$4,IF(M4300=[1]People!$B$3,[1]People!$A$3,IF(M4300=[1]People!$B$2,[1]People!$A$2,0))))</f>
        <v>Cassandra Brandow</v>
      </c>
      <c r="W4300" t="str">
        <f>IFERROR(INDEX([1]Returns!A:A,MATCH(B4300,[1]Returns!B:B,0)),"No")</f>
        <v>No</v>
      </c>
    </row>
    <row r="4301" spans="1:23" x14ac:dyDescent="0.25">
      <c r="A4301" s="1">
        <v>4300</v>
      </c>
      <c r="B4301" t="s">
        <v>7403</v>
      </c>
      <c r="C4301" s="4">
        <v>43700</v>
      </c>
      <c r="D4301" s="4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3">
        <v>0.2</v>
      </c>
      <c r="U4301" s="1">
        <v>12.103199999999994</v>
      </c>
      <c r="V4301" t="str">
        <f>IF(M4301=[1]People!$B$5,[1]People!$A$5,IF(M4301=[1]People!$B$4,[1]People!$A$4,IF(M4301=[1]People!$B$3,[1]People!$A$3,IF(M4301=[1]People!$B$2,[1]People!$A$2,0))))</f>
        <v>Cassandra Brandow</v>
      </c>
      <c r="W4301" t="str">
        <f>IFERROR(INDEX([1]Returns!A:A,MATCH(B4301,[1]Returns!B:B,0)),"No")</f>
        <v>No</v>
      </c>
    </row>
    <row r="4302" spans="1:23" x14ac:dyDescent="0.25">
      <c r="A4302" s="1">
        <v>4301</v>
      </c>
      <c r="B4302" t="s">
        <v>7403</v>
      </c>
      <c r="C4302" s="4">
        <v>43700</v>
      </c>
      <c r="D4302" s="4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t="str">
        <f>IF(M4302=[1]People!$B$5,[1]People!$A$5,IF(M4302=[1]People!$B$4,[1]People!$A$4,IF(M4302=[1]People!$B$3,[1]People!$A$3,IF(M4302=[1]People!$B$2,[1]People!$A$2,0))))</f>
        <v>Cassandra Brandow</v>
      </c>
      <c r="W4302" t="str">
        <f>IFERROR(INDEX([1]Returns!A:A,MATCH(B4302,[1]Returns!B:B,0)),"No")</f>
        <v>No</v>
      </c>
    </row>
    <row r="4303" spans="1:23" x14ac:dyDescent="0.25">
      <c r="A4303" s="1">
        <v>4302</v>
      </c>
      <c r="B4303" t="s">
        <v>7403</v>
      </c>
      <c r="C4303" s="4">
        <v>43700</v>
      </c>
      <c r="D4303" s="4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t="str">
        <f>IF(M4303=[1]People!$B$5,[1]People!$A$5,IF(M4303=[1]People!$B$4,[1]People!$A$4,IF(M4303=[1]People!$B$3,[1]People!$A$3,IF(M4303=[1]People!$B$2,[1]People!$A$2,0))))</f>
        <v>Cassandra Brandow</v>
      </c>
      <c r="W4303" t="str">
        <f>IFERROR(INDEX([1]Returns!A:A,MATCH(B4303,[1]Returns!B:B,0)),"No")</f>
        <v>No</v>
      </c>
    </row>
    <row r="4304" spans="1:23" x14ac:dyDescent="0.25">
      <c r="A4304" s="1">
        <v>4303</v>
      </c>
      <c r="B4304" t="s">
        <v>7404</v>
      </c>
      <c r="C4304" s="4">
        <v>42604</v>
      </c>
      <c r="D4304" s="4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t="str">
        <f>IF(M4304=[1]People!$B$5,[1]People!$A$5,IF(M4304=[1]People!$B$4,[1]People!$A$4,IF(M4304=[1]People!$B$3,[1]People!$A$3,IF(M4304=[1]People!$B$2,[1]People!$A$2,0))))</f>
        <v>Chuck Magee</v>
      </c>
      <c r="W4304" t="str">
        <f>IFERROR(INDEX([1]Returns!A:A,MATCH(B4304,[1]Returns!B:B,0)),"No")</f>
        <v>Yes</v>
      </c>
    </row>
    <row r="4305" spans="1:23" x14ac:dyDescent="0.25">
      <c r="A4305" s="1">
        <v>4304</v>
      </c>
      <c r="B4305" t="s">
        <v>7405</v>
      </c>
      <c r="C4305" s="4">
        <v>43377</v>
      </c>
      <c r="D4305" s="4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3">
        <v>0.2</v>
      </c>
      <c r="U4305" s="1">
        <v>19.4194</v>
      </c>
      <c r="V4305" t="str">
        <f>IF(M4305=[1]People!$B$5,[1]People!$A$5,IF(M4305=[1]People!$B$4,[1]People!$A$4,IF(M4305=[1]People!$B$3,[1]People!$A$3,IF(M4305=[1]People!$B$2,[1]People!$A$2,0))))</f>
        <v>Kelly Williams</v>
      </c>
      <c r="W4305" t="str">
        <f>IFERROR(INDEX([1]Returns!A:A,MATCH(B4305,[1]Returns!B:B,0)),"No")</f>
        <v>No</v>
      </c>
    </row>
    <row r="4306" spans="1:23" x14ac:dyDescent="0.25">
      <c r="A4306" s="1">
        <v>4305</v>
      </c>
      <c r="B4306" t="s">
        <v>7407</v>
      </c>
      <c r="C4306" s="4">
        <v>42669</v>
      </c>
      <c r="D4306" s="4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5">
        <v>63.92</v>
      </c>
      <c r="S4306" s="1">
        <v>4</v>
      </c>
      <c r="T4306" s="3">
        <v>0</v>
      </c>
      <c r="U4306" s="1">
        <v>3.195999999999998</v>
      </c>
      <c r="V4306" t="str">
        <f>IF(M4306=[1]People!$B$5,[1]People!$A$5,IF(M4306=[1]People!$B$4,[1]People!$A$4,IF(M4306=[1]People!$B$3,[1]People!$A$3,IF(M4306=[1]People!$B$2,[1]People!$A$2,0))))</f>
        <v>Anna Andreadi</v>
      </c>
      <c r="W4306" t="str">
        <f>IFERROR(INDEX([1]Returns!A:A,MATCH(B4306,[1]Returns!B:B,0)),"No")</f>
        <v>No</v>
      </c>
    </row>
    <row r="4307" spans="1:23" x14ac:dyDescent="0.25">
      <c r="A4307" s="1">
        <v>4306</v>
      </c>
      <c r="B4307" t="s">
        <v>7407</v>
      </c>
      <c r="C4307" s="4">
        <v>42669</v>
      </c>
      <c r="D4307" s="4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5">
        <v>383.96000000000004</v>
      </c>
      <c r="S4307" s="1">
        <v>5</v>
      </c>
      <c r="T4307" s="3">
        <v>0.2</v>
      </c>
      <c r="U4307" s="1">
        <v>38.396000000000015</v>
      </c>
      <c r="V4307" t="str">
        <f>IF(M4307=[1]People!$B$5,[1]People!$A$5,IF(M4307=[1]People!$B$4,[1]People!$A$4,IF(M4307=[1]People!$B$3,[1]People!$A$3,IF(M4307=[1]People!$B$2,[1]People!$A$2,0))))</f>
        <v>Anna Andreadi</v>
      </c>
      <c r="W4307" t="str">
        <f>IFERROR(INDEX([1]Returns!A:A,MATCH(B4307,[1]Returns!B:B,0)),"No")</f>
        <v>No</v>
      </c>
    </row>
    <row r="4308" spans="1:23" x14ac:dyDescent="0.25">
      <c r="A4308" s="1">
        <v>4307</v>
      </c>
      <c r="B4308" t="s">
        <v>7408</v>
      </c>
      <c r="C4308" s="4">
        <v>43279</v>
      </c>
      <c r="D4308" s="4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5">
        <v>7.7520000000000007</v>
      </c>
      <c r="S4308" s="1">
        <v>3</v>
      </c>
      <c r="T4308" s="3">
        <v>0.2</v>
      </c>
      <c r="U4308" s="1">
        <v>2.8100999999999998</v>
      </c>
      <c r="V4308" t="str">
        <f>IF(M4308=[1]People!$B$5,[1]People!$A$5,IF(M4308=[1]People!$B$4,[1]People!$A$4,IF(M4308=[1]People!$B$3,[1]People!$A$3,IF(M4308=[1]People!$B$2,[1]People!$A$2,0))))</f>
        <v>Anna Andreadi</v>
      </c>
      <c r="W4308" t="str">
        <f>IFERROR(INDEX([1]Returns!A:A,MATCH(B4308,[1]Returns!B:B,0)),"No")</f>
        <v>No</v>
      </c>
    </row>
    <row r="4309" spans="1:23" x14ac:dyDescent="0.25">
      <c r="A4309" s="1">
        <v>4308</v>
      </c>
      <c r="B4309" t="s">
        <v>7408</v>
      </c>
      <c r="C4309" s="4">
        <v>43279</v>
      </c>
      <c r="D4309" s="4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5">
        <v>33.568000000000005</v>
      </c>
      <c r="S4309" s="1">
        <v>2</v>
      </c>
      <c r="T4309" s="3">
        <v>0.2</v>
      </c>
      <c r="U4309" s="1">
        <v>11.748799999999997</v>
      </c>
      <c r="V4309" t="str">
        <f>IF(M4309=[1]People!$B$5,[1]People!$A$5,IF(M4309=[1]People!$B$4,[1]People!$A$4,IF(M4309=[1]People!$B$3,[1]People!$A$3,IF(M4309=[1]People!$B$2,[1]People!$A$2,0))))</f>
        <v>Anna Andreadi</v>
      </c>
      <c r="W4309" t="str">
        <f>IFERROR(INDEX([1]Returns!A:A,MATCH(B4309,[1]Returns!B:B,0)),"No")</f>
        <v>No</v>
      </c>
    </row>
    <row r="4310" spans="1:23" x14ac:dyDescent="0.25">
      <c r="A4310" s="1">
        <v>4309</v>
      </c>
      <c r="B4310" t="s">
        <v>7409</v>
      </c>
      <c r="C4310" s="4">
        <v>42678</v>
      </c>
      <c r="D4310" s="4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5">
        <v>666.34400000000005</v>
      </c>
      <c r="S4310" s="1">
        <v>7</v>
      </c>
      <c r="T4310" s="3">
        <v>0.2</v>
      </c>
      <c r="U4310" s="1">
        <v>66.634399999999971</v>
      </c>
      <c r="V4310" t="str">
        <f>IF(M4310=[1]People!$B$5,[1]People!$A$5,IF(M4310=[1]People!$B$4,[1]People!$A$4,IF(M4310=[1]People!$B$3,[1]People!$A$3,IF(M4310=[1]People!$B$2,[1]People!$A$2,0))))</f>
        <v>Anna Andreadi</v>
      </c>
      <c r="W4310" t="str">
        <f>IFERROR(INDEX([1]Returns!A:A,MATCH(B4310,[1]Returns!B:B,0)),"No")</f>
        <v>No</v>
      </c>
    </row>
    <row r="4311" spans="1:23" x14ac:dyDescent="0.25">
      <c r="A4311" s="1">
        <v>4310</v>
      </c>
      <c r="B4311" t="s">
        <v>7409</v>
      </c>
      <c r="C4311" s="4">
        <v>42678</v>
      </c>
      <c r="D4311" s="4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5">
        <v>573.72799999999995</v>
      </c>
      <c r="S4311" s="1">
        <v>4</v>
      </c>
      <c r="T4311" s="3">
        <v>0.2</v>
      </c>
      <c r="U4311" s="1">
        <v>-64.544399999999968</v>
      </c>
      <c r="V4311" t="str">
        <f>IF(M4311=[1]People!$B$5,[1]People!$A$5,IF(M4311=[1]People!$B$4,[1]People!$A$4,IF(M4311=[1]People!$B$3,[1]People!$A$3,IF(M4311=[1]People!$B$2,[1]People!$A$2,0))))</f>
        <v>Anna Andreadi</v>
      </c>
      <c r="W4311" t="str">
        <f>IFERROR(INDEX([1]Returns!A:A,MATCH(B4311,[1]Returns!B:B,0)),"No")</f>
        <v>No</v>
      </c>
    </row>
    <row r="4312" spans="1:23" x14ac:dyDescent="0.25">
      <c r="A4312" s="1">
        <v>4311</v>
      </c>
      <c r="B4312" t="s">
        <v>7409</v>
      </c>
      <c r="C4312" s="4">
        <v>42678</v>
      </c>
      <c r="D4312" s="4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5">
        <v>21.936000000000003</v>
      </c>
      <c r="S4312" s="1">
        <v>3</v>
      </c>
      <c r="T4312" s="3">
        <v>0.2</v>
      </c>
      <c r="U4312" s="1">
        <v>8.2259999999999991</v>
      </c>
      <c r="V4312" t="str">
        <f>IF(M4312=[1]People!$B$5,[1]People!$A$5,IF(M4312=[1]People!$B$4,[1]People!$A$4,IF(M4312=[1]People!$B$3,[1]People!$A$3,IF(M4312=[1]People!$B$2,[1]People!$A$2,0))))</f>
        <v>Anna Andreadi</v>
      </c>
      <c r="W4312" t="str">
        <f>IFERROR(INDEX([1]Returns!A:A,MATCH(B4312,[1]Returns!B:B,0)),"No")</f>
        <v>No</v>
      </c>
    </row>
    <row r="4313" spans="1:23" x14ac:dyDescent="0.25">
      <c r="A4313" s="1">
        <v>4312</v>
      </c>
      <c r="B4313" t="s">
        <v>7409</v>
      </c>
      <c r="C4313" s="4">
        <v>42678</v>
      </c>
      <c r="D4313" s="4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5">
        <v>19.440000000000001</v>
      </c>
      <c r="S4313" s="1">
        <v>3</v>
      </c>
      <c r="T4313" s="3">
        <v>0</v>
      </c>
      <c r="U4313" s="1">
        <v>9.3312000000000008</v>
      </c>
      <c r="V4313" t="str">
        <f>IF(M4313=[1]People!$B$5,[1]People!$A$5,IF(M4313=[1]People!$B$4,[1]People!$A$4,IF(M4313=[1]People!$B$3,[1]People!$A$3,IF(M4313=[1]People!$B$2,[1]People!$A$2,0))))</f>
        <v>Anna Andreadi</v>
      </c>
      <c r="W4313" t="str">
        <f>IFERROR(INDEX([1]Returns!A:A,MATCH(B4313,[1]Returns!B:B,0)),"No")</f>
        <v>No</v>
      </c>
    </row>
    <row r="4314" spans="1:23" x14ac:dyDescent="0.25">
      <c r="A4314" s="1">
        <v>4313</v>
      </c>
      <c r="B4314" t="s">
        <v>7409</v>
      </c>
      <c r="C4314" s="4">
        <v>42678</v>
      </c>
      <c r="D4314" s="4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5">
        <v>447.96800000000007</v>
      </c>
      <c r="S4314" s="1">
        <v>4</v>
      </c>
      <c r="T4314" s="3">
        <v>0.2</v>
      </c>
      <c r="U4314" s="1">
        <v>139.98999999999995</v>
      </c>
      <c r="V4314" t="str">
        <f>IF(M4314=[1]People!$B$5,[1]People!$A$5,IF(M4314=[1]People!$B$4,[1]People!$A$4,IF(M4314=[1]People!$B$3,[1]People!$A$3,IF(M4314=[1]People!$B$2,[1]People!$A$2,0))))</f>
        <v>Anna Andreadi</v>
      </c>
      <c r="W4314" t="str">
        <f>IFERROR(INDEX([1]Returns!A:A,MATCH(B4314,[1]Returns!B:B,0)),"No")</f>
        <v>No</v>
      </c>
    </row>
    <row r="4315" spans="1:23" x14ac:dyDescent="0.25">
      <c r="A4315" s="1">
        <v>4314</v>
      </c>
      <c r="B4315" t="s">
        <v>7412</v>
      </c>
      <c r="C4315" s="4">
        <v>42621</v>
      </c>
      <c r="D4315" s="4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3">
        <v>0</v>
      </c>
      <c r="U4315" s="1">
        <v>4.1950000000000003</v>
      </c>
      <c r="V4315" t="str">
        <f>IF(M4315=[1]People!$B$5,[1]People!$A$5,IF(M4315=[1]People!$B$4,[1]People!$A$4,IF(M4315=[1]People!$B$3,[1]People!$A$3,IF(M4315=[1]People!$B$2,[1]People!$A$2,0))))</f>
        <v>Chuck Magee</v>
      </c>
      <c r="W4315" t="str">
        <f>IFERROR(INDEX([1]Returns!A:A,MATCH(B4315,[1]Returns!B:B,0)),"No")</f>
        <v>No</v>
      </c>
    </row>
    <row r="4316" spans="1:23" x14ac:dyDescent="0.25">
      <c r="A4316" s="1">
        <v>4315</v>
      </c>
      <c r="B4316" t="s">
        <v>7413</v>
      </c>
      <c r="C4316" s="4">
        <v>42911</v>
      </c>
      <c r="D4316" s="4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5">
        <v>20.96</v>
      </c>
      <c r="S4316" s="1">
        <v>2</v>
      </c>
      <c r="T4316" s="3">
        <v>0</v>
      </c>
      <c r="U4316" s="1">
        <v>5.24</v>
      </c>
      <c r="V4316" t="str">
        <f>IF(M4316=[1]People!$B$5,[1]People!$A$5,IF(M4316=[1]People!$B$4,[1]People!$A$4,IF(M4316=[1]People!$B$3,[1]People!$A$3,IF(M4316=[1]People!$B$2,[1]People!$A$2,0))))</f>
        <v>Anna Andreadi</v>
      </c>
      <c r="W4316" t="str">
        <f>IFERROR(INDEX([1]Returns!A:A,MATCH(B4316,[1]Returns!B:B,0)),"No")</f>
        <v>No</v>
      </c>
    </row>
    <row r="4317" spans="1:23" x14ac:dyDescent="0.25">
      <c r="A4317" s="1">
        <v>4316</v>
      </c>
      <c r="B4317" t="s">
        <v>7413</v>
      </c>
      <c r="C4317" s="4">
        <v>42911</v>
      </c>
      <c r="D4317" s="4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5">
        <v>88.751999999999995</v>
      </c>
      <c r="S4317" s="1">
        <v>3</v>
      </c>
      <c r="T4317" s="3">
        <v>0.2</v>
      </c>
      <c r="U4317" s="1">
        <v>27.734999999999996</v>
      </c>
      <c r="V4317" t="str">
        <f>IF(M4317=[1]People!$B$5,[1]People!$A$5,IF(M4317=[1]People!$B$4,[1]People!$A$4,IF(M4317=[1]People!$B$3,[1]People!$A$3,IF(M4317=[1]People!$B$2,[1]People!$A$2,0))))</f>
        <v>Anna Andreadi</v>
      </c>
      <c r="W4317" t="str">
        <f>IFERROR(INDEX([1]Returns!A:A,MATCH(B4317,[1]Returns!B:B,0)),"No")</f>
        <v>No</v>
      </c>
    </row>
    <row r="4318" spans="1:23" x14ac:dyDescent="0.25">
      <c r="A4318" s="1">
        <v>4317</v>
      </c>
      <c r="B4318" t="s">
        <v>7413</v>
      </c>
      <c r="C4318" s="4">
        <v>42911</v>
      </c>
      <c r="D4318" s="4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5">
        <v>304.23</v>
      </c>
      <c r="S4318" s="1">
        <v>3</v>
      </c>
      <c r="T4318" s="3">
        <v>0</v>
      </c>
      <c r="U4318" s="1">
        <v>9.126899999999992</v>
      </c>
      <c r="V4318" t="str">
        <f>IF(M4318=[1]People!$B$5,[1]People!$A$5,IF(M4318=[1]People!$B$4,[1]People!$A$4,IF(M4318=[1]People!$B$3,[1]People!$A$3,IF(M4318=[1]People!$B$2,[1]People!$A$2,0))))</f>
        <v>Anna Andreadi</v>
      </c>
      <c r="W4318" t="str">
        <f>IFERROR(INDEX([1]Returns!A:A,MATCH(B4318,[1]Returns!B:B,0)),"No")</f>
        <v>No</v>
      </c>
    </row>
    <row r="4319" spans="1:23" x14ac:dyDescent="0.25">
      <c r="A4319" s="1">
        <v>4318</v>
      </c>
      <c r="B4319" t="s">
        <v>7414</v>
      </c>
      <c r="C4319" s="4">
        <v>42942</v>
      </c>
      <c r="D4319" s="4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5">
        <v>167.86</v>
      </c>
      <c r="S4319" s="1">
        <v>2</v>
      </c>
      <c r="T4319" s="3">
        <v>0</v>
      </c>
      <c r="U4319" s="1">
        <v>78.894199999999998</v>
      </c>
      <c r="V4319" t="str">
        <f>IF(M4319=[1]People!$B$5,[1]People!$A$5,IF(M4319=[1]People!$B$4,[1]People!$A$4,IF(M4319=[1]People!$B$3,[1]People!$A$3,IF(M4319=[1]People!$B$2,[1]People!$A$2,0))))</f>
        <v>Anna Andreadi</v>
      </c>
      <c r="W4319" t="str">
        <f>IFERROR(INDEX([1]Returns!A:A,MATCH(B4319,[1]Returns!B:B,0)),"No")</f>
        <v>No</v>
      </c>
    </row>
    <row r="4320" spans="1:23" x14ac:dyDescent="0.25">
      <c r="A4320" s="1">
        <v>4319</v>
      </c>
      <c r="B4320" t="s">
        <v>7415</v>
      </c>
      <c r="C4320" s="4">
        <v>43806</v>
      </c>
      <c r="D4320" s="4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3">
        <v>0</v>
      </c>
      <c r="U4320" s="1">
        <v>25.537799999999997</v>
      </c>
      <c r="V4320" t="str">
        <f>IF(M4320=[1]People!$B$5,[1]People!$A$5,IF(M4320=[1]People!$B$4,[1]People!$A$4,IF(M4320=[1]People!$B$3,[1]People!$A$3,IF(M4320=[1]People!$B$2,[1]People!$A$2,0))))</f>
        <v>Cassandra Brandow</v>
      </c>
      <c r="W4320" t="str">
        <f>IFERROR(INDEX([1]Returns!A:A,MATCH(B4320,[1]Returns!B:B,0)),"No")</f>
        <v>No</v>
      </c>
    </row>
    <row r="4321" spans="1:23" x14ac:dyDescent="0.25">
      <c r="A4321" s="1">
        <v>4320</v>
      </c>
      <c r="B4321" t="s">
        <v>7418</v>
      </c>
      <c r="C4321" s="4">
        <v>42733</v>
      </c>
      <c r="D4321" s="4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5">
        <v>23.976000000000003</v>
      </c>
      <c r="S4321" s="1">
        <v>3</v>
      </c>
      <c r="T4321" s="3">
        <v>0.2</v>
      </c>
      <c r="U4321" s="1">
        <v>-5.694300000000001</v>
      </c>
      <c r="V4321" t="str">
        <f>IF(M4321=[1]People!$B$5,[1]People!$A$5,IF(M4321=[1]People!$B$4,[1]People!$A$4,IF(M4321=[1]People!$B$3,[1]People!$A$3,IF(M4321=[1]People!$B$2,[1]People!$A$2,0))))</f>
        <v>Anna Andreadi</v>
      </c>
      <c r="W4321" t="str">
        <f>IFERROR(INDEX([1]Returns!A:A,MATCH(B4321,[1]Returns!B:B,0)),"No")</f>
        <v>Yes</v>
      </c>
    </row>
    <row r="4322" spans="1:23" x14ac:dyDescent="0.25">
      <c r="A4322" s="1">
        <v>4321</v>
      </c>
      <c r="B4322" t="s">
        <v>7418</v>
      </c>
      <c r="C4322" s="4">
        <v>42733</v>
      </c>
      <c r="D4322" s="4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5">
        <v>33.29</v>
      </c>
      <c r="S4322" s="1">
        <v>1</v>
      </c>
      <c r="T4322" s="3">
        <v>0</v>
      </c>
      <c r="U4322" s="1">
        <v>7.9895999999999994</v>
      </c>
      <c r="V4322" t="str">
        <f>IF(M4322=[1]People!$B$5,[1]People!$A$5,IF(M4322=[1]People!$B$4,[1]People!$A$4,IF(M4322=[1]People!$B$3,[1]People!$A$3,IF(M4322=[1]People!$B$2,[1]People!$A$2,0))))</f>
        <v>Anna Andreadi</v>
      </c>
      <c r="W4322" t="str">
        <f>IFERROR(INDEX([1]Returns!A:A,MATCH(B4322,[1]Returns!B:B,0)),"No")</f>
        <v>Yes</v>
      </c>
    </row>
    <row r="4323" spans="1:23" x14ac:dyDescent="0.25">
      <c r="A4323" s="1">
        <v>4322</v>
      </c>
      <c r="B4323" t="s">
        <v>7419</v>
      </c>
      <c r="C4323" s="4">
        <v>42780</v>
      </c>
      <c r="D4323" s="4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t="str">
        <f>IF(M4323=[1]People!$B$5,[1]People!$A$5,IF(M4323=[1]People!$B$4,[1]People!$A$4,IF(M4323=[1]People!$B$3,[1]People!$A$3,IF(M4323=[1]People!$B$2,[1]People!$A$2,0))))</f>
        <v>Chuck Magee</v>
      </c>
      <c r="W4323" t="str">
        <f>IFERROR(INDEX([1]Returns!A:A,MATCH(B4323,[1]Returns!B:B,0)),"No")</f>
        <v>No</v>
      </c>
    </row>
    <row r="4324" spans="1:23" x14ac:dyDescent="0.25">
      <c r="A4324" s="1">
        <v>4323</v>
      </c>
      <c r="B4324" t="s">
        <v>7419</v>
      </c>
      <c r="C4324" s="4">
        <v>42780</v>
      </c>
      <c r="D4324" s="4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t="str">
        <f>IF(M4324=[1]People!$B$5,[1]People!$A$5,IF(M4324=[1]People!$B$4,[1]People!$A$4,IF(M4324=[1]People!$B$3,[1]People!$A$3,IF(M4324=[1]People!$B$2,[1]People!$A$2,0))))</f>
        <v>Chuck Magee</v>
      </c>
      <c r="W4324" t="str">
        <f>IFERROR(INDEX([1]Returns!A:A,MATCH(B4324,[1]Returns!B:B,0)),"No")</f>
        <v>No</v>
      </c>
    </row>
    <row r="4325" spans="1:23" x14ac:dyDescent="0.25">
      <c r="A4325" s="1">
        <v>4324</v>
      </c>
      <c r="B4325" t="s">
        <v>7419</v>
      </c>
      <c r="C4325" s="4">
        <v>42780</v>
      </c>
      <c r="D4325" s="4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t="str">
        <f>IF(M4325=[1]People!$B$5,[1]People!$A$5,IF(M4325=[1]People!$B$4,[1]People!$A$4,IF(M4325=[1]People!$B$3,[1]People!$A$3,IF(M4325=[1]People!$B$2,[1]People!$A$2,0))))</f>
        <v>Chuck Magee</v>
      </c>
      <c r="W4325" t="str">
        <f>IFERROR(INDEX([1]Returns!A:A,MATCH(B4325,[1]Returns!B:B,0)),"No")</f>
        <v>No</v>
      </c>
    </row>
    <row r="4326" spans="1:23" x14ac:dyDescent="0.25">
      <c r="A4326" s="1">
        <v>4325</v>
      </c>
      <c r="B4326" t="s">
        <v>7419</v>
      </c>
      <c r="C4326" s="4">
        <v>42780</v>
      </c>
      <c r="D4326" s="4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t="str">
        <f>IF(M4326=[1]People!$B$5,[1]People!$A$5,IF(M4326=[1]People!$B$4,[1]People!$A$4,IF(M4326=[1]People!$B$3,[1]People!$A$3,IF(M4326=[1]People!$B$2,[1]People!$A$2,0))))</f>
        <v>Chuck Magee</v>
      </c>
      <c r="W4326" t="str">
        <f>IFERROR(INDEX([1]Returns!A:A,MATCH(B4326,[1]Returns!B:B,0)),"No")</f>
        <v>No</v>
      </c>
    </row>
    <row r="4327" spans="1:23" x14ac:dyDescent="0.25">
      <c r="A4327" s="1">
        <v>4326</v>
      </c>
      <c r="B4327" t="s">
        <v>7419</v>
      </c>
      <c r="C4327" s="4">
        <v>42780</v>
      </c>
      <c r="D4327" s="4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t="str">
        <f>IF(M4327=[1]People!$B$5,[1]People!$A$5,IF(M4327=[1]People!$B$4,[1]People!$A$4,IF(M4327=[1]People!$B$3,[1]People!$A$3,IF(M4327=[1]People!$B$2,[1]People!$A$2,0))))</f>
        <v>Chuck Magee</v>
      </c>
      <c r="W4327" t="str">
        <f>IFERROR(INDEX([1]Returns!A:A,MATCH(B4327,[1]Returns!B:B,0)),"No")</f>
        <v>No</v>
      </c>
    </row>
    <row r="4328" spans="1:23" x14ac:dyDescent="0.25">
      <c r="A4328" s="1">
        <v>4327</v>
      </c>
      <c r="B4328" t="s">
        <v>7420</v>
      </c>
      <c r="C4328" s="4">
        <v>43125</v>
      </c>
      <c r="D4328" s="4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t="str">
        <f>IF(M4328=[1]People!$B$5,[1]People!$A$5,IF(M4328=[1]People!$B$4,[1]People!$A$4,IF(M4328=[1]People!$B$3,[1]People!$A$3,IF(M4328=[1]People!$B$2,[1]People!$A$2,0))))</f>
        <v>Chuck Magee</v>
      </c>
      <c r="W4328" t="str">
        <f>IFERROR(INDEX([1]Returns!A:A,MATCH(B4328,[1]Returns!B:B,0)),"No")</f>
        <v>No</v>
      </c>
    </row>
    <row r="4329" spans="1:23" x14ac:dyDescent="0.25">
      <c r="A4329" s="1">
        <v>4328</v>
      </c>
      <c r="B4329" t="s">
        <v>7420</v>
      </c>
      <c r="C4329" s="4">
        <v>43125</v>
      </c>
      <c r="D4329" s="4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3">
        <v>0</v>
      </c>
      <c r="U4329" s="1">
        <v>8.2799999999999994</v>
      </c>
      <c r="V4329" t="str">
        <f>IF(M4329=[1]People!$B$5,[1]People!$A$5,IF(M4329=[1]People!$B$4,[1]People!$A$4,IF(M4329=[1]People!$B$3,[1]People!$A$3,IF(M4329=[1]People!$B$2,[1]People!$A$2,0))))</f>
        <v>Chuck Magee</v>
      </c>
      <c r="W4329" t="str">
        <f>IFERROR(INDEX([1]Returns!A:A,MATCH(B4329,[1]Returns!B:B,0)),"No")</f>
        <v>No</v>
      </c>
    </row>
    <row r="4330" spans="1:23" x14ac:dyDescent="0.25">
      <c r="A4330" s="1">
        <v>4329</v>
      </c>
      <c r="B4330" t="s">
        <v>7421</v>
      </c>
      <c r="C4330" s="4">
        <v>43556</v>
      </c>
      <c r="D4330" s="4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t="str">
        <f>IF(M4330=[1]People!$B$5,[1]People!$A$5,IF(M4330=[1]People!$B$4,[1]People!$A$4,IF(M4330=[1]People!$B$3,[1]People!$A$3,IF(M4330=[1]People!$B$2,[1]People!$A$2,0))))</f>
        <v>Chuck Magee</v>
      </c>
      <c r="W4330" t="str">
        <f>IFERROR(INDEX([1]Returns!A:A,MATCH(B4330,[1]Returns!B:B,0)),"No")</f>
        <v>No</v>
      </c>
    </row>
    <row r="4331" spans="1:23" x14ac:dyDescent="0.25">
      <c r="A4331" s="1">
        <v>4330</v>
      </c>
      <c r="B4331" t="s">
        <v>7422</v>
      </c>
      <c r="C4331" s="4">
        <v>43741</v>
      </c>
      <c r="D4331" s="4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3">
        <v>0.2</v>
      </c>
      <c r="U4331" s="1">
        <v>5.4432</v>
      </c>
      <c r="V4331" t="str">
        <f>IF(M4331=[1]People!$B$5,[1]People!$A$5,IF(M4331=[1]People!$B$4,[1]People!$A$4,IF(M4331=[1]People!$B$3,[1]People!$A$3,IF(M4331=[1]People!$B$2,[1]People!$A$2,0))))</f>
        <v>Cassandra Brandow</v>
      </c>
      <c r="W4331" t="str">
        <f>IFERROR(INDEX([1]Returns!A:A,MATCH(B4331,[1]Returns!B:B,0)),"No")</f>
        <v>No</v>
      </c>
    </row>
    <row r="4332" spans="1:23" x14ac:dyDescent="0.25">
      <c r="A4332" s="1">
        <v>4331</v>
      </c>
      <c r="B4332" t="s">
        <v>7422</v>
      </c>
      <c r="C4332" s="4">
        <v>43741</v>
      </c>
      <c r="D4332" s="4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t="str">
        <f>IF(M4332=[1]People!$B$5,[1]People!$A$5,IF(M4332=[1]People!$B$4,[1]People!$A$4,IF(M4332=[1]People!$B$3,[1]People!$A$3,IF(M4332=[1]People!$B$2,[1]People!$A$2,0))))</f>
        <v>Cassandra Brandow</v>
      </c>
      <c r="W4332" t="str">
        <f>IFERROR(INDEX([1]Returns!A:A,MATCH(B4332,[1]Returns!B:B,0)),"No")</f>
        <v>No</v>
      </c>
    </row>
    <row r="4333" spans="1:23" x14ac:dyDescent="0.25">
      <c r="A4333" s="1">
        <v>4332</v>
      </c>
      <c r="B4333" t="s">
        <v>7425</v>
      </c>
      <c r="C4333" s="4">
        <v>43709</v>
      </c>
      <c r="D4333" s="4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5">
        <v>19.989999999999998</v>
      </c>
      <c r="S4333" s="1">
        <v>1</v>
      </c>
      <c r="T4333" s="3">
        <v>0</v>
      </c>
      <c r="U4333" s="1">
        <v>6.796599999999998</v>
      </c>
      <c r="V4333" t="str">
        <f>IF(M4333=[1]People!$B$5,[1]People!$A$5,IF(M4333=[1]People!$B$4,[1]People!$A$4,IF(M4333=[1]People!$B$3,[1]People!$A$3,IF(M4333=[1]People!$B$2,[1]People!$A$2,0))))</f>
        <v>Anna Andreadi</v>
      </c>
      <c r="W4333" t="str">
        <f>IFERROR(INDEX([1]Returns!A:A,MATCH(B4333,[1]Returns!B:B,0)),"No")</f>
        <v>No</v>
      </c>
    </row>
    <row r="4334" spans="1:23" x14ac:dyDescent="0.25">
      <c r="A4334" s="1">
        <v>4333</v>
      </c>
      <c r="B4334" t="s">
        <v>7425</v>
      </c>
      <c r="C4334" s="4">
        <v>43709</v>
      </c>
      <c r="D4334" s="4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5">
        <v>22.92</v>
      </c>
      <c r="S4334" s="1">
        <v>5</v>
      </c>
      <c r="T4334" s="3">
        <v>0.2</v>
      </c>
      <c r="U4334" s="1">
        <v>8.0219999999999985</v>
      </c>
      <c r="V4334" t="str">
        <f>IF(M4334=[1]People!$B$5,[1]People!$A$5,IF(M4334=[1]People!$B$4,[1]People!$A$4,IF(M4334=[1]People!$B$3,[1]People!$A$3,IF(M4334=[1]People!$B$2,[1]People!$A$2,0))))</f>
        <v>Anna Andreadi</v>
      </c>
      <c r="W4334" t="str">
        <f>IFERROR(INDEX([1]Returns!A:A,MATCH(B4334,[1]Returns!B:B,0)),"No")</f>
        <v>No</v>
      </c>
    </row>
    <row r="4335" spans="1:23" x14ac:dyDescent="0.25">
      <c r="A4335" s="1">
        <v>4334</v>
      </c>
      <c r="B4335" t="s">
        <v>7426</v>
      </c>
      <c r="C4335" s="4">
        <v>43090</v>
      </c>
      <c r="D4335" s="4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3">
        <v>0.2</v>
      </c>
      <c r="U4335" s="1">
        <v>14.628000000000005</v>
      </c>
      <c r="V4335" t="str">
        <f>IF(M4335=[1]People!$B$5,[1]People!$A$5,IF(M4335=[1]People!$B$4,[1]People!$A$4,IF(M4335=[1]People!$B$3,[1]People!$A$3,IF(M4335=[1]People!$B$2,[1]People!$A$2,0))))</f>
        <v>Cassandra Brandow</v>
      </c>
      <c r="W4335" t="str">
        <f>IFERROR(INDEX([1]Returns!A:A,MATCH(B4335,[1]Returns!B:B,0)),"No")</f>
        <v>No</v>
      </c>
    </row>
    <row r="4336" spans="1:23" x14ac:dyDescent="0.25">
      <c r="A4336" s="1">
        <v>4335</v>
      </c>
      <c r="B4336" t="s">
        <v>7426</v>
      </c>
      <c r="C4336" s="4">
        <v>43090</v>
      </c>
      <c r="D4336" s="4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t="str">
        <f>IF(M4336=[1]People!$B$5,[1]People!$A$5,IF(M4336=[1]People!$B$4,[1]People!$A$4,IF(M4336=[1]People!$B$3,[1]People!$A$3,IF(M4336=[1]People!$B$2,[1]People!$A$2,0))))</f>
        <v>Cassandra Brandow</v>
      </c>
      <c r="W4336" t="str">
        <f>IFERROR(INDEX([1]Returns!A:A,MATCH(B4336,[1]Returns!B:B,0)),"No")</f>
        <v>No</v>
      </c>
    </row>
    <row r="4337" spans="1:23" x14ac:dyDescent="0.25">
      <c r="A4337" s="1">
        <v>4336</v>
      </c>
      <c r="B4337" t="s">
        <v>7432</v>
      </c>
      <c r="C4337" s="4">
        <v>43089</v>
      </c>
      <c r="D4337" s="4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5">
        <v>7.9200000000000008</v>
      </c>
      <c r="S4337" s="1">
        <v>1</v>
      </c>
      <c r="T4337" s="3">
        <v>0.2</v>
      </c>
      <c r="U4337" s="1">
        <v>2.7719999999999994</v>
      </c>
      <c r="V4337" t="str">
        <f>IF(M4337=[1]People!$B$5,[1]People!$A$5,IF(M4337=[1]People!$B$4,[1]People!$A$4,IF(M4337=[1]People!$B$3,[1]People!$A$3,IF(M4337=[1]People!$B$2,[1]People!$A$2,0))))</f>
        <v>Anna Andreadi</v>
      </c>
      <c r="W4337" t="str">
        <f>IFERROR(INDEX([1]Returns!A:A,MATCH(B4337,[1]Returns!B:B,0)),"No")</f>
        <v>No</v>
      </c>
    </row>
    <row r="4338" spans="1:23" x14ac:dyDescent="0.25">
      <c r="A4338" s="1">
        <v>4337</v>
      </c>
      <c r="B4338" t="s">
        <v>7432</v>
      </c>
      <c r="C4338" s="4">
        <v>43089</v>
      </c>
      <c r="D4338" s="4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5">
        <v>14.368000000000002</v>
      </c>
      <c r="S4338" s="1">
        <v>2</v>
      </c>
      <c r="T4338" s="3">
        <v>0.2</v>
      </c>
      <c r="U4338" s="1">
        <v>3.9512</v>
      </c>
      <c r="V4338" t="str">
        <f>IF(M4338=[1]People!$B$5,[1]People!$A$5,IF(M4338=[1]People!$B$4,[1]People!$A$4,IF(M4338=[1]People!$B$3,[1]People!$A$3,IF(M4338=[1]People!$B$2,[1]People!$A$2,0))))</f>
        <v>Anna Andreadi</v>
      </c>
      <c r="W4338" t="str">
        <f>IFERROR(INDEX([1]Returns!A:A,MATCH(B4338,[1]Returns!B:B,0)),"No")</f>
        <v>No</v>
      </c>
    </row>
    <row r="4339" spans="1:23" x14ac:dyDescent="0.25">
      <c r="A4339" s="1">
        <v>4338</v>
      </c>
      <c r="B4339" t="s">
        <v>7436</v>
      </c>
      <c r="C4339" s="4">
        <v>43066</v>
      </c>
      <c r="D4339" s="4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5">
        <v>107.97</v>
      </c>
      <c r="S4339" s="1">
        <v>3</v>
      </c>
      <c r="T4339" s="3">
        <v>0</v>
      </c>
      <c r="U4339" s="1">
        <v>22.6737</v>
      </c>
      <c r="V4339" t="str">
        <f>IF(M4339=[1]People!$B$5,[1]People!$A$5,IF(M4339=[1]People!$B$4,[1]People!$A$4,IF(M4339=[1]People!$B$3,[1]People!$A$3,IF(M4339=[1]People!$B$2,[1]People!$A$2,0))))</f>
        <v>Anna Andreadi</v>
      </c>
      <c r="W4339" t="str">
        <f>IFERROR(INDEX([1]Returns!A:A,MATCH(B4339,[1]Returns!B:B,0)),"No")</f>
        <v>No</v>
      </c>
    </row>
    <row r="4340" spans="1:23" x14ac:dyDescent="0.25">
      <c r="A4340" s="1">
        <v>4339</v>
      </c>
      <c r="B4340" t="s">
        <v>7436</v>
      </c>
      <c r="C4340" s="4">
        <v>43066</v>
      </c>
      <c r="D4340" s="4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5">
        <v>113.82</v>
      </c>
      <c r="S4340" s="1">
        <v>3</v>
      </c>
      <c r="T4340" s="3">
        <v>0</v>
      </c>
      <c r="U4340" s="1">
        <v>53.495399999999989</v>
      </c>
      <c r="V4340" t="str">
        <f>IF(M4340=[1]People!$B$5,[1]People!$A$5,IF(M4340=[1]People!$B$4,[1]People!$A$4,IF(M4340=[1]People!$B$3,[1]People!$A$3,IF(M4340=[1]People!$B$2,[1]People!$A$2,0))))</f>
        <v>Anna Andreadi</v>
      </c>
      <c r="W4340" t="str">
        <f>IFERROR(INDEX([1]Returns!A:A,MATCH(B4340,[1]Returns!B:B,0)),"No")</f>
        <v>No</v>
      </c>
    </row>
    <row r="4341" spans="1:23" x14ac:dyDescent="0.25">
      <c r="A4341" s="1">
        <v>4340</v>
      </c>
      <c r="B4341" t="s">
        <v>7437</v>
      </c>
      <c r="C4341" s="4">
        <v>43704</v>
      </c>
      <c r="D4341" s="4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3">
        <v>0.2</v>
      </c>
      <c r="U4341" s="1">
        <v>1.8144</v>
      </c>
      <c r="V4341" t="str">
        <f>IF(M4341=[1]People!$B$5,[1]People!$A$5,IF(M4341=[1]People!$B$4,[1]People!$A$4,IF(M4341=[1]People!$B$3,[1]People!$A$3,IF(M4341=[1]People!$B$2,[1]People!$A$2,0))))</f>
        <v>Cassandra Brandow</v>
      </c>
      <c r="W4341" t="str">
        <f>IFERROR(INDEX([1]Returns!A:A,MATCH(B4341,[1]Returns!B:B,0)),"No")</f>
        <v>No</v>
      </c>
    </row>
    <row r="4342" spans="1:23" x14ac:dyDescent="0.25">
      <c r="A4342" s="1">
        <v>4341</v>
      </c>
      <c r="B4342" t="s">
        <v>7438</v>
      </c>
      <c r="C4342" s="4">
        <v>42451</v>
      </c>
      <c r="D4342" s="4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3">
        <v>0</v>
      </c>
      <c r="U4342" s="1">
        <v>6.5120000000000005</v>
      </c>
      <c r="V4342" t="str">
        <f>IF(M4342=[1]People!$B$5,[1]People!$A$5,IF(M4342=[1]People!$B$4,[1]People!$A$4,IF(M4342=[1]People!$B$3,[1]People!$A$3,IF(M4342=[1]People!$B$2,[1]People!$A$2,0))))</f>
        <v>Kelly Williams</v>
      </c>
      <c r="W4342" t="str">
        <f>IFERROR(INDEX([1]Returns!A:A,MATCH(B4342,[1]Returns!B:B,0)),"No")</f>
        <v>No</v>
      </c>
    </row>
    <row r="4343" spans="1:23" x14ac:dyDescent="0.25">
      <c r="A4343" s="1">
        <v>4342</v>
      </c>
      <c r="B4343" t="s">
        <v>7440</v>
      </c>
      <c r="C4343" s="4">
        <v>43816</v>
      </c>
      <c r="D4343" s="4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3">
        <v>0</v>
      </c>
      <c r="U4343" s="1">
        <v>157.87019999999993</v>
      </c>
      <c r="V4343" t="str">
        <f>IF(M4343=[1]People!$B$5,[1]People!$A$5,IF(M4343=[1]People!$B$4,[1]People!$A$4,IF(M4343=[1]People!$B$3,[1]People!$A$3,IF(M4343=[1]People!$B$2,[1]People!$A$2,0))))</f>
        <v>Cassandra Brandow</v>
      </c>
      <c r="W4343" t="str">
        <f>IFERROR(INDEX([1]Returns!A:A,MATCH(B4343,[1]Returns!B:B,0)),"No")</f>
        <v>No</v>
      </c>
    </row>
    <row r="4344" spans="1:23" x14ac:dyDescent="0.25">
      <c r="A4344" s="1">
        <v>4343</v>
      </c>
      <c r="B4344" t="s">
        <v>7441</v>
      </c>
      <c r="C4344" s="4">
        <v>43543</v>
      </c>
      <c r="D4344" s="4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5">
        <v>19.824000000000002</v>
      </c>
      <c r="S4344" s="1">
        <v>6</v>
      </c>
      <c r="T4344" s="3">
        <v>0.2</v>
      </c>
      <c r="U4344" s="1">
        <v>6.690599999999999</v>
      </c>
      <c r="V4344" t="str">
        <f>IF(M4344=[1]People!$B$5,[1]People!$A$5,IF(M4344=[1]People!$B$4,[1]People!$A$4,IF(M4344=[1]People!$B$3,[1]People!$A$3,IF(M4344=[1]People!$B$2,[1]People!$A$2,0))))</f>
        <v>Anna Andreadi</v>
      </c>
      <c r="W4344" t="str">
        <f>IFERROR(INDEX([1]Returns!A:A,MATCH(B4344,[1]Returns!B:B,0)),"No")</f>
        <v>No</v>
      </c>
    </row>
    <row r="4345" spans="1:23" x14ac:dyDescent="0.25">
      <c r="A4345" s="1">
        <v>4344</v>
      </c>
      <c r="B4345" t="s">
        <v>7441</v>
      </c>
      <c r="C4345" s="4">
        <v>43543</v>
      </c>
      <c r="D4345" s="4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5">
        <v>657.50400000000002</v>
      </c>
      <c r="S4345" s="1">
        <v>6</v>
      </c>
      <c r="T4345" s="3">
        <v>0.2</v>
      </c>
      <c r="U4345" s="1">
        <v>-131.50080000000005</v>
      </c>
      <c r="V4345" t="str">
        <f>IF(M4345=[1]People!$B$5,[1]People!$A$5,IF(M4345=[1]People!$B$4,[1]People!$A$4,IF(M4345=[1]People!$B$3,[1]People!$A$3,IF(M4345=[1]People!$B$2,[1]People!$A$2,0))))</f>
        <v>Anna Andreadi</v>
      </c>
      <c r="W4345" t="str">
        <f>IFERROR(INDEX([1]Returns!A:A,MATCH(B4345,[1]Returns!B:B,0)),"No")</f>
        <v>No</v>
      </c>
    </row>
    <row r="4346" spans="1:23" x14ac:dyDescent="0.25">
      <c r="A4346" s="1">
        <v>4345</v>
      </c>
      <c r="B4346" t="s">
        <v>7441</v>
      </c>
      <c r="C4346" s="4">
        <v>43543</v>
      </c>
      <c r="D4346" s="4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5">
        <v>99.54</v>
      </c>
      <c r="S4346" s="1">
        <v>2</v>
      </c>
      <c r="T4346" s="3">
        <v>0</v>
      </c>
      <c r="U4346" s="1">
        <v>10.949399999999997</v>
      </c>
      <c r="V4346" t="str">
        <f>IF(M4346=[1]People!$B$5,[1]People!$A$5,IF(M4346=[1]People!$B$4,[1]People!$A$4,IF(M4346=[1]People!$B$3,[1]People!$A$3,IF(M4346=[1]People!$B$2,[1]People!$A$2,0))))</f>
        <v>Anna Andreadi</v>
      </c>
      <c r="W4346" t="str">
        <f>IFERROR(INDEX([1]Returns!A:A,MATCH(B4346,[1]Returns!B:B,0)),"No")</f>
        <v>No</v>
      </c>
    </row>
    <row r="4347" spans="1:23" x14ac:dyDescent="0.25">
      <c r="A4347" s="1">
        <v>4346</v>
      </c>
      <c r="B4347" t="s">
        <v>7441</v>
      </c>
      <c r="C4347" s="4">
        <v>43543</v>
      </c>
      <c r="D4347" s="4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5">
        <v>199.96</v>
      </c>
      <c r="S4347" s="1">
        <v>4</v>
      </c>
      <c r="T4347" s="3">
        <v>0</v>
      </c>
      <c r="U4347" s="1">
        <v>85.982800000000012</v>
      </c>
      <c r="V4347" t="str">
        <f>IF(M4347=[1]People!$B$5,[1]People!$A$5,IF(M4347=[1]People!$B$4,[1]People!$A$4,IF(M4347=[1]People!$B$3,[1]People!$A$3,IF(M4347=[1]People!$B$2,[1]People!$A$2,0))))</f>
        <v>Anna Andreadi</v>
      </c>
      <c r="W4347" t="str">
        <f>IFERROR(INDEX([1]Returns!A:A,MATCH(B4347,[1]Returns!B:B,0)),"No")</f>
        <v>No</v>
      </c>
    </row>
    <row r="4348" spans="1:23" x14ac:dyDescent="0.25">
      <c r="A4348" s="1">
        <v>4347</v>
      </c>
      <c r="B4348" t="s">
        <v>7442</v>
      </c>
      <c r="C4348" s="4">
        <v>43361</v>
      </c>
      <c r="D4348" s="4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t="str">
        <f>IF(M4348=[1]People!$B$5,[1]People!$A$5,IF(M4348=[1]People!$B$4,[1]People!$A$4,IF(M4348=[1]People!$B$3,[1]People!$A$3,IF(M4348=[1]People!$B$2,[1]People!$A$2,0))))</f>
        <v>Chuck Magee</v>
      </c>
      <c r="W4348" t="str">
        <f>IFERROR(INDEX([1]Returns!A:A,MATCH(B4348,[1]Returns!B:B,0)),"No")</f>
        <v>No</v>
      </c>
    </row>
    <row r="4349" spans="1:23" x14ac:dyDescent="0.25">
      <c r="A4349" s="1">
        <v>4348</v>
      </c>
      <c r="B4349" t="s">
        <v>7442</v>
      </c>
      <c r="C4349" s="4">
        <v>43361</v>
      </c>
      <c r="D4349" s="4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3">
        <v>0</v>
      </c>
      <c r="U4349" s="1">
        <v>26.1096</v>
      </c>
      <c r="V4349" t="str">
        <f>IF(M4349=[1]People!$B$5,[1]People!$A$5,IF(M4349=[1]People!$B$4,[1]People!$A$4,IF(M4349=[1]People!$B$3,[1]People!$A$3,IF(M4349=[1]People!$B$2,[1]People!$A$2,0))))</f>
        <v>Chuck Magee</v>
      </c>
      <c r="W4349" t="str">
        <f>IFERROR(INDEX([1]Returns!A:A,MATCH(B4349,[1]Returns!B:B,0)),"No")</f>
        <v>No</v>
      </c>
    </row>
    <row r="4350" spans="1:23" x14ac:dyDescent="0.25">
      <c r="A4350" s="1">
        <v>4349</v>
      </c>
      <c r="B4350" t="s">
        <v>7445</v>
      </c>
      <c r="C4350" s="4">
        <v>43793</v>
      </c>
      <c r="D4350" s="4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5">
        <v>20.724000000000004</v>
      </c>
      <c r="S4350" s="1">
        <v>2</v>
      </c>
      <c r="T4350" s="3">
        <v>0.7</v>
      </c>
      <c r="U4350" s="1">
        <v>-15.197599999999994</v>
      </c>
      <c r="V4350" t="str">
        <f>IF(M4350=[1]People!$B$5,[1]People!$A$5,IF(M4350=[1]People!$B$4,[1]People!$A$4,IF(M4350=[1]People!$B$3,[1]People!$A$3,IF(M4350=[1]People!$B$2,[1]People!$A$2,0))))</f>
        <v>Anna Andreadi</v>
      </c>
      <c r="W4350" t="str">
        <f>IFERROR(INDEX([1]Returns!A:A,MATCH(B4350,[1]Returns!B:B,0)),"No")</f>
        <v>Yes</v>
      </c>
    </row>
    <row r="4351" spans="1:23" x14ac:dyDescent="0.25">
      <c r="A4351" s="1">
        <v>4350</v>
      </c>
      <c r="B4351" t="s">
        <v>7445</v>
      </c>
      <c r="C4351" s="4">
        <v>43793</v>
      </c>
      <c r="D4351" s="4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5">
        <v>415.87200000000007</v>
      </c>
      <c r="S4351" s="1">
        <v>8</v>
      </c>
      <c r="T4351" s="3">
        <v>0.2</v>
      </c>
      <c r="U4351" s="1">
        <v>-41.587199999999996</v>
      </c>
      <c r="V4351" t="str">
        <f>IF(M4351=[1]People!$B$5,[1]People!$A$5,IF(M4351=[1]People!$B$4,[1]People!$A$4,IF(M4351=[1]People!$B$3,[1]People!$A$3,IF(M4351=[1]People!$B$2,[1]People!$A$2,0))))</f>
        <v>Anna Andreadi</v>
      </c>
      <c r="W4351" t="str">
        <f>IFERROR(INDEX([1]Returns!A:A,MATCH(B4351,[1]Returns!B:B,0)),"No")</f>
        <v>Yes</v>
      </c>
    </row>
    <row r="4352" spans="1:23" x14ac:dyDescent="0.25">
      <c r="A4352" s="1">
        <v>4351</v>
      </c>
      <c r="B4352" t="s">
        <v>7446</v>
      </c>
      <c r="C4352" s="4">
        <v>43566</v>
      </c>
      <c r="D4352" s="4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t="str">
        <f>IF(M4352=[1]People!$B$5,[1]People!$A$5,IF(M4352=[1]People!$B$4,[1]People!$A$4,IF(M4352=[1]People!$B$3,[1]People!$A$3,IF(M4352=[1]People!$B$2,[1]People!$A$2,0))))</f>
        <v>Chuck Magee</v>
      </c>
      <c r="W4352" t="str">
        <f>IFERROR(INDEX([1]Returns!A:A,MATCH(B4352,[1]Returns!B:B,0)),"No")</f>
        <v>No</v>
      </c>
    </row>
    <row r="4353" spans="1:23" x14ac:dyDescent="0.25">
      <c r="A4353" s="1">
        <v>4352</v>
      </c>
      <c r="B4353" t="s">
        <v>7446</v>
      </c>
      <c r="C4353" s="4">
        <v>43566</v>
      </c>
      <c r="D4353" s="4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3">
        <v>0.2</v>
      </c>
      <c r="U4353" s="1">
        <v>-4.7460000000000013</v>
      </c>
      <c r="V4353" t="str">
        <f>IF(M4353=[1]People!$B$5,[1]People!$A$5,IF(M4353=[1]People!$B$4,[1]People!$A$4,IF(M4353=[1]People!$B$3,[1]People!$A$3,IF(M4353=[1]People!$B$2,[1]People!$A$2,0))))</f>
        <v>Chuck Magee</v>
      </c>
      <c r="W4353" t="str">
        <f>IFERROR(INDEX([1]Returns!A:A,MATCH(B4353,[1]Returns!B:B,0)),"No")</f>
        <v>No</v>
      </c>
    </row>
    <row r="4354" spans="1:23" x14ac:dyDescent="0.25">
      <c r="A4354" s="1">
        <v>4353</v>
      </c>
      <c r="B4354" t="s">
        <v>7447</v>
      </c>
      <c r="C4354" s="4">
        <v>43809</v>
      </c>
      <c r="D4354" s="4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5">
        <v>95.84</v>
      </c>
      <c r="S4354" s="1">
        <v>4</v>
      </c>
      <c r="T4354" s="3">
        <v>0.2</v>
      </c>
      <c r="U4354" s="1">
        <v>34.741999999999997</v>
      </c>
      <c r="V4354" t="str">
        <f>IF(M4354=[1]People!$B$5,[1]People!$A$5,IF(M4354=[1]People!$B$4,[1]People!$A$4,IF(M4354=[1]People!$B$3,[1]People!$A$3,IF(M4354=[1]People!$B$2,[1]People!$A$2,0))))</f>
        <v>Anna Andreadi</v>
      </c>
      <c r="W4354" t="str">
        <f>IFERROR(INDEX([1]Returns!A:A,MATCH(B4354,[1]Returns!B:B,0)),"No")</f>
        <v>No</v>
      </c>
    </row>
    <row r="4355" spans="1:23" x14ac:dyDescent="0.25">
      <c r="A4355" s="1">
        <v>4354</v>
      </c>
      <c r="B4355" t="s">
        <v>7447</v>
      </c>
      <c r="C4355" s="4">
        <v>43809</v>
      </c>
      <c r="D4355" s="4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5">
        <v>12.96</v>
      </c>
      <c r="S4355" s="1">
        <v>2</v>
      </c>
      <c r="T4355" s="3">
        <v>0</v>
      </c>
      <c r="U4355" s="1">
        <v>6.2208000000000006</v>
      </c>
      <c r="V4355" t="str">
        <f>IF(M4355=[1]People!$B$5,[1]People!$A$5,IF(M4355=[1]People!$B$4,[1]People!$A$4,IF(M4355=[1]People!$B$3,[1]People!$A$3,IF(M4355=[1]People!$B$2,[1]People!$A$2,0))))</f>
        <v>Anna Andreadi</v>
      </c>
      <c r="W4355" t="str">
        <f>IFERROR(INDEX([1]Returns!A:A,MATCH(B4355,[1]Returns!B:B,0)),"No")</f>
        <v>No</v>
      </c>
    </row>
    <row r="4356" spans="1:23" x14ac:dyDescent="0.25">
      <c r="A4356" s="1">
        <v>4355</v>
      </c>
      <c r="B4356" t="s">
        <v>7450</v>
      </c>
      <c r="C4356" s="4">
        <v>43793</v>
      </c>
      <c r="D4356" s="4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t="str">
        <f>IF(M4356=[1]People!$B$5,[1]People!$A$5,IF(M4356=[1]People!$B$4,[1]People!$A$4,IF(M4356=[1]People!$B$3,[1]People!$A$3,IF(M4356=[1]People!$B$2,[1]People!$A$2,0))))</f>
        <v>Cassandra Brandow</v>
      </c>
      <c r="W4356" t="str">
        <f>IFERROR(INDEX([1]Returns!A:A,MATCH(B4356,[1]Returns!B:B,0)),"No")</f>
        <v>No</v>
      </c>
    </row>
    <row r="4357" spans="1:23" x14ac:dyDescent="0.25">
      <c r="A4357" s="1">
        <v>4356</v>
      </c>
      <c r="B4357" t="s">
        <v>7451</v>
      </c>
      <c r="C4357" s="4">
        <v>43073</v>
      </c>
      <c r="D4357" s="4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t="str">
        <f>IF(M4357=[1]People!$B$5,[1]People!$A$5,IF(M4357=[1]People!$B$4,[1]People!$A$4,IF(M4357=[1]People!$B$3,[1]People!$A$3,IF(M4357=[1]People!$B$2,[1]People!$A$2,0))))</f>
        <v>Cassandra Brandow</v>
      </c>
      <c r="W4357" t="str">
        <f>IFERROR(INDEX([1]Returns!A:A,MATCH(B4357,[1]Returns!B:B,0)),"No")</f>
        <v>No</v>
      </c>
    </row>
    <row r="4358" spans="1:23" x14ac:dyDescent="0.25">
      <c r="A4358" s="1">
        <v>4357</v>
      </c>
      <c r="B4358" t="s">
        <v>7451</v>
      </c>
      <c r="C4358" s="4">
        <v>43073</v>
      </c>
      <c r="D4358" s="4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3">
        <v>0.2</v>
      </c>
      <c r="U4358" s="1">
        <v>12.011999999999999</v>
      </c>
      <c r="V4358" t="str">
        <f>IF(M4358=[1]People!$B$5,[1]People!$A$5,IF(M4358=[1]People!$B$4,[1]People!$A$4,IF(M4358=[1]People!$B$3,[1]People!$A$3,IF(M4358=[1]People!$B$2,[1]People!$A$2,0))))</f>
        <v>Cassandra Brandow</v>
      </c>
      <c r="W4358" t="str">
        <f>IFERROR(INDEX([1]Returns!A:A,MATCH(B4358,[1]Returns!B:B,0)),"No")</f>
        <v>No</v>
      </c>
    </row>
    <row r="4359" spans="1:23" x14ac:dyDescent="0.25">
      <c r="A4359" s="1">
        <v>4358</v>
      </c>
      <c r="B4359" t="s">
        <v>7452</v>
      </c>
      <c r="C4359" s="4">
        <v>43810</v>
      </c>
      <c r="D4359" s="4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3">
        <v>0.2</v>
      </c>
      <c r="U4359" s="1">
        <v>3.6288</v>
      </c>
      <c r="V4359" t="str">
        <f>IF(M4359=[1]People!$B$5,[1]People!$A$5,IF(M4359=[1]People!$B$4,[1]People!$A$4,IF(M4359=[1]People!$B$3,[1]People!$A$3,IF(M4359=[1]People!$B$2,[1]People!$A$2,0))))</f>
        <v>Kelly Williams</v>
      </c>
      <c r="W4359" t="str">
        <f>IFERROR(INDEX([1]Returns!A:A,MATCH(B4359,[1]Returns!B:B,0)),"No")</f>
        <v>No</v>
      </c>
    </row>
    <row r="4360" spans="1:23" x14ac:dyDescent="0.25">
      <c r="A4360" s="1">
        <v>4359</v>
      </c>
      <c r="B4360" t="s">
        <v>7452</v>
      </c>
      <c r="C4360" s="4">
        <v>43810</v>
      </c>
      <c r="D4360" s="4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t="str">
        <f>IF(M4360=[1]People!$B$5,[1]People!$A$5,IF(M4360=[1]People!$B$4,[1]People!$A$4,IF(M4360=[1]People!$B$3,[1]People!$A$3,IF(M4360=[1]People!$B$2,[1]People!$A$2,0))))</f>
        <v>Kelly Williams</v>
      </c>
      <c r="W4360" t="str">
        <f>IFERROR(INDEX([1]Returns!A:A,MATCH(B4360,[1]Returns!B:B,0)),"No")</f>
        <v>No</v>
      </c>
    </row>
    <row r="4361" spans="1:23" x14ac:dyDescent="0.25">
      <c r="A4361" s="1">
        <v>4360</v>
      </c>
      <c r="B4361" t="s">
        <v>7452</v>
      </c>
      <c r="C4361" s="4">
        <v>43810</v>
      </c>
      <c r="D4361" s="4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t="str">
        <f>IF(M4361=[1]People!$B$5,[1]People!$A$5,IF(M4361=[1]People!$B$4,[1]People!$A$4,IF(M4361=[1]People!$B$3,[1]People!$A$3,IF(M4361=[1]People!$B$2,[1]People!$A$2,0))))</f>
        <v>Kelly Williams</v>
      </c>
      <c r="W4361" t="str">
        <f>IFERROR(INDEX([1]Returns!A:A,MATCH(B4361,[1]Returns!B:B,0)),"No")</f>
        <v>No</v>
      </c>
    </row>
    <row r="4362" spans="1:23" x14ac:dyDescent="0.25">
      <c r="A4362" s="1">
        <v>4361</v>
      </c>
      <c r="B4362" t="s">
        <v>7453</v>
      </c>
      <c r="C4362" s="4">
        <v>43241</v>
      </c>
      <c r="D4362" s="4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3">
        <v>0</v>
      </c>
      <c r="U4362" s="1">
        <v>54.860399999999998</v>
      </c>
      <c r="V4362" t="str">
        <f>IF(M4362=[1]People!$B$5,[1]People!$A$5,IF(M4362=[1]People!$B$4,[1]People!$A$4,IF(M4362=[1]People!$B$3,[1]People!$A$3,IF(M4362=[1]People!$B$2,[1]People!$A$2,0))))</f>
        <v>Chuck Magee</v>
      </c>
      <c r="W4362" t="str">
        <f>IFERROR(INDEX([1]Returns!A:A,MATCH(B4362,[1]Returns!B:B,0)),"No")</f>
        <v>No</v>
      </c>
    </row>
    <row r="4363" spans="1:23" x14ac:dyDescent="0.25">
      <c r="A4363" s="1">
        <v>4362</v>
      </c>
      <c r="B4363" t="s">
        <v>7455</v>
      </c>
      <c r="C4363" s="4">
        <v>43513</v>
      </c>
      <c r="D4363" s="4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t="str">
        <f>IF(M4363=[1]People!$B$5,[1]People!$A$5,IF(M4363=[1]People!$B$4,[1]People!$A$4,IF(M4363=[1]People!$B$3,[1]People!$A$3,IF(M4363=[1]People!$B$2,[1]People!$A$2,0))))</f>
        <v>Cassandra Brandow</v>
      </c>
      <c r="W4363" t="str">
        <f>IFERROR(INDEX([1]Returns!A:A,MATCH(B4363,[1]Returns!B:B,0)),"No")</f>
        <v>No</v>
      </c>
    </row>
    <row r="4364" spans="1:23" x14ac:dyDescent="0.25">
      <c r="A4364" s="1">
        <v>4363</v>
      </c>
      <c r="B4364" t="s">
        <v>7456</v>
      </c>
      <c r="C4364" s="4">
        <v>43605</v>
      </c>
      <c r="D4364" s="4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3">
        <v>0</v>
      </c>
      <c r="U4364" s="1">
        <v>35.623800000000003</v>
      </c>
      <c r="V4364" t="str">
        <f>IF(M4364=[1]People!$B$5,[1]People!$A$5,IF(M4364=[1]People!$B$4,[1]People!$A$4,IF(M4364=[1]People!$B$3,[1]People!$A$3,IF(M4364=[1]People!$B$2,[1]People!$A$2,0))))</f>
        <v>Kelly Williams</v>
      </c>
      <c r="W4364" t="str">
        <f>IFERROR(INDEX([1]Returns!A:A,MATCH(B4364,[1]Returns!B:B,0)),"No")</f>
        <v>No</v>
      </c>
    </row>
    <row r="4365" spans="1:23" x14ac:dyDescent="0.25">
      <c r="A4365" s="1">
        <v>4364</v>
      </c>
      <c r="B4365" t="s">
        <v>7456</v>
      </c>
      <c r="C4365" s="4">
        <v>43605</v>
      </c>
      <c r="D4365" s="4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3">
        <v>0</v>
      </c>
      <c r="U4365" s="1">
        <v>8.2943999999999996</v>
      </c>
      <c r="V4365" t="str">
        <f>IF(M4365=[1]People!$B$5,[1]People!$A$5,IF(M4365=[1]People!$B$4,[1]People!$A$4,IF(M4365=[1]People!$B$3,[1]People!$A$3,IF(M4365=[1]People!$B$2,[1]People!$A$2,0))))</f>
        <v>Kelly Williams</v>
      </c>
      <c r="W4365" t="str">
        <f>IFERROR(INDEX([1]Returns!A:A,MATCH(B4365,[1]Returns!B:B,0)),"No")</f>
        <v>No</v>
      </c>
    </row>
    <row r="4366" spans="1:23" x14ac:dyDescent="0.25">
      <c r="A4366" s="1">
        <v>4365</v>
      </c>
      <c r="B4366" t="s">
        <v>7456</v>
      </c>
      <c r="C4366" s="4">
        <v>43605</v>
      </c>
      <c r="D4366" s="4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3">
        <v>0</v>
      </c>
      <c r="U4366" s="1">
        <v>162.09479999999996</v>
      </c>
      <c r="V4366" t="str">
        <f>IF(M4366=[1]People!$B$5,[1]People!$A$5,IF(M4366=[1]People!$B$4,[1]People!$A$4,IF(M4366=[1]People!$B$3,[1]People!$A$3,IF(M4366=[1]People!$B$2,[1]People!$A$2,0))))</f>
        <v>Kelly Williams</v>
      </c>
      <c r="W4366" t="str">
        <f>IFERROR(INDEX([1]Returns!A:A,MATCH(B4366,[1]Returns!B:B,0)),"No")</f>
        <v>No</v>
      </c>
    </row>
    <row r="4367" spans="1:23" x14ac:dyDescent="0.25">
      <c r="A4367" s="1">
        <v>4366</v>
      </c>
      <c r="B4367" t="s">
        <v>7456</v>
      </c>
      <c r="C4367" s="4">
        <v>43605</v>
      </c>
      <c r="D4367" s="4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3">
        <v>0</v>
      </c>
      <c r="U4367" s="1">
        <v>3.4827000000000004</v>
      </c>
      <c r="V4367" t="str">
        <f>IF(M4367=[1]People!$B$5,[1]People!$A$5,IF(M4367=[1]People!$B$4,[1]People!$A$4,IF(M4367=[1]People!$B$3,[1]People!$A$3,IF(M4367=[1]People!$B$2,[1]People!$A$2,0))))</f>
        <v>Kelly Williams</v>
      </c>
      <c r="W4367" t="str">
        <f>IFERROR(INDEX([1]Returns!A:A,MATCH(B4367,[1]Returns!B:B,0)),"No")</f>
        <v>No</v>
      </c>
    </row>
    <row r="4368" spans="1:23" x14ac:dyDescent="0.25">
      <c r="A4368" s="1">
        <v>4367</v>
      </c>
      <c r="B4368" t="s">
        <v>7456</v>
      </c>
      <c r="C4368" s="4">
        <v>43605</v>
      </c>
      <c r="D4368" s="4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3">
        <v>0</v>
      </c>
      <c r="U4368" s="1">
        <v>7.094999999999998</v>
      </c>
      <c r="V4368" t="str">
        <f>IF(M4368=[1]People!$B$5,[1]People!$A$5,IF(M4368=[1]People!$B$4,[1]People!$A$4,IF(M4368=[1]People!$B$3,[1]People!$A$3,IF(M4368=[1]People!$B$2,[1]People!$A$2,0))))</f>
        <v>Kelly Williams</v>
      </c>
      <c r="W4368" t="str">
        <f>IFERROR(INDEX([1]Returns!A:A,MATCH(B4368,[1]Returns!B:B,0)),"No")</f>
        <v>No</v>
      </c>
    </row>
    <row r="4369" spans="1:23" x14ac:dyDescent="0.25">
      <c r="A4369" s="1">
        <v>4368</v>
      </c>
      <c r="B4369" t="s">
        <v>7459</v>
      </c>
      <c r="C4369" s="4">
        <v>43719</v>
      </c>
      <c r="D4369" s="4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3">
        <v>0.2</v>
      </c>
      <c r="U4369" s="1">
        <v>3.2899999999999996</v>
      </c>
      <c r="V4369" t="str">
        <f>IF(M4369=[1]People!$B$5,[1]People!$A$5,IF(M4369=[1]People!$B$4,[1]People!$A$4,IF(M4369=[1]People!$B$3,[1]People!$A$3,IF(M4369=[1]People!$B$2,[1]People!$A$2,0))))</f>
        <v>Kelly Williams</v>
      </c>
      <c r="W4369" t="str">
        <f>IFERROR(INDEX([1]Returns!A:A,MATCH(B4369,[1]Returns!B:B,0)),"No")</f>
        <v>No</v>
      </c>
    </row>
    <row r="4370" spans="1:23" x14ac:dyDescent="0.25">
      <c r="A4370" s="1">
        <v>4369</v>
      </c>
      <c r="B4370" t="s">
        <v>7459</v>
      </c>
      <c r="C4370" s="4">
        <v>43719</v>
      </c>
      <c r="D4370" s="4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t="str">
        <f>IF(M4370=[1]People!$B$5,[1]People!$A$5,IF(M4370=[1]People!$B$4,[1]People!$A$4,IF(M4370=[1]People!$B$3,[1]People!$A$3,IF(M4370=[1]People!$B$2,[1]People!$A$2,0))))</f>
        <v>Kelly Williams</v>
      </c>
      <c r="W4370" t="str">
        <f>IFERROR(INDEX([1]Returns!A:A,MATCH(B4370,[1]Returns!B:B,0)),"No")</f>
        <v>No</v>
      </c>
    </row>
    <row r="4371" spans="1:23" x14ac:dyDescent="0.25">
      <c r="A4371" s="1">
        <v>4370</v>
      </c>
      <c r="B4371" t="s">
        <v>7460</v>
      </c>
      <c r="C4371" s="4">
        <v>43409</v>
      </c>
      <c r="D4371" s="4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3">
        <v>0</v>
      </c>
      <c r="U4371" s="1">
        <v>50.351999999999997</v>
      </c>
      <c r="V4371" t="str">
        <f>IF(M4371=[1]People!$B$5,[1]People!$A$5,IF(M4371=[1]People!$B$4,[1]People!$A$4,IF(M4371=[1]People!$B$3,[1]People!$A$3,IF(M4371=[1]People!$B$2,[1]People!$A$2,0))))</f>
        <v>Kelly Williams</v>
      </c>
      <c r="W4371" t="str">
        <f>IFERROR(INDEX([1]Returns!A:A,MATCH(B4371,[1]Returns!B:B,0)),"No")</f>
        <v>No</v>
      </c>
    </row>
    <row r="4372" spans="1:23" x14ac:dyDescent="0.25">
      <c r="A4372" s="1">
        <v>4371</v>
      </c>
      <c r="B4372" t="s">
        <v>7460</v>
      </c>
      <c r="C4372" s="4">
        <v>43409</v>
      </c>
      <c r="D4372" s="4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3">
        <v>0</v>
      </c>
      <c r="U4372" s="1">
        <v>16.268800000000002</v>
      </c>
      <c r="V4372" t="str">
        <f>IF(M4372=[1]People!$B$5,[1]People!$A$5,IF(M4372=[1]People!$B$4,[1]People!$A$4,IF(M4372=[1]People!$B$3,[1]People!$A$3,IF(M4372=[1]People!$B$2,[1]People!$A$2,0))))</f>
        <v>Kelly Williams</v>
      </c>
      <c r="W4372" t="str">
        <f>IFERROR(INDEX([1]Returns!A:A,MATCH(B4372,[1]Returns!B:B,0)),"No")</f>
        <v>No</v>
      </c>
    </row>
    <row r="4373" spans="1:23" x14ac:dyDescent="0.25">
      <c r="A4373" s="1">
        <v>4372</v>
      </c>
      <c r="B4373" t="s">
        <v>7460</v>
      </c>
      <c r="C4373" s="4">
        <v>43409</v>
      </c>
      <c r="D4373" s="4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3">
        <v>0</v>
      </c>
      <c r="U4373" s="1">
        <v>24.84</v>
      </c>
      <c r="V4373" t="str">
        <f>IF(M4373=[1]People!$B$5,[1]People!$A$5,IF(M4373=[1]People!$B$4,[1]People!$A$4,IF(M4373=[1]People!$B$3,[1]People!$A$3,IF(M4373=[1]People!$B$2,[1]People!$A$2,0))))</f>
        <v>Kelly Williams</v>
      </c>
      <c r="W4373" t="str">
        <f>IFERROR(INDEX([1]Returns!A:A,MATCH(B4373,[1]Returns!B:B,0)),"No")</f>
        <v>No</v>
      </c>
    </row>
    <row r="4374" spans="1:23" x14ac:dyDescent="0.25">
      <c r="A4374" s="1">
        <v>4373</v>
      </c>
      <c r="B4374" t="s">
        <v>7463</v>
      </c>
      <c r="C4374" s="4">
        <v>43669</v>
      </c>
      <c r="D4374" s="4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3">
        <v>0</v>
      </c>
      <c r="U4374" s="1">
        <v>5.4895999999999994</v>
      </c>
      <c r="V4374" t="str">
        <f>IF(M4374=[1]People!$B$5,[1]People!$A$5,IF(M4374=[1]People!$B$4,[1]People!$A$4,IF(M4374=[1]People!$B$3,[1]People!$A$3,IF(M4374=[1]People!$B$2,[1]People!$A$2,0))))</f>
        <v>Kelly Williams</v>
      </c>
      <c r="W4374" t="str">
        <f>IFERROR(INDEX([1]Returns!A:A,MATCH(B4374,[1]Returns!B:B,0)),"No")</f>
        <v>No</v>
      </c>
    </row>
    <row r="4375" spans="1:23" x14ac:dyDescent="0.25">
      <c r="A4375" s="1">
        <v>4374</v>
      </c>
      <c r="B4375" t="s">
        <v>7463</v>
      </c>
      <c r="C4375" s="4">
        <v>43669</v>
      </c>
      <c r="D4375" s="4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3">
        <v>0</v>
      </c>
      <c r="U4375" s="1">
        <v>11.182499999999997</v>
      </c>
      <c r="V4375" t="str">
        <f>IF(M4375=[1]People!$B$5,[1]People!$A$5,IF(M4375=[1]People!$B$4,[1]People!$A$4,IF(M4375=[1]People!$B$3,[1]People!$A$3,IF(M4375=[1]People!$B$2,[1]People!$A$2,0))))</f>
        <v>Kelly Williams</v>
      </c>
      <c r="W4375" t="str">
        <f>IFERROR(INDEX([1]Returns!A:A,MATCH(B4375,[1]Returns!B:B,0)),"No")</f>
        <v>No</v>
      </c>
    </row>
    <row r="4376" spans="1:23" x14ac:dyDescent="0.25">
      <c r="A4376" s="1">
        <v>4375</v>
      </c>
      <c r="B4376" t="s">
        <v>7465</v>
      </c>
      <c r="C4376" s="4">
        <v>43422</v>
      </c>
      <c r="D4376" s="4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t="str">
        <f>IF(M4376=[1]People!$B$5,[1]People!$A$5,IF(M4376=[1]People!$B$4,[1]People!$A$4,IF(M4376=[1]People!$B$3,[1]People!$A$3,IF(M4376=[1]People!$B$2,[1]People!$A$2,0))))</f>
        <v>Chuck Magee</v>
      </c>
      <c r="W4376" t="str">
        <f>IFERROR(INDEX([1]Returns!A:A,MATCH(B4376,[1]Returns!B:B,0)),"No")</f>
        <v>No</v>
      </c>
    </row>
    <row r="4377" spans="1:23" x14ac:dyDescent="0.25">
      <c r="A4377" s="1">
        <v>4376</v>
      </c>
      <c r="B4377" t="s">
        <v>7468</v>
      </c>
      <c r="C4377" s="4">
        <v>42485</v>
      </c>
      <c r="D4377" s="4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5">
        <v>303.25</v>
      </c>
      <c r="S4377" s="1">
        <v>5</v>
      </c>
      <c r="T4377" s="3">
        <v>0</v>
      </c>
      <c r="U4377" s="1">
        <v>63.682499999999997</v>
      </c>
      <c r="V4377" t="str">
        <f>IF(M4377=[1]People!$B$5,[1]People!$A$5,IF(M4377=[1]People!$B$4,[1]People!$A$4,IF(M4377=[1]People!$B$3,[1]People!$A$3,IF(M4377=[1]People!$B$2,[1]People!$A$2,0))))</f>
        <v>Anna Andreadi</v>
      </c>
      <c r="W4377" t="str">
        <f>IFERROR(INDEX([1]Returns!A:A,MATCH(B4377,[1]Returns!B:B,0)),"No")</f>
        <v>No</v>
      </c>
    </row>
    <row r="4378" spans="1:23" x14ac:dyDescent="0.25">
      <c r="A4378" s="1">
        <v>4377</v>
      </c>
      <c r="B4378" t="s">
        <v>7468</v>
      </c>
      <c r="C4378" s="4">
        <v>42485</v>
      </c>
      <c r="D4378" s="4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5">
        <v>270.71999999999997</v>
      </c>
      <c r="S4378" s="1">
        <v>3</v>
      </c>
      <c r="T4378" s="3">
        <v>0</v>
      </c>
      <c r="U4378" s="1">
        <v>78.508799999999965</v>
      </c>
      <c r="V4378" t="str">
        <f>IF(M4378=[1]People!$B$5,[1]People!$A$5,IF(M4378=[1]People!$B$4,[1]People!$A$4,IF(M4378=[1]People!$B$3,[1]People!$A$3,IF(M4378=[1]People!$B$2,[1]People!$A$2,0))))</f>
        <v>Anna Andreadi</v>
      </c>
      <c r="W4378" t="str">
        <f>IFERROR(INDEX([1]Returns!A:A,MATCH(B4378,[1]Returns!B:B,0)),"No")</f>
        <v>No</v>
      </c>
    </row>
    <row r="4379" spans="1:23" x14ac:dyDescent="0.25">
      <c r="A4379" s="1">
        <v>4378</v>
      </c>
      <c r="B4379" t="s">
        <v>7468</v>
      </c>
      <c r="C4379" s="4">
        <v>42485</v>
      </c>
      <c r="D4379" s="4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5">
        <v>1487.04</v>
      </c>
      <c r="S4379" s="1">
        <v>5</v>
      </c>
      <c r="T4379" s="3">
        <v>0.2</v>
      </c>
      <c r="U4379" s="1">
        <v>148.70400000000006</v>
      </c>
      <c r="V4379" t="str">
        <f>IF(M4379=[1]People!$B$5,[1]People!$A$5,IF(M4379=[1]People!$B$4,[1]People!$A$4,IF(M4379=[1]People!$B$3,[1]People!$A$3,IF(M4379=[1]People!$B$2,[1]People!$A$2,0))))</f>
        <v>Anna Andreadi</v>
      </c>
      <c r="W4379" t="str">
        <f>IFERROR(INDEX([1]Returns!A:A,MATCH(B4379,[1]Returns!B:B,0)),"No")</f>
        <v>No</v>
      </c>
    </row>
    <row r="4380" spans="1:23" x14ac:dyDescent="0.25">
      <c r="A4380" s="1">
        <v>4379</v>
      </c>
      <c r="B4380" t="s">
        <v>7470</v>
      </c>
      <c r="C4380" s="4">
        <v>43069</v>
      </c>
      <c r="D4380" s="4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3">
        <v>0</v>
      </c>
      <c r="U4380" s="1">
        <v>8.2156000000000002</v>
      </c>
      <c r="V4380" t="str">
        <f>IF(M4380=[1]People!$B$5,[1]People!$A$5,IF(M4380=[1]People!$B$4,[1]People!$A$4,IF(M4380=[1]People!$B$3,[1]People!$A$3,IF(M4380=[1]People!$B$2,[1]People!$A$2,0))))</f>
        <v>Cassandra Brandow</v>
      </c>
      <c r="W4380" t="str">
        <f>IFERROR(INDEX([1]Returns!A:A,MATCH(B4380,[1]Returns!B:B,0)),"No")</f>
        <v>No</v>
      </c>
    </row>
    <row r="4381" spans="1:23" x14ac:dyDescent="0.25">
      <c r="A4381" s="1">
        <v>4380</v>
      </c>
      <c r="B4381" t="s">
        <v>7470</v>
      </c>
      <c r="C4381" s="4">
        <v>43069</v>
      </c>
      <c r="D4381" s="4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3">
        <v>0</v>
      </c>
      <c r="U4381" s="1">
        <v>32.345999999999997</v>
      </c>
      <c r="V4381" t="str">
        <f>IF(M4381=[1]People!$B$5,[1]People!$A$5,IF(M4381=[1]People!$B$4,[1]People!$A$4,IF(M4381=[1]People!$B$3,[1]People!$A$3,IF(M4381=[1]People!$B$2,[1]People!$A$2,0))))</f>
        <v>Cassandra Brandow</v>
      </c>
      <c r="W4381" t="str">
        <f>IFERROR(INDEX([1]Returns!A:A,MATCH(B4381,[1]Returns!B:B,0)),"No")</f>
        <v>No</v>
      </c>
    </row>
    <row r="4382" spans="1:23" x14ac:dyDescent="0.25">
      <c r="A4382" s="1">
        <v>4381</v>
      </c>
      <c r="B4382" t="s">
        <v>7471</v>
      </c>
      <c r="C4382" s="4">
        <v>43033</v>
      </c>
      <c r="D4382" s="4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5">
        <v>60.449999999999996</v>
      </c>
      <c r="S4382" s="1">
        <v>3</v>
      </c>
      <c r="T4382" s="3">
        <v>0</v>
      </c>
      <c r="U4382" s="1">
        <v>16.3215</v>
      </c>
      <c r="V4382" t="str">
        <f>IF(M4382=[1]People!$B$5,[1]People!$A$5,IF(M4382=[1]People!$B$4,[1]People!$A$4,IF(M4382=[1]People!$B$3,[1]People!$A$3,IF(M4382=[1]People!$B$2,[1]People!$A$2,0))))</f>
        <v>Anna Andreadi</v>
      </c>
      <c r="W4382" t="str">
        <f>IFERROR(INDEX([1]Returns!A:A,MATCH(B4382,[1]Returns!B:B,0)),"No")</f>
        <v>No</v>
      </c>
    </row>
    <row r="4383" spans="1:23" x14ac:dyDescent="0.25">
      <c r="A4383" s="1">
        <v>4382</v>
      </c>
      <c r="B4383" t="s">
        <v>7471</v>
      </c>
      <c r="C4383" s="4">
        <v>43033</v>
      </c>
      <c r="D4383" s="4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5">
        <v>253.17599999999999</v>
      </c>
      <c r="S4383" s="1">
        <v>3</v>
      </c>
      <c r="T4383" s="3">
        <v>0.2</v>
      </c>
      <c r="U4383" s="1">
        <v>-31.64700000000002</v>
      </c>
      <c r="V4383" t="str">
        <f>IF(M4383=[1]People!$B$5,[1]People!$A$5,IF(M4383=[1]People!$B$4,[1]People!$A$4,IF(M4383=[1]People!$B$3,[1]People!$A$3,IF(M4383=[1]People!$B$2,[1]People!$A$2,0))))</f>
        <v>Anna Andreadi</v>
      </c>
      <c r="W4383" t="str">
        <f>IFERROR(INDEX([1]Returns!A:A,MATCH(B4383,[1]Returns!B:B,0)),"No")</f>
        <v>No</v>
      </c>
    </row>
    <row r="4384" spans="1:23" x14ac:dyDescent="0.25">
      <c r="A4384" s="1">
        <v>4383</v>
      </c>
      <c r="B4384" t="s">
        <v>7472</v>
      </c>
      <c r="C4384" s="4">
        <v>42936</v>
      </c>
      <c r="D4384" s="4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t="str">
        <f>IF(M4384=[1]People!$B$5,[1]People!$A$5,IF(M4384=[1]People!$B$4,[1]People!$A$4,IF(M4384=[1]People!$B$3,[1]People!$A$3,IF(M4384=[1]People!$B$2,[1]People!$A$2,0))))</f>
        <v>Kelly Williams</v>
      </c>
      <c r="W4384" t="str">
        <f>IFERROR(INDEX([1]Returns!A:A,MATCH(B4384,[1]Returns!B:B,0)),"No")</f>
        <v>No</v>
      </c>
    </row>
    <row r="4385" spans="1:23" x14ac:dyDescent="0.25">
      <c r="A4385" s="1">
        <v>4384</v>
      </c>
      <c r="B4385" t="s">
        <v>7472</v>
      </c>
      <c r="C4385" s="4">
        <v>42936</v>
      </c>
      <c r="D4385" s="4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t="str">
        <f>IF(M4385=[1]People!$B$5,[1]People!$A$5,IF(M4385=[1]People!$B$4,[1]People!$A$4,IF(M4385=[1]People!$B$3,[1]People!$A$3,IF(M4385=[1]People!$B$2,[1]People!$A$2,0))))</f>
        <v>Kelly Williams</v>
      </c>
      <c r="W4385" t="str">
        <f>IFERROR(INDEX([1]Returns!A:A,MATCH(B4385,[1]Returns!B:B,0)),"No")</f>
        <v>No</v>
      </c>
    </row>
    <row r="4386" spans="1:23" x14ac:dyDescent="0.25">
      <c r="A4386" s="1">
        <v>4385</v>
      </c>
      <c r="B4386" t="s">
        <v>7472</v>
      </c>
      <c r="C4386" s="4">
        <v>42936</v>
      </c>
      <c r="D4386" s="4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3">
        <v>0.2</v>
      </c>
      <c r="U4386" s="1">
        <v>13.438599999999994</v>
      </c>
      <c r="V4386" t="str">
        <f>IF(M4386=[1]People!$B$5,[1]People!$A$5,IF(M4386=[1]People!$B$4,[1]People!$A$4,IF(M4386=[1]People!$B$3,[1]People!$A$3,IF(M4386=[1]People!$B$2,[1]People!$A$2,0))))</f>
        <v>Kelly Williams</v>
      </c>
      <c r="W4386" t="str">
        <f>IFERROR(INDEX([1]Returns!A:A,MATCH(B4386,[1]Returns!B:B,0)),"No")</f>
        <v>No</v>
      </c>
    </row>
    <row r="4387" spans="1:23" x14ac:dyDescent="0.25">
      <c r="A4387" s="1">
        <v>4386</v>
      </c>
      <c r="B4387" t="s">
        <v>7472</v>
      </c>
      <c r="C4387" s="4">
        <v>42936</v>
      </c>
      <c r="D4387" s="4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t="str">
        <f>IF(M4387=[1]People!$B$5,[1]People!$A$5,IF(M4387=[1]People!$B$4,[1]People!$A$4,IF(M4387=[1]People!$B$3,[1]People!$A$3,IF(M4387=[1]People!$B$2,[1]People!$A$2,0))))</f>
        <v>Kelly Williams</v>
      </c>
      <c r="W4387" t="str">
        <f>IFERROR(INDEX([1]Returns!A:A,MATCH(B4387,[1]Returns!B:B,0)),"No")</f>
        <v>No</v>
      </c>
    </row>
    <row r="4388" spans="1:23" x14ac:dyDescent="0.25">
      <c r="A4388" s="1">
        <v>4387</v>
      </c>
      <c r="B4388" t="s">
        <v>7475</v>
      </c>
      <c r="C4388" s="4">
        <v>43400</v>
      </c>
      <c r="D4388" s="4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5">
        <v>43.92</v>
      </c>
      <c r="S4388" s="1">
        <v>4</v>
      </c>
      <c r="T4388" s="3">
        <v>0</v>
      </c>
      <c r="U4388" s="1">
        <v>11.858400000000003</v>
      </c>
      <c r="V4388" t="str">
        <f>IF(M4388=[1]People!$B$5,[1]People!$A$5,IF(M4388=[1]People!$B$4,[1]People!$A$4,IF(M4388=[1]People!$B$3,[1]People!$A$3,IF(M4388=[1]People!$B$2,[1]People!$A$2,0))))</f>
        <v>Anna Andreadi</v>
      </c>
      <c r="W4388" t="str">
        <f>IFERROR(INDEX([1]Returns!A:A,MATCH(B4388,[1]Returns!B:B,0)),"No")</f>
        <v>No</v>
      </c>
    </row>
    <row r="4389" spans="1:23" x14ac:dyDescent="0.25">
      <c r="A4389" s="1">
        <v>4388</v>
      </c>
      <c r="B4389" t="s">
        <v>7475</v>
      </c>
      <c r="C4389" s="4">
        <v>43400</v>
      </c>
      <c r="D4389" s="4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5">
        <v>25.031999999999996</v>
      </c>
      <c r="S4389" s="1">
        <v>3</v>
      </c>
      <c r="T4389" s="3">
        <v>0.2</v>
      </c>
      <c r="U4389" s="1">
        <v>7.822499999999998</v>
      </c>
      <c r="V4389" t="str">
        <f>IF(M4389=[1]People!$B$5,[1]People!$A$5,IF(M4389=[1]People!$B$4,[1]People!$A$4,IF(M4389=[1]People!$B$3,[1]People!$A$3,IF(M4389=[1]People!$B$2,[1]People!$A$2,0))))</f>
        <v>Anna Andreadi</v>
      </c>
      <c r="W4389" t="str">
        <f>IFERROR(INDEX([1]Returns!A:A,MATCH(B4389,[1]Returns!B:B,0)),"No")</f>
        <v>No</v>
      </c>
    </row>
    <row r="4390" spans="1:23" x14ac:dyDescent="0.25">
      <c r="A4390" s="1">
        <v>4389</v>
      </c>
      <c r="B4390" t="s">
        <v>7476</v>
      </c>
      <c r="C4390" s="4">
        <v>43789</v>
      </c>
      <c r="D4390" s="4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3">
        <v>0</v>
      </c>
      <c r="U4390" s="1">
        <v>22.444800000000001</v>
      </c>
      <c r="V4390" t="str">
        <f>IF(M4390=[1]People!$B$5,[1]People!$A$5,IF(M4390=[1]People!$B$4,[1]People!$A$4,IF(M4390=[1]People!$B$3,[1]People!$A$3,IF(M4390=[1]People!$B$2,[1]People!$A$2,0))))</f>
        <v>Chuck Magee</v>
      </c>
      <c r="W4390" t="str">
        <f>IFERROR(INDEX([1]Returns!A:A,MATCH(B4390,[1]Returns!B:B,0)),"No")</f>
        <v>Yes</v>
      </c>
    </row>
    <row r="4391" spans="1:23" x14ac:dyDescent="0.25">
      <c r="A4391" s="1">
        <v>4390</v>
      </c>
      <c r="B4391" t="s">
        <v>7476</v>
      </c>
      <c r="C4391" s="4">
        <v>43789</v>
      </c>
      <c r="D4391" s="4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t="str">
        <f>IF(M4391=[1]People!$B$5,[1]People!$A$5,IF(M4391=[1]People!$B$4,[1]People!$A$4,IF(M4391=[1]People!$B$3,[1]People!$A$3,IF(M4391=[1]People!$B$2,[1]People!$A$2,0))))</f>
        <v>Chuck Magee</v>
      </c>
      <c r="W4391" t="str">
        <f>IFERROR(INDEX([1]Returns!A:A,MATCH(B4391,[1]Returns!B:B,0)),"No")</f>
        <v>Yes</v>
      </c>
    </row>
    <row r="4392" spans="1:23" x14ac:dyDescent="0.25">
      <c r="A4392" s="1">
        <v>4391</v>
      </c>
      <c r="B4392" t="s">
        <v>7476</v>
      </c>
      <c r="C4392" s="4">
        <v>43789</v>
      </c>
      <c r="D4392" s="4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3">
        <v>0</v>
      </c>
      <c r="U4392" s="1">
        <v>327.59220000000005</v>
      </c>
      <c r="V4392" t="str">
        <f>IF(M4392=[1]People!$B$5,[1]People!$A$5,IF(M4392=[1]People!$B$4,[1]People!$A$4,IF(M4392=[1]People!$B$3,[1]People!$A$3,IF(M4392=[1]People!$B$2,[1]People!$A$2,0))))</f>
        <v>Chuck Magee</v>
      </c>
      <c r="W4392" t="str">
        <f>IFERROR(INDEX([1]Returns!A:A,MATCH(B4392,[1]Returns!B:B,0)),"No")</f>
        <v>Yes</v>
      </c>
    </row>
    <row r="4393" spans="1:23" x14ac:dyDescent="0.25">
      <c r="A4393" s="1">
        <v>4392</v>
      </c>
      <c r="B4393" t="s">
        <v>7476</v>
      </c>
      <c r="C4393" s="4">
        <v>43789</v>
      </c>
      <c r="D4393" s="4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3">
        <v>0</v>
      </c>
      <c r="U4393" s="1">
        <v>19.311600000000002</v>
      </c>
      <c r="V4393" t="str">
        <f>IF(M4393=[1]People!$B$5,[1]People!$A$5,IF(M4393=[1]People!$B$4,[1]People!$A$4,IF(M4393=[1]People!$B$3,[1]People!$A$3,IF(M4393=[1]People!$B$2,[1]People!$A$2,0))))</f>
        <v>Chuck Magee</v>
      </c>
      <c r="W4393" t="str">
        <f>IFERROR(INDEX([1]Returns!A:A,MATCH(B4393,[1]Returns!B:B,0)),"No")</f>
        <v>Yes</v>
      </c>
    </row>
    <row r="4394" spans="1:23" x14ac:dyDescent="0.25">
      <c r="A4394" s="1">
        <v>4393</v>
      </c>
      <c r="B4394" t="s">
        <v>7477</v>
      </c>
      <c r="C4394" s="4">
        <v>43351</v>
      </c>
      <c r="D4394" s="4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t="str">
        <f>IF(M4394=[1]People!$B$5,[1]People!$A$5,IF(M4394=[1]People!$B$4,[1]People!$A$4,IF(M4394=[1]People!$B$3,[1]People!$A$3,IF(M4394=[1]People!$B$2,[1]People!$A$2,0))))</f>
        <v>Kelly Williams</v>
      </c>
      <c r="W4394" t="str">
        <f>IFERROR(INDEX([1]Returns!A:A,MATCH(B4394,[1]Returns!B:B,0)),"No")</f>
        <v>No</v>
      </c>
    </row>
    <row r="4395" spans="1:23" x14ac:dyDescent="0.25">
      <c r="A4395" s="1">
        <v>4394</v>
      </c>
      <c r="B4395" t="s">
        <v>7477</v>
      </c>
      <c r="C4395" s="4">
        <v>43351</v>
      </c>
      <c r="D4395" s="4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t="str">
        <f>IF(M4395=[1]People!$B$5,[1]People!$A$5,IF(M4395=[1]People!$B$4,[1]People!$A$4,IF(M4395=[1]People!$B$3,[1]People!$A$3,IF(M4395=[1]People!$B$2,[1]People!$A$2,0))))</f>
        <v>Kelly Williams</v>
      </c>
      <c r="W4395" t="str">
        <f>IFERROR(INDEX([1]Returns!A:A,MATCH(B4395,[1]Returns!B:B,0)),"No")</f>
        <v>No</v>
      </c>
    </row>
    <row r="4396" spans="1:23" x14ac:dyDescent="0.25">
      <c r="A4396" s="1">
        <v>4395</v>
      </c>
      <c r="B4396" t="s">
        <v>7478</v>
      </c>
      <c r="C4396" s="4">
        <v>42571</v>
      </c>
      <c r="D4396" s="4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t="str">
        <f>IF(M4396=[1]People!$B$5,[1]People!$A$5,IF(M4396=[1]People!$B$4,[1]People!$A$4,IF(M4396=[1]People!$B$3,[1]People!$A$3,IF(M4396=[1]People!$B$2,[1]People!$A$2,0))))</f>
        <v>Chuck Magee</v>
      </c>
      <c r="W4396" t="str">
        <f>IFERROR(INDEX([1]Returns!A:A,MATCH(B4396,[1]Returns!B:B,0)),"No")</f>
        <v>No</v>
      </c>
    </row>
    <row r="4397" spans="1:23" x14ac:dyDescent="0.25">
      <c r="A4397" s="1">
        <v>4396</v>
      </c>
      <c r="B4397" t="s">
        <v>7478</v>
      </c>
      <c r="C4397" s="4">
        <v>42571</v>
      </c>
      <c r="D4397" s="4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t="str">
        <f>IF(M4397=[1]People!$B$5,[1]People!$A$5,IF(M4397=[1]People!$B$4,[1]People!$A$4,IF(M4397=[1]People!$B$3,[1]People!$A$3,IF(M4397=[1]People!$B$2,[1]People!$A$2,0))))</f>
        <v>Chuck Magee</v>
      </c>
      <c r="W4397" t="str">
        <f>IFERROR(INDEX([1]Returns!A:A,MATCH(B4397,[1]Returns!B:B,0)),"No")</f>
        <v>No</v>
      </c>
    </row>
    <row r="4398" spans="1:23" x14ac:dyDescent="0.25">
      <c r="A4398" s="1">
        <v>4397</v>
      </c>
      <c r="B4398" t="s">
        <v>7479</v>
      </c>
      <c r="C4398" s="4">
        <v>43419</v>
      </c>
      <c r="D4398" s="4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5">
        <v>361.37600000000003</v>
      </c>
      <c r="S4398" s="1">
        <v>2</v>
      </c>
      <c r="T4398" s="3">
        <v>0.2</v>
      </c>
      <c r="U4398" s="1">
        <v>27.103200000000001</v>
      </c>
      <c r="V4398" t="str">
        <f>IF(M4398=[1]People!$B$5,[1]People!$A$5,IF(M4398=[1]People!$B$4,[1]People!$A$4,IF(M4398=[1]People!$B$3,[1]People!$A$3,IF(M4398=[1]People!$B$2,[1]People!$A$2,0))))</f>
        <v>Anna Andreadi</v>
      </c>
      <c r="W4398" t="str">
        <f>IFERROR(INDEX([1]Returns!A:A,MATCH(B4398,[1]Returns!B:B,0)),"No")</f>
        <v>No</v>
      </c>
    </row>
    <row r="4399" spans="1:23" x14ac:dyDescent="0.25">
      <c r="A4399" s="1">
        <v>4398</v>
      </c>
      <c r="B4399" t="s">
        <v>7480</v>
      </c>
      <c r="C4399" s="4">
        <v>42558</v>
      </c>
      <c r="D4399" s="4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t="str">
        <f>IF(M4399=[1]People!$B$5,[1]People!$A$5,IF(M4399=[1]People!$B$4,[1]People!$A$4,IF(M4399=[1]People!$B$3,[1]People!$A$3,IF(M4399=[1]People!$B$2,[1]People!$A$2,0))))</f>
        <v>Chuck Magee</v>
      </c>
      <c r="W4399" t="str">
        <f>IFERROR(INDEX([1]Returns!A:A,MATCH(B4399,[1]Returns!B:B,0)),"No")</f>
        <v>Yes</v>
      </c>
    </row>
    <row r="4400" spans="1:23" x14ac:dyDescent="0.25">
      <c r="A4400" s="1">
        <v>4399</v>
      </c>
      <c r="B4400" t="s">
        <v>7480</v>
      </c>
      <c r="C4400" s="4">
        <v>42558</v>
      </c>
      <c r="D4400" s="4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3">
        <v>0.2</v>
      </c>
      <c r="U4400" s="1">
        <v>12.0764</v>
      </c>
      <c r="V4400" t="str">
        <f>IF(M4400=[1]People!$B$5,[1]People!$A$5,IF(M4400=[1]People!$B$4,[1]People!$A$4,IF(M4400=[1]People!$B$3,[1]People!$A$3,IF(M4400=[1]People!$B$2,[1]People!$A$2,0))))</f>
        <v>Chuck Magee</v>
      </c>
      <c r="W4400" t="str">
        <f>IFERROR(INDEX([1]Returns!A:A,MATCH(B4400,[1]Returns!B:B,0)),"No")</f>
        <v>Yes</v>
      </c>
    </row>
    <row r="4401" spans="1:23" x14ac:dyDescent="0.25">
      <c r="A4401" s="1">
        <v>4400</v>
      </c>
      <c r="B4401" t="s">
        <v>7481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t="str">
        <f>IF(M4401=[1]People!$B$5,[1]People!$A$5,IF(M4401=[1]People!$B$4,[1]People!$A$4,IF(M4401=[1]People!$B$3,[1]People!$A$3,IF(M4401=[1]People!$B$2,[1]People!$A$2,0))))</f>
        <v>Chuck Magee</v>
      </c>
      <c r="W4401" t="str">
        <f>IFERROR(INDEX([1]Returns!A:A,MATCH(B4401,[1]Returns!B:B,0)),"No")</f>
        <v>No</v>
      </c>
    </row>
    <row r="4402" spans="1:23" x14ac:dyDescent="0.25">
      <c r="A4402" s="1">
        <v>4401</v>
      </c>
      <c r="B4402" t="s">
        <v>7481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t="str">
        <f>IF(M4402=[1]People!$B$5,[1]People!$A$5,IF(M4402=[1]People!$B$4,[1]People!$A$4,IF(M4402=[1]People!$B$3,[1]People!$A$3,IF(M4402=[1]People!$B$2,[1]People!$A$2,0))))</f>
        <v>Chuck Magee</v>
      </c>
      <c r="W4402" t="str">
        <f>IFERROR(INDEX([1]Returns!A:A,MATCH(B4402,[1]Returns!B:B,0)),"No")</f>
        <v>No</v>
      </c>
    </row>
    <row r="4403" spans="1:23" x14ac:dyDescent="0.25">
      <c r="A4403" s="1">
        <v>4402</v>
      </c>
      <c r="B4403" t="s">
        <v>7481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3">
        <v>0</v>
      </c>
      <c r="U4403" s="1">
        <v>252.59</v>
      </c>
      <c r="V4403" t="str">
        <f>IF(M4403=[1]People!$B$5,[1]People!$A$5,IF(M4403=[1]People!$B$4,[1]People!$A$4,IF(M4403=[1]People!$B$3,[1]People!$A$3,IF(M4403=[1]People!$B$2,[1]People!$A$2,0))))</f>
        <v>Chuck Magee</v>
      </c>
      <c r="W4403" t="str">
        <f>IFERROR(INDEX([1]Returns!A:A,MATCH(B4403,[1]Returns!B:B,0)),"No")</f>
        <v>No</v>
      </c>
    </row>
    <row r="4404" spans="1:23" x14ac:dyDescent="0.25">
      <c r="A4404" s="1">
        <v>4403</v>
      </c>
      <c r="B4404" t="s">
        <v>7482</v>
      </c>
      <c r="C4404" s="4">
        <v>43460</v>
      </c>
      <c r="D4404" s="4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5">
        <v>11.328000000000001</v>
      </c>
      <c r="S4404" s="1">
        <v>2</v>
      </c>
      <c r="T4404" s="3">
        <v>0.2</v>
      </c>
      <c r="U4404" s="1">
        <v>2.5488000000000004</v>
      </c>
      <c r="V4404" t="str">
        <f>IF(M4404=[1]People!$B$5,[1]People!$A$5,IF(M4404=[1]People!$B$4,[1]People!$A$4,IF(M4404=[1]People!$B$3,[1]People!$A$3,IF(M4404=[1]People!$B$2,[1]People!$A$2,0))))</f>
        <v>Anna Andreadi</v>
      </c>
      <c r="W4404" t="str">
        <f>IFERROR(INDEX([1]Returns!A:A,MATCH(B4404,[1]Returns!B:B,0)),"No")</f>
        <v>No</v>
      </c>
    </row>
    <row r="4405" spans="1:23" x14ac:dyDescent="0.25">
      <c r="A4405" s="1">
        <v>4404</v>
      </c>
      <c r="B4405" t="s">
        <v>7485</v>
      </c>
      <c r="C4405" s="4">
        <v>42615</v>
      </c>
      <c r="D4405" s="4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t="str">
        <f>IF(M4405=[1]People!$B$5,[1]People!$A$5,IF(M4405=[1]People!$B$4,[1]People!$A$4,IF(M4405=[1]People!$B$3,[1]People!$A$3,IF(M4405=[1]People!$B$2,[1]People!$A$2,0))))</f>
        <v>Chuck Magee</v>
      </c>
      <c r="W4405" t="str">
        <f>IFERROR(INDEX([1]Returns!A:A,MATCH(B4405,[1]Returns!B:B,0)),"No")</f>
        <v>No</v>
      </c>
    </row>
    <row r="4406" spans="1:23" x14ac:dyDescent="0.25">
      <c r="A4406" s="1">
        <v>4405</v>
      </c>
      <c r="B4406" t="s">
        <v>7486</v>
      </c>
      <c r="C4406" s="4">
        <v>42921</v>
      </c>
      <c r="D4406" s="4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t="str">
        <f>IF(M4406=[1]People!$B$5,[1]People!$A$5,IF(M4406=[1]People!$B$4,[1]People!$A$4,IF(M4406=[1]People!$B$3,[1]People!$A$3,IF(M4406=[1]People!$B$2,[1]People!$A$2,0))))</f>
        <v>Chuck Magee</v>
      </c>
      <c r="W4406" t="str">
        <f>IFERROR(INDEX([1]Returns!A:A,MATCH(B4406,[1]Returns!B:B,0)),"No")</f>
        <v>No</v>
      </c>
    </row>
    <row r="4407" spans="1:23" x14ac:dyDescent="0.25">
      <c r="A4407" s="1">
        <v>4406</v>
      </c>
      <c r="B4407" t="s">
        <v>7486</v>
      </c>
      <c r="C4407" s="4">
        <v>42921</v>
      </c>
      <c r="D4407" s="4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t="str">
        <f>IF(M4407=[1]People!$B$5,[1]People!$A$5,IF(M4407=[1]People!$B$4,[1]People!$A$4,IF(M4407=[1]People!$B$3,[1]People!$A$3,IF(M4407=[1]People!$B$2,[1]People!$A$2,0))))</f>
        <v>Chuck Magee</v>
      </c>
      <c r="W4407" t="str">
        <f>IFERROR(INDEX([1]Returns!A:A,MATCH(B4407,[1]Returns!B:B,0)),"No")</f>
        <v>No</v>
      </c>
    </row>
    <row r="4408" spans="1:23" x14ac:dyDescent="0.25">
      <c r="A4408" s="1">
        <v>4407</v>
      </c>
      <c r="B4408" t="s">
        <v>7487</v>
      </c>
      <c r="C4408" s="4">
        <v>43424</v>
      </c>
      <c r="D4408" s="4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3">
        <v>0</v>
      </c>
      <c r="U4408" s="1">
        <v>4.0859999999999994</v>
      </c>
      <c r="V4408" t="str">
        <f>IF(M4408=[1]People!$B$5,[1]People!$A$5,IF(M4408=[1]People!$B$4,[1]People!$A$4,IF(M4408=[1]People!$B$3,[1]People!$A$3,IF(M4408=[1]People!$B$2,[1]People!$A$2,0))))</f>
        <v>Kelly Williams</v>
      </c>
      <c r="W4408" t="str">
        <f>IFERROR(INDEX([1]Returns!A:A,MATCH(B4408,[1]Returns!B:B,0)),"No")</f>
        <v>No</v>
      </c>
    </row>
    <row r="4409" spans="1:23" x14ac:dyDescent="0.25">
      <c r="A4409" s="1">
        <v>4408</v>
      </c>
      <c r="B4409" t="s">
        <v>7487</v>
      </c>
      <c r="C4409" s="4">
        <v>43424</v>
      </c>
      <c r="D4409" s="4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t="str">
        <f>IF(M4409=[1]People!$B$5,[1]People!$A$5,IF(M4409=[1]People!$B$4,[1]People!$A$4,IF(M4409=[1]People!$B$3,[1]People!$A$3,IF(M4409=[1]People!$B$2,[1]People!$A$2,0))))</f>
        <v>Kelly Williams</v>
      </c>
      <c r="W4409" t="str">
        <f>IFERROR(INDEX([1]Returns!A:A,MATCH(B4409,[1]Returns!B:B,0)),"No")</f>
        <v>No</v>
      </c>
    </row>
    <row r="4410" spans="1:23" x14ac:dyDescent="0.25">
      <c r="A4410" s="1">
        <v>4409</v>
      </c>
      <c r="B4410" t="s">
        <v>7487</v>
      </c>
      <c r="C4410" s="4">
        <v>43424</v>
      </c>
      <c r="D4410" s="4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3">
        <v>0</v>
      </c>
      <c r="U4410" s="1">
        <v>2.3077000000000001</v>
      </c>
      <c r="V4410" t="str">
        <f>IF(M4410=[1]People!$B$5,[1]People!$A$5,IF(M4410=[1]People!$B$4,[1]People!$A$4,IF(M4410=[1]People!$B$3,[1]People!$A$3,IF(M4410=[1]People!$B$2,[1]People!$A$2,0))))</f>
        <v>Kelly Williams</v>
      </c>
      <c r="W4410" t="str">
        <f>IFERROR(INDEX([1]Returns!A:A,MATCH(B4410,[1]Returns!B:B,0)),"No")</f>
        <v>No</v>
      </c>
    </row>
    <row r="4411" spans="1:23" x14ac:dyDescent="0.25">
      <c r="A4411" s="1">
        <v>4410</v>
      </c>
      <c r="B4411" t="s">
        <v>7488</v>
      </c>
      <c r="C4411" s="4">
        <v>42496</v>
      </c>
      <c r="D4411" s="4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5">
        <v>5.78</v>
      </c>
      <c r="S4411" s="1">
        <v>2</v>
      </c>
      <c r="T4411" s="3">
        <v>0</v>
      </c>
      <c r="U4411" s="1">
        <v>2.7166000000000001</v>
      </c>
      <c r="V4411" t="str">
        <f>IF(M4411=[1]People!$B$5,[1]People!$A$5,IF(M4411=[1]People!$B$4,[1]People!$A$4,IF(M4411=[1]People!$B$3,[1]People!$A$3,IF(M4411=[1]People!$B$2,[1]People!$A$2,0))))</f>
        <v>Anna Andreadi</v>
      </c>
      <c r="W4411" t="str">
        <f>IFERROR(INDEX([1]Returns!A:A,MATCH(B4411,[1]Returns!B:B,0)),"No")</f>
        <v>No</v>
      </c>
    </row>
    <row r="4412" spans="1:23" x14ac:dyDescent="0.25">
      <c r="A4412" s="1">
        <v>4411</v>
      </c>
      <c r="B4412" t="s">
        <v>7488</v>
      </c>
      <c r="C4412" s="4">
        <v>42496</v>
      </c>
      <c r="D4412" s="4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5">
        <v>107.94</v>
      </c>
      <c r="S4412" s="1">
        <v>6</v>
      </c>
      <c r="T4412" s="3">
        <v>0</v>
      </c>
      <c r="U4412" s="1">
        <v>30.223200000000002</v>
      </c>
      <c r="V4412" t="str">
        <f>IF(M4412=[1]People!$B$5,[1]People!$A$5,IF(M4412=[1]People!$B$4,[1]People!$A$4,IF(M4412=[1]People!$B$3,[1]People!$A$3,IF(M4412=[1]People!$B$2,[1]People!$A$2,0))))</f>
        <v>Anna Andreadi</v>
      </c>
      <c r="W4412" t="str">
        <f>IFERROR(INDEX([1]Returns!A:A,MATCH(B4412,[1]Returns!B:B,0)),"No")</f>
        <v>No</v>
      </c>
    </row>
    <row r="4413" spans="1:23" x14ac:dyDescent="0.25">
      <c r="A4413" s="1">
        <v>4412</v>
      </c>
      <c r="B4413" t="s">
        <v>7489</v>
      </c>
      <c r="C4413" s="4">
        <v>42542</v>
      </c>
      <c r="D4413" s="4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t="str">
        <f>IF(M4413=[1]People!$B$5,[1]People!$A$5,IF(M4413=[1]People!$B$4,[1]People!$A$4,IF(M4413=[1]People!$B$3,[1]People!$A$3,IF(M4413=[1]People!$B$2,[1]People!$A$2,0))))</f>
        <v>Chuck Magee</v>
      </c>
      <c r="W4413" t="str">
        <f>IFERROR(INDEX([1]Returns!A:A,MATCH(B4413,[1]Returns!B:B,0)),"No")</f>
        <v>No</v>
      </c>
    </row>
    <row r="4414" spans="1:23" x14ac:dyDescent="0.25">
      <c r="A4414" s="1">
        <v>4413</v>
      </c>
      <c r="B4414" t="s">
        <v>7489</v>
      </c>
      <c r="C4414" s="4">
        <v>42542</v>
      </c>
      <c r="D4414" s="4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3">
        <v>0</v>
      </c>
      <c r="U4414" s="1">
        <v>160.6722</v>
      </c>
      <c r="V4414" t="str">
        <f>IF(M4414=[1]People!$B$5,[1]People!$A$5,IF(M4414=[1]People!$B$4,[1]People!$A$4,IF(M4414=[1]People!$B$3,[1]People!$A$3,IF(M4414=[1]People!$B$2,[1]People!$A$2,0))))</f>
        <v>Chuck Magee</v>
      </c>
      <c r="W4414" t="str">
        <f>IFERROR(INDEX([1]Returns!A:A,MATCH(B4414,[1]Returns!B:B,0)),"No")</f>
        <v>No</v>
      </c>
    </row>
    <row r="4415" spans="1:23" x14ac:dyDescent="0.25">
      <c r="A4415" s="1">
        <v>4414</v>
      </c>
      <c r="B4415" t="s">
        <v>7489</v>
      </c>
      <c r="C4415" s="4">
        <v>42542</v>
      </c>
      <c r="D4415" s="4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t="str">
        <f>IF(M4415=[1]People!$B$5,[1]People!$A$5,IF(M4415=[1]People!$B$4,[1]People!$A$4,IF(M4415=[1]People!$B$3,[1]People!$A$3,IF(M4415=[1]People!$B$2,[1]People!$A$2,0))))</f>
        <v>Chuck Magee</v>
      </c>
      <c r="W4415" t="str">
        <f>IFERROR(INDEX([1]Returns!A:A,MATCH(B4415,[1]Returns!B:B,0)),"No")</f>
        <v>No</v>
      </c>
    </row>
    <row r="4416" spans="1:23" x14ac:dyDescent="0.25">
      <c r="A4416" s="1">
        <v>4415</v>
      </c>
      <c r="B4416" t="s">
        <v>7490</v>
      </c>
      <c r="C4416" s="4">
        <v>43696</v>
      </c>
      <c r="D4416" s="4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3">
        <v>0</v>
      </c>
      <c r="U4416" s="1">
        <v>182.3553</v>
      </c>
      <c r="V4416" t="str">
        <f>IF(M4416=[1]People!$B$5,[1]People!$A$5,IF(M4416=[1]People!$B$4,[1]People!$A$4,IF(M4416=[1]People!$B$3,[1]People!$A$3,IF(M4416=[1]People!$B$2,[1]People!$A$2,0))))</f>
        <v>Chuck Magee</v>
      </c>
      <c r="W4416" t="str">
        <f>IFERROR(INDEX([1]Returns!A:A,MATCH(B4416,[1]Returns!B:B,0)),"No")</f>
        <v>No</v>
      </c>
    </row>
    <row r="4417" spans="1:23" x14ac:dyDescent="0.25">
      <c r="A4417" s="1">
        <v>4416</v>
      </c>
      <c r="B4417" t="s">
        <v>7491</v>
      </c>
      <c r="C4417" s="4">
        <v>42703</v>
      </c>
      <c r="D4417" s="4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5">
        <v>575.91999999999996</v>
      </c>
      <c r="S4417" s="1">
        <v>2</v>
      </c>
      <c r="T4417" s="3">
        <v>0.2</v>
      </c>
      <c r="U4417" s="1">
        <v>71.989999999999981</v>
      </c>
      <c r="V4417" t="str">
        <f>IF(M4417=[1]People!$B$5,[1]People!$A$5,IF(M4417=[1]People!$B$4,[1]People!$A$4,IF(M4417=[1]People!$B$3,[1]People!$A$3,IF(M4417=[1]People!$B$2,[1]People!$A$2,0))))</f>
        <v>Anna Andreadi</v>
      </c>
      <c r="W4417" t="str">
        <f>IFERROR(INDEX([1]Returns!A:A,MATCH(B4417,[1]Returns!B:B,0)),"No")</f>
        <v>No</v>
      </c>
    </row>
    <row r="4418" spans="1:23" x14ac:dyDescent="0.25">
      <c r="A4418" s="1">
        <v>4417</v>
      </c>
      <c r="B4418" t="s">
        <v>7491</v>
      </c>
      <c r="C4418" s="4">
        <v>42703</v>
      </c>
      <c r="D4418" s="4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5">
        <v>30.4</v>
      </c>
      <c r="S4418" s="1">
        <v>5</v>
      </c>
      <c r="T4418" s="3">
        <v>0</v>
      </c>
      <c r="U4418" s="1">
        <v>15.2</v>
      </c>
      <c r="V4418" t="str">
        <f>IF(M4418=[1]People!$B$5,[1]People!$A$5,IF(M4418=[1]People!$B$4,[1]People!$A$4,IF(M4418=[1]People!$B$3,[1]People!$A$3,IF(M4418=[1]People!$B$2,[1]People!$A$2,0))))</f>
        <v>Anna Andreadi</v>
      </c>
      <c r="W4418" t="str">
        <f>IFERROR(INDEX([1]Returns!A:A,MATCH(B4418,[1]Returns!B:B,0)),"No")</f>
        <v>No</v>
      </c>
    </row>
    <row r="4419" spans="1:23" x14ac:dyDescent="0.25">
      <c r="A4419" s="1">
        <v>4418</v>
      </c>
      <c r="B4419" t="s">
        <v>7492</v>
      </c>
      <c r="C4419" s="4">
        <v>43564</v>
      </c>
      <c r="D4419" s="4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3">
        <v>0</v>
      </c>
      <c r="U4419" s="1">
        <v>219.99039999999997</v>
      </c>
      <c r="V4419" t="str">
        <f>IF(M4419=[1]People!$B$5,[1]People!$A$5,IF(M4419=[1]People!$B$4,[1]People!$A$4,IF(M4419=[1]People!$B$3,[1]People!$A$3,IF(M4419=[1]People!$B$2,[1]People!$A$2,0))))</f>
        <v>Kelly Williams</v>
      </c>
      <c r="W4419" t="str">
        <f>IFERROR(INDEX([1]Returns!A:A,MATCH(B4419,[1]Returns!B:B,0)),"No")</f>
        <v>No</v>
      </c>
    </row>
    <row r="4420" spans="1:23" x14ac:dyDescent="0.25">
      <c r="A4420" s="1">
        <v>4419</v>
      </c>
      <c r="B4420" t="s">
        <v>7493</v>
      </c>
      <c r="C4420" s="4">
        <v>42724</v>
      </c>
      <c r="D4420" s="4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t="str">
        <f>IF(M4420=[1]People!$B$5,[1]People!$A$5,IF(M4420=[1]People!$B$4,[1]People!$A$4,IF(M4420=[1]People!$B$3,[1]People!$A$3,IF(M4420=[1]People!$B$2,[1]People!$A$2,0))))</f>
        <v>Chuck Magee</v>
      </c>
      <c r="W4420" t="str">
        <f>IFERROR(INDEX([1]Returns!A:A,MATCH(B4420,[1]Returns!B:B,0)),"No")</f>
        <v>No</v>
      </c>
    </row>
    <row r="4421" spans="1:23" x14ac:dyDescent="0.25">
      <c r="A4421" s="1">
        <v>4420</v>
      </c>
      <c r="B4421" t="s">
        <v>7494</v>
      </c>
      <c r="C4421" s="4">
        <v>42721</v>
      </c>
      <c r="D4421" s="4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t="str">
        <f>IF(M4421=[1]People!$B$5,[1]People!$A$5,IF(M4421=[1]People!$B$4,[1]People!$A$4,IF(M4421=[1]People!$B$3,[1]People!$A$3,IF(M4421=[1]People!$B$2,[1]People!$A$2,0))))</f>
        <v>Chuck Magee</v>
      </c>
      <c r="W4421" t="str">
        <f>IFERROR(INDEX([1]Returns!A:A,MATCH(B4421,[1]Returns!B:B,0)),"No")</f>
        <v>No</v>
      </c>
    </row>
    <row r="4422" spans="1:23" x14ac:dyDescent="0.25">
      <c r="A4422" s="1">
        <v>4421</v>
      </c>
      <c r="B4422" t="s">
        <v>7495</v>
      </c>
      <c r="C4422" s="4">
        <v>43056</v>
      </c>
      <c r="D4422" s="4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3">
        <v>0.2</v>
      </c>
      <c r="U4422" s="1">
        <v>3.0690000000000026</v>
      </c>
      <c r="V4422" t="str">
        <f>IF(M4422=[1]People!$B$5,[1]People!$A$5,IF(M4422=[1]People!$B$4,[1]People!$A$4,IF(M4422=[1]People!$B$3,[1]People!$A$3,IF(M4422=[1]People!$B$2,[1]People!$A$2,0))))</f>
        <v>Kelly Williams</v>
      </c>
      <c r="W4422" t="str">
        <f>IFERROR(INDEX([1]Returns!A:A,MATCH(B4422,[1]Returns!B:B,0)),"No")</f>
        <v>No</v>
      </c>
    </row>
    <row r="4423" spans="1:23" x14ac:dyDescent="0.25">
      <c r="A4423" s="1">
        <v>4422</v>
      </c>
      <c r="B4423" t="s">
        <v>7496</v>
      </c>
      <c r="C4423" s="4">
        <v>42433</v>
      </c>
      <c r="D4423" s="4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t="str">
        <f>IF(M4423=[1]People!$B$5,[1]People!$A$5,IF(M4423=[1]People!$B$4,[1]People!$A$4,IF(M4423=[1]People!$B$3,[1]People!$A$3,IF(M4423=[1]People!$B$2,[1]People!$A$2,0))))</f>
        <v>Cassandra Brandow</v>
      </c>
      <c r="W4423" t="str">
        <f>IFERROR(INDEX([1]Returns!A:A,MATCH(B4423,[1]Returns!B:B,0)),"No")</f>
        <v>No</v>
      </c>
    </row>
    <row r="4424" spans="1:23" x14ac:dyDescent="0.25">
      <c r="A4424" s="1">
        <v>4423</v>
      </c>
      <c r="B4424" t="s">
        <v>7498</v>
      </c>
      <c r="C4424" s="4">
        <v>43603</v>
      </c>
      <c r="D4424" s="4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t="str">
        <f>IF(M4424=[1]People!$B$5,[1]People!$A$5,IF(M4424=[1]People!$B$4,[1]People!$A$4,IF(M4424=[1]People!$B$3,[1]People!$A$3,IF(M4424=[1]People!$B$2,[1]People!$A$2,0))))</f>
        <v>Cassandra Brandow</v>
      </c>
      <c r="W4424" t="str">
        <f>IFERROR(INDEX([1]Returns!A:A,MATCH(B4424,[1]Returns!B:B,0)),"No")</f>
        <v>No</v>
      </c>
    </row>
    <row r="4425" spans="1:23" x14ac:dyDescent="0.25">
      <c r="A4425" s="1">
        <v>4424</v>
      </c>
      <c r="B4425" t="s">
        <v>7498</v>
      </c>
      <c r="C4425" s="4">
        <v>43603</v>
      </c>
      <c r="D4425" s="4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3">
        <v>0</v>
      </c>
      <c r="U4425" s="1">
        <v>75.735000000000014</v>
      </c>
      <c r="V4425" t="str">
        <f>IF(M4425=[1]People!$B$5,[1]People!$A$5,IF(M4425=[1]People!$B$4,[1]People!$A$4,IF(M4425=[1]People!$B$3,[1]People!$A$3,IF(M4425=[1]People!$B$2,[1]People!$A$2,0))))</f>
        <v>Cassandra Brandow</v>
      </c>
      <c r="W4425" t="str">
        <f>IFERROR(INDEX([1]Returns!A:A,MATCH(B4425,[1]Returns!B:B,0)),"No")</f>
        <v>No</v>
      </c>
    </row>
    <row r="4426" spans="1:23" x14ac:dyDescent="0.25">
      <c r="A4426" s="1">
        <v>4425</v>
      </c>
      <c r="B4426" t="s">
        <v>7498</v>
      </c>
      <c r="C4426" s="4">
        <v>43603</v>
      </c>
      <c r="D4426" s="4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3">
        <v>0</v>
      </c>
      <c r="U4426" s="1">
        <v>15.637499999999999</v>
      </c>
      <c r="V4426" t="str">
        <f>IF(M4426=[1]People!$B$5,[1]People!$A$5,IF(M4426=[1]People!$B$4,[1]People!$A$4,IF(M4426=[1]People!$B$3,[1]People!$A$3,IF(M4426=[1]People!$B$2,[1]People!$A$2,0))))</f>
        <v>Cassandra Brandow</v>
      </c>
      <c r="W4426" t="str">
        <f>IFERROR(INDEX([1]Returns!A:A,MATCH(B4426,[1]Returns!B:B,0)),"No")</f>
        <v>No</v>
      </c>
    </row>
    <row r="4427" spans="1:23" x14ac:dyDescent="0.25">
      <c r="A4427" s="1">
        <v>4426</v>
      </c>
      <c r="B4427" t="s">
        <v>7498</v>
      </c>
      <c r="C4427" s="4">
        <v>43603</v>
      </c>
      <c r="D4427" s="4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3">
        <v>0</v>
      </c>
      <c r="U4427" s="1">
        <v>54.691199999999995</v>
      </c>
      <c r="V4427" t="str">
        <f>IF(M4427=[1]People!$B$5,[1]People!$A$5,IF(M4427=[1]People!$B$4,[1]People!$A$4,IF(M4427=[1]People!$B$3,[1]People!$A$3,IF(M4427=[1]People!$B$2,[1]People!$A$2,0))))</f>
        <v>Cassandra Brandow</v>
      </c>
      <c r="W4427" t="str">
        <f>IFERROR(INDEX([1]Returns!A:A,MATCH(B4427,[1]Returns!B:B,0)),"No")</f>
        <v>No</v>
      </c>
    </row>
    <row r="4428" spans="1:23" x14ac:dyDescent="0.25">
      <c r="A4428" s="1">
        <v>4427</v>
      </c>
      <c r="B4428" t="s">
        <v>7498</v>
      </c>
      <c r="C4428" s="4">
        <v>43603</v>
      </c>
      <c r="D4428" s="4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3">
        <v>0</v>
      </c>
      <c r="U4428" s="1">
        <v>15.674399999999999</v>
      </c>
      <c r="V4428" t="str">
        <f>IF(M4428=[1]People!$B$5,[1]People!$A$5,IF(M4428=[1]People!$B$4,[1]People!$A$4,IF(M4428=[1]People!$B$3,[1]People!$A$3,IF(M4428=[1]People!$B$2,[1]People!$A$2,0))))</f>
        <v>Cassandra Brandow</v>
      </c>
      <c r="W4428" t="str">
        <f>IFERROR(INDEX([1]Returns!A:A,MATCH(B4428,[1]Returns!B:B,0)),"No")</f>
        <v>No</v>
      </c>
    </row>
    <row r="4429" spans="1:23" x14ac:dyDescent="0.25">
      <c r="A4429" s="1">
        <v>4428</v>
      </c>
      <c r="B4429" t="s">
        <v>7502</v>
      </c>
      <c r="C4429" s="4">
        <v>43730</v>
      </c>
      <c r="D4429" s="4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5">
        <v>27.18</v>
      </c>
      <c r="S4429" s="1">
        <v>3</v>
      </c>
      <c r="T4429" s="3">
        <v>0</v>
      </c>
      <c r="U4429" s="1">
        <v>12.231</v>
      </c>
      <c r="V4429" t="str">
        <f>IF(M4429=[1]People!$B$5,[1]People!$A$5,IF(M4429=[1]People!$B$4,[1]People!$A$4,IF(M4429=[1]People!$B$3,[1]People!$A$3,IF(M4429=[1]People!$B$2,[1]People!$A$2,0))))</f>
        <v>Anna Andreadi</v>
      </c>
      <c r="W4429" t="str">
        <f>IFERROR(INDEX([1]Returns!A:A,MATCH(B4429,[1]Returns!B:B,0)),"No")</f>
        <v>No</v>
      </c>
    </row>
    <row r="4430" spans="1:23" x14ac:dyDescent="0.25">
      <c r="A4430" s="1">
        <v>4429</v>
      </c>
      <c r="B4430" t="s">
        <v>7503</v>
      </c>
      <c r="C4430" s="4">
        <v>43545</v>
      </c>
      <c r="D4430" s="4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3">
        <v>0</v>
      </c>
      <c r="U4430" s="1">
        <v>523.70519999999988</v>
      </c>
      <c r="V4430" t="str">
        <f>IF(M4430=[1]People!$B$5,[1]People!$A$5,IF(M4430=[1]People!$B$4,[1]People!$A$4,IF(M4430=[1]People!$B$3,[1]People!$A$3,IF(M4430=[1]People!$B$2,[1]People!$A$2,0))))</f>
        <v>Kelly Williams</v>
      </c>
      <c r="W4430" t="str">
        <f>IFERROR(INDEX([1]Returns!A:A,MATCH(B4430,[1]Returns!B:B,0)),"No")</f>
        <v>No</v>
      </c>
    </row>
    <row r="4431" spans="1:23" x14ac:dyDescent="0.25">
      <c r="A4431" s="1">
        <v>4430</v>
      </c>
      <c r="B4431" t="s">
        <v>7504</v>
      </c>
      <c r="C4431" s="4">
        <v>43722</v>
      </c>
      <c r="D4431" s="4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t="str">
        <f>IF(M4431=[1]People!$B$5,[1]People!$A$5,IF(M4431=[1]People!$B$4,[1]People!$A$4,IF(M4431=[1]People!$B$3,[1]People!$A$3,IF(M4431=[1]People!$B$2,[1]People!$A$2,0))))</f>
        <v>Chuck Magee</v>
      </c>
      <c r="W4431" t="str">
        <f>IFERROR(INDEX([1]Returns!A:A,MATCH(B4431,[1]Returns!B:B,0)),"No")</f>
        <v>No</v>
      </c>
    </row>
    <row r="4432" spans="1:23" x14ac:dyDescent="0.25">
      <c r="A4432" s="1">
        <v>4431</v>
      </c>
      <c r="B4432" t="s">
        <v>7505</v>
      </c>
      <c r="C4432" s="4">
        <v>43407</v>
      </c>
      <c r="D4432" s="4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3">
        <v>0</v>
      </c>
      <c r="U4432" s="1">
        <v>9.6</v>
      </c>
      <c r="V4432" t="str">
        <f>IF(M4432=[1]People!$B$5,[1]People!$A$5,IF(M4432=[1]People!$B$4,[1]People!$A$4,IF(M4432=[1]People!$B$3,[1]People!$A$3,IF(M4432=[1]People!$B$2,[1]People!$A$2,0))))</f>
        <v>Cassandra Brandow</v>
      </c>
      <c r="W4432" t="str">
        <f>IFERROR(INDEX([1]Returns!A:A,MATCH(B4432,[1]Returns!B:B,0)),"No")</f>
        <v>No</v>
      </c>
    </row>
    <row r="4433" spans="1:23" x14ac:dyDescent="0.25">
      <c r="A4433" s="1">
        <v>4432</v>
      </c>
      <c r="B4433" t="s">
        <v>7505</v>
      </c>
      <c r="C4433" s="4">
        <v>43407</v>
      </c>
      <c r="D4433" s="4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3">
        <v>0</v>
      </c>
      <c r="U4433" s="1">
        <v>2.0747999999999998</v>
      </c>
      <c r="V4433" t="str">
        <f>IF(M4433=[1]People!$B$5,[1]People!$A$5,IF(M4433=[1]People!$B$4,[1]People!$A$4,IF(M4433=[1]People!$B$3,[1]People!$A$3,IF(M4433=[1]People!$B$2,[1]People!$A$2,0))))</f>
        <v>Cassandra Brandow</v>
      </c>
      <c r="W4433" t="str">
        <f>IFERROR(INDEX([1]Returns!A:A,MATCH(B4433,[1]Returns!B:B,0)),"No")</f>
        <v>No</v>
      </c>
    </row>
    <row r="4434" spans="1:23" x14ac:dyDescent="0.25">
      <c r="A4434" s="1">
        <v>4433</v>
      </c>
      <c r="B4434" t="s">
        <v>7505</v>
      </c>
      <c r="C4434" s="4">
        <v>43407</v>
      </c>
      <c r="D4434" s="4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3">
        <v>0</v>
      </c>
      <c r="U4434" s="1">
        <v>9.1580000000000013</v>
      </c>
      <c r="V4434" t="str">
        <f>IF(M4434=[1]People!$B$5,[1]People!$A$5,IF(M4434=[1]People!$B$4,[1]People!$A$4,IF(M4434=[1]People!$B$3,[1]People!$A$3,IF(M4434=[1]People!$B$2,[1]People!$A$2,0))))</f>
        <v>Cassandra Brandow</v>
      </c>
      <c r="W4434" t="str">
        <f>IFERROR(INDEX([1]Returns!A:A,MATCH(B4434,[1]Returns!B:B,0)),"No")</f>
        <v>No</v>
      </c>
    </row>
    <row r="4435" spans="1:23" x14ac:dyDescent="0.25">
      <c r="A4435" s="1">
        <v>4434</v>
      </c>
      <c r="B4435" t="s">
        <v>7505</v>
      </c>
      <c r="C4435" s="4">
        <v>43407</v>
      </c>
      <c r="D4435" s="4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3">
        <v>0</v>
      </c>
      <c r="U4435" s="1">
        <v>2.6249999999999991</v>
      </c>
      <c r="V4435" t="str">
        <f>IF(M4435=[1]People!$B$5,[1]People!$A$5,IF(M4435=[1]People!$B$4,[1]People!$A$4,IF(M4435=[1]People!$B$3,[1]People!$A$3,IF(M4435=[1]People!$B$2,[1]People!$A$2,0))))</f>
        <v>Cassandra Brandow</v>
      </c>
      <c r="W4435" t="str">
        <f>IFERROR(INDEX([1]Returns!A:A,MATCH(B4435,[1]Returns!B:B,0)),"No")</f>
        <v>No</v>
      </c>
    </row>
    <row r="4436" spans="1:23" x14ac:dyDescent="0.25">
      <c r="A4436" s="1">
        <v>4435</v>
      </c>
      <c r="B4436" t="s">
        <v>7505</v>
      </c>
      <c r="C4436" s="4">
        <v>43407</v>
      </c>
      <c r="D4436" s="4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3">
        <v>0</v>
      </c>
      <c r="U4436" s="1">
        <v>160.15860000000001</v>
      </c>
      <c r="V4436" t="str">
        <f>IF(M4436=[1]People!$B$5,[1]People!$A$5,IF(M4436=[1]People!$B$4,[1]People!$A$4,IF(M4436=[1]People!$B$3,[1]People!$A$3,IF(M4436=[1]People!$B$2,[1]People!$A$2,0))))</f>
        <v>Cassandra Brandow</v>
      </c>
      <c r="W4436" t="str">
        <f>IFERROR(INDEX([1]Returns!A:A,MATCH(B4436,[1]Returns!B:B,0)),"No")</f>
        <v>No</v>
      </c>
    </row>
    <row r="4437" spans="1:23" x14ac:dyDescent="0.25">
      <c r="A4437" s="1">
        <v>4436</v>
      </c>
      <c r="B4437" t="s">
        <v>7508</v>
      </c>
      <c r="C4437" s="4">
        <v>43223</v>
      </c>
      <c r="D4437" s="4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t="str">
        <f>IF(M4437=[1]People!$B$5,[1]People!$A$5,IF(M4437=[1]People!$B$4,[1]People!$A$4,IF(M4437=[1]People!$B$3,[1]People!$A$3,IF(M4437=[1]People!$B$2,[1]People!$A$2,0))))</f>
        <v>Kelly Williams</v>
      </c>
      <c r="W4437" t="str">
        <f>IFERROR(INDEX([1]Returns!A:A,MATCH(B4437,[1]Returns!B:B,0)),"No")</f>
        <v>No</v>
      </c>
    </row>
    <row r="4438" spans="1:23" x14ac:dyDescent="0.25">
      <c r="A4438" s="1">
        <v>4437</v>
      </c>
      <c r="B4438" t="s">
        <v>7508</v>
      </c>
      <c r="C4438" s="4">
        <v>43223</v>
      </c>
      <c r="D4438" s="4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3">
        <v>0.2</v>
      </c>
      <c r="U4438" s="1">
        <v>2.7384000000000022</v>
      </c>
      <c r="V4438" t="str">
        <f>IF(M4438=[1]People!$B$5,[1]People!$A$5,IF(M4438=[1]People!$B$4,[1]People!$A$4,IF(M4438=[1]People!$B$3,[1]People!$A$3,IF(M4438=[1]People!$B$2,[1]People!$A$2,0))))</f>
        <v>Kelly Williams</v>
      </c>
      <c r="W4438" t="str">
        <f>IFERROR(INDEX([1]Returns!A:A,MATCH(B4438,[1]Returns!B:B,0)),"No")</f>
        <v>No</v>
      </c>
    </row>
    <row r="4439" spans="1:23" x14ac:dyDescent="0.25">
      <c r="A4439" s="1">
        <v>4438</v>
      </c>
      <c r="B4439" t="s">
        <v>7508</v>
      </c>
      <c r="C4439" s="4">
        <v>43223</v>
      </c>
      <c r="D4439" s="4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t="str">
        <f>IF(M4439=[1]People!$B$5,[1]People!$A$5,IF(M4439=[1]People!$B$4,[1]People!$A$4,IF(M4439=[1]People!$B$3,[1]People!$A$3,IF(M4439=[1]People!$B$2,[1]People!$A$2,0))))</f>
        <v>Kelly Williams</v>
      </c>
      <c r="W4439" t="str">
        <f>IFERROR(INDEX([1]Returns!A:A,MATCH(B4439,[1]Returns!B:B,0)),"No")</f>
        <v>No</v>
      </c>
    </row>
    <row r="4440" spans="1:23" x14ac:dyDescent="0.25">
      <c r="A4440" s="1">
        <v>4439</v>
      </c>
      <c r="B4440" t="s">
        <v>7511</v>
      </c>
      <c r="C4440" s="4">
        <v>43461</v>
      </c>
      <c r="D4440" s="4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3">
        <v>0.2</v>
      </c>
      <c r="U4440" s="1">
        <v>3.6288</v>
      </c>
      <c r="V4440" t="str">
        <f>IF(M4440=[1]People!$B$5,[1]People!$A$5,IF(M4440=[1]People!$B$4,[1]People!$A$4,IF(M4440=[1]People!$B$3,[1]People!$A$3,IF(M4440=[1]People!$B$2,[1]People!$A$2,0))))</f>
        <v>Kelly Williams</v>
      </c>
      <c r="W4440" t="str">
        <f>IFERROR(INDEX([1]Returns!A:A,MATCH(B4440,[1]Returns!B:B,0)),"No")</f>
        <v>No</v>
      </c>
    </row>
    <row r="4441" spans="1:23" x14ac:dyDescent="0.25">
      <c r="A4441" s="1">
        <v>4440</v>
      </c>
      <c r="B4441" t="s">
        <v>7511</v>
      </c>
      <c r="C4441" s="4">
        <v>43461</v>
      </c>
      <c r="D4441" s="4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t="str">
        <f>IF(M4441=[1]People!$B$5,[1]People!$A$5,IF(M4441=[1]People!$B$4,[1]People!$A$4,IF(M4441=[1]People!$B$3,[1]People!$A$3,IF(M4441=[1]People!$B$2,[1]People!$A$2,0))))</f>
        <v>Kelly Williams</v>
      </c>
      <c r="W4441" t="str">
        <f>IFERROR(INDEX([1]Returns!A:A,MATCH(B4441,[1]Returns!B:B,0)),"No")</f>
        <v>No</v>
      </c>
    </row>
    <row r="4442" spans="1:23" x14ac:dyDescent="0.25">
      <c r="A4442" s="1">
        <v>4441</v>
      </c>
      <c r="B4442" t="s">
        <v>7512</v>
      </c>
      <c r="C4442" s="4">
        <v>43303</v>
      </c>
      <c r="D4442" s="4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3">
        <v>0</v>
      </c>
      <c r="U4442" s="1">
        <v>36.283500000000004</v>
      </c>
      <c r="V4442" t="str">
        <f>IF(M4442=[1]People!$B$5,[1]People!$A$5,IF(M4442=[1]People!$B$4,[1]People!$A$4,IF(M4442=[1]People!$B$3,[1]People!$A$3,IF(M4442=[1]People!$B$2,[1]People!$A$2,0))))</f>
        <v>Kelly Williams</v>
      </c>
      <c r="W4442" t="str">
        <f>IFERROR(INDEX([1]Returns!A:A,MATCH(B4442,[1]Returns!B:B,0)),"No")</f>
        <v>No</v>
      </c>
    </row>
    <row r="4443" spans="1:23" x14ac:dyDescent="0.25">
      <c r="A4443" s="1">
        <v>4442</v>
      </c>
      <c r="B4443" t="s">
        <v>7512</v>
      </c>
      <c r="C4443" s="4">
        <v>43303</v>
      </c>
      <c r="D4443" s="4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t="str">
        <f>IF(M4443=[1]People!$B$5,[1]People!$A$5,IF(M4443=[1]People!$B$4,[1]People!$A$4,IF(M4443=[1]People!$B$3,[1]People!$A$3,IF(M4443=[1]People!$B$2,[1]People!$A$2,0))))</f>
        <v>Kelly Williams</v>
      </c>
      <c r="W4443" t="str">
        <f>IFERROR(INDEX([1]Returns!A:A,MATCH(B4443,[1]Returns!B:B,0)),"No")</f>
        <v>No</v>
      </c>
    </row>
    <row r="4444" spans="1:23" x14ac:dyDescent="0.25">
      <c r="A4444" s="1">
        <v>4443</v>
      </c>
      <c r="B4444" t="s">
        <v>7512</v>
      </c>
      <c r="C4444" s="4">
        <v>43303</v>
      </c>
      <c r="D4444" s="4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3">
        <v>0</v>
      </c>
      <c r="U4444" s="1">
        <v>10.511999999999999</v>
      </c>
      <c r="V4444" t="str">
        <f>IF(M4444=[1]People!$B$5,[1]People!$A$5,IF(M4444=[1]People!$B$4,[1]People!$A$4,IF(M4444=[1]People!$B$3,[1]People!$A$3,IF(M4444=[1]People!$B$2,[1]People!$A$2,0))))</f>
        <v>Kelly Williams</v>
      </c>
      <c r="W4444" t="str">
        <f>IFERROR(INDEX([1]Returns!A:A,MATCH(B4444,[1]Returns!B:B,0)),"No")</f>
        <v>No</v>
      </c>
    </row>
    <row r="4445" spans="1:23" x14ac:dyDescent="0.25">
      <c r="A4445" s="1">
        <v>4444</v>
      </c>
      <c r="B4445" t="s">
        <v>7512</v>
      </c>
      <c r="C4445" s="4">
        <v>43303</v>
      </c>
      <c r="D4445" s="4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t="str">
        <f>IF(M4445=[1]People!$B$5,[1]People!$A$5,IF(M4445=[1]People!$B$4,[1]People!$A$4,IF(M4445=[1]People!$B$3,[1]People!$A$3,IF(M4445=[1]People!$B$2,[1]People!$A$2,0))))</f>
        <v>Kelly Williams</v>
      </c>
      <c r="W4445" t="str">
        <f>IFERROR(INDEX([1]Returns!A:A,MATCH(B4445,[1]Returns!B:B,0)),"No")</f>
        <v>No</v>
      </c>
    </row>
    <row r="4446" spans="1:23" x14ac:dyDescent="0.25">
      <c r="A4446" s="1">
        <v>4445</v>
      </c>
      <c r="B4446" t="s">
        <v>7517</v>
      </c>
      <c r="C4446" s="4">
        <v>42690</v>
      </c>
      <c r="D4446" s="4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t="str">
        <f>IF(M4446=[1]People!$B$5,[1]People!$A$5,IF(M4446=[1]People!$B$4,[1]People!$A$4,IF(M4446=[1]People!$B$3,[1]People!$A$3,IF(M4446=[1]People!$B$2,[1]People!$A$2,0))))</f>
        <v>Kelly Williams</v>
      </c>
      <c r="W4446" t="str">
        <f>IFERROR(INDEX([1]Returns!A:A,MATCH(B4446,[1]Returns!B:B,0)),"No")</f>
        <v>No</v>
      </c>
    </row>
    <row r="4447" spans="1:23" x14ac:dyDescent="0.25">
      <c r="A4447" s="1">
        <v>4446</v>
      </c>
      <c r="B4447" t="s">
        <v>7517</v>
      </c>
      <c r="C4447" s="4">
        <v>42690</v>
      </c>
      <c r="D4447" s="4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3">
        <v>0</v>
      </c>
      <c r="U4447" s="1">
        <v>14.256</v>
      </c>
      <c r="V4447" t="str">
        <f>IF(M4447=[1]People!$B$5,[1]People!$A$5,IF(M4447=[1]People!$B$4,[1]People!$A$4,IF(M4447=[1]People!$B$3,[1]People!$A$3,IF(M4447=[1]People!$B$2,[1]People!$A$2,0))))</f>
        <v>Kelly Williams</v>
      </c>
      <c r="W4447" t="str">
        <f>IFERROR(INDEX([1]Returns!A:A,MATCH(B4447,[1]Returns!B:B,0)),"No")</f>
        <v>No</v>
      </c>
    </row>
    <row r="4448" spans="1:23" x14ac:dyDescent="0.25">
      <c r="A4448" s="1">
        <v>4447</v>
      </c>
      <c r="B4448" t="s">
        <v>7517</v>
      </c>
      <c r="C4448" s="4">
        <v>42690</v>
      </c>
      <c r="D4448" s="4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3">
        <v>0</v>
      </c>
      <c r="U4448" s="1">
        <v>14.268800000000001</v>
      </c>
      <c r="V4448" t="str">
        <f>IF(M4448=[1]People!$B$5,[1]People!$A$5,IF(M4448=[1]People!$B$4,[1]People!$A$4,IF(M4448=[1]People!$B$3,[1]People!$A$3,IF(M4448=[1]People!$B$2,[1]People!$A$2,0))))</f>
        <v>Kelly Williams</v>
      </c>
      <c r="W4448" t="str">
        <f>IFERROR(INDEX([1]Returns!A:A,MATCH(B4448,[1]Returns!B:B,0)),"No")</f>
        <v>No</v>
      </c>
    </row>
    <row r="4449" spans="1:23" x14ac:dyDescent="0.25">
      <c r="A4449" s="1">
        <v>4448</v>
      </c>
      <c r="B4449" t="s">
        <v>7517</v>
      </c>
      <c r="C4449" s="4">
        <v>42690</v>
      </c>
      <c r="D4449" s="4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3">
        <v>0</v>
      </c>
      <c r="U4449" s="1">
        <v>42.362499999999997</v>
      </c>
      <c r="V4449" t="str">
        <f>IF(M4449=[1]People!$B$5,[1]People!$A$5,IF(M4449=[1]People!$B$4,[1]People!$A$4,IF(M4449=[1]People!$B$3,[1]People!$A$3,IF(M4449=[1]People!$B$2,[1]People!$A$2,0))))</f>
        <v>Kelly Williams</v>
      </c>
      <c r="W4449" t="str">
        <f>IFERROR(INDEX([1]Returns!A:A,MATCH(B4449,[1]Returns!B:B,0)),"No")</f>
        <v>No</v>
      </c>
    </row>
    <row r="4450" spans="1:23" x14ac:dyDescent="0.25">
      <c r="A4450" s="1">
        <v>4449</v>
      </c>
      <c r="B4450" t="s">
        <v>7518</v>
      </c>
      <c r="C4450" s="4">
        <v>42905</v>
      </c>
      <c r="D4450" s="4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5">
        <v>12.56</v>
      </c>
      <c r="S4450" s="1">
        <v>2</v>
      </c>
      <c r="T4450" s="3">
        <v>0</v>
      </c>
      <c r="U4450" s="1">
        <v>4.0191999999999997</v>
      </c>
      <c r="V4450" t="str">
        <f>IF(M4450=[1]People!$B$5,[1]People!$A$5,IF(M4450=[1]People!$B$4,[1]People!$A$4,IF(M4450=[1]People!$B$3,[1]People!$A$3,IF(M4450=[1]People!$B$2,[1]People!$A$2,0))))</f>
        <v>Anna Andreadi</v>
      </c>
      <c r="W4450" t="str">
        <f>IFERROR(INDEX([1]Returns!A:A,MATCH(B4450,[1]Returns!B:B,0)),"No")</f>
        <v>No</v>
      </c>
    </row>
    <row r="4451" spans="1:23" x14ac:dyDescent="0.25">
      <c r="A4451" s="1">
        <v>4450</v>
      </c>
      <c r="B4451" t="s">
        <v>7518</v>
      </c>
      <c r="C4451" s="4">
        <v>42905</v>
      </c>
      <c r="D4451" s="4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5">
        <v>6.48</v>
      </c>
      <c r="S4451" s="1">
        <v>1</v>
      </c>
      <c r="T4451" s="3">
        <v>0</v>
      </c>
      <c r="U4451" s="1">
        <v>3.1104000000000003</v>
      </c>
      <c r="V4451" t="str">
        <f>IF(M4451=[1]People!$B$5,[1]People!$A$5,IF(M4451=[1]People!$B$4,[1]People!$A$4,IF(M4451=[1]People!$B$3,[1]People!$A$3,IF(M4451=[1]People!$B$2,[1]People!$A$2,0))))</f>
        <v>Anna Andreadi</v>
      </c>
      <c r="W4451" t="str">
        <f>IFERROR(INDEX([1]Returns!A:A,MATCH(B4451,[1]Returns!B:B,0)),"No")</f>
        <v>No</v>
      </c>
    </row>
    <row r="4452" spans="1:23" x14ac:dyDescent="0.25">
      <c r="A4452" s="1">
        <v>4451</v>
      </c>
      <c r="B4452" t="s">
        <v>7518</v>
      </c>
      <c r="C4452" s="4">
        <v>42905</v>
      </c>
      <c r="D4452" s="4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5">
        <v>186.69</v>
      </c>
      <c r="S4452" s="1">
        <v>3</v>
      </c>
      <c r="T4452" s="3">
        <v>0</v>
      </c>
      <c r="U4452" s="1">
        <v>87.744299999999981</v>
      </c>
      <c r="V4452" t="str">
        <f>IF(M4452=[1]People!$B$5,[1]People!$A$5,IF(M4452=[1]People!$B$4,[1]People!$A$4,IF(M4452=[1]People!$B$3,[1]People!$A$3,IF(M4452=[1]People!$B$2,[1]People!$A$2,0))))</f>
        <v>Anna Andreadi</v>
      </c>
      <c r="W4452" t="str">
        <f>IFERROR(INDEX([1]Returns!A:A,MATCH(B4452,[1]Returns!B:B,0)),"No")</f>
        <v>No</v>
      </c>
    </row>
    <row r="4453" spans="1:23" x14ac:dyDescent="0.25">
      <c r="A4453" s="1">
        <v>4452</v>
      </c>
      <c r="B4453" t="s">
        <v>7519</v>
      </c>
      <c r="C4453" s="4">
        <v>43285</v>
      </c>
      <c r="D4453" s="4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5">
        <v>25.4</v>
      </c>
      <c r="S4453" s="1">
        <v>5</v>
      </c>
      <c r="T4453" s="3">
        <v>0</v>
      </c>
      <c r="U4453" s="1">
        <v>8.6359999999999992</v>
      </c>
      <c r="V4453" t="str">
        <f>IF(M4453=[1]People!$B$5,[1]People!$A$5,IF(M4453=[1]People!$B$4,[1]People!$A$4,IF(M4453=[1]People!$B$3,[1]People!$A$3,IF(M4453=[1]People!$B$2,[1]People!$A$2,0))))</f>
        <v>Anna Andreadi</v>
      </c>
      <c r="W4453" t="str">
        <f>IFERROR(INDEX([1]Returns!A:A,MATCH(B4453,[1]Returns!B:B,0)),"No")</f>
        <v>No</v>
      </c>
    </row>
    <row r="4454" spans="1:23" x14ac:dyDescent="0.25">
      <c r="A4454" s="1">
        <v>4453</v>
      </c>
      <c r="B4454" t="s">
        <v>7519</v>
      </c>
      <c r="C4454" s="4">
        <v>43285</v>
      </c>
      <c r="D4454" s="4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5">
        <v>43.96</v>
      </c>
      <c r="S4454" s="1">
        <v>2</v>
      </c>
      <c r="T4454" s="3">
        <v>0</v>
      </c>
      <c r="U4454" s="1">
        <v>20.661200000000001</v>
      </c>
      <c r="V4454" t="str">
        <f>IF(M4454=[1]People!$B$5,[1]People!$A$5,IF(M4454=[1]People!$B$4,[1]People!$A$4,IF(M4454=[1]People!$B$3,[1]People!$A$3,IF(M4454=[1]People!$B$2,[1]People!$A$2,0))))</f>
        <v>Anna Andreadi</v>
      </c>
      <c r="W4454" t="str">
        <f>IFERROR(INDEX([1]Returns!A:A,MATCH(B4454,[1]Returns!B:B,0)),"No")</f>
        <v>No</v>
      </c>
    </row>
    <row r="4455" spans="1:23" x14ac:dyDescent="0.25">
      <c r="A4455" s="1">
        <v>4454</v>
      </c>
      <c r="B4455" t="s">
        <v>7519</v>
      </c>
      <c r="C4455" s="4">
        <v>43285</v>
      </c>
      <c r="D4455" s="4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5">
        <v>1279.165</v>
      </c>
      <c r="S4455" s="1">
        <v>5</v>
      </c>
      <c r="T4455" s="3">
        <v>0.15</v>
      </c>
      <c r="U4455" s="1">
        <v>225.73499999999993</v>
      </c>
      <c r="V4455" t="str">
        <f>IF(M4455=[1]People!$B$5,[1]People!$A$5,IF(M4455=[1]People!$B$4,[1]People!$A$4,IF(M4455=[1]People!$B$3,[1]People!$A$3,IF(M4455=[1]People!$B$2,[1]People!$A$2,0))))</f>
        <v>Anna Andreadi</v>
      </c>
      <c r="W4455" t="str">
        <f>IFERROR(INDEX([1]Returns!A:A,MATCH(B4455,[1]Returns!B:B,0)),"No")</f>
        <v>No</v>
      </c>
    </row>
    <row r="4456" spans="1:23" x14ac:dyDescent="0.25">
      <c r="A4456" s="1">
        <v>4455</v>
      </c>
      <c r="B4456" t="s">
        <v>7519</v>
      </c>
      <c r="C4456" s="4">
        <v>43285</v>
      </c>
      <c r="D4456" s="4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5">
        <v>27.92</v>
      </c>
      <c r="S4456" s="1">
        <v>4</v>
      </c>
      <c r="T4456" s="3">
        <v>0</v>
      </c>
      <c r="U4456" s="1">
        <v>0.5583999999999989</v>
      </c>
      <c r="V4456" t="str">
        <f>IF(M4456=[1]People!$B$5,[1]People!$A$5,IF(M4456=[1]People!$B$4,[1]People!$A$4,IF(M4456=[1]People!$B$3,[1]People!$A$3,IF(M4456=[1]People!$B$2,[1]People!$A$2,0))))</f>
        <v>Anna Andreadi</v>
      </c>
      <c r="W4456" t="str">
        <f>IFERROR(INDEX([1]Returns!A:A,MATCH(B4456,[1]Returns!B:B,0)),"No")</f>
        <v>No</v>
      </c>
    </row>
    <row r="4457" spans="1:23" x14ac:dyDescent="0.25">
      <c r="A4457" s="1">
        <v>4456</v>
      </c>
      <c r="B4457" t="s">
        <v>7522</v>
      </c>
      <c r="C4457" s="4">
        <v>42981</v>
      </c>
      <c r="D4457" s="4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5">
        <v>129.56800000000001</v>
      </c>
      <c r="S4457" s="1">
        <v>2</v>
      </c>
      <c r="T4457" s="3">
        <v>0.2</v>
      </c>
      <c r="U4457" s="1">
        <v>-12.956799999999994</v>
      </c>
      <c r="V4457" t="str">
        <f>IF(M4457=[1]People!$B$5,[1]People!$A$5,IF(M4457=[1]People!$B$4,[1]People!$A$4,IF(M4457=[1]People!$B$3,[1]People!$A$3,IF(M4457=[1]People!$B$2,[1]People!$A$2,0))))</f>
        <v>Anna Andreadi</v>
      </c>
      <c r="W4457" t="str">
        <f>IFERROR(INDEX([1]Returns!A:A,MATCH(B4457,[1]Returns!B:B,0)),"No")</f>
        <v>No</v>
      </c>
    </row>
    <row r="4458" spans="1:23" x14ac:dyDescent="0.25">
      <c r="A4458" s="1">
        <v>4457</v>
      </c>
      <c r="B4458" t="s">
        <v>7522</v>
      </c>
      <c r="C4458" s="4">
        <v>42981</v>
      </c>
      <c r="D4458" s="4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5">
        <v>6.3680000000000003</v>
      </c>
      <c r="S4458" s="1">
        <v>2</v>
      </c>
      <c r="T4458" s="3">
        <v>0.2</v>
      </c>
      <c r="U4458" s="1">
        <v>2.1492</v>
      </c>
      <c r="V4458" t="str">
        <f>IF(M4458=[1]People!$B$5,[1]People!$A$5,IF(M4458=[1]People!$B$4,[1]People!$A$4,IF(M4458=[1]People!$B$3,[1]People!$A$3,IF(M4458=[1]People!$B$2,[1]People!$A$2,0))))</f>
        <v>Anna Andreadi</v>
      </c>
      <c r="W4458" t="str">
        <f>IFERROR(INDEX([1]Returns!A:A,MATCH(B4458,[1]Returns!B:B,0)),"No")</f>
        <v>No</v>
      </c>
    </row>
    <row r="4459" spans="1:23" x14ac:dyDescent="0.25">
      <c r="A4459" s="1">
        <v>4458</v>
      </c>
      <c r="B4459" t="s">
        <v>7523</v>
      </c>
      <c r="C4459" s="4">
        <v>43684</v>
      </c>
      <c r="D4459" s="4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5">
        <v>244.54999999999998</v>
      </c>
      <c r="S4459" s="1">
        <v>5</v>
      </c>
      <c r="T4459" s="3">
        <v>0</v>
      </c>
      <c r="U4459" s="1">
        <v>114.93849999999998</v>
      </c>
      <c r="V4459" t="str">
        <f>IF(M4459=[1]People!$B$5,[1]People!$A$5,IF(M4459=[1]People!$B$4,[1]People!$A$4,IF(M4459=[1]People!$B$3,[1]People!$A$3,IF(M4459=[1]People!$B$2,[1]People!$A$2,0))))</f>
        <v>Anna Andreadi</v>
      </c>
      <c r="W4459" t="str">
        <f>IFERROR(INDEX([1]Returns!A:A,MATCH(B4459,[1]Returns!B:B,0)),"No")</f>
        <v>No</v>
      </c>
    </row>
    <row r="4460" spans="1:23" x14ac:dyDescent="0.25">
      <c r="A4460" s="1">
        <v>4459</v>
      </c>
      <c r="B4460" t="s">
        <v>7524</v>
      </c>
      <c r="C4460" s="4">
        <v>43537</v>
      </c>
      <c r="D4460" s="4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5">
        <v>1332.4960000000001</v>
      </c>
      <c r="S4460" s="1">
        <v>2</v>
      </c>
      <c r="T4460" s="3">
        <v>0.2</v>
      </c>
      <c r="U4460" s="1">
        <v>-299.8116</v>
      </c>
      <c r="V4460" t="str">
        <f>IF(M4460=[1]People!$B$5,[1]People!$A$5,IF(M4460=[1]People!$B$4,[1]People!$A$4,IF(M4460=[1]People!$B$3,[1]People!$A$3,IF(M4460=[1]People!$B$2,[1]People!$A$2,0))))</f>
        <v>Anna Andreadi</v>
      </c>
      <c r="W4460" t="str">
        <f>IFERROR(INDEX([1]Returns!A:A,MATCH(B4460,[1]Returns!B:B,0)),"No")</f>
        <v>No</v>
      </c>
    </row>
    <row r="4461" spans="1:23" x14ac:dyDescent="0.25">
      <c r="A4461" s="1">
        <v>4460</v>
      </c>
      <c r="B4461" t="s">
        <v>7525</v>
      </c>
      <c r="C4461" s="4">
        <v>43736</v>
      </c>
      <c r="D4461" s="4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5">
        <v>32.776000000000003</v>
      </c>
      <c r="S4461" s="1">
        <v>1</v>
      </c>
      <c r="T4461" s="3">
        <v>0.2</v>
      </c>
      <c r="U4461" s="1">
        <v>3.2776000000000014</v>
      </c>
      <c r="V4461" t="str">
        <f>IF(M4461=[1]People!$B$5,[1]People!$A$5,IF(M4461=[1]People!$B$4,[1]People!$A$4,IF(M4461=[1]People!$B$3,[1]People!$A$3,IF(M4461=[1]People!$B$2,[1]People!$A$2,0))))</f>
        <v>Anna Andreadi</v>
      </c>
      <c r="W4461" t="str">
        <f>IFERROR(INDEX([1]Returns!A:A,MATCH(B4461,[1]Returns!B:B,0)),"No")</f>
        <v>No</v>
      </c>
    </row>
    <row r="4462" spans="1:23" x14ac:dyDescent="0.25">
      <c r="A4462" s="1">
        <v>4461</v>
      </c>
      <c r="B4462" t="s">
        <v>7525</v>
      </c>
      <c r="C4462" s="4">
        <v>43736</v>
      </c>
      <c r="D4462" s="4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5">
        <v>147.184</v>
      </c>
      <c r="S4462" s="1">
        <v>2</v>
      </c>
      <c r="T4462" s="3">
        <v>0.2</v>
      </c>
      <c r="U4462" s="1">
        <v>-29.436800000000012</v>
      </c>
      <c r="V4462" t="str">
        <f>IF(M4462=[1]People!$B$5,[1]People!$A$5,IF(M4462=[1]People!$B$4,[1]People!$A$4,IF(M4462=[1]People!$B$3,[1]People!$A$3,IF(M4462=[1]People!$B$2,[1]People!$A$2,0))))</f>
        <v>Anna Andreadi</v>
      </c>
      <c r="W4462" t="str">
        <f>IFERROR(INDEX([1]Returns!A:A,MATCH(B4462,[1]Returns!B:B,0)),"No")</f>
        <v>No</v>
      </c>
    </row>
    <row r="4463" spans="1:23" x14ac:dyDescent="0.25">
      <c r="A4463" s="1">
        <v>4462</v>
      </c>
      <c r="B4463" t="s">
        <v>7525</v>
      </c>
      <c r="C4463" s="4">
        <v>43736</v>
      </c>
      <c r="D4463" s="4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5">
        <v>54.384000000000007</v>
      </c>
      <c r="S4463" s="1">
        <v>2</v>
      </c>
      <c r="T4463" s="3">
        <v>0.2</v>
      </c>
      <c r="U4463" s="1">
        <v>1.359599999999995</v>
      </c>
      <c r="V4463" t="str">
        <f>IF(M4463=[1]People!$B$5,[1]People!$A$5,IF(M4463=[1]People!$B$4,[1]People!$A$4,IF(M4463=[1]People!$B$3,[1]People!$A$3,IF(M4463=[1]People!$B$2,[1]People!$A$2,0))))</f>
        <v>Anna Andreadi</v>
      </c>
      <c r="W4463" t="str">
        <f>IFERROR(INDEX([1]Returns!A:A,MATCH(B4463,[1]Returns!B:B,0)),"No")</f>
        <v>No</v>
      </c>
    </row>
    <row r="4464" spans="1:23" x14ac:dyDescent="0.25">
      <c r="A4464" s="1">
        <v>4463</v>
      </c>
      <c r="B4464" t="s">
        <v>7525</v>
      </c>
      <c r="C4464" s="4">
        <v>43736</v>
      </c>
      <c r="D4464" s="4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5">
        <v>76.77600000000001</v>
      </c>
      <c r="S4464" s="1">
        <v>4</v>
      </c>
      <c r="T4464" s="3">
        <v>0.7</v>
      </c>
      <c r="U4464" s="1">
        <v>-58.861599999999981</v>
      </c>
      <c r="V4464" t="str">
        <f>IF(M4464=[1]People!$B$5,[1]People!$A$5,IF(M4464=[1]People!$B$4,[1]People!$A$4,IF(M4464=[1]People!$B$3,[1]People!$A$3,IF(M4464=[1]People!$B$2,[1]People!$A$2,0))))</f>
        <v>Anna Andreadi</v>
      </c>
      <c r="W4464" t="str">
        <f>IFERROR(INDEX([1]Returns!A:A,MATCH(B4464,[1]Returns!B:B,0)),"No")</f>
        <v>No</v>
      </c>
    </row>
    <row r="4465" spans="1:23" x14ac:dyDescent="0.25">
      <c r="A4465" s="1">
        <v>4464</v>
      </c>
      <c r="B4465" t="s">
        <v>7525</v>
      </c>
      <c r="C4465" s="4">
        <v>43736</v>
      </c>
      <c r="D4465" s="4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5">
        <v>14.352000000000002</v>
      </c>
      <c r="S4465" s="1">
        <v>3</v>
      </c>
      <c r="T4465" s="3">
        <v>0.2</v>
      </c>
      <c r="U4465" s="1">
        <v>5.2026000000000003</v>
      </c>
      <c r="V4465" t="str">
        <f>IF(M4465=[1]People!$B$5,[1]People!$A$5,IF(M4465=[1]People!$B$4,[1]People!$A$4,IF(M4465=[1]People!$B$3,[1]People!$A$3,IF(M4465=[1]People!$B$2,[1]People!$A$2,0))))</f>
        <v>Anna Andreadi</v>
      </c>
      <c r="W4465" t="str">
        <f>IFERROR(INDEX([1]Returns!A:A,MATCH(B4465,[1]Returns!B:B,0)),"No")</f>
        <v>No</v>
      </c>
    </row>
    <row r="4466" spans="1:23" x14ac:dyDescent="0.25">
      <c r="A4466" s="1">
        <v>4465</v>
      </c>
      <c r="B4466" t="s">
        <v>7525</v>
      </c>
      <c r="C4466" s="4">
        <v>43736</v>
      </c>
      <c r="D4466" s="4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5">
        <v>209.79200000000003</v>
      </c>
      <c r="S4466" s="1">
        <v>2</v>
      </c>
      <c r="T4466" s="3">
        <v>0.2</v>
      </c>
      <c r="U4466" s="1">
        <v>26.22399999999999</v>
      </c>
      <c r="V4466" t="str">
        <f>IF(M4466=[1]People!$B$5,[1]People!$A$5,IF(M4466=[1]People!$B$4,[1]People!$A$4,IF(M4466=[1]People!$B$3,[1]People!$A$3,IF(M4466=[1]People!$B$2,[1]People!$A$2,0))))</f>
        <v>Anna Andreadi</v>
      </c>
      <c r="W4466" t="str">
        <f>IFERROR(INDEX([1]Returns!A:A,MATCH(B4466,[1]Returns!B:B,0)),"No")</f>
        <v>No</v>
      </c>
    </row>
    <row r="4467" spans="1:23" x14ac:dyDescent="0.25">
      <c r="A4467" s="1">
        <v>4466</v>
      </c>
      <c r="B4467" t="s">
        <v>7528</v>
      </c>
      <c r="C4467" s="4">
        <v>42954</v>
      </c>
      <c r="D4467" s="4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5">
        <v>3.3040000000000003</v>
      </c>
      <c r="S4467" s="1">
        <v>1</v>
      </c>
      <c r="T4467" s="3">
        <v>0.2</v>
      </c>
      <c r="U4467" s="1">
        <v>1.1151</v>
      </c>
      <c r="V4467" t="str">
        <f>IF(M4467=[1]People!$B$5,[1]People!$A$5,IF(M4467=[1]People!$B$4,[1]People!$A$4,IF(M4467=[1]People!$B$3,[1]People!$A$3,IF(M4467=[1]People!$B$2,[1]People!$A$2,0))))</f>
        <v>Anna Andreadi</v>
      </c>
      <c r="W4467" t="str">
        <f>IFERROR(INDEX([1]Returns!A:A,MATCH(B4467,[1]Returns!B:B,0)),"No")</f>
        <v>No</v>
      </c>
    </row>
    <row r="4468" spans="1:23" x14ac:dyDescent="0.25">
      <c r="A4468" s="1">
        <v>4467</v>
      </c>
      <c r="B4468" t="s">
        <v>7529</v>
      </c>
      <c r="C4468" s="4">
        <v>43793</v>
      </c>
      <c r="D4468" s="4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3">
        <v>0</v>
      </c>
      <c r="U4468" s="1">
        <v>7.3709999999999996</v>
      </c>
      <c r="V4468" t="str">
        <f>IF(M4468=[1]People!$B$5,[1]People!$A$5,IF(M4468=[1]People!$B$4,[1]People!$A$4,IF(M4468=[1]People!$B$3,[1]People!$A$3,IF(M4468=[1]People!$B$2,[1]People!$A$2,0))))</f>
        <v>Chuck Magee</v>
      </c>
      <c r="W4468" t="str">
        <f>IFERROR(INDEX([1]Returns!A:A,MATCH(B4468,[1]Returns!B:B,0)),"No")</f>
        <v>No</v>
      </c>
    </row>
    <row r="4469" spans="1:23" x14ac:dyDescent="0.25">
      <c r="A4469" s="1">
        <v>4468</v>
      </c>
      <c r="B4469" t="s">
        <v>7529</v>
      </c>
      <c r="C4469" s="4">
        <v>43793</v>
      </c>
      <c r="D4469" s="4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3">
        <v>0</v>
      </c>
      <c r="U4469" s="1">
        <v>78.941199999999995</v>
      </c>
      <c r="V4469" t="str">
        <f>IF(M4469=[1]People!$B$5,[1]People!$A$5,IF(M4469=[1]People!$B$4,[1]People!$A$4,IF(M4469=[1]People!$B$3,[1]People!$A$3,IF(M4469=[1]People!$B$2,[1]People!$A$2,0))))</f>
        <v>Chuck Magee</v>
      </c>
      <c r="W4469" t="str">
        <f>IFERROR(INDEX([1]Returns!A:A,MATCH(B4469,[1]Returns!B:B,0)),"No")</f>
        <v>No</v>
      </c>
    </row>
    <row r="4470" spans="1:23" x14ac:dyDescent="0.25">
      <c r="A4470" s="1">
        <v>4469</v>
      </c>
      <c r="B4470" t="s">
        <v>7529</v>
      </c>
      <c r="C4470" s="4">
        <v>43793</v>
      </c>
      <c r="D4470" s="4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t="str">
        <f>IF(M4470=[1]People!$B$5,[1]People!$A$5,IF(M4470=[1]People!$B$4,[1]People!$A$4,IF(M4470=[1]People!$B$3,[1]People!$A$3,IF(M4470=[1]People!$B$2,[1]People!$A$2,0))))</f>
        <v>Chuck Magee</v>
      </c>
      <c r="W4470" t="str">
        <f>IFERROR(INDEX([1]Returns!A:A,MATCH(B4470,[1]Returns!B:B,0)),"No")</f>
        <v>No</v>
      </c>
    </row>
    <row r="4471" spans="1:23" x14ac:dyDescent="0.25">
      <c r="A4471" s="1">
        <v>4470</v>
      </c>
      <c r="B4471" t="s">
        <v>7529</v>
      </c>
      <c r="C4471" s="4">
        <v>43793</v>
      </c>
      <c r="D4471" s="4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3">
        <v>0</v>
      </c>
      <c r="U4471" s="1">
        <v>6.2208000000000006</v>
      </c>
      <c r="V4471" t="str">
        <f>IF(M4471=[1]People!$B$5,[1]People!$A$5,IF(M4471=[1]People!$B$4,[1]People!$A$4,IF(M4471=[1]People!$B$3,[1]People!$A$3,IF(M4471=[1]People!$B$2,[1]People!$A$2,0))))</f>
        <v>Chuck Magee</v>
      </c>
      <c r="W4471" t="str">
        <f>IFERROR(INDEX([1]Returns!A:A,MATCH(B4471,[1]Returns!B:B,0)),"No")</f>
        <v>No</v>
      </c>
    </row>
    <row r="4472" spans="1:23" x14ac:dyDescent="0.25">
      <c r="A4472" s="1">
        <v>4471</v>
      </c>
      <c r="B4472" t="s">
        <v>7530</v>
      </c>
      <c r="C4472" s="4">
        <v>43593</v>
      </c>
      <c r="D4472" s="4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t="str">
        <f>IF(M4472=[1]People!$B$5,[1]People!$A$5,IF(M4472=[1]People!$B$4,[1]People!$A$4,IF(M4472=[1]People!$B$3,[1]People!$A$3,IF(M4472=[1]People!$B$2,[1]People!$A$2,0))))</f>
        <v>Chuck Magee</v>
      </c>
      <c r="W4472" t="str">
        <f>IFERROR(INDEX([1]Returns!A:A,MATCH(B4472,[1]Returns!B:B,0)),"No")</f>
        <v>No</v>
      </c>
    </row>
    <row r="4473" spans="1:23" x14ac:dyDescent="0.25">
      <c r="A4473" s="1">
        <v>4472</v>
      </c>
      <c r="B4473" t="s">
        <v>7531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3">
        <v>0.3</v>
      </c>
      <c r="U4473" s="1">
        <v>-15.466600000000003</v>
      </c>
      <c r="V4473" t="str">
        <f>IF(M4473=[1]People!$B$5,[1]People!$A$5,IF(M4473=[1]People!$B$4,[1]People!$A$4,IF(M4473=[1]People!$B$3,[1]People!$A$3,IF(M4473=[1]People!$B$2,[1]People!$A$2,0))))</f>
        <v>Chuck Magee</v>
      </c>
      <c r="W4473" t="str">
        <f>IFERROR(INDEX([1]Returns!A:A,MATCH(B4473,[1]Returns!B:B,0)),"No")</f>
        <v>No</v>
      </c>
    </row>
    <row r="4474" spans="1:23" x14ac:dyDescent="0.25">
      <c r="A4474" s="1">
        <v>4473</v>
      </c>
      <c r="B4474" t="s">
        <v>7531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3">
        <v>0.2</v>
      </c>
      <c r="U4474" s="1">
        <v>65.993400000000008</v>
      </c>
      <c r="V4474" t="str">
        <f>IF(M4474=[1]People!$B$5,[1]People!$A$5,IF(M4474=[1]People!$B$4,[1]People!$A$4,IF(M4474=[1]People!$B$3,[1]People!$A$3,IF(M4474=[1]People!$B$2,[1]People!$A$2,0))))</f>
        <v>Chuck Magee</v>
      </c>
      <c r="W4474" t="str">
        <f>IFERROR(INDEX([1]Returns!A:A,MATCH(B4474,[1]Returns!B:B,0)),"No")</f>
        <v>No</v>
      </c>
    </row>
    <row r="4475" spans="1:23" x14ac:dyDescent="0.25">
      <c r="A4475" s="1">
        <v>4474</v>
      </c>
      <c r="B4475" t="s">
        <v>7531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3">
        <v>0.4</v>
      </c>
      <c r="U4475" s="1">
        <v>-189.32100000000003</v>
      </c>
      <c r="V4475" t="str">
        <f>IF(M4475=[1]People!$B$5,[1]People!$A$5,IF(M4475=[1]People!$B$4,[1]People!$A$4,IF(M4475=[1]People!$B$3,[1]People!$A$3,IF(M4475=[1]People!$B$2,[1]People!$A$2,0))))</f>
        <v>Chuck Magee</v>
      </c>
      <c r="W4475" t="str">
        <f>IFERROR(INDEX([1]Returns!A:A,MATCH(B4475,[1]Returns!B:B,0)),"No")</f>
        <v>No</v>
      </c>
    </row>
    <row r="4476" spans="1:23" x14ac:dyDescent="0.25">
      <c r="A4476" s="1">
        <v>4475</v>
      </c>
      <c r="B4476" t="s">
        <v>7531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3">
        <v>0.2</v>
      </c>
      <c r="U4476" s="1">
        <v>5.4432</v>
      </c>
      <c r="V4476" t="str">
        <f>IF(M4476=[1]People!$B$5,[1]People!$A$5,IF(M4476=[1]People!$B$4,[1]People!$A$4,IF(M4476=[1]People!$B$3,[1]People!$A$3,IF(M4476=[1]People!$B$2,[1]People!$A$2,0))))</f>
        <v>Chuck Magee</v>
      </c>
      <c r="W4476" t="str">
        <f>IFERROR(INDEX([1]Returns!A:A,MATCH(B4476,[1]Returns!B:B,0)),"No")</f>
        <v>No</v>
      </c>
    </row>
    <row r="4477" spans="1:23" x14ac:dyDescent="0.25">
      <c r="A4477" s="1">
        <v>4476</v>
      </c>
      <c r="B4477" t="s">
        <v>7531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t="str">
        <f>IF(M4477=[1]People!$B$5,[1]People!$A$5,IF(M4477=[1]People!$B$4,[1]People!$A$4,IF(M4477=[1]People!$B$3,[1]People!$A$3,IF(M4477=[1]People!$B$2,[1]People!$A$2,0))))</f>
        <v>Chuck Magee</v>
      </c>
      <c r="W4477" t="str">
        <f>IFERROR(INDEX([1]Returns!A:A,MATCH(B4477,[1]Returns!B:B,0)),"No")</f>
        <v>No</v>
      </c>
    </row>
    <row r="4478" spans="1:23" x14ac:dyDescent="0.25">
      <c r="A4478" s="1">
        <v>4477</v>
      </c>
      <c r="B4478" t="s">
        <v>7531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t="str">
        <f>IF(M4478=[1]People!$B$5,[1]People!$A$5,IF(M4478=[1]People!$B$4,[1]People!$A$4,IF(M4478=[1]People!$B$3,[1]People!$A$3,IF(M4478=[1]People!$B$2,[1]People!$A$2,0))))</f>
        <v>Chuck Magee</v>
      </c>
      <c r="W4478" t="str">
        <f>IFERROR(INDEX([1]Returns!A:A,MATCH(B4478,[1]Returns!B:B,0)),"No")</f>
        <v>No</v>
      </c>
    </row>
    <row r="4479" spans="1:23" x14ac:dyDescent="0.25">
      <c r="A4479" s="1">
        <v>4478</v>
      </c>
      <c r="B4479" t="s">
        <v>7535</v>
      </c>
      <c r="C4479" s="4">
        <v>43760</v>
      </c>
      <c r="D4479" s="4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t="str">
        <f>IF(M4479=[1]People!$B$5,[1]People!$A$5,IF(M4479=[1]People!$B$4,[1]People!$A$4,IF(M4479=[1]People!$B$3,[1]People!$A$3,IF(M4479=[1]People!$B$2,[1]People!$A$2,0))))</f>
        <v>Kelly Williams</v>
      </c>
      <c r="W4479" t="str">
        <f>IFERROR(INDEX([1]Returns!A:A,MATCH(B4479,[1]Returns!B:B,0)),"No")</f>
        <v>No</v>
      </c>
    </row>
    <row r="4480" spans="1:23" x14ac:dyDescent="0.25">
      <c r="A4480" s="1">
        <v>4479</v>
      </c>
      <c r="B4480" t="s">
        <v>7535</v>
      </c>
      <c r="C4480" s="4">
        <v>43760</v>
      </c>
      <c r="D4480" s="4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3">
        <v>0</v>
      </c>
      <c r="U4480" s="1">
        <v>54.775599999999997</v>
      </c>
      <c r="V4480" t="str">
        <f>IF(M4480=[1]People!$B$5,[1]People!$A$5,IF(M4480=[1]People!$B$4,[1]People!$A$4,IF(M4480=[1]People!$B$3,[1]People!$A$3,IF(M4480=[1]People!$B$2,[1]People!$A$2,0))))</f>
        <v>Kelly Williams</v>
      </c>
      <c r="W4480" t="str">
        <f>IFERROR(INDEX([1]Returns!A:A,MATCH(B4480,[1]Returns!B:B,0)),"No")</f>
        <v>No</v>
      </c>
    </row>
    <row r="4481" spans="1:23" x14ac:dyDescent="0.25">
      <c r="A4481" s="1">
        <v>4480</v>
      </c>
      <c r="B4481" t="s">
        <v>7539</v>
      </c>
      <c r="C4481" s="4">
        <v>42453</v>
      </c>
      <c r="D4481" s="4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t="str">
        <f>IF(M4481=[1]People!$B$5,[1]People!$A$5,IF(M4481=[1]People!$B$4,[1]People!$A$4,IF(M4481=[1]People!$B$3,[1]People!$A$3,IF(M4481=[1]People!$B$2,[1]People!$A$2,0))))</f>
        <v>Chuck Magee</v>
      </c>
      <c r="W4481" t="str">
        <f>IFERROR(INDEX([1]Returns!A:A,MATCH(B4481,[1]Returns!B:B,0)),"No")</f>
        <v>No</v>
      </c>
    </row>
    <row r="4482" spans="1:23" x14ac:dyDescent="0.25">
      <c r="A4482" s="1">
        <v>4481</v>
      </c>
      <c r="B4482" t="s">
        <v>7542</v>
      </c>
      <c r="C4482" s="4">
        <v>43407</v>
      </c>
      <c r="D4482" s="4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5">
        <v>15.260000000000002</v>
      </c>
      <c r="S4482" s="1">
        <v>7</v>
      </c>
      <c r="T4482" s="3">
        <v>0</v>
      </c>
      <c r="U4482" s="1">
        <v>5.0358000000000001</v>
      </c>
      <c r="V4482" t="str">
        <f>IF(M4482=[1]People!$B$5,[1]People!$A$5,IF(M4482=[1]People!$B$4,[1]People!$A$4,IF(M4482=[1]People!$B$3,[1]People!$A$3,IF(M4482=[1]People!$B$2,[1]People!$A$2,0))))</f>
        <v>Anna Andreadi</v>
      </c>
      <c r="W4482" t="str">
        <f>IFERROR(INDEX([1]Returns!A:A,MATCH(B4482,[1]Returns!B:B,0)),"No")</f>
        <v>No</v>
      </c>
    </row>
    <row r="4483" spans="1:23" x14ac:dyDescent="0.25">
      <c r="A4483" s="1">
        <v>4482</v>
      </c>
      <c r="B4483" t="s">
        <v>7542</v>
      </c>
      <c r="C4483" s="4">
        <v>43407</v>
      </c>
      <c r="D4483" s="4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5">
        <v>43.32</v>
      </c>
      <c r="S4483" s="1">
        <v>2</v>
      </c>
      <c r="T4483" s="3">
        <v>0</v>
      </c>
      <c r="U4483" s="1">
        <v>14.295599999999997</v>
      </c>
      <c r="V4483" t="str">
        <f>IF(M4483=[1]People!$B$5,[1]People!$A$5,IF(M4483=[1]People!$B$4,[1]People!$A$4,IF(M4483=[1]People!$B$3,[1]People!$A$3,IF(M4483=[1]People!$B$2,[1]People!$A$2,0))))</f>
        <v>Anna Andreadi</v>
      </c>
      <c r="W4483" t="str">
        <f>IFERROR(INDEX([1]Returns!A:A,MATCH(B4483,[1]Returns!B:B,0)),"No")</f>
        <v>No</v>
      </c>
    </row>
    <row r="4484" spans="1:23" x14ac:dyDescent="0.25">
      <c r="A4484" s="1">
        <v>4483</v>
      </c>
      <c r="B4484" t="s">
        <v>7542</v>
      </c>
      <c r="C4484" s="4">
        <v>43407</v>
      </c>
      <c r="D4484" s="4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5">
        <v>43.584000000000003</v>
      </c>
      <c r="S4484" s="1">
        <v>12</v>
      </c>
      <c r="T4484" s="3">
        <v>0.2</v>
      </c>
      <c r="U4484" s="1">
        <v>15.799199999999999</v>
      </c>
      <c r="V4484" t="str">
        <f>IF(M4484=[1]People!$B$5,[1]People!$A$5,IF(M4484=[1]People!$B$4,[1]People!$A$4,IF(M4484=[1]People!$B$3,[1]People!$A$3,IF(M4484=[1]People!$B$2,[1]People!$A$2,0))))</f>
        <v>Anna Andreadi</v>
      </c>
      <c r="W4484" t="str">
        <f>IFERROR(INDEX([1]Returns!A:A,MATCH(B4484,[1]Returns!B:B,0)),"No")</f>
        <v>No</v>
      </c>
    </row>
    <row r="4485" spans="1:23" x14ac:dyDescent="0.25">
      <c r="A4485" s="1">
        <v>4484</v>
      </c>
      <c r="B4485" t="s">
        <v>7542</v>
      </c>
      <c r="C4485" s="4">
        <v>43407</v>
      </c>
      <c r="D4485" s="4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5">
        <v>116.28</v>
      </c>
      <c r="S4485" s="1">
        <v>3</v>
      </c>
      <c r="T4485" s="3">
        <v>0</v>
      </c>
      <c r="U4485" s="1">
        <v>56.977199999999996</v>
      </c>
      <c r="V4485" t="str">
        <f>IF(M4485=[1]People!$B$5,[1]People!$A$5,IF(M4485=[1]People!$B$4,[1]People!$A$4,IF(M4485=[1]People!$B$3,[1]People!$A$3,IF(M4485=[1]People!$B$2,[1]People!$A$2,0))))</f>
        <v>Anna Andreadi</v>
      </c>
      <c r="W4485" t="str">
        <f>IFERROR(INDEX([1]Returns!A:A,MATCH(B4485,[1]Returns!B:B,0)),"No")</f>
        <v>No</v>
      </c>
    </row>
    <row r="4486" spans="1:23" x14ac:dyDescent="0.25">
      <c r="A4486" s="1">
        <v>4485</v>
      </c>
      <c r="B4486" t="s">
        <v>7542</v>
      </c>
      <c r="C4486" s="4">
        <v>43407</v>
      </c>
      <c r="D4486" s="4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5">
        <v>9.2959999999999994</v>
      </c>
      <c r="S4486" s="1">
        <v>2</v>
      </c>
      <c r="T4486" s="3">
        <v>0.2</v>
      </c>
      <c r="U4486" s="1">
        <v>3.0211999999999994</v>
      </c>
      <c r="V4486" t="str">
        <f>IF(M4486=[1]People!$B$5,[1]People!$A$5,IF(M4486=[1]People!$B$4,[1]People!$A$4,IF(M4486=[1]People!$B$3,[1]People!$A$3,IF(M4486=[1]People!$B$2,[1]People!$A$2,0))))</f>
        <v>Anna Andreadi</v>
      </c>
      <c r="W4486" t="str">
        <f>IFERROR(INDEX([1]Returns!A:A,MATCH(B4486,[1]Returns!B:B,0)),"No")</f>
        <v>No</v>
      </c>
    </row>
    <row r="4487" spans="1:23" x14ac:dyDescent="0.25">
      <c r="A4487" s="1">
        <v>4486</v>
      </c>
      <c r="B4487" t="s">
        <v>7542</v>
      </c>
      <c r="C4487" s="4">
        <v>43407</v>
      </c>
      <c r="D4487" s="4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5">
        <v>19.440000000000001</v>
      </c>
      <c r="S4487" s="1">
        <v>3</v>
      </c>
      <c r="T4487" s="3">
        <v>0</v>
      </c>
      <c r="U4487" s="1">
        <v>9.3312000000000008</v>
      </c>
      <c r="V4487" t="str">
        <f>IF(M4487=[1]People!$B$5,[1]People!$A$5,IF(M4487=[1]People!$B$4,[1]People!$A$4,IF(M4487=[1]People!$B$3,[1]People!$A$3,IF(M4487=[1]People!$B$2,[1]People!$A$2,0))))</f>
        <v>Anna Andreadi</v>
      </c>
      <c r="W4487" t="str">
        <f>IFERROR(INDEX([1]Returns!A:A,MATCH(B4487,[1]Returns!B:B,0)),"No")</f>
        <v>No</v>
      </c>
    </row>
    <row r="4488" spans="1:23" x14ac:dyDescent="0.25">
      <c r="A4488" s="1">
        <v>4487</v>
      </c>
      <c r="B4488" t="s">
        <v>7542</v>
      </c>
      <c r="C4488" s="4">
        <v>43407</v>
      </c>
      <c r="D4488" s="4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5">
        <v>314.54999999999995</v>
      </c>
      <c r="S4488" s="1">
        <v>3</v>
      </c>
      <c r="T4488" s="3">
        <v>0</v>
      </c>
      <c r="U4488" s="1">
        <v>150.98399999999998</v>
      </c>
      <c r="V4488" t="str">
        <f>IF(M4488=[1]People!$B$5,[1]People!$A$5,IF(M4488=[1]People!$B$4,[1]People!$A$4,IF(M4488=[1]People!$B$3,[1]People!$A$3,IF(M4488=[1]People!$B$2,[1]People!$A$2,0))))</f>
        <v>Anna Andreadi</v>
      </c>
      <c r="W4488" t="str">
        <f>IFERROR(INDEX([1]Returns!A:A,MATCH(B4488,[1]Returns!B:B,0)),"No")</f>
        <v>No</v>
      </c>
    </row>
    <row r="4489" spans="1:23" x14ac:dyDescent="0.25">
      <c r="A4489" s="1">
        <v>4488</v>
      </c>
      <c r="B4489" t="s">
        <v>7545</v>
      </c>
      <c r="C4489" s="4">
        <v>42983</v>
      </c>
      <c r="D4489" s="4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t="str">
        <f>IF(M4489=[1]People!$B$5,[1]People!$A$5,IF(M4489=[1]People!$B$4,[1]People!$A$4,IF(M4489=[1]People!$B$3,[1]People!$A$3,IF(M4489=[1]People!$B$2,[1]People!$A$2,0))))</f>
        <v>Kelly Williams</v>
      </c>
      <c r="W4489" t="str">
        <f>IFERROR(INDEX([1]Returns!A:A,MATCH(B4489,[1]Returns!B:B,0)),"No")</f>
        <v>No</v>
      </c>
    </row>
    <row r="4490" spans="1:23" x14ac:dyDescent="0.25">
      <c r="A4490" s="1">
        <v>4489</v>
      </c>
      <c r="B4490" t="s">
        <v>7545</v>
      </c>
      <c r="C4490" s="4">
        <v>42983</v>
      </c>
      <c r="D4490" s="4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3">
        <v>0.2</v>
      </c>
      <c r="U4490" s="1">
        <v>-14.687999999999999</v>
      </c>
      <c r="V4490" t="str">
        <f>IF(M4490=[1]People!$B$5,[1]People!$A$5,IF(M4490=[1]People!$B$4,[1]People!$A$4,IF(M4490=[1]People!$B$3,[1]People!$A$3,IF(M4490=[1]People!$B$2,[1]People!$A$2,0))))</f>
        <v>Kelly Williams</v>
      </c>
      <c r="W4490" t="str">
        <f>IFERROR(INDEX([1]Returns!A:A,MATCH(B4490,[1]Returns!B:B,0)),"No")</f>
        <v>No</v>
      </c>
    </row>
    <row r="4491" spans="1:23" x14ac:dyDescent="0.25">
      <c r="A4491" s="1">
        <v>4490</v>
      </c>
      <c r="B4491" t="s">
        <v>7545</v>
      </c>
      <c r="C4491" s="4">
        <v>42983</v>
      </c>
      <c r="D4491" s="4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t="str">
        <f>IF(M4491=[1]People!$B$5,[1]People!$A$5,IF(M4491=[1]People!$B$4,[1]People!$A$4,IF(M4491=[1]People!$B$3,[1]People!$A$3,IF(M4491=[1]People!$B$2,[1]People!$A$2,0))))</f>
        <v>Kelly Williams</v>
      </c>
      <c r="W4491" t="str">
        <f>IFERROR(INDEX([1]Returns!A:A,MATCH(B4491,[1]Returns!B:B,0)),"No")</f>
        <v>No</v>
      </c>
    </row>
    <row r="4492" spans="1:23" x14ac:dyDescent="0.25">
      <c r="A4492" s="1">
        <v>4491</v>
      </c>
      <c r="B4492" t="s">
        <v>7546</v>
      </c>
      <c r="C4492" s="4">
        <v>43691</v>
      </c>
      <c r="D4492" s="4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5">
        <v>418.29599999999994</v>
      </c>
      <c r="S4492" s="1">
        <v>3</v>
      </c>
      <c r="T4492" s="3">
        <v>0.2</v>
      </c>
      <c r="U4492" s="1">
        <v>5.2287000000000035</v>
      </c>
      <c r="V4492" t="str">
        <f>IF(M4492=[1]People!$B$5,[1]People!$A$5,IF(M4492=[1]People!$B$4,[1]People!$A$4,IF(M4492=[1]People!$B$3,[1]People!$A$3,IF(M4492=[1]People!$B$2,[1]People!$A$2,0))))</f>
        <v>Anna Andreadi</v>
      </c>
      <c r="W4492" t="str">
        <f>IFERROR(INDEX([1]Returns!A:A,MATCH(B4492,[1]Returns!B:B,0)),"No")</f>
        <v>No</v>
      </c>
    </row>
    <row r="4493" spans="1:23" x14ac:dyDescent="0.25">
      <c r="A4493" s="1">
        <v>4492</v>
      </c>
      <c r="B4493" t="s">
        <v>7547</v>
      </c>
      <c r="C4493" s="4">
        <v>42705</v>
      </c>
      <c r="D4493" s="4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t="str">
        <f>IF(M4493=[1]People!$B$5,[1]People!$A$5,IF(M4493=[1]People!$B$4,[1]People!$A$4,IF(M4493=[1]People!$B$3,[1]People!$A$3,IF(M4493=[1]People!$B$2,[1]People!$A$2,0))))</f>
        <v>Chuck Magee</v>
      </c>
      <c r="W4493" t="str">
        <f>IFERROR(INDEX([1]Returns!A:A,MATCH(B4493,[1]Returns!B:B,0)),"No")</f>
        <v>No</v>
      </c>
    </row>
    <row r="4494" spans="1:23" x14ac:dyDescent="0.25">
      <c r="A4494" s="1">
        <v>4493</v>
      </c>
      <c r="B4494" t="s">
        <v>7547</v>
      </c>
      <c r="C4494" s="4">
        <v>42705</v>
      </c>
      <c r="D4494" s="4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t="str">
        <f>IF(M4494=[1]People!$B$5,[1]People!$A$5,IF(M4494=[1]People!$B$4,[1]People!$A$4,IF(M4494=[1]People!$B$3,[1]People!$A$3,IF(M4494=[1]People!$B$2,[1]People!$A$2,0))))</f>
        <v>Chuck Magee</v>
      </c>
      <c r="W4494" t="str">
        <f>IFERROR(INDEX([1]Returns!A:A,MATCH(B4494,[1]Returns!B:B,0)),"No")</f>
        <v>No</v>
      </c>
    </row>
    <row r="4495" spans="1:23" x14ac:dyDescent="0.25">
      <c r="A4495" s="1">
        <v>4494</v>
      </c>
      <c r="B4495" t="s">
        <v>7547</v>
      </c>
      <c r="C4495" s="4">
        <v>42705</v>
      </c>
      <c r="D4495" s="4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t="str">
        <f>IF(M4495=[1]People!$B$5,[1]People!$A$5,IF(M4495=[1]People!$B$4,[1]People!$A$4,IF(M4495=[1]People!$B$3,[1]People!$A$3,IF(M4495=[1]People!$B$2,[1]People!$A$2,0))))</f>
        <v>Chuck Magee</v>
      </c>
      <c r="W4495" t="str">
        <f>IFERROR(INDEX([1]Returns!A:A,MATCH(B4495,[1]Returns!B:B,0)),"No")</f>
        <v>No</v>
      </c>
    </row>
    <row r="4496" spans="1:23" x14ac:dyDescent="0.25">
      <c r="A4496" s="1">
        <v>4495</v>
      </c>
      <c r="B4496" t="s">
        <v>7547</v>
      </c>
      <c r="C4496" s="4">
        <v>42705</v>
      </c>
      <c r="D4496" s="4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t="str">
        <f>IF(M4496=[1]People!$B$5,[1]People!$A$5,IF(M4496=[1]People!$B$4,[1]People!$A$4,IF(M4496=[1]People!$B$3,[1]People!$A$3,IF(M4496=[1]People!$B$2,[1]People!$A$2,0))))</f>
        <v>Chuck Magee</v>
      </c>
      <c r="W4496" t="str">
        <f>IFERROR(INDEX([1]Returns!A:A,MATCH(B4496,[1]Returns!B:B,0)),"No")</f>
        <v>No</v>
      </c>
    </row>
    <row r="4497" spans="1:23" x14ac:dyDescent="0.25">
      <c r="A4497" s="1">
        <v>4496</v>
      </c>
      <c r="B4497" t="s">
        <v>7548</v>
      </c>
      <c r="C4497" s="4">
        <v>43634</v>
      </c>
      <c r="D4497" s="4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5">
        <v>917.92349999999988</v>
      </c>
      <c r="S4497" s="1">
        <v>9</v>
      </c>
      <c r="T4497" s="3">
        <v>0.15</v>
      </c>
      <c r="U4497" s="1">
        <v>75.593699999999899</v>
      </c>
      <c r="V4497" t="str">
        <f>IF(M4497=[1]People!$B$5,[1]People!$A$5,IF(M4497=[1]People!$B$4,[1]People!$A$4,IF(M4497=[1]People!$B$3,[1]People!$A$3,IF(M4497=[1]People!$B$2,[1]People!$A$2,0))))</f>
        <v>Anna Andreadi</v>
      </c>
      <c r="W4497" t="str">
        <f>IFERROR(INDEX([1]Returns!A:A,MATCH(B4497,[1]Returns!B:B,0)),"No")</f>
        <v>Yes</v>
      </c>
    </row>
    <row r="4498" spans="1:23" x14ac:dyDescent="0.25">
      <c r="A4498" s="1">
        <v>4497</v>
      </c>
      <c r="B4498" t="s">
        <v>7548</v>
      </c>
      <c r="C4498" s="4">
        <v>43634</v>
      </c>
      <c r="D4498" s="4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5">
        <v>38.880000000000003</v>
      </c>
      <c r="S4498" s="1">
        <v>6</v>
      </c>
      <c r="T4498" s="3">
        <v>0</v>
      </c>
      <c r="U4498" s="1">
        <v>19.051200000000001</v>
      </c>
      <c r="V4498" t="str">
        <f>IF(M4498=[1]People!$B$5,[1]People!$A$5,IF(M4498=[1]People!$B$4,[1]People!$A$4,IF(M4498=[1]People!$B$3,[1]People!$A$3,IF(M4498=[1]People!$B$2,[1]People!$A$2,0))))</f>
        <v>Anna Andreadi</v>
      </c>
      <c r="W4498" t="str">
        <f>IFERROR(INDEX([1]Returns!A:A,MATCH(B4498,[1]Returns!B:B,0)),"No")</f>
        <v>Yes</v>
      </c>
    </row>
    <row r="4499" spans="1:23" x14ac:dyDescent="0.25">
      <c r="A4499" s="1">
        <v>4498</v>
      </c>
      <c r="B4499" t="s">
        <v>7549</v>
      </c>
      <c r="C4499" s="4">
        <v>43801</v>
      </c>
      <c r="D4499" s="4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t="str">
        <f>IF(M4499=[1]People!$B$5,[1]People!$A$5,IF(M4499=[1]People!$B$4,[1]People!$A$4,IF(M4499=[1]People!$B$3,[1]People!$A$3,IF(M4499=[1]People!$B$2,[1]People!$A$2,0))))</f>
        <v>Chuck Magee</v>
      </c>
      <c r="W4499" t="str">
        <f>IFERROR(INDEX([1]Returns!A:A,MATCH(B4499,[1]Returns!B:B,0)),"No")</f>
        <v>No</v>
      </c>
    </row>
    <row r="4500" spans="1:23" x14ac:dyDescent="0.25">
      <c r="A4500" s="1">
        <v>4499</v>
      </c>
      <c r="B4500" t="s">
        <v>7550</v>
      </c>
      <c r="C4500" s="4">
        <v>42695</v>
      </c>
      <c r="D4500" s="4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5">
        <v>12.96</v>
      </c>
      <c r="S4500" s="1">
        <v>2</v>
      </c>
      <c r="T4500" s="3">
        <v>0</v>
      </c>
      <c r="U4500" s="1">
        <v>6.2208000000000006</v>
      </c>
      <c r="V4500" t="str">
        <f>IF(M4500=[1]People!$B$5,[1]People!$A$5,IF(M4500=[1]People!$B$4,[1]People!$A$4,IF(M4500=[1]People!$B$3,[1]People!$A$3,IF(M4500=[1]People!$B$2,[1]People!$A$2,0))))</f>
        <v>Anna Andreadi</v>
      </c>
      <c r="W4500" t="str">
        <f>IFERROR(INDEX([1]Returns!A:A,MATCH(B4500,[1]Returns!B:B,0)),"No")</f>
        <v>No</v>
      </c>
    </row>
    <row r="4501" spans="1:23" x14ac:dyDescent="0.25">
      <c r="A4501" s="1">
        <v>4500</v>
      </c>
      <c r="B4501" t="s">
        <v>7553</v>
      </c>
      <c r="C4501" s="4">
        <v>43200</v>
      </c>
      <c r="D4501" s="4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5">
        <v>12.96</v>
      </c>
      <c r="S4501" s="1">
        <v>2</v>
      </c>
      <c r="T4501" s="3">
        <v>0</v>
      </c>
      <c r="U4501" s="1">
        <v>6.2208000000000006</v>
      </c>
      <c r="V4501" t="str">
        <f>IF(M4501=[1]People!$B$5,[1]People!$A$5,IF(M4501=[1]People!$B$4,[1]People!$A$4,IF(M4501=[1]People!$B$3,[1]People!$A$3,IF(M4501=[1]People!$B$2,[1]People!$A$2,0))))</f>
        <v>Anna Andreadi</v>
      </c>
      <c r="W4501" t="str">
        <f>IFERROR(INDEX([1]Returns!A:A,MATCH(B4501,[1]Returns!B:B,0)),"No")</f>
        <v>No</v>
      </c>
    </row>
    <row r="4502" spans="1:23" x14ac:dyDescent="0.25">
      <c r="A4502" s="1">
        <v>4501</v>
      </c>
      <c r="B4502" t="s">
        <v>7553</v>
      </c>
      <c r="C4502" s="4">
        <v>43200</v>
      </c>
      <c r="D4502" s="4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5">
        <v>23.2</v>
      </c>
      <c r="S4502" s="1">
        <v>5</v>
      </c>
      <c r="T4502" s="3">
        <v>0.2</v>
      </c>
      <c r="U4502" s="1">
        <v>8.1199999999999974</v>
      </c>
      <c r="V4502" t="str">
        <f>IF(M4502=[1]People!$B$5,[1]People!$A$5,IF(M4502=[1]People!$B$4,[1]People!$A$4,IF(M4502=[1]People!$B$3,[1]People!$A$3,IF(M4502=[1]People!$B$2,[1]People!$A$2,0))))</f>
        <v>Anna Andreadi</v>
      </c>
      <c r="W4502" t="str">
        <f>IFERROR(INDEX([1]Returns!A:A,MATCH(B4502,[1]Returns!B:B,0)),"No")</f>
        <v>No</v>
      </c>
    </row>
    <row r="4503" spans="1:23" x14ac:dyDescent="0.25">
      <c r="A4503" s="1">
        <v>4502</v>
      </c>
      <c r="B4503" t="s">
        <v>7554</v>
      </c>
      <c r="C4503" s="4">
        <v>42551</v>
      </c>
      <c r="D4503" s="4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t="str">
        <f>IF(M4503=[1]People!$B$5,[1]People!$A$5,IF(M4503=[1]People!$B$4,[1]People!$A$4,IF(M4503=[1]People!$B$3,[1]People!$A$3,IF(M4503=[1]People!$B$2,[1]People!$A$2,0))))</f>
        <v>Kelly Williams</v>
      </c>
      <c r="W4503" t="str">
        <f>IFERROR(INDEX([1]Returns!A:A,MATCH(B4503,[1]Returns!B:B,0)),"No")</f>
        <v>No</v>
      </c>
    </row>
    <row r="4504" spans="1:23" x14ac:dyDescent="0.25">
      <c r="A4504" s="1">
        <v>4503</v>
      </c>
      <c r="B4504" t="s">
        <v>7554</v>
      </c>
      <c r="C4504" s="4">
        <v>42551</v>
      </c>
      <c r="D4504" s="4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t="str">
        <f>IF(M4504=[1]People!$B$5,[1]People!$A$5,IF(M4504=[1]People!$B$4,[1]People!$A$4,IF(M4504=[1]People!$B$3,[1]People!$A$3,IF(M4504=[1]People!$B$2,[1]People!$A$2,0))))</f>
        <v>Kelly Williams</v>
      </c>
      <c r="W4504" t="str">
        <f>IFERROR(INDEX([1]Returns!A:A,MATCH(B4504,[1]Returns!B:B,0)),"No")</f>
        <v>No</v>
      </c>
    </row>
    <row r="4505" spans="1:23" x14ac:dyDescent="0.25">
      <c r="A4505" s="1">
        <v>4504</v>
      </c>
      <c r="B4505" t="s">
        <v>7555</v>
      </c>
      <c r="C4505" s="4">
        <v>42728</v>
      </c>
      <c r="D4505" s="4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5">
        <v>173.65600000000003</v>
      </c>
      <c r="S4505" s="1">
        <v>7</v>
      </c>
      <c r="T4505" s="3">
        <v>0.2</v>
      </c>
      <c r="U4505" s="1">
        <v>17.365599999999993</v>
      </c>
      <c r="V4505" t="str">
        <f>IF(M4505=[1]People!$B$5,[1]People!$A$5,IF(M4505=[1]People!$B$4,[1]People!$A$4,IF(M4505=[1]People!$B$3,[1]People!$A$3,IF(M4505=[1]People!$B$2,[1]People!$A$2,0))))</f>
        <v>Anna Andreadi</v>
      </c>
      <c r="W4505" t="str">
        <f>IFERROR(INDEX([1]Returns!A:A,MATCH(B4505,[1]Returns!B:B,0)),"No")</f>
        <v>No</v>
      </c>
    </row>
    <row r="4506" spans="1:23" x14ac:dyDescent="0.25">
      <c r="A4506" s="1">
        <v>4505</v>
      </c>
      <c r="B4506" t="s">
        <v>7555</v>
      </c>
      <c r="C4506" s="4">
        <v>42728</v>
      </c>
      <c r="D4506" s="4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5">
        <v>361.96</v>
      </c>
      <c r="S4506" s="1">
        <v>2</v>
      </c>
      <c r="T4506" s="3">
        <v>0</v>
      </c>
      <c r="U4506" s="1">
        <v>101.34879999999998</v>
      </c>
      <c r="V4506" t="str">
        <f>IF(M4506=[1]People!$B$5,[1]People!$A$5,IF(M4506=[1]People!$B$4,[1]People!$A$4,IF(M4506=[1]People!$B$3,[1]People!$A$3,IF(M4506=[1]People!$B$2,[1]People!$A$2,0))))</f>
        <v>Anna Andreadi</v>
      </c>
      <c r="W4506" t="str">
        <f>IFERROR(INDEX([1]Returns!A:A,MATCH(B4506,[1]Returns!B:B,0)),"No")</f>
        <v>No</v>
      </c>
    </row>
    <row r="4507" spans="1:23" x14ac:dyDescent="0.25">
      <c r="A4507" s="1">
        <v>4506</v>
      </c>
      <c r="B4507" t="s">
        <v>7555</v>
      </c>
      <c r="C4507" s="4">
        <v>42728</v>
      </c>
      <c r="D4507" s="4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5">
        <v>62.849999999999994</v>
      </c>
      <c r="S4507" s="1">
        <v>3</v>
      </c>
      <c r="T4507" s="3">
        <v>0</v>
      </c>
      <c r="U4507" s="1">
        <v>13.198499999999999</v>
      </c>
      <c r="V4507" t="str">
        <f>IF(M4507=[1]People!$B$5,[1]People!$A$5,IF(M4507=[1]People!$B$4,[1]People!$A$4,IF(M4507=[1]People!$B$3,[1]People!$A$3,IF(M4507=[1]People!$B$2,[1]People!$A$2,0))))</f>
        <v>Anna Andreadi</v>
      </c>
      <c r="W4507" t="str">
        <f>IFERROR(INDEX([1]Returns!A:A,MATCH(B4507,[1]Returns!B:B,0)),"No")</f>
        <v>No</v>
      </c>
    </row>
    <row r="4508" spans="1:23" x14ac:dyDescent="0.25">
      <c r="A4508" s="1">
        <v>4507</v>
      </c>
      <c r="B4508" t="s">
        <v>7555</v>
      </c>
      <c r="C4508" s="4">
        <v>42728</v>
      </c>
      <c r="D4508" s="4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5">
        <v>818.37600000000009</v>
      </c>
      <c r="S4508" s="1">
        <v>3</v>
      </c>
      <c r="T4508" s="3">
        <v>0.2</v>
      </c>
      <c r="U4508" s="1">
        <v>51.148499999999984</v>
      </c>
      <c r="V4508" t="str">
        <f>IF(M4508=[1]People!$B$5,[1]People!$A$5,IF(M4508=[1]People!$B$4,[1]People!$A$4,IF(M4508=[1]People!$B$3,[1]People!$A$3,IF(M4508=[1]People!$B$2,[1]People!$A$2,0))))</f>
        <v>Anna Andreadi</v>
      </c>
      <c r="W4508" t="str">
        <f>IFERROR(INDEX([1]Returns!A:A,MATCH(B4508,[1]Returns!B:B,0)),"No")</f>
        <v>No</v>
      </c>
    </row>
    <row r="4509" spans="1:23" x14ac:dyDescent="0.25">
      <c r="A4509" s="1">
        <v>4508</v>
      </c>
      <c r="B4509" t="s">
        <v>7555</v>
      </c>
      <c r="C4509" s="4">
        <v>42728</v>
      </c>
      <c r="D4509" s="4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5">
        <v>20.34</v>
      </c>
      <c r="S4509" s="1">
        <v>1</v>
      </c>
      <c r="T4509" s="3">
        <v>0</v>
      </c>
      <c r="U4509" s="1">
        <v>0.20339999999999847</v>
      </c>
      <c r="V4509" t="str">
        <f>IF(M4509=[1]People!$B$5,[1]People!$A$5,IF(M4509=[1]People!$B$4,[1]People!$A$4,IF(M4509=[1]People!$B$3,[1]People!$A$3,IF(M4509=[1]People!$B$2,[1]People!$A$2,0))))</f>
        <v>Anna Andreadi</v>
      </c>
      <c r="W4509" t="str">
        <f>IFERROR(INDEX([1]Returns!A:A,MATCH(B4509,[1]Returns!B:B,0)),"No")</f>
        <v>No</v>
      </c>
    </row>
    <row r="4510" spans="1:23" x14ac:dyDescent="0.25">
      <c r="A4510" s="1">
        <v>4509</v>
      </c>
      <c r="B4510" t="s">
        <v>7555</v>
      </c>
      <c r="C4510" s="4">
        <v>42728</v>
      </c>
      <c r="D4510" s="4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5">
        <v>23.99</v>
      </c>
      <c r="S4510" s="1">
        <v>1</v>
      </c>
      <c r="T4510" s="3">
        <v>0</v>
      </c>
      <c r="U4510" s="1">
        <v>5.5176999999999978</v>
      </c>
      <c r="V4510" t="str">
        <f>IF(M4510=[1]People!$B$5,[1]People!$A$5,IF(M4510=[1]People!$B$4,[1]People!$A$4,IF(M4510=[1]People!$B$3,[1]People!$A$3,IF(M4510=[1]People!$B$2,[1]People!$A$2,0))))</f>
        <v>Anna Andreadi</v>
      </c>
      <c r="W4510" t="str">
        <f>IFERROR(INDEX([1]Returns!A:A,MATCH(B4510,[1]Returns!B:B,0)),"No")</f>
        <v>No</v>
      </c>
    </row>
    <row r="4511" spans="1:23" x14ac:dyDescent="0.25">
      <c r="A4511" s="1">
        <v>4510</v>
      </c>
      <c r="B4511" t="s">
        <v>7558</v>
      </c>
      <c r="C4511" s="4">
        <v>43608</v>
      </c>
      <c r="D4511" s="4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5">
        <v>171.28800000000001</v>
      </c>
      <c r="S4511" s="1">
        <v>3</v>
      </c>
      <c r="T4511" s="3">
        <v>0.2</v>
      </c>
      <c r="U4511" s="1">
        <v>-6.423300000000026</v>
      </c>
      <c r="V4511" t="str">
        <f>IF(M4511=[1]People!$B$5,[1]People!$A$5,IF(M4511=[1]People!$B$4,[1]People!$A$4,IF(M4511=[1]People!$B$3,[1]People!$A$3,IF(M4511=[1]People!$B$2,[1]People!$A$2,0))))</f>
        <v>Anna Andreadi</v>
      </c>
      <c r="W4511" t="str">
        <f>IFERROR(INDEX([1]Returns!A:A,MATCH(B4511,[1]Returns!B:B,0)),"No")</f>
        <v>Yes</v>
      </c>
    </row>
    <row r="4512" spans="1:23" x14ac:dyDescent="0.25">
      <c r="A4512" s="1">
        <v>4511</v>
      </c>
      <c r="B4512" t="s">
        <v>7561</v>
      </c>
      <c r="C4512" s="4">
        <v>43414</v>
      </c>
      <c r="D4512" s="4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t="str">
        <f>IF(M4512=[1]People!$B$5,[1]People!$A$5,IF(M4512=[1]People!$B$4,[1]People!$A$4,IF(M4512=[1]People!$B$3,[1]People!$A$3,IF(M4512=[1]People!$B$2,[1]People!$A$2,0))))</f>
        <v>Kelly Williams</v>
      </c>
      <c r="W4512" t="str">
        <f>IFERROR(INDEX([1]Returns!A:A,MATCH(B4512,[1]Returns!B:B,0)),"No")</f>
        <v>No</v>
      </c>
    </row>
    <row r="4513" spans="1:23" x14ac:dyDescent="0.25">
      <c r="A4513" s="1">
        <v>4512</v>
      </c>
      <c r="B4513" t="s">
        <v>7561</v>
      </c>
      <c r="C4513" s="4">
        <v>43414</v>
      </c>
      <c r="D4513" s="4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3">
        <v>0</v>
      </c>
      <c r="U4513" s="1">
        <v>39.340799999999994</v>
      </c>
      <c r="V4513" t="str">
        <f>IF(M4513=[1]People!$B$5,[1]People!$A$5,IF(M4513=[1]People!$B$4,[1]People!$A$4,IF(M4513=[1]People!$B$3,[1]People!$A$3,IF(M4513=[1]People!$B$2,[1]People!$A$2,0))))</f>
        <v>Kelly Williams</v>
      </c>
      <c r="W4513" t="str">
        <f>IFERROR(INDEX([1]Returns!A:A,MATCH(B4513,[1]Returns!B:B,0)),"No")</f>
        <v>No</v>
      </c>
    </row>
    <row r="4514" spans="1:23" x14ac:dyDescent="0.25">
      <c r="A4514" s="1">
        <v>4513</v>
      </c>
      <c r="B4514" t="s">
        <v>7562</v>
      </c>
      <c r="C4514" s="4">
        <v>43375</v>
      </c>
      <c r="D4514" s="4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5">
        <v>54.792000000000009</v>
      </c>
      <c r="S4514" s="1">
        <v>6</v>
      </c>
      <c r="T4514" s="3">
        <v>0.7</v>
      </c>
      <c r="U4514" s="1">
        <v>-40.180799999999991</v>
      </c>
      <c r="V4514" t="str">
        <f>IF(M4514=[1]People!$B$5,[1]People!$A$5,IF(M4514=[1]People!$B$4,[1]People!$A$4,IF(M4514=[1]People!$B$3,[1]People!$A$3,IF(M4514=[1]People!$B$2,[1]People!$A$2,0))))</f>
        <v>Anna Andreadi</v>
      </c>
      <c r="W4514" t="str">
        <f>IFERROR(INDEX([1]Returns!A:A,MATCH(B4514,[1]Returns!B:B,0)),"No")</f>
        <v>No</v>
      </c>
    </row>
    <row r="4515" spans="1:23" x14ac:dyDescent="0.25">
      <c r="A4515" s="1">
        <v>4514</v>
      </c>
      <c r="B4515" t="s">
        <v>7563</v>
      </c>
      <c r="C4515" s="4">
        <v>43349</v>
      </c>
      <c r="D4515" s="4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t="str">
        <f>IF(M4515=[1]People!$B$5,[1]People!$A$5,IF(M4515=[1]People!$B$4,[1]People!$A$4,IF(M4515=[1]People!$B$3,[1]People!$A$3,IF(M4515=[1]People!$B$2,[1]People!$A$2,0))))</f>
        <v>Kelly Williams</v>
      </c>
      <c r="W4515" t="str">
        <f>IFERROR(INDEX([1]Returns!A:A,MATCH(B4515,[1]Returns!B:B,0)),"No")</f>
        <v>No</v>
      </c>
    </row>
    <row r="4516" spans="1:23" x14ac:dyDescent="0.25">
      <c r="A4516" s="1">
        <v>4515</v>
      </c>
      <c r="B4516" t="s">
        <v>7564</v>
      </c>
      <c r="C4516" s="4">
        <v>43400</v>
      </c>
      <c r="D4516" s="4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3">
        <v>0</v>
      </c>
      <c r="U4516" s="1">
        <v>75.654799999999994</v>
      </c>
      <c r="V4516" t="str">
        <f>IF(M4516=[1]People!$B$5,[1]People!$A$5,IF(M4516=[1]People!$B$4,[1]People!$A$4,IF(M4516=[1]People!$B$3,[1]People!$A$3,IF(M4516=[1]People!$B$2,[1]People!$A$2,0))))</f>
        <v>Cassandra Brandow</v>
      </c>
      <c r="W4516" t="str">
        <f>IFERROR(INDEX([1]Returns!A:A,MATCH(B4516,[1]Returns!B:B,0)),"No")</f>
        <v>Yes</v>
      </c>
    </row>
    <row r="4517" spans="1:23" x14ac:dyDescent="0.25">
      <c r="A4517" s="1">
        <v>4516</v>
      </c>
      <c r="B4517" t="s">
        <v>7566</v>
      </c>
      <c r="C4517" s="4">
        <v>43760</v>
      </c>
      <c r="D4517" s="4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3">
        <v>0</v>
      </c>
      <c r="U4517" s="1">
        <v>12.025199999999998</v>
      </c>
      <c r="V4517" t="str">
        <f>IF(M4517=[1]People!$B$5,[1]People!$A$5,IF(M4517=[1]People!$B$4,[1]People!$A$4,IF(M4517=[1]People!$B$3,[1]People!$A$3,IF(M4517=[1]People!$B$2,[1]People!$A$2,0))))</f>
        <v>Kelly Williams</v>
      </c>
      <c r="W4517" t="str">
        <f>IFERROR(INDEX([1]Returns!A:A,MATCH(B4517,[1]Returns!B:B,0)),"No")</f>
        <v>No</v>
      </c>
    </row>
    <row r="4518" spans="1:23" x14ac:dyDescent="0.25">
      <c r="A4518" s="1">
        <v>4517</v>
      </c>
      <c r="B4518" t="s">
        <v>7567</v>
      </c>
      <c r="C4518" s="4">
        <v>43358</v>
      </c>
      <c r="D4518" s="4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5">
        <v>21.400000000000002</v>
      </c>
      <c r="S4518" s="1">
        <v>5</v>
      </c>
      <c r="T4518" s="3">
        <v>0</v>
      </c>
      <c r="U4518" s="1">
        <v>10.058</v>
      </c>
      <c r="V4518" t="str">
        <f>IF(M4518=[1]People!$B$5,[1]People!$A$5,IF(M4518=[1]People!$B$4,[1]People!$A$4,IF(M4518=[1]People!$B$3,[1]People!$A$3,IF(M4518=[1]People!$B$2,[1]People!$A$2,0))))</f>
        <v>Anna Andreadi</v>
      </c>
      <c r="W4518" t="str">
        <f>IFERROR(INDEX([1]Returns!A:A,MATCH(B4518,[1]Returns!B:B,0)),"No")</f>
        <v>No</v>
      </c>
    </row>
    <row r="4519" spans="1:23" x14ac:dyDescent="0.25">
      <c r="A4519" s="1">
        <v>4518</v>
      </c>
      <c r="B4519" t="s">
        <v>7567</v>
      </c>
      <c r="C4519" s="4">
        <v>43358</v>
      </c>
      <c r="D4519" s="4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5">
        <v>48.664000000000001</v>
      </c>
      <c r="S4519" s="1">
        <v>7</v>
      </c>
      <c r="T4519" s="3">
        <v>0.2</v>
      </c>
      <c r="U4519" s="1">
        <v>15.815799999999999</v>
      </c>
      <c r="V4519" t="str">
        <f>IF(M4519=[1]People!$B$5,[1]People!$A$5,IF(M4519=[1]People!$B$4,[1]People!$A$4,IF(M4519=[1]People!$B$3,[1]People!$A$3,IF(M4519=[1]People!$B$2,[1]People!$A$2,0))))</f>
        <v>Anna Andreadi</v>
      </c>
      <c r="W4519" t="str">
        <f>IFERROR(INDEX([1]Returns!A:A,MATCH(B4519,[1]Returns!B:B,0)),"No")</f>
        <v>No</v>
      </c>
    </row>
    <row r="4520" spans="1:23" x14ac:dyDescent="0.25">
      <c r="A4520" s="1">
        <v>4519</v>
      </c>
      <c r="B4520" t="s">
        <v>7570</v>
      </c>
      <c r="C4520" s="4">
        <v>43368</v>
      </c>
      <c r="D4520" s="4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5">
        <v>16.559999999999999</v>
      </c>
      <c r="S4520" s="1">
        <v>4</v>
      </c>
      <c r="T4520" s="3">
        <v>0</v>
      </c>
      <c r="U4520" s="1">
        <v>6.9551999999999996</v>
      </c>
      <c r="V4520" t="str">
        <f>IF(M4520=[1]People!$B$5,[1]People!$A$5,IF(M4520=[1]People!$B$4,[1]People!$A$4,IF(M4520=[1]People!$B$3,[1]People!$A$3,IF(M4520=[1]People!$B$2,[1]People!$A$2,0))))</f>
        <v>Anna Andreadi</v>
      </c>
      <c r="W4520" t="str">
        <f>IFERROR(INDEX([1]Returns!A:A,MATCH(B4520,[1]Returns!B:B,0)),"No")</f>
        <v>No</v>
      </c>
    </row>
    <row r="4521" spans="1:23" x14ac:dyDescent="0.25">
      <c r="A4521" s="1">
        <v>4520</v>
      </c>
      <c r="B4521" t="s">
        <v>7571</v>
      </c>
      <c r="C4521" s="4">
        <v>43626</v>
      </c>
      <c r="D4521" s="4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t="str">
        <f>IF(M4521=[1]People!$B$5,[1]People!$A$5,IF(M4521=[1]People!$B$4,[1]People!$A$4,IF(M4521=[1]People!$B$3,[1]People!$A$3,IF(M4521=[1]People!$B$2,[1]People!$A$2,0))))</f>
        <v>Cassandra Brandow</v>
      </c>
      <c r="W4521" t="str">
        <f>IFERROR(INDEX([1]Returns!A:A,MATCH(B4521,[1]Returns!B:B,0)),"No")</f>
        <v>No</v>
      </c>
    </row>
    <row r="4522" spans="1:23" x14ac:dyDescent="0.25">
      <c r="A4522" s="1">
        <v>4521</v>
      </c>
      <c r="B4522" t="s">
        <v>7574</v>
      </c>
      <c r="C4522" s="4">
        <v>42420</v>
      </c>
      <c r="D4522" s="4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3">
        <v>0</v>
      </c>
      <c r="U4522" s="1">
        <v>22.4316</v>
      </c>
      <c r="V4522" t="str">
        <f>IF(M4522=[1]People!$B$5,[1]People!$A$5,IF(M4522=[1]People!$B$4,[1]People!$A$4,IF(M4522=[1]People!$B$3,[1]People!$A$3,IF(M4522=[1]People!$B$2,[1]People!$A$2,0))))</f>
        <v>Kelly Williams</v>
      </c>
      <c r="W4522" t="str">
        <f>IFERROR(INDEX([1]Returns!A:A,MATCH(B4522,[1]Returns!B:B,0)),"No")</f>
        <v>No</v>
      </c>
    </row>
    <row r="4523" spans="1:23" x14ac:dyDescent="0.25">
      <c r="A4523" s="1">
        <v>4522</v>
      </c>
      <c r="B4523" t="s">
        <v>7574</v>
      </c>
      <c r="C4523" s="4">
        <v>42420</v>
      </c>
      <c r="D4523" s="4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3">
        <v>0</v>
      </c>
      <c r="U4523" s="1">
        <v>6.9087999999999994</v>
      </c>
      <c r="V4523" t="str">
        <f>IF(M4523=[1]People!$B$5,[1]People!$A$5,IF(M4523=[1]People!$B$4,[1]People!$A$4,IF(M4523=[1]People!$B$3,[1]People!$A$3,IF(M4523=[1]People!$B$2,[1]People!$A$2,0))))</f>
        <v>Kelly Williams</v>
      </c>
      <c r="W4523" t="str">
        <f>IFERROR(INDEX([1]Returns!A:A,MATCH(B4523,[1]Returns!B:B,0)),"No")</f>
        <v>No</v>
      </c>
    </row>
    <row r="4524" spans="1:23" x14ac:dyDescent="0.25">
      <c r="A4524" s="1">
        <v>4523</v>
      </c>
      <c r="B4524" t="s">
        <v>7575</v>
      </c>
      <c r="C4524" s="4">
        <v>43516</v>
      </c>
      <c r="D4524" s="4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5">
        <v>9.4320000000000004</v>
      </c>
      <c r="S4524" s="1">
        <v>3</v>
      </c>
      <c r="T4524" s="3">
        <v>0.2</v>
      </c>
      <c r="U4524" s="1">
        <v>3.065399999999999</v>
      </c>
      <c r="V4524" t="str">
        <f>IF(M4524=[1]People!$B$5,[1]People!$A$5,IF(M4524=[1]People!$B$4,[1]People!$A$4,IF(M4524=[1]People!$B$3,[1]People!$A$3,IF(M4524=[1]People!$B$2,[1]People!$A$2,0))))</f>
        <v>Anna Andreadi</v>
      </c>
      <c r="W4524" t="str">
        <f>IFERROR(INDEX([1]Returns!A:A,MATCH(B4524,[1]Returns!B:B,0)),"No")</f>
        <v>No</v>
      </c>
    </row>
    <row r="4525" spans="1:23" x14ac:dyDescent="0.25">
      <c r="A4525" s="1">
        <v>4524</v>
      </c>
      <c r="B4525" t="s">
        <v>7576</v>
      </c>
      <c r="C4525" s="4">
        <v>42676</v>
      </c>
      <c r="D4525" s="4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3">
        <v>0</v>
      </c>
      <c r="U4525" s="1">
        <v>16.035599999999999</v>
      </c>
      <c r="V4525" t="str">
        <f>IF(M4525=[1]People!$B$5,[1]People!$A$5,IF(M4525=[1]People!$B$4,[1]People!$A$4,IF(M4525=[1]People!$B$3,[1]People!$A$3,IF(M4525=[1]People!$B$2,[1]People!$A$2,0))))</f>
        <v>Chuck Magee</v>
      </c>
      <c r="W4525" t="str">
        <f>IFERROR(INDEX([1]Returns!A:A,MATCH(B4525,[1]Returns!B:B,0)),"No")</f>
        <v>No</v>
      </c>
    </row>
    <row r="4526" spans="1:23" x14ac:dyDescent="0.25">
      <c r="A4526" s="1">
        <v>4525</v>
      </c>
      <c r="B4526" t="s">
        <v>7576</v>
      </c>
      <c r="C4526" s="4">
        <v>42676</v>
      </c>
      <c r="D4526" s="4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3">
        <v>0</v>
      </c>
      <c r="U4526" s="1">
        <v>24.121800000000004</v>
      </c>
      <c r="V4526" t="str">
        <f>IF(M4526=[1]People!$B$5,[1]People!$A$5,IF(M4526=[1]People!$B$4,[1]People!$A$4,IF(M4526=[1]People!$B$3,[1]People!$A$3,IF(M4526=[1]People!$B$2,[1]People!$A$2,0))))</f>
        <v>Chuck Magee</v>
      </c>
      <c r="W4526" t="str">
        <f>IFERROR(INDEX([1]Returns!A:A,MATCH(B4526,[1]Returns!B:B,0)),"No")</f>
        <v>No</v>
      </c>
    </row>
    <row r="4527" spans="1:23" x14ac:dyDescent="0.25">
      <c r="A4527" s="1">
        <v>4526</v>
      </c>
      <c r="B4527" t="s">
        <v>7577</v>
      </c>
      <c r="C4527" s="4">
        <v>43663</v>
      </c>
      <c r="D4527" s="4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3">
        <v>0</v>
      </c>
      <c r="U4527" s="1">
        <v>67.495000000000005</v>
      </c>
      <c r="V4527" t="str">
        <f>IF(M4527=[1]People!$B$5,[1]People!$A$5,IF(M4527=[1]People!$B$4,[1]People!$A$4,IF(M4527=[1]People!$B$3,[1]People!$A$3,IF(M4527=[1]People!$B$2,[1]People!$A$2,0))))</f>
        <v>Chuck Magee</v>
      </c>
      <c r="W4527" t="str">
        <f>IFERROR(INDEX([1]Returns!A:A,MATCH(B4527,[1]Returns!B:B,0)),"No")</f>
        <v>Yes</v>
      </c>
    </row>
    <row r="4528" spans="1:23" x14ac:dyDescent="0.25">
      <c r="A4528" s="1">
        <v>4527</v>
      </c>
      <c r="B4528" t="s">
        <v>7577</v>
      </c>
      <c r="C4528" s="4">
        <v>43663</v>
      </c>
      <c r="D4528" s="4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3">
        <v>0</v>
      </c>
      <c r="U4528" s="1">
        <v>47.952000000000005</v>
      </c>
      <c r="V4528" t="str">
        <f>IF(M4528=[1]People!$B$5,[1]People!$A$5,IF(M4528=[1]People!$B$4,[1]People!$A$4,IF(M4528=[1]People!$B$3,[1]People!$A$3,IF(M4528=[1]People!$B$2,[1]People!$A$2,0))))</f>
        <v>Chuck Magee</v>
      </c>
      <c r="W4528" t="str">
        <f>IFERROR(INDEX([1]Returns!A:A,MATCH(B4528,[1]Returns!B:B,0)),"No")</f>
        <v>Yes</v>
      </c>
    </row>
    <row r="4529" spans="1:23" x14ac:dyDescent="0.25">
      <c r="A4529" s="1">
        <v>4528</v>
      </c>
      <c r="B4529" t="s">
        <v>7577</v>
      </c>
      <c r="C4529" s="4">
        <v>43663</v>
      </c>
      <c r="D4529" s="4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3">
        <v>0</v>
      </c>
      <c r="U4529" s="1">
        <v>14.459599999999998</v>
      </c>
      <c r="V4529" t="str">
        <f>IF(M4529=[1]People!$B$5,[1]People!$A$5,IF(M4529=[1]People!$B$4,[1]People!$A$4,IF(M4529=[1]People!$B$3,[1]People!$A$3,IF(M4529=[1]People!$B$2,[1]People!$A$2,0))))</f>
        <v>Chuck Magee</v>
      </c>
      <c r="W4529" t="str">
        <f>IFERROR(INDEX([1]Returns!A:A,MATCH(B4529,[1]Returns!B:B,0)),"No")</f>
        <v>Yes</v>
      </c>
    </row>
    <row r="4530" spans="1:23" x14ac:dyDescent="0.25">
      <c r="A4530" s="1">
        <v>4529</v>
      </c>
      <c r="B4530" t="s">
        <v>7581</v>
      </c>
      <c r="C4530" s="4">
        <v>43716</v>
      </c>
      <c r="D4530" s="4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t="str">
        <f>IF(M4530=[1]People!$B$5,[1]People!$A$5,IF(M4530=[1]People!$B$4,[1]People!$A$4,IF(M4530=[1]People!$B$3,[1]People!$A$3,IF(M4530=[1]People!$B$2,[1]People!$A$2,0))))</f>
        <v>Chuck Magee</v>
      </c>
      <c r="W4530" t="str">
        <f>IFERROR(INDEX([1]Returns!A:A,MATCH(B4530,[1]Returns!B:B,0)),"No")</f>
        <v>No</v>
      </c>
    </row>
    <row r="4531" spans="1:23" x14ac:dyDescent="0.25">
      <c r="A4531" s="1">
        <v>4530</v>
      </c>
      <c r="B4531" t="s">
        <v>7582</v>
      </c>
      <c r="C4531" s="4">
        <v>43418</v>
      </c>
      <c r="D4531" s="4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t="str">
        <f>IF(M4531=[1]People!$B$5,[1]People!$A$5,IF(M4531=[1]People!$B$4,[1]People!$A$4,IF(M4531=[1]People!$B$3,[1]People!$A$3,IF(M4531=[1]People!$B$2,[1]People!$A$2,0))))</f>
        <v>Kelly Williams</v>
      </c>
      <c r="W4531" t="str">
        <f>IFERROR(INDEX([1]Returns!A:A,MATCH(B4531,[1]Returns!B:B,0)),"No")</f>
        <v>No</v>
      </c>
    </row>
    <row r="4532" spans="1:23" x14ac:dyDescent="0.25">
      <c r="A4532" s="1">
        <v>4531</v>
      </c>
      <c r="B4532" t="s">
        <v>7583</v>
      </c>
      <c r="C4532" s="4">
        <v>43418</v>
      </c>
      <c r="D4532" s="4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t="str">
        <f>IF(M4532=[1]People!$B$5,[1]People!$A$5,IF(M4532=[1]People!$B$4,[1]People!$A$4,IF(M4532=[1]People!$B$3,[1]People!$A$3,IF(M4532=[1]People!$B$2,[1]People!$A$2,0))))</f>
        <v>Chuck Magee</v>
      </c>
      <c r="W4532" t="str">
        <f>IFERROR(INDEX([1]Returns!A:A,MATCH(B4532,[1]Returns!B:B,0)),"No")</f>
        <v>No</v>
      </c>
    </row>
    <row r="4533" spans="1:23" x14ac:dyDescent="0.25">
      <c r="A4533" s="1">
        <v>4532</v>
      </c>
      <c r="B4533" t="s">
        <v>7583</v>
      </c>
      <c r="C4533" s="4">
        <v>43418</v>
      </c>
      <c r="D4533" s="4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3">
        <v>0</v>
      </c>
      <c r="U4533" s="1">
        <v>10.514399999999998</v>
      </c>
      <c r="V4533" t="str">
        <f>IF(M4533=[1]People!$B$5,[1]People!$A$5,IF(M4533=[1]People!$B$4,[1]People!$A$4,IF(M4533=[1]People!$B$3,[1]People!$A$3,IF(M4533=[1]People!$B$2,[1]People!$A$2,0))))</f>
        <v>Chuck Magee</v>
      </c>
      <c r="W4533" t="str">
        <f>IFERROR(INDEX([1]Returns!A:A,MATCH(B4533,[1]Returns!B:B,0)),"No")</f>
        <v>No</v>
      </c>
    </row>
    <row r="4534" spans="1:23" x14ac:dyDescent="0.25">
      <c r="A4534" s="1">
        <v>4533</v>
      </c>
      <c r="B4534" t="s">
        <v>7584</v>
      </c>
      <c r="C4534" s="4">
        <v>42653</v>
      </c>
      <c r="D4534" s="4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5">
        <v>122.352</v>
      </c>
      <c r="S4534" s="1">
        <v>3</v>
      </c>
      <c r="T4534" s="3">
        <v>0.2</v>
      </c>
      <c r="U4534" s="1">
        <v>13.764599999999994</v>
      </c>
      <c r="V4534" t="str">
        <f>IF(M4534=[1]People!$B$5,[1]People!$A$5,IF(M4534=[1]People!$B$4,[1]People!$A$4,IF(M4534=[1]People!$B$3,[1]People!$A$3,IF(M4534=[1]People!$B$2,[1]People!$A$2,0))))</f>
        <v>Anna Andreadi</v>
      </c>
      <c r="W4534" t="str">
        <f>IFERROR(INDEX([1]Returns!A:A,MATCH(B4534,[1]Returns!B:B,0)),"No")</f>
        <v>No</v>
      </c>
    </row>
    <row r="4535" spans="1:23" x14ac:dyDescent="0.25">
      <c r="A4535" s="1">
        <v>4534</v>
      </c>
      <c r="B4535" t="s">
        <v>7584</v>
      </c>
      <c r="C4535" s="4">
        <v>42653</v>
      </c>
      <c r="D4535" s="4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5">
        <v>15.28</v>
      </c>
      <c r="S4535" s="1">
        <v>2</v>
      </c>
      <c r="T4535" s="3">
        <v>0</v>
      </c>
      <c r="U4535" s="1">
        <v>7.4871999999999996</v>
      </c>
      <c r="V4535" t="str">
        <f>IF(M4535=[1]People!$B$5,[1]People!$A$5,IF(M4535=[1]People!$B$4,[1]People!$A$4,IF(M4535=[1]People!$B$3,[1]People!$A$3,IF(M4535=[1]People!$B$2,[1]People!$A$2,0))))</f>
        <v>Anna Andreadi</v>
      </c>
      <c r="W4535" t="str">
        <f>IFERROR(INDEX([1]Returns!A:A,MATCH(B4535,[1]Returns!B:B,0)),"No")</f>
        <v>No</v>
      </c>
    </row>
    <row r="4536" spans="1:23" x14ac:dyDescent="0.25">
      <c r="A4536" s="1">
        <v>4535</v>
      </c>
      <c r="B4536" t="s">
        <v>7585</v>
      </c>
      <c r="C4536" s="4">
        <v>42813</v>
      </c>
      <c r="D4536" s="4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5">
        <v>11.96</v>
      </c>
      <c r="S4536" s="1">
        <v>2</v>
      </c>
      <c r="T4536" s="3">
        <v>0</v>
      </c>
      <c r="U4536" s="1">
        <v>5.8604000000000003</v>
      </c>
      <c r="V4536" t="str">
        <f>IF(M4536=[1]People!$B$5,[1]People!$A$5,IF(M4536=[1]People!$B$4,[1]People!$A$4,IF(M4536=[1]People!$B$3,[1]People!$A$3,IF(M4536=[1]People!$B$2,[1]People!$A$2,0))))</f>
        <v>Anna Andreadi</v>
      </c>
      <c r="W4536" t="str">
        <f>IFERROR(INDEX([1]Returns!A:A,MATCH(B4536,[1]Returns!B:B,0)),"No")</f>
        <v>No</v>
      </c>
    </row>
    <row r="4537" spans="1:23" x14ac:dyDescent="0.25">
      <c r="A4537" s="1">
        <v>4536</v>
      </c>
      <c r="B4537" t="s">
        <v>7586</v>
      </c>
      <c r="C4537" s="4">
        <v>43654</v>
      </c>
      <c r="D4537" s="4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5">
        <v>15.84</v>
      </c>
      <c r="S4537" s="1">
        <v>3</v>
      </c>
      <c r="T4537" s="3">
        <v>0</v>
      </c>
      <c r="U4537" s="1">
        <v>4.9103999999999992</v>
      </c>
      <c r="V4537" t="str">
        <f>IF(M4537=[1]People!$B$5,[1]People!$A$5,IF(M4537=[1]People!$B$4,[1]People!$A$4,IF(M4537=[1]People!$B$3,[1]People!$A$3,IF(M4537=[1]People!$B$2,[1]People!$A$2,0))))</f>
        <v>Anna Andreadi</v>
      </c>
      <c r="W4537" t="str">
        <f>IFERROR(INDEX([1]Returns!A:A,MATCH(B4537,[1]Returns!B:B,0)),"No")</f>
        <v>No</v>
      </c>
    </row>
    <row r="4538" spans="1:23" x14ac:dyDescent="0.25">
      <c r="A4538" s="1">
        <v>4537</v>
      </c>
      <c r="B4538" t="s">
        <v>7586</v>
      </c>
      <c r="C4538" s="4">
        <v>43654</v>
      </c>
      <c r="D4538" s="4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5">
        <v>86.376000000000005</v>
      </c>
      <c r="S4538" s="1">
        <v>3</v>
      </c>
      <c r="T4538" s="3">
        <v>0.2</v>
      </c>
      <c r="U4538" s="1">
        <v>30.231600000000007</v>
      </c>
      <c r="V4538" t="str">
        <f>IF(M4538=[1]People!$B$5,[1]People!$A$5,IF(M4538=[1]People!$B$4,[1]People!$A$4,IF(M4538=[1]People!$B$3,[1]People!$A$3,IF(M4538=[1]People!$B$2,[1]People!$A$2,0))))</f>
        <v>Anna Andreadi</v>
      </c>
      <c r="W4538" t="str">
        <f>IFERROR(INDEX([1]Returns!A:A,MATCH(B4538,[1]Returns!B:B,0)),"No")</f>
        <v>No</v>
      </c>
    </row>
    <row r="4539" spans="1:23" x14ac:dyDescent="0.25">
      <c r="A4539" s="1">
        <v>4538</v>
      </c>
      <c r="B4539" t="s">
        <v>7586</v>
      </c>
      <c r="C4539" s="4">
        <v>43654</v>
      </c>
      <c r="D4539" s="4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5">
        <v>18.240000000000002</v>
      </c>
      <c r="S4539" s="1">
        <v>3</v>
      </c>
      <c r="T4539" s="3">
        <v>0</v>
      </c>
      <c r="U4539" s="1">
        <v>6.2015999999999991</v>
      </c>
      <c r="V4539" t="str">
        <f>IF(M4539=[1]People!$B$5,[1]People!$A$5,IF(M4539=[1]People!$B$4,[1]People!$A$4,IF(M4539=[1]People!$B$3,[1]People!$A$3,IF(M4539=[1]People!$B$2,[1]People!$A$2,0))))</f>
        <v>Anna Andreadi</v>
      </c>
      <c r="W4539" t="str">
        <f>IFERROR(INDEX([1]Returns!A:A,MATCH(B4539,[1]Returns!B:B,0)),"No")</f>
        <v>No</v>
      </c>
    </row>
    <row r="4540" spans="1:23" x14ac:dyDescent="0.25">
      <c r="A4540" s="1">
        <v>4539</v>
      </c>
      <c r="B4540" t="s">
        <v>7586</v>
      </c>
      <c r="C4540" s="4">
        <v>43654</v>
      </c>
      <c r="D4540" s="4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5">
        <v>13.12</v>
      </c>
      <c r="S4540" s="1">
        <v>4</v>
      </c>
      <c r="T4540" s="3">
        <v>0</v>
      </c>
      <c r="U4540" s="1">
        <v>4.3295999999999992</v>
      </c>
      <c r="V4540" t="str">
        <f>IF(M4540=[1]People!$B$5,[1]People!$A$5,IF(M4540=[1]People!$B$4,[1]People!$A$4,IF(M4540=[1]People!$B$3,[1]People!$A$3,IF(M4540=[1]People!$B$2,[1]People!$A$2,0))))</f>
        <v>Anna Andreadi</v>
      </c>
      <c r="W4540" t="str">
        <f>IFERROR(INDEX([1]Returns!A:A,MATCH(B4540,[1]Returns!B:B,0)),"No")</f>
        <v>No</v>
      </c>
    </row>
    <row r="4541" spans="1:23" x14ac:dyDescent="0.25">
      <c r="A4541" s="1">
        <v>4540</v>
      </c>
      <c r="B4541" t="s">
        <v>7587</v>
      </c>
      <c r="C4541" s="4">
        <v>42793</v>
      </c>
      <c r="D4541" s="4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3">
        <v>0</v>
      </c>
      <c r="U4541" s="1">
        <v>1.0597999999999956</v>
      </c>
      <c r="V4541" t="str">
        <f>IF(M4541=[1]People!$B$5,[1]People!$A$5,IF(M4541=[1]People!$B$4,[1]People!$A$4,IF(M4541=[1]People!$B$3,[1]People!$A$3,IF(M4541=[1]People!$B$2,[1]People!$A$2,0))))</f>
        <v>Chuck Magee</v>
      </c>
      <c r="W4541" t="str">
        <f>IFERROR(INDEX([1]Returns!A:A,MATCH(B4541,[1]Returns!B:B,0)),"No")</f>
        <v>Yes</v>
      </c>
    </row>
    <row r="4542" spans="1:23" x14ac:dyDescent="0.25">
      <c r="A4542" s="1">
        <v>4541</v>
      </c>
      <c r="B4542" t="s">
        <v>7587</v>
      </c>
      <c r="C4542" s="4">
        <v>42793</v>
      </c>
      <c r="D4542" s="4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t="str">
        <f>IF(M4542=[1]People!$B$5,[1]People!$A$5,IF(M4542=[1]People!$B$4,[1]People!$A$4,IF(M4542=[1]People!$B$3,[1]People!$A$3,IF(M4542=[1]People!$B$2,[1]People!$A$2,0))))</f>
        <v>Chuck Magee</v>
      </c>
      <c r="W4542" t="str">
        <f>IFERROR(INDEX([1]Returns!A:A,MATCH(B4542,[1]Returns!B:B,0)),"No")</f>
        <v>Yes</v>
      </c>
    </row>
    <row r="4543" spans="1:23" x14ac:dyDescent="0.25">
      <c r="A4543" s="1">
        <v>4542</v>
      </c>
      <c r="B4543" t="s">
        <v>7588</v>
      </c>
      <c r="C4543" s="4">
        <v>43632</v>
      </c>
      <c r="D4543" s="4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t="str">
        <f>IF(M4543=[1]People!$B$5,[1]People!$A$5,IF(M4543=[1]People!$B$4,[1]People!$A$4,IF(M4543=[1]People!$B$3,[1]People!$A$3,IF(M4543=[1]People!$B$2,[1]People!$A$2,0))))</f>
        <v>Kelly Williams</v>
      </c>
      <c r="W4543" t="str">
        <f>IFERROR(INDEX([1]Returns!A:A,MATCH(B4543,[1]Returns!B:B,0)),"No")</f>
        <v>No</v>
      </c>
    </row>
    <row r="4544" spans="1:23" x14ac:dyDescent="0.25">
      <c r="A4544" s="1">
        <v>4543</v>
      </c>
      <c r="B4544" t="s">
        <v>7589</v>
      </c>
      <c r="C4544" s="4">
        <v>43554</v>
      </c>
      <c r="D4544" s="4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3">
        <v>0</v>
      </c>
      <c r="U4544" s="1">
        <v>149.8956</v>
      </c>
      <c r="V4544" t="str">
        <f>IF(M4544=[1]People!$B$5,[1]People!$A$5,IF(M4544=[1]People!$B$4,[1]People!$A$4,IF(M4544=[1]People!$B$3,[1]People!$A$3,IF(M4544=[1]People!$B$2,[1]People!$A$2,0))))</f>
        <v>Kelly Williams</v>
      </c>
      <c r="W4544" t="str">
        <f>IFERROR(INDEX([1]Returns!A:A,MATCH(B4544,[1]Returns!B:B,0)),"No")</f>
        <v>No</v>
      </c>
    </row>
    <row r="4545" spans="1:23" x14ac:dyDescent="0.25">
      <c r="A4545" s="1">
        <v>4544</v>
      </c>
      <c r="B4545" t="s">
        <v>7594</v>
      </c>
      <c r="C4545" s="4">
        <v>42928</v>
      </c>
      <c r="D4545" s="4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t="str">
        <f>IF(M4545=[1]People!$B$5,[1]People!$A$5,IF(M4545=[1]People!$B$4,[1]People!$A$4,IF(M4545=[1]People!$B$3,[1]People!$A$3,IF(M4545=[1]People!$B$2,[1]People!$A$2,0))))</f>
        <v>Kelly Williams</v>
      </c>
      <c r="W4545" t="str">
        <f>IFERROR(INDEX([1]Returns!A:A,MATCH(B4545,[1]Returns!B:B,0)),"No")</f>
        <v>No</v>
      </c>
    </row>
    <row r="4546" spans="1:23" x14ac:dyDescent="0.25">
      <c r="A4546" s="1">
        <v>4545</v>
      </c>
      <c r="B4546" t="s">
        <v>7594</v>
      </c>
      <c r="C4546" s="4">
        <v>42928</v>
      </c>
      <c r="D4546" s="4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t="str">
        <f>IF(M4546=[1]People!$B$5,[1]People!$A$5,IF(M4546=[1]People!$B$4,[1]People!$A$4,IF(M4546=[1]People!$B$3,[1]People!$A$3,IF(M4546=[1]People!$B$2,[1]People!$A$2,0))))</f>
        <v>Kelly Williams</v>
      </c>
      <c r="W4546" t="str">
        <f>IFERROR(INDEX([1]Returns!A:A,MATCH(B4546,[1]Returns!B:B,0)),"No")</f>
        <v>No</v>
      </c>
    </row>
    <row r="4547" spans="1:23" x14ac:dyDescent="0.25">
      <c r="A4547" s="1">
        <v>4546</v>
      </c>
      <c r="B4547" t="s">
        <v>7594</v>
      </c>
      <c r="C4547" s="4">
        <v>42928</v>
      </c>
      <c r="D4547" s="4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t="str">
        <f>IF(M4547=[1]People!$B$5,[1]People!$A$5,IF(M4547=[1]People!$B$4,[1]People!$A$4,IF(M4547=[1]People!$B$3,[1]People!$A$3,IF(M4547=[1]People!$B$2,[1]People!$A$2,0))))</f>
        <v>Kelly Williams</v>
      </c>
      <c r="W4547" t="str">
        <f>IFERROR(INDEX([1]Returns!A:A,MATCH(B4547,[1]Returns!B:B,0)),"No")</f>
        <v>No</v>
      </c>
    </row>
    <row r="4548" spans="1:23" x14ac:dyDescent="0.25">
      <c r="A4548" s="1">
        <v>4547</v>
      </c>
      <c r="B4548" t="s">
        <v>7594</v>
      </c>
      <c r="C4548" s="4">
        <v>42928</v>
      </c>
      <c r="D4548" s="4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t="str">
        <f>IF(M4548=[1]People!$B$5,[1]People!$A$5,IF(M4548=[1]People!$B$4,[1]People!$A$4,IF(M4548=[1]People!$B$3,[1]People!$A$3,IF(M4548=[1]People!$B$2,[1]People!$A$2,0))))</f>
        <v>Kelly Williams</v>
      </c>
      <c r="W4548" t="str">
        <f>IFERROR(INDEX([1]Returns!A:A,MATCH(B4548,[1]Returns!B:B,0)),"No")</f>
        <v>No</v>
      </c>
    </row>
    <row r="4549" spans="1:23" x14ac:dyDescent="0.25">
      <c r="A4549" s="1">
        <v>4548</v>
      </c>
      <c r="B4549" t="s">
        <v>7594</v>
      </c>
      <c r="C4549" s="4">
        <v>42928</v>
      </c>
      <c r="D4549" s="4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t="str">
        <f>IF(M4549=[1]People!$B$5,[1]People!$A$5,IF(M4549=[1]People!$B$4,[1]People!$A$4,IF(M4549=[1]People!$B$3,[1]People!$A$3,IF(M4549=[1]People!$B$2,[1]People!$A$2,0))))</f>
        <v>Kelly Williams</v>
      </c>
      <c r="W4549" t="str">
        <f>IFERROR(INDEX([1]Returns!A:A,MATCH(B4549,[1]Returns!B:B,0)),"No")</f>
        <v>No</v>
      </c>
    </row>
    <row r="4550" spans="1:23" x14ac:dyDescent="0.25">
      <c r="A4550" s="1">
        <v>4549</v>
      </c>
      <c r="B4550" t="s">
        <v>7594</v>
      </c>
      <c r="C4550" s="4">
        <v>42928</v>
      </c>
      <c r="D4550" s="4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3">
        <v>0.6</v>
      </c>
      <c r="U4550" s="1">
        <v>-2.1340000000000003</v>
      </c>
      <c r="V4550" t="str">
        <f>IF(M4550=[1]People!$B$5,[1]People!$A$5,IF(M4550=[1]People!$B$4,[1]People!$A$4,IF(M4550=[1]People!$B$3,[1]People!$A$3,IF(M4550=[1]People!$B$2,[1]People!$A$2,0))))</f>
        <v>Kelly Williams</v>
      </c>
      <c r="W4550" t="str">
        <f>IFERROR(INDEX([1]Returns!A:A,MATCH(B4550,[1]Returns!B:B,0)),"No")</f>
        <v>No</v>
      </c>
    </row>
    <row r="4551" spans="1:23" x14ac:dyDescent="0.25">
      <c r="A4551" s="1">
        <v>4550</v>
      </c>
      <c r="B4551" t="s">
        <v>7594</v>
      </c>
      <c r="C4551" s="4">
        <v>42928</v>
      </c>
      <c r="D4551" s="4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t="str">
        <f>IF(M4551=[1]People!$B$5,[1]People!$A$5,IF(M4551=[1]People!$B$4,[1]People!$A$4,IF(M4551=[1]People!$B$3,[1]People!$A$3,IF(M4551=[1]People!$B$2,[1]People!$A$2,0))))</f>
        <v>Kelly Williams</v>
      </c>
      <c r="W4551" t="str">
        <f>IFERROR(INDEX([1]Returns!A:A,MATCH(B4551,[1]Returns!B:B,0)),"No")</f>
        <v>No</v>
      </c>
    </row>
    <row r="4552" spans="1:23" x14ac:dyDescent="0.25">
      <c r="A4552" s="1">
        <v>4551</v>
      </c>
      <c r="B4552" t="s">
        <v>7595</v>
      </c>
      <c r="C4552" s="4">
        <v>43585</v>
      </c>
      <c r="D4552" s="4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3">
        <v>0</v>
      </c>
      <c r="U4552" s="1">
        <v>2.8224</v>
      </c>
      <c r="V4552" t="str">
        <f>IF(M4552=[1]People!$B$5,[1]People!$A$5,IF(M4552=[1]People!$B$4,[1]People!$A$4,IF(M4552=[1]People!$B$3,[1]People!$A$3,IF(M4552=[1]People!$B$2,[1]People!$A$2,0))))</f>
        <v>Chuck Magee</v>
      </c>
      <c r="W4552" t="str">
        <f>IFERROR(INDEX([1]Returns!A:A,MATCH(B4552,[1]Returns!B:B,0)),"No")</f>
        <v>No</v>
      </c>
    </row>
    <row r="4553" spans="1:23" x14ac:dyDescent="0.25">
      <c r="A4553" s="1">
        <v>4552</v>
      </c>
      <c r="B4553" t="s">
        <v>7598</v>
      </c>
      <c r="C4553" s="4">
        <v>42564</v>
      </c>
      <c r="D4553" s="4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5">
        <v>351.21600000000001</v>
      </c>
      <c r="S4553" s="1">
        <v>3</v>
      </c>
      <c r="T4553" s="3">
        <v>0.2</v>
      </c>
      <c r="U4553" s="1">
        <v>4.3901999999999788</v>
      </c>
      <c r="V4553" t="str">
        <f>IF(M4553=[1]People!$B$5,[1]People!$A$5,IF(M4553=[1]People!$B$4,[1]People!$A$4,IF(M4553=[1]People!$B$3,[1]People!$A$3,IF(M4553=[1]People!$B$2,[1]People!$A$2,0))))</f>
        <v>Anna Andreadi</v>
      </c>
      <c r="W4553" t="str">
        <f>IFERROR(INDEX([1]Returns!A:A,MATCH(B4553,[1]Returns!B:B,0)),"No")</f>
        <v>No</v>
      </c>
    </row>
    <row r="4554" spans="1:23" x14ac:dyDescent="0.25">
      <c r="A4554" s="1">
        <v>4553</v>
      </c>
      <c r="B4554" t="s">
        <v>7599</v>
      </c>
      <c r="C4554" s="4">
        <v>42731</v>
      </c>
      <c r="D4554" s="4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5">
        <v>230.28000000000003</v>
      </c>
      <c r="S4554" s="1">
        <v>3</v>
      </c>
      <c r="T4554" s="3">
        <v>0.2</v>
      </c>
      <c r="U4554" s="1">
        <v>23.027999999999992</v>
      </c>
      <c r="V4554" t="str">
        <f>IF(M4554=[1]People!$B$5,[1]People!$A$5,IF(M4554=[1]People!$B$4,[1]People!$A$4,IF(M4554=[1]People!$B$3,[1]People!$A$3,IF(M4554=[1]People!$B$2,[1]People!$A$2,0))))</f>
        <v>Anna Andreadi</v>
      </c>
      <c r="W4554" t="str">
        <f>IFERROR(INDEX([1]Returns!A:A,MATCH(B4554,[1]Returns!B:B,0)),"No")</f>
        <v>No</v>
      </c>
    </row>
    <row r="4555" spans="1:23" x14ac:dyDescent="0.25">
      <c r="A4555" s="1">
        <v>4554</v>
      </c>
      <c r="B4555" t="s">
        <v>7599</v>
      </c>
      <c r="C4555" s="4">
        <v>42731</v>
      </c>
      <c r="D4555" s="4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5">
        <v>12.84</v>
      </c>
      <c r="S4555" s="1">
        <v>3</v>
      </c>
      <c r="T4555" s="3">
        <v>0</v>
      </c>
      <c r="U4555" s="1">
        <v>5.7779999999999987</v>
      </c>
      <c r="V4555" t="str">
        <f>IF(M4555=[1]People!$B$5,[1]People!$A$5,IF(M4555=[1]People!$B$4,[1]People!$A$4,IF(M4555=[1]People!$B$3,[1]People!$A$3,IF(M4555=[1]People!$B$2,[1]People!$A$2,0))))</f>
        <v>Anna Andreadi</v>
      </c>
      <c r="W4555" t="str">
        <f>IFERROR(INDEX([1]Returns!A:A,MATCH(B4555,[1]Returns!B:B,0)),"No")</f>
        <v>No</v>
      </c>
    </row>
    <row r="4556" spans="1:23" x14ac:dyDescent="0.25">
      <c r="A4556" s="1">
        <v>4555</v>
      </c>
      <c r="B4556" t="s">
        <v>7600</v>
      </c>
      <c r="C4556" s="4">
        <v>43158</v>
      </c>
      <c r="D4556" s="4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t="str">
        <f>IF(M4556=[1]People!$B$5,[1]People!$A$5,IF(M4556=[1]People!$B$4,[1]People!$A$4,IF(M4556=[1]People!$B$3,[1]People!$A$3,IF(M4556=[1]People!$B$2,[1]People!$A$2,0))))</f>
        <v>Kelly Williams</v>
      </c>
      <c r="W4556" t="str">
        <f>IFERROR(INDEX([1]Returns!A:A,MATCH(B4556,[1]Returns!B:B,0)),"No")</f>
        <v>No</v>
      </c>
    </row>
    <row r="4557" spans="1:23" x14ac:dyDescent="0.25">
      <c r="A4557" s="1">
        <v>4556</v>
      </c>
      <c r="B4557" t="s">
        <v>7602</v>
      </c>
      <c r="C4557" s="4">
        <v>42817</v>
      </c>
      <c r="D4557" s="4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3">
        <v>0</v>
      </c>
      <c r="U4557" s="1">
        <v>14.201999999999998</v>
      </c>
      <c r="V4557" t="str">
        <f>IF(M4557=[1]People!$B$5,[1]People!$A$5,IF(M4557=[1]People!$B$4,[1]People!$A$4,IF(M4557=[1]People!$B$3,[1]People!$A$3,IF(M4557=[1]People!$B$2,[1]People!$A$2,0))))</f>
        <v>Cassandra Brandow</v>
      </c>
      <c r="W4557" t="str">
        <f>IFERROR(INDEX([1]Returns!A:A,MATCH(B4557,[1]Returns!B:B,0)),"No")</f>
        <v>No</v>
      </c>
    </row>
    <row r="4558" spans="1:23" x14ac:dyDescent="0.25">
      <c r="A4558" s="1">
        <v>4557</v>
      </c>
      <c r="B4558" t="s">
        <v>7602</v>
      </c>
      <c r="C4558" s="4">
        <v>42817</v>
      </c>
      <c r="D4558" s="4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3">
        <v>0</v>
      </c>
      <c r="U4558" s="1">
        <v>0.5583999999999989</v>
      </c>
      <c r="V4558" t="str">
        <f>IF(M4558=[1]People!$B$5,[1]People!$A$5,IF(M4558=[1]People!$B$4,[1]People!$A$4,IF(M4558=[1]People!$B$3,[1]People!$A$3,IF(M4558=[1]People!$B$2,[1]People!$A$2,0))))</f>
        <v>Cassandra Brandow</v>
      </c>
      <c r="W4558" t="str">
        <f>IFERROR(INDEX([1]Returns!A:A,MATCH(B4558,[1]Returns!B:B,0)),"No")</f>
        <v>No</v>
      </c>
    </row>
    <row r="4559" spans="1:23" x14ac:dyDescent="0.25">
      <c r="A4559" s="1">
        <v>4558</v>
      </c>
      <c r="B4559" t="s">
        <v>7603</v>
      </c>
      <c r="C4559" s="4">
        <v>43759</v>
      </c>
      <c r="D4559" s="4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5">
        <v>8.5590000000000011</v>
      </c>
      <c r="S4559" s="1">
        <v>1</v>
      </c>
      <c r="T4559" s="3">
        <v>0.7</v>
      </c>
      <c r="U4559" s="1">
        <v>-6.5618999999999996</v>
      </c>
      <c r="V4559" t="str">
        <f>IF(M4559=[1]People!$B$5,[1]People!$A$5,IF(M4559=[1]People!$B$4,[1]People!$A$4,IF(M4559=[1]People!$B$3,[1]People!$A$3,IF(M4559=[1]People!$B$2,[1]People!$A$2,0))))</f>
        <v>Anna Andreadi</v>
      </c>
      <c r="W4559" t="str">
        <f>IFERROR(INDEX([1]Returns!A:A,MATCH(B4559,[1]Returns!B:B,0)),"No")</f>
        <v>No</v>
      </c>
    </row>
    <row r="4560" spans="1:23" x14ac:dyDescent="0.25">
      <c r="A4560" s="1">
        <v>4559</v>
      </c>
      <c r="B4560" t="s">
        <v>7604</v>
      </c>
      <c r="C4560" s="4">
        <v>42735</v>
      </c>
      <c r="D4560" s="4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t="str">
        <f>IF(M4560=[1]People!$B$5,[1]People!$A$5,IF(M4560=[1]People!$B$4,[1]People!$A$4,IF(M4560=[1]People!$B$3,[1]People!$A$3,IF(M4560=[1]People!$B$2,[1]People!$A$2,0))))</f>
        <v>Kelly Williams</v>
      </c>
      <c r="W4560" t="str">
        <f>IFERROR(INDEX([1]Returns!A:A,MATCH(B4560,[1]Returns!B:B,0)),"No")</f>
        <v>No</v>
      </c>
    </row>
    <row r="4561" spans="1:23" x14ac:dyDescent="0.25">
      <c r="A4561" s="1">
        <v>4560</v>
      </c>
      <c r="B4561" t="s">
        <v>7605</v>
      </c>
      <c r="C4561" s="4">
        <v>42495</v>
      </c>
      <c r="D4561" s="4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3">
        <v>0.3</v>
      </c>
      <c r="U4561" s="1">
        <v>-9.1335000000000122</v>
      </c>
      <c r="V4561" t="str">
        <f>IF(M4561=[1]People!$B$5,[1]People!$A$5,IF(M4561=[1]People!$B$4,[1]People!$A$4,IF(M4561=[1]People!$B$3,[1]People!$A$3,IF(M4561=[1]People!$B$2,[1]People!$A$2,0))))</f>
        <v>Kelly Williams</v>
      </c>
      <c r="W4561" t="str">
        <f>IFERROR(INDEX([1]Returns!A:A,MATCH(B4561,[1]Returns!B:B,0)),"No")</f>
        <v>No</v>
      </c>
    </row>
    <row r="4562" spans="1:23" x14ac:dyDescent="0.25">
      <c r="A4562" s="1">
        <v>4561</v>
      </c>
      <c r="B4562" t="s">
        <v>7606</v>
      </c>
      <c r="C4562" s="4">
        <v>43073</v>
      </c>
      <c r="D4562" s="4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5">
        <v>271.44</v>
      </c>
      <c r="S4562" s="1">
        <v>3</v>
      </c>
      <c r="T4562" s="3">
        <v>0</v>
      </c>
      <c r="U4562" s="1">
        <v>122.148</v>
      </c>
      <c r="V4562" t="str">
        <f>IF(M4562=[1]People!$B$5,[1]People!$A$5,IF(M4562=[1]People!$B$4,[1]People!$A$4,IF(M4562=[1]People!$B$3,[1]People!$A$3,IF(M4562=[1]People!$B$2,[1]People!$A$2,0))))</f>
        <v>Anna Andreadi</v>
      </c>
      <c r="W4562" t="str">
        <f>IFERROR(INDEX([1]Returns!A:A,MATCH(B4562,[1]Returns!B:B,0)),"No")</f>
        <v>No</v>
      </c>
    </row>
    <row r="4563" spans="1:23" x14ac:dyDescent="0.25">
      <c r="A4563" s="1">
        <v>4562</v>
      </c>
      <c r="B4563" t="s">
        <v>7606</v>
      </c>
      <c r="C4563" s="4">
        <v>43073</v>
      </c>
      <c r="D4563" s="4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5">
        <v>110.352</v>
      </c>
      <c r="S4563" s="1">
        <v>3</v>
      </c>
      <c r="T4563" s="3">
        <v>0.2</v>
      </c>
      <c r="U4563" s="1">
        <v>8.2763999999999953</v>
      </c>
      <c r="V4563" t="str">
        <f>IF(M4563=[1]People!$B$5,[1]People!$A$5,IF(M4563=[1]People!$B$4,[1]People!$A$4,IF(M4563=[1]People!$B$3,[1]People!$A$3,IF(M4563=[1]People!$B$2,[1]People!$A$2,0))))</f>
        <v>Anna Andreadi</v>
      </c>
      <c r="W4563" t="str">
        <f>IFERROR(INDEX([1]Returns!A:A,MATCH(B4563,[1]Returns!B:B,0)),"No")</f>
        <v>No</v>
      </c>
    </row>
    <row r="4564" spans="1:23" x14ac:dyDescent="0.25">
      <c r="A4564" s="1">
        <v>4563</v>
      </c>
      <c r="B4564" t="s">
        <v>7606</v>
      </c>
      <c r="C4564" s="4">
        <v>43073</v>
      </c>
      <c r="D4564" s="4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5">
        <v>36.4</v>
      </c>
      <c r="S4564" s="1">
        <v>5</v>
      </c>
      <c r="T4564" s="3">
        <v>0</v>
      </c>
      <c r="U4564" s="1">
        <v>13.832000000000001</v>
      </c>
      <c r="V4564" t="str">
        <f>IF(M4564=[1]People!$B$5,[1]People!$A$5,IF(M4564=[1]People!$B$4,[1]People!$A$4,IF(M4564=[1]People!$B$3,[1]People!$A$3,IF(M4564=[1]People!$B$2,[1]People!$A$2,0))))</f>
        <v>Anna Andreadi</v>
      </c>
      <c r="W4564" t="str">
        <f>IFERROR(INDEX([1]Returns!A:A,MATCH(B4564,[1]Returns!B:B,0)),"No")</f>
        <v>No</v>
      </c>
    </row>
    <row r="4565" spans="1:23" x14ac:dyDescent="0.25">
      <c r="A4565" s="1">
        <v>4564</v>
      </c>
      <c r="B4565" t="s">
        <v>7611</v>
      </c>
      <c r="C4565" s="4">
        <v>43734</v>
      </c>
      <c r="D4565" s="4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t="str">
        <f>IF(M4565=[1]People!$B$5,[1]People!$A$5,IF(M4565=[1]People!$B$4,[1]People!$A$4,IF(M4565=[1]People!$B$3,[1]People!$A$3,IF(M4565=[1]People!$B$2,[1]People!$A$2,0))))</f>
        <v>Cassandra Brandow</v>
      </c>
      <c r="W4565" t="str">
        <f>IFERROR(INDEX([1]Returns!A:A,MATCH(B4565,[1]Returns!B:B,0)),"No")</f>
        <v>No</v>
      </c>
    </row>
    <row r="4566" spans="1:23" x14ac:dyDescent="0.25">
      <c r="A4566" s="1">
        <v>4565</v>
      </c>
      <c r="B4566" t="s">
        <v>7612</v>
      </c>
      <c r="C4566" s="4">
        <v>42713</v>
      </c>
      <c r="D4566" s="4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5">
        <v>100.70400000000001</v>
      </c>
      <c r="S4566" s="1">
        <v>6</v>
      </c>
      <c r="T4566" s="3">
        <v>0.2</v>
      </c>
      <c r="U4566" s="1">
        <v>-1.2588000000000008</v>
      </c>
      <c r="V4566" t="str">
        <f>IF(M4566=[1]People!$B$5,[1]People!$A$5,IF(M4566=[1]People!$B$4,[1]People!$A$4,IF(M4566=[1]People!$B$3,[1]People!$A$3,IF(M4566=[1]People!$B$2,[1]People!$A$2,0))))</f>
        <v>Anna Andreadi</v>
      </c>
      <c r="W4566" t="str">
        <f>IFERROR(INDEX([1]Returns!A:A,MATCH(B4566,[1]Returns!B:B,0)),"No")</f>
        <v>No</v>
      </c>
    </row>
    <row r="4567" spans="1:23" x14ac:dyDescent="0.25">
      <c r="A4567" s="1">
        <v>4566</v>
      </c>
      <c r="B4567" t="s">
        <v>7613</v>
      </c>
      <c r="C4567" s="4">
        <v>43802</v>
      </c>
      <c r="D4567" s="4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t="str">
        <f>IF(M4567=[1]People!$B$5,[1]People!$A$5,IF(M4567=[1]People!$B$4,[1]People!$A$4,IF(M4567=[1]People!$B$3,[1]People!$A$3,IF(M4567=[1]People!$B$2,[1]People!$A$2,0))))</f>
        <v>Cassandra Brandow</v>
      </c>
      <c r="W4567" t="str">
        <f>IFERROR(INDEX([1]Returns!A:A,MATCH(B4567,[1]Returns!B:B,0)),"No")</f>
        <v>No</v>
      </c>
    </row>
    <row r="4568" spans="1:23" x14ac:dyDescent="0.25">
      <c r="A4568" s="1">
        <v>4567</v>
      </c>
      <c r="B4568" t="s">
        <v>7613</v>
      </c>
      <c r="C4568" s="4">
        <v>43802</v>
      </c>
      <c r="D4568" s="4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3">
        <v>0.7</v>
      </c>
      <c r="U4568" s="1">
        <v>-21.1068</v>
      </c>
      <c r="V4568" t="str">
        <f>IF(M4568=[1]People!$B$5,[1]People!$A$5,IF(M4568=[1]People!$B$4,[1]People!$A$4,IF(M4568=[1]People!$B$3,[1]People!$A$3,IF(M4568=[1]People!$B$2,[1]People!$A$2,0))))</f>
        <v>Cassandra Brandow</v>
      </c>
      <c r="W4568" t="str">
        <f>IFERROR(INDEX([1]Returns!A:A,MATCH(B4568,[1]Returns!B:B,0)),"No")</f>
        <v>No</v>
      </c>
    </row>
    <row r="4569" spans="1:23" x14ac:dyDescent="0.25">
      <c r="A4569" s="1">
        <v>4568</v>
      </c>
      <c r="B4569" t="s">
        <v>7613</v>
      </c>
      <c r="C4569" s="4">
        <v>43802</v>
      </c>
      <c r="D4569" s="4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3">
        <v>0.2</v>
      </c>
      <c r="U4569" s="1">
        <v>8.8623999999999992</v>
      </c>
      <c r="V4569" t="str">
        <f>IF(M4569=[1]People!$B$5,[1]People!$A$5,IF(M4569=[1]People!$B$4,[1]People!$A$4,IF(M4569=[1]People!$B$3,[1]People!$A$3,IF(M4569=[1]People!$B$2,[1]People!$A$2,0))))</f>
        <v>Cassandra Brandow</v>
      </c>
      <c r="W4569" t="str">
        <f>IFERROR(INDEX([1]Returns!A:A,MATCH(B4569,[1]Returns!B:B,0)),"No")</f>
        <v>No</v>
      </c>
    </row>
    <row r="4570" spans="1:23" x14ac:dyDescent="0.25">
      <c r="A4570" s="1">
        <v>4569</v>
      </c>
      <c r="B4570" t="s">
        <v>7614</v>
      </c>
      <c r="C4570" s="4">
        <v>43047</v>
      </c>
      <c r="D4570" s="4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t="str">
        <f>IF(M4570=[1]People!$B$5,[1]People!$A$5,IF(M4570=[1]People!$B$4,[1]People!$A$4,IF(M4570=[1]People!$B$3,[1]People!$A$3,IF(M4570=[1]People!$B$2,[1]People!$A$2,0))))</f>
        <v>Kelly Williams</v>
      </c>
      <c r="W4570" t="str">
        <f>IFERROR(INDEX([1]Returns!A:A,MATCH(B4570,[1]Returns!B:B,0)),"No")</f>
        <v>No</v>
      </c>
    </row>
    <row r="4571" spans="1:23" x14ac:dyDescent="0.25">
      <c r="A4571" s="1">
        <v>4570</v>
      </c>
      <c r="B4571" t="s">
        <v>7615</v>
      </c>
      <c r="C4571" s="4">
        <v>42479</v>
      </c>
      <c r="D4571" s="4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5">
        <v>76.14</v>
      </c>
      <c r="S4571" s="1">
        <v>3</v>
      </c>
      <c r="T4571" s="3">
        <v>0</v>
      </c>
      <c r="U4571" s="1">
        <v>26.648999999999997</v>
      </c>
      <c r="V4571" t="str">
        <f>IF(M4571=[1]People!$B$5,[1]People!$A$5,IF(M4571=[1]People!$B$4,[1]People!$A$4,IF(M4571=[1]People!$B$3,[1]People!$A$3,IF(M4571=[1]People!$B$2,[1]People!$A$2,0))))</f>
        <v>Anna Andreadi</v>
      </c>
      <c r="W4571" t="str">
        <f>IFERROR(INDEX([1]Returns!A:A,MATCH(B4571,[1]Returns!B:B,0)),"No")</f>
        <v>No</v>
      </c>
    </row>
    <row r="4572" spans="1:23" x14ac:dyDescent="0.25">
      <c r="A4572" s="1">
        <v>4571</v>
      </c>
      <c r="B4572" t="s">
        <v>7616</v>
      </c>
      <c r="C4572" s="4">
        <v>42880</v>
      </c>
      <c r="D4572" s="4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t="str">
        <f>IF(M4572=[1]People!$B$5,[1]People!$A$5,IF(M4572=[1]People!$B$4,[1]People!$A$4,IF(M4572=[1]People!$B$3,[1]People!$A$3,IF(M4572=[1]People!$B$2,[1]People!$A$2,0))))</f>
        <v>Kelly Williams</v>
      </c>
      <c r="W4572" t="str">
        <f>IFERROR(INDEX([1]Returns!A:A,MATCH(B4572,[1]Returns!B:B,0)),"No")</f>
        <v>No</v>
      </c>
    </row>
    <row r="4573" spans="1:23" x14ac:dyDescent="0.25">
      <c r="A4573" s="1">
        <v>4572</v>
      </c>
      <c r="B4573" t="s">
        <v>7616</v>
      </c>
      <c r="C4573" s="4">
        <v>42880</v>
      </c>
      <c r="D4573" s="4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3">
        <v>0</v>
      </c>
      <c r="U4573" s="1">
        <v>60.141199999999998</v>
      </c>
      <c r="V4573" t="str">
        <f>IF(M4573=[1]People!$B$5,[1]People!$A$5,IF(M4573=[1]People!$B$4,[1]People!$A$4,IF(M4573=[1]People!$B$3,[1]People!$A$3,IF(M4573=[1]People!$B$2,[1]People!$A$2,0))))</f>
        <v>Kelly Williams</v>
      </c>
      <c r="W4573" t="str">
        <f>IFERROR(INDEX([1]Returns!A:A,MATCH(B4573,[1]Returns!B:B,0)),"No")</f>
        <v>No</v>
      </c>
    </row>
    <row r="4574" spans="1:23" x14ac:dyDescent="0.25">
      <c r="A4574" s="1">
        <v>4573</v>
      </c>
      <c r="B4574" t="s">
        <v>7617</v>
      </c>
      <c r="C4574" s="4">
        <v>43663</v>
      </c>
      <c r="D4574" s="4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5">
        <v>479.98400000000004</v>
      </c>
      <c r="S4574" s="1">
        <v>2</v>
      </c>
      <c r="T4574" s="3">
        <v>0.2</v>
      </c>
      <c r="U4574" s="1">
        <v>89.996999999999986</v>
      </c>
      <c r="V4574" t="str">
        <f>IF(M4574=[1]People!$B$5,[1]People!$A$5,IF(M4574=[1]People!$B$4,[1]People!$A$4,IF(M4574=[1]People!$B$3,[1]People!$A$3,IF(M4574=[1]People!$B$2,[1]People!$A$2,0))))</f>
        <v>Anna Andreadi</v>
      </c>
      <c r="W4574" t="str">
        <f>IFERROR(INDEX([1]Returns!A:A,MATCH(B4574,[1]Returns!B:B,0)),"No")</f>
        <v>No</v>
      </c>
    </row>
    <row r="4575" spans="1:23" x14ac:dyDescent="0.25">
      <c r="A4575" s="1">
        <v>4574</v>
      </c>
      <c r="B4575" t="s">
        <v>7618</v>
      </c>
      <c r="C4575" s="4">
        <v>43446</v>
      </c>
      <c r="D4575" s="4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3">
        <v>0</v>
      </c>
      <c r="U4575" s="1">
        <v>184.22039999999998</v>
      </c>
      <c r="V4575" t="str">
        <f>IF(M4575=[1]People!$B$5,[1]People!$A$5,IF(M4575=[1]People!$B$4,[1]People!$A$4,IF(M4575=[1]People!$B$3,[1]People!$A$3,IF(M4575=[1]People!$B$2,[1]People!$A$2,0))))</f>
        <v>Kelly Williams</v>
      </c>
      <c r="W4575" t="str">
        <f>IFERROR(INDEX([1]Returns!A:A,MATCH(B4575,[1]Returns!B:B,0)),"No")</f>
        <v>No</v>
      </c>
    </row>
    <row r="4576" spans="1:23" x14ac:dyDescent="0.25">
      <c r="A4576" s="1">
        <v>4575</v>
      </c>
      <c r="B4576" t="s">
        <v>7618</v>
      </c>
      <c r="C4576" s="4">
        <v>43446</v>
      </c>
      <c r="D4576" s="4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t="str">
        <f>IF(M4576=[1]People!$B$5,[1]People!$A$5,IF(M4576=[1]People!$B$4,[1]People!$A$4,IF(M4576=[1]People!$B$3,[1]People!$A$3,IF(M4576=[1]People!$B$2,[1]People!$A$2,0))))</f>
        <v>Kelly Williams</v>
      </c>
      <c r="W4576" t="str">
        <f>IFERROR(INDEX([1]Returns!A:A,MATCH(B4576,[1]Returns!B:B,0)),"No")</f>
        <v>No</v>
      </c>
    </row>
    <row r="4577" spans="1:23" x14ac:dyDescent="0.25">
      <c r="A4577" s="1">
        <v>4576</v>
      </c>
      <c r="B4577" t="s">
        <v>7618</v>
      </c>
      <c r="C4577" s="4">
        <v>43446</v>
      </c>
      <c r="D4577" s="4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t="str">
        <f>IF(M4577=[1]People!$B$5,[1]People!$A$5,IF(M4577=[1]People!$B$4,[1]People!$A$4,IF(M4577=[1]People!$B$3,[1]People!$A$3,IF(M4577=[1]People!$B$2,[1]People!$A$2,0))))</f>
        <v>Kelly Williams</v>
      </c>
      <c r="W4577" t="str">
        <f>IFERROR(INDEX([1]Returns!A:A,MATCH(B4577,[1]Returns!B:B,0)),"No")</f>
        <v>No</v>
      </c>
    </row>
    <row r="4578" spans="1:23" x14ac:dyDescent="0.25">
      <c r="A4578" s="1">
        <v>4577</v>
      </c>
      <c r="B4578" t="s">
        <v>7618</v>
      </c>
      <c r="C4578" s="4">
        <v>43446</v>
      </c>
      <c r="D4578" s="4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3">
        <v>0</v>
      </c>
      <c r="U4578" s="1">
        <v>6.7149999999999999</v>
      </c>
      <c r="V4578" t="str">
        <f>IF(M4578=[1]People!$B$5,[1]People!$A$5,IF(M4578=[1]People!$B$4,[1]People!$A$4,IF(M4578=[1]People!$B$3,[1]People!$A$3,IF(M4578=[1]People!$B$2,[1]People!$A$2,0))))</f>
        <v>Kelly Williams</v>
      </c>
      <c r="W4578" t="str">
        <f>IFERROR(INDEX([1]Returns!A:A,MATCH(B4578,[1]Returns!B:B,0)),"No")</f>
        <v>No</v>
      </c>
    </row>
    <row r="4579" spans="1:23" x14ac:dyDescent="0.25">
      <c r="A4579" s="1">
        <v>4578</v>
      </c>
      <c r="B4579" t="s">
        <v>7621</v>
      </c>
      <c r="C4579" s="4">
        <v>42471</v>
      </c>
      <c r="D4579" s="4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5">
        <v>9.5840000000000014</v>
      </c>
      <c r="S4579" s="1">
        <v>1</v>
      </c>
      <c r="T4579" s="3">
        <v>0.2</v>
      </c>
      <c r="U4579" s="1">
        <v>3.3543999999999996</v>
      </c>
      <c r="V4579" t="str">
        <f>IF(M4579=[1]People!$B$5,[1]People!$A$5,IF(M4579=[1]People!$B$4,[1]People!$A$4,IF(M4579=[1]People!$B$3,[1]People!$A$3,IF(M4579=[1]People!$B$2,[1]People!$A$2,0))))</f>
        <v>Anna Andreadi</v>
      </c>
      <c r="W4579" t="str">
        <f>IFERROR(INDEX([1]Returns!A:A,MATCH(B4579,[1]Returns!B:B,0)),"No")</f>
        <v>No</v>
      </c>
    </row>
    <row r="4580" spans="1:23" x14ac:dyDescent="0.25">
      <c r="A4580" s="1">
        <v>4579</v>
      </c>
      <c r="B4580" t="s">
        <v>7623</v>
      </c>
      <c r="C4580" s="4">
        <v>42895</v>
      </c>
      <c r="D4580" s="4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t="str">
        <f>IF(M4580=[1]People!$B$5,[1]People!$A$5,IF(M4580=[1]People!$B$4,[1]People!$A$4,IF(M4580=[1]People!$B$3,[1]People!$A$3,IF(M4580=[1]People!$B$2,[1]People!$A$2,0))))</f>
        <v>Cassandra Brandow</v>
      </c>
      <c r="W4580" t="str">
        <f>IFERROR(INDEX([1]Returns!A:A,MATCH(B4580,[1]Returns!B:B,0)),"No")</f>
        <v>No</v>
      </c>
    </row>
    <row r="4581" spans="1:23" x14ac:dyDescent="0.25">
      <c r="A4581" s="1">
        <v>4580</v>
      </c>
      <c r="B4581" t="s">
        <v>7624</v>
      </c>
      <c r="C4581" s="4">
        <v>42578</v>
      </c>
      <c r="D4581" s="4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3">
        <v>0</v>
      </c>
      <c r="U4581" s="1">
        <v>32.232199999999999</v>
      </c>
      <c r="V4581" t="str">
        <f>IF(M4581=[1]People!$B$5,[1]People!$A$5,IF(M4581=[1]People!$B$4,[1]People!$A$4,IF(M4581=[1]People!$B$3,[1]People!$A$3,IF(M4581=[1]People!$B$2,[1]People!$A$2,0))))</f>
        <v>Chuck Magee</v>
      </c>
      <c r="W4581" t="str">
        <f>IFERROR(INDEX([1]Returns!A:A,MATCH(B4581,[1]Returns!B:B,0)),"No")</f>
        <v>No</v>
      </c>
    </row>
    <row r="4582" spans="1:23" x14ac:dyDescent="0.25">
      <c r="A4582" s="1">
        <v>4581</v>
      </c>
      <c r="B4582" t="s">
        <v>7627</v>
      </c>
      <c r="C4582" s="4">
        <v>42947</v>
      </c>
      <c r="D4582" s="4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t="str">
        <f>IF(M4582=[1]People!$B$5,[1]People!$A$5,IF(M4582=[1]People!$B$4,[1]People!$A$4,IF(M4582=[1]People!$B$3,[1]People!$A$3,IF(M4582=[1]People!$B$2,[1]People!$A$2,0))))</f>
        <v>Cassandra Brandow</v>
      </c>
      <c r="W4582" t="str">
        <f>IFERROR(INDEX([1]Returns!A:A,MATCH(B4582,[1]Returns!B:B,0)),"No")</f>
        <v>No</v>
      </c>
    </row>
    <row r="4583" spans="1:23" x14ac:dyDescent="0.25">
      <c r="A4583" s="1">
        <v>4582</v>
      </c>
      <c r="B4583" t="s">
        <v>7629</v>
      </c>
      <c r="C4583" s="4">
        <v>43362</v>
      </c>
      <c r="D4583" s="4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t="str">
        <f>IF(M4583=[1]People!$B$5,[1]People!$A$5,IF(M4583=[1]People!$B$4,[1]People!$A$4,IF(M4583=[1]People!$B$3,[1]People!$A$3,IF(M4583=[1]People!$B$2,[1]People!$A$2,0))))</f>
        <v>Chuck Magee</v>
      </c>
      <c r="W4583" t="str">
        <f>IFERROR(INDEX([1]Returns!A:A,MATCH(B4583,[1]Returns!B:B,0)),"No")</f>
        <v>No</v>
      </c>
    </row>
    <row r="4584" spans="1:23" x14ac:dyDescent="0.25">
      <c r="A4584" s="1">
        <v>4583</v>
      </c>
      <c r="B4584" t="s">
        <v>7632</v>
      </c>
      <c r="C4584" s="4">
        <v>43261</v>
      </c>
      <c r="D4584" s="4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3">
        <v>0.2</v>
      </c>
      <c r="U4584" s="1">
        <v>7.9703999999999997</v>
      </c>
      <c r="V4584" t="str">
        <f>IF(M4584=[1]People!$B$5,[1]People!$A$5,IF(M4584=[1]People!$B$4,[1]People!$A$4,IF(M4584=[1]People!$B$3,[1]People!$A$3,IF(M4584=[1]People!$B$2,[1]People!$A$2,0))))</f>
        <v>Chuck Magee</v>
      </c>
      <c r="W4584" t="str">
        <f>IFERROR(INDEX([1]Returns!A:A,MATCH(B4584,[1]Returns!B:B,0)),"No")</f>
        <v>No</v>
      </c>
    </row>
    <row r="4585" spans="1:23" x14ac:dyDescent="0.25">
      <c r="A4585" s="1">
        <v>4584</v>
      </c>
      <c r="B4585" t="s">
        <v>7633</v>
      </c>
      <c r="C4585" s="4">
        <v>43338</v>
      </c>
      <c r="D4585" s="4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5">
        <v>8.26</v>
      </c>
      <c r="S4585" s="1">
        <v>2</v>
      </c>
      <c r="T4585" s="3">
        <v>0</v>
      </c>
      <c r="U4585" s="1">
        <v>3.7995999999999999</v>
      </c>
      <c r="V4585" t="str">
        <f>IF(M4585=[1]People!$B$5,[1]People!$A$5,IF(M4585=[1]People!$B$4,[1]People!$A$4,IF(M4585=[1]People!$B$3,[1]People!$A$3,IF(M4585=[1]People!$B$2,[1]People!$A$2,0))))</f>
        <v>Anna Andreadi</v>
      </c>
      <c r="W4585" t="str">
        <f>IFERROR(INDEX([1]Returns!A:A,MATCH(B4585,[1]Returns!B:B,0)),"No")</f>
        <v>No</v>
      </c>
    </row>
    <row r="4586" spans="1:23" x14ac:dyDescent="0.25">
      <c r="A4586" s="1">
        <v>4585</v>
      </c>
      <c r="B4586" t="s">
        <v>7636</v>
      </c>
      <c r="C4586" s="4">
        <v>43771</v>
      </c>
      <c r="D4586" s="4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5">
        <v>76.58</v>
      </c>
      <c r="S4586" s="1">
        <v>7</v>
      </c>
      <c r="T4586" s="3">
        <v>0</v>
      </c>
      <c r="U4586" s="1">
        <v>38.29</v>
      </c>
      <c r="V4586" t="str">
        <f>IF(M4586=[1]People!$B$5,[1]People!$A$5,IF(M4586=[1]People!$B$4,[1]People!$A$4,IF(M4586=[1]People!$B$3,[1]People!$A$3,IF(M4586=[1]People!$B$2,[1]People!$A$2,0))))</f>
        <v>Anna Andreadi</v>
      </c>
      <c r="W4586" t="str">
        <f>IFERROR(INDEX([1]Returns!A:A,MATCH(B4586,[1]Returns!B:B,0)),"No")</f>
        <v>No</v>
      </c>
    </row>
    <row r="4587" spans="1:23" x14ac:dyDescent="0.25">
      <c r="A4587" s="1">
        <v>4586</v>
      </c>
      <c r="B4587" t="s">
        <v>7636</v>
      </c>
      <c r="C4587" s="4">
        <v>43771</v>
      </c>
      <c r="D4587" s="4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5">
        <v>8.8000000000000007</v>
      </c>
      <c r="S4587" s="1">
        <v>5</v>
      </c>
      <c r="T4587" s="3">
        <v>0</v>
      </c>
      <c r="U4587" s="1">
        <v>4.2240000000000002</v>
      </c>
      <c r="V4587" t="str">
        <f>IF(M4587=[1]People!$B$5,[1]People!$A$5,IF(M4587=[1]People!$B$4,[1]People!$A$4,IF(M4587=[1]People!$B$3,[1]People!$A$3,IF(M4587=[1]People!$B$2,[1]People!$A$2,0))))</f>
        <v>Anna Andreadi</v>
      </c>
      <c r="W4587" t="str">
        <f>IFERROR(INDEX([1]Returns!A:A,MATCH(B4587,[1]Returns!B:B,0)),"No")</f>
        <v>No</v>
      </c>
    </row>
    <row r="4588" spans="1:23" x14ac:dyDescent="0.25">
      <c r="A4588" s="1">
        <v>4587</v>
      </c>
      <c r="B4588" t="s">
        <v>7636</v>
      </c>
      <c r="C4588" s="4">
        <v>43771</v>
      </c>
      <c r="D4588" s="4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5">
        <v>590.35199999999998</v>
      </c>
      <c r="S4588" s="1">
        <v>6</v>
      </c>
      <c r="T4588" s="3">
        <v>0.2</v>
      </c>
      <c r="U4588" s="1">
        <v>206.62319999999997</v>
      </c>
      <c r="V4588" t="str">
        <f>IF(M4588=[1]People!$B$5,[1]People!$A$5,IF(M4588=[1]People!$B$4,[1]People!$A$4,IF(M4588=[1]People!$B$3,[1]People!$A$3,IF(M4588=[1]People!$B$2,[1]People!$A$2,0))))</f>
        <v>Anna Andreadi</v>
      </c>
      <c r="W4588" t="str">
        <f>IFERROR(INDEX([1]Returns!A:A,MATCH(B4588,[1]Returns!B:B,0)),"No")</f>
        <v>No</v>
      </c>
    </row>
    <row r="4589" spans="1:23" x14ac:dyDescent="0.25">
      <c r="A4589" s="1">
        <v>4588</v>
      </c>
      <c r="B4589" t="s">
        <v>7636</v>
      </c>
      <c r="C4589" s="4">
        <v>43771</v>
      </c>
      <c r="D4589" s="4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5">
        <v>5.58</v>
      </c>
      <c r="S4589" s="1">
        <v>3</v>
      </c>
      <c r="T4589" s="3">
        <v>0</v>
      </c>
      <c r="U4589" s="1">
        <v>0.16740000000000022</v>
      </c>
      <c r="V4589" t="str">
        <f>IF(M4589=[1]People!$B$5,[1]People!$A$5,IF(M4589=[1]People!$B$4,[1]People!$A$4,IF(M4589=[1]People!$B$3,[1]People!$A$3,IF(M4589=[1]People!$B$2,[1]People!$A$2,0))))</f>
        <v>Anna Andreadi</v>
      </c>
      <c r="W4589" t="str">
        <f>IFERROR(INDEX([1]Returns!A:A,MATCH(B4589,[1]Returns!B:B,0)),"No")</f>
        <v>No</v>
      </c>
    </row>
    <row r="4590" spans="1:23" x14ac:dyDescent="0.25">
      <c r="A4590" s="1">
        <v>4589</v>
      </c>
      <c r="B4590" t="s">
        <v>7636</v>
      </c>
      <c r="C4590" s="4">
        <v>43771</v>
      </c>
      <c r="D4590" s="4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5">
        <v>25.02</v>
      </c>
      <c r="S4590" s="1">
        <v>3</v>
      </c>
      <c r="T4590" s="3">
        <v>0</v>
      </c>
      <c r="U4590" s="1">
        <v>10.508400000000002</v>
      </c>
      <c r="V4590" t="str">
        <f>IF(M4590=[1]People!$B$5,[1]People!$A$5,IF(M4590=[1]People!$B$4,[1]People!$A$4,IF(M4590=[1]People!$B$3,[1]People!$A$3,IF(M4590=[1]People!$B$2,[1]People!$A$2,0))))</f>
        <v>Anna Andreadi</v>
      </c>
      <c r="W4590" t="str">
        <f>IFERROR(INDEX([1]Returns!A:A,MATCH(B4590,[1]Returns!B:B,0)),"No")</f>
        <v>No</v>
      </c>
    </row>
    <row r="4591" spans="1:23" x14ac:dyDescent="0.25">
      <c r="A4591" s="1">
        <v>4590</v>
      </c>
      <c r="B4591" t="s">
        <v>7636</v>
      </c>
      <c r="C4591" s="4">
        <v>43771</v>
      </c>
      <c r="D4591" s="4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5">
        <v>452.55000000000007</v>
      </c>
      <c r="S4591" s="1">
        <v>7</v>
      </c>
      <c r="T4591" s="3">
        <v>0</v>
      </c>
      <c r="U4591" s="1">
        <v>22.627499999999962</v>
      </c>
      <c r="V4591" t="str">
        <f>IF(M4591=[1]People!$B$5,[1]People!$A$5,IF(M4591=[1]People!$B$4,[1]People!$A$4,IF(M4591=[1]People!$B$3,[1]People!$A$3,IF(M4591=[1]People!$B$2,[1]People!$A$2,0))))</f>
        <v>Anna Andreadi</v>
      </c>
      <c r="W4591" t="str">
        <f>IFERROR(INDEX([1]Returns!A:A,MATCH(B4591,[1]Returns!B:B,0)),"No")</f>
        <v>No</v>
      </c>
    </row>
    <row r="4592" spans="1:23" x14ac:dyDescent="0.25">
      <c r="A4592" s="1">
        <v>4591</v>
      </c>
      <c r="B4592" t="s">
        <v>7642</v>
      </c>
      <c r="C4592" s="4">
        <v>43460</v>
      </c>
      <c r="D4592" s="4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5">
        <v>17.760000000000002</v>
      </c>
      <c r="S4592" s="1">
        <v>2</v>
      </c>
      <c r="T4592" s="3">
        <v>0</v>
      </c>
      <c r="U4592" s="1">
        <v>4.9728000000000012</v>
      </c>
      <c r="V4592" t="str">
        <f>IF(M4592=[1]People!$B$5,[1]People!$A$5,IF(M4592=[1]People!$B$4,[1]People!$A$4,IF(M4592=[1]People!$B$3,[1]People!$A$3,IF(M4592=[1]People!$B$2,[1]People!$A$2,0))))</f>
        <v>Anna Andreadi</v>
      </c>
      <c r="W4592" t="str">
        <f>IFERROR(INDEX([1]Returns!A:A,MATCH(B4592,[1]Returns!B:B,0)),"No")</f>
        <v>No</v>
      </c>
    </row>
    <row r="4593" spans="1:23" x14ac:dyDescent="0.25">
      <c r="A4593" s="1">
        <v>4592</v>
      </c>
      <c r="B4593" t="s">
        <v>7642</v>
      </c>
      <c r="C4593" s="4">
        <v>43460</v>
      </c>
      <c r="D4593" s="4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5">
        <v>302.38400000000001</v>
      </c>
      <c r="S4593" s="1">
        <v>2</v>
      </c>
      <c r="T4593" s="3">
        <v>0.2</v>
      </c>
      <c r="U4593" s="1">
        <v>30.238400000000013</v>
      </c>
      <c r="V4593" t="str">
        <f>IF(M4593=[1]People!$B$5,[1]People!$A$5,IF(M4593=[1]People!$B$4,[1]People!$A$4,IF(M4593=[1]People!$B$3,[1]People!$A$3,IF(M4593=[1]People!$B$2,[1]People!$A$2,0))))</f>
        <v>Anna Andreadi</v>
      </c>
      <c r="W4593" t="str">
        <f>IFERROR(INDEX([1]Returns!A:A,MATCH(B4593,[1]Returns!B:B,0)),"No")</f>
        <v>No</v>
      </c>
    </row>
    <row r="4594" spans="1:23" x14ac:dyDescent="0.25">
      <c r="A4594" s="1">
        <v>4593</v>
      </c>
      <c r="B4594" t="s">
        <v>7642</v>
      </c>
      <c r="C4594" s="4">
        <v>43460</v>
      </c>
      <c r="D4594" s="4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5">
        <v>146.352</v>
      </c>
      <c r="S4594" s="1">
        <v>3</v>
      </c>
      <c r="T4594" s="3">
        <v>0.2</v>
      </c>
      <c r="U4594" s="1">
        <v>-5.4882000000000062</v>
      </c>
      <c r="V4594" t="str">
        <f>IF(M4594=[1]People!$B$5,[1]People!$A$5,IF(M4594=[1]People!$B$4,[1]People!$A$4,IF(M4594=[1]People!$B$3,[1]People!$A$3,IF(M4594=[1]People!$B$2,[1]People!$A$2,0))))</f>
        <v>Anna Andreadi</v>
      </c>
      <c r="W4594" t="str">
        <f>IFERROR(INDEX([1]Returns!A:A,MATCH(B4594,[1]Returns!B:B,0)),"No")</f>
        <v>No</v>
      </c>
    </row>
    <row r="4595" spans="1:23" x14ac:dyDescent="0.25">
      <c r="A4595" s="1">
        <v>4594</v>
      </c>
      <c r="B4595" t="s">
        <v>7642</v>
      </c>
      <c r="C4595" s="4">
        <v>43460</v>
      </c>
      <c r="D4595" s="4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5">
        <v>7.9</v>
      </c>
      <c r="S4595" s="1">
        <v>2</v>
      </c>
      <c r="T4595" s="3">
        <v>0</v>
      </c>
      <c r="U4595" s="1">
        <v>2.0540000000000003</v>
      </c>
      <c r="V4595" t="str">
        <f>IF(M4595=[1]People!$B$5,[1]People!$A$5,IF(M4595=[1]People!$B$4,[1]People!$A$4,IF(M4595=[1]People!$B$3,[1]People!$A$3,IF(M4595=[1]People!$B$2,[1]People!$A$2,0))))</f>
        <v>Anna Andreadi</v>
      </c>
      <c r="W4595" t="str">
        <f>IFERROR(INDEX([1]Returns!A:A,MATCH(B4595,[1]Returns!B:B,0)),"No")</f>
        <v>No</v>
      </c>
    </row>
    <row r="4596" spans="1:23" x14ac:dyDescent="0.25">
      <c r="A4596" s="1">
        <v>4595</v>
      </c>
      <c r="B4596" t="s">
        <v>7642</v>
      </c>
      <c r="C4596" s="4">
        <v>43460</v>
      </c>
      <c r="D4596" s="4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5">
        <v>902.71199999999999</v>
      </c>
      <c r="S4596" s="1">
        <v>3</v>
      </c>
      <c r="T4596" s="3">
        <v>0.2</v>
      </c>
      <c r="U4596" s="1">
        <v>33.851700000000051</v>
      </c>
      <c r="V4596" t="str">
        <f>IF(M4596=[1]People!$B$5,[1]People!$A$5,IF(M4596=[1]People!$B$4,[1]People!$A$4,IF(M4596=[1]People!$B$3,[1]People!$A$3,IF(M4596=[1]People!$B$2,[1]People!$A$2,0))))</f>
        <v>Anna Andreadi</v>
      </c>
      <c r="W4596" t="str">
        <f>IFERROR(INDEX([1]Returns!A:A,MATCH(B4596,[1]Returns!B:B,0)),"No")</f>
        <v>No</v>
      </c>
    </row>
    <row r="4597" spans="1:23" x14ac:dyDescent="0.25">
      <c r="A4597" s="1">
        <v>4596</v>
      </c>
      <c r="B4597" t="s">
        <v>7642</v>
      </c>
      <c r="C4597" s="4">
        <v>43460</v>
      </c>
      <c r="D4597" s="4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5">
        <v>53.97</v>
      </c>
      <c r="S4597" s="1">
        <v>3</v>
      </c>
      <c r="T4597" s="3">
        <v>0</v>
      </c>
      <c r="U4597" s="1">
        <v>15.111600000000001</v>
      </c>
      <c r="V4597" t="str">
        <f>IF(M4597=[1]People!$B$5,[1]People!$A$5,IF(M4597=[1]People!$B$4,[1]People!$A$4,IF(M4597=[1]People!$B$3,[1]People!$A$3,IF(M4597=[1]People!$B$2,[1]People!$A$2,0))))</f>
        <v>Anna Andreadi</v>
      </c>
      <c r="W4597" t="str">
        <f>IFERROR(INDEX([1]Returns!A:A,MATCH(B4597,[1]Returns!B:B,0)),"No")</f>
        <v>No</v>
      </c>
    </row>
    <row r="4598" spans="1:23" x14ac:dyDescent="0.25">
      <c r="A4598" s="1">
        <v>4597</v>
      </c>
      <c r="B4598" t="s">
        <v>7645</v>
      </c>
      <c r="C4598" s="4">
        <v>43439</v>
      </c>
      <c r="D4598" s="4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3">
        <v>0</v>
      </c>
      <c r="U4598" s="1">
        <v>13.2288</v>
      </c>
      <c r="V4598" t="str">
        <f>IF(M4598=[1]People!$B$5,[1]People!$A$5,IF(M4598=[1]People!$B$4,[1]People!$A$4,IF(M4598=[1]People!$B$3,[1]People!$A$3,IF(M4598=[1]People!$B$2,[1]People!$A$2,0))))</f>
        <v>Chuck Magee</v>
      </c>
      <c r="W4598" t="str">
        <f>IFERROR(INDEX([1]Returns!A:A,MATCH(B4598,[1]Returns!B:B,0)),"No")</f>
        <v>No</v>
      </c>
    </row>
    <row r="4599" spans="1:23" x14ac:dyDescent="0.25">
      <c r="A4599" s="1">
        <v>4598</v>
      </c>
      <c r="B4599" t="s">
        <v>7646</v>
      </c>
      <c r="C4599" s="4">
        <v>43705</v>
      </c>
      <c r="D4599" s="4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3">
        <v>0</v>
      </c>
      <c r="U4599" s="1">
        <v>5.8887000000000009</v>
      </c>
      <c r="V4599" t="str">
        <f>IF(M4599=[1]People!$B$5,[1]People!$A$5,IF(M4599=[1]People!$B$4,[1]People!$A$4,IF(M4599=[1]People!$B$3,[1]People!$A$3,IF(M4599=[1]People!$B$2,[1]People!$A$2,0))))</f>
        <v>Kelly Williams</v>
      </c>
      <c r="W4599" t="str">
        <f>IFERROR(INDEX([1]Returns!A:A,MATCH(B4599,[1]Returns!B:B,0)),"No")</f>
        <v>No</v>
      </c>
    </row>
    <row r="4600" spans="1:23" x14ac:dyDescent="0.25">
      <c r="A4600" s="1">
        <v>4599</v>
      </c>
      <c r="B4600" t="s">
        <v>7646</v>
      </c>
      <c r="C4600" s="4">
        <v>43705</v>
      </c>
      <c r="D4600" s="4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3">
        <v>0</v>
      </c>
      <c r="U4600" s="1">
        <v>26.563999999999997</v>
      </c>
      <c r="V4600" t="str">
        <f>IF(M4600=[1]People!$B$5,[1]People!$A$5,IF(M4600=[1]People!$B$4,[1]People!$A$4,IF(M4600=[1]People!$B$3,[1]People!$A$3,IF(M4600=[1]People!$B$2,[1]People!$A$2,0))))</f>
        <v>Kelly Williams</v>
      </c>
      <c r="W4600" t="str">
        <f>IFERROR(INDEX([1]Returns!A:A,MATCH(B4600,[1]Returns!B:B,0)),"No")</f>
        <v>No</v>
      </c>
    </row>
    <row r="4601" spans="1:23" x14ac:dyDescent="0.25">
      <c r="A4601" s="1">
        <v>4600</v>
      </c>
      <c r="B4601" t="s">
        <v>7647</v>
      </c>
      <c r="C4601" s="4">
        <v>42932</v>
      </c>
      <c r="D4601" s="4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t="str">
        <f>IF(M4601=[1]People!$B$5,[1]People!$A$5,IF(M4601=[1]People!$B$4,[1]People!$A$4,IF(M4601=[1]People!$B$3,[1]People!$A$3,IF(M4601=[1]People!$B$2,[1]People!$A$2,0))))</f>
        <v>Chuck Magee</v>
      </c>
      <c r="W4601" t="str">
        <f>IFERROR(INDEX([1]Returns!A:A,MATCH(B4601,[1]Returns!B:B,0)),"No")</f>
        <v>No</v>
      </c>
    </row>
    <row r="4602" spans="1:23" x14ac:dyDescent="0.25">
      <c r="A4602" s="1">
        <v>4601</v>
      </c>
      <c r="B4602" t="s">
        <v>7647</v>
      </c>
      <c r="C4602" s="4">
        <v>42932</v>
      </c>
      <c r="D4602" s="4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3">
        <v>0</v>
      </c>
      <c r="U4602" s="1">
        <v>63.134999999999991</v>
      </c>
      <c r="V4602" t="str">
        <f>IF(M4602=[1]People!$B$5,[1]People!$A$5,IF(M4602=[1]People!$B$4,[1]People!$A$4,IF(M4602=[1]People!$B$3,[1]People!$A$3,IF(M4602=[1]People!$B$2,[1]People!$A$2,0))))</f>
        <v>Chuck Magee</v>
      </c>
      <c r="W4602" t="str">
        <f>IFERROR(INDEX([1]Returns!A:A,MATCH(B4602,[1]Returns!B:B,0)),"No")</f>
        <v>No</v>
      </c>
    </row>
    <row r="4603" spans="1:23" x14ac:dyDescent="0.25">
      <c r="A4603" s="1">
        <v>4602</v>
      </c>
      <c r="B4603" t="s">
        <v>7647</v>
      </c>
      <c r="C4603" s="4">
        <v>42932</v>
      </c>
      <c r="D4603" s="4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3">
        <v>0</v>
      </c>
      <c r="U4603" s="1">
        <v>5.4143999999999997</v>
      </c>
      <c r="V4603" t="str">
        <f>IF(M4603=[1]People!$B$5,[1]People!$A$5,IF(M4603=[1]People!$B$4,[1]People!$A$4,IF(M4603=[1]People!$B$3,[1]People!$A$3,IF(M4603=[1]People!$B$2,[1]People!$A$2,0))))</f>
        <v>Chuck Magee</v>
      </c>
      <c r="W4603" t="str">
        <f>IFERROR(INDEX([1]Returns!A:A,MATCH(B4603,[1]Returns!B:B,0)),"No")</f>
        <v>No</v>
      </c>
    </row>
    <row r="4604" spans="1:23" x14ac:dyDescent="0.25">
      <c r="A4604" s="1">
        <v>4603</v>
      </c>
      <c r="B4604" t="s">
        <v>7648</v>
      </c>
      <c r="C4604" s="4">
        <v>42881</v>
      </c>
      <c r="D4604" s="4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t="str">
        <f>IF(M4604=[1]People!$B$5,[1]People!$A$5,IF(M4604=[1]People!$B$4,[1]People!$A$4,IF(M4604=[1]People!$B$3,[1]People!$A$3,IF(M4604=[1]People!$B$2,[1]People!$A$2,0))))</f>
        <v>Cassandra Brandow</v>
      </c>
      <c r="W4604" t="str">
        <f>IFERROR(INDEX([1]Returns!A:A,MATCH(B4604,[1]Returns!B:B,0)),"No")</f>
        <v>No</v>
      </c>
    </row>
    <row r="4605" spans="1:23" x14ac:dyDescent="0.25">
      <c r="A4605" s="1">
        <v>4604</v>
      </c>
      <c r="B4605" t="s">
        <v>7648</v>
      </c>
      <c r="C4605" s="4">
        <v>42881</v>
      </c>
      <c r="D4605" s="4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t="str">
        <f>IF(M4605=[1]People!$B$5,[1]People!$A$5,IF(M4605=[1]People!$B$4,[1]People!$A$4,IF(M4605=[1]People!$B$3,[1]People!$A$3,IF(M4605=[1]People!$B$2,[1]People!$A$2,0))))</f>
        <v>Cassandra Brandow</v>
      </c>
      <c r="W4605" t="str">
        <f>IFERROR(INDEX([1]Returns!A:A,MATCH(B4605,[1]Returns!B:B,0)),"No")</f>
        <v>No</v>
      </c>
    </row>
    <row r="4606" spans="1:23" x14ac:dyDescent="0.25">
      <c r="A4606" s="1">
        <v>4605</v>
      </c>
      <c r="B4606" t="s">
        <v>7648</v>
      </c>
      <c r="C4606" s="4">
        <v>42881</v>
      </c>
      <c r="D4606" s="4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3">
        <v>0.2</v>
      </c>
      <c r="U4606" s="1">
        <v>4.4311999999999996</v>
      </c>
      <c r="V4606" t="str">
        <f>IF(M4606=[1]People!$B$5,[1]People!$A$5,IF(M4606=[1]People!$B$4,[1]People!$A$4,IF(M4606=[1]People!$B$3,[1]People!$A$3,IF(M4606=[1]People!$B$2,[1]People!$A$2,0))))</f>
        <v>Cassandra Brandow</v>
      </c>
      <c r="W4606" t="str">
        <f>IFERROR(INDEX([1]Returns!A:A,MATCH(B4606,[1]Returns!B:B,0)),"No")</f>
        <v>No</v>
      </c>
    </row>
    <row r="4607" spans="1:23" x14ac:dyDescent="0.25">
      <c r="A4607" s="1">
        <v>4606</v>
      </c>
      <c r="B4607" t="s">
        <v>7648</v>
      </c>
      <c r="C4607" s="4">
        <v>42881</v>
      </c>
      <c r="D4607" s="4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t="str">
        <f>IF(M4607=[1]People!$B$5,[1]People!$A$5,IF(M4607=[1]People!$B$4,[1]People!$A$4,IF(M4607=[1]People!$B$3,[1]People!$A$3,IF(M4607=[1]People!$B$2,[1]People!$A$2,0))))</f>
        <v>Cassandra Brandow</v>
      </c>
      <c r="W4607" t="str">
        <f>IFERROR(INDEX([1]Returns!A:A,MATCH(B4607,[1]Returns!B:B,0)),"No")</f>
        <v>No</v>
      </c>
    </row>
    <row r="4608" spans="1:23" x14ac:dyDescent="0.25">
      <c r="A4608" s="1">
        <v>4607</v>
      </c>
      <c r="B4608" t="s">
        <v>7651</v>
      </c>
      <c r="C4608" s="4">
        <v>42883</v>
      </c>
      <c r="D4608" s="4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3">
        <v>0</v>
      </c>
      <c r="U4608" s="1">
        <v>13.3371</v>
      </c>
      <c r="V4608" t="str">
        <f>IF(M4608=[1]People!$B$5,[1]People!$A$5,IF(M4608=[1]People!$B$4,[1]People!$A$4,IF(M4608=[1]People!$B$3,[1]People!$A$3,IF(M4608=[1]People!$B$2,[1]People!$A$2,0))))</f>
        <v>Chuck Magee</v>
      </c>
      <c r="W4608" t="str">
        <f>IFERROR(INDEX([1]Returns!A:A,MATCH(B4608,[1]Returns!B:B,0)),"No")</f>
        <v>No</v>
      </c>
    </row>
    <row r="4609" spans="1:23" x14ac:dyDescent="0.25">
      <c r="A4609" s="1">
        <v>4608</v>
      </c>
      <c r="B4609" t="s">
        <v>7651</v>
      </c>
      <c r="C4609" s="4">
        <v>42883</v>
      </c>
      <c r="D4609" s="4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3">
        <v>0</v>
      </c>
      <c r="U4609" s="1">
        <v>160.62299999999993</v>
      </c>
      <c r="V4609" t="str">
        <f>IF(M4609=[1]People!$B$5,[1]People!$A$5,IF(M4609=[1]People!$B$4,[1]People!$A$4,IF(M4609=[1]People!$B$3,[1]People!$A$3,IF(M4609=[1]People!$B$2,[1]People!$A$2,0))))</f>
        <v>Chuck Magee</v>
      </c>
      <c r="W4609" t="str">
        <f>IFERROR(INDEX([1]Returns!A:A,MATCH(B4609,[1]Returns!B:B,0)),"No")</f>
        <v>No</v>
      </c>
    </row>
    <row r="4610" spans="1:23" x14ac:dyDescent="0.25">
      <c r="A4610" s="1">
        <v>4609</v>
      </c>
      <c r="B4610" t="s">
        <v>7651</v>
      </c>
      <c r="C4610" s="4">
        <v>42883</v>
      </c>
      <c r="D4610" s="4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t="str">
        <f>IF(M4610=[1]People!$B$5,[1]People!$A$5,IF(M4610=[1]People!$B$4,[1]People!$A$4,IF(M4610=[1]People!$B$3,[1]People!$A$3,IF(M4610=[1]People!$B$2,[1]People!$A$2,0))))</f>
        <v>Chuck Magee</v>
      </c>
      <c r="W4610" t="str">
        <f>IFERROR(INDEX([1]Returns!A:A,MATCH(B4610,[1]Returns!B:B,0)),"No")</f>
        <v>No</v>
      </c>
    </row>
    <row r="4611" spans="1:23" x14ac:dyDescent="0.25">
      <c r="A4611" s="1">
        <v>4610</v>
      </c>
      <c r="B4611" t="s">
        <v>7651</v>
      </c>
      <c r="C4611" s="4">
        <v>42883</v>
      </c>
      <c r="D4611" s="4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3">
        <v>0</v>
      </c>
      <c r="U4611" s="1">
        <v>21.772800000000004</v>
      </c>
      <c r="V4611" t="str">
        <f>IF(M4611=[1]People!$B$5,[1]People!$A$5,IF(M4611=[1]People!$B$4,[1]People!$A$4,IF(M4611=[1]People!$B$3,[1]People!$A$3,IF(M4611=[1]People!$B$2,[1]People!$A$2,0))))</f>
        <v>Chuck Magee</v>
      </c>
      <c r="W4611" t="str">
        <f>IFERROR(INDEX([1]Returns!A:A,MATCH(B4611,[1]Returns!B:B,0)),"No")</f>
        <v>No</v>
      </c>
    </row>
    <row r="4612" spans="1:23" x14ac:dyDescent="0.25">
      <c r="A4612" s="1">
        <v>4611</v>
      </c>
      <c r="B4612" t="s">
        <v>7652</v>
      </c>
      <c r="C4612" s="4">
        <v>43778</v>
      </c>
      <c r="D4612" s="4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5">
        <v>47.12</v>
      </c>
      <c r="S4612" s="1">
        <v>8</v>
      </c>
      <c r="T4612" s="3">
        <v>0</v>
      </c>
      <c r="U4612" s="1">
        <v>20.732800000000001</v>
      </c>
      <c r="V4612" t="str">
        <f>IF(M4612=[1]People!$B$5,[1]People!$A$5,IF(M4612=[1]People!$B$4,[1]People!$A$4,IF(M4612=[1]People!$B$3,[1]People!$A$3,IF(M4612=[1]People!$B$2,[1]People!$A$2,0))))</f>
        <v>Anna Andreadi</v>
      </c>
      <c r="W4612" t="str">
        <f>IFERROR(INDEX([1]Returns!A:A,MATCH(B4612,[1]Returns!B:B,0)),"No")</f>
        <v>No</v>
      </c>
    </row>
    <row r="4613" spans="1:23" x14ac:dyDescent="0.25">
      <c r="A4613" s="1">
        <v>4612</v>
      </c>
      <c r="B4613" t="s">
        <v>7653</v>
      </c>
      <c r="C4613" s="4">
        <v>43124</v>
      </c>
      <c r="D4613" s="4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3">
        <v>0</v>
      </c>
      <c r="U4613" s="1">
        <v>15.68</v>
      </c>
      <c r="V4613" t="str">
        <f>IF(M4613=[1]People!$B$5,[1]People!$A$5,IF(M4613=[1]People!$B$4,[1]People!$A$4,IF(M4613=[1]People!$B$3,[1]People!$A$3,IF(M4613=[1]People!$B$2,[1]People!$A$2,0))))</f>
        <v>Cassandra Brandow</v>
      </c>
      <c r="W4613" t="str">
        <f>IFERROR(INDEX([1]Returns!A:A,MATCH(B4613,[1]Returns!B:B,0)),"No")</f>
        <v>No</v>
      </c>
    </row>
    <row r="4614" spans="1:23" x14ac:dyDescent="0.25">
      <c r="A4614" s="1">
        <v>4613</v>
      </c>
      <c r="B4614" t="s">
        <v>7654</v>
      </c>
      <c r="C4614" s="4">
        <v>43465</v>
      </c>
      <c r="D4614" s="4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3">
        <v>0.2</v>
      </c>
      <c r="U4614" s="1">
        <v>3.571200000000001</v>
      </c>
      <c r="V4614" t="str">
        <f>IF(M4614=[1]People!$B$5,[1]People!$A$5,IF(M4614=[1]People!$B$4,[1]People!$A$4,IF(M4614=[1]People!$B$3,[1]People!$A$3,IF(M4614=[1]People!$B$2,[1]People!$A$2,0))))</f>
        <v>Cassandra Brandow</v>
      </c>
      <c r="W4614" t="str">
        <f>IFERROR(INDEX([1]Returns!A:A,MATCH(B4614,[1]Returns!B:B,0)),"No")</f>
        <v>No</v>
      </c>
    </row>
    <row r="4615" spans="1:23" x14ac:dyDescent="0.25">
      <c r="A4615" s="1">
        <v>4614</v>
      </c>
      <c r="B4615" t="s">
        <v>7654</v>
      </c>
      <c r="C4615" s="4">
        <v>43465</v>
      </c>
      <c r="D4615" s="4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3">
        <v>0.2</v>
      </c>
      <c r="U4615" s="1">
        <v>8.218</v>
      </c>
      <c r="V4615" t="str">
        <f>IF(M4615=[1]People!$B$5,[1]People!$A$5,IF(M4615=[1]People!$B$4,[1]People!$A$4,IF(M4615=[1]People!$B$3,[1]People!$A$3,IF(M4615=[1]People!$B$2,[1]People!$A$2,0))))</f>
        <v>Cassandra Brandow</v>
      </c>
      <c r="W4615" t="str">
        <f>IFERROR(INDEX([1]Returns!A:A,MATCH(B4615,[1]Returns!B:B,0)),"No")</f>
        <v>No</v>
      </c>
    </row>
    <row r="4616" spans="1:23" x14ac:dyDescent="0.25">
      <c r="A4616" s="1">
        <v>4615</v>
      </c>
      <c r="B4616" t="s">
        <v>7655</v>
      </c>
      <c r="C4616" s="4">
        <v>43348</v>
      </c>
      <c r="D4616" s="4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t="str">
        <f>IF(M4616=[1]People!$B$5,[1]People!$A$5,IF(M4616=[1]People!$B$4,[1]People!$A$4,IF(M4616=[1]People!$B$3,[1]People!$A$3,IF(M4616=[1]People!$B$2,[1]People!$A$2,0))))</f>
        <v>Kelly Williams</v>
      </c>
      <c r="W4616" t="str">
        <f>IFERROR(INDEX([1]Returns!A:A,MATCH(B4616,[1]Returns!B:B,0)),"No")</f>
        <v>No</v>
      </c>
    </row>
    <row r="4617" spans="1:23" x14ac:dyDescent="0.25">
      <c r="A4617" s="1">
        <v>4616</v>
      </c>
      <c r="B4617" t="s">
        <v>7655</v>
      </c>
      <c r="C4617" s="4">
        <v>43348</v>
      </c>
      <c r="D4617" s="4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3">
        <v>0.2</v>
      </c>
      <c r="U4617" s="1">
        <v>4.2659999999999973</v>
      </c>
      <c r="V4617" t="str">
        <f>IF(M4617=[1]People!$B$5,[1]People!$A$5,IF(M4617=[1]People!$B$4,[1]People!$A$4,IF(M4617=[1]People!$B$3,[1]People!$A$3,IF(M4617=[1]People!$B$2,[1]People!$A$2,0))))</f>
        <v>Kelly Williams</v>
      </c>
      <c r="W4617" t="str">
        <f>IFERROR(INDEX([1]Returns!A:A,MATCH(B4617,[1]Returns!B:B,0)),"No")</f>
        <v>No</v>
      </c>
    </row>
    <row r="4618" spans="1:23" x14ac:dyDescent="0.25">
      <c r="A4618" s="1">
        <v>4617</v>
      </c>
      <c r="B4618" t="s">
        <v>7656</v>
      </c>
      <c r="C4618" s="4">
        <v>42982</v>
      </c>
      <c r="D4618" s="4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3">
        <v>0.2</v>
      </c>
      <c r="U4618" s="1">
        <v>6.7188000000000088</v>
      </c>
      <c r="V4618" t="str">
        <f>IF(M4618=[1]People!$B$5,[1]People!$A$5,IF(M4618=[1]People!$B$4,[1]People!$A$4,IF(M4618=[1]People!$B$3,[1]People!$A$3,IF(M4618=[1]People!$B$2,[1]People!$A$2,0))))</f>
        <v>Kelly Williams</v>
      </c>
      <c r="W4618" t="str">
        <f>IFERROR(INDEX([1]Returns!A:A,MATCH(B4618,[1]Returns!B:B,0)),"No")</f>
        <v>No</v>
      </c>
    </row>
    <row r="4619" spans="1:23" x14ac:dyDescent="0.25">
      <c r="A4619" s="1">
        <v>4618</v>
      </c>
      <c r="B4619" t="s">
        <v>7657</v>
      </c>
      <c r="C4619" s="4">
        <v>42999</v>
      </c>
      <c r="D4619" s="4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3">
        <v>0</v>
      </c>
      <c r="U4619" s="1">
        <v>147.47500000000002</v>
      </c>
      <c r="V4619" t="str">
        <f>IF(M4619=[1]People!$B$5,[1]People!$A$5,IF(M4619=[1]People!$B$4,[1]People!$A$4,IF(M4619=[1]People!$B$3,[1]People!$A$3,IF(M4619=[1]People!$B$2,[1]People!$A$2,0))))</f>
        <v>Chuck Magee</v>
      </c>
      <c r="W4619" t="str">
        <f>IFERROR(INDEX([1]Returns!A:A,MATCH(B4619,[1]Returns!B:B,0)),"No")</f>
        <v>No</v>
      </c>
    </row>
    <row r="4620" spans="1:23" x14ac:dyDescent="0.25">
      <c r="A4620" s="1">
        <v>4619</v>
      </c>
      <c r="B4620" t="s">
        <v>7657</v>
      </c>
      <c r="C4620" s="4">
        <v>42999</v>
      </c>
      <c r="D4620" s="4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3">
        <v>0</v>
      </c>
      <c r="U4620" s="1">
        <v>141.1644</v>
      </c>
      <c r="V4620" t="str">
        <f>IF(M4620=[1]People!$B$5,[1]People!$A$5,IF(M4620=[1]People!$B$4,[1]People!$A$4,IF(M4620=[1]People!$B$3,[1]People!$A$3,IF(M4620=[1]People!$B$2,[1]People!$A$2,0))))</f>
        <v>Chuck Magee</v>
      </c>
      <c r="W4620" t="str">
        <f>IFERROR(INDEX([1]Returns!A:A,MATCH(B4620,[1]Returns!B:B,0)),"No")</f>
        <v>No</v>
      </c>
    </row>
    <row r="4621" spans="1:23" x14ac:dyDescent="0.25">
      <c r="A4621" s="1">
        <v>4620</v>
      </c>
      <c r="B4621" t="s">
        <v>7658</v>
      </c>
      <c r="C4621" s="4">
        <v>43823</v>
      </c>
      <c r="D4621" s="4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5">
        <v>2879.9520000000002</v>
      </c>
      <c r="S4621" s="1">
        <v>6</v>
      </c>
      <c r="T4621" s="3">
        <v>0.2</v>
      </c>
      <c r="U4621" s="1">
        <v>1007.9831999999999</v>
      </c>
      <c r="V4621" t="str">
        <f>IF(M4621=[1]People!$B$5,[1]People!$A$5,IF(M4621=[1]People!$B$4,[1]People!$A$4,IF(M4621=[1]People!$B$3,[1]People!$A$3,IF(M4621=[1]People!$B$2,[1]People!$A$2,0))))</f>
        <v>Anna Andreadi</v>
      </c>
      <c r="W4621" t="str">
        <f>IFERROR(INDEX([1]Returns!A:A,MATCH(B4621,[1]Returns!B:B,0)),"No")</f>
        <v>No</v>
      </c>
    </row>
    <row r="4622" spans="1:23" x14ac:dyDescent="0.25">
      <c r="A4622" s="1">
        <v>4621</v>
      </c>
      <c r="B4622" t="s">
        <v>7658</v>
      </c>
      <c r="C4622" s="4">
        <v>43823</v>
      </c>
      <c r="D4622" s="4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5">
        <v>90.480000000000018</v>
      </c>
      <c r="S4622" s="1">
        <v>3</v>
      </c>
      <c r="T4622" s="3">
        <v>0.2</v>
      </c>
      <c r="U4622" s="1">
        <v>33.93</v>
      </c>
      <c r="V4622" t="str">
        <f>IF(M4622=[1]People!$B$5,[1]People!$A$5,IF(M4622=[1]People!$B$4,[1]People!$A$4,IF(M4622=[1]People!$B$3,[1]People!$A$3,IF(M4622=[1]People!$B$2,[1]People!$A$2,0))))</f>
        <v>Anna Andreadi</v>
      </c>
      <c r="W4622" t="str">
        <f>IFERROR(INDEX([1]Returns!A:A,MATCH(B4622,[1]Returns!B:B,0)),"No")</f>
        <v>No</v>
      </c>
    </row>
    <row r="4623" spans="1:23" x14ac:dyDescent="0.25">
      <c r="A4623" s="1">
        <v>4622</v>
      </c>
      <c r="B4623" t="s">
        <v>7659</v>
      </c>
      <c r="C4623" s="4">
        <v>43013</v>
      </c>
      <c r="D4623" s="4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3">
        <v>0</v>
      </c>
      <c r="U4623" s="1">
        <v>21.714000000000002</v>
      </c>
      <c r="V4623" t="str">
        <f>IF(M4623=[1]People!$B$5,[1]People!$A$5,IF(M4623=[1]People!$B$4,[1]People!$A$4,IF(M4623=[1]People!$B$3,[1]People!$A$3,IF(M4623=[1]People!$B$2,[1]People!$A$2,0))))</f>
        <v>Chuck Magee</v>
      </c>
      <c r="W4623" t="str">
        <f>IFERROR(INDEX([1]Returns!A:A,MATCH(B4623,[1]Returns!B:B,0)),"No")</f>
        <v>No</v>
      </c>
    </row>
    <row r="4624" spans="1:23" x14ac:dyDescent="0.25">
      <c r="A4624" s="1">
        <v>4623</v>
      </c>
      <c r="B4624" t="s">
        <v>7660</v>
      </c>
      <c r="C4624" s="4">
        <v>43717</v>
      </c>
      <c r="D4624" s="4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t="str">
        <f>IF(M4624=[1]People!$B$5,[1]People!$A$5,IF(M4624=[1]People!$B$4,[1]People!$A$4,IF(M4624=[1]People!$B$3,[1]People!$A$3,IF(M4624=[1]People!$B$2,[1]People!$A$2,0))))</f>
        <v>Cassandra Brandow</v>
      </c>
      <c r="W4624" t="str">
        <f>IFERROR(INDEX([1]Returns!A:A,MATCH(B4624,[1]Returns!B:B,0)),"No")</f>
        <v>No</v>
      </c>
    </row>
    <row r="4625" spans="1:23" x14ac:dyDescent="0.25">
      <c r="A4625" s="1">
        <v>4624</v>
      </c>
      <c r="B4625" t="s">
        <v>7660</v>
      </c>
      <c r="C4625" s="4">
        <v>43717</v>
      </c>
      <c r="D4625" s="4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3">
        <v>0.2</v>
      </c>
      <c r="U4625" s="1">
        <v>62.137599999999992</v>
      </c>
      <c r="V4625" t="str">
        <f>IF(M4625=[1]People!$B$5,[1]People!$A$5,IF(M4625=[1]People!$B$4,[1]People!$A$4,IF(M4625=[1]People!$B$3,[1]People!$A$3,IF(M4625=[1]People!$B$2,[1]People!$A$2,0))))</f>
        <v>Cassandra Brandow</v>
      </c>
      <c r="W4625" t="str">
        <f>IFERROR(INDEX([1]Returns!A:A,MATCH(B4625,[1]Returns!B:B,0)),"No")</f>
        <v>No</v>
      </c>
    </row>
    <row r="4626" spans="1:23" x14ac:dyDescent="0.25">
      <c r="A4626" s="1">
        <v>4625</v>
      </c>
      <c r="B4626" t="s">
        <v>7660</v>
      </c>
      <c r="C4626" s="4">
        <v>43717</v>
      </c>
      <c r="D4626" s="4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3">
        <v>0.2</v>
      </c>
      <c r="U4626" s="1">
        <v>-3.2309999999999945</v>
      </c>
      <c r="V4626" t="str">
        <f>IF(M4626=[1]People!$B$5,[1]People!$A$5,IF(M4626=[1]People!$B$4,[1]People!$A$4,IF(M4626=[1]People!$B$3,[1]People!$A$3,IF(M4626=[1]People!$B$2,[1]People!$A$2,0))))</f>
        <v>Cassandra Brandow</v>
      </c>
      <c r="W4626" t="str">
        <f>IFERROR(INDEX([1]Returns!A:A,MATCH(B4626,[1]Returns!B:B,0)),"No")</f>
        <v>No</v>
      </c>
    </row>
    <row r="4627" spans="1:23" x14ac:dyDescent="0.25">
      <c r="A4627" s="1">
        <v>4626</v>
      </c>
      <c r="B4627" t="s">
        <v>7660</v>
      </c>
      <c r="C4627" s="4">
        <v>43717</v>
      </c>
      <c r="D4627" s="4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t="str">
        <f>IF(M4627=[1]People!$B$5,[1]People!$A$5,IF(M4627=[1]People!$B$4,[1]People!$A$4,IF(M4627=[1]People!$B$3,[1]People!$A$3,IF(M4627=[1]People!$B$2,[1]People!$A$2,0))))</f>
        <v>Cassandra Brandow</v>
      </c>
      <c r="W4627" t="str">
        <f>IFERROR(INDEX([1]Returns!A:A,MATCH(B4627,[1]Returns!B:B,0)),"No")</f>
        <v>No</v>
      </c>
    </row>
    <row r="4628" spans="1:23" x14ac:dyDescent="0.25">
      <c r="A4628" s="1">
        <v>4627</v>
      </c>
      <c r="B4628" t="s">
        <v>7661</v>
      </c>
      <c r="C4628" s="4">
        <v>43417</v>
      </c>
      <c r="D4628" s="4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3">
        <v>0</v>
      </c>
      <c r="U4628" s="1">
        <v>20.163000000000004</v>
      </c>
      <c r="V4628" t="str">
        <f>IF(M4628=[1]People!$B$5,[1]People!$A$5,IF(M4628=[1]People!$B$4,[1]People!$A$4,IF(M4628=[1]People!$B$3,[1]People!$A$3,IF(M4628=[1]People!$B$2,[1]People!$A$2,0))))</f>
        <v>Chuck Magee</v>
      </c>
      <c r="W4628" t="str">
        <f>IFERROR(INDEX([1]Returns!A:A,MATCH(B4628,[1]Returns!B:B,0)),"No")</f>
        <v>No</v>
      </c>
    </row>
    <row r="4629" spans="1:23" x14ac:dyDescent="0.25">
      <c r="A4629" s="1">
        <v>4628</v>
      </c>
      <c r="B4629" t="s">
        <v>7661</v>
      </c>
      <c r="C4629" s="4">
        <v>43417</v>
      </c>
      <c r="D4629" s="4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3">
        <v>0</v>
      </c>
      <c r="U4629" s="1">
        <v>6.9664000000000001</v>
      </c>
      <c r="V4629" t="str">
        <f>IF(M4629=[1]People!$B$5,[1]People!$A$5,IF(M4629=[1]People!$B$4,[1]People!$A$4,IF(M4629=[1]People!$B$3,[1]People!$A$3,IF(M4629=[1]People!$B$2,[1]People!$A$2,0))))</f>
        <v>Chuck Magee</v>
      </c>
      <c r="W4629" t="str">
        <f>IFERROR(INDEX([1]Returns!A:A,MATCH(B4629,[1]Returns!B:B,0)),"No")</f>
        <v>No</v>
      </c>
    </row>
    <row r="4630" spans="1:23" x14ac:dyDescent="0.25">
      <c r="A4630" s="1">
        <v>4629</v>
      </c>
      <c r="B4630" t="s">
        <v>7661</v>
      </c>
      <c r="C4630" s="4">
        <v>43417</v>
      </c>
      <c r="D4630" s="4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3">
        <v>0</v>
      </c>
      <c r="U4630" s="1">
        <v>39.410000000000011</v>
      </c>
      <c r="V4630" t="str">
        <f>IF(M4630=[1]People!$B$5,[1]People!$A$5,IF(M4630=[1]People!$B$4,[1]People!$A$4,IF(M4630=[1]People!$B$3,[1]People!$A$3,IF(M4630=[1]People!$B$2,[1]People!$A$2,0))))</f>
        <v>Chuck Magee</v>
      </c>
      <c r="W4630" t="str">
        <f>IFERROR(INDEX([1]Returns!A:A,MATCH(B4630,[1]Returns!B:B,0)),"No")</f>
        <v>No</v>
      </c>
    </row>
    <row r="4631" spans="1:23" x14ac:dyDescent="0.25">
      <c r="A4631" s="1">
        <v>4630</v>
      </c>
      <c r="B4631" t="s">
        <v>7661</v>
      </c>
      <c r="C4631" s="4">
        <v>43417</v>
      </c>
      <c r="D4631" s="4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t="str">
        <f>IF(M4631=[1]People!$B$5,[1]People!$A$5,IF(M4631=[1]People!$B$4,[1]People!$A$4,IF(M4631=[1]People!$B$3,[1]People!$A$3,IF(M4631=[1]People!$B$2,[1]People!$A$2,0))))</f>
        <v>Chuck Magee</v>
      </c>
      <c r="W4631" t="str">
        <f>IFERROR(INDEX([1]Returns!A:A,MATCH(B4631,[1]Returns!B:B,0)),"No")</f>
        <v>No</v>
      </c>
    </row>
    <row r="4632" spans="1:23" x14ac:dyDescent="0.25">
      <c r="A4632" s="1">
        <v>4631</v>
      </c>
      <c r="B4632" t="s">
        <v>7662</v>
      </c>
      <c r="C4632" s="4">
        <v>43023</v>
      </c>
      <c r="D4632" s="4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3">
        <v>0</v>
      </c>
      <c r="U4632" s="1">
        <v>6.1704000000000008</v>
      </c>
      <c r="V4632" t="str">
        <f>IF(M4632=[1]People!$B$5,[1]People!$A$5,IF(M4632=[1]People!$B$4,[1]People!$A$4,IF(M4632=[1]People!$B$3,[1]People!$A$3,IF(M4632=[1]People!$B$2,[1]People!$A$2,0))))</f>
        <v>Kelly Williams</v>
      </c>
      <c r="W4632" t="str">
        <f>IFERROR(INDEX([1]Returns!A:A,MATCH(B4632,[1]Returns!B:B,0)),"No")</f>
        <v>No</v>
      </c>
    </row>
    <row r="4633" spans="1:23" x14ac:dyDescent="0.25">
      <c r="A4633" s="1">
        <v>4632</v>
      </c>
      <c r="B4633" t="s">
        <v>7665</v>
      </c>
      <c r="C4633" s="4">
        <v>43680</v>
      </c>
      <c r="D4633" s="4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5">
        <v>51.75</v>
      </c>
      <c r="S4633" s="1">
        <v>5</v>
      </c>
      <c r="T4633" s="3">
        <v>0</v>
      </c>
      <c r="U4633" s="1">
        <v>24.84</v>
      </c>
      <c r="V4633" t="str">
        <f>IF(M4633=[1]People!$B$5,[1]People!$A$5,IF(M4633=[1]People!$B$4,[1]People!$A$4,IF(M4633=[1]People!$B$3,[1]People!$A$3,IF(M4633=[1]People!$B$2,[1]People!$A$2,0))))</f>
        <v>Anna Andreadi</v>
      </c>
      <c r="W4633" t="str">
        <f>IFERROR(INDEX([1]Returns!A:A,MATCH(B4633,[1]Returns!B:B,0)),"No")</f>
        <v>No</v>
      </c>
    </row>
    <row r="4634" spans="1:23" x14ac:dyDescent="0.25">
      <c r="A4634" s="1">
        <v>4633</v>
      </c>
      <c r="B4634" t="s">
        <v>7665</v>
      </c>
      <c r="C4634" s="4">
        <v>43680</v>
      </c>
      <c r="D4634" s="4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5">
        <v>123.96000000000001</v>
      </c>
      <c r="S4634" s="1">
        <v>3</v>
      </c>
      <c r="T4634" s="3">
        <v>0</v>
      </c>
      <c r="U4634" s="1">
        <v>11.156400000000005</v>
      </c>
      <c r="V4634" t="str">
        <f>IF(M4634=[1]People!$B$5,[1]People!$A$5,IF(M4634=[1]People!$B$4,[1]People!$A$4,IF(M4634=[1]People!$B$3,[1]People!$A$3,IF(M4634=[1]People!$B$2,[1]People!$A$2,0))))</f>
        <v>Anna Andreadi</v>
      </c>
      <c r="W4634" t="str">
        <f>IFERROR(INDEX([1]Returns!A:A,MATCH(B4634,[1]Returns!B:B,0)),"No")</f>
        <v>No</v>
      </c>
    </row>
    <row r="4635" spans="1:23" x14ac:dyDescent="0.25">
      <c r="A4635" s="1">
        <v>4634</v>
      </c>
      <c r="B4635" t="s">
        <v>7666</v>
      </c>
      <c r="C4635" s="4">
        <v>42968</v>
      </c>
      <c r="D4635" s="4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5">
        <v>586.39800000000002</v>
      </c>
      <c r="S4635" s="1">
        <v>6</v>
      </c>
      <c r="T4635" s="3">
        <v>0.15</v>
      </c>
      <c r="U4635" s="1">
        <v>34.493999999999971</v>
      </c>
      <c r="V4635" t="str">
        <f>IF(M4635=[1]People!$B$5,[1]People!$A$5,IF(M4635=[1]People!$B$4,[1]People!$A$4,IF(M4635=[1]People!$B$3,[1]People!$A$3,IF(M4635=[1]People!$B$2,[1]People!$A$2,0))))</f>
        <v>Anna Andreadi</v>
      </c>
      <c r="W4635" t="str">
        <f>IFERROR(INDEX([1]Returns!A:A,MATCH(B4635,[1]Returns!B:B,0)),"No")</f>
        <v>Yes</v>
      </c>
    </row>
    <row r="4636" spans="1:23" x14ac:dyDescent="0.25">
      <c r="A4636" s="1">
        <v>4635</v>
      </c>
      <c r="B4636" t="s">
        <v>7666</v>
      </c>
      <c r="C4636" s="4">
        <v>42968</v>
      </c>
      <c r="D4636" s="4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5">
        <v>80.98</v>
      </c>
      <c r="S4636" s="1">
        <v>1</v>
      </c>
      <c r="T4636" s="3">
        <v>0</v>
      </c>
      <c r="U4636" s="1">
        <v>3.2391999999999967</v>
      </c>
      <c r="V4636" t="str">
        <f>IF(M4636=[1]People!$B$5,[1]People!$A$5,IF(M4636=[1]People!$B$4,[1]People!$A$4,IF(M4636=[1]People!$B$3,[1]People!$A$3,IF(M4636=[1]People!$B$2,[1]People!$A$2,0))))</f>
        <v>Anna Andreadi</v>
      </c>
      <c r="W4636" t="str">
        <f>IFERROR(INDEX([1]Returns!A:A,MATCH(B4636,[1]Returns!B:B,0)),"No")</f>
        <v>Yes</v>
      </c>
    </row>
    <row r="4637" spans="1:23" x14ac:dyDescent="0.25">
      <c r="A4637" s="1">
        <v>4636</v>
      </c>
      <c r="B4637" t="s">
        <v>7669</v>
      </c>
      <c r="C4637" s="4">
        <v>43536</v>
      </c>
      <c r="D4637" s="4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5">
        <v>242.94</v>
      </c>
      <c r="S4637" s="1">
        <v>3</v>
      </c>
      <c r="T4637" s="3">
        <v>0</v>
      </c>
      <c r="U4637" s="1">
        <v>9.7175999999999902</v>
      </c>
      <c r="V4637" t="str">
        <f>IF(M4637=[1]People!$B$5,[1]People!$A$5,IF(M4637=[1]People!$B$4,[1]People!$A$4,IF(M4637=[1]People!$B$3,[1]People!$A$3,IF(M4637=[1]People!$B$2,[1]People!$A$2,0))))</f>
        <v>Anna Andreadi</v>
      </c>
      <c r="W4637" t="str">
        <f>IFERROR(INDEX([1]Returns!A:A,MATCH(B4637,[1]Returns!B:B,0)),"No")</f>
        <v>No</v>
      </c>
    </row>
    <row r="4638" spans="1:23" x14ac:dyDescent="0.25">
      <c r="A4638" s="1">
        <v>4637</v>
      </c>
      <c r="B4638" t="s">
        <v>7670</v>
      </c>
      <c r="C4638" s="4">
        <v>43582</v>
      </c>
      <c r="D4638" s="4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5">
        <v>123.92</v>
      </c>
      <c r="S4638" s="1">
        <v>4</v>
      </c>
      <c r="T4638" s="3">
        <v>0</v>
      </c>
      <c r="U4638" s="1">
        <v>33.458399999999997</v>
      </c>
      <c r="V4638" t="str">
        <f>IF(M4638=[1]People!$B$5,[1]People!$A$5,IF(M4638=[1]People!$B$4,[1]People!$A$4,IF(M4638=[1]People!$B$3,[1]People!$A$3,IF(M4638=[1]People!$B$2,[1]People!$A$2,0))))</f>
        <v>Anna Andreadi</v>
      </c>
      <c r="W4638" t="str">
        <f>IFERROR(INDEX([1]Returns!A:A,MATCH(B4638,[1]Returns!B:B,0)),"No")</f>
        <v>No</v>
      </c>
    </row>
    <row r="4639" spans="1:23" x14ac:dyDescent="0.25">
      <c r="A4639" s="1">
        <v>4638</v>
      </c>
      <c r="B4639" t="s">
        <v>7670</v>
      </c>
      <c r="C4639" s="4">
        <v>43582</v>
      </c>
      <c r="D4639" s="4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5">
        <v>12.39</v>
      </c>
      <c r="S4639" s="1">
        <v>3</v>
      </c>
      <c r="T4639" s="3">
        <v>0</v>
      </c>
      <c r="U4639" s="1">
        <v>5.6993999999999998</v>
      </c>
      <c r="V4639" t="str">
        <f>IF(M4639=[1]People!$B$5,[1]People!$A$5,IF(M4639=[1]People!$B$4,[1]People!$A$4,IF(M4639=[1]People!$B$3,[1]People!$A$3,IF(M4639=[1]People!$B$2,[1]People!$A$2,0))))</f>
        <v>Anna Andreadi</v>
      </c>
      <c r="W4639" t="str">
        <f>IFERROR(INDEX([1]Returns!A:A,MATCH(B4639,[1]Returns!B:B,0)),"No")</f>
        <v>No</v>
      </c>
    </row>
    <row r="4640" spans="1:23" x14ac:dyDescent="0.25">
      <c r="A4640" s="1">
        <v>4639</v>
      </c>
      <c r="B4640" t="s">
        <v>7670</v>
      </c>
      <c r="C4640" s="4">
        <v>43582</v>
      </c>
      <c r="D4640" s="4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5">
        <v>47.3</v>
      </c>
      <c r="S4640" s="1">
        <v>2</v>
      </c>
      <c r="T4640" s="3">
        <v>0</v>
      </c>
      <c r="U4640" s="1">
        <v>12.298000000000002</v>
      </c>
      <c r="V4640" t="str">
        <f>IF(M4640=[1]People!$B$5,[1]People!$A$5,IF(M4640=[1]People!$B$4,[1]People!$A$4,IF(M4640=[1]People!$B$3,[1]People!$A$3,IF(M4640=[1]People!$B$2,[1]People!$A$2,0))))</f>
        <v>Anna Andreadi</v>
      </c>
      <c r="W4640" t="str">
        <f>IFERROR(INDEX([1]Returns!A:A,MATCH(B4640,[1]Returns!B:B,0)),"No")</f>
        <v>No</v>
      </c>
    </row>
    <row r="4641" spans="1:23" x14ac:dyDescent="0.25">
      <c r="A4641" s="1">
        <v>4640</v>
      </c>
      <c r="B4641" t="s">
        <v>7671</v>
      </c>
      <c r="C4641" s="4">
        <v>43354</v>
      </c>
      <c r="D4641" s="4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3">
        <v>0</v>
      </c>
      <c r="U4641" s="1">
        <v>751.9624</v>
      </c>
      <c r="V4641" t="str">
        <f>IF(M4641=[1]People!$B$5,[1]People!$A$5,IF(M4641=[1]People!$B$4,[1]People!$A$4,IF(M4641=[1]People!$B$3,[1]People!$A$3,IF(M4641=[1]People!$B$2,[1]People!$A$2,0))))</f>
        <v>Cassandra Brandow</v>
      </c>
      <c r="W4641" t="str">
        <f>IFERROR(INDEX([1]Returns!A:A,MATCH(B4641,[1]Returns!B:B,0)),"No")</f>
        <v>No</v>
      </c>
    </row>
    <row r="4642" spans="1:23" x14ac:dyDescent="0.25">
      <c r="A4642" s="1">
        <v>4641</v>
      </c>
      <c r="B4642" t="s">
        <v>7671</v>
      </c>
      <c r="C4642" s="4">
        <v>43354</v>
      </c>
      <c r="D4642" s="4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3">
        <v>0</v>
      </c>
      <c r="U4642" s="1">
        <v>5.4340999999999999</v>
      </c>
      <c r="V4642" t="str">
        <f>IF(M4642=[1]People!$B$5,[1]People!$A$5,IF(M4642=[1]People!$B$4,[1]People!$A$4,IF(M4642=[1]People!$B$3,[1]People!$A$3,IF(M4642=[1]People!$B$2,[1]People!$A$2,0))))</f>
        <v>Cassandra Brandow</v>
      </c>
      <c r="W4642" t="str">
        <f>IFERROR(INDEX([1]Returns!A:A,MATCH(B4642,[1]Returns!B:B,0)),"No")</f>
        <v>No</v>
      </c>
    </row>
    <row r="4643" spans="1:23" x14ac:dyDescent="0.25">
      <c r="A4643" s="1">
        <v>4642</v>
      </c>
      <c r="B4643" t="s">
        <v>7674</v>
      </c>
      <c r="C4643" s="4">
        <v>43760</v>
      </c>
      <c r="D4643" s="4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5">
        <v>3.1680000000000006</v>
      </c>
      <c r="S4643" s="1">
        <v>4</v>
      </c>
      <c r="T4643" s="3">
        <v>0.7</v>
      </c>
      <c r="U4643" s="1">
        <v>-2.5343999999999998</v>
      </c>
      <c r="V4643" t="str">
        <f>IF(M4643=[1]People!$B$5,[1]People!$A$5,IF(M4643=[1]People!$B$4,[1]People!$A$4,IF(M4643=[1]People!$B$3,[1]People!$A$3,IF(M4643=[1]People!$B$2,[1]People!$A$2,0))))</f>
        <v>Anna Andreadi</v>
      </c>
      <c r="W4643" t="str">
        <f>IFERROR(INDEX([1]Returns!A:A,MATCH(B4643,[1]Returns!B:B,0)),"No")</f>
        <v>No</v>
      </c>
    </row>
    <row r="4644" spans="1:23" x14ac:dyDescent="0.25">
      <c r="A4644" s="1">
        <v>4643</v>
      </c>
      <c r="B4644" t="s">
        <v>7674</v>
      </c>
      <c r="C4644" s="4">
        <v>43760</v>
      </c>
      <c r="D4644" s="4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5">
        <v>579.13599999999997</v>
      </c>
      <c r="S4644" s="1">
        <v>4</v>
      </c>
      <c r="T4644" s="3">
        <v>0.2</v>
      </c>
      <c r="U4644" s="1">
        <v>-28.95679999999993</v>
      </c>
      <c r="V4644" t="str">
        <f>IF(M4644=[1]People!$B$5,[1]People!$A$5,IF(M4644=[1]People!$B$4,[1]People!$A$4,IF(M4644=[1]People!$B$3,[1]People!$A$3,IF(M4644=[1]People!$B$2,[1]People!$A$2,0))))</f>
        <v>Anna Andreadi</v>
      </c>
      <c r="W4644" t="str">
        <f>IFERROR(INDEX([1]Returns!A:A,MATCH(B4644,[1]Returns!B:B,0)),"No")</f>
        <v>No</v>
      </c>
    </row>
    <row r="4645" spans="1:23" x14ac:dyDescent="0.25">
      <c r="A4645" s="1">
        <v>4644</v>
      </c>
      <c r="B4645" t="s">
        <v>7677</v>
      </c>
      <c r="C4645" s="4">
        <v>42949</v>
      </c>
      <c r="D4645" s="4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5">
        <v>6.3680000000000003</v>
      </c>
      <c r="S4645" s="1">
        <v>2</v>
      </c>
      <c r="T4645" s="3">
        <v>0.2</v>
      </c>
      <c r="U4645" s="1">
        <v>2.1492</v>
      </c>
      <c r="V4645" t="str">
        <f>IF(M4645=[1]People!$B$5,[1]People!$A$5,IF(M4645=[1]People!$B$4,[1]People!$A$4,IF(M4645=[1]People!$B$3,[1]People!$A$3,IF(M4645=[1]People!$B$2,[1]People!$A$2,0))))</f>
        <v>Anna Andreadi</v>
      </c>
      <c r="W4645" t="str">
        <f>IFERROR(INDEX([1]Returns!A:A,MATCH(B4645,[1]Returns!B:B,0)),"No")</f>
        <v>No</v>
      </c>
    </row>
    <row r="4646" spans="1:23" x14ac:dyDescent="0.25">
      <c r="A4646" s="1">
        <v>4645</v>
      </c>
      <c r="B4646" t="s">
        <v>7677</v>
      </c>
      <c r="C4646" s="4">
        <v>42949</v>
      </c>
      <c r="D4646" s="4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5">
        <v>558.4</v>
      </c>
      <c r="S4646" s="1">
        <v>2</v>
      </c>
      <c r="T4646" s="3">
        <v>0.2</v>
      </c>
      <c r="U4646" s="1">
        <v>41.880000000000024</v>
      </c>
      <c r="V4646" t="str">
        <f>IF(M4646=[1]People!$B$5,[1]People!$A$5,IF(M4646=[1]People!$B$4,[1]People!$A$4,IF(M4646=[1]People!$B$3,[1]People!$A$3,IF(M4646=[1]People!$B$2,[1]People!$A$2,0))))</f>
        <v>Anna Andreadi</v>
      </c>
      <c r="W4646" t="str">
        <f>IFERROR(INDEX([1]Returns!A:A,MATCH(B4646,[1]Returns!B:B,0)),"No")</f>
        <v>No</v>
      </c>
    </row>
    <row r="4647" spans="1:23" x14ac:dyDescent="0.25">
      <c r="A4647" s="1">
        <v>4646</v>
      </c>
      <c r="B4647" t="s">
        <v>7678</v>
      </c>
      <c r="C4647" s="4">
        <v>43324</v>
      </c>
      <c r="D4647" s="4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t="str">
        <f>IF(M4647=[1]People!$B$5,[1]People!$A$5,IF(M4647=[1]People!$B$4,[1]People!$A$4,IF(M4647=[1]People!$B$3,[1]People!$A$3,IF(M4647=[1]People!$B$2,[1]People!$A$2,0))))</f>
        <v>Chuck Magee</v>
      </c>
      <c r="W4647" t="str">
        <f>IFERROR(INDEX([1]Returns!A:A,MATCH(B4647,[1]Returns!B:B,0)),"No")</f>
        <v>No</v>
      </c>
    </row>
    <row r="4648" spans="1:23" x14ac:dyDescent="0.25">
      <c r="A4648" s="1">
        <v>4647</v>
      </c>
      <c r="B4648" t="s">
        <v>7679</v>
      </c>
      <c r="C4648" s="4">
        <v>42520</v>
      </c>
      <c r="D4648" s="4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t="str">
        <f>IF(M4648=[1]People!$B$5,[1]People!$A$5,IF(M4648=[1]People!$B$4,[1]People!$A$4,IF(M4648=[1]People!$B$3,[1]People!$A$3,IF(M4648=[1]People!$B$2,[1]People!$A$2,0))))</f>
        <v>Cassandra Brandow</v>
      </c>
      <c r="W4648" t="str">
        <f>IFERROR(INDEX([1]Returns!A:A,MATCH(B4648,[1]Returns!B:B,0)),"No")</f>
        <v>No</v>
      </c>
    </row>
    <row r="4649" spans="1:23" x14ac:dyDescent="0.25">
      <c r="A4649" s="1">
        <v>4648</v>
      </c>
      <c r="B4649" t="s">
        <v>7680</v>
      </c>
      <c r="C4649" s="4">
        <v>43216</v>
      </c>
      <c r="D4649" s="4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t="str">
        <f>IF(M4649=[1]People!$B$5,[1]People!$A$5,IF(M4649=[1]People!$B$4,[1]People!$A$4,IF(M4649=[1]People!$B$3,[1]People!$A$3,IF(M4649=[1]People!$B$2,[1]People!$A$2,0))))</f>
        <v>Chuck Magee</v>
      </c>
      <c r="W4649" t="str">
        <f>IFERROR(INDEX([1]Returns!A:A,MATCH(B4649,[1]Returns!B:B,0)),"No")</f>
        <v>No</v>
      </c>
    </row>
    <row r="4650" spans="1:23" x14ac:dyDescent="0.25">
      <c r="A4650" s="1">
        <v>4649</v>
      </c>
      <c r="B4650" t="s">
        <v>7683</v>
      </c>
      <c r="C4650" s="4">
        <v>43599</v>
      </c>
      <c r="D4650" s="4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5">
        <v>440.18999999999994</v>
      </c>
      <c r="S4650" s="1">
        <v>9</v>
      </c>
      <c r="T4650" s="3">
        <v>0</v>
      </c>
      <c r="U4650" s="1">
        <v>206.88929999999996</v>
      </c>
      <c r="V4650" t="str">
        <f>IF(M4650=[1]People!$B$5,[1]People!$A$5,IF(M4650=[1]People!$B$4,[1]People!$A$4,IF(M4650=[1]People!$B$3,[1]People!$A$3,IF(M4650=[1]People!$B$2,[1]People!$A$2,0))))</f>
        <v>Anna Andreadi</v>
      </c>
      <c r="W4650" t="str">
        <f>IFERROR(INDEX([1]Returns!A:A,MATCH(B4650,[1]Returns!B:B,0)),"No")</f>
        <v>No</v>
      </c>
    </row>
    <row r="4651" spans="1:23" x14ac:dyDescent="0.25">
      <c r="A4651" s="1">
        <v>4650</v>
      </c>
      <c r="B4651" t="s">
        <v>7683</v>
      </c>
      <c r="C4651" s="4">
        <v>43599</v>
      </c>
      <c r="D4651" s="4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5">
        <v>64.400000000000006</v>
      </c>
      <c r="S4651" s="1">
        <v>5</v>
      </c>
      <c r="T4651" s="3">
        <v>0</v>
      </c>
      <c r="U4651" s="1">
        <v>1.9320000000000004</v>
      </c>
      <c r="V4651" t="str">
        <f>IF(M4651=[1]People!$B$5,[1]People!$A$5,IF(M4651=[1]People!$B$4,[1]People!$A$4,IF(M4651=[1]People!$B$3,[1]People!$A$3,IF(M4651=[1]People!$B$2,[1]People!$A$2,0))))</f>
        <v>Anna Andreadi</v>
      </c>
      <c r="W4651" t="str">
        <f>IFERROR(INDEX([1]Returns!A:A,MATCH(B4651,[1]Returns!B:B,0)),"No")</f>
        <v>No</v>
      </c>
    </row>
    <row r="4652" spans="1:23" x14ac:dyDescent="0.25">
      <c r="A4652" s="1">
        <v>4651</v>
      </c>
      <c r="B4652" t="s">
        <v>7686</v>
      </c>
      <c r="C4652" s="4">
        <v>43563</v>
      </c>
      <c r="D4652" s="4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5">
        <v>244.54999999999998</v>
      </c>
      <c r="S4652" s="1">
        <v>5</v>
      </c>
      <c r="T4652" s="3">
        <v>0</v>
      </c>
      <c r="U4652" s="1">
        <v>114.93849999999998</v>
      </c>
      <c r="V4652" t="str">
        <f>IF(M4652=[1]People!$B$5,[1]People!$A$5,IF(M4652=[1]People!$B$4,[1]People!$A$4,IF(M4652=[1]People!$B$3,[1]People!$A$3,IF(M4652=[1]People!$B$2,[1]People!$A$2,0))))</f>
        <v>Anna Andreadi</v>
      </c>
      <c r="W4652" t="str">
        <f>IFERROR(INDEX([1]Returns!A:A,MATCH(B4652,[1]Returns!B:B,0)),"No")</f>
        <v>No</v>
      </c>
    </row>
    <row r="4653" spans="1:23" x14ac:dyDescent="0.25">
      <c r="A4653" s="1">
        <v>4652</v>
      </c>
      <c r="B4653" t="s">
        <v>7686</v>
      </c>
      <c r="C4653" s="4">
        <v>43563</v>
      </c>
      <c r="D4653" s="4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5">
        <v>195.76</v>
      </c>
      <c r="S4653" s="1">
        <v>4</v>
      </c>
      <c r="T4653" s="3">
        <v>0</v>
      </c>
      <c r="U4653" s="1">
        <v>97.88</v>
      </c>
      <c r="V4653" t="str">
        <f>IF(M4653=[1]People!$B$5,[1]People!$A$5,IF(M4653=[1]People!$B$4,[1]People!$A$4,IF(M4653=[1]People!$B$3,[1]People!$A$3,IF(M4653=[1]People!$B$2,[1]People!$A$2,0))))</f>
        <v>Anna Andreadi</v>
      </c>
      <c r="W4653" t="str">
        <f>IFERROR(INDEX([1]Returns!A:A,MATCH(B4653,[1]Returns!B:B,0)),"No")</f>
        <v>No</v>
      </c>
    </row>
    <row r="4654" spans="1:23" x14ac:dyDescent="0.25">
      <c r="A4654" s="1">
        <v>4653</v>
      </c>
      <c r="B4654" t="s">
        <v>7687</v>
      </c>
      <c r="C4654" s="4">
        <v>43513</v>
      </c>
      <c r="D4654" s="4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3">
        <v>0</v>
      </c>
      <c r="U4654" s="1">
        <v>5.7623999999999995</v>
      </c>
      <c r="V4654" t="str">
        <f>IF(M4654=[1]People!$B$5,[1]People!$A$5,IF(M4654=[1]People!$B$4,[1]People!$A$4,IF(M4654=[1]People!$B$3,[1]People!$A$3,IF(M4654=[1]People!$B$2,[1]People!$A$2,0))))</f>
        <v>Chuck Magee</v>
      </c>
      <c r="W4654" t="str">
        <f>IFERROR(INDEX([1]Returns!A:A,MATCH(B4654,[1]Returns!B:B,0)),"No")</f>
        <v>No</v>
      </c>
    </row>
    <row r="4655" spans="1:23" x14ac:dyDescent="0.25">
      <c r="A4655" s="1">
        <v>4654</v>
      </c>
      <c r="B4655" t="s">
        <v>7687</v>
      </c>
      <c r="C4655" s="4">
        <v>43513</v>
      </c>
      <c r="D4655" s="4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3">
        <v>0</v>
      </c>
      <c r="U4655" s="1">
        <v>39.947999999999993</v>
      </c>
      <c r="V4655" t="str">
        <f>IF(M4655=[1]People!$B$5,[1]People!$A$5,IF(M4655=[1]People!$B$4,[1]People!$A$4,IF(M4655=[1]People!$B$3,[1]People!$A$3,IF(M4655=[1]People!$B$2,[1]People!$A$2,0))))</f>
        <v>Chuck Magee</v>
      </c>
      <c r="W4655" t="str">
        <f>IFERROR(INDEX([1]Returns!A:A,MATCH(B4655,[1]Returns!B:B,0)),"No")</f>
        <v>No</v>
      </c>
    </row>
    <row r="4656" spans="1:23" x14ac:dyDescent="0.25">
      <c r="A4656" s="1">
        <v>4655</v>
      </c>
      <c r="B4656" t="s">
        <v>7688</v>
      </c>
      <c r="C4656" s="4">
        <v>43640</v>
      </c>
      <c r="D4656" s="4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5">
        <v>2.88</v>
      </c>
      <c r="S4656" s="1">
        <v>1</v>
      </c>
      <c r="T4656" s="3">
        <v>0</v>
      </c>
      <c r="U4656" s="1">
        <v>1.3535999999999999</v>
      </c>
      <c r="V4656" t="str">
        <f>IF(M4656=[1]People!$B$5,[1]People!$A$5,IF(M4656=[1]People!$B$4,[1]People!$A$4,IF(M4656=[1]People!$B$3,[1]People!$A$3,IF(M4656=[1]People!$B$2,[1]People!$A$2,0))))</f>
        <v>Anna Andreadi</v>
      </c>
      <c r="W4656" t="str">
        <f>IFERROR(INDEX([1]Returns!A:A,MATCH(B4656,[1]Returns!B:B,0)),"No")</f>
        <v>No</v>
      </c>
    </row>
    <row r="4657" spans="1:23" x14ac:dyDescent="0.25">
      <c r="A4657" s="1">
        <v>4656</v>
      </c>
      <c r="B4657" t="s">
        <v>7689</v>
      </c>
      <c r="C4657" s="4">
        <v>42495</v>
      </c>
      <c r="D4657" s="4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t="str">
        <f>IF(M4657=[1]People!$B$5,[1]People!$A$5,IF(M4657=[1]People!$B$4,[1]People!$A$4,IF(M4657=[1]People!$B$3,[1]People!$A$3,IF(M4657=[1]People!$B$2,[1]People!$A$2,0))))</f>
        <v>Kelly Williams</v>
      </c>
      <c r="W4657" t="str">
        <f>IFERROR(INDEX([1]Returns!A:A,MATCH(B4657,[1]Returns!B:B,0)),"No")</f>
        <v>No</v>
      </c>
    </row>
    <row r="4658" spans="1:23" x14ac:dyDescent="0.25">
      <c r="A4658" s="1">
        <v>4657</v>
      </c>
      <c r="B4658" t="s">
        <v>7690</v>
      </c>
      <c r="C4658" s="4">
        <v>42858</v>
      </c>
      <c r="D4658" s="4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t="str">
        <f>IF(M4658=[1]People!$B$5,[1]People!$A$5,IF(M4658=[1]People!$B$4,[1]People!$A$4,IF(M4658=[1]People!$B$3,[1]People!$A$3,IF(M4658=[1]People!$B$2,[1]People!$A$2,0))))</f>
        <v>Chuck Magee</v>
      </c>
      <c r="W4658" t="str">
        <f>IFERROR(INDEX([1]Returns!A:A,MATCH(B4658,[1]Returns!B:B,0)),"No")</f>
        <v>No</v>
      </c>
    </row>
    <row r="4659" spans="1:23" x14ac:dyDescent="0.25">
      <c r="A4659" s="1">
        <v>4658</v>
      </c>
      <c r="B4659" t="s">
        <v>7690</v>
      </c>
      <c r="C4659" s="4">
        <v>42858</v>
      </c>
      <c r="D4659" s="4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3">
        <v>0.2</v>
      </c>
      <c r="U4659" s="1">
        <v>6.5164</v>
      </c>
      <c r="V4659" t="str">
        <f>IF(M4659=[1]People!$B$5,[1]People!$A$5,IF(M4659=[1]People!$B$4,[1]People!$A$4,IF(M4659=[1]People!$B$3,[1]People!$A$3,IF(M4659=[1]People!$B$2,[1]People!$A$2,0))))</f>
        <v>Chuck Magee</v>
      </c>
      <c r="W4659" t="str">
        <f>IFERROR(INDEX([1]Returns!A:A,MATCH(B4659,[1]Returns!B:B,0)),"No")</f>
        <v>No</v>
      </c>
    </row>
    <row r="4660" spans="1:23" x14ac:dyDescent="0.25">
      <c r="A4660" s="1">
        <v>4659</v>
      </c>
      <c r="B4660" t="s">
        <v>7690</v>
      </c>
      <c r="C4660" s="4">
        <v>42858</v>
      </c>
      <c r="D4660" s="4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t="str">
        <f>IF(M4660=[1]People!$B$5,[1]People!$A$5,IF(M4660=[1]People!$B$4,[1]People!$A$4,IF(M4660=[1]People!$B$3,[1]People!$A$3,IF(M4660=[1]People!$B$2,[1]People!$A$2,0))))</f>
        <v>Chuck Magee</v>
      </c>
      <c r="W4660" t="str">
        <f>IFERROR(INDEX([1]Returns!A:A,MATCH(B4660,[1]Returns!B:B,0)),"No")</f>
        <v>No</v>
      </c>
    </row>
    <row r="4661" spans="1:23" x14ac:dyDescent="0.25">
      <c r="A4661" s="1">
        <v>4660</v>
      </c>
      <c r="B4661" t="s">
        <v>7690</v>
      </c>
      <c r="C4661" s="4">
        <v>42858</v>
      </c>
      <c r="D4661" s="4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3">
        <v>0.2</v>
      </c>
      <c r="U4661" s="1">
        <v>2.0474999999999994</v>
      </c>
      <c r="V4661" t="str">
        <f>IF(M4661=[1]People!$B$5,[1]People!$A$5,IF(M4661=[1]People!$B$4,[1]People!$A$4,IF(M4661=[1]People!$B$3,[1]People!$A$3,IF(M4661=[1]People!$B$2,[1]People!$A$2,0))))</f>
        <v>Chuck Magee</v>
      </c>
      <c r="W4661" t="str">
        <f>IFERROR(INDEX([1]Returns!A:A,MATCH(B4661,[1]Returns!B:B,0)),"No")</f>
        <v>No</v>
      </c>
    </row>
    <row r="4662" spans="1:23" x14ac:dyDescent="0.25">
      <c r="A4662" s="1">
        <v>4661</v>
      </c>
      <c r="B4662" t="s">
        <v>7690</v>
      </c>
      <c r="C4662" s="4">
        <v>42858</v>
      </c>
      <c r="D4662" s="4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t="str">
        <f>IF(M4662=[1]People!$B$5,[1]People!$A$5,IF(M4662=[1]People!$B$4,[1]People!$A$4,IF(M4662=[1]People!$B$3,[1]People!$A$3,IF(M4662=[1]People!$B$2,[1]People!$A$2,0))))</f>
        <v>Chuck Magee</v>
      </c>
      <c r="W4662" t="str">
        <f>IFERROR(INDEX([1]Returns!A:A,MATCH(B4662,[1]Returns!B:B,0)),"No")</f>
        <v>No</v>
      </c>
    </row>
    <row r="4663" spans="1:23" x14ac:dyDescent="0.25">
      <c r="A4663" s="1">
        <v>4662</v>
      </c>
      <c r="B4663" t="s">
        <v>7690</v>
      </c>
      <c r="C4663" s="4">
        <v>42858</v>
      </c>
      <c r="D4663" s="4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t="str">
        <f>IF(M4663=[1]People!$B$5,[1]People!$A$5,IF(M4663=[1]People!$B$4,[1]People!$A$4,IF(M4663=[1]People!$B$3,[1]People!$A$3,IF(M4663=[1]People!$B$2,[1]People!$A$2,0))))</f>
        <v>Chuck Magee</v>
      </c>
      <c r="W4663" t="str">
        <f>IFERROR(INDEX([1]Returns!A:A,MATCH(B4663,[1]Returns!B:B,0)),"No")</f>
        <v>No</v>
      </c>
    </row>
    <row r="4664" spans="1:23" x14ac:dyDescent="0.25">
      <c r="A4664" s="1">
        <v>4663</v>
      </c>
      <c r="B4664" t="s">
        <v>7690</v>
      </c>
      <c r="C4664" s="4">
        <v>42858</v>
      </c>
      <c r="D4664" s="4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t="str">
        <f>IF(M4664=[1]People!$B$5,[1]People!$A$5,IF(M4664=[1]People!$B$4,[1]People!$A$4,IF(M4664=[1]People!$B$3,[1]People!$A$3,IF(M4664=[1]People!$B$2,[1]People!$A$2,0))))</f>
        <v>Chuck Magee</v>
      </c>
      <c r="W4664" t="str">
        <f>IFERROR(INDEX([1]Returns!A:A,MATCH(B4664,[1]Returns!B:B,0)),"No")</f>
        <v>No</v>
      </c>
    </row>
    <row r="4665" spans="1:23" x14ac:dyDescent="0.25">
      <c r="A4665" s="1">
        <v>4664</v>
      </c>
      <c r="B4665" t="s">
        <v>7693</v>
      </c>
      <c r="C4665" s="4">
        <v>43361</v>
      </c>
      <c r="D4665" s="4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3">
        <v>0.2</v>
      </c>
      <c r="U4665" s="1">
        <v>1.0499999999999998</v>
      </c>
      <c r="V4665" t="str">
        <f>IF(M4665=[1]People!$B$5,[1]People!$A$5,IF(M4665=[1]People!$B$4,[1]People!$A$4,IF(M4665=[1]People!$B$3,[1]People!$A$3,IF(M4665=[1]People!$B$2,[1]People!$A$2,0))))</f>
        <v>Cassandra Brandow</v>
      </c>
      <c r="W4665" t="str">
        <f>IFERROR(INDEX([1]Returns!A:A,MATCH(B4665,[1]Returns!B:B,0)),"No")</f>
        <v>No</v>
      </c>
    </row>
    <row r="4666" spans="1:23" x14ac:dyDescent="0.25">
      <c r="A4666" s="1">
        <v>4665</v>
      </c>
      <c r="B4666" t="s">
        <v>7694</v>
      </c>
      <c r="C4666" s="4">
        <v>43365</v>
      </c>
      <c r="D4666" s="4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t="str">
        <f>IF(M4666=[1]People!$B$5,[1]People!$A$5,IF(M4666=[1]People!$B$4,[1]People!$A$4,IF(M4666=[1]People!$B$3,[1]People!$A$3,IF(M4666=[1]People!$B$2,[1]People!$A$2,0))))</f>
        <v>Cassandra Brandow</v>
      </c>
      <c r="W4666" t="str">
        <f>IFERROR(INDEX([1]Returns!A:A,MATCH(B4666,[1]Returns!B:B,0)),"No")</f>
        <v>No</v>
      </c>
    </row>
    <row r="4667" spans="1:23" x14ac:dyDescent="0.25">
      <c r="A4667" s="1">
        <v>4666</v>
      </c>
      <c r="B4667" t="s">
        <v>7694</v>
      </c>
      <c r="C4667" s="4">
        <v>43365</v>
      </c>
      <c r="D4667" s="4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t="str">
        <f>IF(M4667=[1]People!$B$5,[1]People!$A$5,IF(M4667=[1]People!$B$4,[1]People!$A$4,IF(M4667=[1]People!$B$3,[1]People!$A$3,IF(M4667=[1]People!$B$2,[1]People!$A$2,0))))</f>
        <v>Cassandra Brandow</v>
      </c>
      <c r="W4667" t="str">
        <f>IFERROR(INDEX([1]Returns!A:A,MATCH(B4667,[1]Returns!B:B,0)),"No")</f>
        <v>No</v>
      </c>
    </row>
    <row r="4668" spans="1:23" x14ac:dyDescent="0.25">
      <c r="A4668" s="1">
        <v>4667</v>
      </c>
      <c r="B4668" t="s">
        <v>7695</v>
      </c>
      <c r="C4668" s="4">
        <v>43110</v>
      </c>
      <c r="D4668" s="4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5">
        <v>79.92</v>
      </c>
      <c r="S4668" s="1">
        <v>4</v>
      </c>
      <c r="T4668" s="3">
        <v>0</v>
      </c>
      <c r="U4668" s="1">
        <v>34.365600000000008</v>
      </c>
      <c r="V4668" t="str">
        <f>IF(M4668=[1]People!$B$5,[1]People!$A$5,IF(M4668=[1]People!$B$4,[1]People!$A$4,IF(M4668=[1]People!$B$3,[1]People!$A$3,IF(M4668=[1]People!$B$2,[1]People!$A$2,0))))</f>
        <v>Anna Andreadi</v>
      </c>
      <c r="W4668" t="str">
        <f>IFERROR(INDEX([1]Returns!A:A,MATCH(B4668,[1]Returns!B:B,0)),"No")</f>
        <v>Yes</v>
      </c>
    </row>
    <row r="4669" spans="1:23" x14ac:dyDescent="0.25">
      <c r="A4669" s="1">
        <v>4668</v>
      </c>
      <c r="B4669" t="s">
        <v>7695</v>
      </c>
      <c r="C4669" s="4">
        <v>43110</v>
      </c>
      <c r="D4669" s="4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5">
        <v>69.98</v>
      </c>
      <c r="S4669" s="1">
        <v>2</v>
      </c>
      <c r="T4669" s="3">
        <v>0</v>
      </c>
      <c r="U4669" s="1">
        <v>13.296199999999999</v>
      </c>
      <c r="V4669" t="str">
        <f>IF(M4669=[1]People!$B$5,[1]People!$A$5,IF(M4669=[1]People!$B$4,[1]People!$A$4,IF(M4669=[1]People!$B$3,[1]People!$A$3,IF(M4669=[1]People!$B$2,[1]People!$A$2,0))))</f>
        <v>Anna Andreadi</v>
      </c>
      <c r="W4669" t="str">
        <f>IFERROR(INDEX([1]Returns!A:A,MATCH(B4669,[1]Returns!B:B,0)),"No")</f>
        <v>Yes</v>
      </c>
    </row>
    <row r="4670" spans="1:23" x14ac:dyDescent="0.25">
      <c r="A4670" s="1">
        <v>4669</v>
      </c>
      <c r="B4670" t="s">
        <v>7696</v>
      </c>
      <c r="C4670" s="4">
        <v>43591</v>
      </c>
      <c r="D4670" s="4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3">
        <v>0.8</v>
      </c>
      <c r="U4670" s="1">
        <v>-18.802</v>
      </c>
      <c r="V4670" t="str">
        <f>IF(M4670=[1]People!$B$5,[1]People!$A$5,IF(M4670=[1]People!$B$4,[1]People!$A$4,IF(M4670=[1]People!$B$3,[1]People!$A$3,IF(M4670=[1]People!$B$2,[1]People!$A$2,0))))</f>
        <v>Kelly Williams</v>
      </c>
      <c r="W4670" t="str">
        <f>IFERROR(INDEX([1]Returns!A:A,MATCH(B4670,[1]Returns!B:B,0)),"No")</f>
        <v>No</v>
      </c>
    </row>
    <row r="4671" spans="1:23" x14ac:dyDescent="0.25">
      <c r="A4671" s="1">
        <v>4670</v>
      </c>
      <c r="B4671" t="s">
        <v>7696</v>
      </c>
      <c r="C4671" s="4">
        <v>43591</v>
      </c>
      <c r="D4671" s="4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t="str">
        <f>IF(M4671=[1]People!$B$5,[1]People!$A$5,IF(M4671=[1]People!$B$4,[1]People!$A$4,IF(M4671=[1]People!$B$3,[1]People!$A$3,IF(M4671=[1]People!$B$2,[1]People!$A$2,0))))</f>
        <v>Kelly Williams</v>
      </c>
      <c r="W4671" t="str">
        <f>IFERROR(INDEX([1]Returns!A:A,MATCH(B4671,[1]Returns!B:B,0)),"No")</f>
        <v>No</v>
      </c>
    </row>
    <row r="4672" spans="1:23" x14ac:dyDescent="0.25">
      <c r="A4672" s="1">
        <v>4671</v>
      </c>
      <c r="B4672" t="s">
        <v>7696</v>
      </c>
      <c r="C4672" s="4">
        <v>43591</v>
      </c>
      <c r="D4672" s="4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t="str">
        <f>IF(M4672=[1]People!$B$5,[1]People!$A$5,IF(M4672=[1]People!$B$4,[1]People!$A$4,IF(M4672=[1]People!$B$3,[1]People!$A$3,IF(M4672=[1]People!$B$2,[1]People!$A$2,0))))</f>
        <v>Kelly Williams</v>
      </c>
      <c r="W4672" t="str">
        <f>IFERROR(INDEX([1]Returns!A:A,MATCH(B4672,[1]Returns!B:B,0)),"No")</f>
        <v>No</v>
      </c>
    </row>
    <row r="4673" spans="1:23" x14ac:dyDescent="0.25">
      <c r="A4673" s="1">
        <v>4672</v>
      </c>
      <c r="B4673" t="s">
        <v>7697</v>
      </c>
      <c r="C4673" s="4">
        <v>43312</v>
      </c>
      <c r="D4673" s="4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t="str">
        <f>IF(M4673=[1]People!$B$5,[1]People!$A$5,IF(M4673=[1]People!$B$4,[1]People!$A$4,IF(M4673=[1]People!$B$3,[1]People!$A$3,IF(M4673=[1]People!$B$2,[1]People!$A$2,0))))</f>
        <v>Kelly Williams</v>
      </c>
      <c r="W4673" t="str">
        <f>IFERROR(INDEX([1]Returns!A:A,MATCH(B4673,[1]Returns!B:B,0)),"No")</f>
        <v>No</v>
      </c>
    </row>
    <row r="4674" spans="1:23" x14ac:dyDescent="0.25">
      <c r="A4674" s="1">
        <v>4673</v>
      </c>
      <c r="B4674" t="s">
        <v>7697</v>
      </c>
      <c r="C4674" s="4">
        <v>43312</v>
      </c>
      <c r="D4674" s="4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3">
        <v>0</v>
      </c>
      <c r="U4674" s="1">
        <v>165.34960000000001</v>
      </c>
      <c r="V4674" t="str">
        <f>IF(M4674=[1]People!$B$5,[1]People!$A$5,IF(M4674=[1]People!$B$4,[1]People!$A$4,IF(M4674=[1]People!$B$3,[1]People!$A$3,IF(M4674=[1]People!$B$2,[1]People!$A$2,0))))</f>
        <v>Kelly Williams</v>
      </c>
      <c r="W4674" t="str">
        <f>IFERROR(INDEX([1]Returns!A:A,MATCH(B4674,[1]Returns!B:B,0)),"No")</f>
        <v>No</v>
      </c>
    </row>
    <row r="4675" spans="1:23" x14ac:dyDescent="0.25">
      <c r="A4675" s="1">
        <v>4674</v>
      </c>
      <c r="B4675" t="s">
        <v>7697</v>
      </c>
      <c r="C4675" s="4">
        <v>43312</v>
      </c>
      <c r="D4675" s="4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3">
        <v>0</v>
      </c>
      <c r="U4675" s="1">
        <v>33.3172</v>
      </c>
      <c r="V4675" t="str">
        <f>IF(M4675=[1]People!$B$5,[1]People!$A$5,IF(M4675=[1]People!$B$4,[1]People!$A$4,IF(M4675=[1]People!$B$3,[1]People!$A$3,IF(M4675=[1]People!$B$2,[1]People!$A$2,0))))</f>
        <v>Kelly Williams</v>
      </c>
      <c r="W4675" t="str">
        <f>IFERROR(INDEX([1]Returns!A:A,MATCH(B4675,[1]Returns!B:B,0)),"No")</f>
        <v>No</v>
      </c>
    </row>
    <row r="4676" spans="1:23" x14ac:dyDescent="0.25">
      <c r="A4676" s="1">
        <v>4675</v>
      </c>
      <c r="B4676" t="s">
        <v>7697</v>
      </c>
      <c r="C4676" s="4">
        <v>43312</v>
      </c>
      <c r="D4676" s="4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3">
        <v>0</v>
      </c>
      <c r="U4676" s="1">
        <v>30.023400000000009</v>
      </c>
      <c r="V4676" t="str">
        <f>IF(M4676=[1]People!$B$5,[1]People!$A$5,IF(M4676=[1]People!$B$4,[1]People!$A$4,IF(M4676=[1]People!$B$3,[1]People!$A$3,IF(M4676=[1]People!$B$2,[1]People!$A$2,0))))</f>
        <v>Kelly Williams</v>
      </c>
      <c r="W4676" t="str">
        <f>IFERROR(INDEX([1]Returns!A:A,MATCH(B4676,[1]Returns!B:B,0)),"No")</f>
        <v>No</v>
      </c>
    </row>
    <row r="4677" spans="1:23" x14ac:dyDescent="0.25">
      <c r="A4677" s="1">
        <v>4676</v>
      </c>
      <c r="B4677" t="s">
        <v>7698</v>
      </c>
      <c r="C4677" s="4">
        <v>43551</v>
      </c>
      <c r="D4677" s="4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t="str">
        <f>IF(M4677=[1]People!$B$5,[1]People!$A$5,IF(M4677=[1]People!$B$4,[1]People!$A$4,IF(M4677=[1]People!$B$3,[1]People!$A$3,IF(M4677=[1]People!$B$2,[1]People!$A$2,0))))</f>
        <v>Chuck Magee</v>
      </c>
      <c r="W4677" t="str">
        <f>IFERROR(INDEX([1]Returns!A:A,MATCH(B4677,[1]Returns!B:B,0)),"No")</f>
        <v>No</v>
      </c>
    </row>
    <row r="4678" spans="1:23" x14ac:dyDescent="0.25">
      <c r="A4678" s="1">
        <v>4677</v>
      </c>
      <c r="B4678" t="s">
        <v>7699</v>
      </c>
      <c r="C4678" s="4">
        <v>42443</v>
      </c>
      <c r="D4678" s="4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5">
        <v>33.088000000000001</v>
      </c>
      <c r="S4678" s="1">
        <v>4</v>
      </c>
      <c r="T4678" s="3">
        <v>0.2</v>
      </c>
      <c r="U4678" s="1">
        <v>11.167199999999999</v>
      </c>
      <c r="V4678" t="str">
        <f>IF(M4678=[1]People!$B$5,[1]People!$A$5,IF(M4678=[1]People!$B$4,[1]People!$A$4,IF(M4678=[1]People!$B$3,[1]People!$A$3,IF(M4678=[1]People!$B$2,[1]People!$A$2,0))))</f>
        <v>Anna Andreadi</v>
      </c>
      <c r="W4678" t="str">
        <f>IFERROR(INDEX([1]Returns!A:A,MATCH(B4678,[1]Returns!B:B,0)),"No")</f>
        <v>No</v>
      </c>
    </row>
    <row r="4679" spans="1:23" x14ac:dyDescent="0.25">
      <c r="A4679" s="1">
        <v>4678</v>
      </c>
      <c r="B4679" t="s">
        <v>7699</v>
      </c>
      <c r="C4679" s="4">
        <v>42443</v>
      </c>
      <c r="D4679" s="4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5">
        <v>80.98</v>
      </c>
      <c r="S4679" s="1">
        <v>1</v>
      </c>
      <c r="T4679" s="3">
        <v>0</v>
      </c>
      <c r="U4679" s="1">
        <v>3.2391999999999967</v>
      </c>
      <c r="V4679" t="str">
        <f>IF(M4679=[1]People!$B$5,[1]People!$A$5,IF(M4679=[1]People!$B$4,[1]People!$A$4,IF(M4679=[1]People!$B$3,[1]People!$A$3,IF(M4679=[1]People!$B$2,[1]People!$A$2,0))))</f>
        <v>Anna Andreadi</v>
      </c>
      <c r="W4679" t="str">
        <f>IFERROR(INDEX([1]Returns!A:A,MATCH(B4679,[1]Returns!B:B,0)),"No")</f>
        <v>No</v>
      </c>
    </row>
    <row r="4680" spans="1:23" x14ac:dyDescent="0.25">
      <c r="A4680" s="1">
        <v>4679</v>
      </c>
      <c r="B4680" t="s">
        <v>7699</v>
      </c>
      <c r="C4680" s="4">
        <v>42443</v>
      </c>
      <c r="D4680" s="4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5">
        <v>82.800000000000011</v>
      </c>
      <c r="S4680" s="1">
        <v>12</v>
      </c>
      <c r="T4680" s="3">
        <v>0</v>
      </c>
      <c r="U4680" s="1">
        <v>6.6239999999999952</v>
      </c>
      <c r="V4680" t="str">
        <f>IF(M4680=[1]People!$B$5,[1]People!$A$5,IF(M4680=[1]People!$B$4,[1]People!$A$4,IF(M4680=[1]People!$B$3,[1]People!$A$3,IF(M4680=[1]People!$B$2,[1]People!$A$2,0))))</f>
        <v>Anna Andreadi</v>
      </c>
      <c r="W4680" t="str">
        <f>IFERROR(INDEX([1]Returns!A:A,MATCH(B4680,[1]Returns!B:B,0)),"No")</f>
        <v>No</v>
      </c>
    </row>
    <row r="4681" spans="1:23" x14ac:dyDescent="0.25">
      <c r="A4681" s="1">
        <v>4680</v>
      </c>
      <c r="B4681" t="s">
        <v>7699</v>
      </c>
      <c r="C4681" s="4">
        <v>42443</v>
      </c>
      <c r="D4681" s="4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5">
        <v>21.36</v>
      </c>
      <c r="S4681" s="1">
        <v>2</v>
      </c>
      <c r="T4681" s="3">
        <v>0</v>
      </c>
      <c r="U4681" s="1">
        <v>5.7672000000000008</v>
      </c>
      <c r="V4681" t="str">
        <f>IF(M4681=[1]People!$B$5,[1]People!$A$5,IF(M4681=[1]People!$B$4,[1]People!$A$4,IF(M4681=[1]People!$B$3,[1]People!$A$3,IF(M4681=[1]People!$B$2,[1]People!$A$2,0))))</f>
        <v>Anna Andreadi</v>
      </c>
      <c r="W4681" t="str">
        <f>IFERROR(INDEX([1]Returns!A:A,MATCH(B4681,[1]Returns!B:B,0)),"No")</f>
        <v>No</v>
      </c>
    </row>
    <row r="4682" spans="1:23" x14ac:dyDescent="0.25">
      <c r="A4682" s="1">
        <v>4681</v>
      </c>
      <c r="B4682" t="s">
        <v>7699</v>
      </c>
      <c r="C4682" s="4">
        <v>42443</v>
      </c>
      <c r="D4682" s="4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5">
        <v>62.048000000000002</v>
      </c>
      <c r="S4682" s="1">
        <v>2</v>
      </c>
      <c r="T4682" s="3">
        <v>0.2</v>
      </c>
      <c r="U4682" s="1">
        <v>20.165599999999998</v>
      </c>
      <c r="V4682" t="str">
        <f>IF(M4682=[1]People!$B$5,[1]People!$A$5,IF(M4682=[1]People!$B$4,[1]People!$A$4,IF(M4682=[1]People!$B$3,[1]People!$A$3,IF(M4682=[1]People!$B$2,[1]People!$A$2,0))))</f>
        <v>Anna Andreadi</v>
      </c>
      <c r="W4682" t="str">
        <f>IFERROR(INDEX([1]Returns!A:A,MATCH(B4682,[1]Returns!B:B,0)),"No")</f>
        <v>No</v>
      </c>
    </row>
    <row r="4683" spans="1:23" x14ac:dyDescent="0.25">
      <c r="A4683" s="1">
        <v>4682</v>
      </c>
      <c r="B4683" t="s">
        <v>7703</v>
      </c>
      <c r="C4683" s="4">
        <v>43295</v>
      </c>
      <c r="D4683" s="4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3">
        <v>0</v>
      </c>
      <c r="U4683" s="1">
        <v>13.324499999999999</v>
      </c>
      <c r="V4683" t="str">
        <f>IF(M4683=[1]People!$B$5,[1]People!$A$5,IF(M4683=[1]People!$B$4,[1]People!$A$4,IF(M4683=[1]People!$B$3,[1]People!$A$3,IF(M4683=[1]People!$B$2,[1]People!$A$2,0))))</f>
        <v>Chuck Magee</v>
      </c>
      <c r="W4683" t="str">
        <f>IFERROR(INDEX([1]Returns!A:A,MATCH(B4683,[1]Returns!B:B,0)),"No")</f>
        <v>No</v>
      </c>
    </row>
    <row r="4684" spans="1:23" x14ac:dyDescent="0.25">
      <c r="A4684" s="1">
        <v>4683</v>
      </c>
      <c r="B4684" t="s">
        <v>7704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3">
        <v>0.2</v>
      </c>
      <c r="U4684" s="1">
        <v>86.392799999999994</v>
      </c>
      <c r="V4684" t="str">
        <f>IF(M4684=[1]People!$B$5,[1]People!$A$5,IF(M4684=[1]People!$B$4,[1]People!$A$4,IF(M4684=[1]People!$B$3,[1]People!$A$3,IF(M4684=[1]People!$B$2,[1]People!$A$2,0))))</f>
        <v>Cassandra Brandow</v>
      </c>
      <c r="W4684" t="str">
        <f>IFERROR(INDEX([1]Returns!A:A,MATCH(B4684,[1]Returns!B:B,0)),"No")</f>
        <v>No</v>
      </c>
    </row>
    <row r="4685" spans="1:23" x14ac:dyDescent="0.25">
      <c r="A4685" s="1">
        <v>4684</v>
      </c>
      <c r="B4685" t="s">
        <v>7705</v>
      </c>
      <c r="C4685" s="4">
        <v>43341</v>
      </c>
      <c r="D4685" s="4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3">
        <v>0.4</v>
      </c>
      <c r="U4685" s="1">
        <v>-56.448000000000008</v>
      </c>
      <c r="V4685" t="str">
        <f>IF(M4685=[1]People!$B$5,[1]People!$A$5,IF(M4685=[1]People!$B$4,[1]People!$A$4,IF(M4685=[1]People!$B$3,[1]People!$A$3,IF(M4685=[1]People!$B$2,[1]People!$A$2,0))))</f>
        <v>Chuck Magee</v>
      </c>
      <c r="W4685" t="str">
        <f>IFERROR(INDEX([1]Returns!A:A,MATCH(B4685,[1]Returns!B:B,0)),"No")</f>
        <v>No</v>
      </c>
    </row>
    <row r="4686" spans="1:23" x14ac:dyDescent="0.25">
      <c r="A4686" s="1">
        <v>4685</v>
      </c>
      <c r="B4686" t="s">
        <v>7705</v>
      </c>
      <c r="C4686" s="4">
        <v>43341</v>
      </c>
      <c r="D4686" s="4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3">
        <v>0.5</v>
      </c>
      <c r="U4686" s="1">
        <v>-81.94</v>
      </c>
      <c r="V4686" t="str">
        <f>IF(M4686=[1]People!$B$5,[1]People!$A$5,IF(M4686=[1]People!$B$4,[1]People!$A$4,IF(M4686=[1]People!$B$3,[1]People!$A$3,IF(M4686=[1]People!$B$2,[1]People!$A$2,0))))</f>
        <v>Chuck Magee</v>
      </c>
      <c r="W4686" t="str">
        <f>IFERROR(INDEX([1]Returns!A:A,MATCH(B4686,[1]Returns!B:B,0)),"No")</f>
        <v>No</v>
      </c>
    </row>
    <row r="4687" spans="1:23" x14ac:dyDescent="0.25">
      <c r="A4687" s="1">
        <v>4686</v>
      </c>
      <c r="B4687" t="s">
        <v>7705</v>
      </c>
      <c r="C4687" s="4">
        <v>43341</v>
      </c>
      <c r="D4687" s="4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t="str">
        <f>IF(M4687=[1]People!$B$5,[1]People!$A$5,IF(M4687=[1]People!$B$4,[1]People!$A$4,IF(M4687=[1]People!$B$3,[1]People!$A$3,IF(M4687=[1]People!$B$2,[1]People!$A$2,0))))</f>
        <v>Chuck Magee</v>
      </c>
      <c r="W4687" t="str">
        <f>IFERROR(INDEX([1]Returns!A:A,MATCH(B4687,[1]Returns!B:B,0)),"No")</f>
        <v>No</v>
      </c>
    </row>
    <row r="4688" spans="1:23" x14ac:dyDescent="0.25">
      <c r="A4688" s="1">
        <v>4687</v>
      </c>
      <c r="B4688" t="s">
        <v>7705</v>
      </c>
      <c r="C4688" s="4">
        <v>43341</v>
      </c>
      <c r="D4688" s="4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3">
        <v>0.2</v>
      </c>
      <c r="U4688" s="1">
        <v>-2.3813999999999993</v>
      </c>
      <c r="V4688" t="str">
        <f>IF(M4688=[1]People!$B$5,[1]People!$A$5,IF(M4688=[1]People!$B$4,[1]People!$A$4,IF(M4688=[1]People!$B$3,[1]People!$A$3,IF(M4688=[1]People!$B$2,[1]People!$A$2,0))))</f>
        <v>Chuck Magee</v>
      </c>
      <c r="W4688" t="str">
        <f>IFERROR(INDEX([1]Returns!A:A,MATCH(B4688,[1]Returns!B:B,0)),"No")</f>
        <v>No</v>
      </c>
    </row>
    <row r="4689" spans="1:23" x14ac:dyDescent="0.25">
      <c r="A4689" s="1">
        <v>4688</v>
      </c>
      <c r="B4689" t="s">
        <v>7706</v>
      </c>
      <c r="C4689" s="4">
        <v>43275</v>
      </c>
      <c r="D4689" s="4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3">
        <v>0</v>
      </c>
      <c r="U4689" s="1">
        <v>123.45480000000005</v>
      </c>
      <c r="V4689" t="str">
        <f>IF(M4689=[1]People!$B$5,[1]People!$A$5,IF(M4689=[1]People!$B$4,[1]People!$A$4,IF(M4689=[1]People!$B$3,[1]People!$A$3,IF(M4689=[1]People!$B$2,[1]People!$A$2,0))))</f>
        <v>Kelly Williams</v>
      </c>
      <c r="W4689" t="str">
        <f>IFERROR(INDEX([1]Returns!A:A,MATCH(B4689,[1]Returns!B:B,0)),"No")</f>
        <v>No</v>
      </c>
    </row>
    <row r="4690" spans="1:23" x14ac:dyDescent="0.25">
      <c r="A4690" s="1">
        <v>4689</v>
      </c>
      <c r="B4690" t="s">
        <v>7709</v>
      </c>
      <c r="C4690" s="4">
        <v>43554</v>
      </c>
      <c r="D4690" s="4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t="str">
        <f>IF(M4690=[1]People!$B$5,[1]People!$A$5,IF(M4690=[1]People!$B$4,[1]People!$A$4,IF(M4690=[1]People!$B$3,[1]People!$A$3,IF(M4690=[1]People!$B$2,[1]People!$A$2,0))))</f>
        <v>Chuck Magee</v>
      </c>
      <c r="W4690" t="str">
        <f>IFERROR(INDEX([1]Returns!A:A,MATCH(B4690,[1]Returns!B:B,0)),"No")</f>
        <v>No</v>
      </c>
    </row>
    <row r="4691" spans="1:23" x14ac:dyDescent="0.25">
      <c r="A4691" s="1">
        <v>4690</v>
      </c>
      <c r="B4691" t="s">
        <v>7710</v>
      </c>
      <c r="C4691" s="4">
        <v>42724</v>
      </c>
      <c r="D4691" s="4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5">
        <v>51.967999999999996</v>
      </c>
      <c r="S4691" s="1">
        <v>2</v>
      </c>
      <c r="T4691" s="3">
        <v>0.2</v>
      </c>
      <c r="U4691" s="1">
        <v>10.393599999999998</v>
      </c>
      <c r="V4691" t="str">
        <f>IF(M4691=[1]People!$B$5,[1]People!$A$5,IF(M4691=[1]People!$B$4,[1]People!$A$4,IF(M4691=[1]People!$B$3,[1]People!$A$3,IF(M4691=[1]People!$B$2,[1]People!$A$2,0))))</f>
        <v>Anna Andreadi</v>
      </c>
      <c r="W4691" t="str">
        <f>IFERROR(INDEX([1]Returns!A:A,MATCH(B4691,[1]Returns!B:B,0)),"No")</f>
        <v>No</v>
      </c>
    </row>
    <row r="4692" spans="1:23" x14ac:dyDescent="0.25">
      <c r="A4692" s="1">
        <v>4691</v>
      </c>
      <c r="B4692" t="s">
        <v>7710</v>
      </c>
      <c r="C4692" s="4">
        <v>42724</v>
      </c>
      <c r="D4692" s="4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5">
        <v>71.975999999999999</v>
      </c>
      <c r="S4692" s="1">
        <v>3</v>
      </c>
      <c r="T4692" s="3">
        <v>0.2</v>
      </c>
      <c r="U4692" s="1">
        <v>21.592800000000011</v>
      </c>
      <c r="V4692" t="str">
        <f>IF(M4692=[1]People!$B$5,[1]People!$A$5,IF(M4692=[1]People!$B$4,[1]People!$A$4,IF(M4692=[1]People!$B$3,[1]People!$A$3,IF(M4692=[1]People!$B$2,[1]People!$A$2,0))))</f>
        <v>Anna Andreadi</v>
      </c>
      <c r="W4692" t="str">
        <f>IFERROR(INDEX([1]Returns!A:A,MATCH(B4692,[1]Returns!B:B,0)),"No")</f>
        <v>No</v>
      </c>
    </row>
    <row r="4693" spans="1:23" x14ac:dyDescent="0.25">
      <c r="A4693" s="1">
        <v>4692</v>
      </c>
      <c r="B4693" t="s">
        <v>7710</v>
      </c>
      <c r="C4693" s="4">
        <v>42724</v>
      </c>
      <c r="D4693" s="4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5">
        <v>242.35200000000003</v>
      </c>
      <c r="S4693" s="1">
        <v>3</v>
      </c>
      <c r="T4693" s="3">
        <v>0.2</v>
      </c>
      <c r="U4693" s="1">
        <v>-42.411600000000035</v>
      </c>
      <c r="V4693" t="str">
        <f>IF(M4693=[1]People!$B$5,[1]People!$A$5,IF(M4693=[1]People!$B$4,[1]People!$A$4,IF(M4693=[1]People!$B$3,[1]People!$A$3,IF(M4693=[1]People!$B$2,[1]People!$A$2,0))))</f>
        <v>Anna Andreadi</v>
      </c>
      <c r="W4693" t="str">
        <f>IFERROR(INDEX([1]Returns!A:A,MATCH(B4693,[1]Returns!B:B,0)),"No")</f>
        <v>No</v>
      </c>
    </row>
    <row r="4694" spans="1:23" x14ac:dyDescent="0.25">
      <c r="A4694" s="1">
        <v>4693</v>
      </c>
      <c r="B4694" t="s">
        <v>7710</v>
      </c>
      <c r="C4694" s="4">
        <v>42724</v>
      </c>
      <c r="D4694" s="4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5">
        <v>221.92000000000002</v>
      </c>
      <c r="S4694" s="1">
        <v>5</v>
      </c>
      <c r="T4694" s="3">
        <v>0.2</v>
      </c>
      <c r="U4694" s="1">
        <v>77.671999999999983</v>
      </c>
      <c r="V4694" t="str">
        <f>IF(M4694=[1]People!$B$5,[1]People!$A$5,IF(M4694=[1]People!$B$4,[1]People!$A$4,IF(M4694=[1]People!$B$3,[1]People!$A$3,IF(M4694=[1]People!$B$2,[1]People!$A$2,0))))</f>
        <v>Anna Andreadi</v>
      </c>
      <c r="W4694" t="str">
        <f>IFERROR(INDEX([1]Returns!A:A,MATCH(B4694,[1]Returns!B:B,0)),"No")</f>
        <v>No</v>
      </c>
    </row>
    <row r="4695" spans="1:23" x14ac:dyDescent="0.25">
      <c r="A4695" s="1">
        <v>4694</v>
      </c>
      <c r="B4695" t="s">
        <v>7710</v>
      </c>
      <c r="C4695" s="4">
        <v>42724</v>
      </c>
      <c r="D4695" s="4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5">
        <v>8.4480000000000004</v>
      </c>
      <c r="S4695" s="1">
        <v>2</v>
      </c>
      <c r="T4695" s="3">
        <v>0.2</v>
      </c>
      <c r="U4695" s="1">
        <v>2.6399999999999997</v>
      </c>
      <c r="V4695" t="str">
        <f>IF(M4695=[1]People!$B$5,[1]People!$A$5,IF(M4695=[1]People!$B$4,[1]People!$A$4,IF(M4695=[1]People!$B$3,[1]People!$A$3,IF(M4695=[1]People!$B$2,[1]People!$A$2,0))))</f>
        <v>Anna Andreadi</v>
      </c>
      <c r="W4695" t="str">
        <f>IFERROR(INDEX([1]Returns!A:A,MATCH(B4695,[1]Returns!B:B,0)),"No")</f>
        <v>No</v>
      </c>
    </row>
    <row r="4696" spans="1:23" x14ac:dyDescent="0.25">
      <c r="A4696" s="1">
        <v>4695</v>
      </c>
      <c r="B4696" t="s">
        <v>7711</v>
      </c>
      <c r="C4696" s="4">
        <v>43086</v>
      </c>
      <c r="D4696" s="4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3">
        <v>0</v>
      </c>
      <c r="U4696" s="1">
        <v>14.4648</v>
      </c>
      <c r="V4696" t="str">
        <f>IF(M4696=[1]People!$B$5,[1]People!$A$5,IF(M4696=[1]People!$B$4,[1]People!$A$4,IF(M4696=[1]People!$B$3,[1]People!$A$3,IF(M4696=[1]People!$B$2,[1]People!$A$2,0))))</f>
        <v>Kelly Williams</v>
      </c>
      <c r="W4696" t="str">
        <f>IFERROR(INDEX([1]Returns!A:A,MATCH(B4696,[1]Returns!B:B,0)),"No")</f>
        <v>No</v>
      </c>
    </row>
    <row r="4697" spans="1:23" x14ac:dyDescent="0.25">
      <c r="A4697" s="1">
        <v>4696</v>
      </c>
      <c r="B4697" t="s">
        <v>7711</v>
      </c>
      <c r="C4697" s="4">
        <v>43086</v>
      </c>
      <c r="D4697" s="4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3">
        <v>0</v>
      </c>
      <c r="U4697" s="1">
        <v>48.470400000000012</v>
      </c>
      <c r="V4697" t="str">
        <f>IF(M4697=[1]People!$B$5,[1]People!$A$5,IF(M4697=[1]People!$B$4,[1]People!$A$4,IF(M4697=[1]People!$B$3,[1]People!$A$3,IF(M4697=[1]People!$B$2,[1]People!$A$2,0))))</f>
        <v>Kelly Williams</v>
      </c>
      <c r="W4697" t="str">
        <f>IFERROR(INDEX([1]Returns!A:A,MATCH(B4697,[1]Returns!B:B,0)),"No")</f>
        <v>No</v>
      </c>
    </row>
    <row r="4698" spans="1:23" x14ac:dyDescent="0.25">
      <c r="A4698" s="1">
        <v>4697</v>
      </c>
      <c r="B4698" t="s">
        <v>7711</v>
      </c>
      <c r="C4698" s="4">
        <v>43086</v>
      </c>
      <c r="D4698" s="4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t="str">
        <f>IF(M4698=[1]People!$B$5,[1]People!$A$5,IF(M4698=[1]People!$B$4,[1]People!$A$4,IF(M4698=[1]People!$B$3,[1]People!$A$3,IF(M4698=[1]People!$B$2,[1]People!$A$2,0))))</f>
        <v>Kelly Williams</v>
      </c>
      <c r="W4698" t="str">
        <f>IFERROR(INDEX([1]Returns!A:A,MATCH(B4698,[1]Returns!B:B,0)),"No")</f>
        <v>No</v>
      </c>
    </row>
    <row r="4699" spans="1:23" x14ac:dyDescent="0.25">
      <c r="A4699" s="1">
        <v>4698</v>
      </c>
      <c r="B4699" t="s">
        <v>7711</v>
      </c>
      <c r="C4699" s="4">
        <v>43086</v>
      </c>
      <c r="D4699" s="4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3">
        <v>0</v>
      </c>
      <c r="U4699" s="1">
        <v>136.66500000000002</v>
      </c>
      <c r="V4699" t="str">
        <f>IF(M4699=[1]People!$B$5,[1]People!$A$5,IF(M4699=[1]People!$B$4,[1]People!$A$4,IF(M4699=[1]People!$B$3,[1]People!$A$3,IF(M4699=[1]People!$B$2,[1]People!$A$2,0))))</f>
        <v>Kelly Williams</v>
      </c>
      <c r="W4699" t="str">
        <f>IFERROR(INDEX([1]Returns!A:A,MATCH(B4699,[1]Returns!B:B,0)),"No")</f>
        <v>No</v>
      </c>
    </row>
    <row r="4700" spans="1:23" x14ac:dyDescent="0.25">
      <c r="A4700" s="1">
        <v>4699</v>
      </c>
      <c r="B4700" t="s">
        <v>7711</v>
      </c>
      <c r="C4700" s="4">
        <v>43086</v>
      </c>
      <c r="D4700" s="4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3">
        <v>0</v>
      </c>
      <c r="U4700" s="1">
        <v>14.849099999999979</v>
      </c>
      <c r="V4700" t="str">
        <f>IF(M4700=[1]People!$B$5,[1]People!$A$5,IF(M4700=[1]People!$B$4,[1]People!$A$4,IF(M4700=[1]People!$B$3,[1]People!$A$3,IF(M4700=[1]People!$B$2,[1]People!$A$2,0))))</f>
        <v>Kelly Williams</v>
      </c>
      <c r="W4700" t="str">
        <f>IFERROR(INDEX([1]Returns!A:A,MATCH(B4700,[1]Returns!B:B,0)),"No")</f>
        <v>No</v>
      </c>
    </row>
    <row r="4701" spans="1:23" x14ac:dyDescent="0.25">
      <c r="A4701" s="1">
        <v>4700</v>
      </c>
      <c r="B4701" t="s">
        <v>7712</v>
      </c>
      <c r="C4701" s="4">
        <v>43596</v>
      </c>
      <c r="D4701" s="4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t="str">
        <f>IF(M4701=[1]People!$B$5,[1]People!$A$5,IF(M4701=[1]People!$B$4,[1]People!$A$4,IF(M4701=[1]People!$B$3,[1]People!$A$3,IF(M4701=[1]People!$B$2,[1]People!$A$2,0))))</f>
        <v>Kelly Williams</v>
      </c>
      <c r="W4701" t="str">
        <f>IFERROR(INDEX([1]Returns!A:A,MATCH(B4701,[1]Returns!B:B,0)),"No")</f>
        <v>No</v>
      </c>
    </row>
    <row r="4702" spans="1:23" x14ac:dyDescent="0.25">
      <c r="A4702" s="1">
        <v>4701</v>
      </c>
      <c r="B4702" t="s">
        <v>7712</v>
      </c>
      <c r="C4702" s="4">
        <v>43596</v>
      </c>
      <c r="D4702" s="4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t="str">
        <f>IF(M4702=[1]People!$B$5,[1]People!$A$5,IF(M4702=[1]People!$B$4,[1]People!$A$4,IF(M4702=[1]People!$B$3,[1]People!$A$3,IF(M4702=[1]People!$B$2,[1]People!$A$2,0))))</f>
        <v>Kelly Williams</v>
      </c>
      <c r="W4702" t="str">
        <f>IFERROR(INDEX([1]Returns!A:A,MATCH(B4702,[1]Returns!B:B,0)),"No")</f>
        <v>No</v>
      </c>
    </row>
    <row r="4703" spans="1:23" x14ac:dyDescent="0.25">
      <c r="A4703" s="1">
        <v>4702</v>
      </c>
      <c r="B4703" t="s">
        <v>7712</v>
      </c>
      <c r="C4703" s="4">
        <v>43596</v>
      </c>
      <c r="D4703" s="4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t="str">
        <f>IF(M4703=[1]People!$B$5,[1]People!$A$5,IF(M4703=[1]People!$B$4,[1]People!$A$4,IF(M4703=[1]People!$B$3,[1]People!$A$3,IF(M4703=[1]People!$B$2,[1]People!$A$2,0))))</f>
        <v>Kelly Williams</v>
      </c>
      <c r="W4703" t="str">
        <f>IFERROR(INDEX([1]Returns!A:A,MATCH(B4703,[1]Returns!B:B,0)),"No")</f>
        <v>No</v>
      </c>
    </row>
    <row r="4704" spans="1:23" x14ac:dyDescent="0.25">
      <c r="A4704" s="1">
        <v>4703</v>
      </c>
      <c r="B4704" t="s">
        <v>7712</v>
      </c>
      <c r="C4704" s="4">
        <v>43596</v>
      </c>
      <c r="D4704" s="4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t="str">
        <f>IF(M4704=[1]People!$B$5,[1]People!$A$5,IF(M4704=[1]People!$B$4,[1]People!$A$4,IF(M4704=[1]People!$B$3,[1]People!$A$3,IF(M4704=[1]People!$B$2,[1]People!$A$2,0))))</f>
        <v>Kelly Williams</v>
      </c>
      <c r="W4704" t="str">
        <f>IFERROR(INDEX([1]Returns!A:A,MATCH(B4704,[1]Returns!B:B,0)),"No")</f>
        <v>No</v>
      </c>
    </row>
    <row r="4705" spans="1:23" x14ac:dyDescent="0.25">
      <c r="A4705" s="1">
        <v>4704</v>
      </c>
      <c r="B4705" t="s">
        <v>7713</v>
      </c>
      <c r="C4705" s="4">
        <v>43275</v>
      </c>
      <c r="D4705" s="4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t="str">
        <f>IF(M4705=[1]People!$B$5,[1]People!$A$5,IF(M4705=[1]People!$B$4,[1]People!$A$4,IF(M4705=[1]People!$B$3,[1]People!$A$3,IF(M4705=[1]People!$B$2,[1]People!$A$2,0))))</f>
        <v>Kelly Williams</v>
      </c>
      <c r="W4705" t="str">
        <f>IFERROR(INDEX([1]Returns!A:A,MATCH(B4705,[1]Returns!B:B,0)),"No")</f>
        <v>No</v>
      </c>
    </row>
    <row r="4706" spans="1:23" x14ac:dyDescent="0.25">
      <c r="A4706" s="1">
        <v>4705</v>
      </c>
      <c r="B4706" t="s">
        <v>7714</v>
      </c>
      <c r="C4706" s="4">
        <v>43237</v>
      </c>
      <c r="D4706" s="4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3">
        <v>0</v>
      </c>
      <c r="U4706" s="1">
        <v>18.899299999999997</v>
      </c>
      <c r="V4706" t="str">
        <f>IF(M4706=[1]People!$B$5,[1]People!$A$5,IF(M4706=[1]People!$B$4,[1]People!$A$4,IF(M4706=[1]People!$B$3,[1]People!$A$3,IF(M4706=[1]People!$B$2,[1]People!$A$2,0))))</f>
        <v>Chuck Magee</v>
      </c>
      <c r="W4706" t="str">
        <f>IFERROR(INDEX([1]Returns!A:A,MATCH(B4706,[1]Returns!B:B,0)),"No")</f>
        <v>No</v>
      </c>
    </row>
    <row r="4707" spans="1:23" x14ac:dyDescent="0.25">
      <c r="A4707" s="1">
        <v>4706</v>
      </c>
      <c r="B4707" t="s">
        <v>7714</v>
      </c>
      <c r="C4707" s="4">
        <v>43237</v>
      </c>
      <c r="D4707" s="4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3">
        <v>0</v>
      </c>
      <c r="U4707" s="1">
        <v>6.8713999999999995</v>
      </c>
      <c r="V4707" t="str">
        <f>IF(M4707=[1]People!$B$5,[1]People!$A$5,IF(M4707=[1]People!$B$4,[1]People!$A$4,IF(M4707=[1]People!$B$3,[1]People!$A$3,IF(M4707=[1]People!$B$2,[1]People!$A$2,0))))</f>
        <v>Chuck Magee</v>
      </c>
      <c r="W4707" t="str">
        <f>IFERROR(INDEX([1]Returns!A:A,MATCH(B4707,[1]Returns!B:B,0)),"No")</f>
        <v>No</v>
      </c>
    </row>
    <row r="4708" spans="1:23" x14ac:dyDescent="0.25">
      <c r="A4708" s="1">
        <v>4707</v>
      </c>
      <c r="B4708" t="s">
        <v>7714</v>
      </c>
      <c r="C4708" s="4">
        <v>43237</v>
      </c>
      <c r="D4708" s="4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3">
        <v>0</v>
      </c>
      <c r="U4708" s="1">
        <v>17.323999999999984</v>
      </c>
      <c r="V4708" t="str">
        <f>IF(M4708=[1]People!$B$5,[1]People!$A$5,IF(M4708=[1]People!$B$4,[1]People!$A$4,IF(M4708=[1]People!$B$3,[1]People!$A$3,IF(M4708=[1]People!$B$2,[1]People!$A$2,0))))</f>
        <v>Chuck Magee</v>
      </c>
      <c r="W4708" t="str">
        <f>IFERROR(INDEX([1]Returns!A:A,MATCH(B4708,[1]Returns!B:B,0)),"No")</f>
        <v>No</v>
      </c>
    </row>
    <row r="4709" spans="1:23" x14ac:dyDescent="0.25">
      <c r="A4709" s="1">
        <v>4708</v>
      </c>
      <c r="B4709" t="s">
        <v>7716</v>
      </c>
      <c r="C4709" s="4">
        <v>43645</v>
      </c>
      <c r="D4709" s="4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5">
        <v>895.92</v>
      </c>
      <c r="S4709" s="1">
        <v>5</v>
      </c>
      <c r="T4709" s="3">
        <v>0.2</v>
      </c>
      <c r="U4709" s="1">
        <v>302.37299999999993</v>
      </c>
      <c r="V4709" t="str">
        <f>IF(M4709=[1]People!$B$5,[1]People!$A$5,IF(M4709=[1]People!$B$4,[1]People!$A$4,IF(M4709=[1]People!$B$3,[1]People!$A$3,IF(M4709=[1]People!$B$2,[1]People!$A$2,0))))</f>
        <v>Anna Andreadi</v>
      </c>
      <c r="W4709" t="str">
        <f>IFERROR(INDEX([1]Returns!A:A,MATCH(B4709,[1]Returns!B:B,0)),"No")</f>
        <v>No</v>
      </c>
    </row>
    <row r="4710" spans="1:23" x14ac:dyDescent="0.25">
      <c r="A4710" s="1">
        <v>4709</v>
      </c>
      <c r="B4710" t="s">
        <v>7716</v>
      </c>
      <c r="C4710" s="4">
        <v>43645</v>
      </c>
      <c r="D4710" s="4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5">
        <v>130.71</v>
      </c>
      <c r="S4710" s="1">
        <v>3</v>
      </c>
      <c r="T4710" s="3">
        <v>0</v>
      </c>
      <c r="U4710" s="1">
        <v>39.212999999999994</v>
      </c>
      <c r="V4710" t="str">
        <f>IF(M4710=[1]People!$B$5,[1]People!$A$5,IF(M4710=[1]People!$B$4,[1]People!$A$4,IF(M4710=[1]People!$B$3,[1]People!$A$3,IF(M4710=[1]People!$B$2,[1]People!$A$2,0))))</f>
        <v>Anna Andreadi</v>
      </c>
      <c r="W4710" t="str">
        <f>IFERROR(INDEX([1]Returns!A:A,MATCH(B4710,[1]Returns!B:B,0)),"No")</f>
        <v>No</v>
      </c>
    </row>
    <row r="4711" spans="1:23" x14ac:dyDescent="0.25">
      <c r="A4711" s="1">
        <v>4710</v>
      </c>
      <c r="B4711" t="s">
        <v>7716</v>
      </c>
      <c r="C4711" s="4">
        <v>43645</v>
      </c>
      <c r="D4711" s="4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5">
        <v>11.68</v>
      </c>
      <c r="S4711" s="1">
        <v>2</v>
      </c>
      <c r="T4711" s="3">
        <v>0</v>
      </c>
      <c r="U4711" s="1">
        <v>3.0367999999999995</v>
      </c>
      <c r="V4711" t="str">
        <f>IF(M4711=[1]People!$B$5,[1]People!$A$5,IF(M4711=[1]People!$B$4,[1]People!$A$4,IF(M4711=[1]People!$B$3,[1]People!$A$3,IF(M4711=[1]People!$B$2,[1]People!$A$2,0))))</f>
        <v>Anna Andreadi</v>
      </c>
      <c r="W4711" t="str">
        <f>IFERROR(INDEX([1]Returns!A:A,MATCH(B4711,[1]Returns!B:B,0)),"No")</f>
        <v>No</v>
      </c>
    </row>
    <row r="4712" spans="1:23" x14ac:dyDescent="0.25">
      <c r="A4712" s="1">
        <v>4711</v>
      </c>
      <c r="B4712" t="s">
        <v>7716</v>
      </c>
      <c r="C4712" s="4">
        <v>43645</v>
      </c>
      <c r="D4712" s="4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5">
        <v>62.31</v>
      </c>
      <c r="S4712" s="1">
        <v>3</v>
      </c>
      <c r="T4712" s="3">
        <v>0</v>
      </c>
      <c r="U4712" s="1">
        <v>22.4316</v>
      </c>
      <c r="V4712" t="str">
        <f>IF(M4712=[1]People!$B$5,[1]People!$A$5,IF(M4712=[1]People!$B$4,[1]People!$A$4,IF(M4712=[1]People!$B$3,[1]People!$A$3,IF(M4712=[1]People!$B$2,[1]People!$A$2,0))))</f>
        <v>Anna Andreadi</v>
      </c>
      <c r="W4712" t="str">
        <f>IFERROR(INDEX([1]Returns!A:A,MATCH(B4712,[1]Returns!B:B,0)),"No")</f>
        <v>No</v>
      </c>
    </row>
    <row r="4713" spans="1:23" x14ac:dyDescent="0.25">
      <c r="A4713" s="1">
        <v>4712</v>
      </c>
      <c r="B4713" t="s">
        <v>7717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t="str">
        <f>IF(M4713=[1]People!$B$5,[1]People!$A$5,IF(M4713=[1]People!$B$4,[1]People!$A$4,IF(M4713=[1]People!$B$3,[1]People!$A$3,IF(M4713=[1]People!$B$2,[1]People!$A$2,0))))</f>
        <v>Chuck Magee</v>
      </c>
      <c r="W4713" t="str">
        <f>IFERROR(INDEX([1]Returns!A:A,MATCH(B4713,[1]Returns!B:B,0)),"No")</f>
        <v>No</v>
      </c>
    </row>
    <row r="4714" spans="1:23" x14ac:dyDescent="0.25">
      <c r="A4714" s="1">
        <v>4713</v>
      </c>
      <c r="B4714" t="s">
        <v>7718</v>
      </c>
      <c r="C4714" s="4">
        <v>42720</v>
      </c>
      <c r="D4714" s="4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t="str">
        <f>IF(M4714=[1]People!$B$5,[1]People!$A$5,IF(M4714=[1]People!$B$4,[1]People!$A$4,IF(M4714=[1]People!$B$3,[1]People!$A$3,IF(M4714=[1]People!$B$2,[1]People!$A$2,0))))</f>
        <v>Kelly Williams</v>
      </c>
      <c r="W4714" t="str">
        <f>IFERROR(INDEX([1]Returns!A:A,MATCH(B4714,[1]Returns!B:B,0)),"No")</f>
        <v>No</v>
      </c>
    </row>
    <row r="4715" spans="1:23" x14ac:dyDescent="0.25">
      <c r="A4715" s="1">
        <v>4714</v>
      </c>
      <c r="B4715" t="s">
        <v>7718</v>
      </c>
      <c r="C4715" s="4">
        <v>42720</v>
      </c>
      <c r="D4715" s="4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t="str">
        <f>IF(M4715=[1]People!$B$5,[1]People!$A$5,IF(M4715=[1]People!$B$4,[1]People!$A$4,IF(M4715=[1]People!$B$3,[1]People!$A$3,IF(M4715=[1]People!$B$2,[1]People!$A$2,0))))</f>
        <v>Kelly Williams</v>
      </c>
      <c r="W4715" t="str">
        <f>IFERROR(INDEX([1]Returns!A:A,MATCH(B4715,[1]Returns!B:B,0)),"No")</f>
        <v>No</v>
      </c>
    </row>
    <row r="4716" spans="1:23" x14ac:dyDescent="0.25">
      <c r="A4716" s="1">
        <v>4715</v>
      </c>
      <c r="B4716" t="s">
        <v>7719</v>
      </c>
      <c r="C4716" s="4">
        <v>43603</v>
      </c>
      <c r="D4716" s="4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5">
        <v>344.70400000000001</v>
      </c>
      <c r="S4716" s="1">
        <v>2</v>
      </c>
      <c r="T4716" s="3">
        <v>0.2</v>
      </c>
      <c r="U4716" s="1">
        <v>38.779199999999989</v>
      </c>
      <c r="V4716" t="str">
        <f>IF(M4716=[1]People!$B$5,[1]People!$A$5,IF(M4716=[1]People!$B$4,[1]People!$A$4,IF(M4716=[1]People!$B$3,[1]People!$A$3,IF(M4716=[1]People!$B$2,[1]People!$A$2,0))))</f>
        <v>Anna Andreadi</v>
      </c>
      <c r="W4716" t="str">
        <f>IFERROR(INDEX([1]Returns!A:A,MATCH(B4716,[1]Returns!B:B,0)),"No")</f>
        <v>No</v>
      </c>
    </row>
    <row r="4717" spans="1:23" x14ac:dyDescent="0.25">
      <c r="A4717" s="1">
        <v>4716</v>
      </c>
      <c r="B4717" t="s">
        <v>7720</v>
      </c>
      <c r="C4717" s="4">
        <v>42867</v>
      </c>
      <c r="D4717" s="4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5">
        <v>201.584</v>
      </c>
      <c r="S4717" s="1">
        <v>2</v>
      </c>
      <c r="T4717" s="3">
        <v>0.2</v>
      </c>
      <c r="U4717" s="1">
        <v>20.158400000000015</v>
      </c>
      <c r="V4717" t="str">
        <f>IF(M4717=[1]People!$B$5,[1]People!$A$5,IF(M4717=[1]People!$B$4,[1]People!$A$4,IF(M4717=[1]People!$B$3,[1]People!$A$3,IF(M4717=[1]People!$B$2,[1]People!$A$2,0))))</f>
        <v>Anna Andreadi</v>
      </c>
      <c r="W4717" t="str">
        <f>IFERROR(INDEX([1]Returns!A:A,MATCH(B4717,[1]Returns!B:B,0)),"No")</f>
        <v>No</v>
      </c>
    </row>
    <row r="4718" spans="1:23" x14ac:dyDescent="0.25">
      <c r="A4718" s="1">
        <v>4717</v>
      </c>
      <c r="B4718" t="s">
        <v>7721</v>
      </c>
      <c r="C4718" s="4">
        <v>43802</v>
      </c>
      <c r="D4718" s="4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5">
        <v>521.96</v>
      </c>
      <c r="S4718" s="1">
        <v>2</v>
      </c>
      <c r="T4718" s="3">
        <v>0</v>
      </c>
      <c r="U4718" s="1">
        <v>88.733199999999954</v>
      </c>
      <c r="V4718" t="str">
        <f>IF(M4718=[1]People!$B$5,[1]People!$A$5,IF(M4718=[1]People!$B$4,[1]People!$A$4,IF(M4718=[1]People!$B$3,[1]People!$A$3,IF(M4718=[1]People!$B$2,[1]People!$A$2,0))))</f>
        <v>Anna Andreadi</v>
      </c>
      <c r="W4718" t="str">
        <f>IFERROR(INDEX([1]Returns!A:A,MATCH(B4718,[1]Returns!B:B,0)),"No")</f>
        <v>No</v>
      </c>
    </row>
    <row r="4719" spans="1:23" x14ac:dyDescent="0.25">
      <c r="A4719" s="1">
        <v>4718</v>
      </c>
      <c r="B4719" t="s">
        <v>7722</v>
      </c>
      <c r="C4719" s="4">
        <v>43081</v>
      </c>
      <c r="D4719" s="4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t="str">
        <f>IF(M4719=[1]People!$B$5,[1]People!$A$5,IF(M4719=[1]People!$B$4,[1]People!$A$4,IF(M4719=[1]People!$B$3,[1]People!$A$3,IF(M4719=[1]People!$B$2,[1]People!$A$2,0))))</f>
        <v>Chuck Magee</v>
      </c>
      <c r="W4719" t="str">
        <f>IFERROR(INDEX([1]Returns!A:A,MATCH(B4719,[1]Returns!B:B,0)),"No")</f>
        <v>No</v>
      </c>
    </row>
    <row r="4720" spans="1:23" x14ac:dyDescent="0.25">
      <c r="A4720" s="1">
        <v>4719</v>
      </c>
      <c r="B4720" t="s">
        <v>7723</v>
      </c>
      <c r="C4720" s="4">
        <v>43018</v>
      </c>
      <c r="D4720" s="4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5">
        <v>45.36</v>
      </c>
      <c r="S4720" s="1">
        <v>7</v>
      </c>
      <c r="T4720" s="3">
        <v>0</v>
      </c>
      <c r="U4720" s="1">
        <v>21.772800000000004</v>
      </c>
      <c r="V4720" t="str">
        <f>IF(M4720=[1]People!$B$5,[1]People!$A$5,IF(M4720=[1]People!$B$4,[1]People!$A$4,IF(M4720=[1]People!$B$3,[1]People!$A$3,IF(M4720=[1]People!$B$2,[1]People!$A$2,0))))</f>
        <v>Anna Andreadi</v>
      </c>
      <c r="W4720" t="str">
        <f>IFERROR(INDEX([1]Returns!A:A,MATCH(B4720,[1]Returns!B:B,0)),"No")</f>
        <v>Yes</v>
      </c>
    </row>
    <row r="4721" spans="1:23" x14ac:dyDescent="0.25">
      <c r="A4721" s="1">
        <v>4720</v>
      </c>
      <c r="B4721" t="s">
        <v>7724</v>
      </c>
      <c r="C4721" s="4">
        <v>42843</v>
      </c>
      <c r="D4721" s="4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5">
        <v>947.17000000000007</v>
      </c>
      <c r="S4721" s="1">
        <v>7</v>
      </c>
      <c r="T4721" s="3">
        <v>0</v>
      </c>
      <c r="U4721" s="1">
        <v>9.4717000000000837</v>
      </c>
      <c r="V4721" t="str">
        <f>IF(M4721=[1]People!$B$5,[1]People!$A$5,IF(M4721=[1]People!$B$4,[1]People!$A$4,IF(M4721=[1]People!$B$3,[1]People!$A$3,IF(M4721=[1]People!$B$2,[1]People!$A$2,0))))</f>
        <v>Anna Andreadi</v>
      </c>
      <c r="W4721" t="str">
        <f>IFERROR(INDEX([1]Returns!A:A,MATCH(B4721,[1]Returns!B:B,0)),"No")</f>
        <v>Yes</v>
      </c>
    </row>
    <row r="4722" spans="1:23" x14ac:dyDescent="0.25">
      <c r="A4722" s="1">
        <v>4721</v>
      </c>
      <c r="B4722" t="s">
        <v>7724</v>
      </c>
      <c r="C4722" s="4">
        <v>42843</v>
      </c>
      <c r="D4722" s="4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5">
        <v>61.96</v>
      </c>
      <c r="S4722" s="1">
        <v>2</v>
      </c>
      <c r="T4722" s="3">
        <v>0</v>
      </c>
      <c r="U4722" s="1">
        <v>27.881999999999998</v>
      </c>
      <c r="V4722" t="str">
        <f>IF(M4722=[1]People!$B$5,[1]People!$A$5,IF(M4722=[1]People!$B$4,[1]People!$A$4,IF(M4722=[1]People!$B$3,[1]People!$A$3,IF(M4722=[1]People!$B$2,[1]People!$A$2,0))))</f>
        <v>Anna Andreadi</v>
      </c>
      <c r="W4722" t="str">
        <f>IFERROR(INDEX([1]Returns!A:A,MATCH(B4722,[1]Returns!B:B,0)),"No")</f>
        <v>Yes</v>
      </c>
    </row>
    <row r="4723" spans="1:23" x14ac:dyDescent="0.25">
      <c r="A4723" s="1">
        <v>4722</v>
      </c>
      <c r="B4723" t="s">
        <v>7727</v>
      </c>
      <c r="C4723" s="4">
        <v>42528</v>
      </c>
      <c r="D4723" s="4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3">
        <v>0.5</v>
      </c>
      <c r="U4723" s="1">
        <v>-209.76929999999999</v>
      </c>
      <c r="V4723" t="str">
        <f>IF(M4723=[1]People!$B$5,[1]People!$A$5,IF(M4723=[1]People!$B$4,[1]People!$A$4,IF(M4723=[1]People!$B$3,[1]People!$A$3,IF(M4723=[1]People!$B$2,[1]People!$A$2,0))))</f>
        <v>Kelly Williams</v>
      </c>
      <c r="W4723" t="str">
        <f>IFERROR(INDEX([1]Returns!A:A,MATCH(B4723,[1]Returns!B:B,0)),"No")</f>
        <v>No</v>
      </c>
    </row>
    <row r="4724" spans="1:23" x14ac:dyDescent="0.25">
      <c r="A4724" s="1">
        <v>4723</v>
      </c>
      <c r="B4724" t="s">
        <v>7730</v>
      </c>
      <c r="C4724" s="4">
        <v>43709</v>
      </c>
      <c r="D4724" s="4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5">
        <v>7.58</v>
      </c>
      <c r="S4724" s="1">
        <v>1</v>
      </c>
      <c r="T4724" s="3">
        <v>0</v>
      </c>
      <c r="U4724" s="1">
        <v>2.9561999999999999</v>
      </c>
      <c r="V4724" t="str">
        <f>IF(M4724=[1]People!$B$5,[1]People!$A$5,IF(M4724=[1]People!$B$4,[1]People!$A$4,IF(M4724=[1]People!$B$3,[1]People!$A$3,IF(M4724=[1]People!$B$2,[1]People!$A$2,0))))</f>
        <v>Anna Andreadi</v>
      </c>
      <c r="W4724" t="str">
        <f>IFERROR(INDEX([1]Returns!A:A,MATCH(B4724,[1]Returns!B:B,0)),"No")</f>
        <v>No</v>
      </c>
    </row>
    <row r="4725" spans="1:23" x14ac:dyDescent="0.25">
      <c r="A4725" s="1">
        <v>4724</v>
      </c>
      <c r="B4725" t="s">
        <v>7731</v>
      </c>
      <c r="C4725" s="4">
        <v>43242</v>
      </c>
      <c r="D4725" s="4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3">
        <v>0</v>
      </c>
      <c r="U4725" s="1">
        <v>7.2176999999999998</v>
      </c>
      <c r="V4725" t="str">
        <f>IF(M4725=[1]People!$B$5,[1]People!$A$5,IF(M4725=[1]People!$B$4,[1]People!$A$4,IF(M4725=[1]People!$B$3,[1]People!$A$3,IF(M4725=[1]People!$B$2,[1]People!$A$2,0))))</f>
        <v>Cassandra Brandow</v>
      </c>
      <c r="W4725" t="str">
        <f>IFERROR(INDEX([1]Returns!A:A,MATCH(B4725,[1]Returns!B:B,0)),"No")</f>
        <v>No</v>
      </c>
    </row>
    <row r="4726" spans="1:23" x14ac:dyDescent="0.25">
      <c r="A4726" s="1">
        <v>4725</v>
      </c>
      <c r="B4726" t="s">
        <v>7733</v>
      </c>
      <c r="C4726" s="4">
        <v>43415</v>
      </c>
      <c r="D4726" s="4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t="str">
        <f>IF(M4726=[1]People!$B$5,[1]People!$A$5,IF(M4726=[1]People!$B$4,[1]People!$A$4,IF(M4726=[1]People!$B$3,[1]People!$A$3,IF(M4726=[1]People!$B$2,[1]People!$A$2,0))))</f>
        <v>Cassandra Brandow</v>
      </c>
      <c r="W4726" t="str">
        <f>IFERROR(INDEX([1]Returns!A:A,MATCH(B4726,[1]Returns!B:B,0)),"No")</f>
        <v>No</v>
      </c>
    </row>
    <row r="4727" spans="1:23" x14ac:dyDescent="0.25">
      <c r="A4727" s="1">
        <v>4726</v>
      </c>
      <c r="B4727" t="s">
        <v>7733</v>
      </c>
      <c r="C4727" s="4">
        <v>43415</v>
      </c>
      <c r="D4727" s="4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t="str">
        <f>IF(M4727=[1]People!$B$5,[1]People!$A$5,IF(M4727=[1]People!$B$4,[1]People!$A$4,IF(M4727=[1]People!$B$3,[1]People!$A$3,IF(M4727=[1]People!$B$2,[1]People!$A$2,0))))</f>
        <v>Cassandra Brandow</v>
      </c>
      <c r="W4727" t="str">
        <f>IFERROR(INDEX([1]Returns!A:A,MATCH(B4727,[1]Returns!B:B,0)),"No")</f>
        <v>No</v>
      </c>
    </row>
    <row r="4728" spans="1:23" x14ac:dyDescent="0.25">
      <c r="A4728" s="1">
        <v>4727</v>
      </c>
      <c r="B4728" t="s">
        <v>7734</v>
      </c>
      <c r="C4728" s="4">
        <v>42699</v>
      </c>
      <c r="D4728" s="4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3">
        <v>0</v>
      </c>
      <c r="U4728" s="1">
        <v>55.895999999999958</v>
      </c>
      <c r="V4728" t="str">
        <f>IF(M4728=[1]People!$B$5,[1]People!$A$5,IF(M4728=[1]People!$B$4,[1]People!$A$4,IF(M4728=[1]People!$B$3,[1]People!$A$3,IF(M4728=[1]People!$B$2,[1]People!$A$2,0))))</f>
        <v>Chuck Magee</v>
      </c>
      <c r="W4728" t="str">
        <f>IFERROR(INDEX([1]Returns!A:A,MATCH(B4728,[1]Returns!B:B,0)),"No")</f>
        <v>No</v>
      </c>
    </row>
    <row r="4729" spans="1:23" x14ac:dyDescent="0.25">
      <c r="A4729" s="1">
        <v>4728</v>
      </c>
      <c r="B4729" t="s">
        <v>7734</v>
      </c>
      <c r="C4729" s="4">
        <v>42699</v>
      </c>
      <c r="D4729" s="4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3">
        <v>0.2</v>
      </c>
      <c r="U4729" s="1">
        <v>-37.943400000000025</v>
      </c>
      <c r="V4729" t="str">
        <f>IF(M4729=[1]People!$B$5,[1]People!$A$5,IF(M4729=[1]People!$B$4,[1]People!$A$4,IF(M4729=[1]People!$B$3,[1]People!$A$3,IF(M4729=[1]People!$B$2,[1]People!$A$2,0))))</f>
        <v>Chuck Magee</v>
      </c>
      <c r="W4729" t="str">
        <f>IFERROR(INDEX([1]Returns!A:A,MATCH(B4729,[1]Returns!B:B,0)),"No")</f>
        <v>No</v>
      </c>
    </row>
    <row r="4730" spans="1:23" x14ac:dyDescent="0.25">
      <c r="A4730" s="1">
        <v>4729</v>
      </c>
      <c r="B4730" t="s">
        <v>7735</v>
      </c>
      <c r="C4730" s="4">
        <v>42681</v>
      </c>
      <c r="D4730" s="4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5">
        <v>123.14399999999999</v>
      </c>
      <c r="S4730" s="1">
        <v>7</v>
      </c>
      <c r="T4730" s="3">
        <v>0.2</v>
      </c>
      <c r="U4730" s="1">
        <v>46.178999999999988</v>
      </c>
      <c r="V4730" t="str">
        <f>IF(M4730=[1]People!$B$5,[1]People!$A$5,IF(M4730=[1]People!$B$4,[1]People!$A$4,IF(M4730=[1]People!$B$3,[1]People!$A$3,IF(M4730=[1]People!$B$2,[1]People!$A$2,0))))</f>
        <v>Anna Andreadi</v>
      </c>
      <c r="W4730" t="str">
        <f>IFERROR(INDEX([1]Returns!A:A,MATCH(B4730,[1]Returns!B:B,0)),"No")</f>
        <v>No</v>
      </c>
    </row>
    <row r="4731" spans="1:23" x14ac:dyDescent="0.25">
      <c r="A4731" s="1">
        <v>4730</v>
      </c>
      <c r="B4731" t="s">
        <v>7736</v>
      </c>
      <c r="C4731" s="4">
        <v>43299</v>
      </c>
      <c r="D4731" s="4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t="str">
        <f>IF(M4731=[1]People!$B$5,[1]People!$A$5,IF(M4731=[1]People!$B$4,[1]People!$A$4,IF(M4731=[1]People!$B$3,[1]People!$A$3,IF(M4731=[1]People!$B$2,[1]People!$A$2,0))))</f>
        <v>Kelly Williams</v>
      </c>
      <c r="W4731" t="str">
        <f>IFERROR(INDEX([1]Returns!A:A,MATCH(B4731,[1]Returns!B:B,0)),"No")</f>
        <v>No</v>
      </c>
    </row>
    <row r="4732" spans="1:23" x14ac:dyDescent="0.25">
      <c r="A4732" s="1">
        <v>4731</v>
      </c>
      <c r="B4732" t="s">
        <v>7739</v>
      </c>
      <c r="C4732" s="4">
        <v>42823</v>
      </c>
      <c r="D4732" s="4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5">
        <v>212.64</v>
      </c>
      <c r="S4732" s="1">
        <v>6</v>
      </c>
      <c r="T4732" s="3">
        <v>0</v>
      </c>
      <c r="U4732" s="1">
        <v>99.940799999999982</v>
      </c>
      <c r="V4732" t="str">
        <f>IF(M4732=[1]People!$B$5,[1]People!$A$5,IF(M4732=[1]People!$B$4,[1]People!$A$4,IF(M4732=[1]People!$B$3,[1]People!$A$3,IF(M4732=[1]People!$B$2,[1]People!$A$2,0))))</f>
        <v>Anna Andreadi</v>
      </c>
      <c r="W4732" t="str">
        <f>IFERROR(INDEX([1]Returns!A:A,MATCH(B4732,[1]Returns!B:B,0)),"No")</f>
        <v>No</v>
      </c>
    </row>
    <row r="4733" spans="1:23" x14ac:dyDescent="0.25">
      <c r="A4733" s="1">
        <v>4732</v>
      </c>
      <c r="B4733" t="s">
        <v>7739</v>
      </c>
      <c r="C4733" s="4">
        <v>42823</v>
      </c>
      <c r="D4733" s="4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5">
        <v>9.870000000000001</v>
      </c>
      <c r="S4733" s="1">
        <v>3</v>
      </c>
      <c r="T4733" s="3">
        <v>0</v>
      </c>
      <c r="U4733" s="1">
        <v>4.5401999999999996</v>
      </c>
      <c r="V4733" t="str">
        <f>IF(M4733=[1]People!$B$5,[1]People!$A$5,IF(M4733=[1]People!$B$4,[1]People!$A$4,IF(M4733=[1]People!$B$3,[1]People!$A$3,IF(M4733=[1]People!$B$2,[1]People!$A$2,0))))</f>
        <v>Anna Andreadi</v>
      </c>
      <c r="W4733" t="str">
        <f>IFERROR(INDEX([1]Returns!A:A,MATCH(B4733,[1]Returns!B:B,0)),"No")</f>
        <v>No</v>
      </c>
    </row>
    <row r="4734" spans="1:23" x14ac:dyDescent="0.25">
      <c r="A4734" s="1">
        <v>4733</v>
      </c>
      <c r="B4734" t="s">
        <v>7739</v>
      </c>
      <c r="C4734" s="4">
        <v>42823</v>
      </c>
      <c r="D4734" s="4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5">
        <v>53.25</v>
      </c>
      <c r="S4734" s="1">
        <v>3</v>
      </c>
      <c r="T4734" s="3">
        <v>0</v>
      </c>
      <c r="U4734" s="1">
        <v>20.767499999999998</v>
      </c>
      <c r="V4734" t="str">
        <f>IF(M4734=[1]People!$B$5,[1]People!$A$5,IF(M4734=[1]People!$B$4,[1]People!$A$4,IF(M4734=[1]People!$B$3,[1]People!$A$3,IF(M4734=[1]People!$B$2,[1]People!$A$2,0))))</f>
        <v>Anna Andreadi</v>
      </c>
      <c r="W4734" t="str">
        <f>IFERROR(INDEX([1]Returns!A:A,MATCH(B4734,[1]Returns!B:B,0)),"No")</f>
        <v>No</v>
      </c>
    </row>
    <row r="4735" spans="1:23" x14ac:dyDescent="0.25">
      <c r="A4735" s="1">
        <v>4734</v>
      </c>
      <c r="B4735" t="s">
        <v>7739</v>
      </c>
      <c r="C4735" s="4">
        <v>42823</v>
      </c>
      <c r="D4735" s="4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5">
        <v>19.919999999999998</v>
      </c>
      <c r="S4735" s="1">
        <v>3</v>
      </c>
      <c r="T4735" s="3">
        <v>0</v>
      </c>
      <c r="U4735" s="1">
        <v>9.5615999999999985</v>
      </c>
      <c r="V4735" t="str">
        <f>IF(M4735=[1]People!$B$5,[1]People!$A$5,IF(M4735=[1]People!$B$4,[1]People!$A$4,IF(M4735=[1]People!$B$3,[1]People!$A$3,IF(M4735=[1]People!$B$2,[1]People!$A$2,0))))</f>
        <v>Anna Andreadi</v>
      </c>
      <c r="W4735" t="str">
        <f>IFERROR(INDEX([1]Returns!A:A,MATCH(B4735,[1]Returns!B:B,0)),"No")</f>
        <v>No</v>
      </c>
    </row>
    <row r="4736" spans="1:23" x14ac:dyDescent="0.25">
      <c r="A4736" s="1">
        <v>4735</v>
      </c>
      <c r="B4736" t="s">
        <v>7740</v>
      </c>
      <c r="C4736" s="4">
        <v>43197</v>
      </c>
      <c r="D4736" s="4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t="str">
        <f>IF(M4736=[1]People!$B$5,[1]People!$A$5,IF(M4736=[1]People!$B$4,[1]People!$A$4,IF(M4736=[1]People!$B$3,[1]People!$A$3,IF(M4736=[1]People!$B$2,[1]People!$A$2,0))))</f>
        <v>Chuck Magee</v>
      </c>
      <c r="W4736" t="str">
        <f>IFERROR(INDEX([1]Returns!A:A,MATCH(B4736,[1]Returns!B:B,0)),"No")</f>
        <v>No</v>
      </c>
    </row>
    <row r="4737" spans="1:23" x14ac:dyDescent="0.25">
      <c r="A4737" s="1">
        <v>4736</v>
      </c>
      <c r="B4737" t="s">
        <v>7741</v>
      </c>
      <c r="C4737" s="4">
        <v>42899</v>
      </c>
      <c r="D4737" s="4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3">
        <v>0</v>
      </c>
      <c r="U4737" s="1">
        <v>3.8822000000000001</v>
      </c>
      <c r="V4737" t="str">
        <f>IF(M4737=[1]People!$B$5,[1]People!$A$5,IF(M4737=[1]People!$B$4,[1]People!$A$4,IF(M4737=[1]People!$B$3,[1]People!$A$3,IF(M4737=[1]People!$B$2,[1]People!$A$2,0))))</f>
        <v>Chuck Magee</v>
      </c>
      <c r="W4737" t="str">
        <f>IFERROR(INDEX([1]Returns!A:A,MATCH(B4737,[1]Returns!B:B,0)),"No")</f>
        <v>No</v>
      </c>
    </row>
    <row r="4738" spans="1:23" x14ac:dyDescent="0.25">
      <c r="A4738" s="1">
        <v>4737</v>
      </c>
      <c r="B4738" t="s">
        <v>7741</v>
      </c>
      <c r="C4738" s="4">
        <v>42899</v>
      </c>
      <c r="D4738" s="4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3">
        <v>0</v>
      </c>
      <c r="U4738" s="1">
        <v>13.427999999999997</v>
      </c>
      <c r="V4738" t="str">
        <f>IF(M4738=[1]People!$B$5,[1]People!$A$5,IF(M4738=[1]People!$B$4,[1]People!$A$4,IF(M4738=[1]People!$B$3,[1]People!$A$3,IF(M4738=[1]People!$B$2,[1]People!$A$2,0))))</f>
        <v>Chuck Magee</v>
      </c>
      <c r="W4738" t="str">
        <f>IFERROR(INDEX([1]Returns!A:A,MATCH(B4738,[1]Returns!B:B,0)),"No")</f>
        <v>No</v>
      </c>
    </row>
    <row r="4739" spans="1:23" x14ac:dyDescent="0.25">
      <c r="A4739" s="1">
        <v>4738</v>
      </c>
      <c r="B4739" t="s">
        <v>7741</v>
      </c>
      <c r="C4739" s="4">
        <v>42899</v>
      </c>
      <c r="D4739" s="4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3">
        <v>0</v>
      </c>
      <c r="U4739" s="1">
        <v>14.955599999999997</v>
      </c>
      <c r="V4739" t="str">
        <f>IF(M4739=[1]People!$B$5,[1]People!$A$5,IF(M4739=[1]People!$B$4,[1]People!$A$4,IF(M4739=[1]People!$B$3,[1]People!$A$3,IF(M4739=[1]People!$B$2,[1]People!$A$2,0))))</f>
        <v>Chuck Magee</v>
      </c>
      <c r="W4739" t="str">
        <f>IFERROR(INDEX([1]Returns!A:A,MATCH(B4739,[1]Returns!B:B,0)),"No")</f>
        <v>No</v>
      </c>
    </row>
    <row r="4740" spans="1:23" x14ac:dyDescent="0.25">
      <c r="A4740" s="1">
        <v>4739</v>
      </c>
      <c r="B4740" t="s">
        <v>7742</v>
      </c>
      <c r="C4740" s="4">
        <v>42784</v>
      </c>
      <c r="D4740" s="4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5">
        <v>61.06</v>
      </c>
      <c r="S4740" s="1">
        <v>2</v>
      </c>
      <c r="T4740" s="3">
        <v>0</v>
      </c>
      <c r="U4740" s="1">
        <v>28.087600000000002</v>
      </c>
      <c r="V4740" t="str">
        <f>IF(M4740=[1]People!$B$5,[1]People!$A$5,IF(M4740=[1]People!$B$4,[1]People!$A$4,IF(M4740=[1]People!$B$3,[1]People!$A$3,IF(M4740=[1]People!$B$2,[1]People!$A$2,0))))</f>
        <v>Anna Andreadi</v>
      </c>
      <c r="W4740" t="str">
        <f>IFERROR(INDEX([1]Returns!A:A,MATCH(B4740,[1]Returns!B:B,0)),"No")</f>
        <v>No</v>
      </c>
    </row>
    <row r="4741" spans="1:23" x14ac:dyDescent="0.25">
      <c r="A4741" s="1">
        <v>4740</v>
      </c>
      <c r="B4741" t="s">
        <v>7742</v>
      </c>
      <c r="C4741" s="4">
        <v>42784</v>
      </c>
      <c r="D4741" s="4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5">
        <v>35.544000000000004</v>
      </c>
      <c r="S4741" s="1">
        <v>1</v>
      </c>
      <c r="T4741" s="3">
        <v>0.2</v>
      </c>
      <c r="U4741" s="1">
        <v>-0.88860000000000205</v>
      </c>
      <c r="V4741" t="str">
        <f>IF(M4741=[1]People!$B$5,[1]People!$A$5,IF(M4741=[1]People!$B$4,[1]People!$A$4,IF(M4741=[1]People!$B$3,[1]People!$A$3,IF(M4741=[1]People!$B$2,[1]People!$A$2,0))))</f>
        <v>Anna Andreadi</v>
      </c>
      <c r="W4741" t="str">
        <f>IFERROR(INDEX([1]Returns!A:A,MATCH(B4741,[1]Returns!B:B,0)),"No")</f>
        <v>No</v>
      </c>
    </row>
    <row r="4742" spans="1:23" x14ac:dyDescent="0.25">
      <c r="A4742" s="1">
        <v>4741</v>
      </c>
      <c r="B4742" t="s">
        <v>7743</v>
      </c>
      <c r="C4742" s="4">
        <v>43781</v>
      </c>
      <c r="D4742" s="4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5">
        <v>9.9600000000000009</v>
      </c>
      <c r="S4742" s="1">
        <v>2</v>
      </c>
      <c r="T4742" s="3">
        <v>0</v>
      </c>
      <c r="U4742" s="1">
        <v>4.5815999999999999</v>
      </c>
      <c r="V4742" t="str">
        <f>IF(M4742=[1]People!$B$5,[1]People!$A$5,IF(M4742=[1]People!$B$4,[1]People!$A$4,IF(M4742=[1]People!$B$3,[1]People!$A$3,IF(M4742=[1]People!$B$2,[1]People!$A$2,0))))</f>
        <v>Anna Andreadi</v>
      </c>
      <c r="W4742" t="str">
        <f>IFERROR(INDEX([1]Returns!A:A,MATCH(B4742,[1]Returns!B:B,0)),"No")</f>
        <v>No</v>
      </c>
    </row>
    <row r="4743" spans="1:23" x14ac:dyDescent="0.25">
      <c r="A4743" s="1">
        <v>4742</v>
      </c>
      <c r="B4743" t="s">
        <v>7743</v>
      </c>
      <c r="C4743" s="4">
        <v>43781</v>
      </c>
      <c r="D4743" s="4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5">
        <v>9.2099999999999991</v>
      </c>
      <c r="S4743" s="1">
        <v>3</v>
      </c>
      <c r="T4743" s="3">
        <v>0</v>
      </c>
      <c r="U4743" s="1">
        <v>2.3025000000000002</v>
      </c>
      <c r="V4743" t="str">
        <f>IF(M4743=[1]People!$B$5,[1]People!$A$5,IF(M4743=[1]People!$B$4,[1]People!$A$4,IF(M4743=[1]People!$B$3,[1]People!$A$3,IF(M4743=[1]People!$B$2,[1]People!$A$2,0))))</f>
        <v>Anna Andreadi</v>
      </c>
      <c r="W4743" t="str">
        <f>IFERROR(INDEX([1]Returns!A:A,MATCH(B4743,[1]Returns!B:B,0)),"No")</f>
        <v>No</v>
      </c>
    </row>
    <row r="4744" spans="1:23" x14ac:dyDescent="0.25">
      <c r="A4744" s="1">
        <v>4743</v>
      </c>
      <c r="B4744" t="s">
        <v>7743</v>
      </c>
      <c r="C4744" s="4">
        <v>43781</v>
      </c>
      <c r="D4744" s="4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5">
        <v>27.93</v>
      </c>
      <c r="S4744" s="1">
        <v>3</v>
      </c>
      <c r="T4744" s="3">
        <v>0</v>
      </c>
      <c r="U4744" s="1">
        <v>8.0996999999999986</v>
      </c>
      <c r="V4744" t="str">
        <f>IF(M4744=[1]People!$B$5,[1]People!$A$5,IF(M4744=[1]People!$B$4,[1]People!$A$4,IF(M4744=[1]People!$B$3,[1]People!$A$3,IF(M4744=[1]People!$B$2,[1]People!$A$2,0))))</f>
        <v>Anna Andreadi</v>
      </c>
      <c r="W4744" t="str">
        <f>IFERROR(INDEX([1]Returns!A:A,MATCH(B4744,[1]Returns!B:B,0)),"No")</f>
        <v>No</v>
      </c>
    </row>
    <row r="4745" spans="1:23" x14ac:dyDescent="0.25">
      <c r="A4745" s="1">
        <v>4744</v>
      </c>
      <c r="B4745" t="s">
        <v>7744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3">
        <v>0</v>
      </c>
      <c r="U4745" s="1">
        <v>2.5279999999999996</v>
      </c>
      <c r="V4745" t="str">
        <f>IF(M4745=[1]People!$B$5,[1]People!$A$5,IF(M4745=[1]People!$B$4,[1]People!$A$4,IF(M4745=[1]People!$B$3,[1]People!$A$3,IF(M4745=[1]People!$B$2,[1]People!$A$2,0))))</f>
        <v>Kelly Williams</v>
      </c>
      <c r="W4745" t="str">
        <f>IFERROR(INDEX([1]Returns!A:A,MATCH(B4745,[1]Returns!B:B,0)),"No")</f>
        <v>No</v>
      </c>
    </row>
    <row r="4746" spans="1:23" x14ac:dyDescent="0.25">
      <c r="A4746" s="1">
        <v>4745</v>
      </c>
      <c r="B4746" t="s">
        <v>7744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3">
        <v>0</v>
      </c>
      <c r="U4746" s="1">
        <v>57.501599999999996</v>
      </c>
      <c r="V4746" t="str">
        <f>IF(M4746=[1]People!$B$5,[1]People!$A$5,IF(M4746=[1]People!$B$4,[1]People!$A$4,IF(M4746=[1]People!$B$3,[1]People!$A$3,IF(M4746=[1]People!$B$2,[1]People!$A$2,0))))</f>
        <v>Kelly Williams</v>
      </c>
      <c r="W4746" t="str">
        <f>IFERROR(INDEX([1]Returns!A:A,MATCH(B4746,[1]Returns!B:B,0)),"No")</f>
        <v>No</v>
      </c>
    </row>
    <row r="4747" spans="1:23" x14ac:dyDescent="0.25">
      <c r="A4747" s="1">
        <v>4746</v>
      </c>
      <c r="B4747" t="s">
        <v>7744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3">
        <v>0</v>
      </c>
      <c r="U4747" s="1">
        <v>62.700400000000002</v>
      </c>
      <c r="V4747" t="str">
        <f>IF(M4747=[1]People!$B$5,[1]People!$A$5,IF(M4747=[1]People!$B$4,[1]People!$A$4,IF(M4747=[1]People!$B$3,[1]People!$A$3,IF(M4747=[1]People!$B$2,[1]People!$A$2,0))))</f>
        <v>Kelly Williams</v>
      </c>
      <c r="W4747" t="str">
        <f>IFERROR(INDEX([1]Returns!A:A,MATCH(B4747,[1]Returns!B:B,0)),"No")</f>
        <v>No</v>
      </c>
    </row>
    <row r="4748" spans="1:23" x14ac:dyDescent="0.25">
      <c r="A4748" s="1">
        <v>4747</v>
      </c>
      <c r="B4748" t="s">
        <v>7744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t="str">
        <f>IF(M4748=[1]People!$B$5,[1]People!$A$5,IF(M4748=[1]People!$B$4,[1]People!$A$4,IF(M4748=[1]People!$B$3,[1]People!$A$3,IF(M4748=[1]People!$B$2,[1]People!$A$2,0))))</f>
        <v>Kelly Williams</v>
      </c>
      <c r="W4748" t="str">
        <f>IFERROR(INDEX([1]Returns!A:A,MATCH(B4748,[1]Returns!B:B,0)),"No")</f>
        <v>No</v>
      </c>
    </row>
    <row r="4749" spans="1:23" x14ac:dyDescent="0.25">
      <c r="A4749" s="1">
        <v>4748</v>
      </c>
      <c r="B4749" t="s">
        <v>7745</v>
      </c>
      <c r="C4749" s="4">
        <v>43162</v>
      </c>
      <c r="D4749" s="4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5">
        <v>25.349999999999998</v>
      </c>
      <c r="S4749" s="1">
        <v>3</v>
      </c>
      <c r="T4749" s="3">
        <v>0</v>
      </c>
      <c r="U4749" s="1">
        <v>7.6049999999999978</v>
      </c>
      <c r="V4749" t="str">
        <f>IF(M4749=[1]People!$B$5,[1]People!$A$5,IF(M4749=[1]People!$B$4,[1]People!$A$4,IF(M4749=[1]People!$B$3,[1]People!$A$3,IF(M4749=[1]People!$B$2,[1]People!$A$2,0))))</f>
        <v>Anna Andreadi</v>
      </c>
      <c r="W4749" t="str">
        <f>IFERROR(INDEX([1]Returns!A:A,MATCH(B4749,[1]Returns!B:B,0)),"No")</f>
        <v>No</v>
      </c>
    </row>
    <row r="4750" spans="1:23" x14ac:dyDescent="0.25">
      <c r="A4750" s="1">
        <v>4749</v>
      </c>
      <c r="B4750" t="s">
        <v>7745</v>
      </c>
      <c r="C4750" s="4">
        <v>43162</v>
      </c>
      <c r="D4750" s="4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5">
        <v>35.28</v>
      </c>
      <c r="S4750" s="1">
        <v>3</v>
      </c>
      <c r="T4750" s="3">
        <v>0</v>
      </c>
      <c r="U4750" s="1">
        <v>11.995199999999997</v>
      </c>
      <c r="V4750" t="str">
        <f>IF(M4750=[1]People!$B$5,[1]People!$A$5,IF(M4750=[1]People!$B$4,[1]People!$A$4,IF(M4750=[1]People!$B$3,[1]People!$A$3,IF(M4750=[1]People!$B$2,[1]People!$A$2,0))))</f>
        <v>Anna Andreadi</v>
      </c>
      <c r="W4750" t="str">
        <f>IFERROR(INDEX([1]Returns!A:A,MATCH(B4750,[1]Returns!B:B,0)),"No")</f>
        <v>No</v>
      </c>
    </row>
    <row r="4751" spans="1:23" x14ac:dyDescent="0.25">
      <c r="A4751" s="1">
        <v>4750</v>
      </c>
      <c r="B4751" t="s">
        <v>7746</v>
      </c>
      <c r="C4751" s="4">
        <v>43458</v>
      </c>
      <c r="D4751" s="4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5">
        <v>33.4</v>
      </c>
      <c r="S4751" s="1">
        <v>5</v>
      </c>
      <c r="T4751" s="3">
        <v>0</v>
      </c>
      <c r="U4751" s="1">
        <v>16.032</v>
      </c>
      <c r="V4751" t="str">
        <f>IF(M4751=[1]People!$B$5,[1]People!$A$5,IF(M4751=[1]People!$B$4,[1]People!$A$4,IF(M4751=[1]People!$B$3,[1]People!$A$3,IF(M4751=[1]People!$B$2,[1]People!$A$2,0))))</f>
        <v>Anna Andreadi</v>
      </c>
      <c r="W4751" t="str">
        <f>IFERROR(INDEX([1]Returns!A:A,MATCH(B4751,[1]Returns!B:B,0)),"No")</f>
        <v>Yes</v>
      </c>
    </row>
    <row r="4752" spans="1:23" x14ac:dyDescent="0.25">
      <c r="A4752" s="1">
        <v>4751</v>
      </c>
      <c r="B4752" t="s">
        <v>7747</v>
      </c>
      <c r="C4752" s="4">
        <v>43380</v>
      </c>
      <c r="D4752" s="4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5">
        <v>837.59999999999991</v>
      </c>
      <c r="S4752" s="1">
        <v>3</v>
      </c>
      <c r="T4752" s="3">
        <v>0.2</v>
      </c>
      <c r="U4752" s="1">
        <v>62.82000000000005</v>
      </c>
      <c r="V4752" t="str">
        <f>IF(M4752=[1]People!$B$5,[1]People!$A$5,IF(M4752=[1]People!$B$4,[1]People!$A$4,IF(M4752=[1]People!$B$3,[1]People!$A$3,IF(M4752=[1]People!$B$2,[1]People!$A$2,0))))</f>
        <v>Anna Andreadi</v>
      </c>
      <c r="W4752" t="str">
        <f>IFERROR(INDEX([1]Returns!A:A,MATCH(B4752,[1]Returns!B:B,0)),"No")</f>
        <v>No</v>
      </c>
    </row>
    <row r="4753" spans="1:23" x14ac:dyDescent="0.25">
      <c r="A4753" s="1">
        <v>4752</v>
      </c>
      <c r="B4753" t="s">
        <v>7748</v>
      </c>
      <c r="C4753" s="4">
        <v>43443</v>
      </c>
      <c r="D4753" s="4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3">
        <v>0.2</v>
      </c>
      <c r="U4753" s="1">
        <v>-9.153000000000004</v>
      </c>
      <c r="V4753" t="str">
        <f>IF(M4753=[1]People!$B$5,[1]People!$A$5,IF(M4753=[1]People!$B$4,[1]People!$A$4,IF(M4753=[1]People!$B$3,[1]People!$A$3,IF(M4753=[1]People!$B$2,[1]People!$A$2,0))))</f>
        <v>Cassandra Brandow</v>
      </c>
      <c r="W4753" t="str">
        <f>IFERROR(INDEX([1]Returns!A:A,MATCH(B4753,[1]Returns!B:B,0)),"No")</f>
        <v>No</v>
      </c>
    </row>
    <row r="4754" spans="1:23" x14ac:dyDescent="0.25">
      <c r="A4754" s="1">
        <v>4753</v>
      </c>
      <c r="B4754" t="s">
        <v>7749</v>
      </c>
      <c r="C4754" s="4">
        <v>43789</v>
      </c>
      <c r="D4754" s="4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t="str">
        <f>IF(M4754=[1]People!$B$5,[1]People!$A$5,IF(M4754=[1]People!$B$4,[1]People!$A$4,IF(M4754=[1]People!$B$3,[1]People!$A$3,IF(M4754=[1]People!$B$2,[1]People!$A$2,0))))</f>
        <v>Cassandra Brandow</v>
      </c>
      <c r="W4754" t="str">
        <f>IFERROR(INDEX([1]Returns!A:A,MATCH(B4754,[1]Returns!B:B,0)),"No")</f>
        <v>No</v>
      </c>
    </row>
    <row r="4755" spans="1:23" x14ac:dyDescent="0.25">
      <c r="A4755" s="1">
        <v>4754</v>
      </c>
      <c r="B4755" t="s">
        <v>7750</v>
      </c>
      <c r="C4755" s="4">
        <v>43081</v>
      </c>
      <c r="D4755" s="4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t="str">
        <f>IF(M4755=[1]People!$B$5,[1]People!$A$5,IF(M4755=[1]People!$B$4,[1]People!$A$4,IF(M4755=[1]People!$B$3,[1]People!$A$3,IF(M4755=[1]People!$B$2,[1]People!$A$2,0))))</f>
        <v>Kelly Williams</v>
      </c>
      <c r="W4755" t="str">
        <f>IFERROR(INDEX([1]Returns!A:A,MATCH(B4755,[1]Returns!B:B,0)),"No")</f>
        <v>No</v>
      </c>
    </row>
    <row r="4756" spans="1:23" x14ac:dyDescent="0.25">
      <c r="A4756" s="1">
        <v>4755</v>
      </c>
      <c r="B4756" t="s">
        <v>7753</v>
      </c>
      <c r="C4756" s="4">
        <v>43499</v>
      </c>
      <c r="D4756" s="4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t="str">
        <f>IF(M4756=[1]People!$B$5,[1]People!$A$5,IF(M4756=[1]People!$B$4,[1]People!$A$4,IF(M4756=[1]People!$B$3,[1]People!$A$3,IF(M4756=[1]People!$B$2,[1]People!$A$2,0))))</f>
        <v>Cassandra Brandow</v>
      </c>
      <c r="W4756" t="str">
        <f>IFERROR(INDEX([1]Returns!A:A,MATCH(B4756,[1]Returns!B:B,0)),"No")</f>
        <v>No</v>
      </c>
    </row>
    <row r="4757" spans="1:23" x14ac:dyDescent="0.25">
      <c r="A4757" s="1">
        <v>4756</v>
      </c>
      <c r="B4757" t="s">
        <v>7753</v>
      </c>
      <c r="C4757" s="4">
        <v>43499</v>
      </c>
      <c r="D4757" s="4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t="str">
        <f>IF(M4757=[1]People!$B$5,[1]People!$A$5,IF(M4757=[1]People!$B$4,[1]People!$A$4,IF(M4757=[1]People!$B$3,[1]People!$A$3,IF(M4757=[1]People!$B$2,[1]People!$A$2,0))))</f>
        <v>Cassandra Brandow</v>
      </c>
      <c r="W4757" t="str">
        <f>IFERROR(INDEX([1]Returns!A:A,MATCH(B4757,[1]Returns!B:B,0)),"No")</f>
        <v>No</v>
      </c>
    </row>
    <row r="4758" spans="1:23" x14ac:dyDescent="0.25">
      <c r="A4758" s="1">
        <v>4757</v>
      </c>
      <c r="B4758" t="s">
        <v>7756</v>
      </c>
      <c r="C4758" s="4">
        <v>43729</v>
      </c>
      <c r="D4758" s="4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t="str">
        <f>IF(M4758=[1]People!$B$5,[1]People!$A$5,IF(M4758=[1]People!$B$4,[1]People!$A$4,IF(M4758=[1]People!$B$3,[1]People!$A$3,IF(M4758=[1]People!$B$2,[1]People!$A$2,0))))</f>
        <v>Chuck Magee</v>
      </c>
      <c r="W4758" t="str">
        <f>IFERROR(INDEX([1]Returns!A:A,MATCH(B4758,[1]Returns!B:B,0)),"No")</f>
        <v>No</v>
      </c>
    </row>
    <row r="4759" spans="1:23" x14ac:dyDescent="0.25">
      <c r="A4759" s="1">
        <v>4758</v>
      </c>
      <c r="B4759" t="s">
        <v>7757</v>
      </c>
      <c r="C4759" s="4">
        <v>43585</v>
      </c>
      <c r="D4759" s="4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t="str">
        <f>IF(M4759=[1]People!$B$5,[1]People!$A$5,IF(M4759=[1]People!$B$4,[1]People!$A$4,IF(M4759=[1]People!$B$3,[1]People!$A$3,IF(M4759=[1]People!$B$2,[1]People!$A$2,0))))</f>
        <v>Kelly Williams</v>
      </c>
      <c r="W4759" t="str">
        <f>IFERROR(INDEX([1]Returns!A:A,MATCH(B4759,[1]Returns!B:B,0)),"No")</f>
        <v>No</v>
      </c>
    </row>
    <row r="4760" spans="1:23" x14ac:dyDescent="0.25">
      <c r="A4760" s="1">
        <v>4759</v>
      </c>
      <c r="B4760" t="s">
        <v>7758</v>
      </c>
      <c r="C4760" s="4">
        <v>42677</v>
      </c>
      <c r="D4760" s="4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3">
        <v>0</v>
      </c>
      <c r="U4760" s="1">
        <v>219.50880000000006</v>
      </c>
      <c r="V4760" t="str">
        <f>IF(M4760=[1]People!$B$5,[1]People!$A$5,IF(M4760=[1]People!$B$4,[1]People!$A$4,IF(M4760=[1]People!$B$3,[1]People!$A$3,IF(M4760=[1]People!$B$2,[1]People!$A$2,0))))</f>
        <v>Chuck Magee</v>
      </c>
      <c r="W4760" t="str">
        <f>IFERROR(INDEX([1]Returns!A:A,MATCH(B4760,[1]Returns!B:B,0)),"No")</f>
        <v>No</v>
      </c>
    </row>
    <row r="4761" spans="1:23" x14ac:dyDescent="0.25">
      <c r="A4761" s="1">
        <v>4760</v>
      </c>
      <c r="B4761" t="s">
        <v>7758</v>
      </c>
      <c r="C4761" s="4">
        <v>42677</v>
      </c>
      <c r="D4761" s="4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t="str">
        <f>IF(M4761=[1]People!$B$5,[1]People!$A$5,IF(M4761=[1]People!$B$4,[1]People!$A$4,IF(M4761=[1]People!$B$3,[1]People!$A$3,IF(M4761=[1]People!$B$2,[1]People!$A$2,0))))</f>
        <v>Chuck Magee</v>
      </c>
      <c r="W4761" t="str">
        <f>IFERROR(INDEX([1]Returns!A:A,MATCH(B4761,[1]Returns!B:B,0)),"No")</f>
        <v>No</v>
      </c>
    </row>
    <row r="4762" spans="1:23" x14ac:dyDescent="0.25">
      <c r="A4762" s="1">
        <v>4761</v>
      </c>
      <c r="B4762" t="s">
        <v>7758</v>
      </c>
      <c r="C4762" s="4">
        <v>42677</v>
      </c>
      <c r="D4762" s="4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t="str">
        <f>IF(M4762=[1]People!$B$5,[1]People!$A$5,IF(M4762=[1]People!$B$4,[1]People!$A$4,IF(M4762=[1]People!$B$3,[1]People!$A$3,IF(M4762=[1]People!$B$2,[1]People!$A$2,0))))</f>
        <v>Chuck Magee</v>
      </c>
      <c r="W4762" t="str">
        <f>IFERROR(INDEX([1]Returns!A:A,MATCH(B4762,[1]Returns!B:B,0)),"No")</f>
        <v>No</v>
      </c>
    </row>
    <row r="4763" spans="1:23" x14ac:dyDescent="0.25">
      <c r="A4763" s="1">
        <v>4762</v>
      </c>
      <c r="B4763" t="s">
        <v>7759</v>
      </c>
      <c r="C4763" s="4">
        <v>43464</v>
      </c>
      <c r="D4763" s="4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t="str">
        <f>IF(M4763=[1]People!$B$5,[1]People!$A$5,IF(M4763=[1]People!$B$4,[1]People!$A$4,IF(M4763=[1]People!$B$3,[1]People!$A$3,IF(M4763=[1]People!$B$2,[1]People!$A$2,0))))</f>
        <v>Chuck Magee</v>
      </c>
      <c r="W4763" t="str">
        <f>IFERROR(INDEX([1]Returns!A:A,MATCH(B4763,[1]Returns!B:B,0)),"No")</f>
        <v>No</v>
      </c>
    </row>
    <row r="4764" spans="1:23" x14ac:dyDescent="0.25">
      <c r="A4764" s="1">
        <v>4763</v>
      </c>
      <c r="B4764" t="s">
        <v>7759</v>
      </c>
      <c r="C4764" s="4">
        <v>43464</v>
      </c>
      <c r="D4764" s="4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3">
        <v>0.2</v>
      </c>
      <c r="U4764" s="1">
        <v>1.0284</v>
      </c>
      <c r="V4764" t="str">
        <f>IF(M4764=[1]People!$B$5,[1]People!$A$5,IF(M4764=[1]People!$B$4,[1]People!$A$4,IF(M4764=[1]People!$B$3,[1]People!$A$3,IF(M4764=[1]People!$B$2,[1]People!$A$2,0))))</f>
        <v>Chuck Magee</v>
      </c>
      <c r="W4764" t="str">
        <f>IFERROR(INDEX([1]Returns!A:A,MATCH(B4764,[1]Returns!B:B,0)),"No")</f>
        <v>No</v>
      </c>
    </row>
    <row r="4765" spans="1:23" x14ac:dyDescent="0.25">
      <c r="A4765" s="1">
        <v>4764</v>
      </c>
      <c r="B4765" t="s">
        <v>7760</v>
      </c>
      <c r="C4765" s="4">
        <v>42630</v>
      </c>
      <c r="D4765" s="4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5">
        <v>182.94</v>
      </c>
      <c r="S4765" s="1">
        <v>3</v>
      </c>
      <c r="T4765" s="3">
        <v>0</v>
      </c>
      <c r="U4765" s="1">
        <v>85.981799999999993</v>
      </c>
      <c r="V4765" t="str">
        <f>IF(M4765=[1]People!$B$5,[1]People!$A$5,IF(M4765=[1]People!$B$4,[1]People!$A$4,IF(M4765=[1]People!$B$3,[1]People!$A$3,IF(M4765=[1]People!$B$2,[1]People!$A$2,0))))</f>
        <v>Anna Andreadi</v>
      </c>
      <c r="W4765" t="str">
        <f>IFERROR(INDEX([1]Returns!A:A,MATCH(B4765,[1]Returns!B:B,0)),"No")</f>
        <v>No</v>
      </c>
    </row>
    <row r="4766" spans="1:23" x14ac:dyDescent="0.25">
      <c r="A4766" s="1">
        <v>4765</v>
      </c>
      <c r="B4766" t="s">
        <v>7763</v>
      </c>
      <c r="C4766" s="4">
        <v>43793</v>
      </c>
      <c r="D4766" s="4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5">
        <v>27.76</v>
      </c>
      <c r="S4766" s="1">
        <v>4</v>
      </c>
      <c r="T4766" s="3">
        <v>0</v>
      </c>
      <c r="U4766" s="1">
        <v>9.9936000000000007</v>
      </c>
      <c r="V4766" t="str">
        <f>IF(M4766=[1]People!$B$5,[1]People!$A$5,IF(M4766=[1]People!$B$4,[1]People!$A$4,IF(M4766=[1]People!$B$3,[1]People!$A$3,IF(M4766=[1]People!$B$2,[1]People!$A$2,0))))</f>
        <v>Anna Andreadi</v>
      </c>
      <c r="W4766" t="str">
        <f>IFERROR(INDEX([1]Returns!A:A,MATCH(B4766,[1]Returns!B:B,0)),"No")</f>
        <v>No</v>
      </c>
    </row>
    <row r="4767" spans="1:23" x14ac:dyDescent="0.25">
      <c r="A4767" s="1">
        <v>4766</v>
      </c>
      <c r="B4767" t="s">
        <v>7764</v>
      </c>
      <c r="C4767" s="4">
        <v>42849</v>
      </c>
      <c r="D4767" s="4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3">
        <v>0</v>
      </c>
      <c r="U4767" s="1">
        <v>7.5370999999999988</v>
      </c>
      <c r="V4767" t="str">
        <f>IF(M4767=[1]People!$B$5,[1]People!$A$5,IF(M4767=[1]People!$B$4,[1]People!$A$4,IF(M4767=[1]People!$B$3,[1]People!$A$3,IF(M4767=[1]People!$B$2,[1]People!$A$2,0))))</f>
        <v>Chuck Magee</v>
      </c>
      <c r="W4767" t="str">
        <f>IFERROR(INDEX([1]Returns!A:A,MATCH(B4767,[1]Returns!B:B,0)),"No")</f>
        <v>No</v>
      </c>
    </row>
    <row r="4768" spans="1:23" x14ac:dyDescent="0.25">
      <c r="A4768" s="1">
        <v>4767</v>
      </c>
      <c r="B4768" t="s">
        <v>7765</v>
      </c>
      <c r="C4768" s="4">
        <v>42803</v>
      </c>
      <c r="D4768" s="4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t="str">
        <f>IF(M4768=[1]People!$B$5,[1]People!$A$5,IF(M4768=[1]People!$B$4,[1]People!$A$4,IF(M4768=[1]People!$B$3,[1]People!$A$3,IF(M4768=[1]People!$B$2,[1]People!$A$2,0))))</f>
        <v>Kelly Williams</v>
      </c>
      <c r="W4768" t="str">
        <f>IFERROR(INDEX([1]Returns!A:A,MATCH(B4768,[1]Returns!B:B,0)),"No")</f>
        <v>No</v>
      </c>
    </row>
    <row r="4769" spans="1:23" x14ac:dyDescent="0.25">
      <c r="A4769" s="1">
        <v>4768</v>
      </c>
      <c r="B4769" t="s">
        <v>7765</v>
      </c>
      <c r="C4769" s="4">
        <v>42803</v>
      </c>
      <c r="D4769" s="4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3">
        <v>0.2</v>
      </c>
      <c r="U4769" s="1">
        <v>22.492499999999993</v>
      </c>
      <c r="V4769" t="str">
        <f>IF(M4769=[1]People!$B$5,[1]People!$A$5,IF(M4769=[1]People!$B$4,[1]People!$A$4,IF(M4769=[1]People!$B$3,[1]People!$A$3,IF(M4769=[1]People!$B$2,[1]People!$A$2,0))))</f>
        <v>Kelly Williams</v>
      </c>
      <c r="W4769" t="str">
        <f>IFERROR(INDEX([1]Returns!A:A,MATCH(B4769,[1]Returns!B:B,0)),"No")</f>
        <v>No</v>
      </c>
    </row>
    <row r="4770" spans="1:23" x14ac:dyDescent="0.25">
      <c r="A4770" s="1">
        <v>4769</v>
      </c>
      <c r="B4770" t="s">
        <v>7766</v>
      </c>
      <c r="C4770" s="4">
        <v>43618</v>
      </c>
      <c r="D4770" s="4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t="str">
        <f>IF(M4770=[1]People!$B$5,[1]People!$A$5,IF(M4770=[1]People!$B$4,[1]People!$A$4,IF(M4770=[1]People!$B$3,[1]People!$A$3,IF(M4770=[1]People!$B$2,[1]People!$A$2,0))))</f>
        <v>Cassandra Brandow</v>
      </c>
      <c r="W4770" t="str">
        <f>IFERROR(INDEX([1]Returns!A:A,MATCH(B4770,[1]Returns!B:B,0)),"No")</f>
        <v>No</v>
      </c>
    </row>
    <row r="4771" spans="1:23" x14ac:dyDescent="0.25">
      <c r="A4771" s="1">
        <v>4770</v>
      </c>
      <c r="B4771" t="s">
        <v>7769</v>
      </c>
      <c r="C4771" s="4">
        <v>43362</v>
      </c>
      <c r="D4771" s="4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5">
        <v>11.952000000000002</v>
      </c>
      <c r="S4771" s="1">
        <v>3</v>
      </c>
      <c r="T4771" s="3">
        <v>0.2</v>
      </c>
      <c r="U4771" s="1">
        <v>4.1832000000000003</v>
      </c>
      <c r="V4771" t="str">
        <f>IF(M4771=[1]People!$B$5,[1]People!$A$5,IF(M4771=[1]People!$B$4,[1]People!$A$4,IF(M4771=[1]People!$B$3,[1]People!$A$3,IF(M4771=[1]People!$B$2,[1]People!$A$2,0))))</f>
        <v>Anna Andreadi</v>
      </c>
      <c r="W4771" t="str">
        <f>IFERROR(INDEX([1]Returns!A:A,MATCH(B4771,[1]Returns!B:B,0)),"No")</f>
        <v>No</v>
      </c>
    </row>
    <row r="4772" spans="1:23" x14ac:dyDescent="0.25">
      <c r="A4772" s="1">
        <v>4771</v>
      </c>
      <c r="B4772" t="s">
        <v>7769</v>
      </c>
      <c r="C4772" s="4">
        <v>43362</v>
      </c>
      <c r="D4772" s="4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5">
        <v>6.24</v>
      </c>
      <c r="S4772" s="1">
        <v>3</v>
      </c>
      <c r="T4772" s="3">
        <v>0</v>
      </c>
      <c r="U4772" s="1">
        <v>1.8719999999999997</v>
      </c>
      <c r="V4772" t="str">
        <f>IF(M4772=[1]People!$B$5,[1]People!$A$5,IF(M4772=[1]People!$B$4,[1]People!$A$4,IF(M4772=[1]People!$B$3,[1]People!$A$3,IF(M4772=[1]People!$B$2,[1]People!$A$2,0))))</f>
        <v>Anna Andreadi</v>
      </c>
      <c r="W4772" t="str">
        <f>IFERROR(INDEX([1]Returns!A:A,MATCH(B4772,[1]Returns!B:B,0)),"No")</f>
        <v>No</v>
      </c>
    </row>
    <row r="4773" spans="1:23" x14ac:dyDescent="0.25">
      <c r="A4773" s="1">
        <v>4772</v>
      </c>
      <c r="B4773" t="s">
        <v>7772</v>
      </c>
      <c r="C4773" s="4">
        <v>42674</v>
      </c>
      <c r="D4773" s="4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5">
        <v>742.33600000000001</v>
      </c>
      <c r="S4773" s="1">
        <v>8</v>
      </c>
      <c r="T4773" s="3">
        <v>0.2</v>
      </c>
      <c r="U4773" s="1">
        <v>83.512799999999913</v>
      </c>
      <c r="V4773" t="str">
        <f>IF(M4773=[1]People!$B$5,[1]People!$A$5,IF(M4773=[1]People!$B$4,[1]People!$A$4,IF(M4773=[1]People!$B$3,[1]People!$A$3,IF(M4773=[1]People!$B$2,[1]People!$A$2,0))))</f>
        <v>Anna Andreadi</v>
      </c>
      <c r="W4773" t="str">
        <f>IFERROR(INDEX([1]Returns!A:A,MATCH(B4773,[1]Returns!B:B,0)),"No")</f>
        <v>No</v>
      </c>
    </row>
    <row r="4774" spans="1:23" x14ac:dyDescent="0.25">
      <c r="A4774" s="1">
        <v>4773</v>
      </c>
      <c r="B4774" t="s">
        <v>7774</v>
      </c>
      <c r="C4774" s="4">
        <v>43792</v>
      </c>
      <c r="D4774" s="4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t="str">
        <f>IF(M4774=[1]People!$B$5,[1]People!$A$5,IF(M4774=[1]People!$B$4,[1]People!$A$4,IF(M4774=[1]People!$B$3,[1]People!$A$3,IF(M4774=[1]People!$B$2,[1]People!$A$2,0))))</f>
        <v>Kelly Williams</v>
      </c>
      <c r="W4774" t="str">
        <f>IFERROR(INDEX([1]Returns!A:A,MATCH(B4774,[1]Returns!B:B,0)),"No")</f>
        <v>No</v>
      </c>
    </row>
    <row r="4775" spans="1:23" x14ac:dyDescent="0.25">
      <c r="A4775" s="1">
        <v>4774</v>
      </c>
      <c r="B4775" t="s">
        <v>7774</v>
      </c>
      <c r="C4775" s="4">
        <v>43792</v>
      </c>
      <c r="D4775" s="4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3">
        <v>0.2</v>
      </c>
      <c r="U4775" s="1">
        <v>4.1760000000000002</v>
      </c>
      <c r="V4775" t="str">
        <f>IF(M4775=[1]People!$B$5,[1]People!$A$5,IF(M4775=[1]People!$B$4,[1]People!$A$4,IF(M4775=[1]People!$B$3,[1]People!$A$3,IF(M4775=[1]People!$B$2,[1]People!$A$2,0))))</f>
        <v>Kelly Williams</v>
      </c>
      <c r="W4775" t="str">
        <f>IFERROR(INDEX([1]Returns!A:A,MATCH(B4775,[1]Returns!B:B,0)),"No")</f>
        <v>No</v>
      </c>
    </row>
    <row r="4776" spans="1:23" x14ac:dyDescent="0.25">
      <c r="A4776" s="1">
        <v>4775</v>
      </c>
      <c r="B4776" t="s">
        <v>7774</v>
      </c>
      <c r="C4776" s="4">
        <v>43792</v>
      </c>
      <c r="D4776" s="4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t="str">
        <f>IF(M4776=[1]People!$B$5,[1]People!$A$5,IF(M4776=[1]People!$B$4,[1]People!$A$4,IF(M4776=[1]People!$B$3,[1]People!$A$3,IF(M4776=[1]People!$B$2,[1]People!$A$2,0))))</f>
        <v>Kelly Williams</v>
      </c>
      <c r="W4776" t="str">
        <f>IFERROR(INDEX([1]Returns!A:A,MATCH(B4776,[1]Returns!B:B,0)),"No")</f>
        <v>No</v>
      </c>
    </row>
    <row r="4777" spans="1:23" x14ac:dyDescent="0.25">
      <c r="A4777" s="1">
        <v>4776</v>
      </c>
      <c r="B4777" t="s">
        <v>7775</v>
      </c>
      <c r="C4777" s="4">
        <v>43785</v>
      </c>
      <c r="D4777" s="4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5">
        <v>23.36</v>
      </c>
      <c r="S4777" s="1">
        <v>4</v>
      </c>
      <c r="T4777" s="3">
        <v>0</v>
      </c>
      <c r="U4777" s="1">
        <v>6.073599999999999</v>
      </c>
      <c r="V4777" t="str">
        <f>IF(M4777=[1]People!$B$5,[1]People!$A$5,IF(M4777=[1]People!$B$4,[1]People!$A$4,IF(M4777=[1]People!$B$3,[1]People!$A$3,IF(M4777=[1]People!$B$2,[1]People!$A$2,0))))</f>
        <v>Anna Andreadi</v>
      </c>
      <c r="W4777" t="str">
        <f>IFERROR(INDEX([1]Returns!A:A,MATCH(B4777,[1]Returns!B:B,0)),"No")</f>
        <v>No</v>
      </c>
    </row>
    <row r="4778" spans="1:23" x14ac:dyDescent="0.25">
      <c r="A4778" s="1">
        <v>4777</v>
      </c>
      <c r="B4778" t="s">
        <v>7776</v>
      </c>
      <c r="C4778" s="4">
        <v>43150</v>
      </c>
      <c r="D4778" s="4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3">
        <v>0</v>
      </c>
      <c r="U4778" s="1">
        <v>4.0749000000000004</v>
      </c>
      <c r="V4778" t="str">
        <f>IF(M4778=[1]People!$B$5,[1]People!$A$5,IF(M4778=[1]People!$B$4,[1]People!$A$4,IF(M4778=[1]People!$B$3,[1]People!$A$3,IF(M4778=[1]People!$B$2,[1]People!$A$2,0))))</f>
        <v>Chuck Magee</v>
      </c>
      <c r="W4778" t="str">
        <f>IFERROR(INDEX([1]Returns!A:A,MATCH(B4778,[1]Returns!B:B,0)),"No")</f>
        <v>No</v>
      </c>
    </row>
    <row r="4779" spans="1:23" x14ac:dyDescent="0.25">
      <c r="A4779" s="1">
        <v>4778</v>
      </c>
      <c r="B4779" t="s">
        <v>7776</v>
      </c>
      <c r="C4779" s="4">
        <v>43150</v>
      </c>
      <c r="D4779" s="4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3">
        <v>0</v>
      </c>
      <c r="U4779" s="1">
        <v>6.6846000000000005</v>
      </c>
      <c r="V4779" t="str">
        <f>IF(M4779=[1]People!$B$5,[1]People!$A$5,IF(M4779=[1]People!$B$4,[1]People!$A$4,IF(M4779=[1]People!$B$3,[1]People!$A$3,IF(M4779=[1]People!$B$2,[1]People!$A$2,0))))</f>
        <v>Chuck Magee</v>
      </c>
      <c r="W4779" t="str">
        <f>IFERROR(INDEX([1]Returns!A:A,MATCH(B4779,[1]Returns!B:B,0)),"No")</f>
        <v>No</v>
      </c>
    </row>
    <row r="4780" spans="1:23" x14ac:dyDescent="0.25">
      <c r="A4780" s="1">
        <v>4779</v>
      </c>
      <c r="B4780" t="s">
        <v>7777</v>
      </c>
      <c r="C4780" s="4">
        <v>43776</v>
      </c>
      <c r="D4780" s="4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3">
        <v>0</v>
      </c>
      <c r="U4780" s="1">
        <v>33.310199999999995</v>
      </c>
      <c r="V4780" t="str">
        <f>IF(M4780=[1]People!$B$5,[1]People!$A$5,IF(M4780=[1]People!$B$4,[1]People!$A$4,IF(M4780=[1]People!$B$3,[1]People!$A$3,IF(M4780=[1]People!$B$2,[1]People!$A$2,0))))</f>
        <v>Chuck Magee</v>
      </c>
      <c r="W4780" t="str">
        <f>IFERROR(INDEX([1]Returns!A:A,MATCH(B4780,[1]Returns!B:B,0)),"No")</f>
        <v>Yes</v>
      </c>
    </row>
    <row r="4781" spans="1:23" x14ac:dyDescent="0.25">
      <c r="A4781" s="1">
        <v>4780</v>
      </c>
      <c r="B4781" t="s">
        <v>7778</v>
      </c>
      <c r="C4781" s="4">
        <v>42559</v>
      </c>
      <c r="D4781" s="4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t="str">
        <f>IF(M4781=[1]People!$B$5,[1]People!$A$5,IF(M4781=[1]People!$B$4,[1]People!$A$4,IF(M4781=[1]People!$B$3,[1]People!$A$3,IF(M4781=[1]People!$B$2,[1]People!$A$2,0))))</f>
        <v>Chuck Magee</v>
      </c>
      <c r="W4781" t="str">
        <f>IFERROR(INDEX([1]Returns!A:A,MATCH(B4781,[1]Returns!B:B,0)),"No")</f>
        <v>No</v>
      </c>
    </row>
    <row r="4782" spans="1:23" x14ac:dyDescent="0.25">
      <c r="A4782" s="1">
        <v>4781</v>
      </c>
      <c r="B4782" t="s">
        <v>7779</v>
      </c>
      <c r="C4782" s="4">
        <v>42681</v>
      </c>
      <c r="D4782" s="4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3">
        <v>0.3</v>
      </c>
      <c r="U4782" s="1">
        <v>0</v>
      </c>
      <c r="V4782" t="str">
        <f>IF(M4782=[1]People!$B$5,[1]People!$A$5,IF(M4782=[1]People!$B$4,[1]People!$A$4,IF(M4782=[1]People!$B$3,[1]People!$A$3,IF(M4782=[1]People!$B$2,[1]People!$A$2,0))))</f>
        <v>Kelly Williams</v>
      </c>
      <c r="W4782" t="str">
        <f>IFERROR(INDEX([1]Returns!A:A,MATCH(B4782,[1]Returns!B:B,0)),"No")</f>
        <v>No</v>
      </c>
    </row>
    <row r="4783" spans="1:23" x14ac:dyDescent="0.25">
      <c r="A4783" s="1">
        <v>4782</v>
      </c>
      <c r="B4783" t="s">
        <v>7779</v>
      </c>
      <c r="C4783" s="4">
        <v>42681</v>
      </c>
      <c r="D4783" s="4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3">
        <v>0.8</v>
      </c>
      <c r="U4783" s="1">
        <v>-2.214</v>
      </c>
      <c r="V4783" t="str">
        <f>IF(M4783=[1]People!$B$5,[1]People!$A$5,IF(M4783=[1]People!$B$4,[1]People!$A$4,IF(M4783=[1]People!$B$3,[1]People!$A$3,IF(M4783=[1]People!$B$2,[1]People!$A$2,0))))</f>
        <v>Kelly Williams</v>
      </c>
      <c r="W4783" t="str">
        <f>IFERROR(INDEX([1]Returns!A:A,MATCH(B4783,[1]Returns!B:B,0)),"No")</f>
        <v>No</v>
      </c>
    </row>
    <row r="4784" spans="1:23" x14ac:dyDescent="0.25">
      <c r="A4784" s="1">
        <v>4783</v>
      </c>
      <c r="B4784" t="s">
        <v>7779</v>
      </c>
      <c r="C4784" s="4">
        <v>42681</v>
      </c>
      <c r="D4784" s="4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t="str">
        <f>IF(M4784=[1]People!$B$5,[1]People!$A$5,IF(M4784=[1]People!$B$4,[1]People!$A$4,IF(M4784=[1]People!$B$3,[1]People!$A$3,IF(M4784=[1]People!$B$2,[1]People!$A$2,0))))</f>
        <v>Kelly Williams</v>
      </c>
      <c r="W4784" t="str">
        <f>IFERROR(INDEX([1]Returns!A:A,MATCH(B4784,[1]Returns!B:B,0)),"No")</f>
        <v>No</v>
      </c>
    </row>
    <row r="4785" spans="1:23" x14ac:dyDescent="0.25">
      <c r="A4785" s="1">
        <v>4784</v>
      </c>
      <c r="B4785" t="s">
        <v>7782</v>
      </c>
      <c r="C4785" s="4">
        <v>43493</v>
      </c>
      <c r="D4785" s="4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t="str">
        <f>IF(M4785=[1]People!$B$5,[1]People!$A$5,IF(M4785=[1]People!$B$4,[1]People!$A$4,IF(M4785=[1]People!$B$3,[1]People!$A$3,IF(M4785=[1]People!$B$2,[1]People!$A$2,0))))</f>
        <v>Kelly Williams</v>
      </c>
      <c r="W4785" t="str">
        <f>IFERROR(INDEX([1]Returns!A:A,MATCH(B4785,[1]Returns!B:B,0)),"No")</f>
        <v>No</v>
      </c>
    </row>
    <row r="4786" spans="1:23" x14ac:dyDescent="0.25">
      <c r="A4786" s="1">
        <v>4785</v>
      </c>
      <c r="B4786" t="s">
        <v>7783</v>
      </c>
      <c r="C4786" s="4">
        <v>43080</v>
      </c>
      <c r="D4786" s="4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5">
        <v>13.120000000000001</v>
      </c>
      <c r="S4786" s="1">
        <v>5</v>
      </c>
      <c r="T4786" s="3">
        <v>0.2</v>
      </c>
      <c r="U4786" s="1">
        <v>1.1480000000000006</v>
      </c>
      <c r="V4786" t="str">
        <f>IF(M4786=[1]People!$B$5,[1]People!$A$5,IF(M4786=[1]People!$B$4,[1]People!$A$4,IF(M4786=[1]People!$B$3,[1]People!$A$3,IF(M4786=[1]People!$B$2,[1]People!$A$2,0))))</f>
        <v>Anna Andreadi</v>
      </c>
      <c r="W4786" t="str">
        <f>IFERROR(INDEX([1]Returns!A:A,MATCH(B4786,[1]Returns!B:B,0)),"No")</f>
        <v>No</v>
      </c>
    </row>
    <row r="4787" spans="1:23" x14ac:dyDescent="0.25">
      <c r="A4787" s="1">
        <v>4786</v>
      </c>
      <c r="B4787" t="s">
        <v>7783</v>
      </c>
      <c r="C4787" s="4">
        <v>43080</v>
      </c>
      <c r="D4787" s="4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5">
        <v>69.576000000000008</v>
      </c>
      <c r="S4787" s="1">
        <v>4</v>
      </c>
      <c r="T4787" s="3">
        <v>0.7</v>
      </c>
      <c r="U4787" s="1">
        <v>-143.79040000000001</v>
      </c>
      <c r="V4787" t="str">
        <f>IF(M4787=[1]People!$B$5,[1]People!$A$5,IF(M4787=[1]People!$B$4,[1]People!$A$4,IF(M4787=[1]People!$B$3,[1]People!$A$3,IF(M4787=[1]People!$B$2,[1]People!$A$2,0))))</f>
        <v>Anna Andreadi</v>
      </c>
      <c r="W4787" t="str">
        <f>IFERROR(INDEX([1]Returns!A:A,MATCH(B4787,[1]Returns!B:B,0)),"No")</f>
        <v>No</v>
      </c>
    </row>
    <row r="4788" spans="1:23" x14ac:dyDescent="0.25">
      <c r="A4788" s="1">
        <v>4787</v>
      </c>
      <c r="B4788" t="s">
        <v>7783</v>
      </c>
      <c r="C4788" s="4">
        <v>43080</v>
      </c>
      <c r="D4788" s="4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5">
        <v>4.2240000000000002</v>
      </c>
      <c r="S4788" s="1">
        <v>3</v>
      </c>
      <c r="T4788" s="3">
        <v>0.2</v>
      </c>
      <c r="U4788" s="1">
        <v>0.47519999999999984</v>
      </c>
      <c r="V4788" t="str">
        <f>IF(M4788=[1]People!$B$5,[1]People!$A$5,IF(M4788=[1]People!$B$4,[1]People!$A$4,IF(M4788=[1]People!$B$3,[1]People!$A$3,IF(M4788=[1]People!$B$2,[1]People!$A$2,0))))</f>
        <v>Anna Andreadi</v>
      </c>
      <c r="W4788" t="str">
        <f>IFERROR(INDEX([1]Returns!A:A,MATCH(B4788,[1]Returns!B:B,0)),"No")</f>
        <v>No</v>
      </c>
    </row>
    <row r="4789" spans="1:23" x14ac:dyDescent="0.25">
      <c r="A4789" s="1">
        <v>4788</v>
      </c>
      <c r="B4789" t="s">
        <v>7783</v>
      </c>
      <c r="C4789" s="4">
        <v>43080</v>
      </c>
      <c r="D4789" s="4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5">
        <v>58.08</v>
      </c>
      <c r="S4789" s="1">
        <v>4</v>
      </c>
      <c r="T4789" s="3">
        <v>0.2</v>
      </c>
      <c r="U4789" s="1">
        <v>-6.5339999999999954</v>
      </c>
      <c r="V4789" t="str">
        <f>IF(M4789=[1]People!$B$5,[1]People!$A$5,IF(M4789=[1]People!$B$4,[1]People!$A$4,IF(M4789=[1]People!$B$3,[1]People!$A$3,IF(M4789=[1]People!$B$2,[1]People!$A$2,0))))</f>
        <v>Anna Andreadi</v>
      </c>
      <c r="W4789" t="str">
        <f>IFERROR(INDEX([1]Returns!A:A,MATCH(B4789,[1]Returns!B:B,0)),"No")</f>
        <v>No</v>
      </c>
    </row>
    <row r="4790" spans="1:23" x14ac:dyDescent="0.25">
      <c r="A4790" s="1">
        <v>4789</v>
      </c>
      <c r="B4790" t="s">
        <v>7783</v>
      </c>
      <c r="C4790" s="4">
        <v>43080</v>
      </c>
      <c r="D4790" s="4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5">
        <v>52.416000000000004</v>
      </c>
      <c r="S4790" s="1">
        <v>9</v>
      </c>
      <c r="T4790" s="3">
        <v>0.2</v>
      </c>
      <c r="U4790" s="1">
        <v>15.069600000000007</v>
      </c>
      <c r="V4790" t="str">
        <f>IF(M4790=[1]People!$B$5,[1]People!$A$5,IF(M4790=[1]People!$B$4,[1]People!$A$4,IF(M4790=[1]People!$B$3,[1]People!$A$3,IF(M4790=[1]People!$B$2,[1]People!$A$2,0))))</f>
        <v>Anna Andreadi</v>
      </c>
      <c r="W4790" t="str">
        <f>IFERROR(INDEX([1]Returns!A:A,MATCH(B4790,[1]Returns!B:B,0)),"No")</f>
        <v>No</v>
      </c>
    </row>
    <row r="4791" spans="1:23" x14ac:dyDescent="0.25">
      <c r="A4791" s="1">
        <v>4790</v>
      </c>
      <c r="B4791" t="s">
        <v>7783</v>
      </c>
      <c r="C4791" s="4">
        <v>43080</v>
      </c>
      <c r="D4791" s="4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5">
        <v>54.920000000000009</v>
      </c>
      <c r="S4791" s="1">
        <v>5</v>
      </c>
      <c r="T4791" s="3">
        <v>0.2</v>
      </c>
      <c r="U4791" s="1">
        <v>10.983999999999996</v>
      </c>
      <c r="V4791" t="str">
        <f>IF(M4791=[1]People!$B$5,[1]People!$A$5,IF(M4791=[1]People!$B$4,[1]People!$A$4,IF(M4791=[1]People!$B$3,[1]People!$A$3,IF(M4791=[1]People!$B$2,[1]People!$A$2,0))))</f>
        <v>Anna Andreadi</v>
      </c>
      <c r="W4791" t="str">
        <f>IFERROR(INDEX([1]Returns!A:A,MATCH(B4791,[1]Returns!B:B,0)),"No")</f>
        <v>No</v>
      </c>
    </row>
    <row r="4792" spans="1:23" x14ac:dyDescent="0.25">
      <c r="A4792" s="1">
        <v>4791</v>
      </c>
      <c r="B4792" t="s">
        <v>7783</v>
      </c>
      <c r="C4792" s="4">
        <v>43080</v>
      </c>
      <c r="D4792" s="4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5">
        <v>364.95</v>
      </c>
      <c r="S4792" s="1">
        <v>5</v>
      </c>
      <c r="T4792" s="3">
        <v>0.5</v>
      </c>
      <c r="U4792" s="1">
        <v>-248.16599999999994</v>
      </c>
      <c r="V4792" t="str">
        <f>IF(M4792=[1]People!$B$5,[1]People!$A$5,IF(M4792=[1]People!$B$4,[1]People!$A$4,IF(M4792=[1]People!$B$3,[1]People!$A$3,IF(M4792=[1]People!$B$2,[1]People!$A$2,0))))</f>
        <v>Anna Andreadi</v>
      </c>
      <c r="W4792" t="str">
        <f>IFERROR(INDEX([1]Returns!A:A,MATCH(B4792,[1]Returns!B:B,0)),"No")</f>
        <v>No</v>
      </c>
    </row>
    <row r="4793" spans="1:23" x14ac:dyDescent="0.25">
      <c r="A4793" s="1">
        <v>4792</v>
      </c>
      <c r="B4793" t="s">
        <v>7783</v>
      </c>
      <c r="C4793" s="4">
        <v>43080</v>
      </c>
      <c r="D4793" s="4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5">
        <v>85.055999999999997</v>
      </c>
      <c r="S4793" s="1">
        <v>3</v>
      </c>
      <c r="T4793" s="3">
        <v>0.2</v>
      </c>
      <c r="U4793" s="1">
        <v>28.706399999999991</v>
      </c>
      <c r="V4793" t="str">
        <f>IF(M4793=[1]People!$B$5,[1]People!$A$5,IF(M4793=[1]People!$B$4,[1]People!$A$4,IF(M4793=[1]People!$B$3,[1]People!$A$3,IF(M4793=[1]People!$B$2,[1]People!$A$2,0))))</f>
        <v>Anna Andreadi</v>
      </c>
      <c r="W4793" t="str">
        <f>IFERROR(INDEX([1]Returns!A:A,MATCH(B4793,[1]Returns!B:B,0)),"No")</f>
        <v>No</v>
      </c>
    </row>
    <row r="4794" spans="1:23" x14ac:dyDescent="0.25">
      <c r="A4794" s="1">
        <v>4793</v>
      </c>
      <c r="B4794" t="s">
        <v>7783</v>
      </c>
      <c r="C4794" s="4">
        <v>43080</v>
      </c>
      <c r="D4794" s="4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5">
        <v>27.695999999999998</v>
      </c>
      <c r="S4794" s="1">
        <v>3</v>
      </c>
      <c r="T4794" s="3">
        <v>0.2</v>
      </c>
      <c r="U4794" s="1">
        <v>9.6935999999999964</v>
      </c>
      <c r="V4794" t="str">
        <f>IF(M4794=[1]People!$B$5,[1]People!$A$5,IF(M4794=[1]People!$B$4,[1]People!$A$4,IF(M4794=[1]People!$B$3,[1]People!$A$3,IF(M4794=[1]People!$B$2,[1]People!$A$2,0))))</f>
        <v>Anna Andreadi</v>
      </c>
      <c r="W4794" t="str">
        <f>IFERROR(INDEX([1]Returns!A:A,MATCH(B4794,[1]Returns!B:B,0)),"No")</f>
        <v>No</v>
      </c>
    </row>
    <row r="4795" spans="1:23" x14ac:dyDescent="0.25">
      <c r="A4795" s="1">
        <v>4794</v>
      </c>
      <c r="B4795" t="s">
        <v>7787</v>
      </c>
      <c r="C4795" s="4">
        <v>42915</v>
      </c>
      <c r="D4795" s="4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3">
        <v>0</v>
      </c>
      <c r="U4795" s="1">
        <v>11.231999999999999</v>
      </c>
      <c r="V4795" t="str">
        <f>IF(M4795=[1]People!$B$5,[1]People!$A$5,IF(M4795=[1]People!$B$4,[1]People!$A$4,IF(M4795=[1]People!$B$3,[1]People!$A$3,IF(M4795=[1]People!$B$2,[1]People!$A$2,0))))</f>
        <v>Chuck Magee</v>
      </c>
      <c r="W4795" t="str">
        <f>IFERROR(INDEX([1]Returns!A:A,MATCH(B4795,[1]Returns!B:B,0)),"No")</f>
        <v>No</v>
      </c>
    </row>
    <row r="4796" spans="1:23" x14ac:dyDescent="0.25">
      <c r="A4796" s="1">
        <v>4795</v>
      </c>
      <c r="B4796" t="s">
        <v>7788</v>
      </c>
      <c r="C4796" s="4">
        <v>42810</v>
      </c>
      <c r="D4796" s="4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5">
        <v>43.13</v>
      </c>
      <c r="S4796" s="1">
        <v>1</v>
      </c>
      <c r="T4796" s="3">
        <v>0</v>
      </c>
      <c r="U4796" s="1">
        <v>18.114600000000003</v>
      </c>
      <c r="V4796" t="str">
        <f>IF(M4796=[1]People!$B$5,[1]People!$A$5,IF(M4796=[1]People!$B$4,[1]People!$A$4,IF(M4796=[1]People!$B$3,[1]People!$A$3,IF(M4796=[1]People!$B$2,[1]People!$A$2,0))))</f>
        <v>Anna Andreadi</v>
      </c>
      <c r="W4796" t="str">
        <f>IFERROR(INDEX([1]Returns!A:A,MATCH(B4796,[1]Returns!B:B,0)),"No")</f>
        <v>No</v>
      </c>
    </row>
    <row r="4797" spans="1:23" x14ac:dyDescent="0.25">
      <c r="A4797" s="1">
        <v>4796</v>
      </c>
      <c r="B4797" t="s">
        <v>7791</v>
      </c>
      <c r="C4797" s="4">
        <v>42960</v>
      </c>
      <c r="D4797" s="4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3">
        <v>0</v>
      </c>
      <c r="U4797" s="1">
        <v>2.7071999999999994</v>
      </c>
      <c r="V4797" t="str">
        <f>IF(M4797=[1]People!$B$5,[1]People!$A$5,IF(M4797=[1]People!$B$4,[1]People!$A$4,IF(M4797=[1]People!$B$3,[1]People!$A$3,IF(M4797=[1]People!$B$2,[1]People!$A$2,0))))</f>
        <v>Cassandra Brandow</v>
      </c>
      <c r="W4797" t="str">
        <f>IFERROR(INDEX([1]Returns!A:A,MATCH(B4797,[1]Returns!B:B,0)),"No")</f>
        <v>No</v>
      </c>
    </row>
    <row r="4798" spans="1:23" x14ac:dyDescent="0.25">
      <c r="A4798" s="1">
        <v>4797</v>
      </c>
      <c r="B4798" t="s">
        <v>7793</v>
      </c>
      <c r="C4798" s="4">
        <v>43234</v>
      </c>
      <c r="D4798" s="4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t="str">
        <f>IF(M4798=[1]People!$B$5,[1]People!$A$5,IF(M4798=[1]People!$B$4,[1]People!$A$4,IF(M4798=[1]People!$B$3,[1]People!$A$3,IF(M4798=[1]People!$B$2,[1]People!$A$2,0))))</f>
        <v>Cassandra Brandow</v>
      </c>
      <c r="W4798" t="str">
        <f>IFERROR(INDEX([1]Returns!A:A,MATCH(B4798,[1]Returns!B:B,0)),"No")</f>
        <v>No</v>
      </c>
    </row>
    <row r="4799" spans="1:23" x14ac:dyDescent="0.25">
      <c r="A4799" s="1">
        <v>4798</v>
      </c>
      <c r="B4799" t="s">
        <v>7793</v>
      </c>
      <c r="C4799" s="4">
        <v>43234</v>
      </c>
      <c r="D4799" s="4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3">
        <v>0.2</v>
      </c>
      <c r="U4799" s="1">
        <v>10.8864</v>
      </c>
      <c r="V4799" t="str">
        <f>IF(M4799=[1]People!$B$5,[1]People!$A$5,IF(M4799=[1]People!$B$4,[1]People!$A$4,IF(M4799=[1]People!$B$3,[1]People!$A$3,IF(M4799=[1]People!$B$2,[1]People!$A$2,0))))</f>
        <v>Cassandra Brandow</v>
      </c>
      <c r="W4799" t="str">
        <f>IFERROR(INDEX([1]Returns!A:A,MATCH(B4799,[1]Returns!B:B,0)),"No")</f>
        <v>No</v>
      </c>
    </row>
    <row r="4800" spans="1:23" x14ac:dyDescent="0.25">
      <c r="A4800" s="1">
        <v>4799</v>
      </c>
      <c r="B4800" t="s">
        <v>7793</v>
      </c>
      <c r="C4800" s="4">
        <v>43234</v>
      </c>
      <c r="D4800" s="4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3">
        <v>0.2</v>
      </c>
      <c r="U4800" s="1">
        <v>8.3028000000000031</v>
      </c>
      <c r="V4800" t="str">
        <f>IF(M4800=[1]People!$B$5,[1]People!$A$5,IF(M4800=[1]People!$B$4,[1]People!$A$4,IF(M4800=[1]People!$B$3,[1]People!$A$3,IF(M4800=[1]People!$B$2,[1]People!$A$2,0))))</f>
        <v>Cassandra Brandow</v>
      </c>
      <c r="W4800" t="str">
        <f>IFERROR(INDEX([1]Returns!A:A,MATCH(B4800,[1]Returns!B:B,0)),"No")</f>
        <v>No</v>
      </c>
    </row>
    <row r="4801" spans="1:23" x14ac:dyDescent="0.25">
      <c r="A4801" s="1">
        <v>4800</v>
      </c>
      <c r="B4801" t="s">
        <v>7793</v>
      </c>
      <c r="C4801" s="4">
        <v>43234</v>
      </c>
      <c r="D4801" s="4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3">
        <v>0.2</v>
      </c>
      <c r="U4801" s="1">
        <v>4.3600000000000012</v>
      </c>
      <c r="V4801" t="str">
        <f>IF(M4801=[1]People!$B$5,[1]People!$A$5,IF(M4801=[1]People!$B$4,[1]People!$A$4,IF(M4801=[1]People!$B$3,[1]People!$A$3,IF(M4801=[1]People!$B$2,[1]People!$A$2,0))))</f>
        <v>Cassandra Brandow</v>
      </c>
      <c r="W4801" t="str">
        <f>IFERROR(INDEX([1]Returns!A:A,MATCH(B4801,[1]Returns!B:B,0)),"No")</f>
        <v>No</v>
      </c>
    </row>
    <row r="4802" spans="1:23" x14ac:dyDescent="0.25">
      <c r="A4802" s="1">
        <v>4801</v>
      </c>
      <c r="B4802" t="s">
        <v>7793</v>
      </c>
      <c r="C4802" s="4">
        <v>43234</v>
      </c>
      <c r="D4802" s="4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t="str">
        <f>IF(M4802=[1]People!$B$5,[1]People!$A$5,IF(M4802=[1]People!$B$4,[1]People!$A$4,IF(M4802=[1]People!$B$3,[1]People!$A$3,IF(M4802=[1]People!$B$2,[1]People!$A$2,0))))</f>
        <v>Cassandra Brandow</v>
      </c>
      <c r="W4802" t="str">
        <f>IFERROR(INDEX([1]Returns!A:A,MATCH(B4802,[1]Returns!B:B,0)),"No")</f>
        <v>No</v>
      </c>
    </row>
    <row r="4803" spans="1:23" x14ac:dyDescent="0.25">
      <c r="A4803" s="1">
        <v>4802</v>
      </c>
      <c r="B4803" t="s">
        <v>7793</v>
      </c>
      <c r="C4803" s="4">
        <v>43234</v>
      </c>
      <c r="D4803" s="4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t="str">
        <f>IF(M4803=[1]People!$B$5,[1]People!$A$5,IF(M4803=[1]People!$B$4,[1]People!$A$4,IF(M4803=[1]People!$B$3,[1]People!$A$3,IF(M4803=[1]People!$B$2,[1]People!$A$2,0))))</f>
        <v>Cassandra Brandow</v>
      </c>
      <c r="W4803" t="str">
        <f>IFERROR(INDEX([1]Returns!A:A,MATCH(B4803,[1]Returns!B:B,0)),"No")</f>
        <v>No</v>
      </c>
    </row>
    <row r="4804" spans="1:23" x14ac:dyDescent="0.25">
      <c r="A4804" s="1">
        <v>4803</v>
      </c>
      <c r="B4804" t="s">
        <v>7793</v>
      </c>
      <c r="C4804" s="4">
        <v>43234</v>
      </c>
      <c r="D4804" s="4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t="str">
        <f>IF(M4804=[1]People!$B$5,[1]People!$A$5,IF(M4804=[1]People!$B$4,[1]People!$A$4,IF(M4804=[1]People!$B$3,[1]People!$A$3,IF(M4804=[1]People!$B$2,[1]People!$A$2,0))))</f>
        <v>Cassandra Brandow</v>
      </c>
      <c r="W4804" t="str">
        <f>IFERROR(INDEX([1]Returns!A:A,MATCH(B4804,[1]Returns!B:B,0)),"No")</f>
        <v>No</v>
      </c>
    </row>
    <row r="4805" spans="1:23" x14ac:dyDescent="0.25">
      <c r="A4805" s="1">
        <v>4804</v>
      </c>
      <c r="B4805" t="s">
        <v>7796</v>
      </c>
      <c r="C4805" s="4">
        <v>43659</v>
      </c>
      <c r="D4805" s="4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t="str">
        <f>IF(M4805=[1]People!$B$5,[1]People!$A$5,IF(M4805=[1]People!$B$4,[1]People!$A$4,IF(M4805=[1]People!$B$3,[1]People!$A$3,IF(M4805=[1]People!$B$2,[1]People!$A$2,0))))</f>
        <v>Chuck Magee</v>
      </c>
      <c r="W4805" t="str">
        <f>IFERROR(INDEX([1]Returns!A:A,MATCH(B4805,[1]Returns!B:B,0)),"No")</f>
        <v>No</v>
      </c>
    </row>
    <row r="4806" spans="1:23" x14ac:dyDescent="0.25">
      <c r="A4806" s="1">
        <v>4805</v>
      </c>
      <c r="B4806" t="s">
        <v>7796</v>
      </c>
      <c r="C4806" s="4">
        <v>43659</v>
      </c>
      <c r="D4806" s="4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t="str">
        <f>IF(M4806=[1]People!$B$5,[1]People!$A$5,IF(M4806=[1]People!$B$4,[1]People!$A$4,IF(M4806=[1]People!$B$3,[1]People!$A$3,IF(M4806=[1]People!$B$2,[1]People!$A$2,0))))</f>
        <v>Chuck Magee</v>
      </c>
      <c r="W4806" t="str">
        <f>IFERROR(INDEX([1]Returns!A:A,MATCH(B4806,[1]Returns!B:B,0)),"No")</f>
        <v>No</v>
      </c>
    </row>
    <row r="4807" spans="1:23" x14ac:dyDescent="0.25">
      <c r="A4807" s="1">
        <v>4806</v>
      </c>
      <c r="B4807" t="s">
        <v>7797</v>
      </c>
      <c r="C4807" s="4">
        <v>43061</v>
      </c>
      <c r="D4807" s="4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5">
        <v>37.94</v>
      </c>
      <c r="S4807" s="1">
        <v>2</v>
      </c>
      <c r="T4807" s="3">
        <v>0</v>
      </c>
      <c r="U4807" s="1">
        <v>18.211199999999998</v>
      </c>
      <c r="V4807" t="str">
        <f>IF(M4807=[1]People!$B$5,[1]People!$A$5,IF(M4807=[1]People!$B$4,[1]People!$A$4,IF(M4807=[1]People!$B$3,[1]People!$A$3,IF(M4807=[1]People!$B$2,[1]People!$A$2,0))))</f>
        <v>Anna Andreadi</v>
      </c>
      <c r="W4807" t="str">
        <f>IFERROR(INDEX([1]Returns!A:A,MATCH(B4807,[1]Returns!B:B,0)),"No")</f>
        <v>No</v>
      </c>
    </row>
    <row r="4808" spans="1:23" x14ac:dyDescent="0.25">
      <c r="A4808" s="1">
        <v>4807</v>
      </c>
      <c r="B4808" t="s">
        <v>7797</v>
      </c>
      <c r="C4808" s="4">
        <v>43061</v>
      </c>
      <c r="D4808" s="4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5">
        <v>42.800000000000004</v>
      </c>
      <c r="S4808" s="1">
        <v>10</v>
      </c>
      <c r="T4808" s="3">
        <v>0</v>
      </c>
      <c r="U4808" s="1">
        <v>19.259999999999998</v>
      </c>
      <c r="V4808" t="str">
        <f>IF(M4808=[1]People!$B$5,[1]People!$A$5,IF(M4808=[1]People!$B$4,[1]People!$A$4,IF(M4808=[1]People!$B$3,[1]People!$A$3,IF(M4808=[1]People!$B$2,[1]People!$A$2,0))))</f>
        <v>Anna Andreadi</v>
      </c>
      <c r="W4808" t="str">
        <f>IFERROR(INDEX([1]Returns!A:A,MATCH(B4808,[1]Returns!B:B,0)),"No")</f>
        <v>No</v>
      </c>
    </row>
    <row r="4809" spans="1:23" x14ac:dyDescent="0.25">
      <c r="A4809" s="1">
        <v>4808</v>
      </c>
      <c r="B4809" t="s">
        <v>7797</v>
      </c>
      <c r="C4809" s="4">
        <v>43061</v>
      </c>
      <c r="D4809" s="4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5">
        <v>33.630000000000003</v>
      </c>
      <c r="S4809" s="1">
        <v>3</v>
      </c>
      <c r="T4809" s="3">
        <v>0</v>
      </c>
      <c r="U4809" s="1">
        <v>10.088999999999999</v>
      </c>
      <c r="V4809" t="str">
        <f>IF(M4809=[1]People!$B$5,[1]People!$A$5,IF(M4809=[1]People!$B$4,[1]People!$A$4,IF(M4809=[1]People!$B$3,[1]People!$A$3,IF(M4809=[1]People!$B$2,[1]People!$A$2,0))))</f>
        <v>Anna Andreadi</v>
      </c>
      <c r="W4809" t="str">
        <f>IFERROR(INDEX([1]Returns!A:A,MATCH(B4809,[1]Returns!B:B,0)),"No")</f>
        <v>No</v>
      </c>
    </row>
    <row r="4810" spans="1:23" x14ac:dyDescent="0.25">
      <c r="A4810" s="1">
        <v>4809</v>
      </c>
      <c r="B4810" t="s">
        <v>7798</v>
      </c>
      <c r="C4810" s="4">
        <v>42697</v>
      </c>
      <c r="D4810" s="4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t="str">
        <f>IF(M4810=[1]People!$B$5,[1]People!$A$5,IF(M4810=[1]People!$B$4,[1]People!$A$4,IF(M4810=[1]People!$B$3,[1]People!$A$3,IF(M4810=[1]People!$B$2,[1]People!$A$2,0))))</f>
        <v>Chuck Magee</v>
      </c>
      <c r="W4810" t="str">
        <f>IFERROR(INDEX([1]Returns!A:A,MATCH(B4810,[1]Returns!B:B,0)),"No")</f>
        <v>No</v>
      </c>
    </row>
    <row r="4811" spans="1:23" x14ac:dyDescent="0.25">
      <c r="A4811" s="1">
        <v>4810</v>
      </c>
      <c r="B4811" t="s">
        <v>7799</v>
      </c>
      <c r="C4811" s="4">
        <v>43096</v>
      </c>
      <c r="D4811" s="4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3">
        <v>0</v>
      </c>
      <c r="U4811" s="1">
        <v>91.950799999999987</v>
      </c>
      <c r="V4811" t="str">
        <f>IF(M4811=[1]People!$B$5,[1]People!$A$5,IF(M4811=[1]People!$B$4,[1]People!$A$4,IF(M4811=[1]People!$B$3,[1]People!$A$3,IF(M4811=[1]People!$B$2,[1]People!$A$2,0))))</f>
        <v>Kelly Williams</v>
      </c>
      <c r="W4811" t="str">
        <f>IFERROR(INDEX([1]Returns!A:A,MATCH(B4811,[1]Returns!B:B,0)),"No")</f>
        <v>No</v>
      </c>
    </row>
    <row r="4812" spans="1:23" x14ac:dyDescent="0.25">
      <c r="A4812" s="1">
        <v>4811</v>
      </c>
      <c r="B4812" t="s">
        <v>7799</v>
      </c>
      <c r="C4812" s="4">
        <v>43096</v>
      </c>
      <c r="D4812" s="4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3">
        <v>0</v>
      </c>
      <c r="U4812" s="1">
        <v>71.97</v>
      </c>
      <c r="V4812" t="str">
        <f>IF(M4812=[1]People!$B$5,[1]People!$A$5,IF(M4812=[1]People!$B$4,[1]People!$A$4,IF(M4812=[1]People!$B$3,[1]People!$A$3,IF(M4812=[1]People!$B$2,[1]People!$A$2,0))))</f>
        <v>Kelly Williams</v>
      </c>
      <c r="W4812" t="str">
        <f>IFERROR(INDEX([1]Returns!A:A,MATCH(B4812,[1]Returns!B:B,0)),"No")</f>
        <v>No</v>
      </c>
    </row>
    <row r="4813" spans="1:23" x14ac:dyDescent="0.25">
      <c r="A4813" s="1">
        <v>4812</v>
      </c>
      <c r="B4813" t="s">
        <v>7800</v>
      </c>
      <c r="C4813" s="4">
        <v>43418</v>
      </c>
      <c r="D4813" s="4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t="str">
        <f>IF(M4813=[1]People!$B$5,[1]People!$A$5,IF(M4813=[1]People!$B$4,[1]People!$A$4,IF(M4813=[1]People!$B$3,[1]People!$A$3,IF(M4813=[1]People!$B$2,[1]People!$A$2,0))))</f>
        <v>Chuck Magee</v>
      </c>
      <c r="W4813" t="str">
        <f>IFERROR(INDEX([1]Returns!A:A,MATCH(B4813,[1]Returns!B:B,0)),"No")</f>
        <v>No</v>
      </c>
    </row>
    <row r="4814" spans="1:23" x14ac:dyDescent="0.25">
      <c r="A4814" s="1">
        <v>4813</v>
      </c>
      <c r="B4814" t="s">
        <v>7800</v>
      </c>
      <c r="C4814" s="4">
        <v>43418</v>
      </c>
      <c r="D4814" s="4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t="str">
        <f>IF(M4814=[1]People!$B$5,[1]People!$A$5,IF(M4814=[1]People!$B$4,[1]People!$A$4,IF(M4814=[1]People!$B$3,[1]People!$A$3,IF(M4814=[1]People!$B$2,[1]People!$A$2,0))))</f>
        <v>Chuck Magee</v>
      </c>
      <c r="W4814" t="str">
        <f>IFERROR(INDEX([1]Returns!A:A,MATCH(B4814,[1]Returns!B:B,0)),"No")</f>
        <v>No</v>
      </c>
    </row>
    <row r="4815" spans="1:23" x14ac:dyDescent="0.25">
      <c r="A4815" s="1">
        <v>4814</v>
      </c>
      <c r="B4815" t="s">
        <v>7800</v>
      </c>
      <c r="C4815" s="4">
        <v>43418</v>
      </c>
      <c r="D4815" s="4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t="str">
        <f>IF(M4815=[1]People!$B$5,[1]People!$A$5,IF(M4815=[1]People!$B$4,[1]People!$A$4,IF(M4815=[1]People!$B$3,[1]People!$A$3,IF(M4815=[1]People!$B$2,[1]People!$A$2,0))))</f>
        <v>Chuck Magee</v>
      </c>
      <c r="W4815" t="str">
        <f>IFERROR(INDEX([1]Returns!A:A,MATCH(B4815,[1]Returns!B:B,0)),"No")</f>
        <v>No</v>
      </c>
    </row>
    <row r="4816" spans="1:23" x14ac:dyDescent="0.25">
      <c r="A4816" s="1">
        <v>4815</v>
      </c>
      <c r="B4816" t="s">
        <v>7803</v>
      </c>
      <c r="C4816" s="4">
        <v>43228</v>
      </c>
      <c r="D4816" s="4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5">
        <v>17.940000000000001</v>
      </c>
      <c r="S4816" s="1">
        <v>3</v>
      </c>
      <c r="T4816" s="3">
        <v>0</v>
      </c>
      <c r="U4816" s="1">
        <v>8.0730000000000004</v>
      </c>
      <c r="V4816" t="str">
        <f>IF(M4816=[1]People!$B$5,[1]People!$A$5,IF(M4816=[1]People!$B$4,[1]People!$A$4,IF(M4816=[1]People!$B$3,[1]People!$A$3,IF(M4816=[1]People!$B$2,[1]People!$A$2,0))))</f>
        <v>Anna Andreadi</v>
      </c>
      <c r="W4816" t="str">
        <f>IFERROR(INDEX([1]Returns!A:A,MATCH(B4816,[1]Returns!B:B,0)),"No")</f>
        <v>No</v>
      </c>
    </row>
    <row r="4817" spans="1:23" x14ac:dyDescent="0.25">
      <c r="A4817" s="1">
        <v>4816</v>
      </c>
      <c r="B4817" t="s">
        <v>7804</v>
      </c>
      <c r="C4817" s="4">
        <v>42730</v>
      </c>
      <c r="D4817" s="4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t="str">
        <f>IF(M4817=[1]People!$B$5,[1]People!$A$5,IF(M4817=[1]People!$B$4,[1]People!$A$4,IF(M4817=[1]People!$B$3,[1]People!$A$3,IF(M4817=[1]People!$B$2,[1]People!$A$2,0))))</f>
        <v>Chuck Magee</v>
      </c>
      <c r="W4817" t="str">
        <f>IFERROR(INDEX([1]Returns!A:A,MATCH(B4817,[1]Returns!B:B,0)),"No")</f>
        <v>No</v>
      </c>
    </row>
    <row r="4818" spans="1:23" x14ac:dyDescent="0.25">
      <c r="A4818" s="1">
        <v>4817</v>
      </c>
      <c r="B4818" t="s">
        <v>7804</v>
      </c>
      <c r="C4818" s="4">
        <v>42730</v>
      </c>
      <c r="D4818" s="4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t="str">
        <f>IF(M4818=[1]People!$B$5,[1]People!$A$5,IF(M4818=[1]People!$B$4,[1]People!$A$4,IF(M4818=[1]People!$B$3,[1]People!$A$3,IF(M4818=[1]People!$B$2,[1]People!$A$2,0))))</f>
        <v>Chuck Magee</v>
      </c>
      <c r="W4818" t="str">
        <f>IFERROR(INDEX([1]Returns!A:A,MATCH(B4818,[1]Returns!B:B,0)),"No")</f>
        <v>No</v>
      </c>
    </row>
    <row r="4819" spans="1:23" x14ac:dyDescent="0.25">
      <c r="A4819" s="1">
        <v>4818</v>
      </c>
      <c r="B4819" t="s">
        <v>7804</v>
      </c>
      <c r="C4819" s="4">
        <v>42730</v>
      </c>
      <c r="D4819" s="4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t="str">
        <f>IF(M4819=[1]People!$B$5,[1]People!$A$5,IF(M4819=[1]People!$B$4,[1]People!$A$4,IF(M4819=[1]People!$B$3,[1]People!$A$3,IF(M4819=[1]People!$B$2,[1]People!$A$2,0))))</f>
        <v>Chuck Magee</v>
      </c>
      <c r="W4819" t="str">
        <f>IFERROR(INDEX([1]Returns!A:A,MATCH(B4819,[1]Returns!B:B,0)),"No")</f>
        <v>No</v>
      </c>
    </row>
    <row r="4820" spans="1:23" x14ac:dyDescent="0.25">
      <c r="A4820" s="1">
        <v>4819</v>
      </c>
      <c r="B4820" t="s">
        <v>7804</v>
      </c>
      <c r="C4820" s="4">
        <v>42730</v>
      </c>
      <c r="D4820" s="4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t="str">
        <f>IF(M4820=[1]People!$B$5,[1]People!$A$5,IF(M4820=[1]People!$B$4,[1]People!$A$4,IF(M4820=[1]People!$B$3,[1]People!$A$3,IF(M4820=[1]People!$B$2,[1]People!$A$2,0))))</f>
        <v>Chuck Magee</v>
      </c>
      <c r="W4820" t="str">
        <f>IFERROR(INDEX([1]Returns!A:A,MATCH(B4820,[1]Returns!B:B,0)),"No")</f>
        <v>No</v>
      </c>
    </row>
    <row r="4821" spans="1:23" x14ac:dyDescent="0.25">
      <c r="A4821" s="1">
        <v>4820</v>
      </c>
      <c r="B4821" t="s">
        <v>7805</v>
      </c>
      <c r="C4821" s="4">
        <v>43624</v>
      </c>
      <c r="D4821" s="4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3">
        <v>0</v>
      </c>
      <c r="U4821" s="1">
        <v>5.0763999999999996</v>
      </c>
      <c r="V4821" t="str">
        <f>IF(M4821=[1]People!$B$5,[1]People!$A$5,IF(M4821=[1]People!$B$4,[1]People!$A$4,IF(M4821=[1]People!$B$3,[1]People!$A$3,IF(M4821=[1]People!$B$2,[1]People!$A$2,0))))</f>
        <v>Chuck Magee</v>
      </c>
      <c r="W4821" t="str">
        <f>IFERROR(INDEX([1]Returns!A:A,MATCH(B4821,[1]Returns!B:B,0)),"No")</f>
        <v>No</v>
      </c>
    </row>
    <row r="4822" spans="1:23" x14ac:dyDescent="0.25">
      <c r="A4822" s="1">
        <v>4821</v>
      </c>
      <c r="B4822" t="s">
        <v>7808</v>
      </c>
      <c r="C4822" s="4">
        <v>42832</v>
      </c>
      <c r="D4822" s="4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t="str">
        <f>IF(M4822=[1]People!$B$5,[1]People!$A$5,IF(M4822=[1]People!$B$4,[1]People!$A$4,IF(M4822=[1]People!$B$3,[1]People!$A$3,IF(M4822=[1]People!$B$2,[1]People!$A$2,0))))</f>
        <v>Kelly Williams</v>
      </c>
      <c r="W4822" t="str">
        <f>IFERROR(INDEX([1]Returns!A:A,MATCH(B4822,[1]Returns!B:B,0)),"No")</f>
        <v>No</v>
      </c>
    </row>
    <row r="4823" spans="1:23" x14ac:dyDescent="0.25">
      <c r="A4823" s="1">
        <v>4822</v>
      </c>
      <c r="B4823" t="s">
        <v>7808</v>
      </c>
      <c r="C4823" s="4">
        <v>42832</v>
      </c>
      <c r="D4823" s="4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3">
        <v>0.2</v>
      </c>
      <c r="U4823" s="1">
        <v>47.993999999999971</v>
      </c>
      <c r="V4823" t="str">
        <f>IF(M4823=[1]People!$B$5,[1]People!$A$5,IF(M4823=[1]People!$B$4,[1]People!$A$4,IF(M4823=[1]People!$B$3,[1]People!$A$3,IF(M4823=[1]People!$B$2,[1]People!$A$2,0))))</f>
        <v>Kelly Williams</v>
      </c>
      <c r="W4823" t="str">
        <f>IFERROR(INDEX([1]Returns!A:A,MATCH(B4823,[1]Returns!B:B,0)),"No")</f>
        <v>No</v>
      </c>
    </row>
    <row r="4824" spans="1:23" x14ac:dyDescent="0.25">
      <c r="A4824" s="1">
        <v>4823</v>
      </c>
      <c r="B4824" t="s">
        <v>7809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5">
        <v>44.856000000000009</v>
      </c>
      <c r="S4824" s="1">
        <v>6</v>
      </c>
      <c r="T4824" s="3">
        <v>0.7</v>
      </c>
      <c r="U4824" s="1">
        <v>-35.884799999999984</v>
      </c>
      <c r="V4824" t="str">
        <f>IF(M4824=[1]People!$B$5,[1]People!$A$5,IF(M4824=[1]People!$B$4,[1]People!$A$4,IF(M4824=[1]People!$B$3,[1]People!$A$3,IF(M4824=[1]People!$B$2,[1]People!$A$2,0))))</f>
        <v>Anna Andreadi</v>
      </c>
      <c r="W4824" t="str">
        <f>IFERROR(INDEX([1]Returns!A:A,MATCH(B4824,[1]Returns!B:B,0)),"No")</f>
        <v>No</v>
      </c>
    </row>
    <row r="4825" spans="1:23" x14ac:dyDescent="0.25">
      <c r="A4825" s="1">
        <v>4824</v>
      </c>
      <c r="B4825" t="s">
        <v>7811</v>
      </c>
      <c r="C4825" s="4">
        <v>43425</v>
      </c>
      <c r="D4825" s="4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t="str">
        <f>IF(M4825=[1]People!$B$5,[1]People!$A$5,IF(M4825=[1]People!$B$4,[1]People!$A$4,IF(M4825=[1]People!$B$3,[1]People!$A$3,IF(M4825=[1]People!$B$2,[1]People!$A$2,0))))</f>
        <v>Chuck Magee</v>
      </c>
      <c r="W4825" t="str">
        <f>IFERROR(INDEX([1]Returns!A:A,MATCH(B4825,[1]Returns!B:B,0)),"No")</f>
        <v>No</v>
      </c>
    </row>
    <row r="4826" spans="1:23" x14ac:dyDescent="0.25">
      <c r="A4826" s="1">
        <v>4825</v>
      </c>
      <c r="B4826" t="s">
        <v>7811</v>
      </c>
      <c r="C4826" s="4">
        <v>43425</v>
      </c>
      <c r="D4826" s="4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3">
        <v>0.3</v>
      </c>
      <c r="U4826" s="1">
        <v>-9.1109999999999971</v>
      </c>
      <c r="V4826" t="str">
        <f>IF(M4826=[1]People!$B$5,[1]People!$A$5,IF(M4826=[1]People!$B$4,[1]People!$A$4,IF(M4826=[1]People!$B$3,[1]People!$A$3,IF(M4826=[1]People!$B$2,[1]People!$A$2,0))))</f>
        <v>Chuck Magee</v>
      </c>
      <c r="W4826" t="str">
        <f>IFERROR(INDEX([1]Returns!A:A,MATCH(B4826,[1]Returns!B:B,0)),"No")</f>
        <v>No</v>
      </c>
    </row>
    <row r="4827" spans="1:23" x14ac:dyDescent="0.25">
      <c r="A4827" s="1">
        <v>4826</v>
      </c>
      <c r="B4827" t="s">
        <v>7811</v>
      </c>
      <c r="C4827" s="4">
        <v>43425</v>
      </c>
      <c r="D4827" s="4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t="str">
        <f>IF(M4827=[1]People!$B$5,[1]People!$A$5,IF(M4827=[1]People!$B$4,[1]People!$A$4,IF(M4827=[1]People!$B$3,[1]People!$A$3,IF(M4827=[1]People!$B$2,[1]People!$A$2,0))))</f>
        <v>Chuck Magee</v>
      </c>
      <c r="W4827" t="str">
        <f>IFERROR(INDEX([1]Returns!A:A,MATCH(B4827,[1]Returns!B:B,0)),"No")</f>
        <v>No</v>
      </c>
    </row>
    <row r="4828" spans="1:23" x14ac:dyDescent="0.25">
      <c r="A4828" s="1">
        <v>4827</v>
      </c>
      <c r="B4828" t="s">
        <v>7814</v>
      </c>
      <c r="C4828" s="4">
        <v>43781</v>
      </c>
      <c r="D4828" s="4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5">
        <v>14.016</v>
      </c>
      <c r="S4828" s="1">
        <v>4</v>
      </c>
      <c r="T4828" s="3">
        <v>0.2</v>
      </c>
      <c r="U4828" s="1">
        <v>4.9055999999999997</v>
      </c>
      <c r="V4828" t="str">
        <f>IF(M4828=[1]People!$B$5,[1]People!$A$5,IF(M4828=[1]People!$B$4,[1]People!$A$4,IF(M4828=[1]People!$B$3,[1]People!$A$3,IF(M4828=[1]People!$B$2,[1]People!$A$2,0))))</f>
        <v>Anna Andreadi</v>
      </c>
      <c r="W4828" t="str">
        <f>IFERROR(INDEX([1]Returns!A:A,MATCH(B4828,[1]Returns!B:B,0)),"No")</f>
        <v>No</v>
      </c>
    </row>
    <row r="4829" spans="1:23" x14ac:dyDescent="0.25">
      <c r="A4829" s="1">
        <v>4828</v>
      </c>
      <c r="B4829" t="s">
        <v>7815</v>
      </c>
      <c r="C4829" s="4">
        <v>42675</v>
      </c>
      <c r="D4829" s="4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3">
        <v>0</v>
      </c>
      <c r="U4829" s="1">
        <v>19.465600000000002</v>
      </c>
      <c r="V4829" t="str">
        <f>IF(M4829=[1]People!$B$5,[1]People!$A$5,IF(M4829=[1]People!$B$4,[1]People!$A$4,IF(M4829=[1]People!$B$3,[1]People!$A$3,IF(M4829=[1]People!$B$2,[1]People!$A$2,0))))</f>
        <v>Cassandra Brandow</v>
      </c>
      <c r="W4829" t="str">
        <f>IFERROR(INDEX([1]Returns!A:A,MATCH(B4829,[1]Returns!B:B,0)),"No")</f>
        <v>No</v>
      </c>
    </row>
    <row r="4830" spans="1:23" x14ac:dyDescent="0.25">
      <c r="A4830" s="1">
        <v>4829</v>
      </c>
      <c r="B4830" t="s">
        <v>7815</v>
      </c>
      <c r="C4830" s="4">
        <v>42675</v>
      </c>
      <c r="D4830" s="4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3">
        <v>0</v>
      </c>
      <c r="U4830" s="1">
        <v>1.6355999999999997</v>
      </c>
      <c r="V4830" t="str">
        <f>IF(M4830=[1]People!$B$5,[1]People!$A$5,IF(M4830=[1]People!$B$4,[1]People!$A$4,IF(M4830=[1]People!$B$3,[1]People!$A$3,IF(M4830=[1]People!$B$2,[1]People!$A$2,0))))</f>
        <v>Cassandra Brandow</v>
      </c>
      <c r="W4830" t="str">
        <f>IFERROR(INDEX([1]Returns!A:A,MATCH(B4830,[1]Returns!B:B,0)),"No")</f>
        <v>No</v>
      </c>
    </row>
    <row r="4831" spans="1:23" x14ac:dyDescent="0.25">
      <c r="A4831" s="1">
        <v>4830</v>
      </c>
      <c r="B4831" t="s">
        <v>7816</v>
      </c>
      <c r="C4831" s="4">
        <v>43235</v>
      </c>
      <c r="D4831" s="4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t="str">
        <f>IF(M4831=[1]People!$B$5,[1]People!$A$5,IF(M4831=[1]People!$B$4,[1]People!$A$4,IF(M4831=[1]People!$B$3,[1]People!$A$3,IF(M4831=[1]People!$B$2,[1]People!$A$2,0))))</f>
        <v>Chuck Magee</v>
      </c>
      <c r="W4831" t="str">
        <f>IFERROR(INDEX([1]Returns!A:A,MATCH(B4831,[1]Returns!B:B,0)),"No")</f>
        <v>No</v>
      </c>
    </row>
    <row r="4832" spans="1:23" x14ac:dyDescent="0.25">
      <c r="A4832" s="1">
        <v>4831</v>
      </c>
      <c r="B4832" t="s">
        <v>7817</v>
      </c>
      <c r="C4832" s="4">
        <v>42681</v>
      </c>
      <c r="D4832" s="4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3">
        <v>0</v>
      </c>
      <c r="U4832" s="1">
        <v>68.846399999999988</v>
      </c>
      <c r="V4832" t="str">
        <f>IF(M4832=[1]People!$B$5,[1]People!$A$5,IF(M4832=[1]People!$B$4,[1]People!$A$4,IF(M4832=[1]People!$B$3,[1]People!$A$3,IF(M4832=[1]People!$B$2,[1]People!$A$2,0))))</f>
        <v>Kelly Williams</v>
      </c>
      <c r="W4832" t="str">
        <f>IFERROR(INDEX([1]Returns!A:A,MATCH(B4832,[1]Returns!B:B,0)),"No")</f>
        <v>No</v>
      </c>
    </row>
    <row r="4833" spans="1:23" x14ac:dyDescent="0.25">
      <c r="A4833" s="1">
        <v>4832</v>
      </c>
      <c r="B4833" t="s">
        <v>7817</v>
      </c>
      <c r="C4833" s="4">
        <v>42681</v>
      </c>
      <c r="D4833" s="4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t="str">
        <f>IF(M4833=[1]People!$B$5,[1]People!$A$5,IF(M4833=[1]People!$B$4,[1]People!$A$4,IF(M4833=[1]People!$B$3,[1]People!$A$3,IF(M4833=[1]People!$B$2,[1]People!$A$2,0))))</f>
        <v>Kelly Williams</v>
      </c>
      <c r="W4833" t="str">
        <f>IFERROR(INDEX([1]Returns!A:A,MATCH(B4833,[1]Returns!B:B,0)),"No")</f>
        <v>No</v>
      </c>
    </row>
    <row r="4834" spans="1:23" x14ac:dyDescent="0.25">
      <c r="A4834" s="1">
        <v>4833</v>
      </c>
      <c r="B4834" t="s">
        <v>7817</v>
      </c>
      <c r="C4834" s="4">
        <v>42681</v>
      </c>
      <c r="D4834" s="4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3">
        <v>0</v>
      </c>
      <c r="U4834" s="1">
        <v>5.8707999999999991</v>
      </c>
      <c r="V4834" t="str">
        <f>IF(M4834=[1]People!$B$5,[1]People!$A$5,IF(M4834=[1]People!$B$4,[1]People!$A$4,IF(M4834=[1]People!$B$3,[1]People!$A$3,IF(M4834=[1]People!$B$2,[1]People!$A$2,0))))</f>
        <v>Kelly Williams</v>
      </c>
      <c r="W4834" t="str">
        <f>IFERROR(INDEX([1]Returns!A:A,MATCH(B4834,[1]Returns!B:B,0)),"No")</f>
        <v>No</v>
      </c>
    </row>
    <row r="4835" spans="1:23" x14ac:dyDescent="0.25">
      <c r="A4835" s="1">
        <v>4834</v>
      </c>
      <c r="B4835" t="s">
        <v>7817</v>
      </c>
      <c r="C4835" s="4">
        <v>42681</v>
      </c>
      <c r="D4835" s="4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3">
        <v>0</v>
      </c>
      <c r="U4835" s="1">
        <v>5.8232999999999997</v>
      </c>
      <c r="V4835" t="str">
        <f>IF(M4835=[1]People!$B$5,[1]People!$A$5,IF(M4835=[1]People!$B$4,[1]People!$A$4,IF(M4835=[1]People!$B$3,[1]People!$A$3,IF(M4835=[1]People!$B$2,[1]People!$A$2,0))))</f>
        <v>Kelly Williams</v>
      </c>
      <c r="W4835" t="str">
        <f>IFERROR(INDEX([1]Returns!A:A,MATCH(B4835,[1]Returns!B:B,0)),"No")</f>
        <v>No</v>
      </c>
    </row>
    <row r="4836" spans="1:23" x14ac:dyDescent="0.25">
      <c r="A4836" s="1">
        <v>4835</v>
      </c>
      <c r="B4836" t="s">
        <v>7819</v>
      </c>
      <c r="C4836" s="4">
        <v>43743</v>
      </c>
      <c r="D4836" s="4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5">
        <v>39.92</v>
      </c>
      <c r="S4836" s="1">
        <v>5</v>
      </c>
      <c r="T4836" s="3">
        <v>0.2</v>
      </c>
      <c r="U4836" s="1">
        <v>13.472999999999999</v>
      </c>
      <c r="V4836" t="str">
        <f>IF(M4836=[1]People!$B$5,[1]People!$A$5,IF(M4836=[1]People!$B$4,[1]People!$A$4,IF(M4836=[1]People!$B$3,[1]People!$A$3,IF(M4836=[1]People!$B$2,[1]People!$A$2,0))))</f>
        <v>Anna Andreadi</v>
      </c>
      <c r="W4836" t="str">
        <f>IFERROR(INDEX([1]Returns!A:A,MATCH(B4836,[1]Returns!B:B,0)),"No")</f>
        <v>No</v>
      </c>
    </row>
    <row r="4837" spans="1:23" x14ac:dyDescent="0.25">
      <c r="A4837" s="1">
        <v>4836</v>
      </c>
      <c r="B4837" t="s">
        <v>7819</v>
      </c>
      <c r="C4837" s="4">
        <v>43743</v>
      </c>
      <c r="D4837" s="4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5">
        <v>61.96</v>
      </c>
      <c r="S4837" s="1">
        <v>2</v>
      </c>
      <c r="T4837" s="3">
        <v>0</v>
      </c>
      <c r="U4837" s="1">
        <v>27.881999999999998</v>
      </c>
      <c r="V4837" t="str">
        <f>IF(M4837=[1]People!$B$5,[1]People!$A$5,IF(M4837=[1]People!$B$4,[1]People!$A$4,IF(M4837=[1]People!$B$3,[1]People!$A$3,IF(M4837=[1]People!$B$2,[1]People!$A$2,0))))</f>
        <v>Anna Andreadi</v>
      </c>
      <c r="W4837" t="str">
        <f>IFERROR(INDEX([1]Returns!A:A,MATCH(B4837,[1]Returns!B:B,0)),"No")</f>
        <v>No</v>
      </c>
    </row>
    <row r="4838" spans="1:23" x14ac:dyDescent="0.25">
      <c r="A4838" s="1">
        <v>4837</v>
      </c>
      <c r="B4838" t="s">
        <v>7819</v>
      </c>
      <c r="C4838" s="4">
        <v>43743</v>
      </c>
      <c r="D4838" s="4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5">
        <v>19.936000000000003</v>
      </c>
      <c r="S4838" s="1">
        <v>4</v>
      </c>
      <c r="T4838" s="3">
        <v>0.2</v>
      </c>
      <c r="U4838" s="1">
        <v>7.2267999999999999</v>
      </c>
      <c r="V4838" t="str">
        <f>IF(M4838=[1]People!$B$5,[1]People!$A$5,IF(M4838=[1]People!$B$4,[1]People!$A$4,IF(M4838=[1]People!$B$3,[1]People!$A$3,IF(M4838=[1]People!$B$2,[1]People!$A$2,0))))</f>
        <v>Anna Andreadi</v>
      </c>
      <c r="W4838" t="str">
        <f>IFERROR(INDEX([1]Returns!A:A,MATCH(B4838,[1]Returns!B:B,0)),"No")</f>
        <v>No</v>
      </c>
    </row>
    <row r="4839" spans="1:23" x14ac:dyDescent="0.25">
      <c r="A4839" s="1">
        <v>4838</v>
      </c>
      <c r="B4839" t="s">
        <v>7820</v>
      </c>
      <c r="C4839" s="4">
        <v>43617</v>
      </c>
      <c r="D4839" s="4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t="str">
        <f>IF(M4839=[1]People!$B$5,[1]People!$A$5,IF(M4839=[1]People!$B$4,[1]People!$A$4,IF(M4839=[1]People!$B$3,[1]People!$A$3,IF(M4839=[1]People!$B$2,[1]People!$A$2,0))))</f>
        <v>Chuck Magee</v>
      </c>
      <c r="W4839" t="str">
        <f>IFERROR(INDEX([1]Returns!A:A,MATCH(B4839,[1]Returns!B:B,0)),"No")</f>
        <v>No</v>
      </c>
    </row>
    <row r="4840" spans="1:23" x14ac:dyDescent="0.25">
      <c r="A4840" s="1">
        <v>4839</v>
      </c>
      <c r="B4840" t="s">
        <v>7820</v>
      </c>
      <c r="C4840" s="4">
        <v>43617</v>
      </c>
      <c r="D4840" s="4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t="str">
        <f>IF(M4840=[1]People!$B$5,[1]People!$A$5,IF(M4840=[1]People!$B$4,[1]People!$A$4,IF(M4840=[1]People!$B$3,[1]People!$A$3,IF(M4840=[1]People!$B$2,[1]People!$A$2,0))))</f>
        <v>Chuck Magee</v>
      </c>
      <c r="W4840" t="str">
        <f>IFERROR(INDEX([1]Returns!A:A,MATCH(B4840,[1]Returns!B:B,0)),"No")</f>
        <v>No</v>
      </c>
    </row>
    <row r="4841" spans="1:23" x14ac:dyDescent="0.25">
      <c r="A4841" s="1">
        <v>4840</v>
      </c>
      <c r="B4841" t="s">
        <v>7820</v>
      </c>
      <c r="C4841" s="4">
        <v>43617</v>
      </c>
      <c r="D4841" s="4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t="str">
        <f>IF(M4841=[1]People!$B$5,[1]People!$A$5,IF(M4841=[1]People!$B$4,[1]People!$A$4,IF(M4841=[1]People!$B$3,[1]People!$A$3,IF(M4841=[1]People!$B$2,[1]People!$A$2,0))))</f>
        <v>Chuck Magee</v>
      </c>
      <c r="W4841" t="str">
        <f>IFERROR(INDEX([1]Returns!A:A,MATCH(B4841,[1]Returns!B:B,0)),"No")</f>
        <v>No</v>
      </c>
    </row>
    <row r="4842" spans="1:23" x14ac:dyDescent="0.25">
      <c r="A4842" s="1">
        <v>4841</v>
      </c>
      <c r="B4842" t="s">
        <v>7821</v>
      </c>
      <c r="C4842" s="4">
        <v>43789</v>
      </c>
      <c r="D4842" s="4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3">
        <v>0</v>
      </c>
      <c r="U4842" s="1">
        <v>11.583600000000001</v>
      </c>
      <c r="V4842" t="str">
        <f>IF(M4842=[1]People!$B$5,[1]People!$A$5,IF(M4842=[1]People!$B$4,[1]People!$A$4,IF(M4842=[1]People!$B$3,[1]People!$A$3,IF(M4842=[1]People!$B$2,[1]People!$A$2,0))))</f>
        <v>Cassandra Brandow</v>
      </c>
      <c r="W4842" t="str">
        <f>IFERROR(INDEX([1]Returns!A:A,MATCH(B4842,[1]Returns!B:B,0)),"No")</f>
        <v>No</v>
      </c>
    </row>
    <row r="4843" spans="1:23" x14ac:dyDescent="0.25">
      <c r="A4843" s="1">
        <v>4842</v>
      </c>
      <c r="B4843" t="s">
        <v>7822</v>
      </c>
      <c r="C4843" s="4">
        <v>43457</v>
      </c>
      <c r="D4843" s="4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t="str">
        <f>IF(M4843=[1]People!$B$5,[1]People!$A$5,IF(M4843=[1]People!$B$4,[1]People!$A$4,IF(M4843=[1]People!$B$3,[1]People!$A$3,IF(M4843=[1]People!$B$2,[1]People!$A$2,0))))</f>
        <v>Chuck Magee</v>
      </c>
      <c r="W4843" t="str">
        <f>IFERROR(INDEX([1]Returns!A:A,MATCH(B4843,[1]Returns!B:B,0)),"No")</f>
        <v>No</v>
      </c>
    </row>
    <row r="4844" spans="1:23" x14ac:dyDescent="0.25">
      <c r="A4844" s="1">
        <v>4843</v>
      </c>
      <c r="B4844" t="s">
        <v>7823</v>
      </c>
      <c r="C4844" s="4">
        <v>43737</v>
      </c>
      <c r="D4844" s="4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3">
        <v>0.2</v>
      </c>
      <c r="U4844" s="1">
        <v>-54.881999999999998</v>
      </c>
      <c r="V4844" t="str">
        <f>IF(M4844=[1]People!$B$5,[1]People!$A$5,IF(M4844=[1]People!$B$4,[1]People!$A$4,IF(M4844=[1]People!$B$3,[1]People!$A$3,IF(M4844=[1]People!$B$2,[1]People!$A$2,0))))</f>
        <v>Cassandra Brandow</v>
      </c>
      <c r="W4844" t="str">
        <f>IFERROR(INDEX([1]Returns!A:A,MATCH(B4844,[1]Returns!B:B,0)),"No")</f>
        <v>No</v>
      </c>
    </row>
    <row r="4845" spans="1:23" x14ac:dyDescent="0.25">
      <c r="A4845" s="1">
        <v>4844</v>
      </c>
      <c r="B4845" t="s">
        <v>7824</v>
      </c>
      <c r="C4845" s="4">
        <v>43411</v>
      </c>
      <c r="D4845" s="4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3">
        <v>0</v>
      </c>
      <c r="U4845" s="1">
        <v>0.2992000000000008</v>
      </c>
      <c r="V4845" t="str">
        <f>IF(M4845=[1]People!$B$5,[1]People!$A$5,IF(M4845=[1]People!$B$4,[1]People!$A$4,IF(M4845=[1]People!$B$3,[1]People!$A$3,IF(M4845=[1]People!$B$2,[1]People!$A$2,0))))</f>
        <v>Chuck Magee</v>
      </c>
      <c r="W4845" t="str">
        <f>IFERROR(INDEX([1]Returns!A:A,MATCH(B4845,[1]Returns!B:B,0)),"No")</f>
        <v>No</v>
      </c>
    </row>
    <row r="4846" spans="1:23" x14ac:dyDescent="0.25">
      <c r="A4846" s="1">
        <v>4845</v>
      </c>
      <c r="B4846" t="s">
        <v>7825</v>
      </c>
      <c r="C4846" s="4">
        <v>42464</v>
      </c>
      <c r="D4846" s="4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5">
        <v>7.1840000000000011</v>
      </c>
      <c r="S4846" s="1">
        <v>2</v>
      </c>
      <c r="T4846" s="3">
        <v>0.2</v>
      </c>
      <c r="U4846" s="1">
        <v>2.2449999999999992</v>
      </c>
      <c r="V4846" t="str">
        <f>IF(M4846=[1]People!$B$5,[1]People!$A$5,IF(M4846=[1]People!$B$4,[1]People!$A$4,IF(M4846=[1]People!$B$3,[1]People!$A$3,IF(M4846=[1]People!$B$2,[1]People!$A$2,0))))</f>
        <v>Anna Andreadi</v>
      </c>
      <c r="W4846" t="str">
        <f>IFERROR(INDEX([1]Returns!A:A,MATCH(B4846,[1]Returns!B:B,0)),"No")</f>
        <v>No</v>
      </c>
    </row>
    <row r="4847" spans="1:23" x14ac:dyDescent="0.25">
      <c r="A4847" s="1">
        <v>4846</v>
      </c>
      <c r="B4847" t="s">
        <v>7826</v>
      </c>
      <c r="C4847" s="4">
        <v>42939</v>
      </c>
      <c r="D4847" s="4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3">
        <v>0.2</v>
      </c>
      <c r="U4847" s="1">
        <v>3.6791999999999998</v>
      </c>
      <c r="V4847" t="str">
        <f>IF(M4847=[1]People!$B$5,[1]People!$A$5,IF(M4847=[1]People!$B$4,[1]People!$A$4,IF(M4847=[1]People!$B$3,[1]People!$A$3,IF(M4847=[1]People!$B$2,[1]People!$A$2,0))))</f>
        <v>Chuck Magee</v>
      </c>
      <c r="W4847" t="str">
        <f>IFERROR(INDEX([1]Returns!A:A,MATCH(B4847,[1]Returns!B:B,0)),"No")</f>
        <v>No</v>
      </c>
    </row>
    <row r="4848" spans="1:23" x14ac:dyDescent="0.25">
      <c r="A4848" s="1">
        <v>4847</v>
      </c>
      <c r="B4848" t="s">
        <v>7827</v>
      </c>
      <c r="C4848" s="4">
        <v>42546</v>
      </c>
      <c r="D4848" s="4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5">
        <v>263.96000000000004</v>
      </c>
      <c r="S4848" s="1">
        <v>5</v>
      </c>
      <c r="T4848" s="3">
        <v>0.2</v>
      </c>
      <c r="U4848" s="1">
        <v>19.796999999999997</v>
      </c>
      <c r="V4848" t="str">
        <f>IF(M4848=[1]People!$B$5,[1]People!$A$5,IF(M4848=[1]People!$B$4,[1]People!$A$4,IF(M4848=[1]People!$B$3,[1]People!$A$3,IF(M4848=[1]People!$B$2,[1]People!$A$2,0))))</f>
        <v>Anna Andreadi</v>
      </c>
      <c r="W4848" t="str">
        <f>IFERROR(INDEX([1]Returns!A:A,MATCH(B4848,[1]Returns!B:B,0)),"No")</f>
        <v>No</v>
      </c>
    </row>
    <row r="4849" spans="1:23" x14ac:dyDescent="0.25">
      <c r="A4849" s="1">
        <v>4848</v>
      </c>
      <c r="B4849" t="s">
        <v>7827</v>
      </c>
      <c r="C4849" s="4">
        <v>42546</v>
      </c>
      <c r="D4849" s="4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5">
        <v>71.632000000000005</v>
      </c>
      <c r="S4849" s="1">
        <v>11</v>
      </c>
      <c r="T4849" s="3">
        <v>0.2</v>
      </c>
      <c r="U4849" s="1">
        <v>17.908000000000001</v>
      </c>
      <c r="V4849" t="str">
        <f>IF(M4849=[1]People!$B$5,[1]People!$A$5,IF(M4849=[1]People!$B$4,[1]People!$A$4,IF(M4849=[1]People!$B$3,[1]People!$A$3,IF(M4849=[1]People!$B$2,[1]People!$A$2,0))))</f>
        <v>Anna Andreadi</v>
      </c>
      <c r="W4849" t="str">
        <f>IFERROR(INDEX([1]Returns!A:A,MATCH(B4849,[1]Returns!B:B,0)),"No")</f>
        <v>No</v>
      </c>
    </row>
    <row r="4850" spans="1:23" x14ac:dyDescent="0.25">
      <c r="A4850" s="1">
        <v>4849</v>
      </c>
      <c r="B4850" t="s">
        <v>7827</v>
      </c>
      <c r="C4850" s="4">
        <v>42546</v>
      </c>
      <c r="D4850" s="4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5">
        <v>9.3280000000000012</v>
      </c>
      <c r="S4850" s="1">
        <v>1</v>
      </c>
      <c r="T4850" s="3">
        <v>0.2</v>
      </c>
      <c r="U4850" s="1">
        <v>0.8162000000000007</v>
      </c>
      <c r="V4850" t="str">
        <f>IF(M4850=[1]People!$B$5,[1]People!$A$5,IF(M4850=[1]People!$B$4,[1]People!$A$4,IF(M4850=[1]People!$B$3,[1]People!$A$3,IF(M4850=[1]People!$B$2,[1]People!$A$2,0))))</f>
        <v>Anna Andreadi</v>
      </c>
      <c r="W4850" t="str">
        <f>IFERROR(INDEX([1]Returns!A:A,MATCH(B4850,[1]Returns!B:B,0)),"No")</f>
        <v>No</v>
      </c>
    </row>
    <row r="4851" spans="1:23" x14ac:dyDescent="0.25">
      <c r="A4851" s="1">
        <v>4850</v>
      </c>
      <c r="B4851" t="s">
        <v>7828</v>
      </c>
      <c r="C4851" s="4">
        <v>42621</v>
      </c>
      <c r="D4851" s="4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5">
        <v>5.88</v>
      </c>
      <c r="S4851" s="1">
        <v>2</v>
      </c>
      <c r="T4851" s="3">
        <v>0</v>
      </c>
      <c r="U4851" s="1">
        <v>2.6459999999999999</v>
      </c>
      <c r="V4851" t="str">
        <f>IF(M4851=[1]People!$B$5,[1]People!$A$5,IF(M4851=[1]People!$B$4,[1]People!$A$4,IF(M4851=[1]People!$B$3,[1]People!$A$3,IF(M4851=[1]People!$B$2,[1]People!$A$2,0))))</f>
        <v>Anna Andreadi</v>
      </c>
      <c r="W4851" t="str">
        <f>IFERROR(INDEX([1]Returns!A:A,MATCH(B4851,[1]Returns!B:B,0)),"No")</f>
        <v>No</v>
      </c>
    </row>
    <row r="4852" spans="1:23" x14ac:dyDescent="0.25">
      <c r="A4852" s="1">
        <v>4851</v>
      </c>
      <c r="B4852" t="s">
        <v>7828</v>
      </c>
      <c r="C4852" s="4">
        <v>42621</v>
      </c>
      <c r="D4852" s="4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5">
        <v>975.92</v>
      </c>
      <c r="S4852" s="1">
        <v>5</v>
      </c>
      <c r="T4852" s="3">
        <v>0.2</v>
      </c>
      <c r="U4852" s="1">
        <v>121.98999999999992</v>
      </c>
      <c r="V4852" t="str">
        <f>IF(M4852=[1]People!$B$5,[1]People!$A$5,IF(M4852=[1]People!$B$4,[1]People!$A$4,IF(M4852=[1]People!$B$3,[1]People!$A$3,IF(M4852=[1]People!$B$2,[1]People!$A$2,0))))</f>
        <v>Anna Andreadi</v>
      </c>
      <c r="W4852" t="str">
        <f>IFERROR(INDEX([1]Returns!A:A,MATCH(B4852,[1]Returns!B:B,0)),"No")</f>
        <v>No</v>
      </c>
    </row>
    <row r="4853" spans="1:23" x14ac:dyDescent="0.25">
      <c r="A4853" s="1">
        <v>4852</v>
      </c>
      <c r="B4853" t="s">
        <v>7828</v>
      </c>
      <c r="C4853" s="4">
        <v>42621</v>
      </c>
      <c r="D4853" s="4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5">
        <v>303.83999999999997</v>
      </c>
      <c r="S4853" s="1">
        <v>8</v>
      </c>
      <c r="T4853" s="3">
        <v>0</v>
      </c>
      <c r="U4853" s="1">
        <v>91.151999999999958</v>
      </c>
      <c r="V4853" t="str">
        <f>IF(M4853=[1]People!$B$5,[1]People!$A$5,IF(M4853=[1]People!$B$4,[1]People!$A$4,IF(M4853=[1]People!$B$3,[1]People!$A$3,IF(M4853=[1]People!$B$2,[1]People!$A$2,0))))</f>
        <v>Anna Andreadi</v>
      </c>
      <c r="W4853" t="str">
        <f>IFERROR(INDEX([1]Returns!A:A,MATCH(B4853,[1]Returns!B:B,0)),"No")</f>
        <v>No</v>
      </c>
    </row>
    <row r="4854" spans="1:23" x14ac:dyDescent="0.25">
      <c r="A4854" s="1">
        <v>4853</v>
      </c>
      <c r="B4854" t="s">
        <v>7828</v>
      </c>
      <c r="C4854" s="4">
        <v>42621</v>
      </c>
      <c r="D4854" s="4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5">
        <v>485.88</v>
      </c>
      <c r="S4854" s="1">
        <v>6</v>
      </c>
      <c r="T4854" s="3">
        <v>0</v>
      </c>
      <c r="U4854" s="1">
        <v>19.43519999999998</v>
      </c>
      <c r="V4854" t="str">
        <f>IF(M4854=[1]People!$B$5,[1]People!$A$5,IF(M4854=[1]People!$B$4,[1]People!$A$4,IF(M4854=[1]People!$B$3,[1]People!$A$3,IF(M4854=[1]People!$B$2,[1]People!$A$2,0))))</f>
        <v>Anna Andreadi</v>
      </c>
      <c r="W4854" t="str">
        <f>IFERROR(INDEX([1]Returns!A:A,MATCH(B4854,[1]Returns!B:B,0)),"No")</f>
        <v>No</v>
      </c>
    </row>
    <row r="4855" spans="1:23" x14ac:dyDescent="0.25">
      <c r="A4855" s="1">
        <v>4854</v>
      </c>
      <c r="B4855" t="s">
        <v>7830</v>
      </c>
      <c r="C4855" s="4">
        <v>42716</v>
      </c>
      <c r="D4855" s="4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5">
        <v>12.54</v>
      </c>
      <c r="S4855" s="1">
        <v>3</v>
      </c>
      <c r="T4855" s="3">
        <v>0</v>
      </c>
      <c r="U4855" s="1">
        <v>4.5144000000000002</v>
      </c>
      <c r="V4855" t="str">
        <f>IF(M4855=[1]People!$B$5,[1]People!$A$5,IF(M4855=[1]People!$B$4,[1]People!$A$4,IF(M4855=[1]People!$B$3,[1]People!$A$3,IF(M4855=[1]People!$B$2,[1]People!$A$2,0))))</f>
        <v>Anna Andreadi</v>
      </c>
      <c r="W4855" t="str">
        <f>IFERROR(INDEX([1]Returns!A:A,MATCH(B4855,[1]Returns!B:B,0)),"No")</f>
        <v>No</v>
      </c>
    </row>
    <row r="4856" spans="1:23" x14ac:dyDescent="0.25">
      <c r="A4856" s="1">
        <v>4855</v>
      </c>
      <c r="B4856" t="s">
        <v>7830</v>
      </c>
      <c r="C4856" s="4">
        <v>42716</v>
      </c>
      <c r="D4856" s="4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5">
        <v>8.94</v>
      </c>
      <c r="S4856" s="1">
        <v>3</v>
      </c>
      <c r="T4856" s="3">
        <v>0</v>
      </c>
      <c r="U4856" s="1">
        <v>0.62579999999999902</v>
      </c>
      <c r="V4856" t="str">
        <f>IF(M4856=[1]People!$B$5,[1]People!$A$5,IF(M4856=[1]People!$B$4,[1]People!$A$4,IF(M4856=[1]People!$B$3,[1]People!$A$3,IF(M4856=[1]People!$B$2,[1]People!$A$2,0))))</f>
        <v>Anna Andreadi</v>
      </c>
      <c r="W4856" t="str">
        <f>IFERROR(INDEX([1]Returns!A:A,MATCH(B4856,[1]Returns!B:B,0)),"No")</f>
        <v>No</v>
      </c>
    </row>
    <row r="4857" spans="1:23" x14ac:dyDescent="0.25">
      <c r="A4857" s="1">
        <v>4856</v>
      </c>
      <c r="B4857" t="s">
        <v>7830</v>
      </c>
      <c r="C4857" s="4">
        <v>42716</v>
      </c>
      <c r="D4857" s="4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5">
        <v>9.24</v>
      </c>
      <c r="S4857" s="1">
        <v>3</v>
      </c>
      <c r="T4857" s="3">
        <v>0</v>
      </c>
      <c r="U4857" s="1">
        <v>4.4352</v>
      </c>
      <c r="V4857" t="str">
        <f>IF(M4857=[1]People!$B$5,[1]People!$A$5,IF(M4857=[1]People!$B$4,[1]People!$A$4,IF(M4857=[1]People!$B$3,[1]People!$A$3,IF(M4857=[1]People!$B$2,[1]People!$A$2,0))))</f>
        <v>Anna Andreadi</v>
      </c>
      <c r="W4857" t="str">
        <f>IFERROR(INDEX([1]Returns!A:A,MATCH(B4857,[1]Returns!B:B,0)),"No")</f>
        <v>No</v>
      </c>
    </row>
    <row r="4858" spans="1:23" x14ac:dyDescent="0.25">
      <c r="A4858" s="1">
        <v>4857</v>
      </c>
      <c r="B4858" t="s">
        <v>7831</v>
      </c>
      <c r="C4858" s="4">
        <v>42748</v>
      </c>
      <c r="D4858" s="4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5">
        <v>70.00800000000001</v>
      </c>
      <c r="S4858" s="1">
        <v>3</v>
      </c>
      <c r="T4858" s="3">
        <v>0.2</v>
      </c>
      <c r="U4858" s="1">
        <v>24.502800000000001</v>
      </c>
      <c r="V4858" t="str">
        <f>IF(M4858=[1]People!$B$5,[1]People!$A$5,IF(M4858=[1]People!$B$4,[1]People!$A$4,IF(M4858=[1]People!$B$3,[1]People!$A$3,IF(M4858=[1]People!$B$2,[1]People!$A$2,0))))</f>
        <v>Anna Andreadi</v>
      </c>
      <c r="W4858" t="str">
        <f>IFERROR(INDEX([1]Returns!A:A,MATCH(B4858,[1]Returns!B:B,0)),"No")</f>
        <v>No</v>
      </c>
    </row>
    <row r="4859" spans="1:23" x14ac:dyDescent="0.25">
      <c r="A4859" s="1">
        <v>4858</v>
      </c>
      <c r="B4859" t="s">
        <v>7831</v>
      </c>
      <c r="C4859" s="4">
        <v>42748</v>
      </c>
      <c r="D4859" s="4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5">
        <v>77.599999999999994</v>
      </c>
      <c r="S4859" s="1">
        <v>4</v>
      </c>
      <c r="T4859" s="3">
        <v>0</v>
      </c>
      <c r="U4859" s="1">
        <v>38.023999999999994</v>
      </c>
      <c r="V4859" t="str">
        <f>IF(M4859=[1]People!$B$5,[1]People!$A$5,IF(M4859=[1]People!$B$4,[1]People!$A$4,IF(M4859=[1]People!$B$3,[1]People!$A$3,IF(M4859=[1]People!$B$2,[1]People!$A$2,0))))</f>
        <v>Anna Andreadi</v>
      </c>
      <c r="W4859" t="str">
        <f>IFERROR(INDEX([1]Returns!A:A,MATCH(B4859,[1]Returns!B:B,0)),"No")</f>
        <v>No</v>
      </c>
    </row>
    <row r="4860" spans="1:23" x14ac:dyDescent="0.25">
      <c r="A4860" s="1">
        <v>4859</v>
      </c>
      <c r="B4860" t="s">
        <v>7831</v>
      </c>
      <c r="C4860" s="4">
        <v>42748</v>
      </c>
      <c r="D4860" s="4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5">
        <v>464.84999999999997</v>
      </c>
      <c r="S4860" s="1">
        <v>9</v>
      </c>
      <c r="T4860" s="3">
        <v>0</v>
      </c>
      <c r="U4860" s="1">
        <v>92.969999999999985</v>
      </c>
      <c r="V4860" t="str">
        <f>IF(M4860=[1]People!$B$5,[1]People!$A$5,IF(M4860=[1]People!$B$4,[1]People!$A$4,IF(M4860=[1]People!$B$3,[1]People!$A$3,IF(M4860=[1]People!$B$2,[1]People!$A$2,0))))</f>
        <v>Anna Andreadi</v>
      </c>
      <c r="W4860" t="str">
        <f>IFERROR(INDEX([1]Returns!A:A,MATCH(B4860,[1]Returns!B:B,0)),"No")</f>
        <v>No</v>
      </c>
    </row>
    <row r="4861" spans="1:23" x14ac:dyDescent="0.25">
      <c r="A4861" s="1">
        <v>4860</v>
      </c>
      <c r="B4861" t="s">
        <v>7834</v>
      </c>
      <c r="C4861" s="4">
        <v>43814</v>
      </c>
      <c r="D4861" s="4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t="str">
        <f>IF(M4861=[1]People!$B$5,[1]People!$A$5,IF(M4861=[1]People!$B$4,[1]People!$A$4,IF(M4861=[1]People!$B$3,[1]People!$A$3,IF(M4861=[1]People!$B$2,[1]People!$A$2,0))))</f>
        <v>Kelly Williams</v>
      </c>
      <c r="W4861" t="str">
        <f>IFERROR(INDEX([1]Returns!A:A,MATCH(B4861,[1]Returns!B:B,0)),"No")</f>
        <v>No</v>
      </c>
    </row>
    <row r="4862" spans="1:23" x14ac:dyDescent="0.25">
      <c r="A4862" s="1">
        <v>4861</v>
      </c>
      <c r="B4862" t="s">
        <v>7836</v>
      </c>
      <c r="C4862" s="4">
        <v>43452</v>
      </c>
      <c r="D4862" s="4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3">
        <v>0</v>
      </c>
      <c r="U4862" s="1">
        <v>843.17059999999992</v>
      </c>
      <c r="V4862" t="str">
        <f>IF(M4862=[1]People!$B$5,[1]People!$A$5,IF(M4862=[1]People!$B$4,[1]People!$A$4,IF(M4862=[1]People!$B$3,[1]People!$A$3,IF(M4862=[1]People!$B$2,[1]People!$A$2,0))))</f>
        <v>Chuck Magee</v>
      </c>
      <c r="W4862" t="str">
        <f>IFERROR(INDEX([1]Returns!A:A,MATCH(B4862,[1]Returns!B:B,0)),"No")</f>
        <v>No</v>
      </c>
    </row>
    <row r="4863" spans="1:23" x14ac:dyDescent="0.25">
      <c r="A4863" s="1">
        <v>4862</v>
      </c>
      <c r="B4863" t="s">
        <v>7837</v>
      </c>
      <c r="C4863" s="4">
        <v>42471</v>
      </c>
      <c r="D4863" s="4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t="str">
        <f>IF(M4863=[1]People!$B$5,[1]People!$A$5,IF(M4863=[1]People!$B$4,[1]People!$A$4,IF(M4863=[1]People!$B$3,[1]People!$A$3,IF(M4863=[1]People!$B$2,[1]People!$A$2,0))))</f>
        <v>Kelly Williams</v>
      </c>
      <c r="W4863" t="str">
        <f>IFERROR(INDEX([1]Returns!A:A,MATCH(B4863,[1]Returns!B:B,0)),"No")</f>
        <v>No</v>
      </c>
    </row>
    <row r="4864" spans="1:23" x14ac:dyDescent="0.25">
      <c r="A4864" s="1">
        <v>4863</v>
      </c>
      <c r="B4864" t="s">
        <v>7838</v>
      </c>
      <c r="C4864" s="4">
        <v>43414</v>
      </c>
      <c r="D4864" s="4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3">
        <v>0.2</v>
      </c>
      <c r="U4864" s="1">
        <v>7.3834</v>
      </c>
      <c r="V4864" t="str">
        <f>IF(M4864=[1]People!$B$5,[1]People!$A$5,IF(M4864=[1]People!$B$4,[1]People!$A$4,IF(M4864=[1]People!$B$3,[1]People!$A$3,IF(M4864=[1]People!$B$2,[1]People!$A$2,0))))</f>
        <v>Chuck Magee</v>
      </c>
      <c r="W4864" t="str">
        <f>IFERROR(INDEX([1]Returns!A:A,MATCH(B4864,[1]Returns!B:B,0)),"No")</f>
        <v>No</v>
      </c>
    </row>
    <row r="4865" spans="1:23" x14ac:dyDescent="0.25">
      <c r="A4865" s="1">
        <v>4864</v>
      </c>
      <c r="B4865" t="s">
        <v>7838</v>
      </c>
      <c r="C4865" s="4">
        <v>43414</v>
      </c>
      <c r="D4865" s="4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t="str">
        <f>IF(M4865=[1]People!$B$5,[1]People!$A$5,IF(M4865=[1]People!$B$4,[1]People!$A$4,IF(M4865=[1]People!$B$3,[1]People!$A$3,IF(M4865=[1]People!$B$2,[1]People!$A$2,0))))</f>
        <v>Chuck Magee</v>
      </c>
      <c r="W4865" t="str">
        <f>IFERROR(INDEX([1]Returns!A:A,MATCH(B4865,[1]Returns!B:B,0)),"No")</f>
        <v>No</v>
      </c>
    </row>
    <row r="4866" spans="1:23" x14ac:dyDescent="0.25">
      <c r="A4866" s="1">
        <v>4865</v>
      </c>
      <c r="B4866" t="s">
        <v>7839</v>
      </c>
      <c r="C4866" s="4">
        <v>43642</v>
      </c>
      <c r="D4866" s="4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t="str">
        <f>IF(M4866=[1]People!$B$5,[1]People!$A$5,IF(M4866=[1]People!$B$4,[1]People!$A$4,IF(M4866=[1]People!$B$3,[1]People!$A$3,IF(M4866=[1]People!$B$2,[1]People!$A$2,0))))</f>
        <v>Chuck Magee</v>
      </c>
      <c r="W4866" t="str">
        <f>IFERROR(INDEX([1]Returns!A:A,MATCH(B4866,[1]Returns!B:B,0)),"No")</f>
        <v>No</v>
      </c>
    </row>
    <row r="4867" spans="1:23" x14ac:dyDescent="0.25">
      <c r="A4867" s="1">
        <v>4866</v>
      </c>
      <c r="B4867" t="s">
        <v>7840</v>
      </c>
      <c r="C4867" s="4">
        <v>43782</v>
      </c>
      <c r="D4867" s="4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5">
        <v>2404.7040000000002</v>
      </c>
      <c r="S4867" s="1">
        <v>6</v>
      </c>
      <c r="T4867" s="3">
        <v>0.2</v>
      </c>
      <c r="U4867" s="1">
        <v>150.29399999999998</v>
      </c>
      <c r="V4867" t="str">
        <f>IF(M4867=[1]People!$B$5,[1]People!$A$5,IF(M4867=[1]People!$B$4,[1]People!$A$4,IF(M4867=[1]People!$B$3,[1]People!$A$3,IF(M4867=[1]People!$B$2,[1]People!$A$2,0))))</f>
        <v>Anna Andreadi</v>
      </c>
      <c r="W4867" t="str">
        <f>IFERROR(INDEX([1]Returns!A:A,MATCH(B4867,[1]Returns!B:B,0)),"No")</f>
        <v>No</v>
      </c>
    </row>
    <row r="4868" spans="1:23" x14ac:dyDescent="0.25">
      <c r="A4868" s="1">
        <v>4867</v>
      </c>
      <c r="B4868" t="s">
        <v>7840</v>
      </c>
      <c r="C4868" s="4">
        <v>43782</v>
      </c>
      <c r="D4868" s="4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5">
        <v>563.024</v>
      </c>
      <c r="S4868" s="1">
        <v>11</v>
      </c>
      <c r="T4868" s="3">
        <v>0.2</v>
      </c>
      <c r="U4868" s="1">
        <v>190.02059999999997</v>
      </c>
      <c r="V4868" t="str">
        <f>IF(M4868=[1]People!$B$5,[1]People!$A$5,IF(M4868=[1]People!$B$4,[1]People!$A$4,IF(M4868=[1]People!$B$3,[1]People!$A$3,IF(M4868=[1]People!$B$2,[1]People!$A$2,0))))</f>
        <v>Anna Andreadi</v>
      </c>
      <c r="W4868" t="str">
        <f>IFERROR(INDEX([1]Returns!A:A,MATCH(B4868,[1]Returns!B:B,0)),"No")</f>
        <v>No</v>
      </c>
    </row>
    <row r="4869" spans="1:23" x14ac:dyDescent="0.25">
      <c r="A4869" s="1">
        <v>4868</v>
      </c>
      <c r="B4869" t="s">
        <v>7840</v>
      </c>
      <c r="C4869" s="4">
        <v>43782</v>
      </c>
      <c r="D4869" s="4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5">
        <v>344.90999999999997</v>
      </c>
      <c r="S4869" s="1">
        <v>3</v>
      </c>
      <c r="T4869" s="3">
        <v>0</v>
      </c>
      <c r="U4869" s="1">
        <v>10.347300000000004</v>
      </c>
      <c r="V4869" t="str">
        <f>IF(M4869=[1]People!$B$5,[1]People!$A$5,IF(M4869=[1]People!$B$4,[1]People!$A$4,IF(M4869=[1]People!$B$3,[1]People!$A$3,IF(M4869=[1]People!$B$2,[1]People!$A$2,0))))</f>
        <v>Anna Andreadi</v>
      </c>
      <c r="W4869" t="str">
        <f>IFERROR(INDEX([1]Returns!A:A,MATCH(B4869,[1]Returns!B:B,0)),"No")</f>
        <v>No</v>
      </c>
    </row>
    <row r="4870" spans="1:23" x14ac:dyDescent="0.25">
      <c r="A4870" s="1">
        <v>4869</v>
      </c>
      <c r="B4870" t="s">
        <v>7840</v>
      </c>
      <c r="C4870" s="4">
        <v>43782</v>
      </c>
      <c r="D4870" s="4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5">
        <v>8.64</v>
      </c>
      <c r="S4870" s="1">
        <v>3</v>
      </c>
      <c r="T4870" s="3">
        <v>0</v>
      </c>
      <c r="U4870" s="1">
        <v>4.2336</v>
      </c>
      <c r="V4870" t="str">
        <f>IF(M4870=[1]People!$B$5,[1]People!$A$5,IF(M4870=[1]People!$B$4,[1]People!$A$4,IF(M4870=[1]People!$B$3,[1]People!$A$3,IF(M4870=[1]People!$B$2,[1]People!$A$2,0))))</f>
        <v>Anna Andreadi</v>
      </c>
      <c r="W4870" t="str">
        <f>IFERROR(INDEX([1]Returns!A:A,MATCH(B4870,[1]Returns!B:B,0)),"No")</f>
        <v>No</v>
      </c>
    </row>
    <row r="4871" spans="1:23" x14ac:dyDescent="0.25">
      <c r="A4871" s="1">
        <v>4870</v>
      </c>
      <c r="B4871" t="s">
        <v>7841</v>
      </c>
      <c r="C4871" s="4">
        <v>43793</v>
      </c>
      <c r="D4871" s="4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t="str">
        <f>IF(M4871=[1]People!$B$5,[1]People!$A$5,IF(M4871=[1]People!$B$4,[1]People!$A$4,IF(M4871=[1]People!$B$3,[1]People!$A$3,IF(M4871=[1]People!$B$2,[1]People!$A$2,0))))</f>
        <v>Chuck Magee</v>
      </c>
      <c r="W4871" t="str">
        <f>IFERROR(INDEX([1]Returns!A:A,MATCH(B4871,[1]Returns!B:B,0)),"No")</f>
        <v>No</v>
      </c>
    </row>
    <row r="4872" spans="1:23" x14ac:dyDescent="0.25">
      <c r="A4872" s="1">
        <v>4871</v>
      </c>
      <c r="B4872" t="s">
        <v>7841</v>
      </c>
      <c r="C4872" s="4">
        <v>43793</v>
      </c>
      <c r="D4872" s="4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t="str">
        <f>IF(M4872=[1]People!$B$5,[1]People!$A$5,IF(M4872=[1]People!$B$4,[1]People!$A$4,IF(M4872=[1]People!$B$3,[1]People!$A$3,IF(M4872=[1]People!$B$2,[1]People!$A$2,0))))</f>
        <v>Chuck Magee</v>
      </c>
      <c r="W4872" t="str">
        <f>IFERROR(INDEX([1]Returns!A:A,MATCH(B4872,[1]Returns!B:B,0)),"No")</f>
        <v>No</v>
      </c>
    </row>
    <row r="4873" spans="1:23" x14ac:dyDescent="0.25">
      <c r="A4873" s="1">
        <v>4872</v>
      </c>
      <c r="B4873" t="s">
        <v>7842</v>
      </c>
      <c r="C4873" s="4">
        <v>43608</v>
      </c>
      <c r="D4873" s="4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t="str">
        <f>IF(M4873=[1]People!$B$5,[1]People!$A$5,IF(M4873=[1]People!$B$4,[1]People!$A$4,IF(M4873=[1]People!$B$3,[1]People!$A$3,IF(M4873=[1]People!$B$2,[1]People!$A$2,0))))</f>
        <v>Kelly Williams</v>
      </c>
      <c r="W4873" t="str">
        <f>IFERROR(INDEX([1]Returns!A:A,MATCH(B4873,[1]Returns!B:B,0)),"No")</f>
        <v>No</v>
      </c>
    </row>
    <row r="4874" spans="1:23" x14ac:dyDescent="0.25">
      <c r="A4874" s="1">
        <v>4873</v>
      </c>
      <c r="B4874" t="s">
        <v>7842</v>
      </c>
      <c r="C4874" s="4">
        <v>43608</v>
      </c>
      <c r="D4874" s="4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t="str">
        <f>IF(M4874=[1]People!$B$5,[1]People!$A$5,IF(M4874=[1]People!$B$4,[1]People!$A$4,IF(M4874=[1]People!$B$3,[1]People!$A$3,IF(M4874=[1]People!$B$2,[1]People!$A$2,0))))</f>
        <v>Kelly Williams</v>
      </c>
      <c r="W4874" t="str">
        <f>IFERROR(INDEX([1]Returns!A:A,MATCH(B4874,[1]Returns!B:B,0)),"No")</f>
        <v>No</v>
      </c>
    </row>
    <row r="4875" spans="1:23" x14ac:dyDescent="0.25">
      <c r="A4875" s="1">
        <v>4874</v>
      </c>
      <c r="B4875" t="s">
        <v>7842</v>
      </c>
      <c r="C4875" s="4">
        <v>43608</v>
      </c>
      <c r="D4875" s="4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t="str">
        <f>IF(M4875=[1]People!$B$5,[1]People!$A$5,IF(M4875=[1]People!$B$4,[1]People!$A$4,IF(M4875=[1]People!$B$3,[1]People!$A$3,IF(M4875=[1]People!$B$2,[1]People!$A$2,0))))</f>
        <v>Kelly Williams</v>
      </c>
      <c r="W4875" t="str">
        <f>IFERROR(INDEX([1]Returns!A:A,MATCH(B4875,[1]Returns!B:B,0)),"No")</f>
        <v>No</v>
      </c>
    </row>
    <row r="4876" spans="1:23" x14ac:dyDescent="0.25">
      <c r="A4876" s="1">
        <v>4875</v>
      </c>
      <c r="B4876" t="s">
        <v>7842</v>
      </c>
      <c r="C4876" s="4">
        <v>43608</v>
      </c>
      <c r="D4876" s="4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t="str">
        <f>IF(M4876=[1]People!$B$5,[1]People!$A$5,IF(M4876=[1]People!$B$4,[1]People!$A$4,IF(M4876=[1]People!$B$3,[1]People!$A$3,IF(M4876=[1]People!$B$2,[1]People!$A$2,0))))</f>
        <v>Kelly Williams</v>
      </c>
      <c r="W4876" t="str">
        <f>IFERROR(INDEX([1]Returns!A:A,MATCH(B4876,[1]Returns!B:B,0)),"No")</f>
        <v>No</v>
      </c>
    </row>
    <row r="4877" spans="1:23" x14ac:dyDescent="0.25">
      <c r="A4877" s="1">
        <v>4876</v>
      </c>
      <c r="B4877" t="s">
        <v>7845</v>
      </c>
      <c r="C4877" s="4">
        <v>42706</v>
      </c>
      <c r="D4877" s="4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t="str">
        <f>IF(M4877=[1]People!$B$5,[1]People!$A$5,IF(M4877=[1]People!$B$4,[1]People!$A$4,IF(M4877=[1]People!$B$3,[1]People!$A$3,IF(M4877=[1]People!$B$2,[1]People!$A$2,0))))</f>
        <v>Chuck Magee</v>
      </c>
      <c r="W4877" t="str">
        <f>IFERROR(INDEX([1]Returns!A:A,MATCH(B4877,[1]Returns!B:B,0)),"No")</f>
        <v>No</v>
      </c>
    </row>
    <row r="4878" spans="1:23" x14ac:dyDescent="0.25">
      <c r="A4878" s="1">
        <v>4877</v>
      </c>
      <c r="B4878" t="s">
        <v>7846</v>
      </c>
      <c r="C4878" s="4">
        <v>42646</v>
      </c>
      <c r="D4878" s="4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t="str">
        <f>IF(M4878=[1]People!$B$5,[1]People!$A$5,IF(M4878=[1]People!$B$4,[1]People!$A$4,IF(M4878=[1]People!$B$3,[1]People!$A$3,IF(M4878=[1]People!$B$2,[1]People!$A$2,0))))</f>
        <v>Cassandra Brandow</v>
      </c>
      <c r="W4878" t="str">
        <f>IFERROR(INDEX([1]Returns!A:A,MATCH(B4878,[1]Returns!B:B,0)),"No")</f>
        <v>No</v>
      </c>
    </row>
    <row r="4879" spans="1:23" x14ac:dyDescent="0.25">
      <c r="A4879" s="1">
        <v>4878</v>
      </c>
      <c r="B4879" t="s">
        <v>7846</v>
      </c>
      <c r="C4879" s="4">
        <v>42646</v>
      </c>
      <c r="D4879" s="4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t="str">
        <f>IF(M4879=[1]People!$B$5,[1]People!$A$5,IF(M4879=[1]People!$B$4,[1]People!$A$4,IF(M4879=[1]People!$B$3,[1]People!$A$3,IF(M4879=[1]People!$B$2,[1]People!$A$2,0))))</f>
        <v>Cassandra Brandow</v>
      </c>
      <c r="W4879" t="str">
        <f>IFERROR(INDEX([1]Returns!A:A,MATCH(B4879,[1]Returns!B:B,0)),"No")</f>
        <v>No</v>
      </c>
    </row>
    <row r="4880" spans="1:23" x14ac:dyDescent="0.25">
      <c r="A4880" s="1">
        <v>4879</v>
      </c>
      <c r="B4880" t="s">
        <v>7847</v>
      </c>
      <c r="C4880" s="4">
        <v>43310</v>
      </c>
      <c r="D4880" s="4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t="str">
        <f>IF(M4880=[1]People!$B$5,[1]People!$A$5,IF(M4880=[1]People!$B$4,[1]People!$A$4,IF(M4880=[1]People!$B$3,[1]People!$A$3,IF(M4880=[1]People!$B$2,[1]People!$A$2,0))))</f>
        <v>Cassandra Brandow</v>
      </c>
      <c r="W4880" t="str">
        <f>IFERROR(INDEX([1]Returns!A:A,MATCH(B4880,[1]Returns!B:B,0)),"No")</f>
        <v>No</v>
      </c>
    </row>
    <row r="4881" spans="1:23" x14ac:dyDescent="0.25">
      <c r="A4881" s="1">
        <v>4880</v>
      </c>
      <c r="B4881" t="s">
        <v>7849</v>
      </c>
      <c r="C4881" s="4">
        <v>43771</v>
      </c>
      <c r="D4881" s="4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3">
        <v>0</v>
      </c>
      <c r="U4881" s="1">
        <v>2.6068000000000002</v>
      </c>
      <c r="V4881" t="str">
        <f>IF(M4881=[1]People!$B$5,[1]People!$A$5,IF(M4881=[1]People!$B$4,[1]People!$A$4,IF(M4881=[1]People!$B$3,[1]People!$A$3,IF(M4881=[1]People!$B$2,[1]People!$A$2,0))))</f>
        <v>Cassandra Brandow</v>
      </c>
      <c r="W4881" t="str">
        <f>IFERROR(INDEX([1]Returns!A:A,MATCH(B4881,[1]Returns!B:B,0)),"No")</f>
        <v>No</v>
      </c>
    </row>
    <row r="4882" spans="1:23" x14ac:dyDescent="0.25">
      <c r="A4882" s="1">
        <v>4881</v>
      </c>
      <c r="B4882" t="s">
        <v>7849</v>
      </c>
      <c r="C4882" s="4">
        <v>43771</v>
      </c>
      <c r="D4882" s="4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3">
        <v>0</v>
      </c>
      <c r="U4882" s="1">
        <v>292.77599999999995</v>
      </c>
      <c r="V4882" t="str">
        <f>IF(M4882=[1]People!$B$5,[1]People!$A$5,IF(M4882=[1]People!$B$4,[1]People!$A$4,IF(M4882=[1]People!$B$3,[1]People!$A$3,IF(M4882=[1]People!$B$2,[1]People!$A$2,0))))</f>
        <v>Cassandra Brandow</v>
      </c>
      <c r="W4882" t="str">
        <f>IFERROR(INDEX([1]Returns!A:A,MATCH(B4882,[1]Returns!B:B,0)),"No")</f>
        <v>No</v>
      </c>
    </row>
    <row r="4883" spans="1:23" x14ac:dyDescent="0.25">
      <c r="A4883" s="1">
        <v>4882</v>
      </c>
      <c r="B4883" t="s">
        <v>7849</v>
      </c>
      <c r="C4883" s="4">
        <v>43771</v>
      </c>
      <c r="D4883" s="4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3">
        <v>0</v>
      </c>
      <c r="U4883" s="1">
        <v>517.47930000000008</v>
      </c>
      <c r="V4883" t="str">
        <f>IF(M4883=[1]People!$B$5,[1]People!$A$5,IF(M4883=[1]People!$B$4,[1]People!$A$4,IF(M4883=[1]People!$B$3,[1]People!$A$3,IF(M4883=[1]People!$B$2,[1]People!$A$2,0))))</f>
        <v>Cassandra Brandow</v>
      </c>
      <c r="W4883" t="str">
        <f>IFERROR(INDEX([1]Returns!A:A,MATCH(B4883,[1]Returns!B:B,0)),"No")</f>
        <v>No</v>
      </c>
    </row>
    <row r="4884" spans="1:23" x14ac:dyDescent="0.25">
      <c r="A4884" s="1">
        <v>4883</v>
      </c>
      <c r="B4884" t="s">
        <v>7849</v>
      </c>
      <c r="C4884" s="4">
        <v>43771</v>
      </c>
      <c r="D4884" s="4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3">
        <v>0</v>
      </c>
      <c r="U4884" s="1">
        <v>16.7776</v>
      </c>
      <c r="V4884" t="str">
        <f>IF(M4884=[1]People!$B$5,[1]People!$A$5,IF(M4884=[1]People!$B$4,[1]People!$A$4,IF(M4884=[1]People!$B$3,[1]People!$A$3,IF(M4884=[1]People!$B$2,[1]People!$A$2,0))))</f>
        <v>Cassandra Brandow</v>
      </c>
      <c r="W4884" t="str">
        <f>IFERROR(INDEX([1]Returns!A:A,MATCH(B4884,[1]Returns!B:B,0)),"No")</f>
        <v>No</v>
      </c>
    </row>
    <row r="4885" spans="1:23" x14ac:dyDescent="0.25">
      <c r="A4885" s="1">
        <v>4884</v>
      </c>
      <c r="B4885" t="s">
        <v>7850</v>
      </c>
      <c r="C4885" s="4">
        <v>43532</v>
      </c>
      <c r="D4885" s="4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5">
        <v>171.20000000000002</v>
      </c>
      <c r="S4885" s="1">
        <v>5</v>
      </c>
      <c r="T4885" s="3">
        <v>0.2</v>
      </c>
      <c r="U4885" s="1">
        <v>64.199999999999989</v>
      </c>
      <c r="V4885" t="str">
        <f>IF(M4885=[1]People!$B$5,[1]People!$A$5,IF(M4885=[1]People!$B$4,[1]People!$A$4,IF(M4885=[1]People!$B$3,[1]People!$A$3,IF(M4885=[1]People!$B$2,[1]People!$A$2,0))))</f>
        <v>Anna Andreadi</v>
      </c>
      <c r="W4885" t="str">
        <f>IFERROR(INDEX([1]Returns!A:A,MATCH(B4885,[1]Returns!B:B,0)),"No")</f>
        <v>No</v>
      </c>
    </row>
    <row r="4886" spans="1:23" x14ac:dyDescent="0.25">
      <c r="A4886" s="1">
        <v>4885</v>
      </c>
      <c r="B4886" t="s">
        <v>7850</v>
      </c>
      <c r="C4886" s="4">
        <v>43532</v>
      </c>
      <c r="D4886" s="4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5">
        <v>3.36</v>
      </c>
      <c r="S4886" s="1">
        <v>2</v>
      </c>
      <c r="T4886" s="3">
        <v>0</v>
      </c>
      <c r="U4886" s="1">
        <v>0.87360000000000015</v>
      </c>
      <c r="V4886" t="str">
        <f>IF(M4886=[1]People!$B$5,[1]People!$A$5,IF(M4886=[1]People!$B$4,[1]People!$A$4,IF(M4886=[1]People!$B$3,[1]People!$A$3,IF(M4886=[1]People!$B$2,[1]People!$A$2,0))))</f>
        <v>Anna Andreadi</v>
      </c>
      <c r="W4886" t="str">
        <f>IFERROR(INDEX([1]Returns!A:A,MATCH(B4886,[1]Returns!B:B,0)),"No")</f>
        <v>No</v>
      </c>
    </row>
    <row r="4887" spans="1:23" x14ac:dyDescent="0.25">
      <c r="A4887" s="1">
        <v>4886</v>
      </c>
      <c r="B4887" t="s">
        <v>7851</v>
      </c>
      <c r="C4887" s="4">
        <v>42720</v>
      </c>
      <c r="D4887" s="4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3">
        <v>0</v>
      </c>
      <c r="U4887" s="1">
        <v>52.531999999999996</v>
      </c>
      <c r="V4887" t="str">
        <f>IF(M4887=[1]People!$B$5,[1]People!$A$5,IF(M4887=[1]People!$B$4,[1]People!$A$4,IF(M4887=[1]People!$B$3,[1]People!$A$3,IF(M4887=[1]People!$B$2,[1]People!$A$2,0))))</f>
        <v>Kelly Williams</v>
      </c>
      <c r="W4887" t="str">
        <f>IFERROR(INDEX([1]Returns!A:A,MATCH(B4887,[1]Returns!B:B,0)),"No")</f>
        <v>No</v>
      </c>
    </row>
    <row r="4888" spans="1:23" x14ac:dyDescent="0.25">
      <c r="A4888" s="1">
        <v>4887</v>
      </c>
      <c r="B4888" t="s">
        <v>7852</v>
      </c>
      <c r="C4888" s="4">
        <v>43432</v>
      </c>
      <c r="D4888" s="4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t="str">
        <f>IF(M4888=[1]People!$B$5,[1]People!$A$5,IF(M4888=[1]People!$B$4,[1]People!$A$4,IF(M4888=[1]People!$B$3,[1]People!$A$3,IF(M4888=[1]People!$B$2,[1]People!$A$2,0))))</f>
        <v>Cassandra Brandow</v>
      </c>
      <c r="W4888" t="str">
        <f>IFERROR(INDEX([1]Returns!A:A,MATCH(B4888,[1]Returns!B:B,0)),"No")</f>
        <v>No</v>
      </c>
    </row>
    <row r="4889" spans="1:23" x14ac:dyDescent="0.25">
      <c r="A4889" s="1">
        <v>4888</v>
      </c>
      <c r="B4889" t="s">
        <v>7852</v>
      </c>
      <c r="C4889" s="4">
        <v>43432</v>
      </c>
      <c r="D4889" s="4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t="str">
        <f>IF(M4889=[1]People!$B$5,[1]People!$A$5,IF(M4889=[1]People!$B$4,[1]People!$A$4,IF(M4889=[1]People!$B$3,[1]People!$A$3,IF(M4889=[1]People!$B$2,[1]People!$A$2,0))))</f>
        <v>Cassandra Brandow</v>
      </c>
      <c r="W4889" t="str">
        <f>IFERROR(INDEX([1]Returns!A:A,MATCH(B4889,[1]Returns!B:B,0)),"No")</f>
        <v>No</v>
      </c>
    </row>
    <row r="4890" spans="1:23" x14ac:dyDescent="0.25">
      <c r="A4890" s="1">
        <v>4889</v>
      </c>
      <c r="B4890" t="s">
        <v>7852</v>
      </c>
      <c r="C4890" s="4">
        <v>43432</v>
      </c>
      <c r="D4890" s="4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3">
        <v>0</v>
      </c>
      <c r="U4890" s="1">
        <v>56.300999999999988</v>
      </c>
      <c r="V4890" t="str">
        <f>IF(M4890=[1]People!$B$5,[1]People!$A$5,IF(M4890=[1]People!$B$4,[1]People!$A$4,IF(M4890=[1]People!$B$3,[1]People!$A$3,IF(M4890=[1]People!$B$2,[1]People!$A$2,0))))</f>
        <v>Cassandra Brandow</v>
      </c>
      <c r="W4890" t="str">
        <f>IFERROR(INDEX([1]Returns!A:A,MATCH(B4890,[1]Returns!B:B,0)),"No")</f>
        <v>No</v>
      </c>
    </row>
    <row r="4891" spans="1:23" x14ac:dyDescent="0.25">
      <c r="A4891" s="1">
        <v>4890</v>
      </c>
      <c r="B4891" t="s">
        <v>7852</v>
      </c>
      <c r="C4891" s="4">
        <v>43432</v>
      </c>
      <c r="D4891" s="4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t="str">
        <f>IF(M4891=[1]People!$B$5,[1]People!$A$5,IF(M4891=[1]People!$B$4,[1]People!$A$4,IF(M4891=[1]People!$B$3,[1]People!$A$3,IF(M4891=[1]People!$B$2,[1]People!$A$2,0))))</f>
        <v>Cassandra Brandow</v>
      </c>
      <c r="W4891" t="str">
        <f>IFERROR(INDEX([1]Returns!A:A,MATCH(B4891,[1]Returns!B:B,0)),"No")</f>
        <v>No</v>
      </c>
    </row>
    <row r="4892" spans="1:23" x14ac:dyDescent="0.25">
      <c r="A4892" s="1">
        <v>4891</v>
      </c>
      <c r="B4892" t="s">
        <v>7853</v>
      </c>
      <c r="C4892" s="4">
        <v>43457</v>
      </c>
      <c r="D4892" s="4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5">
        <v>8.82</v>
      </c>
      <c r="S4892" s="1">
        <v>3</v>
      </c>
      <c r="T4892" s="3">
        <v>0</v>
      </c>
      <c r="U4892" s="1">
        <v>2.5577999999999994</v>
      </c>
      <c r="V4892" t="str">
        <f>IF(M4892=[1]People!$B$5,[1]People!$A$5,IF(M4892=[1]People!$B$4,[1]People!$A$4,IF(M4892=[1]People!$B$3,[1]People!$A$3,IF(M4892=[1]People!$B$2,[1]People!$A$2,0))))</f>
        <v>Anna Andreadi</v>
      </c>
      <c r="W4892" t="str">
        <f>IFERROR(INDEX([1]Returns!A:A,MATCH(B4892,[1]Returns!B:B,0)),"No")</f>
        <v>No</v>
      </c>
    </row>
    <row r="4893" spans="1:23" x14ac:dyDescent="0.25">
      <c r="A4893" s="1">
        <v>4892</v>
      </c>
      <c r="B4893" t="s">
        <v>7853</v>
      </c>
      <c r="C4893" s="4">
        <v>43457</v>
      </c>
      <c r="D4893" s="4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5">
        <v>37.94</v>
      </c>
      <c r="S4893" s="1">
        <v>2</v>
      </c>
      <c r="T4893" s="3">
        <v>0</v>
      </c>
      <c r="U4893" s="1">
        <v>18.211199999999998</v>
      </c>
      <c r="V4893" t="str">
        <f>IF(M4893=[1]People!$B$5,[1]People!$A$5,IF(M4893=[1]People!$B$4,[1]People!$A$4,IF(M4893=[1]People!$B$3,[1]People!$A$3,IF(M4893=[1]People!$B$2,[1]People!$A$2,0))))</f>
        <v>Anna Andreadi</v>
      </c>
      <c r="W4893" t="str">
        <f>IFERROR(INDEX([1]Returns!A:A,MATCH(B4893,[1]Returns!B:B,0)),"No")</f>
        <v>No</v>
      </c>
    </row>
    <row r="4894" spans="1:23" x14ac:dyDescent="0.25">
      <c r="A4894" s="1">
        <v>4893</v>
      </c>
      <c r="B4894" t="s">
        <v>7853</v>
      </c>
      <c r="C4894" s="4">
        <v>43457</v>
      </c>
      <c r="D4894" s="4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5">
        <v>4.2</v>
      </c>
      <c r="S4894" s="1">
        <v>2</v>
      </c>
      <c r="T4894" s="3">
        <v>0</v>
      </c>
      <c r="U4894" s="1">
        <v>1.1760000000000002</v>
      </c>
      <c r="V4894" t="str">
        <f>IF(M4894=[1]People!$B$5,[1]People!$A$5,IF(M4894=[1]People!$B$4,[1]People!$A$4,IF(M4894=[1]People!$B$3,[1]People!$A$3,IF(M4894=[1]People!$B$2,[1]People!$A$2,0))))</f>
        <v>Anna Andreadi</v>
      </c>
      <c r="W4894" t="str">
        <f>IFERROR(INDEX([1]Returns!A:A,MATCH(B4894,[1]Returns!B:B,0)),"No")</f>
        <v>No</v>
      </c>
    </row>
    <row r="4895" spans="1:23" x14ac:dyDescent="0.25">
      <c r="A4895" s="1">
        <v>4894</v>
      </c>
      <c r="B4895" t="s">
        <v>7853</v>
      </c>
      <c r="C4895" s="4">
        <v>43457</v>
      </c>
      <c r="D4895" s="4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5">
        <v>227.28</v>
      </c>
      <c r="S4895" s="1">
        <v>2</v>
      </c>
      <c r="T4895" s="3">
        <v>0</v>
      </c>
      <c r="U4895" s="1">
        <v>2.2727999999999895</v>
      </c>
      <c r="V4895" t="str">
        <f>IF(M4895=[1]People!$B$5,[1]People!$A$5,IF(M4895=[1]People!$B$4,[1]People!$A$4,IF(M4895=[1]People!$B$3,[1]People!$A$3,IF(M4895=[1]People!$B$2,[1]People!$A$2,0))))</f>
        <v>Anna Andreadi</v>
      </c>
      <c r="W4895" t="str">
        <f>IFERROR(INDEX([1]Returns!A:A,MATCH(B4895,[1]Returns!B:B,0)),"No")</f>
        <v>No</v>
      </c>
    </row>
    <row r="4896" spans="1:23" x14ac:dyDescent="0.25">
      <c r="A4896" s="1">
        <v>4895</v>
      </c>
      <c r="B4896" t="s">
        <v>7853</v>
      </c>
      <c r="C4896" s="4">
        <v>43457</v>
      </c>
      <c r="D4896" s="4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5">
        <v>47.9</v>
      </c>
      <c r="S4896" s="1">
        <v>1</v>
      </c>
      <c r="T4896" s="3">
        <v>0</v>
      </c>
      <c r="U4896" s="1">
        <v>22.991999999999997</v>
      </c>
      <c r="V4896" t="str">
        <f>IF(M4896=[1]People!$B$5,[1]People!$A$5,IF(M4896=[1]People!$B$4,[1]People!$A$4,IF(M4896=[1]People!$B$3,[1]People!$A$3,IF(M4896=[1]People!$B$2,[1]People!$A$2,0))))</f>
        <v>Anna Andreadi</v>
      </c>
      <c r="W4896" t="str">
        <f>IFERROR(INDEX([1]Returns!A:A,MATCH(B4896,[1]Returns!B:B,0)),"No")</f>
        <v>No</v>
      </c>
    </row>
    <row r="4897" spans="1:23" x14ac:dyDescent="0.25">
      <c r="A4897" s="1">
        <v>4896</v>
      </c>
      <c r="B4897" t="s">
        <v>7853</v>
      </c>
      <c r="C4897" s="4">
        <v>43457</v>
      </c>
      <c r="D4897" s="4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5">
        <v>61.96</v>
      </c>
      <c r="S4897" s="1">
        <v>2</v>
      </c>
      <c r="T4897" s="3">
        <v>0</v>
      </c>
      <c r="U4897" s="1">
        <v>30.360399999999998</v>
      </c>
      <c r="V4897" t="str">
        <f>IF(M4897=[1]People!$B$5,[1]People!$A$5,IF(M4897=[1]People!$B$4,[1]People!$A$4,IF(M4897=[1]People!$B$3,[1]People!$A$3,IF(M4897=[1]People!$B$2,[1]People!$A$2,0))))</f>
        <v>Anna Andreadi</v>
      </c>
      <c r="W4897" t="str">
        <f>IFERROR(INDEX([1]Returns!A:A,MATCH(B4897,[1]Returns!B:B,0)),"No")</f>
        <v>No</v>
      </c>
    </row>
    <row r="4898" spans="1:23" x14ac:dyDescent="0.25">
      <c r="A4898" s="1">
        <v>4897</v>
      </c>
      <c r="B4898" t="s">
        <v>7853</v>
      </c>
      <c r="C4898" s="4">
        <v>43457</v>
      </c>
      <c r="D4898" s="4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5">
        <v>1117.92</v>
      </c>
      <c r="S4898" s="1">
        <v>4</v>
      </c>
      <c r="T4898" s="3">
        <v>0</v>
      </c>
      <c r="U4898" s="1">
        <v>55.895999999999958</v>
      </c>
      <c r="V4898" t="str">
        <f>IF(M4898=[1]People!$B$5,[1]People!$A$5,IF(M4898=[1]People!$B$4,[1]People!$A$4,IF(M4898=[1]People!$B$3,[1]People!$A$3,IF(M4898=[1]People!$B$2,[1]People!$A$2,0))))</f>
        <v>Anna Andreadi</v>
      </c>
      <c r="W4898" t="str">
        <f>IFERROR(INDEX([1]Returns!A:A,MATCH(B4898,[1]Returns!B:B,0)),"No")</f>
        <v>No</v>
      </c>
    </row>
    <row r="4899" spans="1:23" x14ac:dyDescent="0.25">
      <c r="A4899" s="1">
        <v>4898</v>
      </c>
      <c r="B4899" t="s">
        <v>7856</v>
      </c>
      <c r="C4899" s="4">
        <v>42658</v>
      </c>
      <c r="D4899" s="4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t="str">
        <f>IF(M4899=[1]People!$B$5,[1]People!$A$5,IF(M4899=[1]People!$B$4,[1]People!$A$4,IF(M4899=[1]People!$B$3,[1]People!$A$3,IF(M4899=[1]People!$B$2,[1]People!$A$2,0))))</f>
        <v>Chuck Magee</v>
      </c>
      <c r="W4899" t="str">
        <f>IFERROR(INDEX([1]Returns!A:A,MATCH(B4899,[1]Returns!B:B,0)),"No")</f>
        <v>No</v>
      </c>
    </row>
    <row r="4900" spans="1:23" x14ac:dyDescent="0.25">
      <c r="A4900" s="1">
        <v>4899</v>
      </c>
      <c r="B4900" t="s">
        <v>7856</v>
      </c>
      <c r="C4900" s="4">
        <v>42658</v>
      </c>
      <c r="D4900" s="4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t="str">
        <f>IF(M4900=[1]People!$B$5,[1]People!$A$5,IF(M4900=[1]People!$B$4,[1]People!$A$4,IF(M4900=[1]People!$B$3,[1]People!$A$3,IF(M4900=[1]People!$B$2,[1]People!$A$2,0))))</f>
        <v>Chuck Magee</v>
      </c>
      <c r="W4900" t="str">
        <f>IFERROR(INDEX([1]Returns!A:A,MATCH(B4900,[1]Returns!B:B,0)),"No")</f>
        <v>No</v>
      </c>
    </row>
    <row r="4901" spans="1:23" x14ac:dyDescent="0.25">
      <c r="A4901" s="1">
        <v>4900</v>
      </c>
      <c r="B4901" t="s">
        <v>7857</v>
      </c>
      <c r="C4901" s="4">
        <v>43334</v>
      </c>
      <c r="D4901" s="4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5">
        <v>26.352000000000004</v>
      </c>
      <c r="S4901" s="1">
        <v>8</v>
      </c>
      <c r="T4901" s="3">
        <v>0.7</v>
      </c>
      <c r="U4901" s="1">
        <v>-18.446399999999997</v>
      </c>
      <c r="V4901" t="str">
        <f>IF(M4901=[1]People!$B$5,[1]People!$A$5,IF(M4901=[1]People!$B$4,[1]People!$A$4,IF(M4901=[1]People!$B$3,[1]People!$A$3,IF(M4901=[1]People!$B$2,[1]People!$A$2,0))))</f>
        <v>Anna Andreadi</v>
      </c>
      <c r="W4901" t="str">
        <f>IFERROR(INDEX([1]Returns!A:A,MATCH(B4901,[1]Returns!B:B,0)),"No")</f>
        <v>No</v>
      </c>
    </row>
    <row r="4902" spans="1:23" x14ac:dyDescent="0.25">
      <c r="A4902" s="1">
        <v>4901</v>
      </c>
      <c r="B4902" t="s">
        <v>7858</v>
      </c>
      <c r="C4902" s="4">
        <v>43816</v>
      </c>
      <c r="D4902" s="4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5">
        <v>481.32</v>
      </c>
      <c r="S4902" s="1">
        <v>4</v>
      </c>
      <c r="T4902" s="3">
        <v>0</v>
      </c>
      <c r="U4902" s="1">
        <v>125.14319999999998</v>
      </c>
      <c r="V4902" t="str">
        <f>IF(M4902=[1]People!$B$5,[1]People!$A$5,IF(M4902=[1]People!$B$4,[1]People!$A$4,IF(M4902=[1]People!$B$3,[1]People!$A$3,IF(M4902=[1]People!$B$2,[1]People!$A$2,0))))</f>
        <v>Anna Andreadi</v>
      </c>
      <c r="W4902" t="str">
        <f>IFERROR(INDEX([1]Returns!A:A,MATCH(B4902,[1]Returns!B:B,0)),"No")</f>
        <v>No</v>
      </c>
    </row>
    <row r="4903" spans="1:23" x14ac:dyDescent="0.25">
      <c r="A4903" s="1">
        <v>4902</v>
      </c>
      <c r="B4903" t="s">
        <v>7858</v>
      </c>
      <c r="C4903" s="4">
        <v>43816</v>
      </c>
      <c r="D4903" s="4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5">
        <v>13.98</v>
      </c>
      <c r="S4903" s="1">
        <v>1</v>
      </c>
      <c r="T4903" s="3">
        <v>0</v>
      </c>
      <c r="U4903" s="1">
        <v>3.6348000000000003</v>
      </c>
      <c r="V4903" t="str">
        <f>IF(M4903=[1]People!$B$5,[1]People!$A$5,IF(M4903=[1]People!$B$4,[1]People!$A$4,IF(M4903=[1]People!$B$3,[1]People!$A$3,IF(M4903=[1]People!$B$2,[1]People!$A$2,0))))</f>
        <v>Anna Andreadi</v>
      </c>
      <c r="W4903" t="str">
        <f>IFERROR(INDEX([1]Returns!A:A,MATCH(B4903,[1]Returns!B:B,0)),"No")</f>
        <v>No</v>
      </c>
    </row>
    <row r="4904" spans="1:23" x14ac:dyDescent="0.25">
      <c r="A4904" s="1">
        <v>4903</v>
      </c>
      <c r="B4904" t="s">
        <v>7859</v>
      </c>
      <c r="C4904" s="4">
        <v>43531</v>
      </c>
      <c r="D4904" s="4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3">
        <v>0.2</v>
      </c>
      <c r="U4904" s="1">
        <v>9.0719999999999992</v>
      </c>
      <c r="V4904" t="str">
        <f>IF(M4904=[1]People!$B$5,[1]People!$A$5,IF(M4904=[1]People!$B$4,[1]People!$A$4,IF(M4904=[1]People!$B$3,[1]People!$A$3,IF(M4904=[1]People!$B$2,[1]People!$A$2,0))))</f>
        <v>Chuck Magee</v>
      </c>
      <c r="W4904" t="str">
        <f>IFERROR(INDEX([1]Returns!A:A,MATCH(B4904,[1]Returns!B:B,0)),"No")</f>
        <v>No</v>
      </c>
    </row>
    <row r="4905" spans="1:23" x14ac:dyDescent="0.25">
      <c r="A4905" s="1">
        <v>4904</v>
      </c>
      <c r="B4905" t="s">
        <v>7859</v>
      </c>
      <c r="C4905" s="4">
        <v>43531</v>
      </c>
      <c r="D4905" s="4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3">
        <v>0</v>
      </c>
      <c r="U4905" s="1">
        <v>42.131399999999999</v>
      </c>
      <c r="V4905" t="str">
        <f>IF(M4905=[1]People!$B$5,[1]People!$A$5,IF(M4905=[1]People!$B$4,[1]People!$A$4,IF(M4905=[1]People!$B$3,[1]People!$A$3,IF(M4905=[1]People!$B$2,[1]People!$A$2,0))))</f>
        <v>Chuck Magee</v>
      </c>
      <c r="W4905" t="str">
        <f>IFERROR(INDEX([1]Returns!A:A,MATCH(B4905,[1]Returns!B:B,0)),"No")</f>
        <v>No</v>
      </c>
    </row>
    <row r="4906" spans="1:23" x14ac:dyDescent="0.25">
      <c r="A4906" s="1">
        <v>4905</v>
      </c>
      <c r="B4906" t="s">
        <v>7860</v>
      </c>
      <c r="C4906" s="4">
        <v>42705</v>
      </c>
      <c r="D4906" s="4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t="str">
        <f>IF(M4906=[1]People!$B$5,[1]People!$A$5,IF(M4906=[1]People!$B$4,[1]People!$A$4,IF(M4906=[1]People!$B$3,[1]People!$A$3,IF(M4906=[1]People!$B$2,[1]People!$A$2,0))))</f>
        <v>Kelly Williams</v>
      </c>
      <c r="W4906" t="str">
        <f>IFERROR(INDEX([1]Returns!A:A,MATCH(B4906,[1]Returns!B:B,0)),"No")</f>
        <v>No</v>
      </c>
    </row>
    <row r="4907" spans="1:23" x14ac:dyDescent="0.25">
      <c r="A4907" s="1">
        <v>4906</v>
      </c>
      <c r="B4907" t="s">
        <v>7861</v>
      </c>
      <c r="C4907" s="4">
        <v>42657</v>
      </c>
      <c r="D4907" s="4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3">
        <v>0</v>
      </c>
      <c r="U4907" s="1">
        <v>11.0016</v>
      </c>
      <c r="V4907" t="str">
        <f>IF(M4907=[1]People!$B$5,[1]People!$A$5,IF(M4907=[1]People!$B$4,[1]People!$A$4,IF(M4907=[1]People!$B$3,[1]People!$A$3,IF(M4907=[1]People!$B$2,[1]People!$A$2,0))))</f>
        <v>Chuck Magee</v>
      </c>
      <c r="W4907" t="str">
        <f>IFERROR(INDEX([1]Returns!A:A,MATCH(B4907,[1]Returns!B:B,0)),"No")</f>
        <v>No</v>
      </c>
    </row>
    <row r="4908" spans="1:23" x14ac:dyDescent="0.25">
      <c r="A4908" s="1">
        <v>4907</v>
      </c>
      <c r="B4908" t="s">
        <v>7861</v>
      </c>
      <c r="C4908" s="4">
        <v>42657</v>
      </c>
      <c r="D4908" s="4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t="str">
        <f>IF(M4908=[1]People!$B$5,[1]People!$A$5,IF(M4908=[1]People!$B$4,[1]People!$A$4,IF(M4908=[1]People!$B$3,[1]People!$A$3,IF(M4908=[1]People!$B$2,[1]People!$A$2,0))))</f>
        <v>Chuck Magee</v>
      </c>
      <c r="W4908" t="str">
        <f>IFERROR(INDEX([1]Returns!A:A,MATCH(B4908,[1]Returns!B:B,0)),"No")</f>
        <v>No</v>
      </c>
    </row>
    <row r="4909" spans="1:23" x14ac:dyDescent="0.25">
      <c r="A4909" s="1">
        <v>4908</v>
      </c>
      <c r="B4909" t="s">
        <v>7862</v>
      </c>
      <c r="C4909" s="4">
        <v>42692</v>
      </c>
      <c r="D4909" s="4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t="str">
        <f>IF(M4909=[1]People!$B$5,[1]People!$A$5,IF(M4909=[1]People!$B$4,[1]People!$A$4,IF(M4909=[1]People!$B$3,[1]People!$A$3,IF(M4909=[1]People!$B$2,[1]People!$A$2,0))))</f>
        <v>Chuck Magee</v>
      </c>
      <c r="W4909" t="str">
        <f>IFERROR(INDEX([1]Returns!A:A,MATCH(B4909,[1]Returns!B:B,0)),"No")</f>
        <v>No</v>
      </c>
    </row>
    <row r="4910" spans="1:23" x14ac:dyDescent="0.25">
      <c r="A4910" s="1">
        <v>4909</v>
      </c>
      <c r="B4910" t="s">
        <v>7862</v>
      </c>
      <c r="C4910" s="4">
        <v>42692</v>
      </c>
      <c r="D4910" s="4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t="str">
        <f>IF(M4910=[1]People!$B$5,[1]People!$A$5,IF(M4910=[1]People!$B$4,[1]People!$A$4,IF(M4910=[1]People!$B$3,[1]People!$A$3,IF(M4910=[1]People!$B$2,[1]People!$A$2,0))))</f>
        <v>Chuck Magee</v>
      </c>
      <c r="W4910" t="str">
        <f>IFERROR(INDEX([1]Returns!A:A,MATCH(B4910,[1]Returns!B:B,0)),"No")</f>
        <v>No</v>
      </c>
    </row>
    <row r="4911" spans="1:23" x14ac:dyDescent="0.25">
      <c r="A4911" s="1">
        <v>4910</v>
      </c>
      <c r="B4911" t="s">
        <v>7865</v>
      </c>
      <c r="C4911" s="4">
        <v>43479</v>
      </c>
      <c r="D4911" s="4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t="str">
        <f>IF(M4911=[1]People!$B$5,[1]People!$A$5,IF(M4911=[1]People!$B$4,[1]People!$A$4,IF(M4911=[1]People!$B$3,[1]People!$A$3,IF(M4911=[1]People!$B$2,[1]People!$A$2,0))))</f>
        <v>Cassandra Brandow</v>
      </c>
      <c r="W4911" t="str">
        <f>IFERROR(INDEX([1]Returns!A:A,MATCH(B4911,[1]Returns!B:B,0)),"No")</f>
        <v>Yes</v>
      </c>
    </row>
    <row r="4912" spans="1:23" x14ac:dyDescent="0.25">
      <c r="A4912" s="1">
        <v>4911</v>
      </c>
      <c r="B4912" t="s">
        <v>7865</v>
      </c>
      <c r="C4912" s="4">
        <v>43479</v>
      </c>
      <c r="D4912" s="4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t="str">
        <f>IF(M4912=[1]People!$B$5,[1]People!$A$5,IF(M4912=[1]People!$B$4,[1]People!$A$4,IF(M4912=[1]People!$B$3,[1]People!$A$3,IF(M4912=[1]People!$B$2,[1]People!$A$2,0))))</f>
        <v>Cassandra Brandow</v>
      </c>
      <c r="W4912" t="str">
        <f>IFERROR(INDEX([1]Returns!A:A,MATCH(B4912,[1]Returns!B:B,0)),"No")</f>
        <v>Yes</v>
      </c>
    </row>
    <row r="4913" spans="1:23" x14ac:dyDescent="0.25">
      <c r="A4913" s="1">
        <v>4912</v>
      </c>
      <c r="B4913" t="s">
        <v>7865</v>
      </c>
      <c r="C4913" s="4">
        <v>43479</v>
      </c>
      <c r="D4913" s="4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t="str">
        <f>IF(M4913=[1]People!$B$5,[1]People!$A$5,IF(M4913=[1]People!$B$4,[1]People!$A$4,IF(M4913=[1]People!$B$3,[1]People!$A$3,IF(M4913=[1]People!$B$2,[1]People!$A$2,0))))</f>
        <v>Cassandra Brandow</v>
      </c>
      <c r="W4913" t="str">
        <f>IFERROR(INDEX([1]Returns!A:A,MATCH(B4913,[1]Returns!B:B,0)),"No")</f>
        <v>Yes</v>
      </c>
    </row>
    <row r="4914" spans="1:23" x14ac:dyDescent="0.25">
      <c r="A4914" s="1">
        <v>4913</v>
      </c>
      <c r="B4914" t="s">
        <v>7865</v>
      </c>
      <c r="C4914" s="4">
        <v>43479</v>
      </c>
      <c r="D4914" s="4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3">
        <v>0.7</v>
      </c>
      <c r="U4914" s="1">
        <v>-4.577</v>
      </c>
      <c r="V4914" t="str">
        <f>IF(M4914=[1]People!$B$5,[1]People!$A$5,IF(M4914=[1]People!$B$4,[1]People!$A$4,IF(M4914=[1]People!$B$3,[1]People!$A$3,IF(M4914=[1]People!$B$2,[1]People!$A$2,0))))</f>
        <v>Cassandra Brandow</v>
      </c>
      <c r="W4914" t="str">
        <f>IFERROR(INDEX([1]Returns!A:A,MATCH(B4914,[1]Returns!B:B,0)),"No")</f>
        <v>Yes</v>
      </c>
    </row>
    <row r="4915" spans="1:23" x14ac:dyDescent="0.25">
      <c r="A4915" s="1">
        <v>4914</v>
      </c>
      <c r="B4915" t="s">
        <v>7865</v>
      </c>
      <c r="C4915" s="4">
        <v>43479</v>
      </c>
      <c r="D4915" s="4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3">
        <v>0.7</v>
      </c>
      <c r="U4915" s="1">
        <v>-1.8391999999999999</v>
      </c>
      <c r="V4915" t="str">
        <f>IF(M4915=[1]People!$B$5,[1]People!$A$5,IF(M4915=[1]People!$B$4,[1]People!$A$4,IF(M4915=[1]People!$B$3,[1]People!$A$3,IF(M4915=[1]People!$B$2,[1]People!$A$2,0))))</f>
        <v>Cassandra Brandow</v>
      </c>
      <c r="W4915" t="str">
        <f>IFERROR(INDEX([1]Returns!A:A,MATCH(B4915,[1]Returns!B:B,0)),"No")</f>
        <v>Yes</v>
      </c>
    </row>
    <row r="4916" spans="1:23" x14ac:dyDescent="0.25">
      <c r="A4916" s="1">
        <v>4915</v>
      </c>
      <c r="B4916" t="s">
        <v>7866</v>
      </c>
      <c r="C4916" s="4">
        <v>43002</v>
      </c>
      <c r="D4916" s="4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5">
        <v>35.96</v>
      </c>
      <c r="S4916" s="1">
        <v>2</v>
      </c>
      <c r="T4916" s="3">
        <v>0</v>
      </c>
      <c r="U4916" s="1">
        <v>10.428399999999996</v>
      </c>
      <c r="V4916" t="str">
        <f>IF(M4916=[1]People!$B$5,[1]People!$A$5,IF(M4916=[1]People!$B$4,[1]People!$A$4,IF(M4916=[1]People!$B$3,[1]People!$A$3,IF(M4916=[1]People!$B$2,[1]People!$A$2,0))))</f>
        <v>Anna Andreadi</v>
      </c>
      <c r="W4916" t="str">
        <f>IFERROR(INDEX([1]Returns!A:A,MATCH(B4916,[1]Returns!B:B,0)),"No")</f>
        <v>No</v>
      </c>
    </row>
    <row r="4917" spans="1:23" x14ac:dyDescent="0.25">
      <c r="A4917" s="1">
        <v>4916</v>
      </c>
      <c r="B4917" t="s">
        <v>7866</v>
      </c>
      <c r="C4917" s="4">
        <v>43002</v>
      </c>
      <c r="D4917" s="4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5">
        <v>14.952000000000002</v>
      </c>
      <c r="S4917" s="1">
        <v>3</v>
      </c>
      <c r="T4917" s="3">
        <v>0.2</v>
      </c>
      <c r="U4917" s="1">
        <v>5.4201000000000006</v>
      </c>
      <c r="V4917" t="str">
        <f>IF(M4917=[1]People!$B$5,[1]People!$A$5,IF(M4917=[1]People!$B$4,[1]People!$A$4,IF(M4917=[1]People!$B$3,[1]People!$A$3,IF(M4917=[1]People!$B$2,[1]People!$A$2,0))))</f>
        <v>Anna Andreadi</v>
      </c>
      <c r="W4917" t="str">
        <f>IFERROR(INDEX([1]Returns!A:A,MATCH(B4917,[1]Returns!B:B,0)),"No")</f>
        <v>No</v>
      </c>
    </row>
    <row r="4918" spans="1:23" x14ac:dyDescent="0.25">
      <c r="A4918" s="1">
        <v>4917</v>
      </c>
      <c r="B4918" t="s">
        <v>7867</v>
      </c>
      <c r="C4918" s="4">
        <v>43747</v>
      </c>
      <c r="D4918" s="4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t="str">
        <f>IF(M4918=[1]People!$B$5,[1]People!$A$5,IF(M4918=[1]People!$B$4,[1]People!$A$4,IF(M4918=[1]People!$B$3,[1]People!$A$3,IF(M4918=[1]People!$B$2,[1]People!$A$2,0))))</f>
        <v>Kelly Williams</v>
      </c>
      <c r="W4918" t="str">
        <f>IFERROR(INDEX([1]Returns!A:A,MATCH(B4918,[1]Returns!B:B,0)),"No")</f>
        <v>No</v>
      </c>
    </row>
    <row r="4919" spans="1:23" x14ac:dyDescent="0.25">
      <c r="A4919" s="1">
        <v>4918</v>
      </c>
      <c r="B4919" t="s">
        <v>7867</v>
      </c>
      <c r="C4919" s="4">
        <v>43747</v>
      </c>
      <c r="D4919" s="4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t="str">
        <f>IF(M4919=[1]People!$B$5,[1]People!$A$5,IF(M4919=[1]People!$B$4,[1]People!$A$4,IF(M4919=[1]People!$B$3,[1]People!$A$3,IF(M4919=[1]People!$B$2,[1]People!$A$2,0))))</f>
        <v>Kelly Williams</v>
      </c>
      <c r="W4919" t="str">
        <f>IFERROR(INDEX([1]Returns!A:A,MATCH(B4919,[1]Returns!B:B,0)),"No")</f>
        <v>No</v>
      </c>
    </row>
    <row r="4920" spans="1:23" x14ac:dyDescent="0.25">
      <c r="A4920" s="1">
        <v>4919</v>
      </c>
      <c r="B4920" t="s">
        <v>7871</v>
      </c>
      <c r="C4920" s="4">
        <v>43102</v>
      </c>
      <c r="D4920" s="4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3">
        <v>0</v>
      </c>
      <c r="U4920" s="1">
        <v>38.266800000000003</v>
      </c>
      <c r="V4920" t="str">
        <f>IF(M4920=[1]People!$B$5,[1]People!$A$5,IF(M4920=[1]People!$B$4,[1]People!$A$4,IF(M4920=[1]People!$B$3,[1]People!$A$3,IF(M4920=[1]People!$B$2,[1]People!$A$2,0))))</f>
        <v>Chuck Magee</v>
      </c>
      <c r="W4920" t="str">
        <f>IFERROR(INDEX([1]Returns!A:A,MATCH(B4920,[1]Returns!B:B,0)),"No")</f>
        <v>No</v>
      </c>
    </row>
    <row r="4921" spans="1:23" x14ac:dyDescent="0.25">
      <c r="A4921" s="1">
        <v>4920</v>
      </c>
      <c r="B4921" t="s">
        <v>7871</v>
      </c>
      <c r="C4921" s="4">
        <v>43102</v>
      </c>
      <c r="D4921" s="4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3">
        <v>0</v>
      </c>
      <c r="U4921" s="1">
        <v>67.274199999999979</v>
      </c>
      <c r="V4921" t="str">
        <f>IF(M4921=[1]People!$B$5,[1]People!$A$5,IF(M4921=[1]People!$B$4,[1]People!$A$4,IF(M4921=[1]People!$B$3,[1]People!$A$3,IF(M4921=[1]People!$B$2,[1]People!$A$2,0))))</f>
        <v>Chuck Magee</v>
      </c>
      <c r="W4921" t="str">
        <f>IFERROR(INDEX([1]Returns!A:A,MATCH(B4921,[1]Returns!B:B,0)),"No")</f>
        <v>No</v>
      </c>
    </row>
    <row r="4922" spans="1:23" x14ac:dyDescent="0.25">
      <c r="A4922" s="1">
        <v>4921</v>
      </c>
      <c r="B4922" t="s">
        <v>7873</v>
      </c>
      <c r="C4922" s="4">
        <v>43696</v>
      </c>
      <c r="D4922" s="4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t="str">
        <f>IF(M4922=[1]People!$B$5,[1]People!$A$5,IF(M4922=[1]People!$B$4,[1]People!$A$4,IF(M4922=[1]People!$B$3,[1]People!$A$3,IF(M4922=[1]People!$B$2,[1]People!$A$2,0))))</f>
        <v>Kelly Williams</v>
      </c>
      <c r="W4922" t="str">
        <f>IFERROR(INDEX([1]Returns!A:A,MATCH(B4922,[1]Returns!B:B,0)),"No")</f>
        <v>No</v>
      </c>
    </row>
    <row r="4923" spans="1:23" x14ac:dyDescent="0.25">
      <c r="A4923" s="1">
        <v>4922</v>
      </c>
      <c r="B4923" t="s">
        <v>7874</v>
      </c>
      <c r="C4923" s="4">
        <v>43824</v>
      </c>
      <c r="D4923" s="4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3">
        <v>0</v>
      </c>
      <c r="U4923" s="1">
        <v>46.118399999999994</v>
      </c>
      <c r="V4923" t="str">
        <f>IF(M4923=[1]People!$B$5,[1]People!$A$5,IF(M4923=[1]People!$B$4,[1]People!$A$4,IF(M4923=[1]People!$B$3,[1]People!$A$3,IF(M4923=[1]People!$B$2,[1]People!$A$2,0))))</f>
        <v>Cassandra Brandow</v>
      </c>
      <c r="W4923" t="str">
        <f>IFERROR(INDEX([1]Returns!A:A,MATCH(B4923,[1]Returns!B:B,0)),"No")</f>
        <v>No</v>
      </c>
    </row>
    <row r="4924" spans="1:23" x14ac:dyDescent="0.25">
      <c r="A4924" s="1">
        <v>4923</v>
      </c>
      <c r="B4924" t="s">
        <v>7874</v>
      </c>
      <c r="C4924" s="4">
        <v>43824</v>
      </c>
      <c r="D4924" s="4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3">
        <v>0</v>
      </c>
      <c r="U4924" s="1">
        <v>1.1945999999999999</v>
      </c>
      <c r="V4924" t="str">
        <f>IF(M4924=[1]People!$B$5,[1]People!$A$5,IF(M4924=[1]People!$B$4,[1]People!$A$4,IF(M4924=[1]People!$B$3,[1]People!$A$3,IF(M4924=[1]People!$B$2,[1]People!$A$2,0))))</f>
        <v>Cassandra Brandow</v>
      </c>
      <c r="W4924" t="str">
        <f>IFERROR(INDEX([1]Returns!A:A,MATCH(B4924,[1]Returns!B:B,0)),"No")</f>
        <v>No</v>
      </c>
    </row>
    <row r="4925" spans="1:23" x14ac:dyDescent="0.25">
      <c r="A4925" s="1">
        <v>4924</v>
      </c>
      <c r="B4925" t="s">
        <v>7874</v>
      </c>
      <c r="C4925" s="4">
        <v>43824</v>
      </c>
      <c r="D4925" s="4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t="str">
        <f>IF(M4925=[1]People!$B$5,[1]People!$A$5,IF(M4925=[1]People!$B$4,[1]People!$A$4,IF(M4925=[1]People!$B$3,[1]People!$A$3,IF(M4925=[1]People!$B$2,[1]People!$A$2,0))))</f>
        <v>Cassandra Brandow</v>
      </c>
      <c r="W4925" t="str">
        <f>IFERROR(INDEX([1]Returns!A:A,MATCH(B4925,[1]Returns!B:B,0)),"No")</f>
        <v>No</v>
      </c>
    </row>
    <row r="4926" spans="1:23" x14ac:dyDescent="0.25">
      <c r="A4926" s="1">
        <v>4925</v>
      </c>
      <c r="B4926" t="s">
        <v>7874</v>
      </c>
      <c r="C4926" s="4">
        <v>43824</v>
      </c>
      <c r="D4926" s="4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3">
        <v>0</v>
      </c>
      <c r="U4926" s="1">
        <v>23.524799999999999</v>
      </c>
      <c r="V4926" t="str">
        <f>IF(M4926=[1]People!$B$5,[1]People!$A$5,IF(M4926=[1]People!$B$4,[1]People!$A$4,IF(M4926=[1]People!$B$3,[1]People!$A$3,IF(M4926=[1]People!$B$2,[1]People!$A$2,0))))</f>
        <v>Cassandra Brandow</v>
      </c>
      <c r="W4926" t="str">
        <f>IFERROR(INDEX([1]Returns!A:A,MATCH(B4926,[1]Returns!B:B,0)),"No")</f>
        <v>No</v>
      </c>
    </row>
    <row r="4927" spans="1:23" x14ac:dyDescent="0.25">
      <c r="A4927" s="1">
        <v>4926</v>
      </c>
      <c r="B4927" t="s">
        <v>7875</v>
      </c>
      <c r="C4927" s="4">
        <v>43718</v>
      </c>
      <c r="D4927" s="4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3">
        <v>0</v>
      </c>
      <c r="U4927" s="1">
        <v>3.7200000000000006</v>
      </c>
      <c r="V4927" t="str">
        <f>IF(M4927=[1]People!$B$5,[1]People!$A$5,IF(M4927=[1]People!$B$4,[1]People!$A$4,IF(M4927=[1]People!$B$3,[1]People!$A$3,IF(M4927=[1]People!$B$2,[1]People!$A$2,0))))</f>
        <v>Chuck Magee</v>
      </c>
      <c r="W4927" t="str">
        <f>IFERROR(INDEX([1]Returns!A:A,MATCH(B4927,[1]Returns!B:B,0)),"No")</f>
        <v>No</v>
      </c>
    </row>
    <row r="4928" spans="1:23" x14ac:dyDescent="0.25">
      <c r="A4928" s="1">
        <v>4927</v>
      </c>
      <c r="B4928" t="s">
        <v>7878</v>
      </c>
      <c r="C4928" s="4">
        <v>43757</v>
      </c>
      <c r="D4928" s="4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t="str">
        <f>IF(M4928=[1]People!$B$5,[1]People!$A$5,IF(M4928=[1]People!$B$4,[1]People!$A$4,IF(M4928=[1]People!$B$3,[1]People!$A$3,IF(M4928=[1]People!$B$2,[1]People!$A$2,0))))</f>
        <v>Kelly Williams</v>
      </c>
      <c r="W4928" t="str">
        <f>IFERROR(INDEX([1]Returns!A:A,MATCH(B4928,[1]Returns!B:B,0)),"No")</f>
        <v>No</v>
      </c>
    </row>
    <row r="4929" spans="1:23" x14ac:dyDescent="0.25">
      <c r="A4929" s="1">
        <v>4928</v>
      </c>
      <c r="B4929" t="s">
        <v>7879</v>
      </c>
      <c r="C4929" s="4">
        <v>43800</v>
      </c>
      <c r="D4929" s="4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t="str">
        <f>IF(M4929=[1]People!$B$5,[1]People!$A$5,IF(M4929=[1]People!$B$4,[1]People!$A$4,IF(M4929=[1]People!$B$3,[1]People!$A$3,IF(M4929=[1]People!$B$2,[1]People!$A$2,0))))</f>
        <v>Chuck Magee</v>
      </c>
      <c r="W4929" t="str">
        <f>IFERROR(INDEX([1]Returns!A:A,MATCH(B4929,[1]Returns!B:B,0)),"No")</f>
        <v>No</v>
      </c>
    </row>
    <row r="4930" spans="1:23" x14ac:dyDescent="0.25">
      <c r="A4930" s="1">
        <v>4929</v>
      </c>
      <c r="B4930" t="s">
        <v>7879</v>
      </c>
      <c r="C4930" s="4">
        <v>43800</v>
      </c>
      <c r="D4930" s="4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t="str">
        <f>IF(M4930=[1]People!$B$5,[1]People!$A$5,IF(M4930=[1]People!$B$4,[1]People!$A$4,IF(M4930=[1]People!$B$3,[1]People!$A$3,IF(M4930=[1]People!$B$2,[1]People!$A$2,0))))</f>
        <v>Chuck Magee</v>
      </c>
      <c r="W4930" t="str">
        <f>IFERROR(INDEX([1]Returns!A:A,MATCH(B4930,[1]Returns!B:B,0)),"No")</f>
        <v>No</v>
      </c>
    </row>
    <row r="4931" spans="1:23" x14ac:dyDescent="0.25">
      <c r="A4931" s="1">
        <v>4930</v>
      </c>
      <c r="B4931" t="s">
        <v>7880</v>
      </c>
      <c r="C4931" s="4">
        <v>42615</v>
      </c>
      <c r="D4931" s="4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3">
        <v>0</v>
      </c>
      <c r="U4931" s="1">
        <v>16.170000000000002</v>
      </c>
      <c r="V4931" t="str">
        <f>IF(M4931=[1]People!$B$5,[1]People!$A$5,IF(M4931=[1]People!$B$4,[1]People!$A$4,IF(M4931=[1]People!$B$3,[1]People!$A$3,IF(M4931=[1]People!$B$2,[1]People!$A$2,0))))</f>
        <v>Chuck Magee</v>
      </c>
      <c r="W4931" t="str">
        <f>IFERROR(INDEX([1]Returns!A:A,MATCH(B4931,[1]Returns!B:B,0)),"No")</f>
        <v>No</v>
      </c>
    </row>
    <row r="4932" spans="1:23" x14ac:dyDescent="0.25">
      <c r="A4932" s="1">
        <v>4931</v>
      </c>
      <c r="B4932" t="s">
        <v>7880</v>
      </c>
      <c r="C4932" s="4">
        <v>42615</v>
      </c>
      <c r="D4932" s="4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t="str">
        <f>IF(M4932=[1]People!$B$5,[1]People!$A$5,IF(M4932=[1]People!$B$4,[1]People!$A$4,IF(M4932=[1]People!$B$3,[1]People!$A$3,IF(M4932=[1]People!$B$2,[1]People!$A$2,0))))</f>
        <v>Chuck Magee</v>
      </c>
      <c r="W4932" t="str">
        <f>IFERROR(INDEX([1]Returns!A:A,MATCH(B4932,[1]Returns!B:B,0)),"No")</f>
        <v>No</v>
      </c>
    </row>
    <row r="4933" spans="1:23" x14ac:dyDescent="0.25">
      <c r="A4933" s="1">
        <v>4932</v>
      </c>
      <c r="B4933" t="s">
        <v>7881</v>
      </c>
      <c r="C4933" s="4">
        <v>43549</v>
      </c>
      <c r="D4933" s="4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5">
        <v>23.1</v>
      </c>
      <c r="S4933" s="1">
        <v>2</v>
      </c>
      <c r="T4933" s="3">
        <v>0</v>
      </c>
      <c r="U4933" s="1">
        <v>6.93</v>
      </c>
      <c r="V4933" t="str">
        <f>IF(M4933=[1]People!$B$5,[1]People!$A$5,IF(M4933=[1]People!$B$4,[1]People!$A$4,IF(M4933=[1]People!$B$3,[1]People!$A$3,IF(M4933=[1]People!$B$2,[1]People!$A$2,0))))</f>
        <v>Anna Andreadi</v>
      </c>
      <c r="W4933" t="str">
        <f>IFERROR(INDEX([1]Returns!A:A,MATCH(B4933,[1]Returns!B:B,0)),"No")</f>
        <v>No</v>
      </c>
    </row>
    <row r="4934" spans="1:23" x14ac:dyDescent="0.25">
      <c r="A4934" s="1">
        <v>4933</v>
      </c>
      <c r="B4934" t="s">
        <v>7882</v>
      </c>
      <c r="C4934" s="4">
        <v>43006</v>
      </c>
      <c r="D4934" s="4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5">
        <v>12.536000000000001</v>
      </c>
      <c r="S4934" s="1">
        <v>1</v>
      </c>
      <c r="T4934" s="3">
        <v>0.2</v>
      </c>
      <c r="U4934" s="1">
        <v>4.2308999999999983</v>
      </c>
      <c r="V4934" t="str">
        <f>IF(M4934=[1]People!$B$5,[1]People!$A$5,IF(M4934=[1]People!$B$4,[1]People!$A$4,IF(M4934=[1]People!$B$3,[1]People!$A$3,IF(M4934=[1]People!$B$2,[1]People!$A$2,0))))</f>
        <v>Anna Andreadi</v>
      </c>
      <c r="W4934" t="str">
        <f>IFERROR(INDEX([1]Returns!A:A,MATCH(B4934,[1]Returns!B:B,0)),"No")</f>
        <v>No</v>
      </c>
    </row>
    <row r="4935" spans="1:23" x14ac:dyDescent="0.25">
      <c r="A4935" s="1">
        <v>4934</v>
      </c>
      <c r="B4935" t="s">
        <v>7882</v>
      </c>
      <c r="C4935" s="4">
        <v>43006</v>
      </c>
      <c r="D4935" s="4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5">
        <v>1.0800000000000003</v>
      </c>
      <c r="S4935" s="1">
        <v>2</v>
      </c>
      <c r="T4935" s="3">
        <v>0.7</v>
      </c>
      <c r="U4935" s="1">
        <v>-0.79200000000000004</v>
      </c>
      <c r="V4935" t="str">
        <f>IF(M4935=[1]People!$B$5,[1]People!$A$5,IF(M4935=[1]People!$B$4,[1]People!$A$4,IF(M4935=[1]People!$B$3,[1]People!$A$3,IF(M4935=[1]People!$B$2,[1]People!$A$2,0))))</f>
        <v>Anna Andreadi</v>
      </c>
      <c r="W4935" t="str">
        <f>IFERROR(INDEX([1]Returns!A:A,MATCH(B4935,[1]Returns!B:B,0)),"No")</f>
        <v>No</v>
      </c>
    </row>
    <row r="4936" spans="1:23" x14ac:dyDescent="0.25">
      <c r="A4936" s="1">
        <v>4935</v>
      </c>
      <c r="B4936" t="s">
        <v>7882</v>
      </c>
      <c r="C4936" s="4">
        <v>43006</v>
      </c>
      <c r="D4936" s="4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5">
        <v>4.5120000000000005</v>
      </c>
      <c r="S4936" s="1">
        <v>3</v>
      </c>
      <c r="T4936" s="3">
        <v>0.2</v>
      </c>
      <c r="U4936" s="1">
        <v>0.84599999999999964</v>
      </c>
      <c r="V4936" t="str">
        <f>IF(M4936=[1]People!$B$5,[1]People!$A$5,IF(M4936=[1]People!$B$4,[1]People!$A$4,IF(M4936=[1]People!$B$3,[1]People!$A$3,IF(M4936=[1]People!$B$2,[1]People!$A$2,0))))</f>
        <v>Anna Andreadi</v>
      </c>
      <c r="W4936" t="str">
        <f>IFERROR(INDEX([1]Returns!A:A,MATCH(B4936,[1]Returns!B:B,0)),"No")</f>
        <v>No</v>
      </c>
    </row>
    <row r="4937" spans="1:23" x14ac:dyDescent="0.25">
      <c r="A4937" s="1">
        <v>4936</v>
      </c>
      <c r="B4937" t="s">
        <v>7883</v>
      </c>
      <c r="C4937" s="4">
        <v>42809</v>
      </c>
      <c r="D4937" s="4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5">
        <v>16.776000000000003</v>
      </c>
      <c r="S4937" s="1">
        <v>3</v>
      </c>
      <c r="T4937" s="3">
        <v>0.2</v>
      </c>
      <c r="U4937" s="1">
        <v>1.6776</v>
      </c>
      <c r="V4937" t="str">
        <f>IF(M4937=[1]People!$B$5,[1]People!$A$5,IF(M4937=[1]People!$B$4,[1]People!$A$4,IF(M4937=[1]People!$B$3,[1]People!$A$3,IF(M4937=[1]People!$B$2,[1]People!$A$2,0))))</f>
        <v>Anna Andreadi</v>
      </c>
      <c r="W4937" t="str">
        <f>IFERROR(INDEX([1]Returns!A:A,MATCH(B4937,[1]Returns!B:B,0)),"No")</f>
        <v>No</v>
      </c>
    </row>
    <row r="4938" spans="1:23" x14ac:dyDescent="0.25">
      <c r="A4938" s="1">
        <v>4937</v>
      </c>
      <c r="B4938" t="s">
        <v>7889</v>
      </c>
      <c r="C4938" s="4">
        <v>43471</v>
      </c>
      <c r="D4938" s="4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3">
        <v>0</v>
      </c>
      <c r="U4938" s="1">
        <v>15.5204</v>
      </c>
      <c r="V4938" t="str">
        <f>IF(M4938=[1]People!$B$5,[1]People!$A$5,IF(M4938=[1]People!$B$4,[1]People!$A$4,IF(M4938=[1]People!$B$3,[1]People!$A$3,IF(M4938=[1]People!$B$2,[1]People!$A$2,0))))</f>
        <v>Cassandra Brandow</v>
      </c>
      <c r="W4938" t="str">
        <f>IFERROR(INDEX([1]Returns!A:A,MATCH(B4938,[1]Returns!B:B,0)),"No")</f>
        <v>No</v>
      </c>
    </row>
    <row r="4939" spans="1:23" x14ac:dyDescent="0.25">
      <c r="A4939" s="1">
        <v>4938</v>
      </c>
      <c r="B4939" t="s">
        <v>7891</v>
      </c>
      <c r="C4939" s="4">
        <v>42382</v>
      </c>
      <c r="D4939" s="4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5">
        <v>1325.8500000000001</v>
      </c>
      <c r="S4939" s="1">
        <v>5</v>
      </c>
      <c r="T4939" s="3">
        <v>0</v>
      </c>
      <c r="U4939" s="1">
        <v>238.65299999999991</v>
      </c>
      <c r="V4939" t="str">
        <f>IF(M4939=[1]People!$B$5,[1]People!$A$5,IF(M4939=[1]People!$B$4,[1]People!$A$4,IF(M4939=[1]People!$B$3,[1]People!$A$3,IF(M4939=[1]People!$B$2,[1]People!$A$2,0))))</f>
        <v>Anna Andreadi</v>
      </c>
      <c r="W4939" t="str">
        <f>IFERROR(INDEX([1]Returns!A:A,MATCH(B4939,[1]Returns!B:B,0)),"No")</f>
        <v>No</v>
      </c>
    </row>
    <row r="4940" spans="1:23" x14ac:dyDescent="0.25">
      <c r="A4940" s="1">
        <v>4939</v>
      </c>
      <c r="B4940" t="s">
        <v>7891</v>
      </c>
      <c r="C4940" s="4">
        <v>42382</v>
      </c>
      <c r="D4940" s="4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5">
        <v>333.99899999999997</v>
      </c>
      <c r="S4940" s="1">
        <v>3</v>
      </c>
      <c r="T4940" s="3">
        <v>0.15</v>
      </c>
      <c r="U4940" s="1">
        <v>3.9294000000000082</v>
      </c>
      <c r="V4940" t="str">
        <f>IF(M4940=[1]People!$B$5,[1]People!$A$5,IF(M4940=[1]People!$B$4,[1]People!$A$4,IF(M4940=[1]People!$B$3,[1]People!$A$3,IF(M4940=[1]People!$B$2,[1]People!$A$2,0))))</f>
        <v>Anna Andreadi</v>
      </c>
      <c r="W4940" t="str">
        <f>IFERROR(INDEX([1]Returns!A:A,MATCH(B4940,[1]Returns!B:B,0)),"No")</f>
        <v>No</v>
      </c>
    </row>
    <row r="4941" spans="1:23" x14ac:dyDescent="0.25">
      <c r="A4941" s="1">
        <v>4940</v>
      </c>
      <c r="B4941" t="s">
        <v>7891</v>
      </c>
      <c r="C4941" s="4">
        <v>42382</v>
      </c>
      <c r="D4941" s="4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5">
        <v>19.899999999999999</v>
      </c>
      <c r="S4941" s="1">
        <v>5</v>
      </c>
      <c r="T4941" s="3">
        <v>0</v>
      </c>
      <c r="U4941" s="1">
        <v>6.5669999999999984</v>
      </c>
      <c r="V4941" t="str">
        <f>IF(M4941=[1]People!$B$5,[1]People!$A$5,IF(M4941=[1]People!$B$4,[1]People!$A$4,IF(M4941=[1]People!$B$3,[1]People!$A$3,IF(M4941=[1]People!$B$2,[1]People!$A$2,0))))</f>
        <v>Anna Andreadi</v>
      </c>
      <c r="W4941" t="str">
        <f>IFERROR(INDEX([1]Returns!A:A,MATCH(B4941,[1]Returns!B:B,0)),"No")</f>
        <v>No</v>
      </c>
    </row>
    <row r="4942" spans="1:23" x14ac:dyDescent="0.25">
      <c r="A4942" s="1">
        <v>4941</v>
      </c>
      <c r="B4942" t="s">
        <v>7892</v>
      </c>
      <c r="C4942" s="4">
        <v>42772</v>
      </c>
      <c r="D4942" s="4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3">
        <v>0</v>
      </c>
      <c r="U4942" s="1">
        <v>266.45219999999989</v>
      </c>
      <c r="V4942" t="str">
        <f>IF(M4942=[1]People!$B$5,[1]People!$A$5,IF(M4942=[1]People!$B$4,[1]People!$A$4,IF(M4942=[1]People!$B$3,[1]People!$A$3,IF(M4942=[1]People!$B$2,[1]People!$A$2,0))))</f>
        <v>Chuck Magee</v>
      </c>
      <c r="W4942" t="str">
        <f>IFERROR(INDEX([1]Returns!A:A,MATCH(B4942,[1]Returns!B:B,0)),"No")</f>
        <v>No</v>
      </c>
    </row>
    <row r="4943" spans="1:23" x14ac:dyDescent="0.25">
      <c r="A4943" s="1">
        <v>4942</v>
      </c>
      <c r="B4943" t="s">
        <v>7892</v>
      </c>
      <c r="C4943" s="4">
        <v>42772</v>
      </c>
      <c r="D4943" s="4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3">
        <v>0</v>
      </c>
      <c r="U4943" s="1">
        <v>82.336799999999982</v>
      </c>
      <c r="V4943" t="str">
        <f>IF(M4943=[1]People!$B$5,[1]People!$A$5,IF(M4943=[1]People!$B$4,[1]People!$A$4,IF(M4943=[1]People!$B$3,[1]People!$A$3,IF(M4943=[1]People!$B$2,[1]People!$A$2,0))))</f>
        <v>Chuck Magee</v>
      </c>
      <c r="W4943" t="str">
        <f>IFERROR(INDEX([1]Returns!A:A,MATCH(B4943,[1]Returns!B:B,0)),"No")</f>
        <v>No</v>
      </c>
    </row>
    <row r="4944" spans="1:23" x14ac:dyDescent="0.25">
      <c r="A4944" s="1">
        <v>4943</v>
      </c>
      <c r="B4944" t="s">
        <v>7892</v>
      </c>
      <c r="C4944" s="4">
        <v>42772</v>
      </c>
      <c r="D4944" s="4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3">
        <v>0</v>
      </c>
      <c r="U4944" s="1">
        <v>1.7607999999999997</v>
      </c>
      <c r="V4944" t="str">
        <f>IF(M4944=[1]People!$B$5,[1]People!$A$5,IF(M4944=[1]People!$B$4,[1]People!$A$4,IF(M4944=[1]People!$B$3,[1]People!$A$3,IF(M4944=[1]People!$B$2,[1]People!$A$2,0))))</f>
        <v>Chuck Magee</v>
      </c>
      <c r="W4944" t="str">
        <f>IFERROR(INDEX([1]Returns!A:A,MATCH(B4944,[1]Returns!B:B,0)),"No")</f>
        <v>No</v>
      </c>
    </row>
    <row r="4945" spans="1:23" x14ac:dyDescent="0.25">
      <c r="A4945" s="1">
        <v>4944</v>
      </c>
      <c r="B4945" t="s">
        <v>7893</v>
      </c>
      <c r="C4945" s="4">
        <v>43820</v>
      </c>
      <c r="D4945" s="4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3">
        <v>0</v>
      </c>
      <c r="U4945" s="1">
        <v>18.766999999999996</v>
      </c>
      <c r="V4945" t="str">
        <f>IF(M4945=[1]People!$B$5,[1]People!$A$5,IF(M4945=[1]People!$B$4,[1]People!$A$4,IF(M4945=[1]People!$B$3,[1]People!$A$3,IF(M4945=[1]People!$B$2,[1]People!$A$2,0))))</f>
        <v>Kelly Williams</v>
      </c>
      <c r="W4945" t="str">
        <f>IFERROR(INDEX([1]Returns!A:A,MATCH(B4945,[1]Returns!B:B,0)),"No")</f>
        <v>No</v>
      </c>
    </row>
    <row r="4946" spans="1:23" x14ac:dyDescent="0.25">
      <c r="A4946" s="1">
        <v>4945</v>
      </c>
      <c r="B4946" t="s">
        <v>7894</v>
      </c>
      <c r="C4946" s="4">
        <v>43348</v>
      </c>
      <c r="D4946" s="4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5">
        <v>96.08</v>
      </c>
      <c r="S4946" s="1">
        <v>2</v>
      </c>
      <c r="T4946" s="3">
        <v>0</v>
      </c>
      <c r="U4946" s="1">
        <v>46.118399999999994</v>
      </c>
      <c r="V4946" t="str">
        <f>IF(M4946=[1]People!$B$5,[1]People!$A$5,IF(M4946=[1]People!$B$4,[1]People!$A$4,IF(M4946=[1]People!$B$3,[1]People!$A$3,IF(M4946=[1]People!$B$2,[1]People!$A$2,0))))</f>
        <v>Anna Andreadi</v>
      </c>
      <c r="W4946" t="str">
        <f>IFERROR(INDEX([1]Returns!A:A,MATCH(B4946,[1]Returns!B:B,0)),"No")</f>
        <v>Yes</v>
      </c>
    </row>
    <row r="4947" spans="1:23" x14ac:dyDescent="0.25">
      <c r="A4947" s="1">
        <v>4946</v>
      </c>
      <c r="B4947" t="s">
        <v>7894</v>
      </c>
      <c r="C4947" s="4">
        <v>43348</v>
      </c>
      <c r="D4947" s="4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5">
        <v>11.68</v>
      </c>
      <c r="S4947" s="1">
        <v>2</v>
      </c>
      <c r="T4947" s="3">
        <v>0.2</v>
      </c>
      <c r="U4947" s="1">
        <v>3.9419999999999993</v>
      </c>
      <c r="V4947" t="str">
        <f>IF(M4947=[1]People!$B$5,[1]People!$A$5,IF(M4947=[1]People!$B$4,[1]People!$A$4,IF(M4947=[1]People!$B$3,[1]People!$A$3,IF(M4947=[1]People!$B$2,[1]People!$A$2,0))))</f>
        <v>Anna Andreadi</v>
      </c>
      <c r="W4947" t="str">
        <f>IFERROR(INDEX([1]Returns!A:A,MATCH(B4947,[1]Returns!B:B,0)),"No")</f>
        <v>Yes</v>
      </c>
    </row>
    <row r="4948" spans="1:23" x14ac:dyDescent="0.25">
      <c r="A4948" s="1">
        <v>4947</v>
      </c>
      <c r="B4948" t="s">
        <v>7894</v>
      </c>
      <c r="C4948" s="4">
        <v>43348</v>
      </c>
      <c r="D4948" s="4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5">
        <v>4.3600000000000003</v>
      </c>
      <c r="S4948" s="1">
        <v>2</v>
      </c>
      <c r="T4948" s="3">
        <v>0</v>
      </c>
      <c r="U4948" s="1">
        <v>1.7876000000000003</v>
      </c>
      <c r="V4948" t="str">
        <f>IF(M4948=[1]People!$B$5,[1]People!$A$5,IF(M4948=[1]People!$B$4,[1]People!$A$4,IF(M4948=[1]People!$B$3,[1]People!$A$3,IF(M4948=[1]People!$B$2,[1]People!$A$2,0))))</f>
        <v>Anna Andreadi</v>
      </c>
      <c r="W4948" t="str">
        <f>IFERROR(INDEX([1]Returns!A:A,MATCH(B4948,[1]Returns!B:B,0)),"No")</f>
        <v>Yes</v>
      </c>
    </row>
    <row r="4949" spans="1:23" x14ac:dyDescent="0.25">
      <c r="A4949" s="1">
        <v>4948</v>
      </c>
      <c r="B4949" t="s">
        <v>7895</v>
      </c>
      <c r="C4949" s="4">
        <v>42647</v>
      </c>
      <c r="D4949" s="4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5">
        <v>29.24</v>
      </c>
      <c r="S4949" s="1">
        <v>4</v>
      </c>
      <c r="T4949" s="3">
        <v>0</v>
      </c>
      <c r="U4949" s="1">
        <v>13.742799999999999</v>
      </c>
      <c r="V4949" t="str">
        <f>IF(M4949=[1]People!$B$5,[1]People!$A$5,IF(M4949=[1]People!$B$4,[1]People!$A$4,IF(M4949=[1]People!$B$3,[1]People!$A$3,IF(M4949=[1]People!$B$2,[1]People!$A$2,0))))</f>
        <v>Anna Andreadi</v>
      </c>
      <c r="W4949" t="str">
        <f>IFERROR(INDEX([1]Returns!A:A,MATCH(B4949,[1]Returns!B:B,0)),"No")</f>
        <v>No</v>
      </c>
    </row>
    <row r="4950" spans="1:23" x14ac:dyDescent="0.25">
      <c r="A4950" s="1">
        <v>4949</v>
      </c>
      <c r="B4950" t="s">
        <v>7896</v>
      </c>
      <c r="C4950" s="4">
        <v>43796</v>
      </c>
      <c r="D4950" s="4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5">
        <v>117.48800000000001</v>
      </c>
      <c r="S4950" s="1">
        <v>7</v>
      </c>
      <c r="T4950" s="3">
        <v>0.2</v>
      </c>
      <c r="U4950" s="1">
        <v>41.120799999999988</v>
      </c>
      <c r="V4950" t="str">
        <f>IF(M4950=[1]People!$B$5,[1]People!$A$5,IF(M4950=[1]People!$B$4,[1]People!$A$4,IF(M4950=[1]People!$B$3,[1]People!$A$3,IF(M4950=[1]People!$B$2,[1]People!$A$2,0))))</f>
        <v>Anna Andreadi</v>
      </c>
      <c r="W4950" t="str">
        <f>IFERROR(INDEX([1]Returns!A:A,MATCH(B4950,[1]Returns!B:B,0)),"No")</f>
        <v>No</v>
      </c>
    </row>
    <row r="4951" spans="1:23" x14ac:dyDescent="0.25">
      <c r="A4951" s="1">
        <v>4950</v>
      </c>
      <c r="B4951" t="s">
        <v>7896</v>
      </c>
      <c r="C4951" s="4">
        <v>43796</v>
      </c>
      <c r="D4951" s="4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5">
        <v>18.84</v>
      </c>
      <c r="S4951" s="1">
        <v>3</v>
      </c>
      <c r="T4951" s="3">
        <v>0</v>
      </c>
      <c r="U4951" s="1">
        <v>6.0287999999999995</v>
      </c>
      <c r="V4951" t="str">
        <f>IF(M4951=[1]People!$B$5,[1]People!$A$5,IF(M4951=[1]People!$B$4,[1]People!$A$4,IF(M4951=[1]People!$B$3,[1]People!$A$3,IF(M4951=[1]People!$B$2,[1]People!$A$2,0))))</f>
        <v>Anna Andreadi</v>
      </c>
      <c r="W4951" t="str">
        <f>IFERROR(INDEX([1]Returns!A:A,MATCH(B4951,[1]Returns!B:B,0)),"No")</f>
        <v>No</v>
      </c>
    </row>
    <row r="4952" spans="1:23" x14ac:dyDescent="0.25">
      <c r="A4952" s="1">
        <v>4951</v>
      </c>
      <c r="B4952" t="s">
        <v>7897</v>
      </c>
      <c r="C4952" s="4">
        <v>43401</v>
      </c>
      <c r="D4952" s="4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t="str">
        <f>IF(M4952=[1]People!$B$5,[1]People!$A$5,IF(M4952=[1]People!$B$4,[1]People!$A$4,IF(M4952=[1]People!$B$3,[1]People!$A$3,IF(M4952=[1]People!$B$2,[1]People!$A$2,0))))</f>
        <v>Chuck Magee</v>
      </c>
      <c r="W4952" t="str">
        <f>IFERROR(INDEX([1]Returns!A:A,MATCH(B4952,[1]Returns!B:B,0)),"No")</f>
        <v>No</v>
      </c>
    </row>
    <row r="4953" spans="1:23" x14ac:dyDescent="0.25">
      <c r="A4953" s="1">
        <v>4952</v>
      </c>
      <c r="B4953" t="s">
        <v>7898</v>
      </c>
      <c r="C4953" s="4">
        <v>42895</v>
      </c>
      <c r="D4953" s="4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3">
        <v>0</v>
      </c>
      <c r="U4953" s="1">
        <v>6.2208000000000006</v>
      </c>
      <c r="V4953" t="str">
        <f>IF(M4953=[1]People!$B$5,[1]People!$A$5,IF(M4953=[1]People!$B$4,[1]People!$A$4,IF(M4953=[1]People!$B$3,[1]People!$A$3,IF(M4953=[1]People!$B$2,[1]People!$A$2,0))))</f>
        <v>Kelly Williams</v>
      </c>
      <c r="W4953" t="str">
        <f>IFERROR(INDEX([1]Returns!A:A,MATCH(B4953,[1]Returns!B:B,0)),"No")</f>
        <v>No</v>
      </c>
    </row>
    <row r="4954" spans="1:23" x14ac:dyDescent="0.25">
      <c r="A4954" s="1">
        <v>4953</v>
      </c>
      <c r="B4954" t="s">
        <v>7899</v>
      </c>
      <c r="C4954" s="4">
        <v>43807</v>
      </c>
      <c r="D4954" s="4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5">
        <v>69.48</v>
      </c>
      <c r="S4954" s="1">
        <v>1</v>
      </c>
      <c r="T4954" s="3">
        <v>0</v>
      </c>
      <c r="U4954" s="1">
        <v>20.843999999999994</v>
      </c>
      <c r="V4954" t="str">
        <f>IF(M4954=[1]People!$B$5,[1]People!$A$5,IF(M4954=[1]People!$B$4,[1]People!$A$4,IF(M4954=[1]People!$B$3,[1]People!$A$3,IF(M4954=[1]People!$B$2,[1]People!$A$2,0))))</f>
        <v>Anna Andreadi</v>
      </c>
      <c r="W4954" t="str">
        <f>IFERROR(INDEX([1]Returns!A:A,MATCH(B4954,[1]Returns!B:B,0)),"No")</f>
        <v>Yes</v>
      </c>
    </row>
    <row r="4955" spans="1:23" x14ac:dyDescent="0.25">
      <c r="A4955" s="1">
        <v>4954</v>
      </c>
      <c r="B4955" t="s">
        <v>7902</v>
      </c>
      <c r="C4955" s="4">
        <v>42810</v>
      </c>
      <c r="D4955" s="4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3">
        <v>0</v>
      </c>
      <c r="U4955" s="1">
        <v>2.5769999999999982</v>
      </c>
      <c r="V4955" t="str">
        <f>IF(M4955=[1]People!$B$5,[1]People!$A$5,IF(M4955=[1]People!$B$4,[1]People!$A$4,IF(M4955=[1]People!$B$3,[1]People!$A$3,IF(M4955=[1]People!$B$2,[1]People!$A$2,0))))</f>
        <v>Chuck Magee</v>
      </c>
      <c r="W4955" t="str">
        <f>IFERROR(INDEX([1]Returns!A:A,MATCH(B4955,[1]Returns!B:B,0)),"No")</f>
        <v>No</v>
      </c>
    </row>
    <row r="4956" spans="1:23" x14ac:dyDescent="0.25">
      <c r="A4956" s="1">
        <v>4955</v>
      </c>
      <c r="B4956" t="s">
        <v>7903</v>
      </c>
      <c r="C4956" s="4">
        <v>42530</v>
      </c>
      <c r="D4956" s="4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5">
        <v>18.060000000000002</v>
      </c>
      <c r="S4956" s="1">
        <v>7</v>
      </c>
      <c r="T4956" s="3">
        <v>0</v>
      </c>
      <c r="U4956" s="1">
        <v>4.6956000000000007</v>
      </c>
      <c r="V4956" t="str">
        <f>IF(M4956=[1]People!$B$5,[1]People!$A$5,IF(M4956=[1]People!$B$4,[1]People!$A$4,IF(M4956=[1]People!$B$3,[1]People!$A$3,IF(M4956=[1]People!$B$2,[1]People!$A$2,0))))</f>
        <v>Anna Andreadi</v>
      </c>
      <c r="W4956" t="str">
        <f>IFERROR(INDEX([1]Returns!A:A,MATCH(B4956,[1]Returns!B:B,0)),"No")</f>
        <v>No</v>
      </c>
    </row>
    <row r="4957" spans="1:23" x14ac:dyDescent="0.25">
      <c r="A4957" s="1">
        <v>4956</v>
      </c>
      <c r="B4957" t="s">
        <v>7903</v>
      </c>
      <c r="C4957" s="4">
        <v>42530</v>
      </c>
      <c r="D4957" s="4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5">
        <v>79.14</v>
      </c>
      <c r="S4957" s="1">
        <v>3</v>
      </c>
      <c r="T4957" s="3">
        <v>0</v>
      </c>
      <c r="U4957" s="1">
        <v>36.404399999999995</v>
      </c>
      <c r="V4957" t="str">
        <f>IF(M4957=[1]People!$B$5,[1]People!$A$5,IF(M4957=[1]People!$B$4,[1]People!$A$4,IF(M4957=[1]People!$B$3,[1]People!$A$3,IF(M4957=[1]People!$B$2,[1]People!$A$2,0))))</f>
        <v>Anna Andreadi</v>
      </c>
      <c r="W4957" t="str">
        <f>IFERROR(INDEX([1]Returns!A:A,MATCH(B4957,[1]Returns!B:B,0)),"No")</f>
        <v>No</v>
      </c>
    </row>
    <row r="4958" spans="1:23" x14ac:dyDescent="0.25">
      <c r="A4958" s="1">
        <v>4957</v>
      </c>
      <c r="B4958" t="s">
        <v>7903</v>
      </c>
      <c r="C4958" s="4">
        <v>42530</v>
      </c>
      <c r="D4958" s="4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5">
        <v>37.4</v>
      </c>
      <c r="S4958" s="1">
        <v>2</v>
      </c>
      <c r="T4958" s="3">
        <v>0</v>
      </c>
      <c r="U4958" s="1">
        <v>14.212</v>
      </c>
      <c r="V4958" t="str">
        <f>IF(M4958=[1]People!$B$5,[1]People!$A$5,IF(M4958=[1]People!$B$4,[1]People!$A$4,IF(M4958=[1]People!$B$3,[1]People!$A$3,IF(M4958=[1]People!$B$2,[1]People!$A$2,0))))</f>
        <v>Anna Andreadi</v>
      </c>
      <c r="W4958" t="str">
        <f>IFERROR(INDEX([1]Returns!A:A,MATCH(B4958,[1]Returns!B:B,0)),"No")</f>
        <v>No</v>
      </c>
    </row>
    <row r="4959" spans="1:23" x14ac:dyDescent="0.25">
      <c r="A4959" s="1">
        <v>4958</v>
      </c>
      <c r="B4959" t="s">
        <v>7904</v>
      </c>
      <c r="C4959" s="4">
        <v>42814</v>
      </c>
      <c r="D4959" s="4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t="str">
        <f>IF(M4959=[1]People!$B$5,[1]People!$A$5,IF(M4959=[1]People!$B$4,[1]People!$A$4,IF(M4959=[1]People!$B$3,[1]People!$A$3,IF(M4959=[1]People!$B$2,[1]People!$A$2,0))))</f>
        <v>Kelly Williams</v>
      </c>
      <c r="W4959" t="str">
        <f>IFERROR(INDEX([1]Returns!A:A,MATCH(B4959,[1]Returns!B:B,0)),"No")</f>
        <v>No</v>
      </c>
    </row>
    <row r="4960" spans="1:23" x14ac:dyDescent="0.25">
      <c r="A4960" s="1">
        <v>4959</v>
      </c>
      <c r="B4960" t="s">
        <v>7904</v>
      </c>
      <c r="C4960" s="4">
        <v>42814</v>
      </c>
      <c r="D4960" s="4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t="str">
        <f>IF(M4960=[1]People!$B$5,[1]People!$A$5,IF(M4960=[1]People!$B$4,[1]People!$A$4,IF(M4960=[1]People!$B$3,[1]People!$A$3,IF(M4960=[1]People!$B$2,[1]People!$A$2,0))))</f>
        <v>Kelly Williams</v>
      </c>
      <c r="W4960" t="str">
        <f>IFERROR(INDEX([1]Returns!A:A,MATCH(B4960,[1]Returns!B:B,0)),"No")</f>
        <v>No</v>
      </c>
    </row>
    <row r="4961" spans="1:23" x14ac:dyDescent="0.25">
      <c r="A4961" s="1">
        <v>4960</v>
      </c>
      <c r="B4961" t="s">
        <v>7906</v>
      </c>
      <c r="C4961" s="4">
        <v>43422</v>
      </c>
      <c r="D4961" s="4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5">
        <v>61.192</v>
      </c>
      <c r="S4961" s="1">
        <v>1</v>
      </c>
      <c r="T4961" s="3">
        <v>0.2</v>
      </c>
      <c r="U4961" s="1">
        <v>6.1192000000000011</v>
      </c>
      <c r="V4961" t="str">
        <f>IF(M4961=[1]People!$B$5,[1]People!$A$5,IF(M4961=[1]People!$B$4,[1]People!$A$4,IF(M4961=[1]People!$B$3,[1]People!$A$3,IF(M4961=[1]People!$B$2,[1]People!$A$2,0))))</f>
        <v>Anna Andreadi</v>
      </c>
      <c r="W4961" t="str">
        <f>IFERROR(INDEX([1]Returns!A:A,MATCH(B4961,[1]Returns!B:B,0)),"No")</f>
        <v>No</v>
      </c>
    </row>
    <row r="4962" spans="1:23" x14ac:dyDescent="0.25">
      <c r="A4962" s="1">
        <v>4961</v>
      </c>
      <c r="B4962" t="s">
        <v>7906</v>
      </c>
      <c r="C4962" s="4">
        <v>43422</v>
      </c>
      <c r="D4962" s="4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5">
        <v>67.84</v>
      </c>
      <c r="S4962" s="1">
        <v>1</v>
      </c>
      <c r="T4962" s="3">
        <v>0</v>
      </c>
      <c r="U4962" s="1">
        <v>18.316800000000001</v>
      </c>
      <c r="V4962" t="str">
        <f>IF(M4962=[1]People!$B$5,[1]People!$A$5,IF(M4962=[1]People!$B$4,[1]People!$A$4,IF(M4962=[1]People!$B$3,[1]People!$A$3,IF(M4962=[1]People!$B$2,[1]People!$A$2,0))))</f>
        <v>Anna Andreadi</v>
      </c>
      <c r="W4962" t="str">
        <f>IFERROR(INDEX([1]Returns!A:A,MATCH(B4962,[1]Returns!B:B,0)),"No")</f>
        <v>No</v>
      </c>
    </row>
    <row r="4963" spans="1:23" x14ac:dyDescent="0.25">
      <c r="A4963" s="1">
        <v>4962</v>
      </c>
      <c r="B4963" t="s">
        <v>7907</v>
      </c>
      <c r="C4963" s="4">
        <v>42436</v>
      </c>
      <c r="D4963" s="4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5">
        <v>48.712000000000003</v>
      </c>
      <c r="S4963" s="1">
        <v>1</v>
      </c>
      <c r="T4963" s="3">
        <v>0.2</v>
      </c>
      <c r="U4963" s="1">
        <v>5.4800999999999966</v>
      </c>
      <c r="V4963" t="str">
        <f>IF(M4963=[1]People!$B$5,[1]People!$A$5,IF(M4963=[1]People!$B$4,[1]People!$A$4,IF(M4963=[1]People!$B$3,[1]People!$A$3,IF(M4963=[1]People!$B$2,[1]People!$A$2,0))))</f>
        <v>Anna Andreadi</v>
      </c>
      <c r="W4963" t="str">
        <f>IFERROR(INDEX([1]Returns!A:A,MATCH(B4963,[1]Returns!B:B,0)),"No")</f>
        <v>No</v>
      </c>
    </row>
    <row r="4964" spans="1:23" x14ac:dyDescent="0.25">
      <c r="A4964" s="1">
        <v>4963</v>
      </c>
      <c r="B4964" t="s">
        <v>7907</v>
      </c>
      <c r="C4964" s="4">
        <v>42436</v>
      </c>
      <c r="D4964" s="4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5">
        <v>17.940000000000001</v>
      </c>
      <c r="S4964" s="1">
        <v>3</v>
      </c>
      <c r="T4964" s="3">
        <v>0</v>
      </c>
      <c r="U4964" s="1">
        <v>4.6644000000000005</v>
      </c>
      <c r="V4964" t="str">
        <f>IF(M4964=[1]People!$B$5,[1]People!$A$5,IF(M4964=[1]People!$B$4,[1]People!$A$4,IF(M4964=[1]People!$B$3,[1]People!$A$3,IF(M4964=[1]People!$B$2,[1]People!$A$2,0))))</f>
        <v>Anna Andreadi</v>
      </c>
      <c r="W4964" t="str">
        <f>IFERROR(INDEX([1]Returns!A:A,MATCH(B4964,[1]Returns!B:B,0)),"No")</f>
        <v>No</v>
      </c>
    </row>
    <row r="4965" spans="1:23" x14ac:dyDescent="0.25">
      <c r="A4965" s="1">
        <v>4964</v>
      </c>
      <c r="B4965" t="s">
        <v>7907</v>
      </c>
      <c r="C4965" s="4">
        <v>42436</v>
      </c>
      <c r="D4965" s="4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5">
        <v>242.94</v>
      </c>
      <c r="S4965" s="1">
        <v>3</v>
      </c>
      <c r="T4965" s="3">
        <v>0</v>
      </c>
      <c r="U4965" s="1">
        <v>4.8588000000000164</v>
      </c>
      <c r="V4965" t="str">
        <f>IF(M4965=[1]People!$B$5,[1]People!$A$5,IF(M4965=[1]People!$B$4,[1]People!$A$4,IF(M4965=[1]People!$B$3,[1]People!$A$3,IF(M4965=[1]People!$B$2,[1]People!$A$2,0))))</f>
        <v>Anna Andreadi</v>
      </c>
      <c r="W4965" t="str">
        <f>IFERROR(INDEX([1]Returns!A:A,MATCH(B4965,[1]Returns!B:B,0)),"No")</f>
        <v>No</v>
      </c>
    </row>
    <row r="4966" spans="1:23" x14ac:dyDescent="0.25">
      <c r="A4966" s="1">
        <v>4965</v>
      </c>
      <c r="B4966" t="s">
        <v>7910</v>
      </c>
      <c r="C4966" s="4">
        <v>43235</v>
      </c>
      <c r="D4966" s="4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t="str">
        <f>IF(M4966=[1]People!$B$5,[1]People!$A$5,IF(M4966=[1]People!$B$4,[1]People!$A$4,IF(M4966=[1]People!$B$3,[1]People!$A$3,IF(M4966=[1]People!$B$2,[1]People!$A$2,0))))</f>
        <v>Cassandra Brandow</v>
      </c>
      <c r="W4966" t="str">
        <f>IFERROR(INDEX([1]Returns!A:A,MATCH(B4966,[1]Returns!B:B,0)),"No")</f>
        <v>No</v>
      </c>
    </row>
    <row r="4967" spans="1:23" x14ac:dyDescent="0.25">
      <c r="A4967" s="1">
        <v>4966</v>
      </c>
      <c r="B4967" t="s">
        <v>7911</v>
      </c>
      <c r="C4967" s="4">
        <v>42880</v>
      </c>
      <c r="D4967" s="4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t="str">
        <f>IF(M4967=[1]People!$B$5,[1]People!$A$5,IF(M4967=[1]People!$B$4,[1]People!$A$4,IF(M4967=[1]People!$B$3,[1]People!$A$3,IF(M4967=[1]People!$B$2,[1]People!$A$2,0))))</f>
        <v>Cassandra Brandow</v>
      </c>
      <c r="W4967" t="str">
        <f>IFERROR(INDEX([1]Returns!A:A,MATCH(B4967,[1]Returns!B:B,0)),"No")</f>
        <v>No</v>
      </c>
    </row>
    <row r="4968" spans="1:23" x14ac:dyDescent="0.25">
      <c r="A4968" s="1">
        <v>4967</v>
      </c>
      <c r="B4968" t="s">
        <v>7912</v>
      </c>
      <c r="C4968" s="4">
        <v>42949</v>
      </c>
      <c r="D4968" s="4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t="str">
        <f>IF(M4968=[1]People!$B$5,[1]People!$A$5,IF(M4968=[1]People!$B$4,[1]People!$A$4,IF(M4968=[1]People!$B$3,[1]People!$A$3,IF(M4968=[1]People!$B$2,[1]People!$A$2,0))))</f>
        <v>Chuck Magee</v>
      </c>
      <c r="W4968" t="str">
        <f>IFERROR(INDEX([1]Returns!A:A,MATCH(B4968,[1]Returns!B:B,0)),"No")</f>
        <v>No</v>
      </c>
    </row>
    <row r="4969" spans="1:23" x14ac:dyDescent="0.25">
      <c r="A4969" s="1">
        <v>4968</v>
      </c>
      <c r="B4969" t="s">
        <v>7912</v>
      </c>
      <c r="C4969" s="4">
        <v>42949</v>
      </c>
      <c r="D4969" s="4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3">
        <v>0</v>
      </c>
      <c r="U4969" s="1">
        <v>4.1159999999999997</v>
      </c>
      <c r="V4969" t="str">
        <f>IF(M4969=[1]People!$B$5,[1]People!$A$5,IF(M4969=[1]People!$B$4,[1]People!$A$4,IF(M4969=[1]People!$B$3,[1]People!$A$3,IF(M4969=[1]People!$B$2,[1]People!$A$2,0))))</f>
        <v>Chuck Magee</v>
      </c>
      <c r="W4969" t="str">
        <f>IFERROR(INDEX([1]Returns!A:A,MATCH(B4969,[1]Returns!B:B,0)),"No")</f>
        <v>No</v>
      </c>
    </row>
    <row r="4970" spans="1:23" x14ac:dyDescent="0.25">
      <c r="A4970" s="1">
        <v>4969</v>
      </c>
      <c r="B4970" t="s">
        <v>7912</v>
      </c>
      <c r="C4970" s="4">
        <v>42949</v>
      </c>
      <c r="D4970" s="4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3">
        <v>0</v>
      </c>
      <c r="U4970" s="1">
        <v>83.991600000000005</v>
      </c>
      <c r="V4970" t="str">
        <f>IF(M4970=[1]People!$B$5,[1]People!$A$5,IF(M4970=[1]People!$B$4,[1]People!$A$4,IF(M4970=[1]People!$B$3,[1]People!$A$3,IF(M4970=[1]People!$B$2,[1]People!$A$2,0))))</f>
        <v>Chuck Magee</v>
      </c>
      <c r="W4970" t="str">
        <f>IFERROR(INDEX([1]Returns!A:A,MATCH(B4970,[1]Returns!B:B,0)),"No")</f>
        <v>No</v>
      </c>
    </row>
    <row r="4971" spans="1:23" x14ac:dyDescent="0.25">
      <c r="A4971" s="1">
        <v>4970</v>
      </c>
      <c r="B4971" t="s">
        <v>7912</v>
      </c>
      <c r="C4971" s="4">
        <v>42949</v>
      </c>
      <c r="D4971" s="4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3">
        <v>0</v>
      </c>
      <c r="U4971" s="1">
        <v>15.537199999999999</v>
      </c>
      <c r="V4971" t="str">
        <f>IF(M4971=[1]People!$B$5,[1]People!$A$5,IF(M4971=[1]People!$B$4,[1]People!$A$4,IF(M4971=[1]People!$B$3,[1]People!$A$3,IF(M4971=[1]People!$B$2,[1]People!$A$2,0))))</f>
        <v>Chuck Magee</v>
      </c>
      <c r="W4971" t="str">
        <f>IFERROR(INDEX([1]Returns!A:A,MATCH(B4971,[1]Returns!B:B,0)),"No")</f>
        <v>No</v>
      </c>
    </row>
    <row r="4972" spans="1:23" x14ac:dyDescent="0.25">
      <c r="A4972" s="1">
        <v>4971</v>
      </c>
      <c r="B4972" t="s">
        <v>7913</v>
      </c>
      <c r="C4972" s="4">
        <v>43410</v>
      </c>
      <c r="D4972" s="4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t="str">
        <f>IF(M4972=[1]People!$B$5,[1]People!$A$5,IF(M4972=[1]People!$B$4,[1]People!$A$4,IF(M4972=[1]People!$B$3,[1]People!$A$3,IF(M4972=[1]People!$B$2,[1]People!$A$2,0))))</f>
        <v>Cassandra Brandow</v>
      </c>
      <c r="W4972" t="str">
        <f>IFERROR(INDEX([1]Returns!A:A,MATCH(B4972,[1]Returns!B:B,0)),"No")</f>
        <v>No</v>
      </c>
    </row>
    <row r="4973" spans="1:23" x14ac:dyDescent="0.25">
      <c r="A4973" s="1">
        <v>4972</v>
      </c>
      <c r="B4973" t="s">
        <v>7913</v>
      </c>
      <c r="C4973" s="4">
        <v>43410</v>
      </c>
      <c r="D4973" s="4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t="str">
        <f>IF(M4973=[1]People!$B$5,[1]People!$A$5,IF(M4973=[1]People!$B$4,[1]People!$A$4,IF(M4973=[1]People!$B$3,[1]People!$A$3,IF(M4973=[1]People!$B$2,[1]People!$A$2,0))))</f>
        <v>Cassandra Brandow</v>
      </c>
      <c r="W4973" t="str">
        <f>IFERROR(INDEX([1]Returns!A:A,MATCH(B4973,[1]Returns!B:B,0)),"No")</f>
        <v>No</v>
      </c>
    </row>
    <row r="4974" spans="1:23" x14ac:dyDescent="0.25">
      <c r="A4974" s="1">
        <v>4973</v>
      </c>
      <c r="B4974" t="s">
        <v>7913</v>
      </c>
      <c r="C4974" s="4">
        <v>43410</v>
      </c>
      <c r="D4974" s="4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t="str">
        <f>IF(M4974=[1]People!$B$5,[1]People!$A$5,IF(M4974=[1]People!$B$4,[1]People!$A$4,IF(M4974=[1]People!$B$3,[1]People!$A$3,IF(M4974=[1]People!$B$2,[1]People!$A$2,0))))</f>
        <v>Cassandra Brandow</v>
      </c>
      <c r="W4974" t="str">
        <f>IFERROR(INDEX([1]Returns!A:A,MATCH(B4974,[1]Returns!B:B,0)),"No")</f>
        <v>No</v>
      </c>
    </row>
    <row r="4975" spans="1:23" x14ac:dyDescent="0.25">
      <c r="A4975" s="1">
        <v>4974</v>
      </c>
      <c r="B4975" t="s">
        <v>7913</v>
      </c>
      <c r="C4975" s="4">
        <v>43410</v>
      </c>
      <c r="D4975" s="4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t="str">
        <f>IF(M4975=[1]People!$B$5,[1]People!$A$5,IF(M4975=[1]People!$B$4,[1]People!$A$4,IF(M4975=[1]People!$B$3,[1]People!$A$3,IF(M4975=[1]People!$B$2,[1]People!$A$2,0))))</f>
        <v>Cassandra Brandow</v>
      </c>
      <c r="W4975" t="str">
        <f>IFERROR(INDEX([1]Returns!A:A,MATCH(B4975,[1]Returns!B:B,0)),"No")</f>
        <v>No</v>
      </c>
    </row>
    <row r="4976" spans="1:23" x14ac:dyDescent="0.25">
      <c r="A4976" s="1">
        <v>4975</v>
      </c>
      <c r="B4976" t="s">
        <v>7914</v>
      </c>
      <c r="C4976" s="4">
        <v>43411</v>
      </c>
      <c r="D4976" s="4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5">
        <v>12.9</v>
      </c>
      <c r="S4976" s="1">
        <v>2</v>
      </c>
      <c r="T4976" s="3">
        <v>0</v>
      </c>
      <c r="U4976" s="1">
        <v>6.3209999999999997</v>
      </c>
      <c r="V4976" t="str">
        <f>IF(M4976=[1]People!$B$5,[1]People!$A$5,IF(M4976=[1]People!$B$4,[1]People!$A$4,IF(M4976=[1]People!$B$3,[1]People!$A$3,IF(M4976=[1]People!$B$2,[1]People!$A$2,0))))</f>
        <v>Anna Andreadi</v>
      </c>
      <c r="W4976" t="str">
        <f>IFERROR(INDEX([1]Returns!A:A,MATCH(B4976,[1]Returns!B:B,0)),"No")</f>
        <v>No</v>
      </c>
    </row>
    <row r="4977" spans="1:23" x14ac:dyDescent="0.25">
      <c r="A4977" s="1">
        <v>4976</v>
      </c>
      <c r="B4977" t="s">
        <v>7915</v>
      </c>
      <c r="C4977" s="4">
        <v>42996</v>
      </c>
      <c r="D4977" s="4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t="str">
        <f>IF(M4977=[1]People!$B$5,[1]People!$A$5,IF(M4977=[1]People!$B$4,[1]People!$A$4,IF(M4977=[1]People!$B$3,[1]People!$A$3,IF(M4977=[1]People!$B$2,[1]People!$A$2,0))))</f>
        <v>Cassandra Brandow</v>
      </c>
      <c r="W4977" t="str">
        <f>IFERROR(INDEX([1]Returns!A:A,MATCH(B4977,[1]Returns!B:B,0)),"No")</f>
        <v>No</v>
      </c>
    </row>
    <row r="4978" spans="1:23" x14ac:dyDescent="0.25">
      <c r="A4978" s="1">
        <v>4977</v>
      </c>
      <c r="B4978" t="s">
        <v>7916</v>
      </c>
      <c r="C4978" s="4">
        <v>43076</v>
      </c>
      <c r="D4978" s="4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3">
        <v>0.2</v>
      </c>
      <c r="U4978" s="1">
        <v>7.2089999999999996</v>
      </c>
      <c r="V4978" t="str">
        <f>IF(M4978=[1]People!$B$5,[1]People!$A$5,IF(M4978=[1]People!$B$4,[1]People!$A$4,IF(M4978=[1]People!$B$3,[1]People!$A$3,IF(M4978=[1]People!$B$2,[1]People!$A$2,0))))</f>
        <v>Chuck Magee</v>
      </c>
      <c r="W4978" t="str">
        <f>IFERROR(INDEX([1]Returns!A:A,MATCH(B4978,[1]Returns!B:B,0)),"No")</f>
        <v>No</v>
      </c>
    </row>
    <row r="4979" spans="1:23" x14ac:dyDescent="0.25">
      <c r="A4979" s="1">
        <v>4978</v>
      </c>
      <c r="B4979" t="s">
        <v>7916</v>
      </c>
      <c r="C4979" s="4">
        <v>43076</v>
      </c>
      <c r="D4979" s="4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t="str">
        <f>IF(M4979=[1]People!$B$5,[1]People!$A$5,IF(M4979=[1]People!$B$4,[1]People!$A$4,IF(M4979=[1]People!$B$3,[1]People!$A$3,IF(M4979=[1]People!$B$2,[1]People!$A$2,0))))</f>
        <v>Chuck Magee</v>
      </c>
      <c r="W4979" t="str">
        <f>IFERROR(INDEX([1]Returns!A:A,MATCH(B4979,[1]Returns!B:B,0)),"No")</f>
        <v>No</v>
      </c>
    </row>
    <row r="4980" spans="1:23" x14ac:dyDescent="0.25">
      <c r="A4980" s="1">
        <v>4979</v>
      </c>
      <c r="B4980" t="s">
        <v>7916</v>
      </c>
      <c r="C4980" s="4">
        <v>43076</v>
      </c>
      <c r="D4980" s="4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3">
        <v>0</v>
      </c>
      <c r="U4980" s="1">
        <v>224.4426</v>
      </c>
      <c r="V4980" t="str">
        <f>IF(M4980=[1]People!$B$5,[1]People!$A$5,IF(M4980=[1]People!$B$4,[1]People!$A$4,IF(M4980=[1]People!$B$3,[1]People!$A$3,IF(M4980=[1]People!$B$2,[1]People!$A$2,0))))</f>
        <v>Chuck Magee</v>
      </c>
      <c r="W4980" t="str">
        <f>IFERROR(INDEX([1]Returns!A:A,MATCH(B4980,[1]Returns!B:B,0)),"No")</f>
        <v>No</v>
      </c>
    </row>
    <row r="4981" spans="1:23" x14ac:dyDescent="0.25">
      <c r="A4981" s="1">
        <v>4980</v>
      </c>
      <c r="B4981" t="s">
        <v>7917</v>
      </c>
      <c r="C4981" s="4">
        <v>43443</v>
      </c>
      <c r="D4981" s="4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t="str">
        <f>IF(M4981=[1]People!$B$5,[1]People!$A$5,IF(M4981=[1]People!$B$4,[1]People!$A$4,IF(M4981=[1]People!$B$3,[1]People!$A$3,IF(M4981=[1]People!$B$2,[1]People!$A$2,0))))</f>
        <v>Kelly Williams</v>
      </c>
      <c r="W4981" t="str">
        <f>IFERROR(INDEX([1]Returns!A:A,MATCH(B4981,[1]Returns!B:B,0)),"No")</f>
        <v>No</v>
      </c>
    </row>
    <row r="4982" spans="1:23" x14ac:dyDescent="0.25">
      <c r="A4982" s="1">
        <v>4981</v>
      </c>
      <c r="B4982" t="s">
        <v>7917</v>
      </c>
      <c r="C4982" s="4">
        <v>43443</v>
      </c>
      <c r="D4982" s="4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t="str">
        <f>IF(M4982=[1]People!$B$5,[1]People!$A$5,IF(M4982=[1]People!$B$4,[1]People!$A$4,IF(M4982=[1]People!$B$3,[1]People!$A$3,IF(M4982=[1]People!$B$2,[1]People!$A$2,0))))</f>
        <v>Kelly Williams</v>
      </c>
      <c r="W4982" t="str">
        <f>IFERROR(INDEX([1]Returns!A:A,MATCH(B4982,[1]Returns!B:B,0)),"No")</f>
        <v>No</v>
      </c>
    </row>
    <row r="4983" spans="1:23" x14ac:dyDescent="0.25">
      <c r="A4983" s="1">
        <v>4982</v>
      </c>
      <c r="B4983" t="s">
        <v>7917</v>
      </c>
      <c r="C4983" s="4">
        <v>43443</v>
      </c>
      <c r="D4983" s="4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t="str">
        <f>IF(M4983=[1]People!$B$5,[1]People!$A$5,IF(M4983=[1]People!$B$4,[1]People!$A$4,IF(M4983=[1]People!$B$3,[1]People!$A$3,IF(M4983=[1]People!$B$2,[1]People!$A$2,0))))</f>
        <v>Kelly Williams</v>
      </c>
      <c r="W4983" t="str">
        <f>IFERROR(INDEX([1]Returns!A:A,MATCH(B4983,[1]Returns!B:B,0)),"No")</f>
        <v>No</v>
      </c>
    </row>
    <row r="4984" spans="1:23" x14ac:dyDescent="0.25">
      <c r="A4984" s="1">
        <v>4983</v>
      </c>
      <c r="B4984" t="s">
        <v>7918</v>
      </c>
      <c r="C4984" s="4">
        <v>42690</v>
      </c>
      <c r="D4984" s="4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5">
        <v>5.22</v>
      </c>
      <c r="S4984" s="1">
        <v>2</v>
      </c>
      <c r="T4984" s="3">
        <v>0</v>
      </c>
      <c r="U4984" s="1">
        <v>2.4011999999999998</v>
      </c>
      <c r="V4984" t="str">
        <f>IF(M4984=[1]People!$B$5,[1]People!$A$5,IF(M4984=[1]People!$B$4,[1]People!$A$4,IF(M4984=[1]People!$B$3,[1]People!$A$3,IF(M4984=[1]People!$B$2,[1]People!$A$2,0))))</f>
        <v>Anna Andreadi</v>
      </c>
      <c r="W4984" t="str">
        <f>IFERROR(INDEX([1]Returns!A:A,MATCH(B4984,[1]Returns!B:B,0)),"No")</f>
        <v>No</v>
      </c>
    </row>
    <row r="4985" spans="1:23" x14ac:dyDescent="0.25">
      <c r="A4985" s="1">
        <v>4984</v>
      </c>
      <c r="B4985" t="s">
        <v>7919</v>
      </c>
      <c r="C4985" s="4">
        <v>43410</v>
      </c>
      <c r="D4985" s="4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5">
        <v>84.84</v>
      </c>
      <c r="S4985" s="1">
        <v>3</v>
      </c>
      <c r="T4985" s="3">
        <v>0</v>
      </c>
      <c r="U4985" s="1">
        <v>22.9068</v>
      </c>
      <c r="V4985" t="str">
        <f>IF(M4985=[1]People!$B$5,[1]People!$A$5,IF(M4985=[1]People!$B$4,[1]People!$A$4,IF(M4985=[1]People!$B$3,[1]People!$A$3,IF(M4985=[1]People!$B$2,[1]People!$A$2,0))))</f>
        <v>Anna Andreadi</v>
      </c>
      <c r="W4985" t="str">
        <f>IFERROR(INDEX([1]Returns!A:A,MATCH(B4985,[1]Returns!B:B,0)),"No")</f>
        <v>No</v>
      </c>
    </row>
    <row r="4986" spans="1:23" x14ac:dyDescent="0.25">
      <c r="A4986" s="1">
        <v>4985</v>
      </c>
      <c r="B4986" t="s">
        <v>7920</v>
      </c>
      <c r="C4986" s="4">
        <v>42984</v>
      </c>
      <c r="D4986" s="4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t="str">
        <f>IF(M4986=[1]People!$B$5,[1]People!$A$5,IF(M4986=[1]People!$B$4,[1]People!$A$4,IF(M4986=[1]People!$B$3,[1]People!$A$3,IF(M4986=[1]People!$B$2,[1]People!$A$2,0))))</f>
        <v>Cassandra Brandow</v>
      </c>
      <c r="W4986" t="str">
        <f>IFERROR(INDEX([1]Returns!A:A,MATCH(B4986,[1]Returns!B:B,0)),"No")</f>
        <v>No</v>
      </c>
    </row>
    <row r="4987" spans="1:23" x14ac:dyDescent="0.25">
      <c r="A4987" s="1">
        <v>4986</v>
      </c>
      <c r="B4987" t="s">
        <v>7921</v>
      </c>
      <c r="C4987" s="4">
        <v>42616</v>
      </c>
      <c r="D4987" s="4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3">
        <v>0</v>
      </c>
      <c r="U4987" s="1">
        <v>7.056</v>
      </c>
      <c r="V4987" t="str">
        <f>IF(M4987=[1]People!$B$5,[1]People!$A$5,IF(M4987=[1]People!$B$4,[1]People!$A$4,IF(M4987=[1]People!$B$3,[1]People!$A$3,IF(M4987=[1]People!$B$2,[1]People!$A$2,0))))</f>
        <v>Chuck Magee</v>
      </c>
      <c r="W4987" t="str">
        <f>IFERROR(INDEX([1]Returns!A:A,MATCH(B4987,[1]Returns!B:B,0)),"No")</f>
        <v>No</v>
      </c>
    </row>
    <row r="4988" spans="1:23" x14ac:dyDescent="0.25">
      <c r="A4988" s="1">
        <v>4987</v>
      </c>
      <c r="B4988" t="s">
        <v>7922</v>
      </c>
      <c r="C4988" s="4">
        <v>43214</v>
      </c>
      <c r="D4988" s="4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5">
        <v>15.552000000000003</v>
      </c>
      <c r="S4988" s="1">
        <v>3</v>
      </c>
      <c r="T4988" s="3">
        <v>0.2</v>
      </c>
      <c r="U4988" s="1">
        <v>5.4432</v>
      </c>
      <c r="V4988" t="str">
        <f>IF(M4988=[1]People!$B$5,[1]People!$A$5,IF(M4988=[1]People!$B$4,[1]People!$A$4,IF(M4988=[1]People!$B$3,[1]People!$A$3,IF(M4988=[1]People!$B$2,[1]People!$A$2,0))))</f>
        <v>Anna Andreadi</v>
      </c>
      <c r="W4988" t="str">
        <f>IFERROR(INDEX([1]Returns!A:A,MATCH(B4988,[1]Returns!B:B,0)),"No")</f>
        <v>No</v>
      </c>
    </row>
    <row r="4989" spans="1:23" x14ac:dyDescent="0.25">
      <c r="A4989" s="1">
        <v>4988</v>
      </c>
      <c r="B4989" t="s">
        <v>7922</v>
      </c>
      <c r="C4989" s="4">
        <v>43214</v>
      </c>
      <c r="D4989" s="4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5">
        <v>1325.76</v>
      </c>
      <c r="S4989" s="1">
        <v>6</v>
      </c>
      <c r="T4989" s="3">
        <v>0.2</v>
      </c>
      <c r="U4989" s="1">
        <v>149.14799999999991</v>
      </c>
      <c r="V4989" t="str">
        <f>IF(M4989=[1]People!$B$5,[1]People!$A$5,IF(M4989=[1]People!$B$4,[1]People!$A$4,IF(M4989=[1]People!$B$3,[1]People!$A$3,IF(M4989=[1]People!$B$2,[1]People!$A$2,0))))</f>
        <v>Anna Andreadi</v>
      </c>
      <c r="W4989" t="str">
        <f>IFERROR(INDEX([1]Returns!A:A,MATCH(B4989,[1]Returns!B:B,0)),"No")</f>
        <v>No</v>
      </c>
    </row>
    <row r="4990" spans="1:23" x14ac:dyDescent="0.25">
      <c r="A4990" s="1">
        <v>4989</v>
      </c>
      <c r="B4990" t="s">
        <v>7922</v>
      </c>
      <c r="C4990" s="4">
        <v>43214</v>
      </c>
      <c r="D4990" s="4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5">
        <v>3.1080000000000001</v>
      </c>
      <c r="S4990" s="1">
        <v>2</v>
      </c>
      <c r="T4990" s="3">
        <v>0.7</v>
      </c>
      <c r="U4990" s="1">
        <v>-2.1755999999999993</v>
      </c>
      <c r="V4990" t="str">
        <f>IF(M4990=[1]People!$B$5,[1]People!$A$5,IF(M4990=[1]People!$B$4,[1]People!$A$4,IF(M4990=[1]People!$B$3,[1]People!$A$3,IF(M4990=[1]People!$B$2,[1]People!$A$2,0))))</f>
        <v>Anna Andreadi</v>
      </c>
      <c r="W4990" t="str">
        <f>IFERROR(INDEX([1]Returns!A:A,MATCH(B4990,[1]Returns!B:B,0)),"No")</f>
        <v>No</v>
      </c>
    </row>
    <row r="4991" spans="1:23" x14ac:dyDescent="0.25">
      <c r="A4991" s="1">
        <v>4990</v>
      </c>
      <c r="B4991" t="s">
        <v>7923</v>
      </c>
      <c r="C4991" s="4">
        <v>43708</v>
      </c>
      <c r="D4991" s="4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5">
        <v>6.6719999999999988</v>
      </c>
      <c r="S4991" s="1">
        <v>3</v>
      </c>
      <c r="T4991" s="3">
        <v>0.2</v>
      </c>
      <c r="U4991" s="1">
        <v>2.1683999999999997</v>
      </c>
      <c r="V4991" t="str">
        <f>IF(M4991=[1]People!$B$5,[1]People!$A$5,IF(M4991=[1]People!$B$4,[1]People!$A$4,IF(M4991=[1]People!$B$3,[1]People!$A$3,IF(M4991=[1]People!$B$2,[1]People!$A$2,0))))</f>
        <v>Anna Andreadi</v>
      </c>
      <c r="W4991" t="str">
        <f>IFERROR(INDEX([1]Returns!A:A,MATCH(B4991,[1]Returns!B:B,0)),"No")</f>
        <v>No</v>
      </c>
    </row>
    <row r="4992" spans="1:23" x14ac:dyDescent="0.25">
      <c r="A4992" s="1">
        <v>4991</v>
      </c>
      <c r="B4992" t="s">
        <v>7923</v>
      </c>
      <c r="C4992" s="4">
        <v>43708</v>
      </c>
      <c r="D4992" s="4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5">
        <v>689.40800000000002</v>
      </c>
      <c r="S4992" s="1">
        <v>4</v>
      </c>
      <c r="T4992" s="3">
        <v>0.2</v>
      </c>
      <c r="U4992" s="1">
        <v>77.558399999999978</v>
      </c>
      <c r="V4992" t="str">
        <f>IF(M4992=[1]People!$B$5,[1]People!$A$5,IF(M4992=[1]People!$B$4,[1]People!$A$4,IF(M4992=[1]People!$B$3,[1]People!$A$3,IF(M4992=[1]People!$B$2,[1]People!$A$2,0))))</f>
        <v>Anna Andreadi</v>
      </c>
      <c r="W4992" t="str">
        <f>IFERROR(INDEX([1]Returns!A:A,MATCH(B4992,[1]Returns!B:B,0)),"No")</f>
        <v>No</v>
      </c>
    </row>
    <row r="4993" spans="1:23" x14ac:dyDescent="0.25">
      <c r="A4993" s="1">
        <v>4992</v>
      </c>
      <c r="B4993" t="s">
        <v>7924</v>
      </c>
      <c r="C4993" s="4">
        <v>43806</v>
      </c>
      <c r="D4993" s="4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t="str">
        <f>IF(M4993=[1]People!$B$5,[1]People!$A$5,IF(M4993=[1]People!$B$4,[1]People!$A$4,IF(M4993=[1]People!$B$3,[1]People!$A$3,IF(M4993=[1]People!$B$2,[1]People!$A$2,0))))</f>
        <v>Kelly Williams</v>
      </c>
      <c r="W4993" t="str">
        <f>IFERROR(INDEX([1]Returns!A:A,MATCH(B4993,[1]Returns!B:B,0)),"No")</f>
        <v>No</v>
      </c>
    </row>
    <row r="4994" spans="1:23" x14ac:dyDescent="0.25">
      <c r="A4994" s="1">
        <v>4993</v>
      </c>
      <c r="B4994" t="s">
        <v>7925</v>
      </c>
      <c r="C4994" s="4">
        <v>43087</v>
      </c>
      <c r="D4994" s="4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t="str">
        <f>IF(M4994=[1]People!$B$5,[1]People!$A$5,IF(M4994=[1]People!$B$4,[1]People!$A$4,IF(M4994=[1]People!$B$3,[1]People!$A$3,IF(M4994=[1]People!$B$2,[1]People!$A$2,0))))</f>
        <v>Cassandra Brandow</v>
      </c>
      <c r="W4994" t="str">
        <f>IFERROR(INDEX([1]Returns!A:A,MATCH(B4994,[1]Returns!B:B,0)),"No")</f>
        <v>No</v>
      </c>
    </row>
    <row r="4995" spans="1:23" x14ac:dyDescent="0.25">
      <c r="A4995" s="1">
        <v>4994</v>
      </c>
      <c r="B4995" t="s">
        <v>7925</v>
      </c>
      <c r="C4995" s="4">
        <v>43087</v>
      </c>
      <c r="D4995" s="4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t="str">
        <f>IF(M4995=[1]People!$B$5,[1]People!$A$5,IF(M4995=[1]People!$B$4,[1]People!$A$4,IF(M4995=[1]People!$B$3,[1]People!$A$3,IF(M4995=[1]People!$B$2,[1]People!$A$2,0))))</f>
        <v>Cassandra Brandow</v>
      </c>
      <c r="W4995" t="str">
        <f>IFERROR(INDEX([1]Returns!A:A,MATCH(B4995,[1]Returns!B:B,0)),"No")</f>
        <v>No</v>
      </c>
    </row>
    <row r="4996" spans="1:23" x14ac:dyDescent="0.25">
      <c r="A4996" s="1">
        <v>4995</v>
      </c>
      <c r="B4996" t="s">
        <v>7925</v>
      </c>
      <c r="C4996" s="4">
        <v>43087</v>
      </c>
      <c r="D4996" s="4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3">
        <v>0.2</v>
      </c>
      <c r="U4996" s="1">
        <v>3.5559999999999992</v>
      </c>
      <c r="V4996" t="str">
        <f>IF(M4996=[1]People!$B$5,[1]People!$A$5,IF(M4996=[1]People!$B$4,[1]People!$A$4,IF(M4996=[1]People!$B$3,[1]People!$A$3,IF(M4996=[1]People!$B$2,[1]People!$A$2,0))))</f>
        <v>Cassandra Brandow</v>
      </c>
      <c r="W4996" t="str">
        <f>IFERROR(INDEX([1]Returns!A:A,MATCH(B4996,[1]Returns!B:B,0)),"No")</f>
        <v>No</v>
      </c>
    </row>
    <row r="4997" spans="1:23" x14ac:dyDescent="0.25">
      <c r="A4997" s="1">
        <v>4996</v>
      </c>
      <c r="B4997" t="s">
        <v>7926</v>
      </c>
      <c r="C4997" s="4">
        <v>42678</v>
      </c>
      <c r="D4997" s="4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3">
        <v>0.2</v>
      </c>
      <c r="U4997" s="1">
        <v>18.873199999999997</v>
      </c>
      <c r="V4997" t="str">
        <f>IF(M4997=[1]People!$B$5,[1]People!$A$5,IF(M4997=[1]People!$B$4,[1]People!$A$4,IF(M4997=[1]People!$B$3,[1]People!$A$3,IF(M4997=[1]People!$B$2,[1]People!$A$2,0))))</f>
        <v>Chuck Magee</v>
      </c>
      <c r="W4997" t="str">
        <f>IFERROR(INDEX([1]Returns!A:A,MATCH(B4997,[1]Returns!B:B,0)),"No")</f>
        <v>No</v>
      </c>
    </row>
    <row r="4998" spans="1:23" x14ac:dyDescent="0.25">
      <c r="A4998" s="1">
        <v>4997</v>
      </c>
      <c r="B4998" t="s">
        <v>7927</v>
      </c>
      <c r="C4998" s="4">
        <v>43534</v>
      </c>
      <c r="D4998" s="4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t="str">
        <f>IF(M4998=[1]People!$B$5,[1]People!$A$5,IF(M4998=[1]People!$B$4,[1]People!$A$4,IF(M4998=[1]People!$B$3,[1]People!$A$3,IF(M4998=[1]People!$B$2,[1]People!$A$2,0))))</f>
        <v>Cassandra Brandow</v>
      </c>
      <c r="W4998" t="str">
        <f>IFERROR(INDEX([1]Returns!A:A,MATCH(B4998,[1]Returns!B:B,0)),"No")</f>
        <v>No</v>
      </c>
    </row>
    <row r="4999" spans="1:23" x14ac:dyDescent="0.25">
      <c r="A4999" s="1">
        <v>4998</v>
      </c>
      <c r="B4999" t="s">
        <v>7927</v>
      </c>
      <c r="C4999" s="4">
        <v>43534</v>
      </c>
      <c r="D4999" s="4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t="str">
        <f>IF(M4999=[1]People!$B$5,[1]People!$A$5,IF(M4999=[1]People!$B$4,[1]People!$A$4,IF(M4999=[1]People!$B$3,[1]People!$A$3,IF(M4999=[1]People!$B$2,[1]People!$A$2,0))))</f>
        <v>Cassandra Brandow</v>
      </c>
      <c r="W4999" t="str">
        <f>IFERROR(INDEX([1]Returns!A:A,MATCH(B4999,[1]Returns!B:B,0)),"No")</f>
        <v>No</v>
      </c>
    </row>
    <row r="5000" spans="1:23" x14ac:dyDescent="0.25">
      <c r="A5000" s="1">
        <v>4999</v>
      </c>
      <c r="B5000" t="s">
        <v>7930</v>
      </c>
      <c r="C5000" s="4">
        <v>43131</v>
      </c>
      <c r="D5000" s="4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5">
        <v>109.59200000000001</v>
      </c>
      <c r="S5000" s="1">
        <v>1</v>
      </c>
      <c r="T5000" s="3">
        <v>0.2</v>
      </c>
      <c r="U5000" s="1">
        <v>8.2194000000000003</v>
      </c>
      <c r="V5000" t="str">
        <f>IF(M5000=[1]People!$B$5,[1]People!$A$5,IF(M5000=[1]People!$B$4,[1]People!$A$4,IF(M5000=[1]People!$B$3,[1]People!$A$3,IF(M5000=[1]People!$B$2,[1]People!$A$2,0))))</f>
        <v>Anna Andreadi</v>
      </c>
      <c r="W5000" t="str">
        <f>IFERROR(INDEX([1]Returns!A:A,MATCH(B5000,[1]Returns!B:B,0)),"No")</f>
        <v>No</v>
      </c>
    </row>
    <row r="5001" spans="1:23" x14ac:dyDescent="0.25">
      <c r="A5001" s="1">
        <v>5000</v>
      </c>
      <c r="B5001" t="s">
        <v>7930</v>
      </c>
      <c r="C5001" s="4">
        <v>43131</v>
      </c>
      <c r="D5001" s="4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5">
        <v>56.7</v>
      </c>
      <c r="S5001" s="1">
        <v>5</v>
      </c>
      <c r="T5001" s="3">
        <v>0</v>
      </c>
      <c r="U5001" s="1">
        <v>27.782999999999998</v>
      </c>
      <c r="V5001" t="str">
        <f>IF(M5001=[1]People!$B$5,[1]People!$A$5,IF(M5001=[1]People!$B$4,[1]People!$A$4,IF(M5001=[1]People!$B$3,[1]People!$A$3,IF(M5001=[1]People!$B$2,[1]People!$A$2,0))))</f>
        <v>Anna Andreadi</v>
      </c>
      <c r="W5001" t="str">
        <f>IFERROR(INDEX([1]Returns!A:A,MATCH(B5001,[1]Returns!B:B,0)),"No")</f>
        <v>No</v>
      </c>
    </row>
    <row r="5002" spans="1:23" x14ac:dyDescent="0.25">
      <c r="A5002" s="1">
        <v>5001</v>
      </c>
      <c r="B5002" t="s">
        <v>7932</v>
      </c>
      <c r="C5002" s="4">
        <v>43592</v>
      </c>
      <c r="D5002" s="4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5">
        <v>79.989999999999995</v>
      </c>
      <c r="S5002" s="1">
        <v>1</v>
      </c>
      <c r="T5002" s="3">
        <v>0</v>
      </c>
      <c r="U5002" s="1">
        <v>28.796399999999998</v>
      </c>
      <c r="V5002" t="str">
        <f>IF(M5002=[1]People!$B$5,[1]People!$A$5,IF(M5002=[1]People!$B$4,[1]People!$A$4,IF(M5002=[1]People!$B$3,[1]People!$A$3,IF(M5002=[1]People!$B$2,[1]People!$A$2,0))))</f>
        <v>Anna Andreadi</v>
      </c>
      <c r="W5002" t="str">
        <f>IFERROR(INDEX([1]Returns!A:A,MATCH(B5002,[1]Returns!B:B,0)),"No")</f>
        <v>No</v>
      </c>
    </row>
    <row r="5003" spans="1:23" x14ac:dyDescent="0.25">
      <c r="A5003" s="1">
        <v>5002</v>
      </c>
      <c r="B5003" t="s">
        <v>7933</v>
      </c>
      <c r="C5003" s="4">
        <v>43244</v>
      </c>
      <c r="D5003" s="4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3">
        <v>0</v>
      </c>
      <c r="U5003" s="1">
        <v>20.154999999999994</v>
      </c>
      <c r="V5003" t="str">
        <f>IF(M5003=[1]People!$B$5,[1]People!$A$5,IF(M5003=[1]People!$B$4,[1]People!$A$4,IF(M5003=[1]People!$B$3,[1]People!$A$3,IF(M5003=[1]People!$B$2,[1]People!$A$2,0))))</f>
        <v>Cassandra Brandow</v>
      </c>
      <c r="W5003" t="str">
        <f>IFERROR(INDEX([1]Returns!A:A,MATCH(B5003,[1]Returns!B:B,0)),"No")</f>
        <v>No</v>
      </c>
    </row>
    <row r="5004" spans="1:23" x14ac:dyDescent="0.25">
      <c r="A5004" s="1">
        <v>5003</v>
      </c>
      <c r="B5004" t="s">
        <v>7933</v>
      </c>
      <c r="C5004" s="4">
        <v>43244</v>
      </c>
      <c r="D5004" s="4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3">
        <v>0</v>
      </c>
      <c r="U5004" s="1">
        <v>91.967999999999989</v>
      </c>
      <c r="V5004" t="str">
        <f>IF(M5004=[1]People!$B$5,[1]People!$A$5,IF(M5004=[1]People!$B$4,[1]People!$A$4,IF(M5004=[1]People!$B$3,[1]People!$A$3,IF(M5004=[1]People!$B$2,[1]People!$A$2,0))))</f>
        <v>Cassandra Brandow</v>
      </c>
      <c r="W5004" t="str">
        <f>IFERROR(INDEX([1]Returns!A:A,MATCH(B5004,[1]Returns!B:B,0)),"No")</f>
        <v>No</v>
      </c>
    </row>
    <row r="5005" spans="1:23" x14ac:dyDescent="0.25">
      <c r="A5005" s="1">
        <v>5004</v>
      </c>
      <c r="B5005" t="s">
        <v>7934</v>
      </c>
      <c r="C5005" s="4">
        <v>43380</v>
      </c>
      <c r="D5005" s="4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5">
        <v>10.56</v>
      </c>
      <c r="S5005" s="1">
        <v>2</v>
      </c>
      <c r="T5005" s="3">
        <v>0</v>
      </c>
      <c r="U5005" s="1">
        <v>5.0688000000000004</v>
      </c>
      <c r="V5005" t="str">
        <f>IF(M5005=[1]People!$B$5,[1]People!$A$5,IF(M5005=[1]People!$B$4,[1]People!$A$4,IF(M5005=[1]People!$B$3,[1]People!$A$3,IF(M5005=[1]People!$B$2,[1]People!$A$2,0))))</f>
        <v>Anna Andreadi</v>
      </c>
      <c r="W5005" t="str">
        <f>IFERROR(INDEX([1]Returns!A:A,MATCH(B5005,[1]Returns!B:B,0)),"No")</f>
        <v>No</v>
      </c>
    </row>
    <row r="5006" spans="1:23" x14ac:dyDescent="0.25">
      <c r="A5006" s="1">
        <v>5005</v>
      </c>
      <c r="B5006" t="s">
        <v>7937</v>
      </c>
      <c r="C5006" s="4">
        <v>42490</v>
      </c>
      <c r="D5006" s="4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3">
        <v>0</v>
      </c>
      <c r="U5006" s="1">
        <v>16.2486</v>
      </c>
      <c r="V5006" t="str">
        <f>IF(M5006=[1]People!$B$5,[1]People!$A$5,IF(M5006=[1]People!$B$4,[1]People!$A$4,IF(M5006=[1]People!$B$3,[1]People!$A$3,IF(M5006=[1]People!$B$2,[1]People!$A$2,0))))</f>
        <v>Cassandra Brandow</v>
      </c>
      <c r="W5006" t="str">
        <f>IFERROR(INDEX([1]Returns!A:A,MATCH(B5006,[1]Returns!B:B,0)),"No")</f>
        <v>No</v>
      </c>
    </row>
    <row r="5007" spans="1:23" x14ac:dyDescent="0.25">
      <c r="A5007" s="1">
        <v>5006</v>
      </c>
      <c r="B5007" t="s">
        <v>7938</v>
      </c>
      <c r="C5007" s="4">
        <v>43049</v>
      </c>
      <c r="D5007" s="4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t="str">
        <f>IF(M5007=[1]People!$B$5,[1]People!$A$5,IF(M5007=[1]People!$B$4,[1]People!$A$4,IF(M5007=[1]People!$B$3,[1]People!$A$3,IF(M5007=[1]People!$B$2,[1]People!$A$2,0))))</f>
        <v>Kelly Williams</v>
      </c>
      <c r="W5007" t="str">
        <f>IFERROR(INDEX([1]Returns!A:A,MATCH(B5007,[1]Returns!B:B,0)),"No")</f>
        <v>No</v>
      </c>
    </row>
    <row r="5008" spans="1:23" x14ac:dyDescent="0.25">
      <c r="A5008" s="1">
        <v>5007</v>
      </c>
      <c r="B5008" t="s">
        <v>7939</v>
      </c>
      <c r="C5008" s="4">
        <v>43048</v>
      </c>
      <c r="D5008" s="4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3">
        <v>0</v>
      </c>
      <c r="U5008" s="1">
        <v>1114.5119999999999</v>
      </c>
      <c r="V5008" t="str">
        <f>IF(M5008=[1]People!$B$5,[1]People!$A$5,IF(M5008=[1]People!$B$4,[1]People!$A$4,IF(M5008=[1]People!$B$3,[1]People!$A$3,IF(M5008=[1]People!$B$2,[1]People!$A$2,0))))</f>
        <v>Chuck Magee</v>
      </c>
      <c r="W5008" t="str">
        <f>IFERROR(INDEX([1]Returns!A:A,MATCH(B5008,[1]Returns!B:B,0)),"No")</f>
        <v>No</v>
      </c>
    </row>
    <row r="5009" spans="1:23" x14ac:dyDescent="0.25">
      <c r="A5009" s="1">
        <v>5008</v>
      </c>
      <c r="B5009" t="s">
        <v>7939</v>
      </c>
      <c r="C5009" s="4">
        <v>43048</v>
      </c>
      <c r="D5009" s="4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t="str">
        <f>IF(M5009=[1]People!$B$5,[1]People!$A$5,IF(M5009=[1]People!$B$4,[1]People!$A$4,IF(M5009=[1]People!$B$3,[1]People!$A$3,IF(M5009=[1]People!$B$2,[1]People!$A$2,0))))</f>
        <v>Chuck Magee</v>
      </c>
      <c r="W5009" t="str">
        <f>IFERROR(INDEX([1]Returns!A:A,MATCH(B5009,[1]Returns!B:B,0)),"No")</f>
        <v>No</v>
      </c>
    </row>
    <row r="5010" spans="1:23" x14ac:dyDescent="0.25">
      <c r="A5010" s="1">
        <v>5009</v>
      </c>
      <c r="B5010" t="s">
        <v>7942</v>
      </c>
      <c r="C5010" s="4">
        <v>42985</v>
      </c>
      <c r="D5010" s="4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t="str">
        <f>IF(M5010=[1]People!$B$5,[1]People!$A$5,IF(M5010=[1]People!$B$4,[1]People!$A$4,IF(M5010=[1]People!$B$3,[1]People!$A$3,IF(M5010=[1]People!$B$2,[1]People!$A$2,0))))</f>
        <v>Chuck Magee</v>
      </c>
      <c r="W5010" t="str">
        <f>IFERROR(INDEX([1]Returns!A:A,MATCH(B5010,[1]Returns!B:B,0)),"No")</f>
        <v>No</v>
      </c>
    </row>
    <row r="5011" spans="1:23" x14ac:dyDescent="0.25">
      <c r="A5011" s="1">
        <v>5010</v>
      </c>
      <c r="B5011" t="s">
        <v>7942</v>
      </c>
      <c r="C5011" s="4">
        <v>42985</v>
      </c>
      <c r="D5011" s="4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t="str">
        <f>IF(M5011=[1]People!$B$5,[1]People!$A$5,IF(M5011=[1]People!$B$4,[1]People!$A$4,IF(M5011=[1]People!$B$3,[1]People!$A$3,IF(M5011=[1]People!$B$2,[1]People!$A$2,0))))</f>
        <v>Chuck Magee</v>
      </c>
      <c r="W5011" t="str">
        <f>IFERROR(INDEX([1]Returns!A:A,MATCH(B5011,[1]Returns!B:B,0)),"No")</f>
        <v>No</v>
      </c>
    </row>
    <row r="5012" spans="1:23" x14ac:dyDescent="0.25">
      <c r="A5012" s="1">
        <v>5011</v>
      </c>
      <c r="B5012" t="s">
        <v>7942</v>
      </c>
      <c r="C5012" s="4">
        <v>42985</v>
      </c>
      <c r="D5012" s="4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t="str">
        <f>IF(M5012=[1]People!$B$5,[1]People!$A$5,IF(M5012=[1]People!$B$4,[1]People!$A$4,IF(M5012=[1]People!$B$3,[1]People!$A$3,IF(M5012=[1]People!$B$2,[1]People!$A$2,0))))</f>
        <v>Chuck Magee</v>
      </c>
      <c r="W5012" t="str">
        <f>IFERROR(INDEX([1]Returns!A:A,MATCH(B5012,[1]Returns!B:B,0)),"No")</f>
        <v>No</v>
      </c>
    </row>
    <row r="5013" spans="1:23" x14ac:dyDescent="0.25">
      <c r="A5013" s="1">
        <v>5012</v>
      </c>
      <c r="B5013" t="s">
        <v>7945</v>
      </c>
      <c r="C5013" s="4">
        <v>43596</v>
      </c>
      <c r="D5013" s="4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5">
        <v>209.97900000000001</v>
      </c>
      <c r="S5013" s="1">
        <v>7</v>
      </c>
      <c r="T5013" s="3">
        <v>0.7</v>
      </c>
      <c r="U5013" s="1">
        <v>-356.96429999999998</v>
      </c>
      <c r="V5013" t="str">
        <f>IF(M5013=[1]People!$B$5,[1]People!$A$5,IF(M5013=[1]People!$B$4,[1]People!$A$4,IF(M5013=[1]People!$B$3,[1]People!$A$3,IF(M5013=[1]People!$B$2,[1]People!$A$2,0))))</f>
        <v>Anna Andreadi</v>
      </c>
      <c r="W5013" t="str">
        <f>IFERROR(INDEX([1]Returns!A:A,MATCH(B5013,[1]Returns!B:B,0)),"No")</f>
        <v>No</v>
      </c>
    </row>
    <row r="5014" spans="1:23" x14ac:dyDescent="0.25">
      <c r="A5014" s="1">
        <v>5013</v>
      </c>
      <c r="B5014" t="s">
        <v>7946</v>
      </c>
      <c r="C5014" s="4">
        <v>43667</v>
      </c>
      <c r="D5014" s="4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t="str">
        <f>IF(M5014=[1]People!$B$5,[1]People!$A$5,IF(M5014=[1]People!$B$4,[1]People!$A$4,IF(M5014=[1]People!$B$3,[1]People!$A$3,IF(M5014=[1]People!$B$2,[1]People!$A$2,0))))</f>
        <v>Chuck Magee</v>
      </c>
      <c r="W5014" t="str">
        <f>IFERROR(INDEX([1]Returns!A:A,MATCH(B5014,[1]Returns!B:B,0)),"No")</f>
        <v>No</v>
      </c>
    </row>
    <row r="5015" spans="1:23" x14ac:dyDescent="0.25">
      <c r="A5015" s="1">
        <v>5014</v>
      </c>
      <c r="B5015" t="s">
        <v>7946</v>
      </c>
      <c r="C5015" s="4">
        <v>43667</v>
      </c>
      <c r="D5015" s="4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t="str">
        <f>IF(M5015=[1]People!$B$5,[1]People!$A$5,IF(M5015=[1]People!$B$4,[1]People!$A$4,IF(M5015=[1]People!$B$3,[1]People!$A$3,IF(M5015=[1]People!$B$2,[1]People!$A$2,0))))</f>
        <v>Chuck Magee</v>
      </c>
      <c r="W5015" t="str">
        <f>IFERROR(INDEX([1]Returns!A:A,MATCH(B5015,[1]Returns!B:B,0)),"No")</f>
        <v>No</v>
      </c>
    </row>
    <row r="5016" spans="1:23" x14ac:dyDescent="0.25">
      <c r="A5016" s="1">
        <v>5015</v>
      </c>
      <c r="B5016" t="s">
        <v>7946</v>
      </c>
      <c r="C5016" s="4">
        <v>43667</v>
      </c>
      <c r="D5016" s="4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t="str">
        <f>IF(M5016=[1]People!$B$5,[1]People!$A$5,IF(M5016=[1]People!$B$4,[1]People!$A$4,IF(M5016=[1]People!$B$3,[1]People!$A$3,IF(M5016=[1]People!$B$2,[1]People!$A$2,0))))</f>
        <v>Chuck Magee</v>
      </c>
      <c r="W5016" t="str">
        <f>IFERROR(INDEX([1]Returns!A:A,MATCH(B5016,[1]Returns!B:B,0)),"No")</f>
        <v>No</v>
      </c>
    </row>
    <row r="5017" spans="1:23" x14ac:dyDescent="0.25">
      <c r="A5017" s="1">
        <v>5016</v>
      </c>
      <c r="B5017" t="s">
        <v>7951</v>
      </c>
      <c r="C5017" s="4">
        <v>42698</v>
      </c>
      <c r="D5017" s="4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t="str">
        <f>IF(M5017=[1]People!$B$5,[1]People!$A$5,IF(M5017=[1]People!$B$4,[1]People!$A$4,IF(M5017=[1]People!$B$3,[1]People!$A$3,IF(M5017=[1]People!$B$2,[1]People!$A$2,0))))</f>
        <v>Chuck Magee</v>
      </c>
      <c r="W5017" t="str">
        <f>IFERROR(INDEX([1]Returns!A:A,MATCH(B5017,[1]Returns!B:B,0)),"No")</f>
        <v>No</v>
      </c>
    </row>
    <row r="5018" spans="1:23" x14ac:dyDescent="0.25">
      <c r="A5018" s="1">
        <v>5017</v>
      </c>
      <c r="B5018" t="s">
        <v>7951</v>
      </c>
      <c r="C5018" s="4">
        <v>42698</v>
      </c>
      <c r="D5018" s="4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3">
        <v>0.4</v>
      </c>
      <c r="U5018" s="1">
        <v>-250.39600000000019</v>
      </c>
      <c r="V5018" t="str">
        <f>IF(M5018=[1]People!$B$5,[1]People!$A$5,IF(M5018=[1]People!$B$4,[1]People!$A$4,IF(M5018=[1]People!$B$3,[1]People!$A$3,IF(M5018=[1]People!$B$2,[1]People!$A$2,0))))</f>
        <v>Chuck Magee</v>
      </c>
      <c r="W5018" t="str">
        <f>IFERROR(INDEX([1]Returns!A:A,MATCH(B5018,[1]Returns!B:B,0)),"No")</f>
        <v>No</v>
      </c>
    </row>
    <row r="5019" spans="1:23" x14ac:dyDescent="0.25">
      <c r="A5019" s="1">
        <v>5018</v>
      </c>
      <c r="B5019" t="s">
        <v>7954</v>
      </c>
      <c r="C5019" s="4">
        <v>42689</v>
      </c>
      <c r="D5019" s="4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5">
        <v>10.11</v>
      </c>
      <c r="S5019" s="1">
        <v>3</v>
      </c>
      <c r="T5019" s="3">
        <v>0</v>
      </c>
      <c r="U5019" s="1">
        <v>3.2351999999999994</v>
      </c>
      <c r="V5019" t="str">
        <f>IF(M5019=[1]People!$B$5,[1]People!$A$5,IF(M5019=[1]People!$B$4,[1]People!$A$4,IF(M5019=[1]People!$B$3,[1]People!$A$3,IF(M5019=[1]People!$B$2,[1]People!$A$2,0))))</f>
        <v>Anna Andreadi</v>
      </c>
      <c r="W5019" t="str">
        <f>IFERROR(INDEX([1]Returns!A:A,MATCH(B5019,[1]Returns!B:B,0)),"No")</f>
        <v>No</v>
      </c>
    </row>
    <row r="5020" spans="1:23" x14ac:dyDescent="0.25">
      <c r="A5020" s="1">
        <v>5019</v>
      </c>
      <c r="B5020" t="s">
        <v>7954</v>
      </c>
      <c r="C5020" s="4">
        <v>42689</v>
      </c>
      <c r="D5020" s="4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5">
        <v>772.47</v>
      </c>
      <c r="S5020" s="1">
        <v>3</v>
      </c>
      <c r="T5020" s="3">
        <v>0</v>
      </c>
      <c r="U5020" s="1">
        <v>146.76929999999993</v>
      </c>
      <c r="V5020" t="str">
        <f>IF(M5020=[1]People!$B$5,[1]People!$A$5,IF(M5020=[1]People!$B$4,[1]People!$A$4,IF(M5020=[1]People!$B$3,[1]People!$A$3,IF(M5020=[1]People!$B$2,[1]People!$A$2,0))))</f>
        <v>Anna Andreadi</v>
      </c>
      <c r="W5020" t="str">
        <f>IFERROR(INDEX([1]Returns!A:A,MATCH(B5020,[1]Returns!B:B,0)),"No")</f>
        <v>No</v>
      </c>
    </row>
    <row r="5021" spans="1:23" x14ac:dyDescent="0.25">
      <c r="A5021" s="1">
        <v>5020</v>
      </c>
      <c r="B5021" t="s">
        <v>7954</v>
      </c>
      <c r="C5021" s="4">
        <v>42689</v>
      </c>
      <c r="D5021" s="4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5">
        <v>20.46</v>
      </c>
      <c r="S5021" s="1">
        <v>2</v>
      </c>
      <c r="T5021" s="3">
        <v>0</v>
      </c>
      <c r="U5021" s="1">
        <v>5.3196000000000012</v>
      </c>
      <c r="V5021" t="str">
        <f>IF(M5021=[1]People!$B$5,[1]People!$A$5,IF(M5021=[1]People!$B$4,[1]People!$A$4,IF(M5021=[1]People!$B$3,[1]People!$A$3,IF(M5021=[1]People!$B$2,[1]People!$A$2,0))))</f>
        <v>Anna Andreadi</v>
      </c>
      <c r="W5021" t="str">
        <f>IFERROR(INDEX([1]Returns!A:A,MATCH(B5021,[1]Returns!B:B,0)),"No")</f>
        <v>No</v>
      </c>
    </row>
    <row r="5022" spans="1:23" x14ac:dyDescent="0.25">
      <c r="A5022" s="1">
        <v>5021</v>
      </c>
      <c r="B5022" t="s">
        <v>7957</v>
      </c>
      <c r="C5022" s="4">
        <v>43547</v>
      </c>
      <c r="D5022" s="4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3">
        <v>0</v>
      </c>
      <c r="U5022" s="1">
        <v>17.378999999999976</v>
      </c>
      <c r="V5022" t="str">
        <f>IF(M5022=[1]People!$B$5,[1]People!$A$5,IF(M5022=[1]People!$B$4,[1]People!$A$4,IF(M5022=[1]People!$B$3,[1]People!$A$3,IF(M5022=[1]People!$B$2,[1]People!$A$2,0))))</f>
        <v>Chuck Magee</v>
      </c>
      <c r="W5022" t="str">
        <f>IFERROR(INDEX([1]Returns!A:A,MATCH(B5022,[1]Returns!B:B,0)),"No")</f>
        <v>No</v>
      </c>
    </row>
    <row r="5023" spans="1:23" x14ac:dyDescent="0.25">
      <c r="A5023" s="1">
        <v>5022</v>
      </c>
      <c r="B5023" t="s">
        <v>7958</v>
      </c>
      <c r="C5023" s="4">
        <v>43452</v>
      </c>
      <c r="D5023" s="4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5">
        <v>72.64</v>
      </c>
      <c r="S5023" s="1">
        <v>2</v>
      </c>
      <c r="T5023" s="3">
        <v>0</v>
      </c>
      <c r="U5023" s="1">
        <v>21.791999999999994</v>
      </c>
      <c r="V5023" t="str">
        <f>IF(M5023=[1]People!$B$5,[1]People!$A$5,IF(M5023=[1]People!$B$4,[1]People!$A$4,IF(M5023=[1]People!$B$3,[1]People!$A$3,IF(M5023=[1]People!$B$2,[1]People!$A$2,0))))</f>
        <v>Anna Andreadi</v>
      </c>
      <c r="W5023" t="str">
        <f>IFERROR(INDEX([1]Returns!A:A,MATCH(B5023,[1]Returns!B:B,0)),"No")</f>
        <v>No</v>
      </c>
    </row>
    <row r="5024" spans="1:23" x14ac:dyDescent="0.25">
      <c r="A5024" s="1">
        <v>5023</v>
      </c>
      <c r="B5024" t="s">
        <v>7958</v>
      </c>
      <c r="C5024" s="4">
        <v>43452</v>
      </c>
      <c r="D5024" s="4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5">
        <v>772.47</v>
      </c>
      <c r="S5024" s="1">
        <v>3</v>
      </c>
      <c r="T5024" s="3">
        <v>0</v>
      </c>
      <c r="U5024" s="1">
        <v>146.76929999999993</v>
      </c>
      <c r="V5024" t="str">
        <f>IF(M5024=[1]People!$B$5,[1]People!$A$5,IF(M5024=[1]People!$B$4,[1]People!$A$4,IF(M5024=[1]People!$B$3,[1]People!$A$3,IF(M5024=[1]People!$B$2,[1]People!$A$2,0))))</f>
        <v>Anna Andreadi</v>
      </c>
      <c r="W5024" t="str">
        <f>IFERROR(INDEX([1]Returns!A:A,MATCH(B5024,[1]Returns!B:B,0)),"No")</f>
        <v>No</v>
      </c>
    </row>
    <row r="5025" spans="1:23" x14ac:dyDescent="0.25">
      <c r="A5025" s="1">
        <v>5024</v>
      </c>
      <c r="B5025" t="s">
        <v>7958</v>
      </c>
      <c r="C5025" s="4">
        <v>43452</v>
      </c>
      <c r="D5025" s="4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5">
        <v>39.92</v>
      </c>
      <c r="S5025" s="1">
        <v>4</v>
      </c>
      <c r="T5025" s="3">
        <v>0</v>
      </c>
      <c r="U5025" s="1">
        <v>11.177600000000002</v>
      </c>
      <c r="V5025" t="str">
        <f>IF(M5025=[1]People!$B$5,[1]People!$A$5,IF(M5025=[1]People!$B$4,[1]People!$A$4,IF(M5025=[1]People!$B$3,[1]People!$A$3,IF(M5025=[1]People!$B$2,[1]People!$A$2,0))))</f>
        <v>Anna Andreadi</v>
      </c>
      <c r="W5025" t="str">
        <f>IFERROR(INDEX([1]Returns!A:A,MATCH(B5025,[1]Returns!B:B,0)),"No")</f>
        <v>No</v>
      </c>
    </row>
    <row r="5026" spans="1:23" x14ac:dyDescent="0.25">
      <c r="A5026" s="1">
        <v>5025</v>
      </c>
      <c r="B5026" t="s">
        <v>7959</v>
      </c>
      <c r="C5026" s="4">
        <v>43675</v>
      </c>
      <c r="D5026" s="4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t="str">
        <f>IF(M5026=[1]People!$B$5,[1]People!$A$5,IF(M5026=[1]People!$B$4,[1]People!$A$4,IF(M5026=[1]People!$B$3,[1]People!$A$3,IF(M5026=[1]People!$B$2,[1]People!$A$2,0))))</f>
        <v>Kelly Williams</v>
      </c>
      <c r="W5026" t="str">
        <f>IFERROR(INDEX([1]Returns!A:A,MATCH(B5026,[1]Returns!B:B,0)),"No")</f>
        <v>No</v>
      </c>
    </row>
    <row r="5027" spans="1:23" x14ac:dyDescent="0.25">
      <c r="A5027" s="1">
        <v>5026</v>
      </c>
      <c r="B5027" t="s">
        <v>7959</v>
      </c>
      <c r="C5027" s="4">
        <v>43675</v>
      </c>
      <c r="D5027" s="4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3">
        <v>0</v>
      </c>
      <c r="U5027" s="1">
        <v>133.97129999999996</v>
      </c>
      <c r="V5027" t="str">
        <f>IF(M5027=[1]People!$B$5,[1]People!$A$5,IF(M5027=[1]People!$B$4,[1]People!$A$4,IF(M5027=[1]People!$B$3,[1]People!$A$3,IF(M5027=[1]People!$B$2,[1]People!$A$2,0))))</f>
        <v>Kelly Williams</v>
      </c>
      <c r="W5027" t="str">
        <f>IFERROR(INDEX([1]Returns!A:A,MATCH(B5027,[1]Returns!B:B,0)),"No")</f>
        <v>No</v>
      </c>
    </row>
    <row r="5028" spans="1:23" x14ac:dyDescent="0.25">
      <c r="A5028" s="1">
        <v>5027</v>
      </c>
      <c r="B5028" t="s">
        <v>7959</v>
      </c>
      <c r="C5028" s="4">
        <v>43675</v>
      </c>
      <c r="D5028" s="4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3">
        <v>0</v>
      </c>
      <c r="U5028" s="1">
        <v>60.552800000000005</v>
      </c>
      <c r="V5028" t="str">
        <f>IF(M5028=[1]People!$B$5,[1]People!$A$5,IF(M5028=[1]People!$B$4,[1]People!$A$4,IF(M5028=[1]People!$B$3,[1]People!$A$3,IF(M5028=[1]People!$B$2,[1]People!$A$2,0))))</f>
        <v>Kelly Williams</v>
      </c>
      <c r="W5028" t="str">
        <f>IFERROR(INDEX([1]Returns!A:A,MATCH(B5028,[1]Returns!B:B,0)),"No")</f>
        <v>No</v>
      </c>
    </row>
    <row r="5029" spans="1:23" x14ac:dyDescent="0.25">
      <c r="A5029" s="1">
        <v>5028</v>
      </c>
      <c r="B5029" t="s">
        <v>7959</v>
      </c>
      <c r="C5029" s="4">
        <v>43675</v>
      </c>
      <c r="D5029" s="4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3">
        <v>0</v>
      </c>
      <c r="U5029" s="1">
        <v>72.640799999999999</v>
      </c>
      <c r="V5029" t="str">
        <f>IF(M5029=[1]People!$B$5,[1]People!$A$5,IF(M5029=[1]People!$B$4,[1]People!$A$4,IF(M5029=[1]People!$B$3,[1]People!$A$3,IF(M5029=[1]People!$B$2,[1]People!$A$2,0))))</f>
        <v>Kelly Williams</v>
      </c>
      <c r="W5029" t="str">
        <f>IFERROR(INDEX([1]Returns!A:A,MATCH(B5029,[1]Returns!B:B,0)),"No")</f>
        <v>No</v>
      </c>
    </row>
    <row r="5030" spans="1:23" x14ac:dyDescent="0.25">
      <c r="A5030" s="1">
        <v>5029</v>
      </c>
      <c r="B5030" t="s">
        <v>7962</v>
      </c>
      <c r="C5030" s="4">
        <v>42615</v>
      </c>
      <c r="D5030" s="4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3">
        <v>0.2</v>
      </c>
      <c r="U5030" s="1">
        <v>53.994600000000005</v>
      </c>
      <c r="V5030" t="str">
        <f>IF(M5030=[1]People!$B$5,[1]People!$A$5,IF(M5030=[1]People!$B$4,[1]People!$A$4,IF(M5030=[1]People!$B$3,[1]People!$A$3,IF(M5030=[1]People!$B$2,[1]People!$A$2,0))))</f>
        <v>Kelly Williams</v>
      </c>
      <c r="W5030" t="str">
        <f>IFERROR(INDEX([1]Returns!A:A,MATCH(B5030,[1]Returns!B:B,0)),"No")</f>
        <v>No</v>
      </c>
    </row>
    <row r="5031" spans="1:23" x14ac:dyDescent="0.25">
      <c r="A5031" s="1">
        <v>5030</v>
      </c>
      <c r="B5031" t="s">
        <v>7963</v>
      </c>
      <c r="C5031" s="4">
        <v>43494</v>
      </c>
      <c r="D5031" s="4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5">
        <v>8.34</v>
      </c>
      <c r="S5031" s="1">
        <v>3</v>
      </c>
      <c r="T5031" s="3">
        <v>0</v>
      </c>
      <c r="U5031" s="1">
        <v>2.1683999999999997</v>
      </c>
      <c r="V5031" t="str">
        <f>IF(M5031=[1]People!$B$5,[1]People!$A$5,IF(M5031=[1]People!$B$4,[1]People!$A$4,IF(M5031=[1]People!$B$3,[1]People!$A$3,IF(M5031=[1]People!$B$2,[1]People!$A$2,0))))</f>
        <v>Anna Andreadi</v>
      </c>
      <c r="W5031" t="str">
        <f>IFERROR(INDEX([1]Returns!A:A,MATCH(B5031,[1]Returns!B:B,0)),"No")</f>
        <v>No</v>
      </c>
    </row>
    <row r="5032" spans="1:23" x14ac:dyDescent="0.25">
      <c r="A5032" s="1">
        <v>5031</v>
      </c>
      <c r="B5032" t="s">
        <v>7963</v>
      </c>
      <c r="C5032" s="4">
        <v>43494</v>
      </c>
      <c r="D5032" s="4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5">
        <v>8.57</v>
      </c>
      <c r="S5032" s="1">
        <v>1</v>
      </c>
      <c r="T5032" s="3">
        <v>0</v>
      </c>
      <c r="U5032" s="1">
        <v>2.2282000000000002</v>
      </c>
      <c r="V5032" t="str">
        <f>IF(M5032=[1]People!$B$5,[1]People!$A$5,IF(M5032=[1]People!$B$4,[1]People!$A$4,IF(M5032=[1]People!$B$3,[1]People!$A$3,IF(M5032=[1]People!$B$2,[1]People!$A$2,0))))</f>
        <v>Anna Andreadi</v>
      </c>
      <c r="W5032" t="str">
        <f>IFERROR(INDEX([1]Returns!A:A,MATCH(B5032,[1]Returns!B:B,0)),"No")</f>
        <v>No</v>
      </c>
    </row>
    <row r="5033" spans="1:23" x14ac:dyDescent="0.25">
      <c r="A5033" s="1">
        <v>5032</v>
      </c>
      <c r="B5033" t="s">
        <v>7963</v>
      </c>
      <c r="C5033" s="4">
        <v>43494</v>
      </c>
      <c r="D5033" s="4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5">
        <v>119.61600000000001</v>
      </c>
      <c r="S5033" s="1">
        <v>8</v>
      </c>
      <c r="T5033" s="3">
        <v>0.2</v>
      </c>
      <c r="U5033" s="1">
        <v>40.370399999999997</v>
      </c>
      <c r="V5033" t="str">
        <f>IF(M5033=[1]People!$B$5,[1]People!$A$5,IF(M5033=[1]People!$B$4,[1]People!$A$4,IF(M5033=[1]People!$B$3,[1]People!$A$3,IF(M5033=[1]People!$B$2,[1]People!$A$2,0))))</f>
        <v>Anna Andreadi</v>
      </c>
      <c r="W5033" t="str">
        <f>IFERROR(INDEX([1]Returns!A:A,MATCH(B5033,[1]Returns!B:B,0)),"No")</f>
        <v>No</v>
      </c>
    </row>
    <row r="5034" spans="1:23" x14ac:dyDescent="0.25">
      <c r="A5034" s="1">
        <v>5033</v>
      </c>
      <c r="B5034" t="s">
        <v>7964</v>
      </c>
      <c r="C5034" s="4">
        <v>43460</v>
      </c>
      <c r="D5034" s="4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3">
        <v>0</v>
      </c>
      <c r="U5034" s="1">
        <v>25.552800000000005</v>
      </c>
      <c r="V5034" t="str">
        <f>IF(M5034=[1]People!$B$5,[1]People!$A$5,IF(M5034=[1]People!$B$4,[1]People!$A$4,IF(M5034=[1]People!$B$3,[1]People!$A$3,IF(M5034=[1]People!$B$2,[1]People!$A$2,0))))</f>
        <v>Chuck Magee</v>
      </c>
      <c r="W5034" t="str">
        <f>IFERROR(INDEX([1]Returns!A:A,MATCH(B5034,[1]Returns!B:B,0)),"No")</f>
        <v>No</v>
      </c>
    </row>
    <row r="5035" spans="1:23" x14ac:dyDescent="0.25">
      <c r="A5035" s="1">
        <v>5034</v>
      </c>
      <c r="B5035" t="s">
        <v>7964</v>
      </c>
      <c r="C5035" s="4">
        <v>43460</v>
      </c>
      <c r="D5035" s="4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3">
        <v>0</v>
      </c>
      <c r="U5035" s="1">
        <v>7.4172000000000011</v>
      </c>
      <c r="V5035" t="str">
        <f>IF(M5035=[1]People!$B$5,[1]People!$A$5,IF(M5035=[1]People!$B$4,[1]People!$A$4,IF(M5035=[1]People!$B$3,[1]People!$A$3,IF(M5035=[1]People!$B$2,[1]People!$A$2,0))))</f>
        <v>Chuck Magee</v>
      </c>
      <c r="W5035" t="str">
        <f>IFERROR(INDEX([1]Returns!A:A,MATCH(B5035,[1]Returns!B:B,0)),"No")</f>
        <v>No</v>
      </c>
    </row>
    <row r="5036" spans="1:23" x14ac:dyDescent="0.25">
      <c r="A5036" s="1">
        <v>5035</v>
      </c>
      <c r="B5036" t="s">
        <v>7965</v>
      </c>
      <c r="C5036" s="4">
        <v>42956</v>
      </c>
      <c r="D5036" s="4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3">
        <v>0</v>
      </c>
      <c r="U5036" s="1">
        <v>48.117999999999981</v>
      </c>
      <c r="V5036" t="str">
        <f>IF(M5036=[1]People!$B$5,[1]People!$A$5,IF(M5036=[1]People!$B$4,[1]People!$A$4,IF(M5036=[1]People!$B$3,[1]People!$A$3,IF(M5036=[1]People!$B$2,[1]People!$A$2,0))))</f>
        <v>Kelly Williams</v>
      </c>
      <c r="W5036" t="str">
        <f>IFERROR(INDEX([1]Returns!A:A,MATCH(B5036,[1]Returns!B:B,0)),"No")</f>
        <v>No</v>
      </c>
    </row>
    <row r="5037" spans="1:23" x14ac:dyDescent="0.25">
      <c r="A5037" s="1">
        <v>5036</v>
      </c>
      <c r="B5037" t="s">
        <v>7966</v>
      </c>
      <c r="C5037" s="4">
        <v>42466</v>
      </c>
      <c r="D5037" s="4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5">
        <v>653.54999999999995</v>
      </c>
      <c r="S5037" s="1">
        <v>3</v>
      </c>
      <c r="T5037" s="3">
        <v>0</v>
      </c>
      <c r="U5037" s="1">
        <v>111.10349999999994</v>
      </c>
      <c r="V5037" t="str">
        <f>IF(M5037=[1]People!$B$5,[1]People!$A$5,IF(M5037=[1]People!$B$4,[1]People!$A$4,IF(M5037=[1]People!$B$3,[1]People!$A$3,IF(M5037=[1]People!$B$2,[1]People!$A$2,0))))</f>
        <v>Anna Andreadi</v>
      </c>
      <c r="W5037" t="str">
        <f>IFERROR(INDEX([1]Returns!A:A,MATCH(B5037,[1]Returns!B:B,0)),"No")</f>
        <v>No</v>
      </c>
    </row>
    <row r="5038" spans="1:23" x14ac:dyDescent="0.25">
      <c r="A5038" s="1">
        <v>5037</v>
      </c>
      <c r="B5038" t="s">
        <v>7966</v>
      </c>
      <c r="C5038" s="4">
        <v>42466</v>
      </c>
      <c r="D5038" s="4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5">
        <v>33.9</v>
      </c>
      <c r="S5038" s="1">
        <v>2</v>
      </c>
      <c r="T5038" s="3">
        <v>0</v>
      </c>
      <c r="U5038" s="1">
        <v>2.0339999999999989</v>
      </c>
      <c r="V5038" t="str">
        <f>IF(M5038=[1]People!$B$5,[1]People!$A$5,IF(M5038=[1]People!$B$4,[1]People!$A$4,IF(M5038=[1]People!$B$3,[1]People!$A$3,IF(M5038=[1]People!$B$2,[1]People!$A$2,0))))</f>
        <v>Anna Andreadi</v>
      </c>
      <c r="W5038" t="str">
        <f>IFERROR(INDEX([1]Returns!A:A,MATCH(B5038,[1]Returns!B:B,0)),"No")</f>
        <v>No</v>
      </c>
    </row>
    <row r="5039" spans="1:23" x14ac:dyDescent="0.25">
      <c r="A5039" s="1">
        <v>5038</v>
      </c>
      <c r="B5039" t="s">
        <v>7967</v>
      </c>
      <c r="C5039" s="4">
        <v>43786</v>
      </c>
      <c r="D5039" s="4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t="str">
        <f>IF(M5039=[1]People!$B$5,[1]People!$A$5,IF(M5039=[1]People!$B$4,[1]People!$A$4,IF(M5039=[1]People!$B$3,[1]People!$A$3,IF(M5039=[1]People!$B$2,[1]People!$A$2,0))))</f>
        <v>Kelly Williams</v>
      </c>
      <c r="W5039" t="str">
        <f>IFERROR(INDEX([1]Returns!A:A,MATCH(B5039,[1]Returns!B:B,0)),"No")</f>
        <v>No</v>
      </c>
    </row>
    <row r="5040" spans="1:23" x14ac:dyDescent="0.25">
      <c r="A5040" s="1">
        <v>5039</v>
      </c>
      <c r="B5040" t="s">
        <v>7968</v>
      </c>
      <c r="C5040" s="4">
        <v>42927</v>
      </c>
      <c r="D5040" s="4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t="str">
        <f>IF(M5040=[1]People!$B$5,[1]People!$A$5,IF(M5040=[1]People!$B$4,[1]People!$A$4,IF(M5040=[1]People!$B$3,[1]People!$A$3,IF(M5040=[1]People!$B$2,[1]People!$A$2,0))))</f>
        <v>Chuck Magee</v>
      </c>
      <c r="W5040" t="str">
        <f>IFERROR(INDEX([1]Returns!A:A,MATCH(B5040,[1]Returns!B:B,0)),"No")</f>
        <v>No</v>
      </c>
    </row>
    <row r="5041" spans="1:23" x14ac:dyDescent="0.25">
      <c r="A5041" s="1">
        <v>5040</v>
      </c>
      <c r="B5041" t="s">
        <v>7968</v>
      </c>
      <c r="C5041" s="4">
        <v>42927</v>
      </c>
      <c r="D5041" s="4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3">
        <v>0</v>
      </c>
      <c r="U5041" s="1">
        <v>193.32000000000005</v>
      </c>
      <c r="V5041" t="str">
        <f>IF(M5041=[1]People!$B$5,[1]People!$A$5,IF(M5041=[1]People!$B$4,[1]People!$A$4,IF(M5041=[1]People!$B$3,[1]People!$A$3,IF(M5041=[1]People!$B$2,[1]People!$A$2,0))))</f>
        <v>Chuck Magee</v>
      </c>
      <c r="W5041" t="str">
        <f>IFERROR(INDEX([1]Returns!A:A,MATCH(B5041,[1]Returns!B:B,0)),"No")</f>
        <v>No</v>
      </c>
    </row>
    <row r="5042" spans="1:23" x14ac:dyDescent="0.25">
      <c r="A5042" s="1">
        <v>5041</v>
      </c>
      <c r="B5042" t="s">
        <v>7968</v>
      </c>
      <c r="C5042" s="4">
        <v>42927</v>
      </c>
      <c r="D5042" s="4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3">
        <v>0</v>
      </c>
      <c r="U5042" s="1">
        <v>103.89819999999997</v>
      </c>
      <c r="V5042" t="str">
        <f>IF(M5042=[1]People!$B$5,[1]People!$A$5,IF(M5042=[1]People!$B$4,[1]People!$A$4,IF(M5042=[1]People!$B$3,[1]People!$A$3,IF(M5042=[1]People!$B$2,[1]People!$A$2,0))))</f>
        <v>Chuck Magee</v>
      </c>
      <c r="W5042" t="str">
        <f>IFERROR(INDEX([1]Returns!A:A,MATCH(B5042,[1]Returns!B:B,0)),"No")</f>
        <v>No</v>
      </c>
    </row>
    <row r="5043" spans="1:23" x14ac:dyDescent="0.25">
      <c r="A5043" s="1">
        <v>5042</v>
      </c>
      <c r="B5043" t="s">
        <v>7969</v>
      </c>
      <c r="C5043" s="4">
        <v>43414</v>
      </c>
      <c r="D5043" s="4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5">
        <v>67.710000000000008</v>
      </c>
      <c r="S5043" s="1">
        <v>3</v>
      </c>
      <c r="T5043" s="3">
        <v>0</v>
      </c>
      <c r="U5043" s="1">
        <v>32.500799999999998</v>
      </c>
      <c r="V5043" t="str">
        <f>IF(M5043=[1]People!$B$5,[1]People!$A$5,IF(M5043=[1]People!$B$4,[1]People!$A$4,IF(M5043=[1]People!$B$3,[1]People!$A$3,IF(M5043=[1]People!$B$2,[1]People!$A$2,0))))</f>
        <v>Anna Andreadi</v>
      </c>
      <c r="W5043" t="str">
        <f>IFERROR(INDEX([1]Returns!A:A,MATCH(B5043,[1]Returns!B:B,0)),"No")</f>
        <v>No</v>
      </c>
    </row>
    <row r="5044" spans="1:23" x14ac:dyDescent="0.25">
      <c r="A5044" s="1">
        <v>5043</v>
      </c>
      <c r="B5044" t="s">
        <v>7969</v>
      </c>
      <c r="C5044" s="4">
        <v>43414</v>
      </c>
      <c r="D5044" s="4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5">
        <v>129.91999999999999</v>
      </c>
      <c r="S5044" s="1">
        <v>4</v>
      </c>
      <c r="T5044" s="3">
        <v>0</v>
      </c>
      <c r="U5044" s="1">
        <v>38.975999999999985</v>
      </c>
      <c r="V5044" t="str">
        <f>IF(M5044=[1]People!$B$5,[1]People!$A$5,IF(M5044=[1]People!$B$4,[1]People!$A$4,IF(M5044=[1]People!$B$3,[1]People!$A$3,IF(M5044=[1]People!$B$2,[1]People!$A$2,0))))</f>
        <v>Anna Andreadi</v>
      </c>
      <c r="W5044" t="str">
        <f>IFERROR(INDEX([1]Returns!A:A,MATCH(B5044,[1]Returns!B:B,0)),"No")</f>
        <v>No</v>
      </c>
    </row>
    <row r="5045" spans="1:23" x14ac:dyDescent="0.25">
      <c r="A5045" s="1">
        <v>5044</v>
      </c>
      <c r="B5045" t="s">
        <v>7969</v>
      </c>
      <c r="C5045" s="4">
        <v>43414</v>
      </c>
      <c r="D5045" s="4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5">
        <v>467.46</v>
      </c>
      <c r="S5045" s="1">
        <v>9</v>
      </c>
      <c r="T5045" s="3">
        <v>0</v>
      </c>
      <c r="U5045" s="1">
        <v>191.65860000000001</v>
      </c>
      <c r="V5045" t="str">
        <f>IF(M5045=[1]People!$B$5,[1]People!$A$5,IF(M5045=[1]People!$B$4,[1]People!$A$4,IF(M5045=[1]People!$B$3,[1]People!$A$3,IF(M5045=[1]People!$B$2,[1]People!$A$2,0))))</f>
        <v>Anna Andreadi</v>
      </c>
      <c r="W5045" t="str">
        <f>IFERROR(INDEX([1]Returns!A:A,MATCH(B5045,[1]Returns!B:B,0)),"No")</f>
        <v>No</v>
      </c>
    </row>
    <row r="5046" spans="1:23" x14ac:dyDescent="0.25">
      <c r="A5046" s="1">
        <v>5045</v>
      </c>
      <c r="B5046" t="s">
        <v>7969</v>
      </c>
      <c r="C5046" s="4">
        <v>43414</v>
      </c>
      <c r="D5046" s="4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5">
        <v>61.4</v>
      </c>
      <c r="S5046" s="1">
        <v>5</v>
      </c>
      <c r="T5046" s="3">
        <v>0</v>
      </c>
      <c r="U5046" s="1">
        <v>28.857999999999997</v>
      </c>
      <c r="V5046" t="str">
        <f>IF(M5046=[1]People!$B$5,[1]People!$A$5,IF(M5046=[1]People!$B$4,[1]People!$A$4,IF(M5046=[1]People!$B$3,[1]People!$A$3,IF(M5046=[1]People!$B$2,[1]People!$A$2,0))))</f>
        <v>Anna Andreadi</v>
      </c>
      <c r="W5046" t="str">
        <f>IFERROR(INDEX([1]Returns!A:A,MATCH(B5046,[1]Returns!B:B,0)),"No")</f>
        <v>No</v>
      </c>
    </row>
    <row r="5047" spans="1:23" x14ac:dyDescent="0.25">
      <c r="A5047" s="1">
        <v>5046</v>
      </c>
      <c r="B5047" t="s">
        <v>7969</v>
      </c>
      <c r="C5047" s="4">
        <v>43414</v>
      </c>
      <c r="D5047" s="4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5">
        <v>720.76</v>
      </c>
      <c r="S5047" s="1">
        <v>4</v>
      </c>
      <c r="T5047" s="3">
        <v>0</v>
      </c>
      <c r="U5047" s="1">
        <v>187.39760000000001</v>
      </c>
      <c r="V5047" t="str">
        <f>IF(M5047=[1]People!$B$5,[1]People!$A$5,IF(M5047=[1]People!$B$4,[1]People!$A$4,IF(M5047=[1]People!$B$3,[1]People!$A$3,IF(M5047=[1]People!$B$2,[1]People!$A$2,0))))</f>
        <v>Anna Andreadi</v>
      </c>
      <c r="W5047" t="str">
        <f>IFERROR(INDEX([1]Returns!A:A,MATCH(B5047,[1]Returns!B:B,0)),"No")</f>
        <v>No</v>
      </c>
    </row>
    <row r="5048" spans="1:23" x14ac:dyDescent="0.25">
      <c r="A5048" s="1">
        <v>5047</v>
      </c>
      <c r="B5048" t="s">
        <v>7969</v>
      </c>
      <c r="C5048" s="4">
        <v>43414</v>
      </c>
      <c r="D5048" s="4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5">
        <v>5.1840000000000011</v>
      </c>
      <c r="S5048" s="1">
        <v>3</v>
      </c>
      <c r="T5048" s="3">
        <v>0.2</v>
      </c>
      <c r="U5048" s="1">
        <v>1.8143999999999996</v>
      </c>
      <c r="V5048" t="str">
        <f>IF(M5048=[1]People!$B$5,[1]People!$A$5,IF(M5048=[1]People!$B$4,[1]People!$A$4,IF(M5048=[1]People!$B$3,[1]People!$A$3,IF(M5048=[1]People!$B$2,[1]People!$A$2,0))))</f>
        <v>Anna Andreadi</v>
      </c>
      <c r="W5048" t="str">
        <f>IFERROR(INDEX([1]Returns!A:A,MATCH(B5048,[1]Returns!B:B,0)),"No")</f>
        <v>No</v>
      </c>
    </row>
    <row r="5049" spans="1:23" x14ac:dyDescent="0.25">
      <c r="A5049" s="1">
        <v>5048</v>
      </c>
      <c r="B5049" t="s">
        <v>7969</v>
      </c>
      <c r="C5049" s="4">
        <v>43414</v>
      </c>
      <c r="D5049" s="4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5">
        <v>14.7</v>
      </c>
      <c r="S5049" s="1">
        <v>5</v>
      </c>
      <c r="T5049" s="3">
        <v>0</v>
      </c>
      <c r="U5049" s="1">
        <v>3.9690000000000003</v>
      </c>
      <c r="V5049" t="str">
        <f>IF(M5049=[1]People!$B$5,[1]People!$A$5,IF(M5049=[1]People!$B$4,[1]People!$A$4,IF(M5049=[1]People!$B$3,[1]People!$A$3,IF(M5049=[1]People!$B$2,[1]People!$A$2,0))))</f>
        <v>Anna Andreadi</v>
      </c>
      <c r="W5049" t="str">
        <f>IFERROR(INDEX([1]Returns!A:A,MATCH(B5049,[1]Returns!B:B,0)),"No")</f>
        <v>No</v>
      </c>
    </row>
    <row r="5050" spans="1:23" x14ac:dyDescent="0.25">
      <c r="A5050" s="1">
        <v>5049</v>
      </c>
      <c r="B5050" t="s">
        <v>7970</v>
      </c>
      <c r="C5050" s="4">
        <v>42460</v>
      </c>
      <c r="D5050" s="4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t="str">
        <f>IF(M5050=[1]People!$B$5,[1]People!$A$5,IF(M5050=[1]People!$B$4,[1]People!$A$4,IF(M5050=[1]People!$B$3,[1]People!$A$3,IF(M5050=[1]People!$B$2,[1]People!$A$2,0))))</f>
        <v>Kelly Williams</v>
      </c>
      <c r="W5050" t="str">
        <f>IFERROR(INDEX([1]Returns!A:A,MATCH(B5050,[1]Returns!B:B,0)),"No")</f>
        <v>No</v>
      </c>
    </row>
    <row r="5051" spans="1:23" x14ac:dyDescent="0.25">
      <c r="A5051" s="1">
        <v>5050</v>
      </c>
      <c r="B5051" t="s">
        <v>7970</v>
      </c>
      <c r="C5051" s="4">
        <v>42460</v>
      </c>
      <c r="D5051" s="4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t="str">
        <f>IF(M5051=[1]People!$B$5,[1]People!$A$5,IF(M5051=[1]People!$B$4,[1]People!$A$4,IF(M5051=[1]People!$B$3,[1]People!$A$3,IF(M5051=[1]People!$B$2,[1]People!$A$2,0))))</f>
        <v>Kelly Williams</v>
      </c>
      <c r="W5051" t="str">
        <f>IFERROR(INDEX([1]Returns!A:A,MATCH(B5051,[1]Returns!B:B,0)),"No")</f>
        <v>No</v>
      </c>
    </row>
    <row r="5052" spans="1:23" x14ac:dyDescent="0.25">
      <c r="A5052" s="1">
        <v>5051</v>
      </c>
      <c r="B5052" t="s">
        <v>7971</v>
      </c>
      <c r="C5052" s="4">
        <v>42996</v>
      </c>
      <c r="D5052" s="4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5">
        <v>18.54</v>
      </c>
      <c r="S5052" s="1">
        <v>2</v>
      </c>
      <c r="T5052" s="3">
        <v>0</v>
      </c>
      <c r="U5052" s="1">
        <v>8.7137999999999991</v>
      </c>
      <c r="V5052" t="str">
        <f>IF(M5052=[1]People!$B$5,[1]People!$A$5,IF(M5052=[1]People!$B$4,[1]People!$A$4,IF(M5052=[1]People!$B$3,[1]People!$A$3,IF(M5052=[1]People!$B$2,[1]People!$A$2,0))))</f>
        <v>Anna Andreadi</v>
      </c>
      <c r="W5052" t="str">
        <f>IFERROR(INDEX([1]Returns!A:A,MATCH(B5052,[1]Returns!B:B,0)),"No")</f>
        <v>No</v>
      </c>
    </row>
    <row r="5053" spans="1:23" x14ac:dyDescent="0.25">
      <c r="A5053" s="1">
        <v>5052</v>
      </c>
      <c r="B5053" t="s">
        <v>7972</v>
      </c>
      <c r="C5053" s="4">
        <v>43046</v>
      </c>
      <c r="D5053" s="4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t="str">
        <f>IF(M5053=[1]People!$B$5,[1]People!$A$5,IF(M5053=[1]People!$B$4,[1]People!$A$4,IF(M5053=[1]People!$B$3,[1]People!$A$3,IF(M5053=[1]People!$B$2,[1]People!$A$2,0))))</f>
        <v>Chuck Magee</v>
      </c>
      <c r="W5053" t="str">
        <f>IFERROR(INDEX([1]Returns!A:A,MATCH(B5053,[1]Returns!B:B,0)),"No")</f>
        <v>No</v>
      </c>
    </row>
    <row r="5054" spans="1:23" x14ac:dyDescent="0.25">
      <c r="A5054" s="1">
        <v>5053</v>
      </c>
      <c r="B5054" t="s">
        <v>7973</v>
      </c>
      <c r="C5054" s="4">
        <v>43604</v>
      </c>
      <c r="D5054" s="4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3">
        <v>0</v>
      </c>
      <c r="U5054" s="1">
        <v>91.950799999999987</v>
      </c>
      <c r="V5054" t="str">
        <f>IF(M5054=[1]People!$B$5,[1]People!$A$5,IF(M5054=[1]People!$B$4,[1]People!$A$4,IF(M5054=[1]People!$B$3,[1]People!$A$3,IF(M5054=[1]People!$B$2,[1]People!$A$2,0))))</f>
        <v>Cassandra Brandow</v>
      </c>
      <c r="W5054" t="str">
        <f>IFERROR(INDEX([1]Returns!A:A,MATCH(B5054,[1]Returns!B:B,0)),"No")</f>
        <v>No</v>
      </c>
    </row>
    <row r="5055" spans="1:23" x14ac:dyDescent="0.25">
      <c r="A5055" s="1">
        <v>5054</v>
      </c>
      <c r="B5055" t="s">
        <v>7974</v>
      </c>
      <c r="C5055" s="4">
        <v>42738</v>
      </c>
      <c r="D5055" s="4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t="str">
        <f>IF(M5055=[1]People!$B$5,[1]People!$A$5,IF(M5055=[1]People!$B$4,[1]People!$A$4,IF(M5055=[1]People!$B$3,[1]People!$A$3,IF(M5055=[1]People!$B$2,[1]People!$A$2,0))))</f>
        <v>Kelly Williams</v>
      </c>
      <c r="W5055" t="str">
        <f>IFERROR(INDEX([1]Returns!A:A,MATCH(B5055,[1]Returns!B:B,0)),"No")</f>
        <v>No</v>
      </c>
    </row>
    <row r="5056" spans="1:23" x14ac:dyDescent="0.25">
      <c r="A5056" s="1">
        <v>5055</v>
      </c>
      <c r="B5056" t="s">
        <v>7974</v>
      </c>
      <c r="C5056" s="4">
        <v>42738</v>
      </c>
      <c r="D5056" s="4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t="str">
        <f>IF(M5056=[1]People!$B$5,[1]People!$A$5,IF(M5056=[1]People!$B$4,[1]People!$A$4,IF(M5056=[1]People!$B$3,[1]People!$A$3,IF(M5056=[1]People!$B$2,[1]People!$A$2,0))))</f>
        <v>Kelly Williams</v>
      </c>
      <c r="W5056" t="str">
        <f>IFERROR(INDEX([1]Returns!A:A,MATCH(B5056,[1]Returns!B:B,0)),"No")</f>
        <v>No</v>
      </c>
    </row>
    <row r="5057" spans="1:23" x14ac:dyDescent="0.25">
      <c r="A5057" s="1">
        <v>5056</v>
      </c>
      <c r="B5057" t="s">
        <v>7974</v>
      </c>
      <c r="C5057" s="4">
        <v>42738</v>
      </c>
      <c r="D5057" s="4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t="str">
        <f>IF(M5057=[1]People!$B$5,[1]People!$A$5,IF(M5057=[1]People!$B$4,[1]People!$A$4,IF(M5057=[1]People!$B$3,[1]People!$A$3,IF(M5057=[1]People!$B$2,[1]People!$A$2,0))))</f>
        <v>Kelly Williams</v>
      </c>
      <c r="W5057" t="str">
        <f>IFERROR(INDEX([1]Returns!A:A,MATCH(B5057,[1]Returns!B:B,0)),"No")</f>
        <v>No</v>
      </c>
    </row>
    <row r="5058" spans="1:23" x14ac:dyDescent="0.25">
      <c r="A5058" s="1">
        <v>5057</v>
      </c>
      <c r="B5058" t="s">
        <v>7975</v>
      </c>
      <c r="C5058" s="4">
        <v>42986</v>
      </c>
      <c r="D5058" s="4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5">
        <v>26.400000000000002</v>
      </c>
      <c r="S5058" s="1">
        <v>5</v>
      </c>
      <c r="T5058" s="3">
        <v>0</v>
      </c>
      <c r="U5058" s="1">
        <v>11.879999999999999</v>
      </c>
      <c r="V5058" t="str">
        <f>IF(M5058=[1]People!$B$5,[1]People!$A$5,IF(M5058=[1]People!$B$4,[1]People!$A$4,IF(M5058=[1]People!$B$3,[1]People!$A$3,IF(M5058=[1]People!$B$2,[1]People!$A$2,0))))</f>
        <v>Anna Andreadi</v>
      </c>
      <c r="W5058" t="str">
        <f>IFERROR(INDEX([1]Returns!A:A,MATCH(B5058,[1]Returns!B:B,0)),"No")</f>
        <v>Yes</v>
      </c>
    </row>
    <row r="5059" spans="1:23" x14ac:dyDescent="0.25">
      <c r="A5059" s="1">
        <v>5058</v>
      </c>
      <c r="B5059" t="s">
        <v>7975</v>
      </c>
      <c r="C5059" s="4">
        <v>42986</v>
      </c>
      <c r="D5059" s="4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5">
        <v>41.88</v>
      </c>
      <c r="S5059" s="1">
        <v>6</v>
      </c>
      <c r="T5059" s="3">
        <v>0</v>
      </c>
      <c r="U5059" s="1">
        <v>0.83759999999999835</v>
      </c>
      <c r="V5059" t="str">
        <f>IF(M5059=[1]People!$B$5,[1]People!$A$5,IF(M5059=[1]People!$B$4,[1]People!$A$4,IF(M5059=[1]People!$B$3,[1]People!$A$3,IF(M5059=[1]People!$B$2,[1]People!$A$2,0))))</f>
        <v>Anna Andreadi</v>
      </c>
      <c r="W5059" t="str">
        <f>IFERROR(INDEX([1]Returns!A:A,MATCH(B5059,[1]Returns!B:B,0)),"No")</f>
        <v>Yes</v>
      </c>
    </row>
    <row r="5060" spans="1:23" x14ac:dyDescent="0.25">
      <c r="A5060" s="1">
        <v>5059</v>
      </c>
      <c r="B5060" t="s">
        <v>7977</v>
      </c>
      <c r="C5060" s="4">
        <v>43193</v>
      </c>
      <c r="D5060" s="4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t="str">
        <f>IF(M5060=[1]People!$B$5,[1]People!$A$5,IF(M5060=[1]People!$B$4,[1]People!$A$4,IF(M5060=[1]People!$B$3,[1]People!$A$3,IF(M5060=[1]People!$B$2,[1]People!$A$2,0))))</f>
        <v>Chuck Magee</v>
      </c>
      <c r="W5060" t="str">
        <f>IFERROR(INDEX([1]Returns!A:A,MATCH(B5060,[1]Returns!B:B,0)),"No")</f>
        <v>No</v>
      </c>
    </row>
    <row r="5061" spans="1:23" x14ac:dyDescent="0.25">
      <c r="A5061" s="1">
        <v>5060</v>
      </c>
      <c r="B5061" t="s">
        <v>7978</v>
      </c>
      <c r="C5061" s="4">
        <v>43439</v>
      </c>
      <c r="D5061" s="4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3">
        <v>0</v>
      </c>
      <c r="U5061" s="1">
        <v>195.99440000000004</v>
      </c>
      <c r="V5061" t="str">
        <f>IF(M5061=[1]People!$B$5,[1]People!$A$5,IF(M5061=[1]People!$B$4,[1]People!$A$4,IF(M5061=[1]People!$B$3,[1]People!$A$3,IF(M5061=[1]People!$B$2,[1]People!$A$2,0))))</f>
        <v>Cassandra Brandow</v>
      </c>
      <c r="W5061" t="str">
        <f>IFERROR(INDEX([1]Returns!A:A,MATCH(B5061,[1]Returns!B:B,0)),"No")</f>
        <v>No</v>
      </c>
    </row>
    <row r="5062" spans="1:23" x14ac:dyDescent="0.25">
      <c r="A5062" s="1">
        <v>5061</v>
      </c>
      <c r="B5062" t="s">
        <v>7978</v>
      </c>
      <c r="C5062" s="4">
        <v>43439</v>
      </c>
      <c r="D5062" s="4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t="str">
        <f>IF(M5062=[1]People!$B$5,[1]People!$A$5,IF(M5062=[1]People!$B$4,[1]People!$A$4,IF(M5062=[1]People!$B$3,[1]People!$A$3,IF(M5062=[1]People!$B$2,[1]People!$A$2,0))))</f>
        <v>Cassandra Brandow</v>
      </c>
      <c r="W5062" t="str">
        <f>IFERROR(INDEX([1]Returns!A:A,MATCH(B5062,[1]Returns!B:B,0)),"No")</f>
        <v>No</v>
      </c>
    </row>
    <row r="5063" spans="1:23" x14ac:dyDescent="0.25">
      <c r="A5063" s="1">
        <v>5062</v>
      </c>
      <c r="B5063" t="s">
        <v>7980</v>
      </c>
      <c r="C5063" s="4">
        <v>42863</v>
      </c>
      <c r="D5063" s="4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3">
        <v>0</v>
      </c>
      <c r="U5063" s="1">
        <v>21.99</v>
      </c>
      <c r="V5063" t="str">
        <f>IF(M5063=[1]People!$B$5,[1]People!$A$5,IF(M5063=[1]People!$B$4,[1]People!$A$4,IF(M5063=[1]People!$B$3,[1]People!$A$3,IF(M5063=[1]People!$B$2,[1]People!$A$2,0))))</f>
        <v>Kelly Williams</v>
      </c>
      <c r="W5063" t="str">
        <f>IFERROR(INDEX([1]Returns!A:A,MATCH(B5063,[1]Returns!B:B,0)),"No")</f>
        <v>No</v>
      </c>
    </row>
    <row r="5064" spans="1:23" x14ac:dyDescent="0.25">
      <c r="A5064" s="1">
        <v>5063</v>
      </c>
      <c r="B5064" t="s">
        <v>7980</v>
      </c>
      <c r="C5064" s="4">
        <v>42863</v>
      </c>
      <c r="D5064" s="4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t="str">
        <f>IF(M5064=[1]People!$B$5,[1]People!$A$5,IF(M5064=[1]People!$B$4,[1]People!$A$4,IF(M5064=[1]People!$B$3,[1]People!$A$3,IF(M5064=[1]People!$B$2,[1]People!$A$2,0))))</f>
        <v>Kelly Williams</v>
      </c>
      <c r="W5064" t="str">
        <f>IFERROR(INDEX([1]Returns!A:A,MATCH(B5064,[1]Returns!B:B,0)),"No")</f>
        <v>No</v>
      </c>
    </row>
    <row r="5065" spans="1:23" x14ac:dyDescent="0.25">
      <c r="A5065" s="1">
        <v>5064</v>
      </c>
      <c r="B5065" t="s">
        <v>7980</v>
      </c>
      <c r="C5065" s="4">
        <v>42863</v>
      </c>
      <c r="D5065" s="4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t="str">
        <f>IF(M5065=[1]People!$B$5,[1]People!$A$5,IF(M5065=[1]People!$B$4,[1]People!$A$4,IF(M5065=[1]People!$B$3,[1]People!$A$3,IF(M5065=[1]People!$B$2,[1]People!$A$2,0))))</f>
        <v>Kelly Williams</v>
      </c>
      <c r="W5065" t="str">
        <f>IFERROR(INDEX([1]Returns!A:A,MATCH(B5065,[1]Returns!B:B,0)),"No")</f>
        <v>No</v>
      </c>
    </row>
    <row r="5066" spans="1:23" x14ac:dyDescent="0.25">
      <c r="A5066" s="1">
        <v>5065</v>
      </c>
      <c r="B5066" t="s">
        <v>7981</v>
      </c>
      <c r="C5066" s="4">
        <v>43730</v>
      </c>
      <c r="D5066" s="4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3">
        <v>0</v>
      </c>
      <c r="U5066" s="1">
        <v>113.67419999999998</v>
      </c>
      <c r="V5066" t="str">
        <f>IF(M5066=[1]People!$B$5,[1]People!$A$5,IF(M5066=[1]People!$B$4,[1]People!$A$4,IF(M5066=[1]People!$B$3,[1]People!$A$3,IF(M5066=[1]People!$B$2,[1]People!$A$2,0))))</f>
        <v>Chuck Magee</v>
      </c>
      <c r="W5066" t="str">
        <f>IFERROR(INDEX([1]Returns!A:A,MATCH(B5066,[1]Returns!B:B,0)),"No")</f>
        <v>No</v>
      </c>
    </row>
    <row r="5067" spans="1:23" x14ac:dyDescent="0.25">
      <c r="A5067" s="1">
        <v>5066</v>
      </c>
      <c r="B5067" t="s">
        <v>7982</v>
      </c>
      <c r="C5067" s="4">
        <v>43799</v>
      </c>
      <c r="D5067" s="4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t="str">
        <f>IF(M5067=[1]People!$B$5,[1]People!$A$5,IF(M5067=[1]People!$B$4,[1]People!$A$4,IF(M5067=[1]People!$B$3,[1]People!$A$3,IF(M5067=[1]People!$B$2,[1]People!$A$2,0))))</f>
        <v>Cassandra Brandow</v>
      </c>
      <c r="W5067" t="str">
        <f>IFERROR(INDEX([1]Returns!A:A,MATCH(B5067,[1]Returns!B:B,0)),"No")</f>
        <v>No</v>
      </c>
    </row>
    <row r="5068" spans="1:23" x14ac:dyDescent="0.25">
      <c r="A5068" s="1">
        <v>5067</v>
      </c>
      <c r="B5068" t="s">
        <v>7982</v>
      </c>
      <c r="C5068" s="4">
        <v>43799</v>
      </c>
      <c r="D5068" s="4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t="str">
        <f>IF(M5068=[1]People!$B$5,[1]People!$A$5,IF(M5068=[1]People!$B$4,[1]People!$A$4,IF(M5068=[1]People!$B$3,[1]People!$A$3,IF(M5068=[1]People!$B$2,[1]People!$A$2,0))))</f>
        <v>Cassandra Brandow</v>
      </c>
      <c r="W5068" t="str">
        <f>IFERROR(INDEX([1]Returns!A:A,MATCH(B5068,[1]Returns!B:B,0)),"No")</f>
        <v>No</v>
      </c>
    </row>
    <row r="5069" spans="1:23" x14ac:dyDescent="0.25">
      <c r="A5069" s="1">
        <v>5068</v>
      </c>
      <c r="B5069" t="s">
        <v>7983</v>
      </c>
      <c r="C5069" s="4">
        <v>43480</v>
      </c>
      <c r="D5069" s="4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5">
        <v>21.400000000000002</v>
      </c>
      <c r="S5069" s="1">
        <v>5</v>
      </c>
      <c r="T5069" s="3">
        <v>0</v>
      </c>
      <c r="U5069" s="1">
        <v>6.2059999999999977</v>
      </c>
      <c r="V5069" t="str">
        <f>IF(M5069=[1]People!$B$5,[1]People!$A$5,IF(M5069=[1]People!$B$4,[1]People!$A$4,IF(M5069=[1]People!$B$3,[1]People!$A$3,IF(M5069=[1]People!$B$2,[1]People!$A$2,0))))</f>
        <v>Anna Andreadi</v>
      </c>
      <c r="W5069" t="str">
        <f>IFERROR(INDEX([1]Returns!A:A,MATCH(B5069,[1]Returns!B:B,0)),"No")</f>
        <v>No</v>
      </c>
    </row>
    <row r="5070" spans="1:23" x14ac:dyDescent="0.25">
      <c r="A5070" s="1">
        <v>5069</v>
      </c>
      <c r="B5070" t="s">
        <v>7984</v>
      </c>
      <c r="C5070" s="4">
        <v>42590</v>
      </c>
      <c r="D5070" s="4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3">
        <v>0</v>
      </c>
      <c r="U5070" s="1">
        <v>274.995</v>
      </c>
      <c r="V5070" t="str">
        <f>IF(M5070=[1]People!$B$5,[1]People!$A$5,IF(M5070=[1]People!$B$4,[1]People!$A$4,IF(M5070=[1]People!$B$3,[1]People!$A$3,IF(M5070=[1]People!$B$2,[1]People!$A$2,0))))</f>
        <v>Kelly Williams</v>
      </c>
      <c r="W5070" t="str">
        <f>IFERROR(INDEX([1]Returns!A:A,MATCH(B5070,[1]Returns!B:B,0)),"No")</f>
        <v>No</v>
      </c>
    </row>
    <row r="5071" spans="1:23" x14ac:dyDescent="0.25">
      <c r="A5071" s="1">
        <v>5070</v>
      </c>
      <c r="B5071" t="s">
        <v>7984</v>
      </c>
      <c r="C5071" s="4">
        <v>42590</v>
      </c>
      <c r="D5071" s="4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3">
        <v>0.1</v>
      </c>
      <c r="U5071" s="1">
        <v>37.229999999999983</v>
      </c>
      <c r="V5071" t="str">
        <f>IF(M5071=[1]People!$B$5,[1]People!$A$5,IF(M5071=[1]People!$B$4,[1]People!$A$4,IF(M5071=[1]People!$B$3,[1]People!$A$3,IF(M5071=[1]People!$B$2,[1]People!$A$2,0))))</f>
        <v>Kelly Williams</v>
      </c>
      <c r="W5071" t="str">
        <f>IFERROR(INDEX([1]Returns!A:A,MATCH(B5071,[1]Returns!B:B,0)),"No")</f>
        <v>No</v>
      </c>
    </row>
    <row r="5072" spans="1:23" x14ac:dyDescent="0.25">
      <c r="A5072" s="1">
        <v>5071</v>
      </c>
      <c r="B5072" t="s">
        <v>7984</v>
      </c>
      <c r="C5072" s="4">
        <v>42590</v>
      </c>
      <c r="D5072" s="4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3">
        <v>0</v>
      </c>
      <c r="U5072" s="1">
        <v>17.253</v>
      </c>
      <c r="V5072" t="str">
        <f>IF(M5072=[1]People!$B$5,[1]People!$A$5,IF(M5072=[1]People!$B$4,[1]People!$A$4,IF(M5072=[1]People!$B$3,[1]People!$A$3,IF(M5072=[1]People!$B$2,[1]People!$A$2,0))))</f>
        <v>Kelly Williams</v>
      </c>
      <c r="W5072" t="str">
        <f>IFERROR(INDEX([1]Returns!A:A,MATCH(B5072,[1]Returns!B:B,0)),"No")</f>
        <v>No</v>
      </c>
    </row>
    <row r="5073" spans="1:23" x14ac:dyDescent="0.25">
      <c r="A5073" s="1">
        <v>5072</v>
      </c>
      <c r="B5073" t="s">
        <v>7984</v>
      </c>
      <c r="C5073" s="4">
        <v>42590</v>
      </c>
      <c r="D5073" s="4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3">
        <v>0</v>
      </c>
      <c r="U5073" s="1">
        <v>22.629600000000003</v>
      </c>
      <c r="V5073" t="str">
        <f>IF(M5073=[1]People!$B$5,[1]People!$A$5,IF(M5073=[1]People!$B$4,[1]People!$A$4,IF(M5073=[1]People!$B$3,[1]People!$A$3,IF(M5073=[1]People!$B$2,[1]People!$A$2,0))))</f>
        <v>Kelly Williams</v>
      </c>
      <c r="W5073" t="str">
        <f>IFERROR(INDEX([1]Returns!A:A,MATCH(B5073,[1]Returns!B:B,0)),"No")</f>
        <v>No</v>
      </c>
    </row>
    <row r="5074" spans="1:23" x14ac:dyDescent="0.25">
      <c r="A5074" s="1">
        <v>5073</v>
      </c>
      <c r="B5074" t="s">
        <v>7984</v>
      </c>
      <c r="C5074" s="4">
        <v>42590</v>
      </c>
      <c r="D5074" s="4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3">
        <v>0</v>
      </c>
      <c r="U5074" s="1">
        <v>83.994400000000013</v>
      </c>
      <c r="V5074" t="str">
        <f>IF(M5074=[1]People!$B$5,[1]People!$A$5,IF(M5074=[1]People!$B$4,[1]People!$A$4,IF(M5074=[1]People!$B$3,[1]People!$A$3,IF(M5074=[1]People!$B$2,[1]People!$A$2,0))))</f>
        <v>Kelly Williams</v>
      </c>
      <c r="W5074" t="str">
        <f>IFERROR(INDEX([1]Returns!A:A,MATCH(B5074,[1]Returns!B:B,0)),"No")</f>
        <v>No</v>
      </c>
    </row>
    <row r="5075" spans="1:23" x14ac:dyDescent="0.25">
      <c r="A5075" s="1">
        <v>5074</v>
      </c>
      <c r="B5075" t="s">
        <v>7985</v>
      </c>
      <c r="C5075" s="4">
        <v>43044</v>
      </c>
      <c r="D5075" s="4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5">
        <v>62.8</v>
      </c>
      <c r="S5075" s="1">
        <v>4</v>
      </c>
      <c r="T5075" s="3">
        <v>0</v>
      </c>
      <c r="U5075" s="1">
        <v>15.700000000000003</v>
      </c>
      <c r="V5075" t="str">
        <f>IF(M5075=[1]People!$B$5,[1]People!$A$5,IF(M5075=[1]People!$B$4,[1]People!$A$4,IF(M5075=[1]People!$B$3,[1]People!$A$3,IF(M5075=[1]People!$B$2,[1]People!$A$2,0))))</f>
        <v>Anna Andreadi</v>
      </c>
      <c r="W5075" t="str">
        <f>IFERROR(INDEX([1]Returns!A:A,MATCH(B5075,[1]Returns!B:B,0)),"No")</f>
        <v>No</v>
      </c>
    </row>
    <row r="5076" spans="1:23" x14ac:dyDescent="0.25">
      <c r="A5076" s="1">
        <v>5075</v>
      </c>
      <c r="B5076" t="s">
        <v>7986</v>
      </c>
      <c r="C5076" s="4">
        <v>43580</v>
      </c>
      <c r="D5076" s="4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5">
        <v>13.904</v>
      </c>
      <c r="S5076" s="1">
        <v>2</v>
      </c>
      <c r="T5076" s="3">
        <v>0.2</v>
      </c>
      <c r="U5076" s="1">
        <v>4.5187999999999997</v>
      </c>
      <c r="V5076" t="str">
        <f>IF(M5076=[1]People!$B$5,[1]People!$A$5,IF(M5076=[1]People!$B$4,[1]People!$A$4,IF(M5076=[1]People!$B$3,[1]People!$A$3,IF(M5076=[1]People!$B$2,[1]People!$A$2,0))))</f>
        <v>Anna Andreadi</v>
      </c>
      <c r="W5076" t="str">
        <f>IFERROR(INDEX([1]Returns!A:A,MATCH(B5076,[1]Returns!B:B,0)),"No")</f>
        <v>No</v>
      </c>
    </row>
    <row r="5077" spans="1:23" x14ac:dyDescent="0.25">
      <c r="A5077" s="1">
        <v>5076</v>
      </c>
      <c r="B5077" t="s">
        <v>7987</v>
      </c>
      <c r="C5077" s="4">
        <v>42480</v>
      </c>
      <c r="D5077" s="4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t="str">
        <f>IF(M5077=[1]People!$B$5,[1]People!$A$5,IF(M5077=[1]People!$B$4,[1]People!$A$4,IF(M5077=[1]People!$B$3,[1]People!$A$3,IF(M5077=[1]People!$B$2,[1]People!$A$2,0))))</f>
        <v>Kelly Williams</v>
      </c>
      <c r="W5077" t="str">
        <f>IFERROR(INDEX([1]Returns!A:A,MATCH(B5077,[1]Returns!B:B,0)),"No")</f>
        <v>No</v>
      </c>
    </row>
    <row r="5078" spans="1:23" x14ac:dyDescent="0.25">
      <c r="A5078" s="1">
        <v>5077</v>
      </c>
      <c r="B5078" t="s">
        <v>7987</v>
      </c>
      <c r="C5078" s="4">
        <v>42480</v>
      </c>
      <c r="D5078" s="4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t="str">
        <f>IF(M5078=[1]People!$B$5,[1]People!$A$5,IF(M5078=[1]People!$B$4,[1]People!$A$4,IF(M5078=[1]People!$B$3,[1]People!$A$3,IF(M5078=[1]People!$B$2,[1]People!$A$2,0))))</f>
        <v>Kelly Williams</v>
      </c>
      <c r="W5078" t="str">
        <f>IFERROR(INDEX([1]Returns!A:A,MATCH(B5078,[1]Returns!B:B,0)),"No")</f>
        <v>No</v>
      </c>
    </row>
    <row r="5079" spans="1:23" x14ac:dyDescent="0.25">
      <c r="A5079" s="1">
        <v>5078</v>
      </c>
      <c r="B5079" t="s">
        <v>7987</v>
      </c>
      <c r="C5079" s="4">
        <v>42480</v>
      </c>
      <c r="D5079" s="4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t="str">
        <f>IF(M5079=[1]People!$B$5,[1]People!$A$5,IF(M5079=[1]People!$B$4,[1]People!$A$4,IF(M5079=[1]People!$B$3,[1]People!$A$3,IF(M5079=[1]People!$B$2,[1]People!$A$2,0))))</f>
        <v>Kelly Williams</v>
      </c>
      <c r="W5079" t="str">
        <f>IFERROR(INDEX([1]Returns!A:A,MATCH(B5079,[1]Returns!B:B,0)),"No")</f>
        <v>No</v>
      </c>
    </row>
    <row r="5080" spans="1:23" x14ac:dyDescent="0.25">
      <c r="A5080" s="1">
        <v>5079</v>
      </c>
      <c r="B5080" t="s">
        <v>7988</v>
      </c>
      <c r="C5080" s="4">
        <v>43780</v>
      </c>
      <c r="D5080" s="4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t="str">
        <f>IF(M5080=[1]People!$B$5,[1]People!$A$5,IF(M5080=[1]People!$B$4,[1]People!$A$4,IF(M5080=[1]People!$B$3,[1]People!$A$3,IF(M5080=[1]People!$B$2,[1]People!$A$2,0))))</f>
        <v>Kelly Williams</v>
      </c>
      <c r="W5080" t="str">
        <f>IFERROR(INDEX([1]Returns!A:A,MATCH(B5080,[1]Returns!B:B,0)),"No")</f>
        <v>No</v>
      </c>
    </row>
    <row r="5081" spans="1:23" x14ac:dyDescent="0.25">
      <c r="A5081" s="1">
        <v>5080</v>
      </c>
      <c r="B5081" t="s">
        <v>7989</v>
      </c>
      <c r="C5081" s="4">
        <v>43794</v>
      </c>
      <c r="D5081" s="4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5">
        <v>359.49899999999997</v>
      </c>
      <c r="S5081" s="1">
        <v>3</v>
      </c>
      <c r="T5081" s="3">
        <v>0.15</v>
      </c>
      <c r="U5081" s="1">
        <v>-29.605799999999981</v>
      </c>
      <c r="V5081" t="str">
        <f>IF(M5081=[1]People!$B$5,[1]People!$A$5,IF(M5081=[1]People!$B$4,[1]People!$A$4,IF(M5081=[1]People!$B$3,[1]People!$A$3,IF(M5081=[1]People!$B$2,[1]People!$A$2,0))))</f>
        <v>Anna Andreadi</v>
      </c>
      <c r="W5081" t="str">
        <f>IFERROR(INDEX([1]Returns!A:A,MATCH(B5081,[1]Returns!B:B,0)),"No")</f>
        <v>No</v>
      </c>
    </row>
    <row r="5082" spans="1:23" x14ac:dyDescent="0.25">
      <c r="A5082" s="1">
        <v>5081</v>
      </c>
      <c r="B5082" t="s">
        <v>7989</v>
      </c>
      <c r="C5082" s="4">
        <v>43794</v>
      </c>
      <c r="D5082" s="4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5">
        <v>10.48</v>
      </c>
      <c r="S5082" s="1">
        <v>1</v>
      </c>
      <c r="T5082" s="3">
        <v>0</v>
      </c>
      <c r="U5082" s="1">
        <v>2.8296000000000001</v>
      </c>
      <c r="V5082" t="str">
        <f>IF(M5082=[1]People!$B$5,[1]People!$A$5,IF(M5082=[1]People!$B$4,[1]People!$A$4,IF(M5082=[1]People!$B$3,[1]People!$A$3,IF(M5082=[1]People!$B$2,[1]People!$A$2,0))))</f>
        <v>Anna Andreadi</v>
      </c>
      <c r="W5082" t="str">
        <f>IFERROR(INDEX([1]Returns!A:A,MATCH(B5082,[1]Returns!B:B,0)),"No")</f>
        <v>No</v>
      </c>
    </row>
    <row r="5083" spans="1:23" x14ac:dyDescent="0.25">
      <c r="A5083" s="1">
        <v>5082</v>
      </c>
      <c r="B5083" t="s">
        <v>7990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t="str">
        <f>IF(M5083=[1]People!$B$5,[1]People!$A$5,IF(M5083=[1]People!$B$4,[1]People!$A$4,IF(M5083=[1]People!$B$3,[1]People!$A$3,IF(M5083=[1]People!$B$2,[1]People!$A$2,0))))</f>
        <v>Chuck Magee</v>
      </c>
      <c r="W5083" t="str">
        <f>IFERROR(INDEX([1]Returns!A:A,MATCH(B5083,[1]Returns!B:B,0)),"No")</f>
        <v>No</v>
      </c>
    </row>
    <row r="5084" spans="1:23" x14ac:dyDescent="0.25">
      <c r="A5084" s="1">
        <v>5083</v>
      </c>
      <c r="B5084" t="s">
        <v>7991</v>
      </c>
      <c r="C5084" s="4">
        <v>43351</v>
      </c>
      <c r="D5084" s="4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t="str">
        <f>IF(M5084=[1]People!$B$5,[1]People!$A$5,IF(M5084=[1]People!$B$4,[1]People!$A$4,IF(M5084=[1]People!$B$3,[1]People!$A$3,IF(M5084=[1]People!$B$2,[1]People!$A$2,0))))</f>
        <v>Cassandra Brandow</v>
      </c>
      <c r="W5084" t="str">
        <f>IFERROR(INDEX([1]Returns!A:A,MATCH(B5084,[1]Returns!B:B,0)),"No")</f>
        <v>No</v>
      </c>
    </row>
    <row r="5085" spans="1:23" x14ac:dyDescent="0.25">
      <c r="A5085" s="1">
        <v>5084</v>
      </c>
      <c r="B5085" t="s">
        <v>7991</v>
      </c>
      <c r="C5085" s="4">
        <v>43351</v>
      </c>
      <c r="D5085" s="4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t="str">
        <f>IF(M5085=[1]People!$B$5,[1]People!$A$5,IF(M5085=[1]People!$B$4,[1]People!$A$4,IF(M5085=[1]People!$B$3,[1]People!$A$3,IF(M5085=[1]People!$B$2,[1]People!$A$2,0))))</f>
        <v>Cassandra Brandow</v>
      </c>
      <c r="W5085" t="str">
        <f>IFERROR(INDEX([1]Returns!A:A,MATCH(B5085,[1]Returns!B:B,0)),"No")</f>
        <v>No</v>
      </c>
    </row>
    <row r="5086" spans="1:23" x14ac:dyDescent="0.25">
      <c r="A5086" s="1">
        <v>5085</v>
      </c>
      <c r="B5086" t="s">
        <v>7994</v>
      </c>
      <c r="C5086" s="4">
        <v>43257</v>
      </c>
      <c r="D5086" s="4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3">
        <v>0</v>
      </c>
      <c r="U5086" s="1">
        <v>48.539199999999994</v>
      </c>
      <c r="V5086" t="str">
        <f>IF(M5086=[1]People!$B$5,[1]People!$A$5,IF(M5086=[1]People!$B$4,[1]People!$A$4,IF(M5086=[1]People!$B$3,[1]People!$A$3,IF(M5086=[1]People!$B$2,[1]People!$A$2,0))))</f>
        <v>Chuck Magee</v>
      </c>
      <c r="W5086" t="str">
        <f>IFERROR(INDEX([1]Returns!A:A,MATCH(B5086,[1]Returns!B:B,0)),"No")</f>
        <v>No</v>
      </c>
    </row>
    <row r="5087" spans="1:23" x14ac:dyDescent="0.25">
      <c r="A5087" s="1">
        <v>5086</v>
      </c>
      <c r="B5087" t="s">
        <v>7995</v>
      </c>
      <c r="C5087" s="4">
        <v>42905</v>
      </c>
      <c r="D5087" s="4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t="str">
        <f>IF(M5087=[1]People!$B$5,[1]People!$A$5,IF(M5087=[1]People!$B$4,[1]People!$A$4,IF(M5087=[1]People!$B$3,[1]People!$A$3,IF(M5087=[1]People!$B$2,[1]People!$A$2,0))))</f>
        <v>Kelly Williams</v>
      </c>
      <c r="W5087" t="str">
        <f>IFERROR(INDEX([1]Returns!A:A,MATCH(B5087,[1]Returns!B:B,0)),"No")</f>
        <v>No</v>
      </c>
    </row>
    <row r="5088" spans="1:23" x14ac:dyDescent="0.25">
      <c r="A5088" s="1">
        <v>5087</v>
      </c>
      <c r="B5088" t="s">
        <v>7996</v>
      </c>
      <c r="C5088" s="4">
        <v>42799</v>
      </c>
      <c r="D5088" s="4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t="str">
        <f>IF(M5088=[1]People!$B$5,[1]People!$A$5,IF(M5088=[1]People!$B$4,[1]People!$A$4,IF(M5088=[1]People!$B$3,[1]People!$A$3,IF(M5088=[1]People!$B$2,[1]People!$A$2,0))))</f>
        <v>Chuck Magee</v>
      </c>
      <c r="W5088" t="str">
        <f>IFERROR(INDEX([1]Returns!A:A,MATCH(B5088,[1]Returns!B:B,0)),"No")</f>
        <v>No</v>
      </c>
    </row>
    <row r="5089" spans="1:23" x14ac:dyDescent="0.25">
      <c r="A5089" s="1">
        <v>5088</v>
      </c>
      <c r="B5089" t="s">
        <v>7996</v>
      </c>
      <c r="C5089" s="4">
        <v>42799</v>
      </c>
      <c r="D5089" s="4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t="str">
        <f>IF(M5089=[1]People!$B$5,[1]People!$A$5,IF(M5089=[1]People!$B$4,[1]People!$A$4,IF(M5089=[1]People!$B$3,[1]People!$A$3,IF(M5089=[1]People!$B$2,[1]People!$A$2,0))))</f>
        <v>Chuck Magee</v>
      </c>
      <c r="W5089" t="str">
        <f>IFERROR(INDEX([1]Returns!A:A,MATCH(B5089,[1]Returns!B:B,0)),"No")</f>
        <v>No</v>
      </c>
    </row>
    <row r="5090" spans="1:23" x14ac:dyDescent="0.25">
      <c r="A5090" s="1">
        <v>5089</v>
      </c>
      <c r="B5090" t="s">
        <v>7996</v>
      </c>
      <c r="C5090" s="4">
        <v>42799</v>
      </c>
      <c r="D5090" s="4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3">
        <v>0.7</v>
      </c>
      <c r="U5090" s="1">
        <v>-1.7892000000000001</v>
      </c>
      <c r="V5090" t="str">
        <f>IF(M5090=[1]People!$B$5,[1]People!$A$5,IF(M5090=[1]People!$B$4,[1]People!$A$4,IF(M5090=[1]People!$B$3,[1]People!$A$3,IF(M5090=[1]People!$B$2,[1]People!$A$2,0))))</f>
        <v>Chuck Magee</v>
      </c>
      <c r="W5090" t="str">
        <f>IFERROR(INDEX([1]Returns!A:A,MATCH(B5090,[1]Returns!B:B,0)),"No")</f>
        <v>No</v>
      </c>
    </row>
    <row r="5091" spans="1:23" x14ac:dyDescent="0.25">
      <c r="A5091" s="1">
        <v>5090</v>
      </c>
      <c r="B5091" t="s">
        <v>7999</v>
      </c>
      <c r="C5091" s="4">
        <v>43681</v>
      </c>
      <c r="D5091" s="4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5">
        <v>7.9680000000000009</v>
      </c>
      <c r="S5091" s="1">
        <v>2</v>
      </c>
      <c r="T5091" s="3">
        <v>0.2</v>
      </c>
      <c r="U5091" s="1">
        <v>2.8884000000000007</v>
      </c>
      <c r="V5091" t="str">
        <f>IF(M5091=[1]People!$B$5,[1]People!$A$5,IF(M5091=[1]People!$B$4,[1]People!$A$4,IF(M5091=[1]People!$B$3,[1]People!$A$3,IF(M5091=[1]People!$B$2,[1]People!$A$2,0))))</f>
        <v>Anna Andreadi</v>
      </c>
      <c r="W5091" t="str">
        <f>IFERROR(INDEX([1]Returns!A:A,MATCH(B5091,[1]Returns!B:B,0)),"No")</f>
        <v>No</v>
      </c>
    </row>
    <row r="5092" spans="1:23" x14ac:dyDescent="0.25">
      <c r="A5092" s="1">
        <v>5091</v>
      </c>
      <c r="B5092" t="s">
        <v>7999</v>
      </c>
      <c r="C5092" s="4">
        <v>43681</v>
      </c>
      <c r="D5092" s="4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5">
        <v>8.7840000000000007</v>
      </c>
      <c r="S5092" s="1">
        <v>1</v>
      </c>
      <c r="T5092" s="3">
        <v>0.2</v>
      </c>
      <c r="U5092" s="1">
        <v>3.1842000000000001</v>
      </c>
      <c r="V5092" t="str">
        <f>IF(M5092=[1]People!$B$5,[1]People!$A$5,IF(M5092=[1]People!$B$4,[1]People!$A$4,IF(M5092=[1]People!$B$3,[1]People!$A$3,IF(M5092=[1]People!$B$2,[1]People!$A$2,0))))</f>
        <v>Anna Andreadi</v>
      </c>
      <c r="W5092" t="str">
        <f>IFERROR(INDEX([1]Returns!A:A,MATCH(B5092,[1]Returns!B:B,0)),"No")</f>
        <v>No</v>
      </c>
    </row>
    <row r="5093" spans="1:23" x14ac:dyDescent="0.25">
      <c r="A5093" s="1">
        <v>5092</v>
      </c>
      <c r="B5093" t="s">
        <v>8001</v>
      </c>
      <c r="C5093" s="4">
        <v>43829</v>
      </c>
      <c r="D5093" s="4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5">
        <v>3.024</v>
      </c>
      <c r="S5093" s="1">
        <v>3</v>
      </c>
      <c r="T5093" s="3">
        <v>0.2</v>
      </c>
      <c r="U5093" s="1">
        <v>-0.6048</v>
      </c>
      <c r="V5093" t="str">
        <f>IF(M5093=[1]People!$B$5,[1]People!$A$5,IF(M5093=[1]People!$B$4,[1]People!$A$4,IF(M5093=[1]People!$B$3,[1]People!$A$3,IF(M5093=[1]People!$B$2,[1]People!$A$2,0))))</f>
        <v>Anna Andreadi</v>
      </c>
      <c r="W5093" t="str">
        <f>IFERROR(INDEX([1]Returns!A:A,MATCH(B5093,[1]Returns!B:B,0)),"No")</f>
        <v>No</v>
      </c>
    </row>
    <row r="5094" spans="1:23" x14ac:dyDescent="0.25">
      <c r="A5094" s="1">
        <v>5093</v>
      </c>
      <c r="B5094" t="s">
        <v>8002</v>
      </c>
      <c r="C5094" s="4">
        <v>42878</v>
      </c>
      <c r="D5094" s="4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t="str">
        <f>IF(M5094=[1]People!$B$5,[1]People!$A$5,IF(M5094=[1]People!$B$4,[1]People!$A$4,IF(M5094=[1]People!$B$3,[1]People!$A$3,IF(M5094=[1]People!$B$2,[1]People!$A$2,0))))</f>
        <v>Chuck Magee</v>
      </c>
      <c r="W5094" t="str">
        <f>IFERROR(INDEX([1]Returns!A:A,MATCH(B5094,[1]Returns!B:B,0)),"No")</f>
        <v>No</v>
      </c>
    </row>
    <row r="5095" spans="1:23" x14ac:dyDescent="0.25">
      <c r="A5095" s="1">
        <v>5094</v>
      </c>
      <c r="B5095" t="s">
        <v>8003</v>
      </c>
      <c r="C5095" s="4">
        <v>42710</v>
      </c>
      <c r="D5095" s="4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t="str">
        <f>IF(M5095=[1]People!$B$5,[1]People!$A$5,IF(M5095=[1]People!$B$4,[1]People!$A$4,IF(M5095=[1]People!$B$3,[1]People!$A$3,IF(M5095=[1]People!$B$2,[1]People!$A$2,0))))</f>
        <v>Kelly Williams</v>
      </c>
      <c r="W5095" t="str">
        <f>IFERROR(INDEX([1]Returns!A:A,MATCH(B5095,[1]Returns!B:B,0)),"No")</f>
        <v>Yes</v>
      </c>
    </row>
    <row r="5096" spans="1:23" x14ac:dyDescent="0.25">
      <c r="A5096" s="1">
        <v>5095</v>
      </c>
      <c r="B5096" t="s">
        <v>8003</v>
      </c>
      <c r="C5096" s="4">
        <v>42710</v>
      </c>
      <c r="D5096" s="4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t="str">
        <f>IF(M5096=[1]People!$B$5,[1]People!$A$5,IF(M5096=[1]People!$B$4,[1]People!$A$4,IF(M5096=[1]People!$B$3,[1]People!$A$3,IF(M5096=[1]People!$B$2,[1]People!$A$2,0))))</f>
        <v>Kelly Williams</v>
      </c>
      <c r="W5096" t="str">
        <f>IFERROR(INDEX([1]Returns!A:A,MATCH(B5096,[1]Returns!B:B,0)),"No")</f>
        <v>Yes</v>
      </c>
    </row>
    <row r="5097" spans="1:23" x14ac:dyDescent="0.25">
      <c r="A5097" s="1">
        <v>5096</v>
      </c>
      <c r="B5097" t="s">
        <v>8003</v>
      </c>
      <c r="C5097" s="4">
        <v>42710</v>
      </c>
      <c r="D5097" s="4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3">
        <v>0.2</v>
      </c>
      <c r="U5097" s="1">
        <v>-7.0080000000000044</v>
      </c>
      <c r="V5097" t="str">
        <f>IF(M5097=[1]People!$B$5,[1]People!$A$5,IF(M5097=[1]People!$B$4,[1]People!$A$4,IF(M5097=[1]People!$B$3,[1]People!$A$3,IF(M5097=[1]People!$B$2,[1]People!$A$2,0))))</f>
        <v>Kelly Williams</v>
      </c>
      <c r="W5097" t="str">
        <f>IFERROR(INDEX([1]Returns!A:A,MATCH(B5097,[1]Returns!B:B,0)),"No")</f>
        <v>Yes</v>
      </c>
    </row>
    <row r="5098" spans="1:23" x14ac:dyDescent="0.25">
      <c r="A5098" s="1">
        <v>5097</v>
      </c>
      <c r="B5098" t="s">
        <v>8003</v>
      </c>
      <c r="C5098" s="4">
        <v>42710</v>
      </c>
      <c r="D5098" s="4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t="str">
        <f>IF(M5098=[1]People!$B$5,[1]People!$A$5,IF(M5098=[1]People!$B$4,[1]People!$A$4,IF(M5098=[1]People!$B$3,[1]People!$A$3,IF(M5098=[1]People!$B$2,[1]People!$A$2,0))))</f>
        <v>Kelly Williams</v>
      </c>
      <c r="W5098" t="str">
        <f>IFERROR(INDEX([1]Returns!A:A,MATCH(B5098,[1]Returns!B:B,0)),"No")</f>
        <v>Yes</v>
      </c>
    </row>
    <row r="5099" spans="1:23" x14ac:dyDescent="0.25">
      <c r="A5099" s="1">
        <v>5098</v>
      </c>
      <c r="B5099" t="s">
        <v>8003</v>
      </c>
      <c r="C5099" s="4">
        <v>42710</v>
      </c>
      <c r="D5099" s="4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t="str">
        <f>IF(M5099=[1]People!$B$5,[1]People!$A$5,IF(M5099=[1]People!$B$4,[1]People!$A$4,IF(M5099=[1]People!$B$3,[1]People!$A$3,IF(M5099=[1]People!$B$2,[1]People!$A$2,0))))</f>
        <v>Kelly Williams</v>
      </c>
      <c r="W5099" t="str">
        <f>IFERROR(INDEX([1]Returns!A:A,MATCH(B5099,[1]Returns!B:B,0)),"No")</f>
        <v>Yes</v>
      </c>
    </row>
    <row r="5100" spans="1:23" x14ac:dyDescent="0.25">
      <c r="A5100" s="1">
        <v>5099</v>
      </c>
      <c r="B5100" t="s">
        <v>8003</v>
      </c>
      <c r="C5100" s="4">
        <v>42710</v>
      </c>
      <c r="D5100" s="4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t="str">
        <f>IF(M5100=[1]People!$B$5,[1]People!$A$5,IF(M5100=[1]People!$B$4,[1]People!$A$4,IF(M5100=[1]People!$B$3,[1]People!$A$3,IF(M5100=[1]People!$B$2,[1]People!$A$2,0))))</f>
        <v>Kelly Williams</v>
      </c>
      <c r="W5100" t="str">
        <f>IFERROR(INDEX([1]Returns!A:A,MATCH(B5100,[1]Returns!B:B,0)),"No")</f>
        <v>Yes</v>
      </c>
    </row>
    <row r="5101" spans="1:23" x14ac:dyDescent="0.25">
      <c r="A5101" s="1">
        <v>5100</v>
      </c>
      <c r="B5101" t="s">
        <v>8004</v>
      </c>
      <c r="C5101" s="4">
        <v>42954</v>
      </c>
      <c r="D5101" s="4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5">
        <v>19.152000000000001</v>
      </c>
      <c r="S5101" s="1">
        <v>3</v>
      </c>
      <c r="T5101" s="3">
        <v>0.2</v>
      </c>
      <c r="U5101" s="1">
        <v>6.4638000000000009</v>
      </c>
      <c r="V5101" t="str">
        <f>IF(M5101=[1]People!$B$5,[1]People!$A$5,IF(M5101=[1]People!$B$4,[1]People!$A$4,IF(M5101=[1]People!$B$3,[1]People!$A$3,IF(M5101=[1]People!$B$2,[1]People!$A$2,0))))</f>
        <v>Anna Andreadi</v>
      </c>
      <c r="W5101" t="str">
        <f>IFERROR(INDEX([1]Returns!A:A,MATCH(B5101,[1]Returns!B:B,0)),"No")</f>
        <v>No</v>
      </c>
    </row>
    <row r="5102" spans="1:23" x14ac:dyDescent="0.25">
      <c r="A5102" s="1">
        <v>5101</v>
      </c>
      <c r="B5102" t="s">
        <v>8005</v>
      </c>
      <c r="C5102" s="4">
        <v>42446</v>
      </c>
      <c r="D5102" s="4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t="str">
        <f>IF(M5102=[1]People!$B$5,[1]People!$A$5,IF(M5102=[1]People!$B$4,[1]People!$A$4,IF(M5102=[1]People!$B$3,[1]People!$A$3,IF(M5102=[1]People!$B$2,[1]People!$A$2,0))))</f>
        <v>Kelly Williams</v>
      </c>
      <c r="W5102" t="str">
        <f>IFERROR(INDEX([1]Returns!A:A,MATCH(B5102,[1]Returns!B:B,0)),"No")</f>
        <v>No</v>
      </c>
    </row>
    <row r="5103" spans="1:23" x14ac:dyDescent="0.25">
      <c r="A5103" s="1">
        <v>5102</v>
      </c>
      <c r="B5103" t="s">
        <v>8005</v>
      </c>
      <c r="C5103" s="4">
        <v>42446</v>
      </c>
      <c r="D5103" s="4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3">
        <v>0.2</v>
      </c>
      <c r="U5103" s="1">
        <v>1.8792</v>
      </c>
      <c r="V5103" t="str">
        <f>IF(M5103=[1]People!$B$5,[1]People!$A$5,IF(M5103=[1]People!$B$4,[1]People!$A$4,IF(M5103=[1]People!$B$3,[1]People!$A$3,IF(M5103=[1]People!$B$2,[1]People!$A$2,0))))</f>
        <v>Kelly Williams</v>
      </c>
      <c r="W5103" t="str">
        <f>IFERROR(INDEX([1]Returns!A:A,MATCH(B5103,[1]Returns!B:B,0)),"No")</f>
        <v>No</v>
      </c>
    </row>
    <row r="5104" spans="1:23" x14ac:dyDescent="0.25">
      <c r="A5104" s="1">
        <v>5103</v>
      </c>
      <c r="B5104" t="s">
        <v>8005</v>
      </c>
      <c r="C5104" s="4">
        <v>42446</v>
      </c>
      <c r="D5104" s="4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3">
        <v>0.2</v>
      </c>
      <c r="U5104" s="1">
        <v>5.4432</v>
      </c>
      <c r="V5104" t="str">
        <f>IF(M5104=[1]People!$B$5,[1]People!$A$5,IF(M5104=[1]People!$B$4,[1]People!$A$4,IF(M5104=[1]People!$B$3,[1]People!$A$3,IF(M5104=[1]People!$B$2,[1]People!$A$2,0))))</f>
        <v>Kelly Williams</v>
      </c>
      <c r="W5104" t="str">
        <f>IFERROR(INDEX([1]Returns!A:A,MATCH(B5104,[1]Returns!B:B,0)),"No")</f>
        <v>No</v>
      </c>
    </row>
    <row r="5105" spans="1:23" x14ac:dyDescent="0.25">
      <c r="A5105" s="1">
        <v>5104</v>
      </c>
      <c r="B5105" t="s">
        <v>8006</v>
      </c>
      <c r="C5105" s="4">
        <v>42820</v>
      </c>
      <c r="D5105" s="4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t="str">
        <f>IF(M5105=[1]People!$B$5,[1]People!$A$5,IF(M5105=[1]People!$B$4,[1]People!$A$4,IF(M5105=[1]People!$B$3,[1]People!$A$3,IF(M5105=[1]People!$B$2,[1]People!$A$2,0))))</f>
        <v>Chuck Magee</v>
      </c>
      <c r="W5105" t="str">
        <f>IFERROR(INDEX([1]Returns!A:A,MATCH(B5105,[1]Returns!B:B,0)),"No")</f>
        <v>No</v>
      </c>
    </row>
    <row r="5106" spans="1:23" x14ac:dyDescent="0.25">
      <c r="A5106" s="1">
        <v>5105</v>
      </c>
      <c r="B5106" t="s">
        <v>8006</v>
      </c>
      <c r="C5106" s="4">
        <v>42820</v>
      </c>
      <c r="D5106" s="4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t="str">
        <f>IF(M5106=[1]People!$B$5,[1]People!$A$5,IF(M5106=[1]People!$B$4,[1]People!$A$4,IF(M5106=[1]People!$B$3,[1]People!$A$3,IF(M5106=[1]People!$B$2,[1]People!$A$2,0))))</f>
        <v>Chuck Magee</v>
      </c>
      <c r="W5106" t="str">
        <f>IFERROR(INDEX([1]Returns!A:A,MATCH(B5106,[1]Returns!B:B,0)),"No")</f>
        <v>No</v>
      </c>
    </row>
    <row r="5107" spans="1:23" x14ac:dyDescent="0.25">
      <c r="A5107" s="1">
        <v>5106</v>
      </c>
      <c r="B5107" t="s">
        <v>8007</v>
      </c>
      <c r="C5107" s="4">
        <v>42718</v>
      </c>
      <c r="D5107" s="4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3">
        <v>0.2</v>
      </c>
      <c r="U5107" s="1">
        <v>13.972799999999999</v>
      </c>
      <c r="V5107" t="str">
        <f>IF(M5107=[1]People!$B$5,[1]People!$A$5,IF(M5107=[1]People!$B$4,[1]People!$A$4,IF(M5107=[1]People!$B$3,[1]People!$A$3,IF(M5107=[1]People!$B$2,[1]People!$A$2,0))))</f>
        <v>Cassandra Brandow</v>
      </c>
      <c r="W5107" t="str">
        <f>IFERROR(INDEX([1]Returns!A:A,MATCH(B5107,[1]Returns!B:B,0)),"No")</f>
        <v>No</v>
      </c>
    </row>
    <row r="5108" spans="1:23" x14ac:dyDescent="0.25">
      <c r="A5108" s="1">
        <v>5107</v>
      </c>
      <c r="B5108" t="s">
        <v>8008</v>
      </c>
      <c r="C5108" s="4">
        <v>42997</v>
      </c>
      <c r="D5108" s="4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3">
        <v>0</v>
      </c>
      <c r="U5108" s="1">
        <v>23.225999999999999</v>
      </c>
      <c r="V5108" t="str">
        <f>IF(M5108=[1]People!$B$5,[1]People!$A$5,IF(M5108=[1]People!$B$4,[1]People!$A$4,IF(M5108=[1]People!$B$3,[1]People!$A$3,IF(M5108=[1]People!$B$2,[1]People!$A$2,0))))</f>
        <v>Cassandra Brandow</v>
      </c>
      <c r="W5108" t="str">
        <f>IFERROR(INDEX([1]Returns!A:A,MATCH(B5108,[1]Returns!B:B,0)),"No")</f>
        <v>No</v>
      </c>
    </row>
    <row r="5109" spans="1:23" x14ac:dyDescent="0.25">
      <c r="A5109" s="1">
        <v>5108</v>
      </c>
      <c r="B5109" t="s">
        <v>8009</v>
      </c>
      <c r="C5109" s="4">
        <v>43580</v>
      </c>
      <c r="D5109" s="4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t="str">
        <f>IF(M5109=[1]People!$B$5,[1]People!$A$5,IF(M5109=[1]People!$B$4,[1]People!$A$4,IF(M5109=[1]People!$B$3,[1]People!$A$3,IF(M5109=[1]People!$B$2,[1]People!$A$2,0))))</f>
        <v>Cassandra Brandow</v>
      </c>
      <c r="W5109" t="str">
        <f>IFERROR(INDEX([1]Returns!A:A,MATCH(B5109,[1]Returns!B:B,0)),"No")</f>
        <v>No</v>
      </c>
    </row>
    <row r="5110" spans="1:23" x14ac:dyDescent="0.25">
      <c r="A5110" s="1">
        <v>5109</v>
      </c>
      <c r="B5110" t="s">
        <v>8009</v>
      </c>
      <c r="C5110" s="4">
        <v>43580</v>
      </c>
      <c r="D5110" s="4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3">
        <v>0.2</v>
      </c>
      <c r="U5110" s="1">
        <v>6.7920000000000016</v>
      </c>
      <c r="V5110" t="str">
        <f>IF(M5110=[1]People!$B$5,[1]People!$A$5,IF(M5110=[1]People!$B$4,[1]People!$A$4,IF(M5110=[1]People!$B$3,[1]People!$A$3,IF(M5110=[1]People!$B$2,[1]People!$A$2,0))))</f>
        <v>Cassandra Brandow</v>
      </c>
      <c r="W5110" t="str">
        <f>IFERROR(INDEX([1]Returns!A:A,MATCH(B5110,[1]Returns!B:B,0)),"No")</f>
        <v>No</v>
      </c>
    </row>
    <row r="5111" spans="1:23" x14ac:dyDescent="0.25">
      <c r="A5111" s="1">
        <v>5110</v>
      </c>
      <c r="B5111" t="s">
        <v>8010</v>
      </c>
      <c r="C5111" s="4">
        <v>42661</v>
      </c>
      <c r="D5111" s="4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3">
        <v>0.2</v>
      </c>
      <c r="U5111" s="1">
        <v>19.692</v>
      </c>
      <c r="V5111" t="str">
        <f>IF(M5111=[1]People!$B$5,[1]People!$A$5,IF(M5111=[1]People!$B$4,[1]People!$A$4,IF(M5111=[1]People!$B$3,[1]People!$A$3,IF(M5111=[1]People!$B$2,[1]People!$A$2,0))))</f>
        <v>Chuck Magee</v>
      </c>
      <c r="W5111" t="str">
        <f>IFERROR(INDEX([1]Returns!A:A,MATCH(B5111,[1]Returns!B:B,0)),"No")</f>
        <v>No</v>
      </c>
    </row>
    <row r="5112" spans="1:23" x14ac:dyDescent="0.25">
      <c r="A5112" s="1">
        <v>5111</v>
      </c>
      <c r="B5112" t="s">
        <v>8010</v>
      </c>
      <c r="C5112" s="4">
        <v>42661</v>
      </c>
      <c r="D5112" s="4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t="str">
        <f>IF(M5112=[1]People!$B$5,[1]People!$A$5,IF(M5112=[1]People!$B$4,[1]People!$A$4,IF(M5112=[1]People!$B$3,[1]People!$A$3,IF(M5112=[1]People!$B$2,[1]People!$A$2,0))))</f>
        <v>Chuck Magee</v>
      </c>
      <c r="W5112" t="str">
        <f>IFERROR(INDEX([1]Returns!A:A,MATCH(B5112,[1]Returns!B:B,0)),"No")</f>
        <v>No</v>
      </c>
    </row>
    <row r="5113" spans="1:23" x14ac:dyDescent="0.25">
      <c r="A5113" s="1">
        <v>5112</v>
      </c>
      <c r="B5113" t="s">
        <v>8010</v>
      </c>
      <c r="C5113" s="4">
        <v>42661</v>
      </c>
      <c r="D5113" s="4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t="str">
        <f>IF(M5113=[1]People!$B$5,[1]People!$A$5,IF(M5113=[1]People!$B$4,[1]People!$A$4,IF(M5113=[1]People!$B$3,[1]People!$A$3,IF(M5113=[1]People!$B$2,[1]People!$A$2,0))))</f>
        <v>Chuck Magee</v>
      </c>
      <c r="W5113" t="str">
        <f>IFERROR(INDEX([1]Returns!A:A,MATCH(B5113,[1]Returns!B:B,0)),"No")</f>
        <v>No</v>
      </c>
    </row>
    <row r="5114" spans="1:23" x14ac:dyDescent="0.25">
      <c r="A5114" s="1">
        <v>5113</v>
      </c>
      <c r="B5114" t="s">
        <v>8011</v>
      </c>
      <c r="C5114" s="4">
        <v>43052</v>
      </c>
      <c r="D5114" s="4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t="str">
        <f>IF(M5114=[1]People!$B$5,[1]People!$A$5,IF(M5114=[1]People!$B$4,[1]People!$A$4,IF(M5114=[1]People!$B$3,[1]People!$A$3,IF(M5114=[1]People!$B$2,[1]People!$A$2,0))))</f>
        <v>Kelly Williams</v>
      </c>
      <c r="W5114" t="str">
        <f>IFERROR(INDEX([1]Returns!A:A,MATCH(B5114,[1]Returns!B:B,0)),"No")</f>
        <v>No</v>
      </c>
    </row>
    <row r="5115" spans="1:23" x14ac:dyDescent="0.25">
      <c r="A5115" s="1">
        <v>5114</v>
      </c>
      <c r="B5115" t="s">
        <v>8014</v>
      </c>
      <c r="C5115" s="4">
        <v>43131</v>
      </c>
      <c r="D5115" s="4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3">
        <v>0.2</v>
      </c>
      <c r="U5115" s="1">
        <v>5.4432</v>
      </c>
      <c r="V5115" t="str">
        <f>IF(M5115=[1]People!$B$5,[1]People!$A$5,IF(M5115=[1]People!$B$4,[1]People!$A$4,IF(M5115=[1]People!$B$3,[1]People!$A$3,IF(M5115=[1]People!$B$2,[1]People!$A$2,0))))</f>
        <v>Kelly Williams</v>
      </c>
      <c r="W5115" t="str">
        <f>IFERROR(INDEX([1]Returns!A:A,MATCH(B5115,[1]Returns!B:B,0)),"No")</f>
        <v>No</v>
      </c>
    </row>
    <row r="5116" spans="1:23" x14ac:dyDescent="0.25">
      <c r="A5116" s="1">
        <v>5115</v>
      </c>
      <c r="B5116" t="s">
        <v>8015</v>
      </c>
      <c r="C5116" s="4">
        <v>43421</v>
      </c>
      <c r="D5116" s="4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5">
        <v>10.776000000000002</v>
      </c>
      <c r="S5116" s="1">
        <v>3</v>
      </c>
      <c r="T5116" s="3">
        <v>0.2</v>
      </c>
      <c r="U5116" s="1">
        <v>3.3674999999999984</v>
      </c>
      <c r="V5116" t="str">
        <f>IF(M5116=[1]People!$B$5,[1]People!$A$5,IF(M5116=[1]People!$B$4,[1]People!$A$4,IF(M5116=[1]People!$B$3,[1]People!$A$3,IF(M5116=[1]People!$B$2,[1]People!$A$2,0))))</f>
        <v>Anna Andreadi</v>
      </c>
      <c r="W5116" t="str">
        <f>IFERROR(INDEX([1]Returns!A:A,MATCH(B5116,[1]Returns!B:B,0)),"No")</f>
        <v>No</v>
      </c>
    </row>
    <row r="5117" spans="1:23" x14ac:dyDescent="0.25">
      <c r="A5117" s="1">
        <v>5116</v>
      </c>
      <c r="B5117" t="s">
        <v>8016</v>
      </c>
      <c r="C5117" s="4">
        <v>43671</v>
      </c>
      <c r="D5117" s="4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t="str">
        <f>IF(M5117=[1]People!$B$5,[1]People!$A$5,IF(M5117=[1]People!$B$4,[1]People!$A$4,IF(M5117=[1]People!$B$3,[1]People!$A$3,IF(M5117=[1]People!$B$2,[1]People!$A$2,0))))</f>
        <v>Chuck Magee</v>
      </c>
      <c r="W5117" t="str">
        <f>IFERROR(INDEX([1]Returns!A:A,MATCH(B5117,[1]Returns!B:B,0)),"No")</f>
        <v>No</v>
      </c>
    </row>
    <row r="5118" spans="1:23" x14ac:dyDescent="0.25">
      <c r="A5118" s="1">
        <v>5117</v>
      </c>
      <c r="B5118" t="s">
        <v>8019</v>
      </c>
      <c r="C5118" s="4">
        <v>43780</v>
      </c>
      <c r="D5118" s="4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3">
        <v>0</v>
      </c>
      <c r="U5118" s="1">
        <v>0</v>
      </c>
      <c r="V5118" t="str">
        <f>IF(M5118=[1]People!$B$5,[1]People!$A$5,IF(M5118=[1]People!$B$4,[1]People!$A$4,IF(M5118=[1]People!$B$3,[1]People!$A$3,IF(M5118=[1]People!$B$2,[1]People!$A$2,0))))</f>
        <v>Chuck Magee</v>
      </c>
      <c r="W5118" t="str">
        <f>IFERROR(INDEX([1]Returns!A:A,MATCH(B5118,[1]Returns!B:B,0)),"No")</f>
        <v>No</v>
      </c>
    </row>
    <row r="5119" spans="1:23" x14ac:dyDescent="0.25">
      <c r="A5119" s="1">
        <v>5118</v>
      </c>
      <c r="B5119" t="s">
        <v>8020</v>
      </c>
      <c r="C5119" s="4">
        <v>43004</v>
      </c>
      <c r="D5119" s="4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3">
        <v>0</v>
      </c>
      <c r="U5119" s="1">
        <v>16.186799999999998</v>
      </c>
      <c r="V5119" t="str">
        <f>IF(M5119=[1]People!$B$5,[1]People!$A$5,IF(M5119=[1]People!$B$4,[1]People!$A$4,IF(M5119=[1]People!$B$3,[1]People!$A$3,IF(M5119=[1]People!$B$2,[1]People!$A$2,0))))</f>
        <v>Chuck Magee</v>
      </c>
      <c r="W5119" t="str">
        <f>IFERROR(INDEX([1]Returns!A:A,MATCH(B5119,[1]Returns!B:B,0)),"No")</f>
        <v>No</v>
      </c>
    </row>
    <row r="5120" spans="1:23" x14ac:dyDescent="0.25">
      <c r="A5120" s="1">
        <v>5119</v>
      </c>
      <c r="B5120" t="s">
        <v>8020</v>
      </c>
      <c r="C5120" s="4">
        <v>43004</v>
      </c>
      <c r="D5120" s="4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t="str">
        <f>IF(M5120=[1]People!$B$5,[1]People!$A$5,IF(M5120=[1]People!$B$4,[1]People!$A$4,IF(M5120=[1]People!$B$3,[1]People!$A$3,IF(M5120=[1]People!$B$2,[1]People!$A$2,0))))</f>
        <v>Chuck Magee</v>
      </c>
      <c r="W5120" t="str">
        <f>IFERROR(INDEX([1]Returns!A:A,MATCH(B5120,[1]Returns!B:B,0)),"No")</f>
        <v>No</v>
      </c>
    </row>
    <row r="5121" spans="1:23" x14ac:dyDescent="0.25">
      <c r="A5121" s="1">
        <v>5120</v>
      </c>
      <c r="B5121" t="s">
        <v>8020</v>
      </c>
      <c r="C5121" s="4">
        <v>43004</v>
      </c>
      <c r="D5121" s="4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t="str">
        <f>IF(M5121=[1]People!$B$5,[1]People!$A$5,IF(M5121=[1]People!$B$4,[1]People!$A$4,IF(M5121=[1]People!$B$3,[1]People!$A$3,IF(M5121=[1]People!$B$2,[1]People!$A$2,0))))</f>
        <v>Chuck Magee</v>
      </c>
      <c r="W5121" t="str">
        <f>IFERROR(INDEX([1]Returns!A:A,MATCH(B5121,[1]Returns!B:B,0)),"No")</f>
        <v>No</v>
      </c>
    </row>
    <row r="5122" spans="1:23" x14ac:dyDescent="0.25">
      <c r="A5122" s="1">
        <v>5121</v>
      </c>
      <c r="B5122" t="s">
        <v>8021</v>
      </c>
      <c r="C5122" s="4">
        <v>42464</v>
      </c>
      <c r="D5122" s="4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t="str">
        <f>IF(M5122=[1]People!$B$5,[1]People!$A$5,IF(M5122=[1]People!$B$4,[1]People!$A$4,IF(M5122=[1]People!$B$3,[1]People!$A$3,IF(M5122=[1]People!$B$2,[1]People!$A$2,0))))</f>
        <v>Cassandra Brandow</v>
      </c>
      <c r="W5122" t="str">
        <f>IFERROR(INDEX([1]Returns!A:A,MATCH(B5122,[1]Returns!B:B,0)),"No")</f>
        <v>No</v>
      </c>
    </row>
    <row r="5123" spans="1:23" x14ac:dyDescent="0.25">
      <c r="A5123" s="1">
        <v>5122</v>
      </c>
      <c r="B5123" t="s">
        <v>8021</v>
      </c>
      <c r="C5123" s="4">
        <v>42464</v>
      </c>
      <c r="D5123" s="4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3">
        <v>0</v>
      </c>
      <c r="U5123" s="1">
        <v>42.991400000000006</v>
      </c>
      <c r="V5123" t="str">
        <f>IF(M5123=[1]People!$B$5,[1]People!$A$5,IF(M5123=[1]People!$B$4,[1]People!$A$4,IF(M5123=[1]People!$B$3,[1]People!$A$3,IF(M5123=[1]People!$B$2,[1]People!$A$2,0))))</f>
        <v>Cassandra Brandow</v>
      </c>
      <c r="W5123" t="str">
        <f>IFERROR(INDEX([1]Returns!A:A,MATCH(B5123,[1]Returns!B:B,0)),"No")</f>
        <v>No</v>
      </c>
    </row>
    <row r="5124" spans="1:23" x14ac:dyDescent="0.25">
      <c r="A5124" s="1">
        <v>5123</v>
      </c>
      <c r="B5124" t="s">
        <v>8021</v>
      </c>
      <c r="C5124" s="4">
        <v>42464</v>
      </c>
      <c r="D5124" s="4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t="str">
        <f>IF(M5124=[1]People!$B$5,[1]People!$A$5,IF(M5124=[1]People!$B$4,[1]People!$A$4,IF(M5124=[1]People!$B$3,[1]People!$A$3,IF(M5124=[1]People!$B$2,[1]People!$A$2,0))))</f>
        <v>Cassandra Brandow</v>
      </c>
      <c r="W5124" t="str">
        <f>IFERROR(INDEX([1]Returns!A:A,MATCH(B5124,[1]Returns!B:B,0)),"No")</f>
        <v>No</v>
      </c>
    </row>
    <row r="5125" spans="1:23" x14ac:dyDescent="0.25">
      <c r="A5125" s="1">
        <v>5124</v>
      </c>
      <c r="B5125" t="s">
        <v>8021</v>
      </c>
      <c r="C5125" s="4">
        <v>42464</v>
      </c>
      <c r="D5125" s="4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3">
        <v>0</v>
      </c>
      <c r="U5125" s="1">
        <v>6.3504000000000005</v>
      </c>
      <c r="V5125" t="str">
        <f>IF(M5125=[1]People!$B$5,[1]People!$A$5,IF(M5125=[1]People!$B$4,[1]People!$A$4,IF(M5125=[1]People!$B$3,[1]People!$A$3,IF(M5125=[1]People!$B$2,[1]People!$A$2,0))))</f>
        <v>Cassandra Brandow</v>
      </c>
      <c r="W5125" t="str">
        <f>IFERROR(INDEX([1]Returns!A:A,MATCH(B5125,[1]Returns!B:B,0)),"No")</f>
        <v>No</v>
      </c>
    </row>
    <row r="5126" spans="1:23" x14ac:dyDescent="0.25">
      <c r="A5126" s="1">
        <v>5125</v>
      </c>
      <c r="B5126" t="s">
        <v>8024</v>
      </c>
      <c r="C5126" s="4">
        <v>42627</v>
      </c>
      <c r="D5126" s="4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t="str">
        <f>IF(M5126=[1]People!$B$5,[1]People!$A$5,IF(M5126=[1]People!$B$4,[1]People!$A$4,IF(M5126=[1]People!$B$3,[1]People!$A$3,IF(M5126=[1]People!$B$2,[1]People!$A$2,0))))</f>
        <v>Chuck Magee</v>
      </c>
      <c r="W5126" t="str">
        <f>IFERROR(INDEX([1]Returns!A:A,MATCH(B5126,[1]Returns!B:B,0)),"No")</f>
        <v>Yes</v>
      </c>
    </row>
    <row r="5127" spans="1:23" x14ac:dyDescent="0.25">
      <c r="A5127" s="1">
        <v>5126</v>
      </c>
      <c r="B5127" t="s">
        <v>8024</v>
      </c>
      <c r="C5127" s="4">
        <v>42627</v>
      </c>
      <c r="D5127" s="4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t="str">
        <f>IF(M5127=[1]People!$B$5,[1]People!$A$5,IF(M5127=[1]People!$B$4,[1]People!$A$4,IF(M5127=[1]People!$B$3,[1]People!$A$3,IF(M5127=[1]People!$B$2,[1]People!$A$2,0))))</f>
        <v>Chuck Magee</v>
      </c>
      <c r="W5127" t="str">
        <f>IFERROR(INDEX([1]Returns!A:A,MATCH(B5127,[1]Returns!B:B,0)),"No")</f>
        <v>Yes</v>
      </c>
    </row>
    <row r="5128" spans="1:23" x14ac:dyDescent="0.25">
      <c r="A5128" s="1">
        <v>5127</v>
      </c>
      <c r="B5128" t="s">
        <v>8024</v>
      </c>
      <c r="C5128" s="4">
        <v>42627</v>
      </c>
      <c r="D5128" s="4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3">
        <v>0</v>
      </c>
      <c r="U5128" s="1">
        <v>1371.9803999999999</v>
      </c>
      <c r="V5128" t="str">
        <f>IF(M5128=[1]People!$B$5,[1]People!$A$5,IF(M5128=[1]People!$B$4,[1]People!$A$4,IF(M5128=[1]People!$B$3,[1]People!$A$3,IF(M5128=[1]People!$B$2,[1]People!$A$2,0))))</f>
        <v>Chuck Magee</v>
      </c>
      <c r="W5128" t="str">
        <f>IFERROR(INDEX([1]Returns!A:A,MATCH(B5128,[1]Returns!B:B,0)),"No")</f>
        <v>Yes</v>
      </c>
    </row>
    <row r="5129" spans="1:23" x14ac:dyDescent="0.25">
      <c r="A5129" s="1">
        <v>5128</v>
      </c>
      <c r="B5129" t="s">
        <v>8024</v>
      </c>
      <c r="C5129" s="4">
        <v>42627</v>
      </c>
      <c r="D5129" s="4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t="str">
        <f>IF(M5129=[1]People!$B$5,[1]People!$A$5,IF(M5129=[1]People!$B$4,[1]People!$A$4,IF(M5129=[1]People!$B$3,[1]People!$A$3,IF(M5129=[1]People!$B$2,[1]People!$A$2,0))))</f>
        <v>Chuck Magee</v>
      </c>
      <c r="W5129" t="str">
        <f>IFERROR(INDEX([1]Returns!A:A,MATCH(B5129,[1]Returns!B:B,0)),"No")</f>
        <v>Yes</v>
      </c>
    </row>
    <row r="5130" spans="1:23" x14ac:dyDescent="0.25">
      <c r="A5130" s="1">
        <v>5129</v>
      </c>
      <c r="B5130" t="s">
        <v>8024</v>
      </c>
      <c r="C5130" s="4">
        <v>42627</v>
      </c>
      <c r="D5130" s="4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t="str">
        <f>IF(M5130=[1]People!$B$5,[1]People!$A$5,IF(M5130=[1]People!$B$4,[1]People!$A$4,IF(M5130=[1]People!$B$3,[1]People!$A$3,IF(M5130=[1]People!$B$2,[1]People!$A$2,0))))</f>
        <v>Chuck Magee</v>
      </c>
      <c r="W5130" t="str">
        <f>IFERROR(INDEX([1]Returns!A:A,MATCH(B5130,[1]Returns!B:B,0)),"No")</f>
        <v>Yes</v>
      </c>
    </row>
    <row r="5131" spans="1:23" x14ac:dyDescent="0.25">
      <c r="A5131" s="1">
        <v>5130</v>
      </c>
      <c r="B5131" t="s">
        <v>8024</v>
      </c>
      <c r="C5131" s="4">
        <v>42627</v>
      </c>
      <c r="D5131" s="4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t="str">
        <f>IF(M5131=[1]People!$B$5,[1]People!$A$5,IF(M5131=[1]People!$B$4,[1]People!$A$4,IF(M5131=[1]People!$B$3,[1]People!$A$3,IF(M5131=[1]People!$B$2,[1]People!$A$2,0))))</f>
        <v>Chuck Magee</v>
      </c>
      <c r="W5131" t="str">
        <f>IFERROR(INDEX([1]Returns!A:A,MATCH(B5131,[1]Returns!B:B,0)),"No")</f>
        <v>Yes</v>
      </c>
    </row>
    <row r="5132" spans="1:23" x14ac:dyDescent="0.25">
      <c r="A5132" s="1">
        <v>5131</v>
      </c>
      <c r="B5132" t="s">
        <v>8024</v>
      </c>
      <c r="C5132" s="4">
        <v>42627</v>
      </c>
      <c r="D5132" s="4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t="str">
        <f>IF(M5132=[1]People!$B$5,[1]People!$A$5,IF(M5132=[1]People!$B$4,[1]People!$A$4,IF(M5132=[1]People!$B$3,[1]People!$A$3,IF(M5132=[1]People!$B$2,[1]People!$A$2,0))))</f>
        <v>Chuck Magee</v>
      </c>
      <c r="W5132" t="str">
        <f>IFERROR(INDEX([1]Returns!A:A,MATCH(B5132,[1]Returns!B:B,0)),"No")</f>
        <v>Yes</v>
      </c>
    </row>
    <row r="5133" spans="1:23" x14ac:dyDescent="0.25">
      <c r="A5133" s="1">
        <v>5132</v>
      </c>
      <c r="B5133" t="s">
        <v>8025</v>
      </c>
      <c r="C5133" s="4">
        <v>43828</v>
      </c>
      <c r="D5133" s="4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5">
        <v>101.12</v>
      </c>
      <c r="S5133" s="1">
        <v>8</v>
      </c>
      <c r="T5133" s="3">
        <v>0</v>
      </c>
      <c r="U5133" s="1">
        <v>37.414400000000001</v>
      </c>
      <c r="V5133" t="str">
        <f>IF(M5133=[1]People!$B$5,[1]People!$A$5,IF(M5133=[1]People!$B$4,[1]People!$A$4,IF(M5133=[1]People!$B$3,[1]People!$A$3,IF(M5133=[1]People!$B$2,[1]People!$A$2,0))))</f>
        <v>Anna Andreadi</v>
      </c>
      <c r="W5133" t="str">
        <f>IFERROR(INDEX([1]Returns!A:A,MATCH(B5133,[1]Returns!B:B,0)),"No")</f>
        <v>No</v>
      </c>
    </row>
    <row r="5134" spans="1:23" x14ac:dyDescent="0.25">
      <c r="A5134" s="1">
        <v>5133</v>
      </c>
      <c r="B5134" t="s">
        <v>8026</v>
      </c>
      <c r="C5134" s="4">
        <v>42907</v>
      </c>
      <c r="D5134" s="4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t="str">
        <f>IF(M5134=[1]People!$B$5,[1]People!$A$5,IF(M5134=[1]People!$B$4,[1]People!$A$4,IF(M5134=[1]People!$B$3,[1]People!$A$3,IF(M5134=[1]People!$B$2,[1]People!$A$2,0))))</f>
        <v>Cassandra Brandow</v>
      </c>
      <c r="W5134" t="str">
        <f>IFERROR(INDEX([1]Returns!A:A,MATCH(B5134,[1]Returns!B:B,0)),"No")</f>
        <v>No</v>
      </c>
    </row>
    <row r="5135" spans="1:23" x14ac:dyDescent="0.25">
      <c r="A5135" s="1">
        <v>5134</v>
      </c>
      <c r="B5135" t="s">
        <v>8027</v>
      </c>
      <c r="C5135" s="4">
        <v>43795</v>
      </c>
      <c r="D5135" s="4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t="str">
        <f>IF(M5135=[1]People!$B$5,[1]People!$A$5,IF(M5135=[1]People!$B$4,[1]People!$A$4,IF(M5135=[1]People!$B$3,[1]People!$A$3,IF(M5135=[1]People!$B$2,[1]People!$A$2,0))))</f>
        <v>Chuck Magee</v>
      </c>
      <c r="W5135" t="str">
        <f>IFERROR(INDEX([1]Returns!A:A,MATCH(B5135,[1]Returns!B:B,0)),"No")</f>
        <v>No</v>
      </c>
    </row>
    <row r="5136" spans="1:23" x14ac:dyDescent="0.25">
      <c r="A5136" s="1">
        <v>5135</v>
      </c>
      <c r="B5136" t="s">
        <v>8027</v>
      </c>
      <c r="C5136" s="4">
        <v>43795</v>
      </c>
      <c r="D5136" s="4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t="str">
        <f>IF(M5136=[1]People!$B$5,[1]People!$A$5,IF(M5136=[1]People!$B$4,[1]People!$A$4,IF(M5136=[1]People!$B$3,[1]People!$A$3,IF(M5136=[1]People!$B$2,[1]People!$A$2,0))))</f>
        <v>Chuck Magee</v>
      </c>
      <c r="W5136" t="str">
        <f>IFERROR(INDEX([1]Returns!A:A,MATCH(B5136,[1]Returns!B:B,0)),"No")</f>
        <v>No</v>
      </c>
    </row>
    <row r="5137" spans="1:23" x14ac:dyDescent="0.25">
      <c r="A5137" s="1">
        <v>5136</v>
      </c>
      <c r="B5137" t="s">
        <v>8028</v>
      </c>
      <c r="C5137" s="4">
        <v>43396</v>
      </c>
      <c r="D5137" s="4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5">
        <v>17.05</v>
      </c>
      <c r="S5137" s="1">
        <v>5</v>
      </c>
      <c r="T5137" s="3">
        <v>0</v>
      </c>
      <c r="U5137" s="1">
        <v>8.1840000000000011</v>
      </c>
      <c r="V5137" t="str">
        <f>IF(M5137=[1]People!$B$5,[1]People!$A$5,IF(M5137=[1]People!$B$4,[1]People!$A$4,IF(M5137=[1]People!$B$3,[1]People!$A$3,IF(M5137=[1]People!$B$2,[1]People!$A$2,0))))</f>
        <v>Anna Andreadi</v>
      </c>
      <c r="W5137" t="str">
        <f>IFERROR(INDEX([1]Returns!A:A,MATCH(B5137,[1]Returns!B:B,0)),"No")</f>
        <v>Yes</v>
      </c>
    </row>
    <row r="5138" spans="1:23" x14ac:dyDescent="0.25">
      <c r="A5138" s="1">
        <v>5137</v>
      </c>
      <c r="B5138" t="s">
        <v>8029</v>
      </c>
      <c r="C5138" s="4">
        <v>43083</v>
      </c>
      <c r="D5138" s="4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5">
        <v>8.0960000000000001</v>
      </c>
      <c r="S5138" s="1">
        <v>2</v>
      </c>
      <c r="T5138" s="3">
        <v>0.2</v>
      </c>
      <c r="U5138" s="1">
        <v>2.7323999999999993</v>
      </c>
      <c r="V5138" t="str">
        <f>IF(M5138=[1]People!$B$5,[1]People!$A$5,IF(M5138=[1]People!$B$4,[1]People!$A$4,IF(M5138=[1]People!$B$3,[1]People!$A$3,IF(M5138=[1]People!$B$2,[1]People!$A$2,0))))</f>
        <v>Anna Andreadi</v>
      </c>
      <c r="W5138" t="str">
        <f>IFERROR(INDEX([1]Returns!A:A,MATCH(B5138,[1]Returns!B:B,0)),"No")</f>
        <v>No</v>
      </c>
    </row>
    <row r="5139" spans="1:23" x14ac:dyDescent="0.25">
      <c r="A5139" s="1">
        <v>5138</v>
      </c>
      <c r="B5139" t="s">
        <v>8030</v>
      </c>
      <c r="C5139" s="4">
        <v>43417</v>
      </c>
      <c r="D5139" s="4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3">
        <v>0</v>
      </c>
      <c r="U5139" s="1">
        <v>13.0548</v>
      </c>
      <c r="V5139" t="str">
        <f>IF(M5139=[1]People!$B$5,[1]People!$A$5,IF(M5139=[1]People!$B$4,[1]People!$A$4,IF(M5139=[1]People!$B$3,[1]People!$A$3,IF(M5139=[1]People!$B$2,[1]People!$A$2,0))))</f>
        <v>Kelly Williams</v>
      </c>
      <c r="W5139" t="str">
        <f>IFERROR(INDEX([1]Returns!A:A,MATCH(B5139,[1]Returns!B:B,0)),"No")</f>
        <v>No</v>
      </c>
    </row>
    <row r="5140" spans="1:23" x14ac:dyDescent="0.25">
      <c r="A5140" s="1">
        <v>5139</v>
      </c>
      <c r="B5140" t="s">
        <v>8031</v>
      </c>
      <c r="C5140" s="4">
        <v>43737</v>
      </c>
      <c r="D5140" s="4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3">
        <v>0</v>
      </c>
      <c r="U5140" s="1">
        <v>10.969799999999999</v>
      </c>
      <c r="V5140" t="str">
        <f>IF(M5140=[1]People!$B$5,[1]People!$A$5,IF(M5140=[1]People!$B$4,[1]People!$A$4,IF(M5140=[1]People!$B$3,[1]People!$A$3,IF(M5140=[1]People!$B$2,[1]People!$A$2,0))))</f>
        <v>Chuck Magee</v>
      </c>
      <c r="W5140" t="str">
        <f>IFERROR(INDEX([1]Returns!A:A,MATCH(B5140,[1]Returns!B:B,0)),"No")</f>
        <v>No</v>
      </c>
    </row>
    <row r="5141" spans="1:23" x14ac:dyDescent="0.25">
      <c r="A5141" s="1">
        <v>5140</v>
      </c>
      <c r="B5141" t="s">
        <v>8031</v>
      </c>
      <c r="C5141" s="4">
        <v>43737</v>
      </c>
      <c r="D5141" s="4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3">
        <v>0</v>
      </c>
      <c r="U5141" s="1">
        <v>24.2285</v>
      </c>
      <c r="V5141" t="str">
        <f>IF(M5141=[1]People!$B$5,[1]People!$A$5,IF(M5141=[1]People!$B$4,[1]People!$A$4,IF(M5141=[1]People!$B$3,[1]People!$A$3,IF(M5141=[1]People!$B$2,[1]People!$A$2,0))))</f>
        <v>Chuck Magee</v>
      </c>
      <c r="W5141" t="str">
        <f>IFERROR(INDEX([1]Returns!A:A,MATCH(B5141,[1]Returns!B:B,0)),"No")</f>
        <v>No</v>
      </c>
    </row>
    <row r="5142" spans="1:23" x14ac:dyDescent="0.25">
      <c r="A5142" s="1">
        <v>5141</v>
      </c>
      <c r="B5142" t="s">
        <v>8032</v>
      </c>
      <c r="C5142" s="4">
        <v>43047</v>
      </c>
      <c r="D5142" s="4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5">
        <v>119.9</v>
      </c>
      <c r="S5142" s="1">
        <v>2</v>
      </c>
      <c r="T5142" s="3">
        <v>0</v>
      </c>
      <c r="U5142" s="1">
        <v>43.164000000000001</v>
      </c>
      <c r="V5142" t="str">
        <f>IF(M5142=[1]People!$B$5,[1]People!$A$5,IF(M5142=[1]People!$B$4,[1]People!$A$4,IF(M5142=[1]People!$B$3,[1]People!$A$3,IF(M5142=[1]People!$B$2,[1]People!$A$2,0))))</f>
        <v>Anna Andreadi</v>
      </c>
      <c r="W5142" t="str">
        <f>IFERROR(INDEX([1]Returns!A:A,MATCH(B5142,[1]Returns!B:B,0)),"No")</f>
        <v>No</v>
      </c>
    </row>
    <row r="5143" spans="1:23" x14ac:dyDescent="0.25">
      <c r="A5143" s="1">
        <v>5142</v>
      </c>
      <c r="B5143" t="s">
        <v>8033</v>
      </c>
      <c r="C5143" s="4">
        <v>43191</v>
      </c>
      <c r="D5143" s="4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3">
        <v>0.1</v>
      </c>
      <c r="U5143" s="1">
        <v>292.77599999999995</v>
      </c>
      <c r="V5143" t="str">
        <f>IF(M5143=[1]People!$B$5,[1]People!$A$5,IF(M5143=[1]People!$B$4,[1]People!$A$4,IF(M5143=[1]People!$B$3,[1]People!$A$3,IF(M5143=[1]People!$B$2,[1]People!$A$2,0))))</f>
        <v>Chuck Magee</v>
      </c>
      <c r="W5143" t="str">
        <f>IFERROR(INDEX([1]Returns!A:A,MATCH(B5143,[1]Returns!B:B,0)),"No")</f>
        <v>No</v>
      </c>
    </row>
    <row r="5144" spans="1:23" x14ac:dyDescent="0.25">
      <c r="A5144" s="1">
        <v>5143</v>
      </c>
      <c r="B5144" t="s">
        <v>8033</v>
      </c>
      <c r="C5144" s="4">
        <v>43191</v>
      </c>
      <c r="D5144" s="4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3">
        <v>0</v>
      </c>
      <c r="U5144" s="1">
        <v>18.513599999999997</v>
      </c>
      <c r="V5144" t="str">
        <f>IF(M5144=[1]People!$B$5,[1]People!$A$5,IF(M5144=[1]People!$B$4,[1]People!$A$4,IF(M5144=[1]People!$B$3,[1]People!$A$3,IF(M5144=[1]People!$B$2,[1]People!$A$2,0))))</f>
        <v>Chuck Magee</v>
      </c>
      <c r="W5144" t="str">
        <f>IFERROR(INDEX([1]Returns!A:A,MATCH(B5144,[1]Returns!B:B,0)),"No")</f>
        <v>No</v>
      </c>
    </row>
    <row r="5145" spans="1:23" x14ac:dyDescent="0.25">
      <c r="A5145" s="1">
        <v>5144</v>
      </c>
      <c r="B5145" t="s">
        <v>8033</v>
      </c>
      <c r="C5145" s="4">
        <v>43191</v>
      </c>
      <c r="D5145" s="4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t="str">
        <f>IF(M5145=[1]People!$B$5,[1]People!$A$5,IF(M5145=[1]People!$B$4,[1]People!$A$4,IF(M5145=[1]People!$B$3,[1]People!$A$3,IF(M5145=[1]People!$B$2,[1]People!$A$2,0))))</f>
        <v>Chuck Magee</v>
      </c>
      <c r="W5145" t="str">
        <f>IFERROR(INDEX([1]Returns!A:A,MATCH(B5145,[1]Returns!B:B,0)),"No")</f>
        <v>No</v>
      </c>
    </row>
    <row r="5146" spans="1:23" x14ac:dyDescent="0.25">
      <c r="A5146" s="1">
        <v>5145</v>
      </c>
      <c r="B5146" t="s">
        <v>8034</v>
      </c>
      <c r="C5146" s="4">
        <v>43498</v>
      </c>
      <c r="D5146" s="4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5">
        <v>86.26</v>
      </c>
      <c r="S5146" s="1">
        <v>2</v>
      </c>
      <c r="T5146" s="3">
        <v>0</v>
      </c>
      <c r="U5146" s="1">
        <v>29.328400000000002</v>
      </c>
      <c r="V5146" t="str">
        <f>IF(M5146=[1]People!$B$5,[1]People!$A$5,IF(M5146=[1]People!$B$4,[1]People!$A$4,IF(M5146=[1]People!$B$3,[1]People!$A$3,IF(M5146=[1]People!$B$2,[1]People!$A$2,0))))</f>
        <v>Anna Andreadi</v>
      </c>
      <c r="W5146" t="str">
        <f>IFERROR(INDEX([1]Returns!A:A,MATCH(B5146,[1]Returns!B:B,0)),"No")</f>
        <v>No</v>
      </c>
    </row>
    <row r="5147" spans="1:23" x14ac:dyDescent="0.25">
      <c r="A5147" s="1">
        <v>5146</v>
      </c>
      <c r="B5147" t="s">
        <v>8034</v>
      </c>
      <c r="C5147" s="4">
        <v>43498</v>
      </c>
      <c r="D5147" s="4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5">
        <v>139.04</v>
      </c>
      <c r="S5147" s="1">
        <v>4</v>
      </c>
      <c r="T5147" s="3">
        <v>0</v>
      </c>
      <c r="U5147" s="1">
        <v>38.931200000000004</v>
      </c>
      <c r="V5147" t="str">
        <f>IF(M5147=[1]People!$B$5,[1]People!$A$5,IF(M5147=[1]People!$B$4,[1]People!$A$4,IF(M5147=[1]People!$B$3,[1]People!$A$3,IF(M5147=[1]People!$B$2,[1]People!$A$2,0))))</f>
        <v>Anna Andreadi</v>
      </c>
      <c r="W5147" t="str">
        <f>IFERROR(INDEX([1]Returns!A:A,MATCH(B5147,[1]Returns!B:B,0)),"No")</f>
        <v>No</v>
      </c>
    </row>
    <row r="5148" spans="1:23" x14ac:dyDescent="0.25">
      <c r="A5148" s="1">
        <v>5147</v>
      </c>
      <c r="B5148" t="s">
        <v>8034</v>
      </c>
      <c r="C5148" s="4">
        <v>43498</v>
      </c>
      <c r="D5148" s="4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5">
        <v>46.8</v>
      </c>
      <c r="S5148" s="1">
        <v>4</v>
      </c>
      <c r="T5148" s="3">
        <v>0</v>
      </c>
      <c r="U5148" s="1">
        <v>16.38</v>
      </c>
      <c r="V5148" t="str">
        <f>IF(M5148=[1]People!$B$5,[1]People!$A$5,IF(M5148=[1]People!$B$4,[1]People!$A$4,IF(M5148=[1]People!$B$3,[1]People!$A$3,IF(M5148=[1]People!$B$2,[1]People!$A$2,0))))</f>
        <v>Anna Andreadi</v>
      </c>
      <c r="W5148" t="str">
        <f>IFERROR(INDEX([1]Returns!A:A,MATCH(B5148,[1]Returns!B:B,0)),"No")</f>
        <v>No</v>
      </c>
    </row>
    <row r="5149" spans="1:23" x14ac:dyDescent="0.25">
      <c r="A5149" s="1">
        <v>5148</v>
      </c>
      <c r="B5149" t="s">
        <v>8035</v>
      </c>
      <c r="C5149" s="4">
        <v>43823</v>
      </c>
      <c r="D5149" s="4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5">
        <v>8.5440000000000005</v>
      </c>
      <c r="S5149" s="1">
        <v>4</v>
      </c>
      <c r="T5149" s="3">
        <v>0.2</v>
      </c>
      <c r="U5149" s="1">
        <v>1.9223999999999997</v>
      </c>
      <c r="V5149" t="str">
        <f>IF(M5149=[1]People!$B$5,[1]People!$A$5,IF(M5149=[1]People!$B$4,[1]People!$A$4,IF(M5149=[1]People!$B$3,[1]People!$A$3,IF(M5149=[1]People!$B$2,[1]People!$A$2,0))))</f>
        <v>Anna Andreadi</v>
      </c>
      <c r="W5149" t="str">
        <f>IFERROR(INDEX([1]Returns!A:A,MATCH(B5149,[1]Returns!B:B,0)),"No")</f>
        <v>No</v>
      </c>
    </row>
    <row r="5150" spans="1:23" x14ac:dyDescent="0.25">
      <c r="A5150" s="1">
        <v>5149</v>
      </c>
      <c r="B5150" t="s">
        <v>8035</v>
      </c>
      <c r="C5150" s="4">
        <v>43823</v>
      </c>
      <c r="D5150" s="4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5">
        <v>842.37600000000009</v>
      </c>
      <c r="S5150" s="1">
        <v>3</v>
      </c>
      <c r="T5150" s="3">
        <v>0.2</v>
      </c>
      <c r="U5150" s="1">
        <v>105.29699999999988</v>
      </c>
      <c r="V5150" t="str">
        <f>IF(M5150=[1]People!$B$5,[1]People!$A$5,IF(M5150=[1]People!$B$4,[1]People!$A$4,IF(M5150=[1]People!$B$3,[1]People!$A$3,IF(M5150=[1]People!$B$2,[1]People!$A$2,0))))</f>
        <v>Anna Andreadi</v>
      </c>
      <c r="W5150" t="str">
        <f>IFERROR(INDEX([1]Returns!A:A,MATCH(B5150,[1]Returns!B:B,0)),"No")</f>
        <v>No</v>
      </c>
    </row>
    <row r="5151" spans="1:23" x14ac:dyDescent="0.25">
      <c r="A5151" s="1">
        <v>5150</v>
      </c>
      <c r="B5151" t="s">
        <v>8037</v>
      </c>
      <c r="C5151" s="4">
        <v>42542</v>
      </c>
      <c r="D5151" s="4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t="str">
        <f>IF(M5151=[1]People!$B$5,[1]People!$A$5,IF(M5151=[1]People!$B$4,[1]People!$A$4,IF(M5151=[1]People!$B$3,[1]People!$A$3,IF(M5151=[1]People!$B$2,[1]People!$A$2,0))))</f>
        <v>Chuck Magee</v>
      </c>
      <c r="W5151" t="str">
        <f>IFERROR(INDEX([1]Returns!A:A,MATCH(B5151,[1]Returns!B:B,0)),"No")</f>
        <v>No</v>
      </c>
    </row>
    <row r="5152" spans="1:23" x14ac:dyDescent="0.25">
      <c r="A5152" s="1">
        <v>5151</v>
      </c>
      <c r="B5152" t="s">
        <v>8038</v>
      </c>
      <c r="C5152" s="4">
        <v>43530</v>
      </c>
      <c r="D5152" s="4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5">
        <v>67.78</v>
      </c>
      <c r="S5152" s="1">
        <v>2</v>
      </c>
      <c r="T5152" s="3">
        <v>0</v>
      </c>
      <c r="U5152" s="1">
        <v>16.945</v>
      </c>
      <c r="V5152" t="str">
        <f>IF(M5152=[1]People!$B$5,[1]People!$A$5,IF(M5152=[1]People!$B$4,[1]People!$A$4,IF(M5152=[1]People!$B$3,[1]People!$A$3,IF(M5152=[1]People!$B$2,[1]People!$A$2,0))))</f>
        <v>Anna Andreadi</v>
      </c>
      <c r="W5152" t="str">
        <f>IFERROR(INDEX([1]Returns!A:A,MATCH(B5152,[1]Returns!B:B,0)),"No")</f>
        <v>No</v>
      </c>
    </row>
    <row r="5153" spans="1:23" x14ac:dyDescent="0.25">
      <c r="A5153" s="1">
        <v>5152</v>
      </c>
      <c r="B5153" t="s">
        <v>8039</v>
      </c>
      <c r="C5153" s="4">
        <v>43733</v>
      </c>
      <c r="D5153" s="4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5">
        <v>39.900000000000006</v>
      </c>
      <c r="S5153" s="1">
        <v>5</v>
      </c>
      <c r="T5153" s="3">
        <v>0</v>
      </c>
      <c r="U5153" s="1">
        <v>10.373999999999999</v>
      </c>
      <c r="V5153" t="str">
        <f>IF(M5153=[1]People!$B$5,[1]People!$A$5,IF(M5153=[1]People!$B$4,[1]People!$A$4,IF(M5153=[1]People!$B$3,[1]People!$A$3,IF(M5153=[1]People!$B$2,[1]People!$A$2,0))))</f>
        <v>Anna Andreadi</v>
      </c>
      <c r="W5153" t="str">
        <f>IFERROR(INDEX([1]Returns!A:A,MATCH(B5153,[1]Returns!B:B,0)),"No")</f>
        <v>No</v>
      </c>
    </row>
    <row r="5154" spans="1:23" x14ac:dyDescent="0.25">
      <c r="A5154" s="1">
        <v>5153</v>
      </c>
      <c r="B5154" t="s">
        <v>8041</v>
      </c>
      <c r="C5154" s="4">
        <v>42551</v>
      </c>
      <c r="D5154" s="4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t="str">
        <f>IF(M5154=[1]People!$B$5,[1]People!$A$5,IF(M5154=[1]People!$B$4,[1]People!$A$4,IF(M5154=[1]People!$B$3,[1]People!$A$3,IF(M5154=[1]People!$B$2,[1]People!$A$2,0))))</f>
        <v>Chuck Magee</v>
      </c>
      <c r="W5154" t="str">
        <f>IFERROR(INDEX([1]Returns!A:A,MATCH(B5154,[1]Returns!B:B,0)),"No")</f>
        <v>No</v>
      </c>
    </row>
    <row r="5155" spans="1:23" x14ac:dyDescent="0.25">
      <c r="A5155" s="1">
        <v>5154</v>
      </c>
      <c r="B5155" t="s">
        <v>8041</v>
      </c>
      <c r="C5155" s="4">
        <v>42551</v>
      </c>
      <c r="D5155" s="4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t="str">
        <f>IF(M5155=[1]People!$B$5,[1]People!$A$5,IF(M5155=[1]People!$B$4,[1]People!$A$4,IF(M5155=[1]People!$B$3,[1]People!$A$3,IF(M5155=[1]People!$B$2,[1]People!$A$2,0))))</f>
        <v>Chuck Magee</v>
      </c>
      <c r="W5155" t="str">
        <f>IFERROR(INDEX([1]Returns!A:A,MATCH(B5155,[1]Returns!B:B,0)),"No")</f>
        <v>No</v>
      </c>
    </row>
    <row r="5156" spans="1:23" x14ac:dyDescent="0.25">
      <c r="A5156" s="1">
        <v>5155</v>
      </c>
      <c r="B5156" t="s">
        <v>8042</v>
      </c>
      <c r="C5156" s="4">
        <v>42954</v>
      </c>
      <c r="D5156" s="4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3">
        <v>0</v>
      </c>
      <c r="U5156" s="1">
        <v>13.063999999999998</v>
      </c>
      <c r="V5156" t="str">
        <f>IF(M5156=[1]People!$B$5,[1]People!$A$5,IF(M5156=[1]People!$B$4,[1]People!$A$4,IF(M5156=[1]People!$B$3,[1]People!$A$3,IF(M5156=[1]People!$B$2,[1]People!$A$2,0))))</f>
        <v>Kelly Williams</v>
      </c>
      <c r="W5156" t="str">
        <f>IFERROR(INDEX([1]Returns!A:A,MATCH(B5156,[1]Returns!B:B,0)),"No")</f>
        <v>No</v>
      </c>
    </row>
    <row r="5157" spans="1:23" x14ac:dyDescent="0.25">
      <c r="A5157" s="1">
        <v>5156</v>
      </c>
      <c r="B5157" t="s">
        <v>8042</v>
      </c>
      <c r="C5157" s="4">
        <v>42954</v>
      </c>
      <c r="D5157" s="4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3">
        <v>0</v>
      </c>
      <c r="U5157" s="1">
        <v>34.070399999999999</v>
      </c>
      <c r="V5157" t="str">
        <f>IF(M5157=[1]People!$B$5,[1]People!$A$5,IF(M5157=[1]People!$B$4,[1]People!$A$4,IF(M5157=[1]People!$B$3,[1]People!$A$3,IF(M5157=[1]People!$B$2,[1]People!$A$2,0))))</f>
        <v>Kelly Williams</v>
      </c>
      <c r="W5157" t="str">
        <f>IFERROR(INDEX([1]Returns!A:A,MATCH(B5157,[1]Returns!B:B,0)),"No")</f>
        <v>No</v>
      </c>
    </row>
    <row r="5158" spans="1:23" x14ac:dyDescent="0.25">
      <c r="A5158" s="1">
        <v>5157</v>
      </c>
      <c r="B5158" t="s">
        <v>8044</v>
      </c>
      <c r="C5158" s="4">
        <v>43646</v>
      </c>
      <c r="D5158" s="4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t="str">
        <f>IF(M5158=[1]People!$B$5,[1]People!$A$5,IF(M5158=[1]People!$B$4,[1]People!$A$4,IF(M5158=[1]People!$B$3,[1]People!$A$3,IF(M5158=[1]People!$B$2,[1]People!$A$2,0))))</f>
        <v>Kelly Williams</v>
      </c>
      <c r="W5158" t="str">
        <f>IFERROR(INDEX([1]Returns!A:A,MATCH(B5158,[1]Returns!B:B,0)),"No")</f>
        <v>No</v>
      </c>
    </row>
    <row r="5159" spans="1:23" x14ac:dyDescent="0.25">
      <c r="A5159" s="1">
        <v>5158</v>
      </c>
      <c r="B5159" t="s">
        <v>8044</v>
      </c>
      <c r="C5159" s="4">
        <v>43646</v>
      </c>
      <c r="D5159" s="4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t="str">
        <f>IF(M5159=[1]People!$B$5,[1]People!$A$5,IF(M5159=[1]People!$B$4,[1]People!$A$4,IF(M5159=[1]People!$B$3,[1]People!$A$3,IF(M5159=[1]People!$B$2,[1]People!$A$2,0))))</f>
        <v>Kelly Williams</v>
      </c>
      <c r="W5159" t="str">
        <f>IFERROR(INDEX([1]Returns!A:A,MATCH(B5159,[1]Returns!B:B,0)),"No")</f>
        <v>No</v>
      </c>
    </row>
    <row r="5160" spans="1:23" x14ac:dyDescent="0.25">
      <c r="A5160" s="1">
        <v>5159</v>
      </c>
      <c r="B5160" t="s">
        <v>8044</v>
      </c>
      <c r="C5160" s="4">
        <v>43646</v>
      </c>
      <c r="D5160" s="4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t="str">
        <f>IF(M5160=[1]People!$B$5,[1]People!$A$5,IF(M5160=[1]People!$B$4,[1]People!$A$4,IF(M5160=[1]People!$B$3,[1]People!$A$3,IF(M5160=[1]People!$B$2,[1]People!$A$2,0))))</f>
        <v>Kelly Williams</v>
      </c>
      <c r="W5160" t="str">
        <f>IFERROR(INDEX([1]Returns!A:A,MATCH(B5160,[1]Returns!B:B,0)),"No")</f>
        <v>No</v>
      </c>
    </row>
    <row r="5161" spans="1:23" x14ac:dyDescent="0.25">
      <c r="A5161" s="1">
        <v>5160</v>
      </c>
      <c r="B5161" t="s">
        <v>8045</v>
      </c>
      <c r="C5161" s="4">
        <v>43034</v>
      </c>
      <c r="D5161" s="4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5">
        <v>105.584</v>
      </c>
      <c r="S5161" s="1">
        <v>2</v>
      </c>
      <c r="T5161" s="3">
        <v>0.2</v>
      </c>
      <c r="U5161" s="1">
        <v>9.2386000000000053</v>
      </c>
      <c r="V5161" t="str">
        <f>IF(M5161=[1]People!$B$5,[1]People!$A$5,IF(M5161=[1]People!$B$4,[1]People!$A$4,IF(M5161=[1]People!$B$3,[1]People!$A$3,IF(M5161=[1]People!$B$2,[1]People!$A$2,0))))</f>
        <v>Anna Andreadi</v>
      </c>
      <c r="W5161" t="str">
        <f>IFERROR(INDEX([1]Returns!A:A,MATCH(B5161,[1]Returns!B:B,0)),"No")</f>
        <v>No</v>
      </c>
    </row>
    <row r="5162" spans="1:23" x14ac:dyDescent="0.25">
      <c r="A5162" s="1">
        <v>5161</v>
      </c>
      <c r="B5162" t="s">
        <v>8045</v>
      </c>
      <c r="C5162" s="4">
        <v>43034</v>
      </c>
      <c r="D5162" s="4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5">
        <v>68.720000000000013</v>
      </c>
      <c r="S5162" s="1">
        <v>2</v>
      </c>
      <c r="T5162" s="3">
        <v>0.2</v>
      </c>
      <c r="U5162" s="1">
        <v>-14.603000000000005</v>
      </c>
      <c r="V5162" t="str">
        <f>IF(M5162=[1]People!$B$5,[1]People!$A$5,IF(M5162=[1]People!$B$4,[1]People!$A$4,IF(M5162=[1]People!$B$3,[1]People!$A$3,IF(M5162=[1]People!$B$2,[1]People!$A$2,0))))</f>
        <v>Anna Andreadi</v>
      </c>
      <c r="W5162" t="str">
        <f>IFERROR(INDEX([1]Returns!A:A,MATCH(B5162,[1]Returns!B:B,0)),"No")</f>
        <v>No</v>
      </c>
    </row>
    <row r="5163" spans="1:23" x14ac:dyDescent="0.25">
      <c r="A5163" s="1">
        <v>5162</v>
      </c>
      <c r="B5163" t="s">
        <v>8046</v>
      </c>
      <c r="C5163" s="4">
        <v>42581</v>
      </c>
      <c r="D5163" s="4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5">
        <v>1367.84</v>
      </c>
      <c r="S5163" s="1">
        <v>8</v>
      </c>
      <c r="T5163" s="3">
        <v>0</v>
      </c>
      <c r="U5163" s="1">
        <v>259.88959999999997</v>
      </c>
      <c r="V5163" t="str">
        <f>IF(M5163=[1]People!$B$5,[1]People!$A$5,IF(M5163=[1]People!$B$4,[1]People!$A$4,IF(M5163=[1]People!$B$3,[1]People!$A$3,IF(M5163=[1]People!$B$2,[1]People!$A$2,0))))</f>
        <v>Anna Andreadi</v>
      </c>
      <c r="W5163" t="str">
        <f>IFERROR(INDEX([1]Returns!A:A,MATCH(B5163,[1]Returns!B:B,0)),"No")</f>
        <v>No</v>
      </c>
    </row>
    <row r="5164" spans="1:23" x14ac:dyDescent="0.25">
      <c r="A5164" s="1">
        <v>5163</v>
      </c>
      <c r="B5164" t="s">
        <v>8047</v>
      </c>
      <c r="C5164" s="4">
        <v>43422</v>
      </c>
      <c r="D5164" s="4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t="str">
        <f>IF(M5164=[1]People!$B$5,[1]People!$A$5,IF(M5164=[1]People!$B$4,[1]People!$A$4,IF(M5164=[1]People!$B$3,[1]People!$A$3,IF(M5164=[1]People!$B$2,[1]People!$A$2,0))))</f>
        <v>Kelly Williams</v>
      </c>
      <c r="W5164" t="str">
        <f>IFERROR(INDEX([1]Returns!A:A,MATCH(B5164,[1]Returns!B:B,0)),"No")</f>
        <v>No</v>
      </c>
    </row>
    <row r="5165" spans="1:23" x14ac:dyDescent="0.25">
      <c r="A5165" s="1">
        <v>5164</v>
      </c>
      <c r="B5165" t="s">
        <v>8048</v>
      </c>
      <c r="C5165" s="4">
        <v>42922</v>
      </c>
      <c r="D5165" s="4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5">
        <v>170.35200000000003</v>
      </c>
      <c r="S5165" s="1">
        <v>3</v>
      </c>
      <c r="T5165" s="3">
        <v>0.2</v>
      </c>
      <c r="U5165" s="1">
        <v>-17.035200000000003</v>
      </c>
      <c r="V5165" t="str">
        <f>IF(M5165=[1]People!$B$5,[1]People!$A$5,IF(M5165=[1]People!$B$4,[1]People!$A$4,IF(M5165=[1]People!$B$3,[1]People!$A$3,IF(M5165=[1]People!$B$2,[1]People!$A$2,0))))</f>
        <v>Anna Andreadi</v>
      </c>
      <c r="W5165" t="str">
        <f>IFERROR(INDEX([1]Returns!A:A,MATCH(B5165,[1]Returns!B:B,0)),"No")</f>
        <v>Yes</v>
      </c>
    </row>
    <row r="5166" spans="1:23" x14ac:dyDescent="0.25">
      <c r="A5166" s="1">
        <v>5165</v>
      </c>
      <c r="B5166" t="s">
        <v>8049</v>
      </c>
      <c r="C5166" s="4">
        <v>42684</v>
      </c>
      <c r="D5166" s="4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3">
        <v>0</v>
      </c>
      <c r="U5166" s="1">
        <v>1.5209999999999999</v>
      </c>
      <c r="V5166" t="str">
        <f>IF(M5166=[1]People!$B$5,[1]People!$A$5,IF(M5166=[1]People!$B$4,[1]People!$A$4,IF(M5166=[1]People!$B$3,[1]People!$A$3,IF(M5166=[1]People!$B$2,[1]People!$A$2,0))))</f>
        <v>Kelly Williams</v>
      </c>
      <c r="W5166" t="str">
        <f>IFERROR(INDEX([1]Returns!A:A,MATCH(B5166,[1]Returns!B:B,0)),"No")</f>
        <v>No</v>
      </c>
    </row>
    <row r="5167" spans="1:23" x14ac:dyDescent="0.25">
      <c r="A5167" s="1">
        <v>5166</v>
      </c>
      <c r="B5167" t="s">
        <v>8049</v>
      </c>
      <c r="C5167" s="4">
        <v>42684</v>
      </c>
      <c r="D5167" s="4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3">
        <v>0</v>
      </c>
      <c r="U5167" s="1">
        <v>5.7779999999999987</v>
      </c>
      <c r="V5167" t="str">
        <f>IF(M5167=[1]People!$B$5,[1]People!$A$5,IF(M5167=[1]People!$B$4,[1]People!$A$4,IF(M5167=[1]People!$B$3,[1]People!$A$3,IF(M5167=[1]People!$B$2,[1]People!$A$2,0))))</f>
        <v>Kelly Williams</v>
      </c>
      <c r="W5167" t="str">
        <f>IFERROR(INDEX([1]Returns!A:A,MATCH(B5167,[1]Returns!B:B,0)),"No")</f>
        <v>No</v>
      </c>
    </row>
    <row r="5168" spans="1:23" x14ac:dyDescent="0.25">
      <c r="A5168" s="1">
        <v>5167</v>
      </c>
      <c r="B5168" t="s">
        <v>8049</v>
      </c>
      <c r="C5168" s="4">
        <v>42684</v>
      </c>
      <c r="D5168" s="4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3">
        <v>0</v>
      </c>
      <c r="U5168" s="1">
        <v>7.1280000000000001</v>
      </c>
      <c r="V5168" t="str">
        <f>IF(M5168=[1]People!$B$5,[1]People!$A$5,IF(M5168=[1]People!$B$4,[1]People!$A$4,IF(M5168=[1]People!$B$3,[1]People!$A$3,IF(M5168=[1]People!$B$2,[1]People!$A$2,0))))</f>
        <v>Kelly Williams</v>
      </c>
      <c r="W5168" t="str">
        <f>IFERROR(INDEX([1]Returns!A:A,MATCH(B5168,[1]Returns!B:B,0)),"No")</f>
        <v>No</v>
      </c>
    </row>
    <row r="5169" spans="1:23" x14ac:dyDescent="0.25">
      <c r="A5169" s="1">
        <v>5168</v>
      </c>
      <c r="B5169" t="s">
        <v>8049</v>
      </c>
      <c r="C5169" s="4">
        <v>42684</v>
      </c>
      <c r="D5169" s="4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t="str">
        <f>IF(M5169=[1]People!$B$5,[1]People!$A$5,IF(M5169=[1]People!$B$4,[1]People!$A$4,IF(M5169=[1]People!$B$3,[1]People!$A$3,IF(M5169=[1]People!$B$2,[1]People!$A$2,0))))</f>
        <v>Kelly Williams</v>
      </c>
      <c r="W5169" t="str">
        <f>IFERROR(INDEX([1]Returns!A:A,MATCH(B5169,[1]Returns!B:B,0)),"No")</f>
        <v>No</v>
      </c>
    </row>
    <row r="5170" spans="1:23" x14ac:dyDescent="0.25">
      <c r="A5170" s="1">
        <v>5169</v>
      </c>
      <c r="B5170" t="s">
        <v>8049</v>
      </c>
      <c r="C5170" s="4">
        <v>42684</v>
      </c>
      <c r="D5170" s="4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3">
        <v>0</v>
      </c>
      <c r="U5170" s="1">
        <v>11.958600000000001</v>
      </c>
      <c r="V5170" t="str">
        <f>IF(M5170=[1]People!$B$5,[1]People!$A$5,IF(M5170=[1]People!$B$4,[1]People!$A$4,IF(M5170=[1]People!$B$3,[1]People!$A$3,IF(M5170=[1]People!$B$2,[1]People!$A$2,0))))</f>
        <v>Kelly Williams</v>
      </c>
      <c r="W5170" t="str">
        <f>IFERROR(INDEX([1]Returns!A:A,MATCH(B5170,[1]Returns!B:B,0)),"No")</f>
        <v>No</v>
      </c>
    </row>
    <row r="5171" spans="1:23" x14ac:dyDescent="0.25">
      <c r="A5171" s="1">
        <v>5170</v>
      </c>
      <c r="B5171" t="s">
        <v>8049</v>
      </c>
      <c r="C5171" s="4">
        <v>42684</v>
      </c>
      <c r="D5171" s="4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3">
        <v>0</v>
      </c>
      <c r="U5171" s="1">
        <v>160.62299999999993</v>
      </c>
      <c r="V5171" t="str">
        <f>IF(M5171=[1]People!$B$5,[1]People!$A$5,IF(M5171=[1]People!$B$4,[1]People!$A$4,IF(M5171=[1]People!$B$3,[1]People!$A$3,IF(M5171=[1]People!$B$2,[1]People!$A$2,0))))</f>
        <v>Kelly Williams</v>
      </c>
      <c r="W5171" t="str">
        <f>IFERROR(INDEX([1]Returns!A:A,MATCH(B5171,[1]Returns!B:B,0)),"No")</f>
        <v>No</v>
      </c>
    </row>
    <row r="5172" spans="1:23" x14ac:dyDescent="0.25">
      <c r="A5172" s="1">
        <v>5171</v>
      </c>
      <c r="B5172" t="s">
        <v>8050</v>
      </c>
      <c r="C5172" s="4">
        <v>43247</v>
      </c>
      <c r="D5172" s="4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3">
        <v>0</v>
      </c>
      <c r="U5172" s="1">
        <v>700.98000000000013</v>
      </c>
      <c r="V5172" t="str">
        <f>IF(M5172=[1]People!$B$5,[1]People!$A$5,IF(M5172=[1]People!$B$4,[1]People!$A$4,IF(M5172=[1]People!$B$3,[1]People!$A$3,IF(M5172=[1]People!$B$2,[1]People!$A$2,0))))</f>
        <v>Kelly Williams</v>
      </c>
      <c r="W5172" t="str">
        <f>IFERROR(INDEX([1]Returns!A:A,MATCH(B5172,[1]Returns!B:B,0)),"No")</f>
        <v>No</v>
      </c>
    </row>
    <row r="5173" spans="1:23" x14ac:dyDescent="0.25">
      <c r="A5173" s="1">
        <v>5172</v>
      </c>
      <c r="B5173" t="s">
        <v>8050</v>
      </c>
      <c r="C5173" s="4">
        <v>43247</v>
      </c>
      <c r="D5173" s="4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3">
        <v>0</v>
      </c>
      <c r="U5173" s="1">
        <v>69.177599999999984</v>
      </c>
      <c r="V5173" t="str">
        <f>IF(M5173=[1]People!$B$5,[1]People!$A$5,IF(M5173=[1]People!$B$4,[1]People!$A$4,IF(M5173=[1]People!$B$3,[1]People!$A$3,IF(M5173=[1]People!$B$2,[1]People!$A$2,0))))</f>
        <v>Kelly Williams</v>
      </c>
      <c r="W5173" t="str">
        <f>IFERROR(INDEX([1]Returns!A:A,MATCH(B5173,[1]Returns!B:B,0)),"No")</f>
        <v>No</v>
      </c>
    </row>
    <row r="5174" spans="1:23" x14ac:dyDescent="0.25">
      <c r="A5174" s="1">
        <v>5173</v>
      </c>
      <c r="B5174" t="s">
        <v>8050</v>
      </c>
      <c r="C5174" s="4">
        <v>43247</v>
      </c>
      <c r="D5174" s="4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t="str">
        <f>IF(M5174=[1]People!$B$5,[1]People!$A$5,IF(M5174=[1]People!$B$4,[1]People!$A$4,IF(M5174=[1]People!$B$3,[1]People!$A$3,IF(M5174=[1]People!$B$2,[1]People!$A$2,0))))</f>
        <v>Kelly Williams</v>
      </c>
      <c r="W5174" t="str">
        <f>IFERROR(INDEX([1]Returns!A:A,MATCH(B5174,[1]Returns!B:B,0)),"No")</f>
        <v>No</v>
      </c>
    </row>
    <row r="5175" spans="1:23" x14ac:dyDescent="0.25">
      <c r="A5175" s="1">
        <v>5174</v>
      </c>
      <c r="B5175" t="s">
        <v>8051</v>
      </c>
      <c r="C5175" s="4">
        <v>42802</v>
      </c>
      <c r="D5175" s="4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5">
        <v>3.4079999999999999</v>
      </c>
      <c r="S5175" s="1">
        <v>1</v>
      </c>
      <c r="T5175" s="3">
        <v>0.2</v>
      </c>
      <c r="U5175" s="1">
        <v>0.89459999999999995</v>
      </c>
      <c r="V5175" t="str">
        <f>IF(M5175=[1]People!$B$5,[1]People!$A$5,IF(M5175=[1]People!$B$4,[1]People!$A$4,IF(M5175=[1]People!$B$3,[1]People!$A$3,IF(M5175=[1]People!$B$2,[1]People!$A$2,0))))</f>
        <v>Anna Andreadi</v>
      </c>
      <c r="W5175" t="str">
        <f>IFERROR(INDEX([1]Returns!A:A,MATCH(B5175,[1]Returns!B:B,0)),"No")</f>
        <v>No</v>
      </c>
    </row>
    <row r="5176" spans="1:23" x14ac:dyDescent="0.25">
      <c r="A5176" s="1">
        <v>5175</v>
      </c>
      <c r="B5176" t="s">
        <v>8052</v>
      </c>
      <c r="C5176" s="4">
        <v>43757</v>
      </c>
      <c r="D5176" s="4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t="str">
        <f>IF(M5176=[1]People!$B$5,[1]People!$A$5,IF(M5176=[1]People!$B$4,[1]People!$A$4,IF(M5176=[1]People!$B$3,[1]People!$A$3,IF(M5176=[1]People!$B$2,[1]People!$A$2,0))))</f>
        <v>Kelly Williams</v>
      </c>
      <c r="W5176" t="str">
        <f>IFERROR(INDEX([1]Returns!A:A,MATCH(B5176,[1]Returns!B:B,0)),"No")</f>
        <v>No</v>
      </c>
    </row>
    <row r="5177" spans="1:23" x14ac:dyDescent="0.25">
      <c r="A5177" s="1">
        <v>5176</v>
      </c>
      <c r="B5177" t="s">
        <v>8052</v>
      </c>
      <c r="C5177" s="4">
        <v>43757</v>
      </c>
      <c r="D5177" s="4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t="str">
        <f>IF(M5177=[1]People!$B$5,[1]People!$A$5,IF(M5177=[1]People!$B$4,[1]People!$A$4,IF(M5177=[1]People!$B$3,[1]People!$A$3,IF(M5177=[1]People!$B$2,[1]People!$A$2,0))))</f>
        <v>Kelly Williams</v>
      </c>
      <c r="W5177" t="str">
        <f>IFERROR(INDEX([1]Returns!A:A,MATCH(B5177,[1]Returns!B:B,0)),"No")</f>
        <v>No</v>
      </c>
    </row>
    <row r="5178" spans="1:23" x14ac:dyDescent="0.25">
      <c r="A5178" s="1">
        <v>5177</v>
      </c>
      <c r="B5178" t="s">
        <v>8054</v>
      </c>
      <c r="C5178" s="4">
        <v>43409</v>
      </c>
      <c r="D5178" s="4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5">
        <v>53.248000000000005</v>
      </c>
      <c r="S5178" s="1">
        <v>2</v>
      </c>
      <c r="T5178" s="3">
        <v>0.2</v>
      </c>
      <c r="U5178" s="1">
        <v>19.968</v>
      </c>
      <c r="V5178" t="str">
        <f>IF(M5178=[1]People!$B$5,[1]People!$A$5,IF(M5178=[1]People!$B$4,[1]People!$A$4,IF(M5178=[1]People!$B$3,[1]People!$A$3,IF(M5178=[1]People!$B$2,[1]People!$A$2,0))))</f>
        <v>Anna Andreadi</v>
      </c>
      <c r="W5178" t="str">
        <f>IFERROR(INDEX([1]Returns!A:A,MATCH(B5178,[1]Returns!B:B,0)),"No")</f>
        <v>No</v>
      </c>
    </row>
    <row r="5179" spans="1:23" x14ac:dyDescent="0.25">
      <c r="A5179" s="1">
        <v>5178</v>
      </c>
      <c r="B5179" t="s">
        <v>8055</v>
      </c>
      <c r="C5179" s="4">
        <v>43460</v>
      </c>
      <c r="D5179" s="4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t="str">
        <f>IF(M5179=[1]People!$B$5,[1]People!$A$5,IF(M5179=[1]People!$B$4,[1]People!$A$4,IF(M5179=[1]People!$B$3,[1]People!$A$3,IF(M5179=[1]People!$B$2,[1]People!$A$2,0))))</f>
        <v>Chuck Magee</v>
      </c>
      <c r="W5179" t="str">
        <f>IFERROR(INDEX([1]Returns!A:A,MATCH(B5179,[1]Returns!B:B,0)),"No")</f>
        <v>No</v>
      </c>
    </row>
    <row r="5180" spans="1:23" x14ac:dyDescent="0.25">
      <c r="A5180" s="1">
        <v>5179</v>
      </c>
      <c r="B5180" t="s">
        <v>8056</v>
      </c>
      <c r="C5180" s="4">
        <v>42838</v>
      </c>
      <c r="D5180" s="4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5">
        <v>37.68</v>
      </c>
      <c r="S5180" s="1">
        <v>2</v>
      </c>
      <c r="T5180" s="3">
        <v>0</v>
      </c>
      <c r="U5180" s="1">
        <v>15.825600000000001</v>
      </c>
      <c r="V5180" t="str">
        <f>IF(M5180=[1]People!$B$5,[1]People!$A$5,IF(M5180=[1]People!$B$4,[1]People!$A$4,IF(M5180=[1]People!$B$3,[1]People!$A$3,IF(M5180=[1]People!$B$2,[1]People!$A$2,0))))</f>
        <v>Anna Andreadi</v>
      </c>
      <c r="W5180" t="str">
        <f>IFERROR(INDEX([1]Returns!A:A,MATCH(B5180,[1]Returns!B:B,0)),"No")</f>
        <v>No</v>
      </c>
    </row>
    <row r="5181" spans="1:23" x14ac:dyDescent="0.25">
      <c r="A5181" s="1">
        <v>5180</v>
      </c>
      <c r="B5181" t="s">
        <v>8056</v>
      </c>
      <c r="C5181" s="4">
        <v>42838</v>
      </c>
      <c r="D5181" s="4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5">
        <v>258.57600000000002</v>
      </c>
      <c r="S5181" s="1">
        <v>2</v>
      </c>
      <c r="T5181" s="3">
        <v>0.2</v>
      </c>
      <c r="U5181" s="1">
        <v>19.393200000000007</v>
      </c>
      <c r="V5181" t="str">
        <f>IF(M5181=[1]People!$B$5,[1]People!$A$5,IF(M5181=[1]People!$B$4,[1]People!$A$4,IF(M5181=[1]People!$B$3,[1]People!$A$3,IF(M5181=[1]People!$B$2,[1]People!$A$2,0))))</f>
        <v>Anna Andreadi</v>
      </c>
      <c r="W5181" t="str">
        <f>IFERROR(INDEX([1]Returns!A:A,MATCH(B5181,[1]Returns!B:B,0)),"No")</f>
        <v>No</v>
      </c>
    </row>
    <row r="5182" spans="1:23" x14ac:dyDescent="0.25">
      <c r="A5182" s="1">
        <v>5181</v>
      </c>
      <c r="B5182" t="s">
        <v>8056</v>
      </c>
      <c r="C5182" s="4">
        <v>42838</v>
      </c>
      <c r="D5182" s="4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5">
        <v>75.84</v>
      </c>
      <c r="S5182" s="1">
        <v>2</v>
      </c>
      <c r="T5182" s="3">
        <v>0</v>
      </c>
      <c r="U5182" s="1">
        <v>29.577600000000004</v>
      </c>
      <c r="V5182" t="str">
        <f>IF(M5182=[1]People!$B$5,[1]People!$A$5,IF(M5182=[1]People!$B$4,[1]People!$A$4,IF(M5182=[1]People!$B$3,[1]People!$A$3,IF(M5182=[1]People!$B$2,[1]People!$A$2,0))))</f>
        <v>Anna Andreadi</v>
      </c>
      <c r="W5182" t="str">
        <f>IFERROR(INDEX([1]Returns!A:A,MATCH(B5182,[1]Returns!B:B,0)),"No")</f>
        <v>No</v>
      </c>
    </row>
    <row r="5183" spans="1:23" x14ac:dyDescent="0.25">
      <c r="A5183" s="1">
        <v>5182</v>
      </c>
      <c r="B5183" t="s">
        <v>8057</v>
      </c>
      <c r="C5183" s="4">
        <v>43720</v>
      </c>
      <c r="D5183" s="4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3">
        <v>0</v>
      </c>
      <c r="U5183" s="1">
        <v>21.772800000000004</v>
      </c>
      <c r="V5183" t="str">
        <f>IF(M5183=[1]People!$B$5,[1]People!$A$5,IF(M5183=[1]People!$B$4,[1]People!$A$4,IF(M5183=[1]People!$B$3,[1]People!$A$3,IF(M5183=[1]People!$B$2,[1]People!$A$2,0))))</f>
        <v>Chuck Magee</v>
      </c>
      <c r="W5183" t="str">
        <f>IFERROR(INDEX([1]Returns!A:A,MATCH(B5183,[1]Returns!B:B,0)),"No")</f>
        <v>No</v>
      </c>
    </row>
    <row r="5184" spans="1:23" x14ac:dyDescent="0.25">
      <c r="A5184" s="1">
        <v>5183</v>
      </c>
      <c r="B5184" t="s">
        <v>8057</v>
      </c>
      <c r="C5184" s="4">
        <v>43720</v>
      </c>
      <c r="D5184" s="4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3">
        <v>0</v>
      </c>
      <c r="U5184" s="1">
        <v>22.89</v>
      </c>
      <c r="V5184" t="str">
        <f>IF(M5184=[1]People!$B$5,[1]People!$A$5,IF(M5184=[1]People!$B$4,[1]People!$A$4,IF(M5184=[1]People!$B$3,[1]People!$A$3,IF(M5184=[1]People!$B$2,[1]People!$A$2,0))))</f>
        <v>Chuck Magee</v>
      </c>
      <c r="W5184" t="str">
        <f>IFERROR(INDEX([1]Returns!A:A,MATCH(B5184,[1]Returns!B:B,0)),"No")</f>
        <v>No</v>
      </c>
    </row>
    <row r="5185" spans="1:23" x14ac:dyDescent="0.25">
      <c r="A5185" s="1">
        <v>5184</v>
      </c>
      <c r="B5185" t="s">
        <v>8058</v>
      </c>
      <c r="C5185" s="4">
        <v>43732</v>
      </c>
      <c r="D5185" s="4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3">
        <v>0</v>
      </c>
      <c r="U5185" s="1">
        <v>10.0725</v>
      </c>
      <c r="V5185" t="str">
        <f>IF(M5185=[1]People!$B$5,[1]People!$A$5,IF(M5185=[1]People!$B$4,[1]People!$A$4,IF(M5185=[1]People!$B$3,[1]People!$A$3,IF(M5185=[1]People!$B$2,[1]People!$A$2,0))))</f>
        <v>Cassandra Brandow</v>
      </c>
      <c r="W5185" t="str">
        <f>IFERROR(INDEX([1]Returns!A:A,MATCH(B5185,[1]Returns!B:B,0)),"No")</f>
        <v>No</v>
      </c>
    </row>
    <row r="5186" spans="1:23" x14ac:dyDescent="0.25">
      <c r="A5186" s="1">
        <v>5185</v>
      </c>
      <c r="B5186" t="s">
        <v>8058</v>
      </c>
      <c r="C5186" s="4">
        <v>43732</v>
      </c>
      <c r="D5186" s="4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3">
        <v>0</v>
      </c>
      <c r="U5186" s="1">
        <v>17.8066</v>
      </c>
      <c r="V5186" t="str">
        <f>IF(M5186=[1]People!$B$5,[1]People!$A$5,IF(M5186=[1]People!$B$4,[1]People!$A$4,IF(M5186=[1]People!$B$3,[1]People!$A$3,IF(M5186=[1]People!$B$2,[1]People!$A$2,0))))</f>
        <v>Cassandra Brandow</v>
      </c>
      <c r="W5186" t="str">
        <f>IFERROR(INDEX([1]Returns!A:A,MATCH(B5186,[1]Returns!B:B,0)),"No")</f>
        <v>No</v>
      </c>
    </row>
    <row r="5187" spans="1:23" x14ac:dyDescent="0.25">
      <c r="A5187" s="1">
        <v>5186</v>
      </c>
      <c r="B5187" t="s">
        <v>8059</v>
      </c>
      <c r="C5187" s="4">
        <v>43018</v>
      </c>
      <c r="D5187" s="4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t="str">
        <f>IF(M5187=[1]People!$B$5,[1]People!$A$5,IF(M5187=[1]People!$B$4,[1]People!$A$4,IF(M5187=[1]People!$B$3,[1]People!$A$3,IF(M5187=[1]People!$B$2,[1]People!$A$2,0))))</f>
        <v>Cassandra Brandow</v>
      </c>
      <c r="W5187" t="str">
        <f>IFERROR(INDEX([1]Returns!A:A,MATCH(B5187,[1]Returns!B:B,0)),"No")</f>
        <v>No</v>
      </c>
    </row>
    <row r="5188" spans="1:23" x14ac:dyDescent="0.25">
      <c r="A5188" s="1">
        <v>5187</v>
      </c>
      <c r="B5188" t="s">
        <v>8060</v>
      </c>
      <c r="C5188" s="4">
        <v>43066</v>
      </c>
      <c r="D5188" s="4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t="str">
        <f>IF(M5188=[1]People!$B$5,[1]People!$A$5,IF(M5188=[1]People!$B$4,[1]People!$A$4,IF(M5188=[1]People!$B$3,[1]People!$A$3,IF(M5188=[1]People!$B$2,[1]People!$A$2,0))))</f>
        <v>Chuck Magee</v>
      </c>
      <c r="W5188" t="str">
        <f>IFERROR(INDEX([1]Returns!A:A,MATCH(B5188,[1]Returns!B:B,0)),"No")</f>
        <v>No</v>
      </c>
    </row>
    <row r="5189" spans="1:23" x14ac:dyDescent="0.25">
      <c r="A5189" s="1">
        <v>5188</v>
      </c>
      <c r="B5189" t="s">
        <v>8061</v>
      </c>
      <c r="C5189" s="4">
        <v>42991</v>
      </c>
      <c r="D5189" s="4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3">
        <v>0</v>
      </c>
      <c r="U5189" s="1">
        <v>15.996799999999979</v>
      </c>
      <c r="V5189" t="str">
        <f>IF(M5189=[1]People!$B$5,[1]People!$A$5,IF(M5189=[1]People!$B$4,[1]People!$A$4,IF(M5189=[1]People!$B$3,[1]People!$A$3,IF(M5189=[1]People!$B$2,[1]People!$A$2,0))))</f>
        <v>Kelly Williams</v>
      </c>
      <c r="W5189" t="str">
        <f>IFERROR(INDEX([1]Returns!A:A,MATCH(B5189,[1]Returns!B:B,0)),"No")</f>
        <v>No</v>
      </c>
    </row>
    <row r="5190" spans="1:23" x14ac:dyDescent="0.25">
      <c r="A5190" s="1">
        <v>5189</v>
      </c>
      <c r="B5190" t="s">
        <v>8061</v>
      </c>
      <c r="C5190" s="4">
        <v>42991</v>
      </c>
      <c r="D5190" s="4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3">
        <v>0</v>
      </c>
      <c r="U5190" s="1">
        <v>394.21199999999999</v>
      </c>
      <c r="V5190" t="str">
        <f>IF(M5190=[1]People!$B$5,[1]People!$A$5,IF(M5190=[1]People!$B$4,[1]People!$A$4,IF(M5190=[1]People!$B$3,[1]People!$A$3,IF(M5190=[1]People!$B$2,[1]People!$A$2,0))))</f>
        <v>Kelly Williams</v>
      </c>
      <c r="W5190" t="str">
        <f>IFERROR(INDEX([1]Returns!A:A,MATCH(B5190,[1]Returns!B:B,0)),"No")</f>
        <v>No</v>
      </c>
    </row>
    <row r="5191" spans="1:23" x14ac:dyDescent="0.25">
      <c r="A5191" s="1">
        <v>5190</v>
      </c>
      <c r="B5191" t="s">
        <v>8062</v>
      </c>
      <c r="C5191" s="4">
        <v>43783</v>
      </c>
      <c r="D5191" s="4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t="str">
        <f>IF(M5191=[1]People!$B$5,[1]People!$A$5,IF(M5191=[1]People!$B$4,[1]People!$A$4,IF(M5191=[1]People!$B$3,[1]People!$A$3,IF(M5191=[1]People!$B$2,[1]People!$A$2,0))))</f>
        <v>Kelly Williams</v>
      </c>
      <c r="W5191" t="str">
        <f>IFERROR(INDEX([1]Returns!A:A,MATCH(B5191,[1]Returns!B:B,0)),"No")</f>
        <v>Yes</v>
      </c>
    </row>
    <row r="5192" spans="1:23" x14ac:dyDescent="0.25">
      <c r="A5192" s="1">
        <v>5191</v>
      </c>
      <c r="B5192" t="s">
        <v>8062</v>
      </c>
      <c r="C5192" s="4">
        <v>43783</v>
      </c>
      <c r="D5192" s="4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3">
        <v>0.2</v>
      </c>
      <c r="U5192" s="1">
        <v>4.5040000000000031</v>
      </c>
      <c r="V5192" t="str">
        <f>IF(M5192=[1]People!$B$5,[1]People!$A$5,IF(M5192=[1]People!$B$4,[1]People!$A$4,IF(M5192=[1]People!$B$3,[1]People!$A$3,IF(M5192=[1]People!$B$2,[1]People!$A$2,0))))</f>
        <v>Kelly Williams</v>
      </c>
      <c r="W5192" t="str">
        <f>IFERROR(INDEX([1]Returns!A:A,MATCH(B5192,[1]Returns!B:B,0)),"No")</f>
        <v>Yes</v>
      </c>
    </row>
    <row r="5193" spans="1:23" x14ac:dyDescent="0.25">
      <c r="A5193" s="1">
        <v>5192</v>
      </c>
      <c r="B5193" t="s">
        <v>8063</v>
      </c>
      <c r="C5193" s="4">
        <v>43590</v>
      </c>
      <c r="D5193" s="4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5">
        <v>23.16</v>
      </c>
      <c r="S5193" s="1">
        <v>2</v>
      </c>
      <c r="T5193" s="3">
        <v>0</v>
      </c>
      <c r="U5193" s="1">
        <v>11.58</v>
      </c>
      <c r="V5193" t="str">
        <f>IF(M5193=[1]People!$B$5,[1]People!$A$5,IF(M5193=[1]People!$B$4,[1]People!$A$4,IF(M5193=[1]People!$B$3,[1]People!$A$3,IF(M5193=[1]People!$B$2,[1]People!$A$2,0))))</f>
        <v>Anna Andreadi</v>
      </c>
      <c r="W5193" t="str">
        <f>IFERROR(INDEX([1]Returns!A:A,MATCH(B5193,[1]Returns!B:B,0)),"No")</f>
        <v>No</v>
      </c>
    </row>
    <row r="5194" spans="1:23" x14ac:dyDescent="0.25">
      <c r="A5194" s="1">
        <v>5193</v>
      </c>
      <c r="B5194" t="s">
        <v>8066</v>
      </c>
      <c r="C5194" s="4">
        <v>42702</v>
      </c>
      <c r="D5194" s="4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t="str">
        <f>IF(M5194=[1]People!$B$5,[1]People!$A$5,IF(M5194=[1]People!$B$4,[1]People!$A$4,IF(M5194=[1]People!$B$3,[1]People!$A$3,IF(M5194=[1]People!$B$2,[1]People!$A$2,0))))</f>
        <v>Cassandra Brandow</v>
      </c>
      <c r="W5194" t="str">
        <f>IFERROR(INDEX([1]Returns!A:A,MATCH(B5194,[1]Returns!B:B,0)),"No")</f>
        <v>No</v>
      </c>
    </row>
    <row r="5195" spans="1:23" x14ac:dyDescent="0.25">
      <c r="A5195" s="1">
        <v>5194</v>
      </c>
      <c r="B5195" t="s">
        <v>8066</v>
      </c>
      <c r="C5195" s="4">
        <v>42702</v>
      </c>
      <c r="D5195" s="4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3">
        <v>0</v>
      </c>
      <c r="U5195" s="1">
        <v>40.401199999999996</v>
      </c>
      <c r="V5195" t="str">
        <f>IF(M5195=[1]People!$B$5,[1]People!$A$5,IF(M5195=[1]People!$B$4,[1]People!$A$4,IF(M5195=[1]People!$B$3,[1]People!$A$3,IF(M5195=[1]People!$B$2,[1]People!$A$2,0))))</f>
        <v>Cassandra Brandow</v>
      </c>
      <c r="W5195" t="str">
        <f>IFERROR(INDEX([1]Returns!A:A,MATCH(B5195,[1]Returns!B:B,0)),"No")</f>
        <v>No</v>
      </c>
    </row>
    <row r="5196" spans="1:23" x14ac:dyDescent="0.25">
      <c r="A5196" s="1">
        <v>5195</v>
      </c>
      <c r="B5196" t="s">
        <v>8066</v>
      </c>
      <c r="C5196" s="4">
        <v>42702</v>
      </c>
      <c r="D5196" s="4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3">
        <v>0</v>
      </c>
      <c r="U5196" s="1">
        <v>4.3295999999999992</v>
      </c>
      <c r="V5196" t="str">
        <f>IF(M5196=[1]People!$B$5,[1]People!$A$5,IF(M5196=[1]People!$B$4,[1]People!$A$4,IF(M5196=[1]People!$B$3,[1]People!$A$3,IF(M5196=[1]People!$B$2,[1]People!$A$2,0))))</f>
        <v>Cassandra Brandow</v>
      </c>
      <c r="W5196" t="str">
        <f>IFERROR(INDEX([1]Returns!A:A,MATCH(B5196,[1]Returns!B:B,0)),"No")</f>
        <v>No</v>
      </c>
    </row>
    <row r="5197" spans="1:23" x14ac:dyDescent="0.25">
      <c r="A5197" s="1">
        <v>5196</v>
      </c>
      <c r="B5197" t="s">
        <v>8066</v>
      </c>
      <c r="C5197" s="4">
        <v>42702</v>
      </c>
      <c r="D5197" s="4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3">
        <v>0</v>
      </c>
      <c r="U5197" s="1">
        <v>22.3734</v>
      </c>
      <c r="V5197" t="str">
        <f>IF(M5197=[1]People!$B$5,[1]People!$A$5,IF(M5197=[1]People!$B$4,[1]People!$A$4,IF(M5197=[1]People!$B$3,[1]People!$A$3,IF(M5197=[1]People!$B$2,[1]People!$A$2,0))))</f>
        <v>Cassandra Brandow</v>
      </c>
      <c r="W5197" t="str">
        <f>IFERROR(INDEX([1]Returns!A:A,MATCH(B5197,[1]Returns!B:B,0)),"No")</f>
        <v>No</v>
      </c>
    </row>
    <row r="5198" spans="1:23" x14ac:dyDescent="0.25">
      <c r="A5198" s="1">
        <v>5197</v>
      </c>
      <c r="B5198" t="s">
        <v>8067</v>
      </c>
      <c r="C5198" s="4">
        <v>42500</v>
      </c>
      <c r="D5198" s="4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5">
        <v>158.13</v>
      </c>
      <c r="S5198" s="1">
        <v>3</v>
      </c>
      <c r="T5198" s="3">
        <v>0</v>
      </c>
      <c r="U5198" s="1">
        <v>77.483699999999999</v>
      </c>
      <c r="V5198" t="str">
        <f>IF(M5198=[1]People!$B$5,[1]People!$A$5,IF(M5198=[1]People!$B$4,[1]People!$A$4,IF(M5198=[1]People!$B$3,[1]People!$A$3,IF(M5198=[1]People!$B$2,[1]People!$A$2,0))))</f>
        <v>Anna Andreadi</v>
      </c>
      <c r="W5198" t="str">
        <f>IFERROR(INDEX([1]Returns!A:A,MATCH(B5198,[1]Returns!B:B,0)),"No")</f>
        <v>No</v>
      </c>
    </row>
    <row r="5199" spans="1:23" x14ac:dyDescent="0.25">
      <c r="A5199" s="1">
        <v>5198</v>
      </c>
      <c r="B5199" t="s">
        <v>8067</v>
      </c>
      <c r="C5199" s="4">
        <v>42500</v>
      </c>
      <c r="D5199" s="4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5">
        <v>43.6</v>
      </c>
      <c r="S5199" s="1">
        <v>5</v>
      </c>
      <c r="T5199" s="3">
        <v>0.2</v>
      </c>
      <c r="U5199" s="1">
        <v>4.3600000000000012</v>
      </c>
      <c r="V5199" t="str">
        <f>IF(M5199=[1]People!$B$5,[1]People!$A$5,IF(M5199=[1]People!$B$4,[1]People!$A$4,IF(M5199=[1]People!$B$3,[1]People!$A$3,IF(M5199=[1]People!$B$2,[1]People!$A$2,0))))</f>
        <v>Anna Andreadi</v>
      </c>
      <c r="W5199" t="str">
        <f>IFERROR(INDEX([1]Returns!A:A,MATCH(B5199,[1]Returns!B:B,0)),"No")</f>
        <v>No</v>
      </c>
    </row>
    <row r="5200" spans="1:23" x14ac:dyDescent="0.25">
      <c r="A5200" s="1">
        <v>5199</v>
      </c>
      <c r="B5200" t="s">
        <v>8068</v>
      </c>
      <c r="C5200" s="4">
        <v>43162</v>
      </c>
      <c r="D5200" s="4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t="str">
        <f>IF(M5200=[1]People!$B$5,[1]People!$A$5,IF(M5200=[1]People!$B$4,[1]People!$A$4,IF(M5200=[1]People!$B$3,[1]People!$A$3,IF(M5200=[1]People!$B$2,[1]People!$A$2,0))))</f>
        <v>Kelly Williams</v>
      </c>
      <c r="W5200" t="str">
        <f>IFERROR(INDEX([1]Returns!A:A,MATCH(B5200,[1]Returns!B:B,0)),"No")</f>
        <v>No</v>
      </c>
    </row>
    <row r="5201" spans="1:23" x14ac:dyDescent="0.25">
      <c r="A5201" s="1">
        <v>5200</v>
      </c>
      <c r="B5201" t="s">
        <v>8068</v>
      </c>
      <c r="C5201" s="4">
        <v>43162</v>
      </c>
      <c r="D5201" s="4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t="str">
        <f>IF(M5201=[1]People!$B$5,[1]People!$A$5,IF(M5201=[1]People!$B$4,[1]People!$A$4,IF(M5201=[1]People!$B$3,[1]People!$A$3,IF(M5201=[1]People!$B$2,[1]People!$A$2,0))))</f>
        <v>Kelly Williams</v>
      </c>
      <c r="W5201" t="str">
        <f>IFERROR(INDEX([1]Returns!A:A,MATCH(B5201,[1]Returns!B:B,0)),"No")</f>
        <v>No</v>
      </c>
    </row>
    <row r="5202" spans="1:23" x14ac:dyDescent="0.25">
      <c r="A5202" s="1">
        <v>5201</v>
      </c>
      <c r="B5202" t="s">
        <v>8068</v>
      </c>
      <c r="C5202" s="4">
        <v>43162</v>
      </c>
      <c r="D5202" s="4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t="str">
        <f>IF(M5202=[1]People!$B$5,[1]People!$A$5,IF(M5202=[1]People!$B$4,[1]People!$A$4,IF(M5202=[1]People!$B$3,[1]People!$A$3,IF(M5202=[1]People!$B$2,[1]People!$A$2,0))))</f>
        <v>Kelly Williams</v>
      </c>
      <c r="W5202" t="str">
        <f>IFERROR(INDEX([1]Returns!A:A,MATCH(B5202,[1]Returns!B:B,0)),"No")</f>
        <v>No</v>
      </c>
    </row>
    <row r="5203" spans="1:23" x14ac:dyDescent="0.25">
      <c r="A5203" s="1">
        <v>5202</v>
      </c>
      <c r="B5203" t="s">
        <v>8068</v>
      </c>
      <c r="C5203" s="4">
        <v>43162</v>
      </c>
      <c r="D5203" s="4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t="str">
        <f>IF(M5203=[1]People!$B$5,[1]People!$A$5,IF(M5203=[1]People!$B$4,[1]People!$A$4,IF(M5203=[1]People!$B$3,[1]People!$A$3,IF(M5203=[1]People!$B$2,[1]People!$A$2,0))))</f>
        <v>Kelly Williams</v>
      </c>
      <c r="W5203" t="str">
        <f>IFERROR(INDEX([1]Returns!A:A,MATCH(B5203,[1]Returns!B:B,0)),"No")</f>
        <v>No</v>
      </c>
    </row>
    <row r="5204" spans="1:23" x14ac:dyDescent="0.25">
      <c r="A5204" s="1">
        <v>5203</v>
      </c>
      <c r="B5204" t="s">
        <v>8069</v>
      </c>
      <c r="C5204" s="4">
        <v>42962</v>
      </c>
      <c r="D5204" s="4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5">
        <v>104.23</v>
      </c>
      <c r="S5204" s="1">
        <v>7</v>
      </c>
      <c r="T5204" s="3">
        <v>0</v>
      </c>
      <c r="U5204" s="1">
        <v>28.142100000000006</v>
      </c>
      <c r="V5204" t="str">
        <f>IF(M5204=[1]People!$B$5,[1]People!$A$5,IF(M5204=[1]People!$B$4,[1]People!$A$4,IF(M5204=[1]People!$B$3,[1]People!$A$3,IF(M5204=[1]People!$B$2,[1]People!$A$2,0))))</f>
        <v>Anna Andreadi</v>
      </c>
      <c r="W5204" t="str">
        <f>IFERROR(INDEX([1]Returns!A:A,MATCH(B5204,[1]Returns!B:B,0)),"No")</f>
        <v>No</v>
      </c>
    </row>
    <row r="5205" spans="1:23" x14ac:dyDescent="0.25">
      <c r="A5205" s="1">
        <v>5204</v>
      </c>
      <c r="B5205" t="s">
        <v>8069</v>
      </c>
      <c r="C5205" s="4">
        <v>42962</v>
      </c>
      <c r="D5205" s="4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5">
        <v>70.260000000000005</v>
      </c>
      <c r="S5205" s="1">
        <v>3</v>
      </c>
      <c r="T5205" s="3">
        <v>0</v>
      </c>
      <c r="U5205" s="1">
        <v>18.970199999999998</v>
      </c>
      <c r="V5205" t="str">
        <f>IF(M5205=[1]People!$B$5,[1]People!$A$5,IF(M5205=[1]People!$B$4,[1]People!$A$4,IF(M5205=[1]People!$B$3,[1]People!$A$3,IF(M5205=[1]People!$B$2,[1]People!$A$2,0))))</f>
        <v>Anna Andreadi</v>
      </c>
      <c r="W5205" t="str">
        <f>IFERROR(INDEX([1]Returns!A:A,MATCH(B5205,[1]Returns!B:B,0)),"No")</f>
        <v>No</v>
      </c>
    </row>
    <row r="5206" spans="1:23" x14ac:dyDescent="0.25">
      <c r="A5206" s="1">
        <v>5205</v>
      </c>
      <c r="B5206" t="s">
        <v>8070</v>
      </c>
      <c r="C5206" s="4">
        <v>42990</v>
      </c>
      <c r="D5206" s="4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3">
        <v>0</v>
      </c>
      <c r="U5206" s="1">
        <v>3.0557999999999996</v>
      </c>
      <c r="V5206" t="str">
        <f>IF(M5206=[1]People!$B$5,[1]People!$A$5,IF(M5206=[1]People!$B$4,[1]People!$A$4,IF(M5206=[1]People!$B$3,[1]People!$A$3,IF(M5206=[1]People!$B$2,[1]People!$A$2,0))))</f>
        <v>Chuck Magee</v>
      </c>
      <c r="W5206" t="str">
        <f>IFERROR(INDEX([1]Returns!A:A,MATCH(B5206,[1]Returns!B:B,0)),"No")</f>
        <v>No</v>
      </c>
    </row>
    <row r="5207" spans="1:23" x14ac:dyDescent="0.25">
      <c r="A5207" s="1">
        <v>5206</v>
      </c>
      <c r="B5207" t="s">
        <v>8070</v>
      </c>
      <c r="C5207" s="4">
        <v>42990</v>
      </c>
      <c r="D5207" s="4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3">
        <v>0</v>
      </c>
      <c r="U5207" s="1">
        <v>4.2391999999999967</v>
      </c>
      <c r="V5207" t="str">
        <f>IF(M5207=[1]People!$B$5,[1]People!$A$5,IF(M5207=[1]People!$B$4,[1]People!$A$4,IF(M5207=[1]People!$B$3,[1]People!$A$3,IF(M5207=[1]People!$B$2,[1]People!$A$2,0))))</f>
        <v>Chuck Magee</v>
      </c>
      <c r="W5207" t="str">
        <f>IFERROR(INDEX([1]Returns!A:A,MATCH(B5207,[1]Returns!B:B,0)),"No")</f>
        <v>No</v>
      </c>
    </row>
    <row r="5208" spans="1:23" x14ac:dyDescent="0.25">
      <c r="A5208" s="1">
        <v>5207</v>
      </c>
      <c r="B5208" t="s">
        <v>8070</v>
      </c>
      <c r="C5208" s="4">
        <v>42990</v>
      </c>
      <c r="D5208" s="4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3">
        <v>0</v>
      </c>
      <c r="U5208" s="1">
        <v>0.58279999999999998</v>
      </c>
      <c r="V5208" t="str">
        <f>IF(M5208=[1]People!$B$5,[1]People!$A$5,IF(M5208=[1]People!$B$4,[1]People!$A$4,IF(M5208=[1]People!$B$3,[1]People!$A$3,IF(M5208=[1]People!$B$2,[1]People!$A$2,0))))</f>
        <v>Chuck Magee</v>
      </c>
      <c r="W5208" t="str">
        <f>IFERROR(INDEX([1]Returns!A:A,MATCH(B5208,[1]Returns!B:B,0)),"No")</f>
        <v>No</v>
      </c>
    </row>
    <row r="5209" spans="1:23" x14ac:dyDescent="0.25">
      <c r="A5209" s="1">
        <v>5208</v>
      </c>
      <c r="B5209" t="s">
        <v>8070</v>
      </c>
      <c r="C5209" s="4">
        <v>42990</v>
      </c>
      <c r="D5209" s="4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3">
        <v>0</v>
      </c>
      <c r="U5209" s="1">
        <v>9.9359999999999999</v>
      </c>
      <c r="V5209" t="str">
        <f>IF(M5209=[1]People!$B$5,[1]People!$A$5,IF(M5209=[1]People!$B$4,[1]People!$A$4,IF(M5209=[1]People!$B$3,[1]People!$A$3,IF(M5209=[1]People!$B$2,[1]People!$A$2,0))))</f>
        <v>Chuck Magee</v>
      </c>
      <c r="W5209" t="str">
        <f>IFERROR(INDEX([1]Returns!A:A,MATCH(B5209,[1]Returns!B:B,0)),"No")</f>
        <v>No</v>
      </c>
    </row>
    <row r="5210" spans="1:23" x14ac:dyDescent="0.25">
      <c r="A5210" s="1">
        <v>5209</v>
      </c>
      <c r="B5210" t="s">
        <v>8070</v>
      </c>
      <c r="C5210" s="4">
        <v>42990</v>
      </c>
      <c r="D5210" s="4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t="str">
        <f>IF(M5210=[1]People!$B$5,[1]People!$A$5,IF(M5210=[1]People!$B$4,[1]People!$A$4,IF(M5210=[1]People!$B$3,[1]People!$A$3,IF(M5210=[1]People!$B$2,[1]People!$A$2,0))))</f>
        <v>Chuck Magee</v>
      </c>
      <c r="W5210" t="str">
        <f>IFERROR(INDEX([1]Returns!A:A,MATCH(B5210,[1]Returns!B:B,0)),"No")</f>
        <v>No</v>
      </c>
    </row>
    <row r="5211" spans="1:23" x14ac:dyDescent="0.25">
      <c r="A5211" s="1">
        <v>5210</v>
      </c>
      <c r="B5211" t="s">
        <v>8070</v>
      </c>
      <c r="C5211" s="4">
        <v>42990</v>
      </c>
      <c r="D5211" s="4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3">
        <v>0</v>
      </c>
      <c r="U5211" s="1">
        <v>12.7746</v>
      </c>
      <c r="V5211" t="str">
        <f>IF(M5211=[1]People!$B$5,[1]People!$A$5,IF(M5211=[1]People!$B$4,[1]People!$A$4,IF(M5211=[1]People!$B$3,[1]People!$A$3,IF(M5211=[1]People!$B$2,[1]People!$A$2,0))))</f>
        <v>Chuck Magee</v>
      </c>
      <c r="W5211" t="str">
        <f>IFERROR(INDEX([1]Returns!A:A,MATCH(B5211,[1]Returns!B:B,0)),"No")</f>
        <v>No</v>
      </c>
    </row>
    <row r="5212" spans="1:23" x14ac:dyDescent="0.25">
      <c r="A5212" s="1">
        <v>5211</v>
      </c>
      <c r="B5212" t="s">
        <v>8071</v>
      </c>
      <c r="C5212" s="4">
        <v>42747</v>
      </c>
      <c r="D5212" s="4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3">
        <v>0</v>
      </c>
      <c r="U5212" s="1">
        <v>120.94680000000001</v>
      </c>
      <c r="V5212" t="str">
        <f>IF(M5212=[1]People!$B$5,[1]People!$A$5,IF(M5212=[1]People!$B$4,[1]People!$A$4,IF(M5212=[1]People!$B$3,[1]People!$A$3,IF(M5212=[1]People!$B$2,[1]People!$A$2,0))))</f>
        <v>Chuck Magee</v>
      </c>
      <c r="W5212" t="str">
        <f>IFERROR(INDEX([1]Returns!A:A,MATCH(B5212,[1]Returns!B:B,0)),"No")</f>
        <v>No</v>
      </c>
    </row>
    <row r="5213" spans="1:23" x14ac:dyDescent="0.25">
      <c r="A5213" s="1">
        <v>5212</v>
      </c>
      <c r="B5213" t="s">
        <v>8072</v>
      </c>
      <c r="C5213" s="4">
        <v>42867</v>
      </c>
      <c r="D5213" s="4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t="str">
        <f>IF(M5213=[1]People!$B$5,[1]People!$A$5,IF(M5213=[1]People!$B$4,[1]People!$A$4,IF(M5213=[1]People!$B$3,[1]People!$A$3,IF(M5213=[1]People!$B$2,[1]People!$A$2,0))))</f>
        <v>Chuck Magee</v>
      </c>
      <c r="W5213" t="str">
        <f>IFERROR(INDEX([1]Returns!A:A,MATCH(B5213,[1]Returns!B:B,0)),"No")</f>
        <v>No</v>
      </c>
    </row>
    <row r="5214" spans="1:23" x14ac:dyDescent="0.25">
      <c r="A5214" s="1">
        <v>5213</v>
      </c>
      <c r="B5214" t="s">
        <v>8073</v>
      </c>
      <c r="C5214" s="4">
        <v>43369</v>
      </c>
      <c r="D5214" s="4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5">
        <v>51.449999999999996</v>
      </c>
      <c r="S5214" s="1">
        <v>3</v>
      </c>
      <c r="T5214" s="3">
        <v>0</v>
      </c>
      <c r="U5214" s="1">
        <v>13.891499999999999</v>
      </c>
      <c r="V5214" t="str">
        <f>IF(M5214=[1]People!$B$5,[1]People!$A$5,IF(M5214=[1]People!$B$4,[1]People!$A$4,IF(M5214=[1]People!$B$3,[1]People!$A$3,IF(M5214=[1]People!$B$2,[1]People!$A$2,0))))</f>
        <v>Anna Andreadi</v>
      </c>
      <c r="W5214" t="str">
        <f>IFERROR(INDEX([1]Returns!A:A,MATCH(B5214,[1]Returns!B:B,0)),"No")</f>
        <v>No</v>
      </c>
    </row>
    <row r="5215" spans="1:23" x14ac:dyDescent="0.25">
      <c r="A5215" s="1">
        <v>5214</v>
      </c>
      <c r="B5215" t="s">
        <v>8073</v>
      </c>
      <c r="C5215" s="4">
        <v>43369</v>
      </c>
      <c r="D5215" s="4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5">
        <v>7.83</v>
      </c>
      <c r="S5215" s="1">
        <v>3</v>
      </c>
      <c r="T5215" s="3">
        <v>0</v>
      </c>
      <c r="U5215" s="1">
        <v>3.6017999999999999</v>
      </c>
      <c r="V5215" t="str">
        <f>IF(M5215=[1]People!$B$5,[1]People!$A$5,IF(M5215=[1]People!$B$4,[1]People!$A$4,IF(M5215=[1]People!$B$3,[1]People!$A$3,IF(M5215=[1]People!$B$2,[1]People!$A$2,0))))</f>
        <v>Anna Andreadi</v>
      </c>
      <c r="W5215" t="str">
        <f>IFERROR(INDEX([1]Returns!A:A,MATCH(B5215,[1]Returns!B:B,0)),"No")</f>
        <v>No</v>
      </c>
    </row>
    <row r="5216" spans="1:23" x14ac:dyDescent="0.25">
      <c r="A5216" s="1">
        <v>5215</v>
      </c>
      <c r="B5216" t="s">
        <v>8073</v>
      </c>
      <c r="C5216" s="4">
        <v>43369</v>
      </c>
      <c r="D5216" s="4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5">
        <v>35.4</v>
      </c>
      <c r="S5216" s="1">
        <v>5</v>
      </c>
      <c r="T5216" s="3">
        <v>0</v>
      </c>
      <c r="U5216" s="1">
        <v>13.452000000000002</v>
      </c>
      <c r="V5216" t="str">
        <f>IF(M5216=[1]People!$B$5,[1]People!$A$5,IF(M5216=[1]People!$B$4,[1]People!$A$4,IF(M5216=[1]People!$B$3,[1]People!$A$3,IF(M5216=[1]People!$B$2,[1]People!$A$2,0))))</f>
        <v>Anna Andreadi</v>
      </c>
      <c r="W5216" t="str">
        <f>IFERROR(INDEX([1]Returns!A:A,MATCH(B5216,[1]Returns!B:B,0)),"No")</f>
        <v>No</v>
      </c>
    </row>
    <row r="5217" spans="1:23" x14ac:dyDescent="0.25">
      <c r="A5217" s="1">
        <v>5216</v>
      </c>
      <c r="B5217" t="s">
        <v>8073</v>
      </c>
      <c r="C5217" s="4">
        <v>43369</v>
      </c>
      <c r="D5217" s="4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5">
        <v>29.900000000000002</v>
      </c>
      <c r="S5217" s="1">
        <v>5</v>
      </c>
      <c r="T5217" s="3">
        <v>0</v>
      </c>
      <c r="U5217" s="1">
        <v>13.454999999999998</v>
      </c>
      <c r="V5217" t="str">
        <f>IF(M5217=[1]People!$B$5,[1]People!$A$5,IF(M5217=[1]People!$B$4,[1]People!$A$4,IF(M5217=[1]People!$B$3,[1]People!$A$3,IF(M5217=[1]People!$B$2,[1]People!$A$2,0))))</f>
        <v>Anna Andreadi</v>
      </c>
      <c r="W5217" t="str">
        <f>IFERROR(INDEX([1]Returns!A:A,MATCH(B5217,[1]Returns!B:B,0)),"No")</f>
        <v>No</v>
      </c>
    </row>
    <row r="5218" spans="1:23" x14ac:dyDescent="0.25">
      <c r="A5218" s="1">
        <v>5217</v>
      </c>
      <c r="B5218" t="s">
        <v>8074</v>
      </c>
      <c r="C5218" s="4">
        <v>43717</v>
      </c>
      <c r="D5218" s="4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3">
        <v>0</v>
      </c>
      <c r="U5218" s="1">
        <v>8.2156000000000002</v>
      </c>
      <c r="V5218" t="str">
        <f>IF(M5218=[1]People!$B$5,[1]People!$A$5,IF(M5218=[1]People!$B$4,[1]People!$A$4,IF(M5218=[1]People!$B$3,[1]People!$A$3,IF(M5218=[1]People!$B$2,[1]People!$A$2,0))))</f>
        <v>Kelly Williams</v>
      </c>
      <c r="W5218" t="str">
        <f>IFERROR(INDEX([1]Returns!A:A,MATCH(B5218,[1]Returns!B:B,0)),"No")</f>
        <v>No</v>
      </c>
    </row>
    <row r="5219" spans="1:23" x14ac:dyDescent="0.25">
      <c r="A5219" s="1">
        <v>5218</v>
      </c>
      <c r="B5219" t="s">
        <v>8075</v>
      </c>
      <c r="C5219" s="4">
        <v>43570</v>
      </c>
      <c r="D5219" s="4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5">
        <v>79.14</v>
      </c>
      <c r="S5219" s="1">
        <v>3</v>
      </c>
      <c r="T5219" s="3">
        <v>0</v>
      </c>
      <c r="U5219" s="1">
        <v>36.404399999999995</v>
      </c>
      <c r="V5219" t="str">
        <f>IF(M5219=[1]People!$B$5,[1]People!$A$5,IF(M5219=[1]People!$B$4,[1]People!$A$4,IF(M5219=[1]People!$B$3,[1]People!$A$3,IF(M5219=[1]People!$B$2,[1]People!$A$2,0))))</f>
        <v>Anna Andreadi</v>
      </c>
      <c r="W5219" t="str">
        <f>IFERROR(INDEX([1]Returns!A:A,MATCH(B5219,[1]Returns!B:B,0)),"No")</f>
        <v>No</v>
      </c>
    </row>
    <row r="5220" spans="1:23" x14ac:dyDescent="0.25">
      <c r="A5220" s="1">
        <v>5219</v>
      </c>
      <c r="B5220" t="s">
        <v>8076</v>
      </c>
      <c r="C5220" s="4">
        <v>43626</v>
      </c>
      <c r="D5220" s="4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3">
        <v>0</v>
      </c>
      <c r="U5220" s="1">
        <v>4.2</v>
      </c>
      <c r="V5220" t="str">
        <f>IF(M5220=[1]People!$B$5,[1]People!$A$5,IF(M5220=[1]People!$B$4,[1]People!$A$4,IF(M5220=[1]People!$B$3,[1]People!$A$3,IF(M5220=[1]People!$B$2,[1]People!$A$2,0))))</f>
        <v>Chuck Magee</v>
      </c>
      <c r="W5220" t="str">
        <f>IFERROR(INDEX([1]Returns!A:A,MATCH(B5220,[1]Returns!B:B,0)),"No")</f>
        <v>No</v>
      </c>
    </row>
    <row r="5221" spans="1:23" x14ac:dyDescent="0.25">
      <c r="A5221" s="1">
        <v>5220</v>
      </c>
      <c r="B5221" t="s">
        <v>8077</v>
      </c>
      <c r="C5221" s="4">
        <v>43709</v>
      </c>
      <c r="D5221" s="4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t="str">
        <f>IF(M5221=[1]People!$B$5,[1]People!$A$5,IF(M5221=[1]People!$B$4,[1]People!$A$4,IF(M5221=[1]People!$B$3,[1]People!$A$3,IF(M5221=[1]People!$B$2,[1]People!$A$2,0))))</f>
        <v>Kelly Williams</v>
      </c>
      <c r="W5221" t="str">
        <f>IFERROR(INDEX([1]Returns!A:A,MATCH(B5221,[1]Returns!B:B,0)),"No")</f>
        <v>No</v>
      </c>
    </row>
    <row r="5222" spans="1:23" x14ac:dyDescent="0.25">
      <c r="A5222" s="1">
        <v>5221</v>
      </c>
      <c r="B5222" t="s">
        <v>8078</v>
      </c>
      <c r="C5222" s="4">
        <v>42535</v>
      </c>
      <c r="D5222" s="4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3">
        <v>0</v>
      </c>
      <c r="U5222" s="1">
        <v>57.4938</v>
      </c>
      <c r="V5222" t="str">
        <f>IF(M5222=[1]People!$B$5,[1]People!$A$5,IF(M5222=[1]People!$B$4,[1]People!$A$4,IF(M5222=[1]People!$B$3,[1]People!$A$3,IF(M5222=[1]People!$B$2,[1]People!$A$2,0))))</f>
        <v>Kelly Williams</v>
      </c>
      <c r="W5222" t="str">
        <f>IFERROR(INDEX([1]Returns!A:A,MATCH(B5222,[1]Returns!B:B,0)),"No")</f>
        <v>No</v>
      </c>
    </row>
    <row r="5223" spans="1:23" x14ac:dyDescent="0.25">
      <c r="A5223" s="1">
        <v>5222</v>
      </c>
      <c r="B5223" t="s">
        <v>8079</v>
      </c>
      <c r="C5223" s="4">
        <v>43603</v>
      </c>
      <c r="D5223" s="4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3">
        <v>0</v>
      </c>
      <c r="U5223" s="1">
        <v>197.92079999999999</v>
      </c>
      <c r="V5223" t="str">
        <f>IF(M5223=[1]People!$B$5,[1]People!$A$5,IF(M5223=[1]People!$B$4,[1]People!$A$4,IF(M5223=[1]People!$B$3,[1]People!$A$3,IF(M5223=[1]People!$B$2,[1]People!$A$2,0))))</f>
        <v>Kelly Williams</v>
      </c>
      <c r="W5223" t="str">
        <f>IFERROR(INDEX([1]Returns!A:A,MATCH(B5223,[1]Returns!B:B,0)),"No")</f>
        <v>No</v>
      </c>
    </row>
    <row r="5224" spans="1:23" x14ac:dyDescent="0.25">
      <c r="A5224" s="1">
        <v>5223</v>
      </c>
      <c r="B5224" t="s">
        <v>8079</v>
      </c>
      <c r="C5224" s="4">
        <v>43603</v>
      </c>
      <c r="D5224" s="4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t="str">
        <f>IF(M5224=[1]People!$B$5,[1]People!$A$5,IF(M5224=[1]People!$B$4,[1]People!$A$4,IF(M5224=[1]People!$B$3,[1]People!$A$3,IF(M5224=[1]People!$B$2,[1]People!$A$2,0))))</f>
        <v>Kelly Williams</v>
      </c>
      <c r="W5224" t="str">
        <f>IFERROR(INDEX([1]Returns!A:A,MATCH(B5224,[1]Returns!B:B,0)),"No")</f>
        <v>No</v>
      </c>
    </row>
    <row r="5225" spans="1:23" x14ac:dyDescent="0.25">
      <c r="A5225" s="1">
        <v>5224</v>
      </c>
      <c r="B5225" t="s">
        <v>8079</v>
      </c>
      <c r="C5225" s="4">
        <v>43603</v>
      </c>
      <c r="D5225" s="4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3">
        <v>0</v>
      </c>
      <c r="U5225" s="1">
        <v>20.731199999999998</v>
      </c>
      <c r="V5225" t="str">
        <f>IF(M5225=[1]People!$B$5,[1]People!$A$5,IF(M5225=[1]People!$B$4,[1]People!$A$4,IF(M5225=[1]People!$B$3,[1]People!$A$3,IF(M5225=[1]People!$B$2,[1]People!$A$2,0))))</f>
        <v>Kelly Williams</v>
      </c>
      <c r="W5225" t="str">
        <f>IFERROR(INDEX([1]Returns!A:A,MATCH(B5225,[1]Returns!B:B,0)),"No")</f>
        <v>No</v>
      </c>
    </row>
    <row r="5226" spans="1:23" x14ac:dyDescent="0.25">
      <c r="A5226" s="1">
        <v>5225</v>
      </c>
      <c r="B5226" t="s">
        <v>8082</v>
      </c>
      <c r="C5226" s="4">
        <v>43720</v>
      </c>
      <c r="D5226" s="4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5">
        <v>166.44</v>
      </c>
      <c r="S5226" s="1">
        <v>3</v>
      </c>
      <c r="T5226" s="3">
        <v>0</v>
      </c>
      <c r="U5226" s="1">
        <v>79.891199999999998</v>
      </c>
      <c r="V5226" t="str">
        <f>IF(M5226=[1]People!$B$5,[1]People!$A$5,IF(M5226=[1]People!$B$4,[1]People!$A$4,IF(M5226=[1]People!$B$3,[1]People!$A$3,IF(M5226=[1]People!$B$2,[1]People!$A$2,0))))</f>
        <v>Anna Andreadi</v>
      </c>
      <c r="W5226" t="str">
        <f>IFERROR(INDEX([1]Returns!A:A,MATCH(B5226,[1]Returns!B:B,0)),"No")</f>
        <v>No</v>
      </c>
    </row>
    <row r="5227" spans="1:23" x14ac:dyDescent="0.25">
      <c r="A5227" s="1">
        <v>5226</v>
      </c>
      <c r="B5227" t="s">
        <v>8083</v>
      </c>
      <c r="C5227" s="4">
        <v>43272</v>
      </c>
      <c r="D5227" s="4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3">
        <v>0.2</v>
      </c>
      <c r="U5227" s="1">
        <v>12.795999999999999</v>
      </c>
      <c r="V5227" t="str">
        <f>IF(M5227=[1]People!$B$5,[1]People!$A$5,IF(M5227=[1]People!$B$4,[1]People!$A$4,IF(M5227=[1]People!$B$3,[1]People!$A$3,IF(M5227=[1]People!$B$2,[1]People!$A$2,0))))</f>
        <v>Chuck Magee</v>
      </c>
      <c r="W5227" t="str">
        <f>IFERROR(INDEX([1]Returns!A:A,MATCH(B5227,[1]Returns!B:B,0)),"No")</f>
        <v>No</v>
      </c>
    </row>
    <row r="5228" spans="1:23" x14ac:dyDescent="0.25">
      <c r="A5228" s="1">
        <v>5227</v>
      </c>
      <c r="B5228" t="s">
        <v>8083</v>
      </c>
      <c r="C5228" s="4">
        <v>43272</v>
      </c>
      <c r="D5228" s="4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t="str">
        <f>IF(M5228=[1]People!$B$5,[1]People!$A$5,IF(M5228=[1]People!$B$4,[1]People!$A$4,IF(M5228=[1]People!$B$3,[1]People!$A$3,IF(M5228=[1]People!$B$2,[1]People!$A$2,0))))</f>
        <v>Chuck Magee</v>
      </c>
      <c r="W5228" t="str">
        <f>IFERROR(INDEX([1]Returns!A:A,MATCH(B5228,[1]Returns!B:B,0)),"No")</f>
        <v>No</v>
      </c>
    </row>
    <row r="5229" spans="1:23" x14ac:dyDescent="0.25">
      <c r="A5229" s="1">
        <v>5228</v>
      </c>
      <c r="B5229" t="s">
        <v>8083</v>
      </c>
      <c r="C5229" s="4">
        <v>43272</v>
      </c>
      <c r="D5229" s="4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t="str">
        <f>IF(M5229=[1]People!$B$5,[1]People!$A$5,IF(M5229=[1]People!$B$4,[1]People!$A$4,IF(M5229=[1]People!$B$3,[1]People!$A$3,IF(M5229=[1]People!$B$2,[1]People!$A$2,0))))</f>
        <v>Chuck Magee</v>
      </c>
      <c r="W5229" t="str">
        <f>IFERROR(INDEX([1]Returns!A:A,MATCH(B5229,[1]Returns!B:B,0)),"No")</f>
        <v>No</v>
      </c>
    </row>
    <row r="5230" spans="1:23" x14ac:dyDescent="0.25">
      <c r="A5230" s="1">
        <v>5229</v>
      </c>
      <c r="B5230" t="s">
        <v>8084</v>
      </c>
      <c r="C5230" s="4">
        <v>42700</v>
      </c>
      <c r="D5230" s="4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5">
        <v>81.98</v>
      </c>
      <c r="S5230" s="1">
        <v>2</v>
      </c>
      <c r="T5230" s="3">
        <v>0</v>
      </c>
      <c r="U5230" s="1">
        <v>40.170200000000001</v>
      </c>
      <c r="V5230" t="str">
        <f>IF(M5230=[1]People!$B$5,[1]People!$A$5,IF(M5230=[1]People!$B$4,[1]People!$A$4,IF(M5230=[1]People!$B$3,[1]People!$A$3,IF(M5230=[1]People!$B$2,[1]People!$A$2,0))))</f>
        <v>Anna Andreadi</v>
      </c>
      <c r="W5230" t="str">
        <f>IFERROR(INDEX([1]Returns!A:A,MATCH(B5230,[1]Returns!B:B,0)),"No")</f>
        <v>No</v>
      </c>
    </row>
    <row r="5231" spans="1:23" x14ac:dyDescent="0.25">
      <c r="A5231" s="1">
        <v>5230</v>
      </c>
      <c r="B5231" t="s">
        <v>8085</v>
      </c>
      <c r="C5231" s="4">
        <v>43543</v>
      </c>
      <c r="D5231" s="4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5">
        <v>14.624000000000002</v>
      </c>
      <c r="S5231" s="1">
        <v>2</v>
      </c>
      <c r="T5231" s="3">
        <v>0.2</v>
      </c>
      <c r="U5231" s="1">
        <v>5.1183999999999994</v>
      </c>
      <c r="V5231" t="str">
        <f>IF(M5231=[1]People!$B$5,[1]People!$A$5,IF(M5231=[1]People!$B$4,[1]People!$A$4,IF(M5231=[1]People!$B$3,[1]People!$A$3,IF(M5231=[1]People!$B$2,[1]People!$A$2,0))))</f>
        <v>Anna Andreadi</v>
      </c>
      <c r="W5231" t="str">
        <f>IFERROR(INDEX([1]Returns!A:A,MATCH(B5231,[1]Returns!B:B,0)),"No")</f>
        <v>No</v>
      </c>
    </row>
    <row r="5232" spans="1:23" x14ac:dyDescent="0.25">
      <c r="A5232" s="1">
        <v>5231</v>
      </c>
      <c r="B5232" t="s">
        <v>8085</v>
      </c>
      <c r="C5232" s="4">
        <v>43543</v>
      </c>
      <c r="D5232" s="4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5">
        <v>697.16</v>
      </c>
      <c r="S5232" s="1">
        <v>5</v>
      </c>
      <c r="T5232" s="3">
        <v>0.2</v>
      </c>
      <c r="U5232" s="1">
        <v>8.7144999999999868</v>
      </c>
      <c r="V5232" t="str">
        <f>IF(M5232=[1]People!$B$5,[1]People!$A$5,IF(M5232=[1]People!$B$4,[1]People!$A$4,IF(M5232=[1]People!$B$3,[1]People!$A$3,IF(M5232=[1]People!$B$2,[1]People!$A$2,0))))</f>
        <v>Anna Andreadi</v>
      </c>
      <c r="W5232" t="str">
        <f>IFERROR(INDEX([1]Returns!A:A,MATCH(B5232,[1]Returns!B:B,0)),"No")</f>
        <v>No</v>
      </c>
    </row>
    <row r="5233" spans="1:23" x14ac:dyDescent="0.25">
      <c r="A5233" s="1">
        <v>5232</v>
      </c>
      <c r="B5233" t="s">
        <v>8085</v>
      </c>
      <c r="C5233" s="4">
        <v>43543</v>
      </c>
      <c r="D5233" s="4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5">
        <v>30.93</v>
      </c>
      <c r="S5233" s="1">
        <v>1</v>
      </c>
      <c r="T5233" s="3">
        <v>0</v>
      </c>
      <c r="U5233" s="1">
        <v>12.6813</v>
      </c>
      <c r="V5233" t="str">
        <f>IF(M5233=[1]People!$B$5,[1]People!$A$5,IF(M5233=[1]People!$B$4,[1]People!$A$4,IF(M5233=[1]People!$B$3,[1]People!$A$3,IF(M5233=[1]People!$B$2,[1]People!$A$2,0))))</f>
        <v>Anna Andreadi</v>
      </c>
      <c r="W5233" t="str">
        <f>IFERROR(INDEX([1]Returns!A:A,MATCH(B5233,[1]Returns!B:B,0)),"No")</f>
        <v>No</v>
      </c>
    </row>
    <row r="5234" spans="1:23" x14ac:dyDescent="0.25">
      <c r="A5234" s="1">
        <v>5233</v>
      </c>
      <c r="B5234" t="s">
        <v>8085</v>
      </c>
      <c r="C5234" s="4">
        <v>43543</v>
      </c>
      <c r="D5234" s="4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5">
        <v>27.496000000000002</v>
      </c>
      <c r="S5234" s="1">
        <v>7</v>
      </c>
      <c r="T5234" s="3">
        <v>0.2</v>
      </c>
      <c r="U5234" s="1">
        <v>9.2798999999999996</v>
      </c>
      <c r="V5234" t="str">
        <f>IF(M5234=[1]People!$B$5,[1]People!$A$5,IF(M5234=[1]People!$B$4,[1]People!$A$4,IF(M5234=[1]People!$B$3,[1]People!$A$3,IF(M5234=[1]People!$B$2,[1]People!$A$2,0))))</f>
        <v>Anna Andreadi</v>
      </c>
      <c r="W5234" t="str">
        <f>IFERROR(INDEX([1]Returns!A:A,MATCH(B5234,[1]Returns!B:B,0)),"No")</f>
        <v>No</v>
      </c>
    </row>
    <row r="5235" spans="1:23" x14ac:dyDescent="0.25">
      <c r="A5235" s="1">
        <v>5234</v>
      </c>
      <c r="B5235" t="s">
        <v>8086</v>
      </c>
      <c r="C5235" s="4">
        <v>42661</v>
      </c>
      <c r="D5235" s="4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3">
        <v>0</v>
      </c>
      <c r="U5235" s="1">
        <v>145.2816</v>
      </c>
      <c r="V5235" t="str">
        <f>IF(M5235=[1]People!$B$5,[1]People!$A$5,IF(M5235=[1]People!$B$4,[1]People!$A$4,IF(M5235=[1]People!$B$3,[1]People!$A$3,IF(M5235=[1]People!$B$2,[1]People!$A$2,0))))</f>
        <v>Cassandra Brandow</v>
      </c>
      <c r="W5235" t="str">
        <f>IFERROR(INDEX([1]Returns!A:A,MATCH(B5235,[1]Returns!B:B,0)),"No")</f>
        <v>No</v>
      </c>
    </row>
    <row r="5236" spans="1:23" x14ac:dyDescent="0.25">
      <c r="A5236" s="1">
        <v>5235</v>
      </c>
      <c r="B5236" t="s">
        <v>8087</v>
      </c>
      <c r="C5236" s="4">
        <v>43699</v>
      </c>
      <c r="D5236" s="4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5">
        <v>210.00800000000001</v>
      </c>
      <c r="S5236" s="1">
        <v>1</v>
      </c>
      <c r="T5236" s="3">
        <v>0.2</v>
      </c>
      <c r="U5236" s="1">
        <v>2.625099999999982</v>
      </c>
      <c r="V5236" t="str">
        <f>IF(M5236=[1]People!$B$5,[1]People!$A$5,IF(M5236=[1]People!$B$4,[1]People!$A$4,IF(M5236=[1]People!$B$3,[1]People!$A$3,IF(M5236=[1]People!$B$2,[1]People!$A$2,0))))</f>
        <v>Anna Andreadi</v>
      </c>
      <c r="W5236" t="str">
        <f>IFERROR(INDEX([1]Returns!A:A,MATCH(B5236,[1]Returns!B:B,0)),"No")</f>
        <v>No</v>
      </c>
    </row>
    <row r="5237" spans="1:23" x14ac:dyDescent="0.25">
      <c r="A5237" s="1">
        <v>5236</v>
      </c>
      <c r="B5237" t="s">
        <v>8088</v>
      </c>
      <c r="C5237" s="4">
        <v>43423</v>
      </c>
      <c r="D5237" s="4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3">
        <v>0</v>
      </c>
      <c r="U5237" s="1">
        <v>15.938399999999998</v>
      </c>
      <c r="V5237" t="str">
        <f>IF(M5237=[1]People!$B$5,[1]People!$A$5,IF(M5237=[1]People!$B$4,[1]People!$A$4,IF(M5237=[1]People!$B$3,[1]People!$A$3,IF(M5237=[1]People!$B$2,[1]People!$A$2,0))))</f>
        <v>Kelly Williams</v>
      </c>
      <c r="W5237" t="str">
        <f>IFERROR(INDEX([1]Returns!A:A,MATCH(B5237,[1]Returns!B:B,0)),"No")</f>
        <v>No</v>
      </c>
    </row>
    <row r="5238" spans="1:23" x14ac:dyDescent="0.25">
      <c r="A5238" s="1">
        <v>5237</v>
      </c>
      <c r="B5238" t="s">
        <v>8089</v>
      </c>
      <c r="C5238" s="4">
        <v>42633</v>
      </c>
      <c r="D5238" s="4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3">
        <v>0</v>
      </c>
      <c r="U5238" s="1">
        <v>50.908200000000001</v>
      </c>
      <c r="V5238" t="str">
        <f>IF(M5238=[1]People!$B$5,[1]People!$A$5,IF(M5238=[1]People!$B$4,[1]People!$A$4,IF(M5238=[1]People!$B$3,[1]People!$A$3,IF(M5238=[1]People!$B$2,[1]People!$A$2,0))))</f>
        <v>Chuck Magee</v>
      </c>
      <c r="W5238" t="str">
        <f>IFERROR(INDEX([1]Returns!A:A,MATCH(B5238,[1]Returns!B:B,0)),"No")</f>
        <v>Yes</v>
      </c>
    </row>
    <row r="5239" spans="1:23" x14ac:dyDescent="0.25">
      <c r="A5239" s="1">
        <v>5238</v>
      </c>
      <c r="B5239" t="s">
        <v>8089</v>
      </c>
      <c r="C5239" s="4">
        <v>42633</v>
      </c>
      <c r="D5239" s="4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3">
        <v>0</v>
      </c>
      <c r="U5239" s="1">
        <v>36.293999999999997</v>
      </c>
      <c r="V5239" t="str">
        <f>IF(M5239=[1]People!$B$5,[1]People!$A$5,IF(M5239=[1]People!$B$4,[1]People!$A$4,IF(M5239=[1]People!$B$3,[1]People!$A$3,IF(M5239=[1]People!$B$2,[1]People!$A$2,0))))</f>
        <v>Chuck Magee</v>
      </c>
      <c r="W5239" t="str">
        <f>IFERROR(INDEX([1]Returns!A:A,MATCH(B5239,[1]Returns!B:B,0)),"No")</f>
        <v>Yes</v>
      </c>
    </row>
    <row r="5240" spans="1:23" x14ac:dyDescent="0.25">
      <c r="A5240" s="1">
        <v>5239</v>
      </c>
      <c r="B5240" t="s">
        <v>8089</v>
      </c>
      <c r="C5240" s="4">
        <v>42633</v>
      </c>
      <c r="D5240" s="4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3">
        <v>0</v>
      </c>
      <c r="U5240" s="1">
        <v>26.391200000000005</v>
      </c>
      <c r="V5240" t="str">
        <f>IF(M5240=[1]People!$B$5,[1]People!$A$5,IF(M5240=[1]People!$B$4,[1]People!$A$4,IF(M5240=[1]People!$B$3,[1]People!$A$3,IF(M5240=[1]People!$B$2,[1]People!$A$2,0))))</f>
        <v>Chuck Magee</v>
      </c>
      <c r="W5240" t="str">
        <f>IFERROR(INDEX([1]Returns!A:A,MATCH(B5240,[1]Returns!B:B,0)),"No")</f>
        <v>Yes</v>
      </c>
    </row>
    <row r="5241" spans="1:23" x14ac:dyDescent="0.25">
      <c r="A5241" s="1">
        <v>5240</v>
      </c>
      <c r="B5241" t="s">
        <v>8090</v>
      </c>
      <c r="C5241" s="4">
        <v>43354</v>
      </c>
      <c r="D5241" s="4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5">
        <v>332.94</v>
      </c>
      <c r="S5241" s="1">
        <v>3</v>
      </c>
      <c r="T5241" s="3">
        <v>0</v>
      </c>
      <c r="U5241" s="1">
        <v>6.6587999999999994</v>
      </c>
      <c r="V5241" t="str">
        <f>IF(M5241=[1]People!$B$5,[1]People!$A$5,IF(M5241=[1]People!$B$4,[1]People!$A$4,IF(M5241=[1]People!$B$3,[1]People!$A$3,IF(M5241=[1]People!$B$2,[1]People!$A$2,0))))</f>
        <v>Anna Andreadi</v>
      </c>
      <c r="W5241" t="str">
        <f>IFERROR(INDEX([1]Returns!A:A,MATCH(B5241,[1]Returns!B:B,0)),"No")</f>
        <v>No</v>
      </c>
    </row>
    <row r="5242" spans="1:23" x14ac:dyDescent="0.25">
      <c r="A5242" s="1">
        <v>5241</v>
      </c>
      <c r="B5242" t="s">
        <v>8090</v>
      </c>
      <c r="C5242" s="4">
        <v>43354</v>
      </c>
      <c r="D5242" s="4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5">
        <v>39.872000000000007</v>
      </c>
      <c r="S5242" s="1">
        <v>2</v>
      </c>
      <c r="T5242" s="3">
        <v>0.2</v>
      </c>
      <c r="U5242" s="1">
        <v>12.958399999999999</v>
      </c>
      <c r="V5242" t="str">
        <f>IF(M5242=[1]People!$B$5,[1]People!$A$5,IF(M5242=[1]People!$B$4,[1]People!$A$4,IF(M5242=[1]People!$B$3,[1]People!$A$3,IF(M5242=[1]People!$B$2,[1]People!$A$2,0))))</f>
        <v>Anna Andreadi</v>
      </c>
      <c r="W5242" t="str">
        <f>IFERROR(INDEX([1]Returns!A:A,MATCH(B5242,[1]Returns!B:B,0)),"No")</f>
        <v>No</v>
      </c>
    </row>
    <row r="5243" spans="1:23" x14ac:dyDescent="0.25">
      <c r="A5243" s="1">
        <v>5242</v>
      </c>
      <c r="B5243" t="s">
        <v>8091</v>
      </c>
      <c r="C5243" s="4">
        <v>43366</v>
      </c>
      <c r="D5243" s="4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5">
        <v>13.68</v>
      </c>
      <c r="S5243" s="1">
        <v>2</v>
      </c>
      <c r="T5243" s="3">
        <v>0</v>
      </c>
      <c r="U5243" s="1">
        <v>3.6936</v>
      </c>
      <c r="V5243" t="str">
        <f>IF(M5243=[1]People!$B$5,[1]People!$A$5,IF(M5243=[1]People!$B$4,[1]People!$A$4,IF(M5243=[1]People!$B$3,[1]People!$A$3,IF(M5243=[1]People!$B$2,[1]People!$A$2,0))))</f>
        <v>Anna Andreadi</v>
      </c>
      <c r="W5243" t="str">
        <f>IFERROR(INDEX([1]Returns!A:A,MATCH(B5243,[1]Returns!B:B,0)),"No")</f>
        <v>No</v>
      </c>
    </row>
    <row r="5244" spans="1:23" x14ac:dyDescent="0.25">
      <c r="A5244" s="1">
        <v>5243</v>
      </c>
      <c r="B5244" t="s">
        <v>8094</v>
      </c>
      <c r="C5244" s="4">
        <v>43681</v>
      </c>
      <c r="D5244" s="4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t="str">
        <f>IF(M5244=[1]People!$B$5,[1]People!$A$5,IF(M5244=[1]People!$B$4,[1]People!$A$4,IF(M5244=[1]People!$B$3,[1]People!$A$3,IF(M5244=[1]People!$B$2,[1]People!$A$2,0))))</f>
        <v>Kelly Williams</v>
      </c>
      <c r="W5244" t="str">
        <f>IFERROR(INDEX([1]Returns!A:A,MATCH(B5244,[1]Returns!B:B,0)),"No")</f>
        <v>No</v>
      </c>
    </row>
    <row r="5245" spans="1:23" x14ac:dyDescent="0.25">
      <c r="A5245" s="1">
        <v>5244</v>
      </c>
      <c r="B5245" t="s">
        <v>8095</v>
      </c>
      <c r="C5245" s="4">
        <v>43306</v>
      </c>
      <c r="D5245" s="4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3">
        <v>0</v>
      </c>
      <c r="U5245" s="1">
        <v>4.8023999999999996</v>
      </c>
      <c r="V5245" t="str">
        <f>IF(M5245=[1]People!$B$5,[1]People!$A$5,IF(M5245=[1]People!$B$4,[1]People!$A$4,IF(M5245=[1]People!$B$3,[1]People!$A$3,IF(M5245=[1]People!$B$2,[1]People!$A$2,0))))</f>
        <v>Cassandra Brandow</v>
      </c>
      <c r="W5245" t="str">
        <f>IFERROR(INDEX([1]Returns!A:A,MATCH(B5245,[1]Returns!B:B,0)),"No")</f>
        <v>No</v>
      </c>
    </row>
    <row r="5246" spans="1:23" x14ac:dyDescent="0.25">
      <c r="A5246" s="1">
        <v>5245</v>
      </c>
      <c r="B5246" t="s">
        <v>8096</v>
      </c>
      <c r="C5246" s="4">
        <v>43314</v>
      </c>
      <c r="D5246" s="4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5">
        <v>136.46400000000003</v>
      </c>
      <c r="S5246" s="1">
        <v>2</v>
      </c>
      <c r="T5246" s="3">
        <v>0.2</v>
      </c>
      <c r="U5246" s="1">
        <v>15.352199999999989</v>
      </c>
      <c r="V5246" t="str">
        <f>IF(M5246=[1]People!$B$5,[1]People!$A$5,IF(M5246=[1]People!$B$4,[1]People!$A$4,IF(M5246=[1]People!$B$3,[1]People!$A$3,IF(M5246=[1]People!$B$2,[1]People!$A$2,0))))</f>
        <v>Anna Andreadi</v>
      </c>
      <c r="W5246" t="str">
        <f>IFERROR(INDEX([1]Returns!A:A,MATCH(B5246,[1]Returns!B:B,0)),"No")</f>
        <v>No</v>
      </c>
    </row>
    <row r="5247" spans="1:23" x14ac:dyDescent="0.25">
      <c r="A5247" s="1">
        <v>5246</v>
      </c>
      <c r="B5247" t="s">
        <v>8096</v>
      </c>
      <c r="C5247" s="4">
        <v>43314</v>
      </c>
      <c r="D5247" s="4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5">
        <v>333.57600000000002</v>
      </c>
      <c r="S5247" s="1">
        <v>3</v>
      </c>
      <c r="T5247" s="3">
        <v>0.2</v>
      </c>
      <c r="U5247" s="1">
        <v>33.357600000000019</v>
      </c>
      <c r="V5247" t="str">
        <f>IF(M5247=[1]People!$B$5,[1]People!$A$5,IF(M5247=[1]People!$B$4,[1]People!$A$4,IF(M5247=[1]People!$B$3,[1]People!$A$3,IF(M5247=[1]People!$B$2,[1]People!$A$2,0))))</f>
        <v>Anna Andreadi</v>
      </c>
      <c r="W5247" t="str">
        <f>IFERROR(INDEX([1]Returns!A:A,MATCH(B5247,[1]Returns!B:B,0)),"No")</f>
        <v>No</v>
      </c>
    </row>
    <row r="5248" spans="1:23" x14ac:dyDescent="0.25">
      <c r="A5248" s="1">
        <v>5247</v>
      </c>
      <c r="B5248" t="s">
        <v>8096</v>
      </c>
      <c r="C5248" s="4">
        <v>43314</v>
      </c>
      <c r="D5248" s="4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5">
        <v>12.544</v>
      </c>
      <c r="S5248" s="1">
        <v>2</v>
      </c>
      <c r="T5248" s="3">
        <v>0.2</v>
      </c>
      <c r="U5248" s="1">
        <v>4.7039999999999997</v>
      </c>
      <c r="V5248" t="str">
        <f>IF(M5248=[1]People!$B$5,[1]People!$A$5,IF(M5248=[1]People!$B$4,[1]People!$A$4,IF(M5248=[1]People!$B$3,[1]People!$A$3,IF(M5248=[1]People!$B$2,[1]People!$A$2,0))))</f>
        <v>Anna Andreadi</v>
      </c>
      <c r="W5248" t="str">
        <f>IFERROR(INDEX([1]Returns!A:A,MATCH(B5248,[1]Returns!B:B,0)),"No")</f>
        <v>No</v>
      </c>
    </row>
    <row r="5249" spans="1:23" x14ac:dyDescent="0.25">
      <c r="A5249" s="1">
        <v>5248</v>
      </c>
      <c r="B5249" t="s">
        <v>8099</v>
      </c>
      <c r="C5249" s="4">
        <v>42876</v>
      </c>
      <c r="D5249" s="4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t="str">
        <f>IF(M5249=[1]People!$B$5,[1]People!$A$5,IF(M5249=[1]People!$B$4,[1]People!$A$4,IF(M5249=[1]People!$B$3,[1]People!$A$3,IF(M5249=[1]People!$B$2,[1]People!$A$2,0))))</f>
        <v>Kelly Williams</v>
      </c>
      <c r="W5249" t="str">
        <f>IFERROR(INDEX([1]Returns!A:A,MATCH(B5249,[1]Returns!B:B,0)),"No")</f>
        <v>No</v>
      </c>
    </row>
    <row r="5250" spans="1:23" x14ac:dyDescent="0.25">
      <c r="A5250" s="1">
        <v>5249</v>
      </c>
      <c r="B5250" t="s">
        <v>8101</v>
      </c>
      <c r="C5250" s="4">
        <v>43772</v>
      </c>
      <c r="D5250" s="4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5">
        <v>43.5</v>
      </c>
      <c r="S5250" s="1">
        <v>3</v>
      </c>
      <c r="T5250" s="3">
        <v>0</v>
      </c>
      <c r="U5250" s="1">
        <v>10.875</v>
      </c>
      <c r="V5250" t="str">
        <f>IF(M5250=[1]People!$B$5,[1]People!$A$5,IF(M5250=[1]People!$B$4,[1]People!$A$4,IF(M5250=[1]People!$B$3,[1]People!$A$3,IF(M5250=[1]People!$B$2,[1]People!$A$2,0))))</f>
        <v>Anna Andreadi</v>
      </c>
      <c r="W5250" t="str">
        <f>IFERROR(INDEX([1]Returns!A:A,MATCH(B5250,[1]Returns!B:B,0)),"No")</f>
        <v>No</v>
      </c>
    </row>
    <row r="5251" spans="1:23" x14ac:dyDescent="0.25">
      <c r="A5251" s="1">
        <v>5250</v>
      </c>
      <c r="B5251" t="s">
        <v>8102</v>
      </c>
      <c r="C5251" s="4">
        <v>42841</v>
      </c>
      <c r="D5251" s="4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t="str">
        <f>IF(M5251=[1]People!$B$5,[1]People!$A$5,IF(M5251=[1]People!$B$4,[1]People!$A$4,IF(M5251=[1]People!$B$3,[1]People!$A$3,IF(M5251=[1]People!$B$2,[1]People!$A$2,0))))</f>
        <v>Chuck Magee</v>
      </c>
      <c r="W5251" t="str">
        <f>IFERROR(INDEX([1]Returns!A:A,MATCH(B5251,[1]Returns!B:B,0)),"No")</f>
        <v>No</v>
      </c>
    </row>
    <row r="5252" spans="1:23" x14ac:dyDescent="0.25">
      <c r="A5252" s="1">
        <v>5251</v>
      </c>
      <c r="B5252" t="s">
        <v>8103</v>
      </c>
      <c r="C5252" s="4">
        <v>43446</v>
      </c>
      <c r="D5252" s="4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t="str">
        <f>IF(M5252=[1]People!$B$5,[1]People!$A$5,IF(M5252=[1]People!$B$4,[1]People!$A$4,IF(M5252=[1]People!$B$3,[1]People!$A$3,IF(M5252=[1]People!$B$2,[1]People!$A$2,0))))</f>
        <v>Cassandra Brandow</v>
      </c>
      <c r="W5252" t="str">
        <f>IFERROR(INDEX([1]Returns!A:A,MATCH(B5252,[1]Returns!B:B,0)),"No")</f>
        <v>No</v>
      </c>
    </row>
    <row r="5253" spans="1:23" x14ac:dyDescent="0.25">
      <c r="A5253" s="1">
        <v>5252</v>
      </c>
      <c r="B5253" t="s">
        <v>8103</v>
      </c>
      <c r="C5253" s="4">
        <v>43446</v>
      </c>
      <c r="D5253" s="4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3">
        <v>0</v>
      </c>
      <c r="U5253" s="1">
        <v>23.086399999999998</v>
      </c>
      <c r="V5253" t="str">
        <f>IF(M5253=[1]People!$B$5,[1]People!$A$5,IF(M5253=[1]People!$B$4,[1]People!$A$4,IF(M5253=[1]People!$B$3,[1]People!$A$3,IF(M5253=[1]People!$B$2,[1]People!$A$2,0))))</f>
        <v>Cassandra Brandow</v>
      </c>
      <c r="W5253" t="str">
        <f>IFERROR(INDEX([1]Returns!A:A,MATCH(B5253,[1]Returns!B:B,0)),"No")</f>
        <v>No</v>
      </c>
    </row>
    <row r="5254" spans="1:23" x14ac:dyDescent="0.25">
      <c r="A5254" s="1">
        <v>5253</v>
      </c>
      <c r="B5254" t="s">
        <v>8104</v>
      </c>
      <c r="C5254" s="4">
        <v>43038</v>
      </c>
      <c r="D5254" s="4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3">
        <v>0</v>
      </c>
      <c r="U5254" s="1">
        <v>53.043899999999979</v>
      </c>
      <c r="V5254" t="str">
        <f>IF(M5254=[1]People!$B$5,[1]People!$A$5,IF(M5254=[1]People!$B$4,[1]People!$A$4,IF(M5254=[1]People!$B$3,[1]People!$A$3,IF(M5254=[1]People!$B$2,[1]People!$A$2,0))))</f>
        <v>Cassandra Brandow</v>
      </c>
      <c r="W5254" t="str">
        <f>IFERROR(INDEX([1]Returns!A:A,MATCH(B5254,[1]Returns!B:B,0)),"No")</f>
        <v>No</v>
      </c>
    </row>
    <row r="5255" spans="1:23" x14ac:dyDescent="0.25">
      <c r="A5255" s="1">
        <v>5254</v>
      </c>
      <c r="B5255" t="s">
        <v>8105</v>
      </c>
      <c r="C5255" s="4">
        <v>42436</v>
      </c>
      <c r="D5255" s="4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5">
        <v>107.64800000000001</v>
      </c>
      <c r="S5255" s="1">
        <v>2</v>
      </c>
      <c r="T5255" s="3">
        <v>0.2</v>
      </c>
      <c r="U5255" s="1">
        <v>33.639999999999986</v>
      </c>
      <c r="V5255" t="str">
        <f>IF(M5255=[1]People!$B$5,[1]People!$A$5,IF(M5255=[1]People!$B$4,[1]People!$A$4,IF(M5255=[1]People!$B$3,[1]People!$A$3,IF(M5255=[1]People!$B$2,[1]People!$A$2,0))))</f>
        <v>Anna Andreadi</v>
      </c>
      <c r="W5255" t="str">
        <f>IFERROR(INDEX([1]Returns!A:A,MATCH(B5255,[1]Returns!B:B,0)),"No")</f>
        <v>No</v>
      </c>
    </row>
    <row r="5256" spans="1:23" x14ac:dyDescent="0.25">
      <c r="A5256" s="1">
        <v>5255</v>
      </c>
      <c r="B5256" t="s">
        <v>8106</v>
      </c>
      <c r="C5256" s="4">
        <v>42799</v>
      </c>
      <c r="D5256" s="4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3">
        <v>0.3</v>
      </c>
      <c r="U5256" s="1">
        <v>-7.0979999999999919</v>
      </c>
      <c r="V5256" t="str">
        <f>IF(M5256=[1]People!$B$5,[1]People!$A$5,IF(M5256=[1]People!$B$4,[1]People!$A$4,IF(M5256=[1]People!$B$3,[1]People!$A$3,IF(M5256=[1]People!$B$2,[1]People!$A$2,0))))</f>
        <v>Chuck Magee</v>
      </c>
      <c r="W5256" t="str">
        <f>IFERROR(INDEX([1]Returns!A:A,MATCH(B5256,[1]Returns!B:B,0)),"No")</f>
        <v>No</v>
      </c>
    </row>
    <row r="5257" spans="1:23" x14ac:dyDescent="0.25">
      <c r="A5257" s="1">
        <v>5256</v>
      </c>
      <c r="B5257" t="s">
        <v>8106</v>
      </c>
      <c r="C5257" s="4">
        <v>42799</v>
      </c>
      <c r="D5257" s="4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t="str">
        <f>IF(M5257=[1]People!$B$5,[1]People!$A$5,IF(M5257=[1]People!$B$4,[1]People!$A$4,IF(M5257=[1]People!$B$3,[1]People!$A$3,IF(M5257=[1]People!$B$2,[1]People!$A$2,0))))</f>
        <v>Chuck Magee</v>
      </c>
      <c r="W5257" t="str">
        <f>IFERROR(INDEX([1]Returns!A:A,MATCH(B5257,[1]Returns!B:B,0)),"No")</f>
        <v>No</v>
      </c>
    </row>
    <row r="5258" spans="1:23" x14ac:dyDescent="0.25">
      <c r="A5258" s="1">
        <v>5257</v>
      </c>
      <c r="B5258" t="s">
        <v>8108</v>
      </c>
      <c r="C5258" s="4">
        <v>43320</v>
      </c>
      <c r="D5258" s="4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3">
        <v>0</v>
      </c>
      <c r="U5258" s="1">
        <v>4.7519999999999998</v>
      </c>
      <c r="V5258" t="str">
        <f>IF(M5258=[1]People!$B$5,[1]People!$A$5,IF(M5258=[1]People!$B$4,[1]People!$A$4,IF(M5258=[1]People!$B$3,[1]People!$A$3,IF(M5258=[1]People!$B$2,[1]People!$A$2,0))))</f>
        <v>Kelly Williams</v>
      </c>
      <c r="W5258" t="str">
        <f>IFERROR(INDEX([1]Returns!A:A,MATCH(B5258,[1]Returns!B:B,0)),"No")</f>
        <v>No</v>
      </c>
    </row>
    <row r="5259" spans="1:23" x14ac:dyDescent="0.25">
      <c r="A5259" s="1">
        <v>5258</v>
      </c>
      <c r="B5259" t="s">
        <v>8109</v>
      </c>
      <c r="C5259" s="4">
        <v>43468</v>
      </c>
      <c r="D5259" s="4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5">
        <v>38.880000000000003</v>
      </c>
      <c r="S5259" s="1">
        <v>6</v>
      </c>
      <c r="T5259" s="3">
        <v>0</v>
      </c>
      <c r="U5259" s="1">
        <v>18.662400000000002</v>
      </c>
      <c r="V5259" t="str">
        <f>IF(M5259=[1]People!$B$5,[1]People!$A$5,IF(M5259=[1]People!$B$4,[1]People!$A$4,IF(M5259=[1]People!$B$3,[1]People!$A$3,IF(M5259=[1]People!$B$2,[1]People!$A$2,0))))</f>
        <v>Anna Andreadi</v>
      </c>
      <c r="W5259" t="str">
        <f>IFERROR(INDEX([1]Returns!A:A,MATCH(B5259,[1]Returns!B:B,0)),"No")</f>
        <v>No</v>
      </c>
    </row>
    <row r="5260" spans="1:23" x14ac:dyDescent="0.25">
      <c r="A5260" s="1">
        <v>5259</v>
      </c>
      <c r="B5260" t="s">
        <v>8110</v>
      </c>
      <c r="C5260" s="4">
        <v>43747</v>
      </c>
      <c r="D5260" s="4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5">
        <v>35.200000000000003</v>
      </c>
      <c r="S5260" s="1">
        <v>5</v>
      </c>
      <c r="T5260" s="3">
        <v>0</v>
      </c>
      <c r="U5260" s="1">
        <v>16.543999999999997</v>
      </c>
      <c r="V5260" t="str">
        <f>IF(M5260=[1]People!$B$5,[1]People!$A$5,IF(M5260=[1]People!$B$4,[1]People!$A$4,IF(M5260=[1]People!$B$3,[1]People!$A$3,IF(M5260=[1]People!$B$2,[1]People!$A$2,0))))</f>
        <v>Anna Andreadi</v>
      </c>
      <c r="W5260" t="str">
        <f>IFERROR(INDEX([1]Returns!A:A,MATCH(B5260,[1]Returns!B:B,0)),"No")</f>
        <v>No</v>
      </c>
    </row>
    <row r="5261" spans="1:23" x14ac:dyDescent="0.25">
      <c r="A5261" s="1">
        <v>5260</v>
      </c>
      <c r="B5261" t="s">
        <v>8111</v>
      </c>
      <c r="C5261" s="4">
        <v>43758</v>
      </c>
      <c r="D5261" s="4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t="str">
        <f>IF(M5261=[1]People!$B$5,[1]People!$A$5,IF(M5261=[1]People!$B$4,[1]People!$A$4,IF(M5261=[1]People!$B$3,[1]People!$A$3,IF(M5261=[1]People!$B$2,[1]People!$A$2,0))))</f>
        <v>Chuck Magee</v>
      </c>
      <c r="W5261" t="str">
        <f>IFERROR(INDEX([1]Returns!A:A,MATCH(B5261,[1]Returns!B:B,0)),"No")</f>
        <v>No</v>
      </c>
    </row>
    <row r="5262" spans="1:23" x14ac:dyDescent="0.25">
      <c r="A5262" s="1">
        <v>5261</v>
      </c>
      <c r="B5262" t="s">
        <v>8112</v>
      </c>
      <c r="C5262" s="4">
        <v>42620</v>
      </c>
      <c r="D5262" s="4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t="str">
        <f>IF(M5262=[1]People!$B$5,[1]People!$A$5,IF(M5262=[1]People!$B$4,[1]People!$A$4,IF(M5262=[1]People!$B$3,[1]People!$A$3,IF(M5262=[1]People!$B$2,[1]People!$A$2,0))))</f>
        <v>Kelly Williams</v>
      </c>
      <c r="W5262" t="str">
        <f>IFERROR(INDEX([1]Returns!A:A,MATCH(B5262,[1]Returns!B:B,0)),"No")</f>
        <v>No</v>
      </c>
    </row>
    <row r="5263" spans="1:23" x14ac:dyDescent="0.25">
      <c r="A5263" s="1">
        <v>5262</v>
      </c>
      <c r="B5263" t="s">
        <v>8112</v>
      </c>
      <c r="C5263" s="4">
        <v>42620</v>
      </c>
      <c r="D5263" s="4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t="str">
        <f>IF(M5263=[1]People!$B$5,[1]People!$A$5,IF(M5263=[1]People!$B$4,[1]People!$A$4,IF(M5263=[1]People!$B$3,[1]People!$A$3,IF(M5263=[1]People!$B$2,[1]People!$A$2,0))))</f>
        <v>Kelly Williams</v>
      </c>
      <c r="W5263" t="str">
        <f>IFERROR(INDEX([1]Returns!A:A,MATCH(B5263,[1]Returns!B:B,0)),"No")</f>
        <v>No</v>
      </c>
    </row>
    <row r="5264" spans="1:23" x14ac:dyDescent="0.25">
      <c r="A5264" s="1">
        <v>5263</v>
      </c>
      <c r="B5264" t="s">
        <v>8112</v>
      </c>
      <c r="C5264" s="4">
        <v>42620</v>
      </c>
      <c r="D5264" s="4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t="str">
        <f>IF(M5264=[1]People!$B$5,[1]People!$A$5,IF(M5264=[1]People!$B$4,[1]People!$A$4,IF(M5264=[1]People!$B$3,[1]People!$A$3,IF(M5264=[1]People!$B$2,[1]People!$A$2,0))))</f>
        <v>Kelly Williams</v>
      </c>
      <c r="W5264" t="str">
        <f>IFERROR(INDEX([1]Returns!A:A,MATCH(B5264,[1]Returns!B:B,0)),"No")</f>
        <v>No</v>
      </c>
    </row>
    <row r="5265" spans="1:23" x14ac:dyDescent="0.25">
      <c r="A5265" s="1">
        <v>5264</v>
      </c>
      <c r="B5265" t="s">
        <v>8112</v>
      </c>
      <c r="C5265" s="4">
        <v>42620</v>
      </c>
      <c r="D5265" s="4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t="str">
        <f>IF(M5265=[1]People!$B$5,[1]People!$A$5,IF(M5265=[1]People!$B$4,[1]People!$A$4,IF(M5265=[1]People!$B$3,[1]People!$A$3,IF(M5265=[1]People!$B$2,[1]People!$A$2,0))))</f>
        <v>Kelly Williams</v>
      </c>
      <c r="W5265" t="str">
        <f>IFERROR(INDEX([1]Returns!A:A,MATCH(B5265,[1]Returns!B:B,0)),"No")</f>
        <v>No</v>
      </c>
    </row>
    <row r="5266" spans="1:23" x14ac:dyDescent="0.25">
      <c r="A5266" s="1">
        <v>5265</v>
      </c>
      <c r="B5266" t="s">
        <v>8112</v>
      </c>
      <c r="C5266" s="4">
        <v>42620</v>
      </c>
      <c r="D5266" s="4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t="str">
        <f>IF(M5266=[1]People!$B$5,[1]People!$A$5,IF(M5266=[1]People!$B$4,[1]People!$A$4,IF(M5266=[1]People!$B$3,[1]People!$A$3,IF(M5266=[1]People!$B$2,[1]People!$A$2,0))))</f>
        <v>Kelly Williams</v>
      </c>
      <c r="W5266" t="str">
        <f>IFERROR(INDEX([1]Returns!A:A,MATCH(B5266,[1]Returns!B:B,0)),"No")</f>
        <v>No</v>
      </c>
    </row>
    <row r="5267" spans="1:23" x14ac:dyDescent="0.25">
      <c r="A5267" s="1">
        <v>5266</v>
      </c>
      <c r="B5267" t="s">
        <v>8113</v>
      </c>
      <c r="C5267" s="4">
        <v>43738</v>
      </c>
      <c r="D5267" s="4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5">
        <v>11.76</v>
      </c>
      <c r="S5267" s="1">
        <v>2</v>
      </c>
      <c r="T5267" s="3">
        <v>0</v>
      </c>
      <c r="U5267" s="1">
        <v>5.7623999999999995</v>
      </c>
      <c r="V5267" t="str">
        <f>IF(M5267=[1]People!$B$5,[1]People!$A$5,IF(M5267=[1]People!$B$4,[1]People!$A$4,IF(M5267=[1]People!$B$3,[1]People!$A$3,IF(M5267=[1]People!$B$2,[1]People!$A$2,0))))</f>
        <v>Anna Andreadi</v>
      </c>
      <c r="W5267" t="str">
        <f>IFERROR(INDEX([1]Returns!A:A,MATCH(B5267,[1]Returns!B:B,0)),"No")</f>
        <v>Yes</v>
      </c>
    </row>
    <row r="5268" spans="1:23" x14ac:dyDescent="0.25">
      <c r="A5268" s="1">
        <v>5267</v>
      </c>
      <c r="B5268" t="s">
        <v>8113</v>
      </c>
      <c r="C5268" s="4">
        <v>43738</v>
      </c>
      <c r="D5268" s="4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5">
        <v>167.94</v>
      </c>
      <c r="S5268" s="1">
        <v>3</v>
      </c>
      <c r="T5268" s="3">
        <v>0</v>
      </c>
      <c r="U5268" s="1">
        <v>82.290599999999998</v>
      </c>
      <c r="V5268" t="str">
        <f>IF(M5268=[1]People!$B$5,[1]People!$A$5,IF(M5268=[1]People!$B$4,[1]People!$A$4,IF(M5268=[1]People!$B$3,[1]People!$A$3,IF(M5268=[1]People!$B$2,[1]People!$A$2,0))))</f>
        <v>Anna Andreadi</v>
      </c>
      <c r="W5268" t="str">
        <f>IFERROR(INDEX([1]Returns!A:A,MATCH(B5268,[1]Returns!B:B,0)),"No")</f>
        <v>Yes</v>
      </c>
    </row>
    <row r="5269" spans="1:23" x14ac:dyDescent="0.25">
      <c r="A5269" s="1">
        <v>5268</v>
      </c>
      <c r="B5269" t="s">
        <v>8113</v>
      </c>
      <c r="C5269" s="4">
        <v>43738</v>
      </c>
      <c r="D5269" s="4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5">
        <v>3.89</v>
      </c>
      <c r="S5269" s="1">
        <v>1</v>
      </c>
      <c r="T5269" s="3">
        <v>0</v>
      </c>
      <c r="U5269" s="1">
        <v>1.0114000000000001</v>
      </c>
      <c r="V5269" t="str">
        <f>IF(M5269=[1]People!$B$5,[1]People!$A$5,IF(M5269=[1]People!$B$4,[1]People!$A$4,IF(M5269=[1]People!$B$3,[1]People!$A$3,IF(M5269=[1]People!$B$2,[1]People!$A$2,0))))</f>
        <v>Anna Andreadi</v>
      </c>
      <c r="W5269" t="str">
        <f>IFERROR(INDEX([1]Returns!A:A,MATCH(B5269,[1]Returns!B:B,0)),"No")</f>
        <v>Yes</v>
      </c>
    </row>
    <row r="5270" spans="1:23" x14ac:dyDescent="0.25">
      <c r="A5270" s="1">
        <v>5269</v>
      </c>
      <c r="B5270" t="s">
        <v>8114</v>
      </c>
      <c r="C5270" s="4">
        <v>43785</v>
      </c>
      <c r="D5270" s="4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3">
        <v>0</v>
      </c>
      <c r="U5270" s="1">
        <v>24.122399999999995</v>
      </c>
      <c r="V5270" t="str">
        <f>IF(M5270=[1]People!$B$5,[1]People!$A$5,IF(M5270=[1]People!$B$4,[1]People!$A$4,IF(M5270=[1]People!$B$3,[1]People!$A$3,IF(M5270=[1]People!$B$2,[1]People!$A$2,0))))</f>
        <v>Chuck Magee</v>
      </c>
      <c r="W5270" t="str">
        <f>IFERROR(INDEX([1]Returns!A:A,MATCH(B5270,[1]Returns!B:B,0)),"No")</f>
        <v>No</v>
      </c>
    </row>
    <row r="5271" spans="1:23" x14ac:dyDescent="0.25">
      <c r="A5271" s="1">
        <v>5270</v>
      </c>
      <c r="B5271" t="s">
        <v>8117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5">
        <v>32.36</v>
      </c>
      <c r="S5271" s="1">
        <v>4</v>
      </c>
      <c r="T5271" s="3">
        <v>0</v>
      </c>
      <c r="U5271" s="1">
        <v>11.6496</v>
      </c>
      <c r="V5271" t="str">
        <f>IF(M5271=[1]People!$B$5,[1]People!$A$5,IF(M5271=[1]People!$B$4,[1]People!$A$4,IF(M5271=[1]People!$B$3,[1]People!$A$3,IF(M5271=[1]People!$B$2,[1]People!$A$2,0))))</f>
        <v>Anna Andreadi</v>
      </c>
      <c r="W5271" t="str">
        <f>IFERROR(INDEX([1]Returns!A:A,MATCH(B5271,[1]Returns!B:B,0)),"No")</f>
        <v>No</v>
      </c>
    </row>
    <row r="5272" spans="1:23" x14ac:dyDescent="0.25">
      <c r="A5272" s="1">
        <v>5271</v>
      </c>
      <c r="B5272" t="s">
        <v>8117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5">
        <v>406.59999999999997</v>
      </c>
      <c r="S5272" s="1">
        <v>5</v>
      </c>
      <c r="T5272" s="3">
        <v>0</v>
      </c>
      <c r="U5272" s="1">
        <v>113.84799999999998</v>
      </c>
      <c r="V5272" t="str">
        <f>IF(M5272=[1]People!$B$5,[1]People!$A$5,IF(M5272=[1]People!$B$4,[1]People!$A$4,IF(M5272=[1]People!$B$3,[1]People!$A$3,IF(M5272=[1]People!$B$2,[1]People!$A$2,0))))</f>
        <v>Anna Andreadi</v>
      </c>
      <c r="W5272" t="str">
        <f>IFERROR(INDEX([1]Returns!A:A,MATCH(B5272,[1]Returns!B:B,0)),"No")</f>
        <v>No</v>
      </c>
    </row>
    <row r="5273" spans="1:23" x14ac:dyDescent="0.25">
      <c r="A5273" s="1">
        <v>5272</v>
      </c>
      <c r="B5273" t="s">
        <v>8118</v>
      </c>
      <c r="C5273" s="4">
        <v>43481</v>
      </c>
      <c r="D5273" s="4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5">
        <v>27.92</v>
      </c>
      <c r="S5273" s="1">
        <v>4</v>
      </c>
      <c r="T5273" s="3">
        <v>0</v>
      </c>
      <c r="U5273" s="1">
        <v>8.0967999999999982</v>
      </c>
      <c r="V5273" t="str">
        <f>IF(M5273=[1]People!$B$5,[1]People!$A$5,IF(M5273=[1]People!$B$4,[1]People!$A$4,IF(M5273=[1]People!$B$3,[1]People!$A$3,IF(M5273=[1]People!$B$2,[1]People!$A$2,0))))</f>
        <v>Anna Andreadi</v>
      </c>
      <c r="W5273" t="str">
        <f>IFERROR(INDEX([1]Returns!A:A,MATCH(B5273,[1]Returns!B:B,0)),"No")</f>
        <v>No</v>
      </c>
    </row>
    <row r="5274" spans="1:23" x14ac:dyDescent="0.25">
      <c r="A5274" s="1">
        <v>5273</v>
      </c>
      <c r="B5274" t="s">
        <v>8118</v>
      </c>
      <c r="C5274" s="4">
        <v>43481</v>
      </c>
      <c r="D5274" s="4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5">
        <v>399.67200000000003</v>
      </c>
      <c r="S5274" s="1">
        <v>7</v>
      </c>
      <c r="T5274" s="3">
        <v>0.2</v>
      </c>
      <c r="U5274" s="1">
        <v>-14.987700000000061</v>
      </c>
      <c r="V5274" t="str">
        <f>IF(M5274=[1]People!$B$5,[1]People!$A$5,IF(M5274=[1]People!$B$4,[1]People!$A$4,IF(M5274=[1]People!$B$3,[1]People!$A$3,IF(M5274=[1]People!$B$2,[1]People!$A$2,0))))</f>
        <v>Anna Andreadi</v>
      </c>
      <c r="W5274" t="str">
        <f>IFERROR(INDEX([1]Returns!A:A,MATCH(B5274,[1]Returns!B:B,0)),"No")</f>
        <v>No</v>
      </c>
    </row>
    <row r="5275" spans="1:23" x14ac:dyDescent="0.25">
      <c r="A5275" s="1">
        <v>5274</v>
      </c>
      <c r="B5275" t="s">
        <v>8119</v>
      </c>
      <c r="C5275" s="4">
        <v>43430</v>
      </c>
      <c r="D5275" s="4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t="str">
        <f>IF(M5275=[1]People!$B$5,[1]People!$A$5,IF(M5275=[1]People!$B$4,[1]People!$A$4,IF(M5275=[1]People!$B$3,[1]People!$A$3,IF(M5275=[1]People!$B$2,[1]People!$A$2,0))))</f>
        <v>Cassandra Brandow</v>
      </c>
      <c r="W5275" t="str">
        <f>IFERROR(INDEX([1]Returns!A:A,MATCH(B5275,[1]Returns!B:B,0)),"No")</f>
        <v>No</v>
      </c>
    </row>
    <row r="5276" spans="1:23" x14ac:dyDescent="0.25">
      <c r="A5276" s="1">
        <v>5275</v>
      </c>
      <c r="B5276" t="s">
        <v>8120</v>
      </c>
      <c r="C5276" s="4">
        <v>43046</v>
      </c>
      <c r="D5276" s="4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3">
        <v>0</v>
      </c>
      <c r="U5276" s="1">
        <v>178.79999999999998</v>
      </c>
      <c r="V5276" t="str">
        <f>IF(M5276=[1]People!$B$5,[1]People!$A$5,IF(M5276=[1]People!$B$4,[1]People!$A$4,IF(M5276=[1]People!$B$3,[1]People!$A$3,IF(M5276=[1]People!$B$2,[1]People!$A$2,0))))</f>
        <v>Chuck Magee</v>
      </c>
      <c r="W5276" t="str">
        <f>IFERROR(INDEX([1]Returns!A:A,MATCH(B5276,[1]Returns!B:B,0)),"No")</f>
        <v>No</v>
      </c>
    </row>
    <row r="5277" spans="1:23" x14ac:dyDescent="0.25">
      <c r="A5277" s="1">
        <v>5276</v>
      </c>
      <c r="B5277" t="s">
        <v>8121</v>
      </c>
      <c r="C5277" s="4">
        <v>43813</v>
      </c>
      <c r="D5277" s="4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t="str">
        <f>IF(M5277=[1]People!$B$5,[1]People!$A$5,IF(M5277=[1]People!$B$4,[1]People!$A$4,IF(M5277=[1]People!$B$3,[1]People!$A$3,IF(M5277=[1]People!$B$2,[1]People!$A$2,0))))</f>
        <v>Cassandra Brandow</v>
      </c>
      <c r="W5277" t="str">
        <f>IFERROR(INDEX([1]Returns!A:A,MATCH(B5277,[1]Returns!B:B,0)),"No")</f>
        <v>No</v>
      </c>
    </row>
    <row r="5278" spans="1:23" x14ac:dyDescent="0.25">
      <c r="A5278" s="1">
        <v>5277</v>
      </c>
      <c r="B5278" t="s">
        <v>8121</v>
      </c>
      <c r="C5278" s="4">
        <v>43813</v>
      </c>
      <c r="D5278" s="4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3">
        <v>0</v>
      </c>
      <c r="U5278" s="1">
        <v>8.5024999999999942</v>
      </c>
      <c r="V5278" t="str">
        <f>IF(M5278=[1]People!$B$5,[1]People!$A$5,IF(M5278=[1]People!$B$4,[1]People!$A$4,IF(M5278=[1]People!$B$3,[1]People!$A$3,IF(M5278=[1]People!$B$2,[1]People!$A$2,0))))</f>
        <v>Cassandra Brandow</v>
      </c>
      <c r="W5278" t="str">
        <f>IFERROR(INDEX([1]Returns!A:A,MATCH(B5278,[1]Returns!B:B,0)),"No")</f>
        <v>No</v>
      </c>
    </row>
    <row r="5279" spans="1:23" x14ac:dyDescent="0.25">
      <c r="A5279" s="1">
        <v>5278</v>
      </c>
      <c r="B5279" t="s">
        <v>8122</v>
      </c>
      <c r="C5279" s="4">
        <v>42626</v>
      </c>
      <c r="D5279" s="4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t="str">
        <f>IF(M5279=[1]People!$B$5,[1]People!$A$5,IF(M5279=[1]People!$B$4,[1]People!$A$4,IF(M5279=[1]People!$B$3,[1]People!$A$3,IF(M5279=[1]People!$B$2,[1]People!$A$2,0))))</f>
        <v>Kelly Williams</v>
      </c>
      <c r="W5279" t="str">
        <f>IFERROR(INDEX([1]Returns!A:A,MATCH(B5279,[1]Returns!B:B,0)),"No")</f>
        <v>No</v>
      </c>
    </row>
    <row r="5280" spans="1:23" x14ac:dyDescent="0.25">
      <c r="A5280" s="1">
        <v>5279</v>
      </c>
      <c r="B5280" t="s">
        <v>8123</v>
      </c>
      <c r="C5280" s="4">
        <v>42711</v>
      </c>
      <c r="D5280" s="4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3">
        <v>0</v>
      </c>
      <c r="U5280" s="1">
        <v>48.539199999999994</v>
      </c>
      <c r="V5280" t="str">
        <f>IF(M5280=[1]People!$B$5,[1]People!$A$5,IF(M5280=[1]People!$B$4,[1]People!$A$4,IF(M5280=[1]People!$B$3,[1]People!$A$3,IF(M5280=[1]People!$B$2,[1]People!$A$2,0))))</f>
        <v>Cassandra Brandow</v>
      </c>
      <c r="W5280" t="str">
        <f>IFERROR(INDEX([1]Returns!A:A,MATCH(B5280,[1]Returns!B:B,0)),"No")</f>
        <v>No</v>
      </c>
    </row>
    <row r="5281" spans="1:23" x14ac:dyDescent="0.25">
      <c r="A5281" s="1">
        <v>5280</v>
      </c>
      <c r="B5281" t="s">
        <v>8124</v>
      </c>
      <c r="C5281" s="4">
        <v>43715</v>
      </c>
      <c r="D5281" s="4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3">
        <v>0</v>
      </c>
      <c r="U5281" s="1">
        <v>1.8872</v>
      </c>
      <c r="V5281" t="str">
        <f>IF(M5281=[1]People!$B$5,[1]People!$A$5,IF(M5281=[1]People!$B$4,[1]People!$A$4,IF(M5281=[1]People!$B$3,[1]People!$A$3,IF(M5281=[1]People!$B$2,[1]People!$A$2,0))))</f>
        <v>Kelly Williams</v>
      </c>
      <c r="W5281" t="str">
        <f>IFERROR(INDEX([1]Returns!A:A,MATCH(B5281,[1]Returns!B:B,0)),"No")</f>
        <v>No</v>
      </c>
    </row>
    <row r="5282" spans="1:23" x14ac:dyDescent="0.25">
      <c r="A5282" s="1">
        <v>5281</v>
      </c>
      <c r="B5282" t="s">
        <v>8125</v>
      </c>
      <c r="C5282" s="4">
        <v>43745</v>
      </c>
      <c r="D5282" s="4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3">
        <v>0</v>
      </c>
      <c r="U5282" s="1">
        <v>22.235199999999999</v>
      </c>
      <c r="V5282" t="str">
        <f>IF(M5282=[1]People!$B$5,[1]People!$A$5,IF(M5282=[1]People!$B$4,[1]People!$A$4,IF(M5282=[1]People!$B$3,[1]People!$A$3,IF(M5282=[1]People!$B$2,[1]People!$A$2,0))))</f>
        <v>Kelly Williams</v>
      </c>
      <c r="W5282" t="str">
        <f>IFERROR(INDEX([1]Returns!A:A,MATCH(B5282,[1]Returns!B:B,0)),"No")</f>
        <v>No</v>
      </c>
    </row>
    <row r="5283" spans="1:23" x14ac:dyDescent="0.25">
      <c r="A5283" s="1">
        <v>5282</v>
      </c>
      <c r="B5283" t="s">
        <v>8126</v>
      </c>
      <c r="C5283" s="4">
        <v>42983</v>
      </c>
      <c r="D5283" s="4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3">
        <v>0</v>
      </c>
      <c r="U5283" s="1">
        <v>2.9567999999999999</v>
      </c>
      <c r="V5283" t="str">
        <f>IF(M5283=[1]People!$B$5,[1]People!$A$5,IF(M5283=[1]People!$B$4,[1]People!$A$4,IF(M5283=[1]People!$B$3,[1]People!$A$3,IF(M5283=[1]People!$B$2,[1]People!$A$2,0))))</f>
        <v>Kelly Williams</v>
      </c>
      <c r="W5283" t="str">
        <f>IFERROR(INDEX([1]Returns!A:A,MATCH(B5283,[1]Returns!B:B,0)),"No")</f>
        <v>Yes</v>
      </c>
    </row>
    <row r="5284" spans="1:23" x14ac:dyDescent="0.25">
      <c r="A5284" s="1">
        <v>5283</v>
      </c>
      <c r="B5284" t="s">
        <v>8126</v>
      </c>
      <c r="C5284" s="4">
        <v>42983</v>
      </c>
      <c r="D5284" s="4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t="str">
        <f>IF(M5284=[1]People!$B$5,[1]People!$A$5,IF(M5284=[1]People!$B$4,[1]People!$A$4,IF(M5284=[1]People!$B$3,[1]People!$A$3,IF(M5284=[1]People!$B$2,[1]People!$A$2,0))))</f>
        <v>Kelly Williams</v>
      </c>
      <c r="W5284" t="str">
        <f>IFERROR(INDEX([1]Returns!A:A,MATCH(B5284,[1]Returns!B:B,0)),"No")</f>
        <v>Yes</v>
      </c>
    </row>
    <row r="5285" spans="1:23" x14ac:dyDescent="0.25">
      <c r="A5285" s="1">
        <v>5284</v>
      </c>
      <c r="B5285" t="s">
        <v>8127</v>
      </c>
      <c r="C5285" s="4">
        <v>42459</v>
      </c>
      <c r="D5285" s="4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5">
        <v>15.84</v>
      </c>
      <c r="S5285" s="1">
        <v>3</v>
      </c>
      <c r="T5285" s="3">
        <v>0</v>
      </c>
      <c r="U5285" s="1">
        <v>0</v>
      </c>
      <c r="V5285" t="str">
        <f>IF(M5285=[1]People!$B$5,[1]People!$A$5,IF(M5285=[1]People!$B$4,[1]People!$A$4,IF(M5285=[1]People!$B$3,[1]People!$A$3,IF(M5285=[1]People!$B$2,[1]People!$A$2,0))))</f>
        <v>Anna Andreadi</v>
      </c>
      <c r="W5285" t="str">
        <f>IFERROR(INDEX([1]Returns!A:A,MATCH(B5285,[1]Returns!B:B,0)),"No")</f>
        <v>No</v>
      </c>
    </row>
    <row r="5286" spans="1:23" x14ac:dyDescent="0.25">
      <c r="A5286" s="1">
        <v>5285</v>
      </c>
      <c r="B5286" t="s">
        <v>8127</v>
      </c>
      <c r="C5286" s="4">
        <v>42459</v>
      </c>
      <c r="D5286" s="4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5">
        <v>44.400000000000006</v>
      </c>
      <c r="S5286" s="1">
        <v>3</v>
      </c>
      <c r="T5286" s="3">
        <v>0</v>
      </c>
      <c r="U5286" s="1">
        <v>22.200000000000003</v>
      </c>
      <c r="V5286" t="str">
        <f>IF(M5286=[1]People!$B$5,[1]People!$A$5,IF(M5286=[1]People!$B$4,[1]People!$A$4,IF(M5286=[1]People!$B$3,[1]People!$A$3,IF(M5286=[1]People!$B$2,[1]People!$A$2,0))))</f>
        <v>Anna Andreadi</v>
      </c>
      <c r="W5286" t="str">
        <f>IFERROR(INDEX([1]Returns!A:A,MATCH(B5286,[1]Returns!B:B,0)),"No")</f>
        <v>No</v>
      </c>
    </row>
    <row r="5287" spans="1:23" x14ac:dyDescent="0.25">
      <c r="A5287" s="1">
        <v>5286</v>
      </c>
      <c r="B5287" t="s">
        <v>8128</v>
      </c>
      <c r="C5287" s="4">
        <v>43590</v>
      </c>
      <c r="D5287" s="4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5">
        <v>21.240000000000002</v>
      </c>
      <c r="S5287" s="1">
        <v>9</v>
      </c>
      <c r="T5287" s="3">
        <v>0.2</v>
      </c>
      <c r="U5287" s="1">
        <v>7.4339999999999993</v>
      </c>
      <c r="V5287" t="str">
        <f>IF(M5287=[1]People!$B$5,[1]People!$A$5,IF(M5287=[1]People!$B$4,[1]People!$A$4,IF(M5287=[1]People!$B$3,[1]People!$A$3,IF(M5287=[1]People!$B$2,[1]People!$A$2,0))))</f>
        <v>Anna Andreadi</v>
      </c>
      <c r="W5287" t="str">
        <f>IFERROR(INDEX([1]Returns!A:A,MATCH(B5287,[1]Returns!B:B,0)),"No")</f>
        <v>No</v>
      </c>
    </row>
    <row r="5288" spans="1:23" x14ac:dyDescent="0.25">
      <c r="A5288" s="1">
        <v>5287</v>
      </c>
      <c r="B5288" t="s">
        <v>8128</v>
      </c>
      <c r="C5288" s="4">
        <v>43590</v>
      </c>
      <c r="D5288" s="4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5">
        <v>9.5520000000000014</v>
      </c>
      <c r="S5288" s="1">
        <v>8</v>
      </c>
      <c r="T5288" s="3">
        <v>0.7</v>
      </c>
      <c r="U5288" s="1">
        <v>-7.3231999999999999</v>
      </c>
      <c r="V5288" t="str">
        <f>IF(M5288=[1]People!$B$5,[1]People!$A$5,IF(M5288=[1]People!$B$4,[1]People!$A$4,IF(M5288=[1]People!$B$3,[1]People!$A$3,IF(M5288=[1]People!$B$2,[1]People!$A$2,0))))</f>
        <v>Anna Andreadi</v>
      </c>
      <c r="W5288" t="str">
        <f>IFERROR(INDEX([1]Returns!A:A,MATCH(B5288,[1]Returns!B:B,0)),"No")</f>
        <v>No</v>
      </c>
    </row>
    <row r="5289" spans="1:23" x14ac:dyDescent="0.25">
      <c r="A5289" s="1">
        <v>5288</v>
      </c>
      <c r="B5289" t="s">
        <v>8128</v>
      </c>
      <c r="C5289" s="4">
        <v>43590</v>
      </c>
      <c r="D5289" s="4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5">
        <v>89.991000000000014</v>
      </c>
      <c r="S5289" s="1">
        <v>3</v>
      </c>
      <c r="T5289" s="3">
        <v>0.7</v>
      </c>
      <c r="U5289" s="1">
        <v>-152.9847</v>
      </c>
      <c r="V5289" t="str">
        <f>IF(M5289=[1]People!$B$5,[1]People!$A$5,IF(M5289=[1]People!$B$4,[1]People!$A$4,IF(M5289=[1]People!$B$3,[1]People!$A$3,IF(M5289=[1]People!$B$2,[1]People!$A$2,0))))</f>
        <v>Anna Andreadi</v>
      </c>
      <c r="W5289" t="str">
        <f>IFERROR(INDEX([1]Returns!A:A,MATCH(B5289,[1]Returns!B:B,0)),"No")</f>
        <v>No</v>
      </c>
    </row>
    <row r="5290" spans="1:23" x14ac:dyDescent="0.25">
      <c r="A5290" s="1">
        <v>5289</v>
      </c>
      <c r="B5290" t="s">
        <v>8129</v>
      </c>
      <c r="C5290" s="4">
        <v>43585</v>
      </c>
      <c r="D5290" s="4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5">
        <v>163.96</v>
      </c>
      <c r="S5290" s="1">
        <v>4</v>
      </c>
      <c r="T5290" s="3">
        <v>0</v>
      </c>
      <c r="U5290" s="1">
        <v>80.340400000000002</v>
      </c>
      <c r="V5290" t="str">
        <f>IF(M5290=[1]People!$B$5,[1]People!$A$5,IF(M5290=[1]People!$B$4,[1]People!$A$4,IF(M5290=[1]People!$B$3,[1]People!$A$3,IF(M5290=[1]People!$B$2,[1]People!$A$2,0))))</f>
        <v>Anna Andreadi</v>
      </c>
      <c r="W5290" t="str">
        <f>IFERROR(INDEX([1]Returns!A:A,MATCH(B5290,[1]Returns!B:B,0)),"No")</f>
        <v>No</v>
      </c>
    </row>
    <row r="5291" spans="1:23" x14ac:dyDescent="0.25">
      <c r="A5291" s="1">
        <v>5290</v>
      </c>
      <c r="B5291" t="s">
        <v>8130</v>
      </c>
      <c r="C5291" s="4">
        <v>42621</v>
      </c>
      <c r="D5291" s="4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3">
        <v>0.2</v>
      </c>
      <c r="U5291" s="1">
        <v>6.2664</v>
      </c>
      <c r="V5291" t="str">
        <f>IF(M5291=[1]People!$B$5,[1]People!$A$5,IF(M5291=[1]People!$B$4,[1]People!$A$4,IF(M5291=[1]People!$B$3,[1]People!$A$3,IF(M5291=[1]People!$B$2,[1]People!$A$2,0))))</f>
        <v>Kelly Williams</v>
      </c>
      <c r="W5291" t="str">
        <f>IFERROR(INDEX([1]Returns!A:A,MATCH(B5291,[1]Returns!B:B,0)),"No")</f>
        <v>No</v>
      </c>
    </row>
    <row r="5292" spans="1:23" x14ac:dyDescent="0.25">
      <c r="A5292" s="1">
        <v>5291</v>
      </c>
      <c r="B5292" t="s">
        <v>8130</v>
      </c>
      <c r="C5292" s="4">
        <v>42621</v>
      </c>
      <c r="D5292" s="4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t="str">
        <f>IF(M5292=[1]People!$B$5,[1]People!$A$5,IF(M5292=[1]People!$B$4,[1]People!$A$4,IF(M5292=[1]People!$B$3,[1]People!$A$3,IF(M5292=[1]People!$B$2,[1]People!$A$2,0))))</f>
        <v>Kelly Williams</v>
      </c>
      <c r="W5292" t="str">
        <f>IFERROR(INDEX([1]Returns!A:A,MATCH(B5292,[1]Returns!B:B,0)),"No")</f>
        <v>No</v>
      </c>
    </row>
    <row r="5293" spans="1:23" x14ac:dyDescent="0.25">
      <c r="A5293" s="1">
        <v>5292</v>
      </c>
      <c r="B5293" t="s">
        <v>8130</v>
      </c>
      <c r="C5293" s="4">
        <v>42621</v>
      </c>
      <c r="D5293" s="4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t="str">
        <f>IF(M5293=[1]People!$B$5,[1]People!$A$5,IF(M5293=[1]People!$B$4,[1]People!$A$4,IF(M5293=[1]People!$B$3,[1]People!$A$3,IF(M5293=[1]People!$B$2,[1]People!$A$2,0))))</f>
        <v>Kelly Williams</v>
      </c>
      <c r="W5293" t="str">
        <f>IFERROR(INDEX([1]Returns!A:A,MATCH(B5293,[1]Returns!B:B,0)),"No")</f>
        <v>No</v>
      </c>
    </row>
    <row r="5294" spans="1:23" x14ac:dyDescent="0.25">
      <c r="A5294" s="1">
        <v>5293</v>
      </c>
      <c r="B5294" t="s">
        <v>8131</v>
      </c>
      <c r="C5294" s="4">
        <v>43636</v>
      </c>
      <c r="D5294" s="4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t="str">
        <f>IF(M5294=[1]People!$B$5,[1]People!$A$5,IF(M5294=[1]People!$B$4,[1]People!$A$4,IF(M5294=[1]People!$B$3,[1]People!$A$3,IF(M5294=[1]People!$B$2,[1]People!$A$2,0))))</f>
        <v>Cassandra Brandow</v>
      </c>
      <c r="W5294" t="str">
        <f>IFERROR(INDEX([1]Returns!A:A,MATCH(B5294,[1]Returns!B:B,0)),"No")</f>
        <v>No</v>
      </c>
    </row>
    <row r="5295" spans="1:23" x14ac:dyDescent="0.25">
      <c r="A5295" s="1">
        <v>5294</v>
      </c>
      <c r="B5295" t="s">
        <v>8132</v>
      </c>
      <c r="C5295" s="4">
        <v>43095</v>
      </c>
      <c r="D5295" s="4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t="str">
        <f>IF(M5295=[1]People!$B$5,[1]People!$A$5,IF(M5295=[1]People!$B$4,[1]People!$A$4,IF(M5295=[1]People!$B$3,[1]People!$A$3,IF(M5295=[1]People!$B$2,[1]People!$A$2,0))))</f>
        <v>Chuck Magee</v>
      </c>
      <c r="W5295" t="str">
        <f>IFERROR(INDEX([1]Returns!A:A,MATCH(B5295,[1]Returns!B:B,0)),"No")</f>
        <v>No</v>
      </c>
    </row>
    <row r="5296" spans="1:23" x14ac:dyDescent="0.25">
      <c r="A5296" s="1">
        <v>5295</v>
      </c>
      <c r="B5296" t="s">
        <v>8133</v>
      </c>
      <c r="C5296" s="4">
        <v>43692</v>
      </c>
      <c r="D5296" s="4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3">
        <v>0</v>
      </c>
      <c r="U5296" s="1">
        <v>23.183999999999997</v>
      </c>
      <c r="V5296" t="str">
        <f>IF(M5296=[1]People!$B$5,[1]People!$A$5,IF(M5296=[1]People!$B$4,[1]People!$A$4,IF(M5296=[1]People!$B$3,[1]People!$A$3,IF(M5296=[1]People!$B$2,[1]People!$A$2,0))))</f>
        <v>Kelly Williams</v>
      </c>
      <c r="W5296" t="str">
        <f>IFERROR(INDEX([1]Returns!A:A,MATCH(B5296,[1]Returns!B:B,0)),"No")</f>
        <v>No</v>
      </c>
    </row>
    <row r="5297" spans="1:23" x14ac:dyDescent="0.25">
      <c r="A5297" s="1">
        <v>5296</v>
      </c>
      <c r="B5297" t="s">
        <v>8136</v>
      </c>
      <c r="C5297" s="4">
        <v>43528</v>
      </c>
      <c r="D5297" s="4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t="str">
        <f>IF(M5297=[1]People!$B$5,[1]People!$A$5,IF(M5297=[1]People!$B$4,[1]People!$A$4,IF(M5297=[1]People!$B$3,[1]People!$A$3,IF(M5297=[1]People!$B$2,[1]People!$A$2,0))))</f>
        <v>Kelly Williams</v>
      </c>
      <c r="W5297" t="str">
        <f>IFERROR(INDEX([1]Returns!A:A,MATCH(B5297,[1]Returns!B:B,0)),"No")</f>
        <v>No</v>
      </c>
    </row>
    <row r="5298" spans="1:23" x14ac:dyDescent="0.25">
      <c r="A5298" s="1">
        <v>5297</v>
      </c>
      <c r="B5298" t="s">
        <v>8137</v>
      </c>
      <c r="C5298" s="4">
        <v>43673</v>
      </c>
      <c r="D5298" s="4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3">
        <v>0</v>
      </c>
      <c r="U5298" s="1">
        <v>4.0203000000000007</v>
      </c>
      <c r="V5298" t="str">
        <f>IF(M5298=[1]People!$B$5,[1]People!$A$5,IF(M5298=[1]People!$B$4,[1]People!$A$4,IF(M5298=[1]People!$B$3,[1]People!$A$3,IF(M5298=[1]People!$B$2,[1]People!$A$2,0))))</f>
        <v>Chuck Magee</v>
      </c>
      <c r="W5298" t="str">
        <f>IFERROR(INDEX([1]Returns!A:A,MATCH(B5298,[1]Returns!B:B,0)),"No")</f>
        <v>No</v>
      </c>
    </row>
    <row r="5299" spans="1:23" x14ac:dyDescent="0.25">
      <c r="A5299" s="1">
        <v>5298</v>
      </c>
      <c r="B5299" t="s">
        <v>8137</v>
      </c>
      <c r="C5299" s="4">
        <v>43673</v>
      </c>
      <c r="D5299" s="4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t="str">
        <f>IF(M5299=[1]People!$B$5,[1]People!$A$5,IF(M5299=[1]People!$B$4,[1]People!$A$4,IF(M5299=[1]People!$B$3,[1]People!$A$3,IF(M5299=[1]People!$B$2,[1]People!$A$2,0))))</f>
        <v>Chuck Magee</v>
      </c>
      <c r="W5299" t="str">
        <f>IFERROR(INDEX([1]Returns!A:A,MATCH(B5299,[1]Returns!B:B,0)),"No")</f>
        <v>No</v>
      </c>
    </row>
    <row r="5300" spans="1:23" x14ac:dyDescent="0.25">
      <c r="A5300" s="1">
        <v>5299</v>
      </c>
      <c r="B5300" t="s">
        <v>8138</v>
      </c>
      <c r="C5300" s="4">
        <v>43366</v>
      </c>
      <c r="D5300" s="4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5">
        <v>4.08</v>
      </c>
      <c r="S5300" s="1">
        <v>2</v>
      </c>
      <c r="T5300" s="3">
        <v>0</v>
      </c>
      <c r="U5300" s="1">
        <v>1.9175999999999997</v>
      </c>
      <c r="V5300" t="str">
        <f>IF(M5300=[1]People!$B$5,[1]People!$A$5,IF(M5300=[1]People!$B$4,[1]People!$A$4,IF(M5300=[1]People!$B$3,[1]People!$A$3,IF(M5300=[1]People!$B$2,[1]People!$A$2,0))))</f>
        <v>Anna Andreadi</v>
      </c>
      <c r="W5300" t="str">
        <f>IFERROR(INDEX([1]Returns!A:A,MATCH(B5300,[1]Returns!B:B,0)),"No")</f>
        <v>No</v>
      </c>
    </row>
    <row r="5301" spans="1:23" x14ac:dyDescent="0.25">
      <c r="A5301" s="1">
        <v>5300</v>
      </c>
      <c r="B5301" t="s">
        <v>8138</v>
      </c>
      <c r="C5301" s="4">
        <v>43366</v>
      </c>
      <c r="D5301" s="4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5">
        <v>18.899999999999999</v>
      </c>
      <c r="S5301" s="1">
        <v>3</v>
      </c>
      <c r="T5301" s="3">
        <v>0</v>
      </c>
      <c r="U5301" s="1">
        <v>8.6939999999999991</v>
      </c>
      <c r="V5301" t="str">
        <f>IF(M5301=[1]People!$B$5,[1]People!$A$5,IF(M5301=[1]People!$B$4,[1]People!$A$4,IF(M5301=[1]People!$B$3,[1]People!$A$3,IF(M5301=[1]People!$B$2,[1]People!$A$2,0))))</f>
        <v>Anna Andreadi</v>
      </c>
      <c r="W5301" t="str">
        <f>IFERROR(INDEX([1]Returns!A:A,MATCH(B5301,[1]Returns!B:B,0)),"No")</f>
        <v>No</v>
      </c>
    </row>
    <row r="5302" spans="1:23" x14ac:dyDescent="0.25">
      <c r="A5302" s="1">
        <v>5301</v>
      </c>
      <c r="B5302" t="s">
        <v>8139</v>
      </c>
      <c r="C5302" s="4">
        <v>43250</v>
      </c>
      <c r="D5302" s="4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3">
        <v>0</v>
      </c>
      <c r="U5302" s="1">
        <v>386.83499999999981</v>
      </c>
      <c r="V5302" t="str">
        <f>IF(M5302=[1]People!$B$5,[1]People!$A$5,IF(M5302=[1]People!$B$4,[1]People!$A$4,IF(M5302=[1]People!$B$3,[1]People!$A$3,IF(M5302=[1]People!$B$2,[1]People!$A$2,0))))</f>
        <v>Cassandra Brandow</v>
      </c>
      <c r="W5302" t="str">
        <f>IFERROR(INDEX([1]Returns!A:A,MATCH(B5302,[1]Returns!B:B,0)),"No")</f>
        <v>No</v>
      </c>
    </row>
    <row r="5303" spans="1:23" x14ac:dyDescent="0.25">
      <c r="A5303" s="1">
        <v>5302</v>
      </c>
      <c r="B5303" t="s">
        <v>8139</v>
      </c>
      <c r="C5303" s="4">
        <v>43250</v>
      </c>
      <c r="D5303" s="4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t="str">
        <f>IF(M5303=[1]People!$B$5,[1]People!$A$5,IF(M5303=[1]People!$B$4,[1]People!$A$4,IF(M5303=[1]People!$B$3,[1]People!$A$3,IF(M5303=[1]People!$B$2,[1]People!$A$2,0))))</f>
        <v>Cassandra Brandow</v>
      </c>
      <c r="W5303" t="str">
        <f>IFERROR(INDEX([1]Returns!A:A,MATCH(B5303,[1]Returns!B:B,0)),"No")</f>
        <v>No</v>
      </c>
    </row>
    <row r="5304" spans="1:23" x14ac:dyDescent="0.25">
      <c r="A5304" s="1">
        <v>5303</v>
      </c>
      <c r="B5304" t="s">
        <v>8139</v>
      </c>
      <c r="C5304" s="4">
        <v>43250</v>
      </c>
      <c r="D5304" s="4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3">
        <v>0</v>
      </c>
      <c r="U5304" s="1">
        <v>29.808</v>
      </c>
      <c r="V5304" t="str">
        <f>IF(M5304=[1]People!$B$5,[1]People!$A$5,IF(M5304=[1]People!$B$4,[1]People!$A$4,IF(M5304=[1]People!$B$3,[1]People!$A$3,IF(M5304=[1]People!$B$2,[1]People!$A$2,0))))</f>
        <v>Cassandra Brandow</v>
      </c>
      <c r="W5304" t="str">
        <f>IFERROR(INDEX([1]Returns!A:A,MATCH(B5304,[1]Returns!B:B,0)),"No")</f>
        <v>No</v>
      </c>
    </row>
    <row r="5305" spans="1:23" x14ac:dyDescent="0.25">
      <c r="A5305" s="1">
        <v>5304</v>
      </c>
      <c r="B5305" t="s">
        <v>8140</v>
      </c>
      <c r="C5305" s="4">
        <v>42690</v>
      </c>
      <c r="D5305" s="4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t="str">
        <f>IF(M5305=[1]People!$B$5,[1]People!$A$5,IF(M5305=[1]People!$B$4,[1]People!$A$4,IF(M5305=[1]People!$B$3,[1]People!$A$3,IF(M5305=[1]People!$B$2,[1]People!$A$2,0))))</f>
        <v>Kelly Williams</v>
      </c>
      <c r="W5305" t="str">
        <f>IFERROR(INDEX([1]Returns!A:A,MATCH(B5305,[1]Returns!B:B,0)),"No")</f>
        <v>No</v>
      </c>
    </row>
    <row r="5306" spans="1:23" x14ac:dyDescent="0.25">
      <c r="A5306" s="1">
        <v>5305</v>
      </c>
      <c r="B5306" t="s">
        <v>8141</v>
      </c>
      <c r="C5306" s="4">
        <v>42634</v>
      </c>
      <c r="D5306" s="4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t="str">
        <f>IF(M5306=[1]People!$B$5,[1]People!$A$5,IF(M5306=[1]People!$B$4,[1]People!$A$4,IF(M5306=[1]People!$B$3,[1]People!$A$3,IF(M5306=[1]People!$B$2,[1]People!$A$2,0))))</f>
        <v>Kelly Williams</v>
      </c>
      <c r="W5306" t="str">
        <f>IFERROR(INDEX([1]Returns!A:A,MATCH(B5306,[1]Returns!B:B,0)),"No")</f>
        <v>No</v>
      </c>
    </row>
    <row r="5307" spans="1:23" x14ac:dyDescent="0.25">
      <c r="A5307" s="1">
        <v>5306</v>
      </c>
      <c r="B5307" t="s">
        <v>8142</v>
      </c>
      <c r="C5307" s="4">
        <v>43152</v>
      </c>
      <c r="D5307" s="4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t="str">
        <f>IF(M5307=[1]People!$B$5,[1]People!$A$5,IF(M5307=[1]People!$B$4,[1]People!$A$4,IF(M5307=[1]People!$B$3,[1]People!$A$3,IF(M5307=[1]People!$B$2,[1]People!$A$2,0))))</f>
        <v>Chuck Magee</v>
      </c>
      <c r="W5307" t="str">
        <f>IFERROR(INDEX([1]Returns!A:A,MATCH(B5307,[1]Returns!B:B,0)),"No")</f>
        <v>No</v>
      </c>
    </row>
    <row r="5308" spans="1:23" x14ac:dyDescent="0.25">
      <c r="A5308" s="1">
        <v>5307</v>
      </c>
      <c r="B5308" t="s">
        <v>8142</v>
      </c>
      <c r="C5308" s="4">
        <v>43152</v>
      </c>
      <c r="D5308" s="4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3">
        <v>0</v>
      </c>
      <c r="U5308" s="1">
        <v>80.019899999999993</v>
      </c>
      <c r="V5308" t="str">
        <f>IF(M5308=[1]People!$B$5,[1]People!$A$5,IF(M5308=[1]People!$B$4,[1]People!$A$4,IF(M5308=[1]People!$B$3,[1]People!$A$3,IF(M5308=[1]People!$B$2,[1]People!$A$2,0))))</f>
        <v>Chuck Magee</v>
      </c>
      <c r="W5308" t="str">
        <f>IFERROR(INDEX([1]Returns!A:A,MATCH(B5308,[1]Returns!B:B,0)),"No")</f>
        <v>No</v>
      </c>
    </row>
    <row r="5309" spans="1:23" x14ac:dyDescent="0.25">
      <c r="A5309" s="1">
        <v>5308</v>
      </c>
      <c r="B5309" t="s">
        <v>8142</v>
      </c>
      <c r="C5309" s="4">
        <v>43152</v>
      </c>
      <c r="D5309" s="4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t="str">
        <f>IF(M5309=[1]People!$B$5,[1]People!$A$5,IF(M5309=[1]People!$B$4,[1]People!$A$4,IF(M5309=[1]People!$B$3,[1]People!$A$3,IF(M5309=[1]People!$B$2,[1]People!$A$2,0))))</f>
        <v>Chuck Magee</v>
      </c>
      <c r="W5309" t="str">
        <f>IFERROR(INDEX([1]Returns!A:A,MATCH(B5309,[1]Returns!B:B,0)),"No")</f>
        <v>No</v>
      </c>
    </row>
    <row r="5310" spans="1:23" x14ac:dyDescent="0.25">
      <c r="A5310" s="1">
        <v>5309</v>
      </c>
      <c r="B5310" t="s">
        <v>8145</v>
      </c>
      <c r="C5310" s="4">
        <v>43788</v>
      </c>
      <c r="D5310" s="4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t="str">
        <f>IF(M5310=[1]People!$B$5,[1]People!$A$5,IF(M5310=[1]People!$B$4,[1]People!$A$4,IF(M5310=[1]People!$B$3,[1]People!$A$3,IF(M5310=[1]People!$B$2,[1]People!$A$2,0))))</f>
        <v>Kelly Williams</v>
      </c>
      <c r="W5310" t="str">
        <f>IFERROR(INDEX([1]Returns!A:A,MATCH(B5310,[1]Returns!B:B,0)),"No")</f>
        <v>No</v>
      </c>
    </row>
    <row r="5311" spans="1:23" x14ac:dyDescent="0.25">
      <c r="A5311" s="1">
        <v>5310</v>
      </c>
      <c r="B5311" t="s">
        <v>8145</v>
      </c>
      <c r="C5311" s="4">
        <v>43788</v>
      </c>
      <c r="D5311" s="4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t="str">
        <f>IF(M5311=[1]People!$B$5,[1]People!$A$5,IF(M5311=[1]People!$B$4,[1]People!$A$4,IF(M5311=[1]People!$B$3,[1]People!$A$3,IF(M5311=[1]People!$B$2,[1]People!$A$2,0))))</f>
        <v>Kelly Williams</v>
      </c>
      <c r="W5311" t="str">
        <f>IFERROR(INDEX([1]Returns!A:A,MATCH(B5311,[1]Returns!B:B,0)),"No")</f>
        <v>No</v>
      </c>
    </row>
    <row r="5312" spans="1:23" x14ac:dyDescent="0.25">
      <c r="A5312" s="1">
        <v>5311</v>
      </c>
      <c r="B5312" t="s">
        <v>8145</v>
      </c>
      <c r="C5312" s="4">
        <v>43788</v>
      </c>
      <c r="D5312" s="4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t="str">
        <f>IF(M5312=[1]People!$B$5,[1]People!$A$5,IF(M5312=[1]People!$B$4,[1]People!$A$4,IF(M5312=[1]People!$B$3,[1]People!$A$3,IF(M5312=[1]People!$B$2,[1]People!$A$2,0))))</f>
        <v>Kelly Williams</v>
      </c>
      <c r="W5312" t="str">
        <f>IFERROR(INDEX([1]Returns!A:A,MATCH(B5312,[1]Returns!B:B,0)),"No")</f>
        <v>No</v>
      </c>
    </row>
    <row r="5313" spans="1:23" x14ac:dyDescent="0.25">
      <c r="A5313" s="1">
        <v>5312</v>
      </c>
      <c r="B5313" t="s">
        <v>8148</v>
      </c>
      <c r="C5313" s="4">
        <v>43333</v>
      </c>
      <c r="D5313" s="4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t="str">
        <f>IF(M5313=[1]People!$B$5,[1]People!$A$5,IF(M5313=[1]People!$B$4,[1]People!$A$4,IF(M5313=[1]People!$B$3,[1]People!$A$3,IF(M5313=[1]People!$B$2,[1]People!$A$2,0))))</f>
        <v>Cassandra Brandow</v>
      </c>
      <c r="W5313" t="str">
        <f>IFERROR(INDEX([1]Returns!A:A,MATCH(B5313,[1]Returns!B:B,0)),"No")</f>
        <v>No</v>
      </c>
    </row>
    <row r="5314" spans="1:23" x14ac:dyDescent="0.25">
      <c r="A5314" s="1">
        <v>5313</v>
      </c>
      <c r="B5314" t="s">
        <v>8148</v>
      </c>
      <c r="C5314" s="4">
        <v>43333</v>
      </c>
      <c r="D5314" s="4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t="str">
        <f>IF(M5314=[1]People!$B$5,[1]People!$A$5,IF(M5314=[1]People!$B$4,[1]People!$A$4,IF(M5314=[1]People!$B$3,[1]People!$A$3,IF(M5314=[1]People!$B$2,[1]People!$A$2,0))))</f>
        <v>Cassandra Brandow</v>
      </c>
      <c r="W5314" t="str">
        <f>IFERROR(INDEX([1]Returns!A:A,MATCH(B5314,[1]Returns!B:B,0)),"No")</f>
        <v>No</v>
      </c>
    </row>
    <row r="5315" spans="1:23" x14ac:dyDescent="0.25">
      <c r="A5315" s="1">
        <v>5314</v>
      </c>
      <c r="B5315" t="s">
        <v>8149</v>
      </c>
      <c r="C5315" s="4">
        <v>43585</v>
      </c>
      <c r="D5315" s="4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5">
        <v>64.959999999999994</v>
      </c>
      <c r="S5315" s="1">
        <v>2</v>
      </c>
      <c r="T5315" s="3">
        <v>0</v>
      </c>
      <c r="U5315" s="1">
        <v>21.436799999999998</v>
      </c>
      <c r="V5315" t="str">
        <f>IF(M5315=[1]People!$B$5,[1]People!$A$5,IF(M5315=[1]People!$B$4,[1]People!$A$4,IF(M5315=[1]People!$B$3,[1]People!$A$3,IF(M5315=[1]People!$B$2,[1]People!$A$2,0))))</f>
        <v>Anna Andreadi</v>
      </c>
      <c r="W5315" t="str">
        <f>IFERROR(INDEX([1]Returns!A:A,MATCH(B5315,[1]Returns!B:B,0)),"No")</f>
        <v>No</v>
      </c>
    </row>
    <row r="5316" spans="1:23" x14ac:dyDescent="0.25">
      <c r="A5316" s="1">
        <v>5315</v>
      </c>
      <c r="B5316" t="s">
        <v>8149</v>
      </c>
      <c r="C5316" s="4">
        <v>43585</v>
      </c>
      <c r="D5316" s="4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5">
        <v>30.56</v>
      </c>
      <c r="S5316" s="1">
        <v>4</v>
      </c>
      <c r="T5316" s="3">
        <v>0</v>
      </c>
      <c r="U5316" s="1">
        <v>14.974399999999999</v>
      </c>
      <c r="V5316" t="str">
        <f>IF(M5316=[1]People!$B$5,[1]People!$A$5,IF(M5316=[1]People!$B$4,[1]People!$A$4,IF(M5316=[1]People!$B$3,[1]People!$A$3,IF(M5316=[1]People!$B$2,[1]People!$A$2,0))))</f>
        <v>Anna Andreadi</v>
      </c>
      <c r="W5316" t="str">
        <f>IFERROR(INDEX([1]Returns!A:A,MATCH(B5316,[1]Returns!B:B,0)),"No")</f>
        <v>No</v>
      </c>
    </row>
    <row r="5317" spans="1:23" x14ac:dyDescent="0.25">
      <c r="A5317" s="1">
        <v>5316</v>
      </c>
      <c r="B5317" t="s">
        <v>8150</v>
      </c>
      <c r="C5317" s="4">
        <v>43222</v>
      </c>
      <c r="D5317" s="4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t="str">
        <f>IF(M5317=[1]People!$B$5,[1]People!$A$5,IF(M5317=[1]People!$B$4,[1]People!$A$4,IF(M5317=[1]People!$B$3,[1]People!$A$3,IF(M5317=[1]People!$B$2,[1]People!$A$2,0))))</f>
        <v>Cassandra Brandow</v>
      </c>
      <c r="W5317" t="str">
        <f>IFERROR(INDEX([1]Returns!A:A,MATCH(B5317,[1]Returns!B:B,0)),"No")</f>
        <v>No</v>
      </c>
    </row>
    <row r="5318" spans="1:23" x14ac:dyDescent="0.25">
      <c r="A5318" s="1">
        <v>5317</v>
      </c>
      <c r="B5318" t="s">
        <v>8151</v>
      </c>
      <c r="C5318" s="4">
        <v>43740</v>
      </c>
      <c r="D5318" s="4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3">
        <v>0.2</v>
      </c>
      <c r="U5318" s="1">
        <v>1.3283999999999985</v>
      </c>
      <c r="V5318" t="str">
        <f>IF(M5318=[1]People!$B$5,[1]People!$A$5,IF(M5318=[1]People!$B$4,[1]People!$A$4,IF(M5318=[1]People!$B$3,[1]People!$A$3,IF(M5318=[1]People!$B$2,[1]People!$A$2,0))))</f>
        <v>Cassandra Brandow</v>
      </c>
      <c r="W5318" t="str">
        <f>IFERROR(INDEX([1]Returns!A:A,MATCH(B5318,[1]Returns!B:B,0)),"No")</f>
        <v>No</v>
      </c>
    </row>
    <row r="5319" spans="1:23" x14ac:dyDescent="0.25">
      <c r="A5319" s="1">
        <v>5318</v>
      </c>
      <c r="B5319" t="s">
        <v>8151</v>
      </c>
      <c r="C5319" s="4">
        <v>43740</v>
      </c>
      <c r="D5319" s="4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t="str">
        <f>IF(M5319=[1]People!$B$5,[1]People!$A$5,IF(M5319=[1]People!$B$4,[1]People!$A$4,IF(M5319=[1]People!$B$3,[1]People!$A$3,IF(M5319=[1]People!$B$2,[1]People!$A$2,0))))</f>
        <v>Cassandra Brandow</v>
      </c>
      <c r="W5319" t="str">
        <f>IFERROR(INDEX([1]Returns!A:A,MATCH(B5319,[1]Returns!B:B,0)),"No")</f>
        <v>No</v>
      </c>
    </row>
    <row r="5320" spans="1:23" x14ac:dyDescent="0.25">
      <c r="A5320" s="1">
        <v>5319</v>
      </c>
      <c r="B5320" t="s">
        <v>8151</v>
      </c>
      <c r="C5320" s="4">
        <v>43740</v>
      </c>
      <c r="D5320" s="4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t="str">
        <f>IF(M5320=[1]People!$B$5,[1]People!$A$5,IF(M5320=[1]People!$B$4,[1]People!$A$4,IF(M5320=[1]People!$B$3,[1]People!$A$3,IF(M5320=[1]People!$B$2,[1]People!$A$2,0))))</f>
        <v>Cassandra Brandow</v>
      </c>
      <c r="W5320" t="str">
        <f>IFERROR(INDEX([1]Returns!A:A,MATCH(B5320,[1]Returns!B:B,0)),"No")</f>
        <v>No</v>
      </c>
    </row>
    <row r="5321" spans="1:23" x14ac:dyDescent="0.25">
      <c r="A5321" s="1">
        <v>5320</v>
      </c>
      <c r="B5321" t="s">
        <v>8151</v>
      </c>
      <c r="C5321" s="4">
        <v>43740</v>
      </c>
      <c r="D5321" s="4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t="str">
        <f>IF(M5321=[1]People!$B$5,[1]People!$A$5,IF(M5321=[1]People!$B$4,[1]People!$A$4,IF(M5321=[1]People!$B$3,[1]People!$A$3,IF(M5321=[1]People!$B$2,[1]People!$A$2,0))))</f>
        <v>Cassandra Brandow</v>
      </c>
      <c r="W5321" t="str">
        <f>IFERROR(INDEX([1]Returns!A:A,MATCH(B5321,[1]Returns!B:B,0)),"No")</f>
        <v>No</v>
      </c>
    </row>
    <row r="5322" spans="1:23" x14ac:dyDescent="0.25">
      <c r="A5322" s="1">
        <v>5321</v>
      </c>
      <c r="B5322" t="s">
        <v>8151</v>
      </c>
      <c r="C5322" s="4">
        <v>43740</v>
      </c>
      <c r="D5322" s="4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3">
        <v>0.4</v>
      </c>
      <c r="U5322" s="1">
        <v>-1002.7836000000001</v>
      </c>
      <c r="V5322" t="str">
        <f>IF(M5322=[1]People!$B$5,[1]People!$A$5,IF(M5322=[1]People!$B$4,[1]People!$A$4,IF(M5322=[1]People!$B$3,[1]People!$A$3,IF(M5322=[1]People!$B$2,[1]People!$A$2,0))))</f>
        <v>Cassandra Brandow</v>
      </c>
      <c r="W5322" t="str">
        <f>IFERROR(INDEX([1]Returns!A:A,MATCH(B5322,[1]Returns!B:B,0)),"No")</f>
        <v>No</v>
      </c>
    </row>
    <row r="5323" spans="1:23" x14ac:dyDescent="0.25">
      <c r="A5323" s="1">
        <v>5322</v>
      </c>
      <c r="B5323" t="s">
        <v>8151</v>
      </c>
      <c r="C5323" s="4">
        <v>43740</v>
      </c>
      <c r="D5323" s="4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t="str">
        <f>IF(M5323=[1]People!$B$5,[1]People!$A$5,IF(M5323=[1]People!$B$4,[1]People!$A$4,IF(M5323=[1]People!$B$3,[1]People!$A$3,IF(M5323=[1]People!$B$2,[1]People!$A$2,0))))</f>
        <v>Cassandra Brandow</v>
      </c>
      <c r="W5323" t="str">
        <f>IFERROR(INDEX([1]Returns!A:A,MATCH(B5323,[1]Returns!B:B,0)),"No")</f>
        <v>No</v>
      </c>
    </row>
    <row r="5324" spans="1:23" x14ac:dyDescent="0.25">
      <c r="A5324" s="1">
        <v>5323</v>
      </c>
      <c r="B5324" t="s">
        <v>8151</v>
      </c>
      <c r="C5324" s="4">
        <v>43740</v>
      </c>
      <c r="D5324" s="4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t="str">
        <f>IF(M5324=[1]People!$B$5,[1]People!$A$5,IF(M5324=[1]People!$B$4,[1]People!$A$4,IF(M5324=[1]People!$B$3,[1]People!$A$3,IF(M5324=[1]People!$B$2,[1]People!$A$2,0))))</f>
        <v>Cassandra Brandow</v>
      </c>
      <c r="W5324" t="str">
        <f>IFERROR(INDEX([1]Returns!A:A,MATCH(B5324,[1]Returns!B:B,0)),"No")</f>
        <v>No</v>
      </c>
    </row>
    <row r="5325" spans="1:23" x14ac:dyDescent="0.25">
      <c r="A5325" s="1">
        <v>5324</v>
      </c>
      <c r="B5325" t="s">
        <v>8153</v>
      </c>
      <c r="C5325" s="4">
        <v>43726</v>
      </c>
      <c r="D5325" s="4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3">
        <v>0</v>
      </c>
      <c r="U5325" s="1">
        <v>7.98</v>
      </c>
      <c r="V5325" t="str">
        <f>IF(M5325=[1]People!$B$5,[1]People!$A$5,IF(M5325=[1]People!$B$4,[1]People!$A$4,IF(M5325=[1]People!$B$3,[1]People!$A$3,IF(M5325=[1]People!$B$2,[1]People!$A$2,0))))</f>
        <v>Kelly Williams</v>
      </c>
      <c r="W5325" t="str">
        <f>IFERROR(INDEX([1]Returns!A:A,MATCH(B5325,[1]Returns!B:B,0)),"No")</f>
        <v>No</v>
      </c>
    </row>
    <row r="5326" spans="1:23" x14ac:dyDescent="0.25">
      <c r="A5326" s="1">
        <v>5325</v>
      </c>
      <c r="B5326" t="s">
        <v>8155</v>
      </c>
      <c r="C5326" s="4">
        <v>43073</v>
      </c>
      <c r="D5326" s="4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5">
        <v>16.899999999999999</v>
      </c>
      <c r="S5326" s="1">
        <v>5</v>
      </c>
      <c r="T5326" s="3">
        <v>0</v>
      </c>
      <c r="U5326" s="1">
        <v>6.2530000000000001</v>
      </c>
      <c r="V5326" t="str">
        <f>IF(M5326=[1]People!$B$5,[1]People!$A$5,IF(M5326=[1]People!$B$4,[1]People!$A$4,IF(M5326=[1]People!$B$3,[1]People!$A$3,IF(M5326=[1]People!$B$2,[1]People!$A$2,0))))</f>
        <v>Anna Andreadi</v>
      </c>
      <c r="W5326" t="str">
        <f>IFERROR(INDEX([1]Returns!A:A,MATCH(B5326,[1]Returns!B:B,0)),"No")</f>
        <v>No</v>
      </c>
    </row>
    <row r="5327" spans="1:23" x14ac:dyDescent="0.25">
      <c r="A5327" s="1">
        <v>5326</v>
      </c>
      <c r="B5327" t="s">
        <v>8155</v>
      </c>
      <c r="C5327" s="4">
        <v>43073</v>
      </c>
      <c r="D5327" s="4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5">
        <v>25.08</v>
      </c>
      <c r="S5327" s="1">
        <v>6</v>
      </c>
      <c r="T5327" s="3">
        <v>0</v>
      </c>
      <c r="U5327" s="1">
        <v>9.0288000000000004</v>
      </c>
      <c r="V5327" t="str">
        <f>IF(M5327=[1]People!$B$5,[1]People!$A$5,IF(M5327=[1]People!$B$4,[1]People!$A$4,IF(M5327=[1]People!$B$3,[1]People!$A$3,IF(M5327=[1]People!$B$2,[1]People!$A$2,0))))</f>
        <v>Anna Andreadi</v>
      </c>
      <c r="W5327" t="str">
        <f>IFERROR(INDEX([1]Returns!A:A,MATCH(B5327,[1]Returns!B:B,0)),"No")</f>
        <v>No</v>
      </c>
    </row>
    <row r="5328" spans="1:23" x14ac:dyDescent="0.25">
      <c r="A5328" s="1">
        <v>5327</v>
      </c>
      <c r="B5328" t="s">
        <v>8156</v>
      </c>
      <c r="C5328" s="4">
        <v>42752</v>
      </c>
      <c r="D5328" s="4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3">
        <v>0</v>
      </c>
      <c r="U5328" s="1">
        <v>2.0039999999999996</v>
      </c>
      <c r="V5328" t="str">
        <f>IF(M5328=[1]People!$B$5,[1]People!$A$5,IF(M5328=[1]People!$B$4,[1]People!$A$4,IF(M5328=[1]People!$B$3,[1]People!$A$3,IF(M5328=[1]People!$B$2,[1]People!$A$2,0))))</f>
        <v>Chuck Magee</v>
      </c>
      <c r="W5328" t="str">
        <f>IFERROR(INDEX([1]Returns!A:A,MATCH(B5328,[1]Returns!B:B,0)),"No")</f>
        <v>No</v>
      </c>
    </row>
    <row r="5329" spans="1:23" x14ac:dyDescent="0.25">
      <c r="A5329" s="1">
        <v>5328</v>
      </c>
      <c r="B5329" t="s">
        <v>8157</v>
      </c>
      <c r="C5329" s="4">
        <v>42375</v>
      </c>
      <c r="D5329" s="4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5">
        <v>19.440000000000001</v>
      </c>
      <c r="S5329" s="1">
        <v>3</v>
      </c>
      <c r="T5329" s="3">
        <v>0</v>
      </c>
      <c r="U5329" s="1">
        <v>9.3312000000000008</v>
      </c>
      <c r="V5329" t="str">
        <f>IF(M5329=[1]People!$B$5,[1]People!$A$5,IF(M5329=[1]People!$B$4,[1]People!$A$4,IF(M5329=[1]People!$B$3,[1]People!$A$3,IF(M5329=[1]People!$B$2,[1]People!$A$2,0))))</f>
        <v>Anna Andreadi</v>
      </c>
      <c r="W5329" t="str">
        <f>IFERROR(INDEX([1]Returns!A:A,MATCH(B5329,[1]Returns!B:B,0)),"No")</f>
        <v>No</v>
      </c>
    </row>
    <row r="5330" spans="1:23" x14ac:dyDescent="0.25">
      <c r="A5330" s="1">
        <v>5329</v>
      </c>
      <c r="B5330" t="s">
        <v>8158</v>
      </c>
      <c r="C5330" s="4">
        <v>42799</v>
      </c>
      <c r="D5330" s="4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3">
        <v>0.2</v>
      </c>
      <c r="U5330" s="1">
        <v>2.3939999999999984</v>
      </c>
      <c r="V5330" t="str">
        <f>IF(M5330=[1]People!$B$5,[1]People!$A$5,IF(M5330=[1]People!$B$4,[1]People!$A$4,IF(M5330=[1]People!$B$3,[1]People!$A$3,IF(M5330=[1]People!$B$2,[1]People!$A$2,0))))</f>
        <v>Kelly Williams</v>
      </c>
      <c r="W5330" t="str">
        <f>IFERROR(INDEX([1]Returns!A:A,MATCH(B5330,[1]Returns!B:B,0)),"No")</f>
        <v>No</v>
      </c>
    </row>
    <row r="5331" spans="1:23" x14ac:dyDescent="0.25">
      <c r="A5331" s="1">
        <v>5330</v>
      </c>
      <c r="B5331" t="s">
        <v>8159</v>
      </c>
      <c r="C5331" s="4">
        <v>43459</v>
      </c>
      <c r="D5331" s="4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t="str">
        <f>IF(M5331=[1]People!$B$5,[1]People!$A$5,IF(M5331=[1]People!$B$4,[1]People!$A$4,IF(M5331=[1]People!$B$3,[1]People!$A$3,IF(M5331=[1]People!$B$2,[1]People!$A$2,0))))</f>
        <v>Chuck Magee</v>
      </c>
      <c r="W5331" t="str">
        <f>IFERROR(INDEX([1]Returns!A:A,MATCH(B5331,[1]Returns!B:B,0)),"No")</f>
        <v>No</v>
      </c>
    </row>
    <row r="5332" spans="1:23" x14ac:dyDescent="0.25">
      <c r="A5332" s="1">
        <v>5331</v>
      </c>
      <c r="B5332" t="s">
        <v>8160</v>
      </c>
      <c r="C5332" s="4">
        <v>43347</v>
      </c>
      <c r="D5332" s="4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3">
        <v>0</v>
      </c>
      <c r="U5332" s="1">
        <v>24.936599999999999</v>
      </c>
      <c r="V5332" t="str">
        <f>IF(M5332=[1]People!$B$5,[1]People!$A$5,IF(M5332=[1]People!$B$4,[1]People!$A$4,IF(M5332=[1]People!$B$3,[1]People!$A$3,IF(M5332=[1]People!$B$2,[1]People!$A$2,0))))</f>
        <v>Chuck Magee</v>
      </c>
      <c r="W5332" t="str">
        <f>IFERROR(INDEX([1]Returns!A:A,MATCH(B5332,[1]Returns!B:B,0)),"No")</f>
        <v>No</v>
      </c>
    </row>
    <row r="5333" spans="1:23" x14ac:dyDescent="0.25">
      <c r="A5333" s="1">
        <v>5332</v>
      </c>
      <c r="B5333" t="s">
        <v>8160</v>
      </c>
      <c r="C5333" s="4">
        <v>43347</v>
      </c>
      <c r="D5333" s="4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t="str">
        <f>IF(M5333=[1]People!$B$5,[1]People!$A$5,IF(M5333=[1]People!$B$4,[1]People!$A$4,IF(M5333=[1]People!$B$3,[1]People!$A$3,IF(M5333=[1]People!$B$2,[1]People!$A$2,0))))</f>
        <v>Chuck Magee</v>
      </c>
      <c r="W5333" t="str">
        <f>IFERROR(INDEX([1]Returns!A:A,MATCH(B5333,[1]Returns!B:B,0)),"No")</f>
        <v>No</v>
      </c>
    </row>
    <row r="5334" spans="1:23" x14ac:dyDescent="0.25">
      <c r="A5334" s="1">
        <v>5333</v>
      </c>
      <c r="B5334" t="s">
        <v>8160</v>
      </c>
      <c r="C5334" s="4">
        <v>43347</v>
      </c>
      <c r="D5334" s="4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3">
        <v>0</v>
      </c>
      <c r="U5334" s="1">
        <v>6.5887999999999991</v>
      </c>
      <c r="V5334" t="str">
        <f>IF(M5334=[1]People!$B$5,[1]People!$A$5,IF(M5334=[1]People!$B$4,[1]People!$A$4,IF(M5334=[1]People!$B$3,[1]People!$A$3,IF(M5334=[1]People!$B$2,[1]People!$A$2,0))))</f>
        <v>Chuck Magee</v>
      </c>
      <c r="W5334" t="str">
        <f>IFERROR(INDEX([1]Returns!A:A,MATCH(B5334,[1]Returns!B:B,0)),"No")</f>
        <v>No</v>
      </c>
    </row>
    <row r="5335" spans="1:23" x14ac:dyDescent="0.25">
      <c r="A5335" s="1">
        <v>5334</v>
      </c>
      <c r="B5335" t="s">
        <v>8161</v>
      </c>
      <c r="C5335" s="4">
        <v>42608</v>
      </c>
      <c r="D5335" s="4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3">
        <v>0</v>
      </c>
      <c r="U5335" s="1">
        <v>4.0583999999999998</v>
      </c>
      <c r="V5335" t="str">
        <f>IF(M5335=[1]People!$B$5,[1]People!$A$5,IF(M5335=[1]People!$B$4,[1]People!$A$4,IF(M5335=[1]People!$B$3,[1]People!$A$3,IF(M5335=[1]People!$B$2,[1]People!$A$2,0))))</f>
        <v>Chuck Magee</v>
      </c>
      <c r="W5335" t="str">
        <f>IFERROR(INDEX([1]Returns!A:A,MATCH(B5335,[1]Returns!B:B,0)),"No")</f>
        <v>No</v>
      </c>
    </row>
    <row r="5336" spans="1:23" x14ac:dyDescent="0.25">
      <c r="A5336" s="1">
        <v>5335</v>
      </c>
      <c r="B5336" t="s">
        <v>8161</v>
      </c>
      <c r="C5336" s="4">
        <v>42608</v>
      </c>
      <c r="D5336" s="4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3">
        <v>0</v>
      </c>
      <c r="U5336" s="1">
        <v>8.4966000000000008</v>
      </c>
      <c r="V5336" t="str">
        <f>IF(M5336=[1]People!$B$5,[1]People!$A$5,IF(M5336=[1]People!$B$4,[1]People!$A$4,IF(M5336=[1]People!$B$3,[1]People!$A$3,IF(M5336=[1]People!$B$2,[1]People!$A$2,0))))</f>
        <v>Chuck Magee</v>
      </c>
      <c r="W5336" t="str">
        <f>IFERROR(INDEX([1]Returns!A:A,MATCH(B5336,[1]Returns!B:B,0)),"No")</f>
        <v>No</v>
      </c>
    </row>
    <row r="5337" spans="1:23" x14ac:dyDescent="0.25">
      <c r="A5337" s="1">
        <v>5336</v>
      </c>
      <c r="B5337" t="s">
        <v>8161</v>
      </c>
      <c r="C5337" s="4">
        <v>42608</v>
      </c>
      <c r="D5337" s="4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3">
        <v>0</v>
      </c>
      <c r="U5337" s="1">
        <v>1.5547999999999997</v>
      </c>
      <c r="V5337" t="str">
        <f>IF(M5337=[1]People!$B$5,[1]People!$A$5,IF(M5337=[1]People!$B$4,[1]People!$A$4,IF(M5337=[1]People!$B$3,[1]People!$A$3,IF(M5337=[1]People!$B$2,[1]People!$A$2,0))))</f>
        <v>Chuck Magee</v>
      </c>
      <c r="W5337" t="str">
        <f>IFERROR(INDEX([1]Returns!A:A,MATCH(B5337,[1]Returns!B:B,0)),"No")</f>
        <v>No</v>
      </c>
    </row>
    <row r="5338" spans="1:23" x14ac:dyDescent="0.25">
      <c r="A5338" s="1">
        <v>5337</v>
      </c>
      <c r="B5338" t="s">
        <v>8162</v>
      </c>
      <c r="C5338" s="4">
        <v>42876</v>
      </c>
      <c r="D5338" s="4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5">
        <v>26.975999999999999</v>
      </c>
      <c r="S5338" s="1">
        <v>4</v>
      </c>
      <c r="T5338" s="3">
        <v>0.2</v>
      </c>
      <c r="U5338" s="1">
        <v>8.767199999999999</v>
      </c>
      <c r="V5338" t="str">
        <f>IF(M5338=[1]People!$B$5,[1]People!$A$5,IF(M5338=[1]People!$B$4,[1]People!$A$4,IF(M5338=[1]People!$B$3,[1]People!$A$3,IF(M5338=[1]People!$B$2,[1]People!$A$2,0))))</f>
        <v>Anna Andreadi</v>
      </c>
      <c r="W5338" t="str">
        <f>IFERROR(INDEX([1]Returns!A:A,MATCH(B5338,[1]Returns!B:B,0)),"No")</f>
        <v>No</v>
      </c>
    </row>
    <row r="5339" spans="1:23" x14ac:dyDescent="0.25">
      <c r="A5339" s="1">
        <v>5338</v>
      </c>
      <c r="B5339" t="s">
        <v>8163</v>
      </c>
      <c r="C5339" s="4">
        <v>43754</v>
      </c>
      <c r="D5339" s="4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5">
        <v>307.77600000000001</v>
      </c>
      <c r="S5339" s="1">
        <v>7</v>
      </c>
      <c r="T5339" s="3">
        <v>0.2</v>
      </c>
      <c r="U5339" s="1">
        <v>111.5688</v>
      </c>
      <c r="V5339" t="str">
        <f>IF(M5339=[1]People!$B$5,[1]People!$A$5,IF(M5339=[1]People!$B$4,[1]People!$A$4,IF(M5339=[1]People!$B$3,[1]People!$A$3,IF(M5339=[1]People!$B$2,[1]People!$A$2,0))))</f>
        <v>Anna Andreadi</v>
      </c>
      <c r="W5339" t="str">
        <f>IFERROR(INDEX([1]Returns!A:A,MATCH(B5339,[1]Returns!B:B,0)),"No")</f>
        <v>No</v>
      </c>
    </row>
    <row r="5340" spans="1:23" x14ac:dyDescent="0.25">
      <c r="A5340" s="1">
        <v>5339</v>
      </c>
      <c r="B5340" t="s">
        <v>8164</v>
      </c>
      <c r="C5340" s="4">
        <v>43048</v>
      </c>
      <c r="D5340" s="4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t="str">
        <f>IF(M5340=[1]People!$B$5,[1]People!$A$5,IF(M5340=[1]People!$B$4,[1]People!$A$4,IF(M5340=[1]People!$B$3,[1]People!$A$3,IF(M5340=[1]People!$B$2,[1]People!$A$2,0))))</f>
        <v>Chuck Magee</v>
      </c>
      <c r="W5340" t="str">
        <f>IFERROR(INDEX([1]Returns!A:A,MATCH(B5340,[1]Returns!B:B,0)),"No")</f>
        <v>Yes</v>
      </c>
    </row>
    <row r="5341" spans="1:23" x14ac:dyDescent="0.25">
      <c r="A5341" s="1">
        <v>5340</v>
      </c>
      <c r="B5341" t="s">
        <v>8164</v>
      </c>
      <c r="C5341" s="4">
        <v>43048</v>
      </c>
      <c r="D5341" s="4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3">
        <v>0</v>
      </c>
      <c r="U5341" s="1">
        <v>5.7527999999999988</v>
      </c>
      <c r="V5341" t="str">
        <f>IF(M5341=[1]People!$B$5,[1]People!$A$5,IF(M5341=[1]People!$B$4,[1]People!$A$4,IF(M5341=[1]People!$B$3,[1]People!$A$3,IF(M5341=[1]People!$B$2,[1]People!$A$2,0))))</f>
        <v>Chuck Magee</v>
      </c>
      <c r="W5341" t="str">
        <f>IFERROR(INDEX([1]Returns!A:A,MATCH(B5341,[1]Returns!B:B,0)),"No")</f>
        <v>Yes</v>
      </c>
    </row>
    <row r="5342" spans="1:23" x14ac:dyDescent="0.25">
      <c r="A5342" s="1">
        <v>5341</v>
      </c>
      <c r="B5342" t="s">
        <v>8164</v>
      </c>
      <c r="C5342" s="4">
        <v>43048</v>
      </c>
      <c r="D5342" s="4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3">
        <v>0</v>
      </c>
      <c r="U5342" s="1">
        <v>6.011400000000001</v>
      </c>
      <c r="V5342" t="str">
        <f>IF(M5342=[1]People!$B$5,[1]People!$A$5,IF(M5342=[1]People!$B$4,[1]People!$A$4,IF(M5342=[1]People!$B$3,[1]People!$A$3,IF(M5342=[1]People!$B$2,[1]People!$A$2,0))))</f>
        <v>Chuck Magee</v>
      </c>
      <c r="W5342" t="str">
        <f>IFERROR(INDEX([1]Returns!A:A,MATCH(B5342,[1]Returns!B:B,0)),"No")</f>
        <v>Yes</v>
      </c>
    </row>
    <row r="5343" spans="1:23" x14ac:dyDescent="0.25">
      <c r="A5343" s="1">
        <v>5342</v>
      </c>
      <c r="B5343" t="s">
        <v>8164</v>
      </c>
      <c r="C5343" s="4">
        <v>43048</v>
      </c>
      <c r="D5343" s="4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3">
        <v>0</v>
      </c>
      <c r="U5343" s="1">
        <v>53.996999999999957</v>
      </c>
      <c r="V5343" t="str">
        <f>IF(M5343=[1]People!$B$5,[1]People!$A$5,IF(M5343=[1]People!$B$4,[1]People!$A$4,IF(M5343=[1]People!$B$3,[1]People!$A$3,IF(M5343=[1]People!$B$2,[1]People!$A$2,0))))</f>
        <v>Chuck Magee</v>
      </c>
      <c r="W5343" t="str">
        <f>IFERROR(INDEX([1]Returns!A:A,MATCH(B5343,[1]Returns!B:B,0)),"No")</f>
        <v>Yes</v>
      </c>
    </row>
    <row r="5344" spans="1:23" x14ac:dyDescent="0.25">
      <c r="A5344" s="1">
        <v>5343</v>
      </c>
      <c r="B5344" t="s">
        <v>8165</v>
      </c>
      <c r="C5344" s="4">
        <v>42695</v>
      </c>
      <c r="D5344" s="4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t="str">
        <f>IF(M5344=[1]People!$B$5,[1]People!$A$5,IF(M5344=[1]People!$B$4,[1]People!$A$4,IF(M5344=[1]People!$B$3,[1]People!$A$3,IF(M5344=[1]People!$B$2,[1]People!$A$2,0))))</f>
        <v>Kelly Williams</v>
      </c>
      <c r="W5344" t="str">
        <f>IFERROR(INDEX([1]Returns!A:A,MATCH(B5344,[1]Returns!B:B,0)),"No")</f>
        <v>No</v>
      </c>
    </row>
    <row r="5345" spans="1:23" x14ac:dyDescent="0.25">
      <c r="A5345" s="1">
        <v>5344</v>
      </c>
      <c r="B5345" t="s">
        <v>8165</v>
      </c>
      <c r="C5345" s="4">
        <v>42695</v>
      </c>
      <c r="D5345" s="4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t="str">
        <f>IF(M5345=[1]People!$B$5,[1]People!$A$5,IF(M5345=[1]People!$B$4,[1]People!$A$4,IF(M5345=[1]People!$B$3,[1]People!$A$3,IF(M5345=[1]People!$B$2,[1]People!$A$2,0))))</f>
        <v>Kelly Williams</v>
      </c>
      <c r="W5345" t="str">
        <f>IFERROR(INDEX([1]Returns!A:A,MATCH(B5345,[1]Returns!B:B,0)),"No")</f>
        <v>No</v>
      </c>
    </row>
    <row r="5346" spans="1:23" x14ac:dyDescent="0.25">
      <c r="A5346" s="1">
        <v>5345</v>
      </c>
      <c r="B5346" t="s">
        <v>8168</v>
      </c>
      <c r="C5346" s="4">
        <v>43019</v>
      </c>
      <c r="D5346" s="4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3">
        <v>0</v>
      </c>
      <c r="U5346" s="1">
        <v>2.2364999999999995</v>
      </c>
      <c r="V5346" t="str">
        <f>IF(M5346=[1]People!$B$5,[1]People!$A$5,IF(M5346=[1]People!$B$4,[1]People!$A$4,IF(M5346=[1]People!$B$3,[1]People!$A$3,IF(M5346=[1]People!$B$2,[1]People!$A$2,0))))</f>
        <v>Chuck Magee</v>
      </c>
      <c r="W5346" t="str">
        <f>IFERROR(INDEX([1]Returns!A:A,MATCH(B5346,[1]Returns!B:B,0)),"No")</f>
        <v>No</v>
      </c>
    </row>
    <row r="5347" spans="1:23" x14ac:dyDescent="0.25">
      <c r="A5347" s="1">
        <v>5346</v>
      </c>
      <c r="B5347" t="s">
        <v>8169</v>
      </c>
      <c r="C5347" s="4">
        <v>43545</v>
      </c>
      <c r="D5347" s="4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5">
        <v>725.84</v>
      </c>
      <c r="S5347" s="1">
        <v>4</v>
      </c>
      <c r="T5347" s="3">
        <v>0</v>
      </c>
      <c r="U5347" s="1">
        <v>210.4935999999999</v>
      </c>
      <c r="V5347" t="str">
        <f>IF(M5347=[1]People!$B$5,[1]People!$A$5,IF(M5347=[1]People!$B$4,[1]People!$A$4,IF(M5347=[1]People!$B$3,[1]People!$A$3,IF(M5347=[1]People!$B$2,[1]People!$A$2,0))))</f>
        <v>Anna Andreadi</v>
      </c>
      <c r="W5347" t="str">
        <f>IFERROR(INDEX([1]Returns!A:A,MATCH(B5347,[1]Returns!B:B,0)),"No")</f>
        <v>No</v>
      </c>
    </row>
    <row r="5348" spans="1:23" x14ac:dyDescent="0.25">
      <c r="A5348" s="1">
        <v>5347</v>
      </c>
      <c r="B5348" t="s">
        <v>8169</v>
      </c>
      <c r="C5348" s="4">
        <v>43545</v>
      </c>
      <c r="D5348" s="4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5">
        <v>10.896000000000001</v>
      </c>
      <c r="S5348" s="1">
        <v>3</v>
      </c>
      <c r="T5348" s="3">
        <v>0.2</v>
      </c>
      <c r="U5348" s="1">
        <v>3.9497999999999998</v>
      </c>
      <c r="V5348" t="str">
        <f>IF(M5348=[1]People!$B$5,[1]People!$A$5,IF(M5348=[1]People!$B$4,[1]People!$A$4,IF(M5348=[1]People!$B$3,[1]People!$A$3,IF(M5348=[1]People!$B$2,[1]People!$A$2,0))))</f>
        <v>Anna Andreadi</v>
      </c>
      <c r="W5348" t="str">
        <f>IFERROR(INDEX([1]Returns!A:A,MATCH(B5348,[1]Returns!B:B,0)),"No")</f>
        <v>No</v>
      </c>
    </row>
    <row r="5349" spans="1:23" x14ac:dyDescent="0.25">
      <c r="A5349" s="1">
        <v>5348</v>
      </c>
      <c r="B5349" t="s">
        <v>8169</v>
      </c>
      <c r="C5349" s="4">
        <v>43545</v>
      </c>
      <c r="D5349" s="4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5">
        <v>8.5440000000000005</v>
      </c>
      <c r="S5349" s="1">
        <v>2</v>
      </c>
      <c r="T5349" s="3">
        <v>0.2</v>
      </c>
      <c r="U5349" s="1">
        <v>2.8835999999999995</v>
      </c>
      <c r="V5349" t="str">
        <f>IF(M5349=[1]People!$B$5,[1]People!$A$5,IF(M5349=[1]People!$B$4,[1]People!$A$4,IF(M5349=[1]People!$B$3,[1]People!$A$3,IF(M5349=[1]People!$B$2,[1]People!$A$2,0))))</f>
        <v>Anna Andreadi</v>
      </c>
      <c r="W5349" t="str">
        <f>IFERROR(INDEX([1]Returns!A:A,MATCH(B5349,[1]Returns!B:B,0)),"No")</f>
        <v>No</v>
      </c>
    </row>
    <row r="5350" spans="1:23" x14ac:dyDescent="0.25">
      <c r="A5350" s="1">
        <v>5349</v>
      </c>
      <c r="B5350" t="s">
        <v>8170</v>
      </c>
      <c r="C5350" s="4">
        <v>42739</v>
      </c>
      <c r="D5350" s="4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t="str">
        <f>IF(M5350=[1]People!$B$5,[1]People!$A$5,IF(M5350=[1]People!$B$4,[1]People!$A$4,IF(M5350=[1]People!$B$3,[1]People!$A$3,IF(M5350=[1]People!$B$2,[1]People!$A$2,0))))</f>
        <v>Kelly Williams</v>
      </c>
      <c r="W5350" t="str">
        <f>IFERROR(INDEX([1]Returns!A:A,MATCH(B5350,[1]Returns!B:B,0)),"No")</f>
        <v>No</v>
      </c>
    </row>
    <row r="5351" spans="1:23" x14ac:dyDescent="0.25">
      <c r="A5351" s="1">
        <v>5350</v>
      </c>
      <c r="B5351" t="s">
        <v>8170</v>
      </c>
      <c r="C5351" s="4">
        <v>42739</v>
      </c>
      <c r="D5351" s="4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t="str">
        <f>IF(M5351=[1]People!$B$5,[1]People!$A$5,IF(M5351=[1]People!$B$4,[1]People!$A$4,IF(M5351=[1]People!$B$3,[1]People!$A$3,IF(M5351=[1]People!$B$2,[1]People!$A$2,0))))</f>
        <v>Kelly Williams</v>
      </c>
      <c r="W5351" t="str">
        <f>IFERROR(INDEX([1]Returns!A:A,MATCH(B5351,[1]Returns!B:B,0)),"No")</f>
        <v>No</v>
      </c>
    </row>
    <row r="5352" spans="1:23" x14ac:dyDescent="0.25">
      <c r="A5352" s="1">
        <v>5351</v>
      </c>
      <c r="B5352" t="s">
        <v>8172</v>
      </c>
      <c r="C5352" s="4">
        <v>43808</v>
      </c>
      <c r="D5352" s="4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t="str">
        <f>IF(M5352=[1]People!$B$5,[1]People!$A$5,IF(M5352=[1]People!$B$4,[1]People!$A$4,IF(M5352=[1]People!$B$3,[1]People!$A$3,IF(M5352=[1]People!$B$2,[1]People!$A$2,0))))</f>
        <v>Kelly Williams</v>
      </c>
      <c r="W5352" t="str">
        <f>IFERROR(INDEX([1]Returns!A:A,MATCH(B5352,[1]Returns!B:B,0)),"No")</f>
        <v>No</v>
      </c>
    </row>
    <row r="5353" spans="1:23" x14ac:dyDescent="0.25">
      <c r="A5353" s="1">
        <v>5352</v>
      </c>
      <c r="B5353" t="s">
        <v>8173</v>
      </c>
      <c r="C5353" s="4">
        <v>43349</v>
      </c>
      <c r="D5353" s="4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3">
        <v>0.2</v>
      </c>
      <c r="U5353" s="1">
        <v>15.195999999999998</v>
      </c>
      <c r="V5353" t="str">
        <f>IF(M5353=[1]People!$B$5,[1]People!$A$5,IF(M5353=[1]People!$B$4,[1]People!$A$4,IF(M5353=[1]People!$B$3,[1]People!$A$3,IF(M5353=[1]People!$B$2,[1]People!$A$2,0))))</f>
        <v>Kelly Williams</v>
      </c>
      <c r="W5353" t="str">
        <f>IFERROR(INDEX([1]Returns!A:A,MATCH(B5353,[1]Returns!B:B,0)),"No")</f>
        <v>No</v>
      </c>
    </row>
    <row r="5354" spans="1:23" x14ac:dyDescent="0.25">
      <c r="A5354" s="1">
        <v>5353</v>
      </c>
      <c r="B5354" t="s">
        <v>8173</v>
      </c>
      <c r="C5354" s="4">
        <v>43349</v>
      </c>
      <c r="D5354" s="4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t="str">
        <f>IF(M5354=[1]People!$B$5,[1]People!$A$5,IF(M5354=[1]People!$B$4,[1]People!$A$4,IF(M5354=[1]People!$B$3,[1]People!$A$3,IF(M5354=[1]People!$B$2,[1]People!$A$2,0))))</f>
        <v>Kelly Williams</v>
      </c>
      <c r="W5354" t="str">
        <f>IFERROR(INDEX([1]Returns!A:A,MATCH(B5354,[1]Returns!B:B,0)),"No")</f>
        <v>No</v>
      </c>
    </row>
    <row r="5355" spans="1:23" x14ac:dyDescent="0.25">
      <c r="A5355" s="1">
        <v>5354</v>
      </c>
      <c r="B5355" t="s">
        <v>8174</v>
      </c>
      <c r="C5355" s="4">
        <v>43346</v>
      </c>
      <c r="D5355" s="4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3">
        <v>0</v>
      </c>
      <c r="U5355" s="1">
        <v>41.021599999999999</v>
      </c>
      <c r="V5355" t="str">
        <f>IF(M5355=[1]People!$B$5,[1]People!$A$5,IF(M5355=[1]People!$B$4,[1]People!$A$4,IF(M5355=[1]People!$B$3,[1]People!$A$3,IF(M5355=[1]People!$B$2,[1]People!$A$2,0))))</f>
        <v>Cassandra Brandow</v>
      </c>
      <c r="W5355" t="str">
        <f>IFERROR(INDEX([1]Returns!A:A,MATCH(B5355,[1]Returns!B:B,0)),"No")</f>
        <v>No</v>
      </c>
    </row>
    <row r="5356" spans="1:23" x14ac:dyDescent="0.25">
      <c r="A5356" s="1">
        <v>5355</v>
      </c>
      <c r="B5356" t="s">
        <v>8175</v>
      </c>
      <c r="C5356" s="4">
        <v>42503</v>
      </c>
      <c r="D5356" s="4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5">
        <v>279.45600000000002</v>
      </c>
      <c r="S5356" s="1">
        <v>6</v>
      </c>
      <c r="T5356" s="3">
        <v>0.2</v>
      </c>
      <c r="U5356" s="1">
        <v>20.959199999999996</v>
      </c>
      <c r="V5356" t="str">
        <f>IF(M5356=[1]People!$B$5,[1]People!$A$5,IF(M5356=[1]People!$B$4,[1]People!$A$4,IF(M5356=[1]People!$B$3,[1]People!$A$3,IF(M5356=[1]People!$B$2,[1]People!$A$2,0))))</f>
        <v>Anna Andreadi</v>
      </c>
      <c r="W5356" t="str">
        <f>IFERROR(INDEX([1]Returns!A:A,MATCH(B5356,[1]Returns!B:B,0)),"No")</f>
        <v>No</v>
      </c>
    </row>
    <row r="5357" spans="1:23" x14ac:dyDescent="0.25">
      <c r="A5357" s="1">
        <v>5356</v>
      </c>
      <c r="B5357" t="s">
        <v>8175</v>
      </c>
      <c r="C5357" s="4">
        <v>42503</v>
      </c>
      <c r="D5357" s="4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5">
        <v>8</v>
      </c>
      <c r="S5357" s="1">
        <v>2</v>
      </c>
      <c r="T5357" s="3">
        <v>0</v>
      </c>
      <c r="U5357" s="1">
        <v>3.84</v>
      </c>
      <c r="V5357" t="str">
        <f>IF(M5357=[1]People!$B$5,[1]People!$A$5,IF(M5357=[1]People!$B$4,[1]People!$A$4,IF(M5357=[1]People!$B$3,[1]People!$A$3,IF(M5357=[1]People!$B$2,[1]People!$A$2,0))))</f>
        <v>Anna Andreadi</v>
      </c>
      <c r="W5357" t="str">
        <f>IFERROR(INDEX([1]Returns!A:A,MATCH(B5357,[1]Returns!B:B,0)),"No")</f>
        <v>No</v>
      </c>
    </row>
    <row r="5358" spans="1:23" x14ac:dyDescent="0.25">
      <c r="A5358" s="1">
        <v>5357</v>
      </c>
      <c r="B5358" t="s">
        <v>8178</v>
      </c>
      <c r="C5358" s="4">
        <v>43372</v>
      </c>
      <c r="D5358" s="4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5">
        <v>27.240000000000002</v>
      </c>
      <c r="S5358" s="1">
        <v>5</v>
      </c>
      <c r="T5358" s="3">
        <v>0.2</v>
      </c>
      <c r="U5358" s="1">
        <v>9.5339999999999971</v>
      </c>
      <c r="V5358" t="str">
        <f>IF(M5358=[1]People!$B$5,[1]People!$A$5,IF(M5358=[1]People!$B$4,[1]People!$A$4,IF(M5358=[1]People!$B$3,[1]People!$A$3,IF(M5358=[1]People!$B$2,[1]People!$A$2,0))))</f>
        <v>Anna Andreadi</v>
      </c>
      <c r="W5358" t="str">
        <f>IFERROR(INDEX([1]Returns!A:A,MATCH(B5358,[1]Returns!B:B,0)),"No")</f>
        <v>No</v>
      </c>
    </row>
    <row r="5359" spans="1:23" x14ac:dyDescent="0.25">
      <c r="A5359" s="1">
        <v>5358</v>
      </c>
      <c r="B5359" t="s">
        <v>8179</v>
      </c>
      <c r="C5359" s="4">
        <v>42587</v>
      </c>
      <c r="D5359" s="4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5">
        <v>16.36</v>
      </c>
      <c r="S5359" s="1">
        <v>1</v>
      </c>
      <c r="T5359" s="3">
        <v>0</v>
      </c>
      <c r="U5359" s="1">
        <v>1.6359999999999992</v>
      </c>
      <c r="V5359" t="str">
        <f>IF(M5359=[1]People!$B$5,[1]People!$A$5,IF(M5359=[1]People!$B$4,[1]People!$A$4,IF(M5359=[1]People!$B$3,[1]People!$A$3,IF(M5359=[1]People!$B$2,[1]People!$A$2,0))))</f>
        <v>Anna Andreadi</v>
      </c>
      <c r="W5359" t="str">
        <f>IFERROR(INDEX([1]Returns!A:A,MATCH(B5359,[1]Returns!B:B,0)),"No")</f>
        <v>No</v>
      </c>
    </row>
    <row r="5360" spans="1:23" x14ac:dyDescent="0.25">
      <c r="A5360" s="1">
        <v>5359</v>
      </c>
      <c r="B5360" t="s">
        <v>8179</v>
      </c>
      <c r="C5360" s="4">
        <v>42587</v>
      </c>
      <c r="D5360" s="4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5">
        <v>15.78</v>
      </c>
      <c r="S5360" s="1">
        <v>2</v>
      </c>
      <c r="T5360" s="3">
        <v>0</v>
      </c>
      <c r="U5360" s="1">
        <v>0.63119999999999798</v>
      </c>
      <c r="V5360" t="str">
        <f>IF(M5360=[1]People!$B$5,[1]People!$A$5,IF(M5360=[1]People!$B$4,[1]People!$A$4,IF(M5360=[1]People!$B$3,[1]People!$A$3,IF(M5360=[1]People!$B$2,[1]People!$A$2,0))))</f>
        <v>Anna Andreadi</v>
      </c>
      <c r="W5360" t="str">
        <f>IFERROR(INDEX([1]Returns!A:A,MATCH(B5360,[1]Returns!B:B,0)),"No")</f>
        <v>No</v>
      </c>
    </row>
    <row r="5361" spans="1:23" x14ac:dyDescent="0.25">
      <c r="A5361" s="1">
        <v>5360</v>
      </c>
      <c r="B5361" t="s">
        <v>8179</v>
      </c>
      <c r="C5361" s="4">
        <v>42587</v>
      </c>
      <c r="D5361" s="4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5">
        <v>45.98</v>
      </c>
      <c r="S5361" s="1">
        <v>2</v>
      </c>
      <c r="T5361" s="3">
        <v>0</v>
      </c>
      <c r="U5361" s="1">
        <v>12.874400000000001</v>
      </c>
      <c r="V5361" t="str">
        <f>IF(M5361=[1]People!$B$5,[1]People!$A$5,IF(M5361=[1]People!$B$4,[1]People!$A$4,IF(M5361=[1]People!$B$3,[1]People!$A$3,IF(M5361=[1]People!$B$2,[1]People!$A$2,0))))</f>
        <v>Anna Andreadi</v>
      </c>
      <c r="W5361" t="str">
        <f>IFERROR(INDEX([1]Returns!A:A,MATCH(B5361,[1]Returns!B:B,0)),"No")</f>
        <v>No</v>
      </c>
    </row>
    <row r="5362" spans="1:23" x14ac:dyDescent="0.25">
      <c r="A5362" s="1">
        <v>5361</v>
      </c>
      <c r="B5362" t="s">
        <v>8180</v>
      </c>
      <c r="C5362" s="4">
        <v>43569</v>
      </c>
      <c r="D5362" s="4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t="str">
        <f>IF(M5362=[1]People!$B$5,[1]People!$A$5,IF(M5362=[1]People!$B$4,[1]People!$A$4,IF(M5362=[1]People!$B$3,[1]People!$A$3,IF(M5362=[1]People!$B$2,[1]People!$A$2,0))))</f>
        <v>Cassandra Brandow</v>
      </c>
      <c r="W5362" t="str">
        <f>IFERROR(INDEX([1]Returns!A:A,MATCH(B5362,[1]Returns!B:B,0)),"No")</f>
        <v>No</v>
      </c>
    </row>
    <row r="5363" spans="1:23" x14ac:dyDescent="0.25">
      <c r="A5363" s="1">
        <v>5362</v>
      </c>
      <c r="B5363" t="s">
        <v>8181</v>
      </c>
      <c r="C5363" s="4">
        <v>43625</v>
      </c>
      <c r="D5363" s="4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t="str">
        <f>IF(M5363=[1]People!$B$5,[1]People!$A$5,IF(M5363=[1]People!$B$4,[1]People!$A$4,IF(M5363=[1]People!$B$3,[1]People!$A$3,IF(M5363=[1]People!$B$2,[1]People!$A$2,0))))</f>
        <v>Kelly Williams</v>
      </c>
      <c r="W5363" t="str">
        <f>IFERROR(INDEX([1]Returns!A:A,MATCH(B5363,[1]Returns!B:B,0)),"No")</f>
        <v>No</v>
      </c>
    </row>
    <row r="5364" spans="1:23" x14ac:dyDescent="0.25">
      <c r="A5364" s="1">
        <v>5363</v>
      </c>
      <c r="B5364" t="s">
        <v>8182</v>
      </c>
      <c r="C5364" s="4">
        <v>43463</v>
      </c>
      <c r="D5364" s="4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3">
        <v>0</v>
      </c>
      <c r="U5364" s="1">
        <v>23.990399999999994</v>
      </c>
      <c r="V5364" t="str">
        <f>IF(M5364=[1]People!$B$5,[1]People!$A$5,IF(M5364=[1]People!$B$4,[1]People!$A$4,IF(M5364=[1]People!$B$3,[1]People!$A$3,IF(M5364=[1]People!$B$2,[1]People!$A$2,0))))</f>
        <v>Kelly Williams</v>
      </c>
      <c r="W5364" t="str">
        <f>IFERROR(INDEX([1]Returns!A:A,MATCH(B5364,[1]Returns!B:B,0)),"No")</f>
        <v>No</v>
      </c>
    </row>
    <row r="5365" spans="1:23" x14ac:dyDescent="0.25">
      <c r="A5365" s="1">
        <v>5364</v>
      </c>
      <c r="B5365" t="s">
        <v>8182</v>
      </c>
      <c r="C5365" s="4">
        <v>43463</v>
      </c>
      <c r="D5365" s="4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3">
        <v>0</v>
      </c>
      <c r="U5365" s="1">
        <v>22.948799999999999</v>
      </c>
      <c r="V5365" t="str">
        <f>IF(M5365=[1]People!$B$5,[1]People!$A$5,IF(M5365=[1]People!$B$4,[1]People!$A$4,IF(M5365=[1]People!$B$3,[1]People!$A$3,IF(M5365=[1]People!$B$2,[1]People!$A$2,0))))</f>
        <v>Kelly Williams</v>
      </c>
      <c r="W5365" t="str">
        <f>IFERROR(INDEX([1]Returns!A:A,MATCH(B5365,[1]Returns!B:B,0)),"No")</f>
        <v>No</v>
      </c>
    </row>
    <row r="5366" spans="1:23" x14ac:dyDescent="0.25">
      <c r="A5366" s="1">
        <v>5365</v>
      </c>
      <c r="B5366" t="s">
        <v>8183</v>
      </c>
      <c r="C5366" s="4">
        <v>42387</v>
      </c>
      <c r="D5366" s="4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5">
        <v>64.864000000000004</v>
      </c>
      <c r="S5366" s="1">
        <v>4</v>
      </c>
      <c r="T5366" s="3">
        <v>0.2</v>
      </c>
      <c r="U5366" s="1">
        <v>6.4864000000000033</v>
      </c>
      <c r="V5366" t="str">
        <f>IF(M5366=[1]People!$B$5,[1]People!$A$5,IF(M5366=[1]People!$B$4,[1]People!$A$4,IF(M5366=[1]People!$B$3,[1]People!$A$3,IF(M5366=[1]People!$B$2,[1]People!$A$2,0))))</f>
        <v>Anna Andreadi</v>
      </c>
      <c r="W5366" t="str">
        <f>IFERROR(INDEX([1]Returns!A:A,MATCH(B5366,[1]Returns!B:B,0)),"No")</f>
        <v>No</v>
      </c>
    </row>
    <row r="5367" spans="1:23" x14ac:dyDescent="0.25">
      <c r="A5367" s="1">
        <v>5366</v>
      </c>
      <c r="B5367" t="s">
        <v>8184</v>
      </c>
      <c r="C5367" s="4">
        <v>43424</v>
      </c>
      <c r="D5367" s="4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t="str">
        <f>IF(M5367=[1]People!$B$5,[1]People!$A$5,IF(M5367=[1]People!$B$4,[1]People!$A$4,IF(M5367=[1]People!$B$3,[1]People!$A$3,IF(M5367=[1]People!$B$2,[1]People!$A$2,0))))</f>
        <v>Kelly Williams</v>
      </c>
      <c r="W5367" t="str">
        <f>IFERROR(INDEX([1]Returns!A:A,MATCH(B5367,[1]Returns!B:B,0)),"No")</f>
        <v>No</v>
      </c>
    </row>
    <row r="5368" spans="1:23" x14ac:dyDescent="0.25">
      <c r="A5368" s="1">
        <v>5367</v>
      </c>
      <c r="B5368" t="s">
        <v>8185</v>
      </c>
      <c r="C5368" s="4">
        <v>43626</v>
      </c>
      <c r="D5368" s="4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5">
        <v>88.77600000000001</v>
      </c>
      <c r="S5368" s="1">
        <v>3</v>
      </c>
      <c r="T5368" s="3">
        <v>0.2</v>
      </c>
      <c r="U5368" s="1">
        <v>7.7679000000000009</v>
      </c>
      <c r="V5368" t="str">
        <f>IF(M5368=[1]People!$B$5,[1]People!$A$5,IF(M5368=[1]People!$B$4,[1]People!$A$4,IF(M5368=[1]People!$B$3,[1]People!$A$3,IF(M5368=[1]People!$B$2,[1]People!$A$2,0))))</f>
        <v>Anna Andreadi</v>
      </c>
      <c r="W5368" t="str">
        <f>IFERROR(INDEX([1]Returns!A:A,MATCH(B5368,[1]Returns!B:B,0)),"No")</f>
        <v>No</v>
      </c>
    </row>
    <row r="5369" spans="1:23" x14ac:dyDescent="0.25">
      <c r="A5369" s="1">
        <v>5368</v>
      </c>
      <c r="B5369" t="s">
        <v>8185</v>
      </c>
      <c r="C5369" s="4">
        <v>43626</v>
      </c>
      <c r="D5369" s="4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5">
        <v>11.56</v>
      </c>
      <c r="S5369" s="1">
        <v>4</v>
      </c>
      <c r="T5369" s="3">
        <v>0</v>
      </c>
      <c r="U5369" s="1">
        <v>5.4332000000000003</v>
      </c>
      <c r="V5369" t="str">
        <f>IF(M5369=[1]People!$B$5,[1]People!$A$5,IF(M5369=[1]People!$B$4,[1]People!$A$4,IF(M5369=[1]People!$B$3,[1]People!$A$3,IF(M5369=[1]People!$B$2,[1]People!$A$2,0))))</f>
        <v>Anna Andreadi</v>
      </c>
      <c r="W5369" t="str">
        <f>IFERROR(INDEX([1]Returns!A:A,MATCH(B5369,[1]Returns!B:B,0)),"No")</f>
        <v>No</v>
      </c>
    </row>
    <row r="5370" spans="1:23" x14ac:dyDescent="0.25">
      <c r="A5370" s="1">
        <v>5369</v>
      </c>
      <c r="B5370" t="s">
        <v>8185</v>
      </c>
      <c r="C5370" s="4">
        <v>43626</v>
      </c>
      <c r="D5370" s="4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5">
        <v>15.58</v>
      </c>
      <c r="S5370" s="1">
        <v>1</v>
      </c>
      <c r="T5370" s="3">
        <v>0</v>
      </c>
      <c r="U5370" s="1">
        <v>3.8949999999999996</v>
      </c>
      <c r="V5370" t="str">
        <f>IF(M5370=[1]People!$B$5,[1]People!$A$5,IF(M5370=[1]People!$B$4,[1]People!$A$4,IF(M5370=[1]People!$B$3,[1]People!$A$3,IF(M5370=[1]People!$B$2,[1]People!$A$2,0))))</f>
        <v>Anna Andreadi</v>
      </c>
      <c r="W5370" t="str">
        <f>IFERROR(INDEX([1]Returns!A:A,MATCH(B5370,[1]Returns!B:B,0)),"No")</f>
        <v>No</v>
      </c>
    </row>
    <row r="5371" spans="1:23" x14ac:dyDescent="0.25">
      <c r="A5371" s="1">
        <v>5370</v>
      </c>
      <c r="B5371" t="s">
        <v>8186</v>
      </c>
      <c r="C5371" s="4">
        <v>43718</v>
      </c>
      <c r="D5371" s="4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t="str">
        <f>IF(M5371=[1]People!$B$5,[1]People!$A$5,IF(M5371=[1]People!$B$4,[1]People!$A$4,IF(M5371=[1]People!$B$3,[1]People!$A$3,IF(M5371=[1]People!$B$2,[1]People!$A$2,0))))</f>
        <v>Chuck Magee</v>
      </c>
      <c r="W5371" t="str">
        <f>IFERROR(INDEX([1]Returns!A:A,MATCH(B5371,[1]Returns!B:B,0)),"No")</f>
        <v>No</v>
      </c>
    </row>
    <row r="5372" spans="1:23" x14ac:dyDescent="0.25">
      <c r="A5372" s="1">
        <v>5371</v>
      </c>
      <c r="B5372" t="s">
        <v>8189</v>
      </c>
      <c r="C5372" s="4">
        <v>43563</v>
      </c>
      <c r="D5372" s="4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t="str">
        <f>IF(M5372=[1]People!$B$5,[1]People!$A$5,IF(M5372=[1]People!$B$4,[1]People!$A$4,IF(M5372=[1]People!$B$3,[1]People!$A$3,IF(M5372=[1]People!$B$2,[1]People!$A$2,0))))</f>
        <v>Kelly Williams</v>
      </c>
      <c r="W5372" t="str">
        <f>IFERROR(INDEX([1]Returns!A:A,MATCH(B5372,[1]Returns!B:B,0)),"No")</f>
        <v>No</v>
      </c>
    </row>
    <row r="5373" spans="1:23" x14ac:dyDescent="0.25">
      <c r="A5373" s="1">
        <v>5372</v>
      </c>
      <c r="B5373" t="s">
        <v>8189</v>
      </c>
      <c r="C5373" s="4">
        <v>43563</v>
      </c>
      <c r="D5373" s="4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t="str">
        <f>IF(M5373=[1]People!$B$5,[1]People!$A$5,IF(M5373=[1]People!$B$4,[1]People!$A$4,IF(M5373=[1]People!$B$3,[1]People!$A$3,IF(M5373=[1]People!$B$2,[1]People!$A$2,0))))</f>
        <v>Kelly Williams</v>
      </c>
      <c r="W5373" t="str">
        <f>IFERROR(INDEX([1]Returns!A:A,MATCH(B5373,[1]Returns!B:B,0)),"No")</f>
        <v>No</v>
      </c>
    </row>
    <row r="5374" spans="1:23" x14ac:dyDescent="0.25">
      <c r="A5374" s="1">
        <v>5373</v>
      </c>
      <c r="B5374" t="s">
        <v>8190</v>
      </c>
      <c r="C5374" s="4">
        <v>43032</v>
      </c>
      <c r="D5374" s="4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3">
        <v>0.2</v>
      </c>
      <c r="U5374" s="1">
        <v>5.4432</v>
      </c>
      <c r="V5374" t="str">
        <f>IF(M5374=[1]People!$B$5,[1]People!$A$5,IF(M5374=[1]People!$B$4,[1]People!$A$4,IF(M5374=[1]People!$B$3,[1]People!$A$3,IF(M5374=[1]People!$B$2,[1]People!$A$2,0))))</f>
        <v>Kelly Williams</v>
      </c>
      <c r="W5374" t="str">
        <f>IFERROR(INDEX([1]Returns!A:A,MATCH(B5374,[1]Returns!B:B,0)),"No")</f>
        <v>No</v>
      </c>
    </row>
    <row r="5375" spans="1:23" x14ac:dyDescent="0.25">
      <c r="A5375" s="1">
        <v>5374</v>
      </c>
      <c r="B5375" t="s">
        <v>8190</v>
      </c>
      <c r="C5375" s="4">
        <v>43032</v>
      </c>
      <c r="D5375" s="4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t="str">
        <f>IF(M5375=[1]People!$B$5,[1]People!$A$5,IF(M5375=[1]People!$B$4,[1]People!$A$4,IF(M5375=[1]People!$B$3,[1]People!$A$3,IF(M5375=[1]People!$B$2,[1]People!$A$2,0))))</f>
        <v>Kelly Williams</v>
      </c>
      <c r="W5375" t="str">
        <f>IFERROR(INDEX([1]Returns!A:A,MATCH(B5375,[1]Returns!B:B,0)),"No")</f>
        <v>No</v>
      </c>
    </row>
    <row r="5376" spans="1:23" x14ac:dyDescent="0.25">
      <c r="A5376" s="1">
        <v>5375</v>
      </c>
      <c r="B5376" t="s">
        <v>8190</v>
      </c>
      <c r="C5376" s="4">
        <v>43032</v>
      </c>
      <c r="D5376" s="4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3">
        <v>0.2</v>
      </c>
      <c r="U5376" s="1">
        <v>3.6288</v>
      </c>
      <c r="V5376" t="str">
        <f>IF(M5376=[1]People!$B$5,[1]People!$A$5,IF(M5376=[1]People!$B$4,[1]People!$A$4,IF(M5376=[1]People!$B$3,[1]People!$A$3,IF(M5376=[1]People!$B$2,[1]People!$A$2,0))))</f>
        <v>Kelly Williams</v>
      </c>
      <c r="W5376" t="str">
        <f>IFERROR(INDEX([1]Returns!A:A,MATCH(B5376,[1]Returns!B:B,0)),"No")</f>
        <v>No</v>
      </c>
    </row>
    <row r="5377" spans="1:23" x14ac:dyDescent="0.25">
      <c r="A5377" s="1">
        <v>5376</v>
      </c>
      <c r="B5377" t="s">
        <v>8191</v>
      </c>
      <c r="C5377" s="4">
        <v>43612</v>
      </c>
      <c r="D5377" s="4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5">
        <v>98.16</v>
      </c>
      <c r="S5377" s="1">
        <v>6</v>
      </c>
      <c r="T5377" s="3">
        <v>0</v>
      </c>
      <c r="U5377" s="1">
        <v>9.8159999999999954</v>
      </c>
      <c r="V5377" t="str">
        <f>IF(M5377=[1]People!$B$5,[1]People!$A$5,IF(M5377=[1]People!$B$4,[1]People!$A$4,IF(M5377=[1]People!$B$3,[1]People!$A$3,IF(M5377=[1]People!$B$2,[1]People!$A$2,0))))</f>
        <v>Anna Andreadi</v>
      </c>
      <c r="W5377" t="str">
        <f>IFERROR(INDEX([1]Returns!A:A,MATCH(B5377,[1]Returns!B:B,0)),"No")</f>
        <v>No</v>
      </c>
    </row>
    <row r="5378" spans="1:23" x14ac:dyDescent="0.25">
      <c r="A5378" s="1">
        <v>5377</v>
      </c>
      <c r="B5378" t="s">
        <v>8191</v>
      </c>
      <c r="C5378" s="4">
        <v>43612</v>
      </c>
      <c r="D5378" s="4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5">
        <v>31.44</v>
      </c>
      <c r="S5378" s="1">
        <v>3</v>
      </c>
      <c r="T5378" s="3">
        <v>0</v>
      </c>
      <c r="U5378" s="1">
        <v>7.86</v>
      </c>
      <c r="V5378" t="str">
        <f>IF(M5378=[1]People!$B$5,[1]People!$A$5,IF(M5378=[1]People!$B$4,[1]People!$A$4,IF(M5378=[1]People!$B$3,[1]People!$A$3,IF(M5378=[1]People!$B$2,[1]People!$A$2,0))))</f>
        <v>Anna Andreadi</v>
      </c>
      <c r="W5378" t="str">
        <f>IFERROR(INDEX([1]Returns!A:A,MATCH(B5378,[1]Returns!B:B,0)),"No")</f>
        <v>No</v>
      </c>
    </row>
    <row r="5379" spans="1:23" x14ac:dyDescent="0.25">
      <c r="A5379" s="1">
        <v>5378</v>
      </c>
      <c r="B5379" t="s">
        <v>8192</v>
      </c>
      <c r="C5379" s="4">
        <v>42709</v>
      </c>
      <c r="D5379" s="4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3">
        <v>0.2</v>
      </c>
      <c r="U5379" s="1">
        <v>117.61469999999996</v>
      </c>
      <c r="V5379" t="str">
        <f>IF(M5379=[1]People!$B$5,[1]People!$A$5,IF(M5379=[1]People!$B$4,[1]People!$A$4,IF(M5379=[1]People!$B$3,[1]People!$A$3,IF(M5379=[1]People!$B$2,[1]People!$A$2,0))))</f>
        <v>Chuck Magee</v>
      </c>
      <c r="W5379" t="str">
        <f>IFERROR(INDEX([1]Returns!A:A,MATCH(B5379,[1]Returns!B:B,0)),"No")</f>
        <v>No</v>
      </c>
    </row>
    <row r="5380" spans="1:23" x14ac:dyDescent="0.25">
      <c r="A5380" s="1">
        <v>5379</v>
      </c>
      <c r="B5380" t="s">
        <v>8192</v>
      </c>
      <c r="C5380" s="4">
        <v>42709</v>
      </c>
      <c r="D5380" s="4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t="str">
        <f>IF(M5380=[1]People!$B$5,[1]People!$A$5,IF(M5380=[1]People!$B$4,[1]People!$A$4,IF(M5380=[1]People!$B$3,[1]People!$A$3,IF(M5380=[1]People!$B$2,[1]People!$A$2,0))))</f>
        <v>Chuck Magee</v>
      </c>
      <c r="W5380" t="str">
        <f>IFERROR(INDEX([1]Returns!A:A,MATCH(B5380,[1]Returns!B:B,0)),"No")</f>
        <v>No</v>
      </c>
    </row>
    <row r="5381" spans="1:23" x14ac:dyDescent="0.25">
      <c r="A5381" s="1">
        <v>5380</v>
      </c>
      <c r="B5381" t="s">
        <v>8193</v>
      </c>
      <c r="C5381" s="4">
        <v>43326</v>
      </c>
      <c r="D5381" s="4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5">
        <v>15.54</v>
      </c>
      <c r="S5381" s="1">
        <v>3</v>
      </c>
      <c r="T5381" s="3">
        <v>0</v>
      </c>
      <c r="U5381" s="1">
        <v>7.6145999999999994</v>
      </c>
      <c r="V5381" t="str">
        <f>IF(M5381=[1]People!$B$5,[1]People!$A$5,IF(M5381=[1]People!$B$4,[1]People!$A$4,IF(M5381=[1]People!$B$3,[1]People!$A$3,IF(M5381=[1]People!$B$2,[1]People!$A$2,0))))</f>
        <v>Anna Andreadi</v>
      </c>
      <c r="W5381" t="str">
        <f>IFERROR(INDEX([1]Returns!A:A,MATCH(B5381,[1]Returns!B:B,0)),"No")</f>
        <v>No</v>
      </c>
    </row>
    <row r="5382" spans="1:23" x14ac:dyDescent="0.25">
      <c r="A5382" s="1">
        <v>5381</v>
      </c>
      <c r="B5382" t="s">
        <v>8193</v>
      </c>
      <c r="C5382" s="4">
        <v>43326</v>
      </c>
      <c r="D5382" s="4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5">
        <v>105.55199999999999</v>
      </c>
      <c r="S5382" s="1">
        <v>6</v>
      </c>
      <c r="T5382" s="3">
        <v>0.2</v>
      </c>
      <c r="U5382" s="1">
        <v>35.623799999999996</v>
      </c>
      <c r="V5382" t="str">
        <f>IF(M5382=[1]People!$B$5,[1]People!$A$5,IF(M5382=[1]People!$B$4,[1]People!$A$4,IF(M5382=[1]People!$B$3,[1]People!$A$3,IF(M5382=[1]People!$B$2,[1]People!$A$2,0))))</f>
        <v>Anna Andreadi</v>
      </c>
      <c r="W5382" t="str">
        <f>IFERROR(INDEX([1]Returns!A:A,MATCH(B5382,[1]Returns!B:B,0)),"No")</f>
        <v>No</v>
      </c>
    </row>
    <row r="5383" spans="1:23" x14ac:dyDescent="0.25">
      <c r="A5383" s="1">
        <v>5382</v>
      </c>
      <c r="B5383" t="s">
        <v>8196</v>
      </c>
      <c r="C5383" s="4">
        <v>43348</v>
      </c>
      <c r="D5383" s="4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t="str">
        <f>IF(M5383=[1]People!$B$5,[1]People!$A$5,IF(M5383=[1]People!$B$4,[1]People!$A$4,IF(M5383=[1]People!$B$3,[1]People!$A$3,IF(M5383=[1]People!$B$2,[1]People!$A$2,0))))</f>
        <v>Kelly Williams</v>
      </c>
      <c r="W5383" t="str">
        <f>IFERROR(INDEX([1]Returns!A:A,MATCH(B5383,[1]Returns!B:B,0)),"No")</f>
        <v>No</v>
      </c>
    </row>
    <row r="5384" spans="1:23" x14ac:dyDescent="0.25">
      <c r="A5384" s="1">
        <v>5383</v>
      </c>
      <c r="B5384" t="s">
        <v>8196</v>
      </c>
      <c r="C5384" s="4">
        <v>43348</v>
      </c>
      <c r="D5384" s="4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t="str">
        <f>IF(M5384=[1]People!$B$5,[1]People!$A$5,IF(M5384=[1]People!$B$4,[1]People!$A$4,IF(M5384=[1]People!$B$3,[1]People!$A$3,IF(M5384=[1]People!$B$2,[1]People!$A$2,0))))</f>
        <v>Kelly Williams</v>
      </c>
      <c r="W5384" t="str">
        <f>IFERROR(INDEX([1]Returns!A:A,MATCH(B5384,[1]Returns!B:B,0)),"No")</f>
        <v>No</v>
      </c>
    </row>
    <row r="5385" spans="1:23" x14ac:dyDescent="0.25">
      <c r="A5385" s="1">
        <v>5384</v>
      </c>
      <c r="B5385" t="s">
        <v>8196</v>
      </c>
      <c r="C5385" s="4">
        <v>43348</v>
      </c>
      <c r="D5385" s="4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3">
        <v>0.2</v>
      </c>
      <c r="U5385" s="1">
        <v>3.7584</v>
      </c>
      <c r="V5385" t="str">
        <f>IF(M5385=[1]People!$B$5,[1]People!$A$5,IF(M5385=[1]People!$B$4,[1]People!$A$4,IF(M5385=[1]People!$B$3,[1]People!$A$3,IF(M5385=[1]People!$B$2,[1]People!$A$2,0))))</f>
        <v>Kelly Williams</v>
      </c>
      <c r="W5385" t="str">
        <f>IFERROR(INDEX([1]Returns!A:A,MATCH(B5385,[1]Returns!B:B,0)),"No")</f>
        <v>No</v>
      </c>
    </row>
    <row r="5386" spans="1:23" x14ac:dyDescent="0.25">
      <c r="A5386" s="1">
        <v>5385</v>
      </c>
      <c r="B5386" t="s">
        <v>8199</v>
      </c>
      <c r="C5386" s="4">
        <v>43642</v>
      </c>
      <c r="D5386" s="4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3">
        <v>0.4</v>
      </c>
      <c r="U5386" s="1">
        <v>41.79000000000002</v>
      </c>
      <c r="V5386" t="str">
        <f>IF(M5386=[1]People!$B$5,[1]People!$A$5,IF(M5386=[1]People!$B$4,[1]People!$A$4,IF(M5386=[1]People!$B$3,[1]People!$A$3,IF(M5386=[1]People!$B$2,[1]People!$A$2,0))))</f>
        <v>Chuck Magee</v>
      </c>
      <c r="W5386" t="str">
        <f>IFERROR(INDEX([1]Returns!A:A,MATCH(B5386,[1]Returns!B:B,0)),"No")</f>
        <v>No</v>
      </c>
    </row>
    <row r="5387" spans="1:23" x14ac:dyDescent="0.25">
      <c r="A5387" s="1">
        <v>5386</v>
      </c>
      <c r="B5387" t="s">
        <v>8199</v>
      </c>
      <c r="C5387" s="4">
        <v>43642</v>
      </c>
      <c r="D5387" s="4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t="str">
        <f>IF(M5387=[1]People!$B$5,[1]People!$A$5,IF(M5387=[1]People!$B$4,[1]People!$A$4,IF(M5387=[1]People!$B$3,[1]People!$A$3,IF(M5387=[1]People!$B$2,[1]People!$A$2,0))))</f>
        <v>Chuck Magee</v>
      </c>
      <c r="W5387" t="str">
        <f>IFERROR(INDEX([1]Returns!A:A,MATCH(B5387,[1]Returns!B:B,0)),"No")</f>
        <v>No</v>
      </c>
    </row>
    <row r="5388" spans="1:23" x14ac:dyDescent="0.25">
      <c r="A5388" s="1">
        <v>5387</v>
      </c>
      <c r="B5388" t="s">
        <v>8200</v>
      </c>
      <c r="C5388" s="4">
        <v>43536</v>
      </c>
      <c r="D5388" s="4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3">
        <v>0</v>
      </c>
      <c r="U5388" s="1">
        <v>18.5886</v>
      </c>
      <c r="V5388" t="str">
        <f>IF(M5388=[1]People!$B$5,[1]People!$A$5,IF(M5388=[1]People!$B$4,[1]People!$A$4,IF(M5388=[1]People!$B$3,[1]People!$A$3,IF(M5388=[1]People!$B$2,[1]People!$A$2,0))))</f>
        <v>Cassandra Brandow</v>
      </c>
      <c r="W5388" t="str">
        <f>IFERROR(INDEX([1]Returns!A:A,MATCH(B5388,[1]Returns!B:B,0)),"No")</f>
        <v>No</v>
      </c>
    </row>
    <row r="5389" spans="1:23" x14ac:dyDescent="0.25">
      <c r="A5389" s="1">
        <v>5388</v>
      </c>
      <c r="B5389" t="s">
        <v>8202</v>
      </c>
      <c r="C5389" s="4">
        <v>43514</v>
      </c>
      <c r="D5389" s="4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5">
        <v>167.976</v>
      </c>
      <c r="S5389" s="1">
        <v>3</v>
      </c>
      <c r="T5389" s="3">
        <v>0.2</v>
      </c>
      <c r="U5389" s="1">
        <v>10.498500000000007</v>
      </c>
      <c r="V5389" t="str">
        <f>IF(M5389=[1]People!$B$5,[1]People!$A$5,IF(M5389=[1]People!$B$4,[1]People!$A$4,IF(M5389=[1]People!$B$3,[1]People!$A$3,IF(M5389=[1]People!$B$2,[1]People!$A$2,0))))</f>
        <v>Anna Andreadi</v>
      </c>
      <c r="W5389" t="str">
        <f>IFERROR(INDEX([1]Returns!A:A,MATCH(B5389,[1]Returns!B:B,0)),"No")</f>
        <v>No</v>
      </c>
    </row>
    <row r="5390" spans="1:23" x14ac:dyDescent="0.25">
      <c r="A5390" s="1">
        <v>5389</v>
      </c>
      <c r="B5390" t="s">
        <v>8202</v>
      </c>
      <c r="C5390" s="4">
        <v>43514</v>
      </c>
      <c r="D5390" s="4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5">
        <v>109.53</v>
      </c>
      <c r="S5390" s="1">
        <v>3</v>
      </c>
      <c r="T5390" s="3">
        <v>0</v>
      </c>
      <c r="U5390" s="1">
        <v>47.097900000000003</v>
      </c>
      <c r="V5390" t="str">
        <f>IF(M5390=[1]People!$B$5,[1]People!$A$5,IF(M5390=[1]People!$B$4,[1]People!$A$4,IF(M5390=[1]People!$B$3,[1]People!$A$3,IF(M5390=[1]People!$B$2,[1]People!$A$2,0))))</f>
        <v>Anna Andreadi</v>
      </c>
      <c r="W5390" t="str">
        <f>IFERROR(INDEX([1]Returns!A:A,MATCH(B5390,[1]Returns!B:B,0)),"No")</f>
        <v>No</v>
      </c>
    </row>
    <row r="5391" spans="1:23" x14ac:dyDescent="0.25">
      <c r="A5391" s="1">
        <v>5390</v>
      </c>
      <c r="B5391" t="s">
        <v>8202</v>
      </c>
      <c r="C5391" s="4">
        <v>43514</v>
      </c>
      <c r="D5391" s="4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5">
        <v>9.82</v>
      </c>
      <c r="S5391" s="1">
        <v>2</v>
      </c>
      <c r="T5391" s="3">
        <v>0</v>
      </c>
      <c r="U5391" s="1">
        <v>4.8117999999999999</v>
      </c>
      <c r="V5391" t="str">
        <f>IF(M5391=[1]People!$B$5,[1]People!$A$5,IF(M5391=[1]People!$B$4,[1]People!$A$4,IF(M5391=[1]People!$B$3,[1]People!$A$3,IF(M5391=[1]People!$B$2,[1]People!$A$2,0))))</f>
        <v>Anna Andreadi</v>
      </c>
      <c r="W5391" t="str">
        <f>IFERROR(INDEX([1]Returns!A:A,MATCH(B5391,[1]Returns!B:B,0)),"No")</f>
        <v>No</v>
      </c>
    </row>
    <row r="5392" spans="1:23" x14ac:dyDescent="0.25">
      <c r="A5392" s="1">
        <v>5391</v>
      </c>
      <c r="B5392" t="s">
        <v>8203</v>
      </c>
      <c r="C5392" s="4">
        <v>43779</v>
      </c>
      <c r="D5392" s="4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5">
        <v>26.352000000000004</v>
      </c>
      <c r="S5392" s="1">
        <v>3</v>
      </c>
      <c r="T5392" s="3">
        <v>0.2</v>
      </c>
      <c r="U5392" s="1">
        <v>9.5525999999999982</v>
      </c>
      <c r="V5392" t="str">
        <f>IF(M5392=[1]People!$B$5,[1]People!$A$5,IF(M5392=[1]People!$B$4,[1]People!$A$4,IF(M5392=[1]People!$B$3,[1]People!$A$3,IF(M5392=[1]People!$B$2,[1]People!$A$2,0))))</f>
        <v>Anna Andreadi</v>
      </c>
      <c r="W5392" t="str">
        <f>IFERROR(INDEX([1]Returns!A:A,MATCH(B5392,[1]Returns!B:B,0)),"No")</f>
        <v>No</v>
      </c>
    </row>
    <row r="5393" spans="1:23" x14ac:dyDescent="0.25">
      <c r="A5393" s="1">
        <v>5392</v>
      </c>
      <c r="B5393" t="s">
        <v>8204</v>
      </c>
      <c r="C5393" s="4">
        <v>42693</v>
      </c>
      <c r="D5393" s="4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3">
        <v>0</v>
      </c>
      <c r="U5393" s="1">
        <v>10.799999999999999</v>
      </c>
      <c r="V5393" t="str">
        <f>IF(M5393=[1]People!$B$5,[1]People!$A$5,IF(M5393=[1]People!$B$4,[1]People!$A$4,IF(M5393=[1]People!$B$3,[1]People!$A$3,IF(M5393=[1]People!$B$2,[1]People!$A$2,0))))</f>
        <v>Chuck Magee</v>
      </c>
      <c r="W5393" t="str">
        <f>IFERROR(INDEX([1]Returns!A:A,MATCH(B5393,[1]Returns!B:B,0)),"No")</f>
        <v>No</v>
      </c>
    </row>
    <row r="5394" spans="1:23" x14ac:dyDescent="0.25">
      <c r="A5394" s="1">
        <v>5393</v>
      </c>
      <c r="B5394" t="s">
        <v>8204</v>
      </c>
      <c r="C5394" s="4">
        <v>42693</v>
      </c>
      <c r="D5394" s="4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t="str">
        <f>IF(M5394=[1]People!$B$5,[1]People!$A$5,IF(M5394=[1]People!$B$4,[1]People!$A$4,IF(M5394=[1]People!$B$3,[1]People!$A$3,IF(M5394=[1]People!$B$2,[1]People!$A$2,0))))</f>
        <v>Chuck Magee</v>
      </c>
      <c r="W5394" t="str">
        <f>IFERROR(INDEX([1]Returns!A:A,MATCH(B5394,[1]Returns!B:B,0)),"No")</f>
        <v>No</v>
      </c>
    </row>
    <row r="5395" spans="1:23" x14ac:dyDescent="0.25">
      <c r="A5395" s="1">
        <v>5394</v>
      </c>
      <c r="B5395" t="s">
        <v>8204</v>
      </c>
      <c r="C5395" s="4">
        <v>42693</v>
      </c>
      <c r="D5395" s="4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3">
        <v>0</v>
      </c>
      <c r="U5395" s="1">
        <v>102.2784</v>
      </c>
      <c r="V5395" t="str">
        <f>IF(M5395=[1]People!$B$5,[1]People!$A$5,IF(M5395=[1]People!$B$4,[1]People!$A$4,IF(M5395=[1]People!$B$3,[1]People!$A$3,IF(M5395=[1]People!$B$2,[1]People!$A$2,0))))</f>
        <v>Chuck Magee</v>
      </c>
      <c r="W5395" t="str">
        <f>IFERROR(INDEX([1]Returns!A:A,MATCH(B5395,[1]Returns!B:B,0)),"No")</f>
        <v>No</v>
      </c>
    </row>
    <row r="5396" spans="1:23" x14ac:dyDescent="0.25">
      <c r="A5396" s="1">
        <v>5395</v>
      </c>
      <c r="B5396" t="s">
        <v>8204</v>
      </c>
      <c r="C5396" s="4">
        <v>42693</v>
      </c>
      <c r="D5396" s="4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t="str">
        <f>IF(M5396=[1]People!$B$5,[1]People!$A$5,IF(M5396=[1]People!$B$4,[1]People!$A$4,IF(M5396=[1]People!$B$3,[1]People!$A$3,IF(M5396=[1]People!$B$2,[1]People!$A$2,0))))</f>
        <v>Chuck Magee</v>
      </c>
      <c r="W5396" t="str">
        <f>IFERROR(INDEX([1]Returns!A:A,MATCH(B5396,[1]Returns!B:B,0)),"No")</f>
        <v>No</v>
      </c>
    </row>
    <row r="5397" spans="1:23" x14ac:dyDescent="0.25">
      <c r="A5397" s="1">
        <v>5396</v>
      </c>
      <c r="B5397" t="s">
        <v>8205</v>
      </c>
      <c r="C5397" s="4">
        <v>42692</v>
      </c>
      <c r="D5397" s="4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5">
        <v>21.98</v>
      </c>
      <c r="S5397" s="1">
        <v>7</v>
      </c>
      <c r="T5397" s="3">
        <v>0</v>
      </c>
      <c r="U5397" s="1">
        <v>9.8909999999999982</v>
      </c>
      <c r="V5397" t="str">
        <f>IF(M5397=[1]People!$B$5,[1]People!$A$5,IF(M5397=[1]People!$B$4,[1]People!$A$4,IF(M5397=[1]People!$B$3,[1]People!$A$3,IF(M5397=[1]People!$B$2,[1]People!$A$2,0))))</f>
        <v>Anna Andreadi</v>
      </c>
      <c r="W5397" t="str">
        <f>IFERROR(INDEX([1]Returns!A:A,MATCH(B5397,[1]Returns!B:B,0)),"No")</f>
        <v>Yes</v>
      </c>
    </row>
    <row r="5398" spans="1:23" x14ac:dyDescent="0.25">
      <c r="A5398" s="1">
        <v>5397</v>
      </c>
      <c r="B5398" t="s">
        <v>8206</v>
      </c>
      <c r="C5398" s="4">
        <v>43367</v>
      </c>
      <c r="D5398" s="4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5">
        <v>63.2</v>
      </c>
      <c r="S5398" s="1">
        <v>5</v>
      </c>
      <c r="T5398" s="3">
        <v>0</v>
      </c>
      <c r="U5398" s="1">
        <v>23.384</v>
      </c>
      <c r="V5398" t="str">
        <f>IF(M5398=[1]People!$B$5,[1]People!$A$5,IF(M5398=[1]People!$B$4,[1]People!$A$4,IF(M5398=[1]People!$B$3,[1]People!$A$3,IF(M5398=[1]People!$B$2,[1]People!$A$2,0))))</f>
        <v>Anna Andreadi</v>
      </c>
      <c r="W5398" t="str">
        <f>IFERROR(INDEX([1]Returns!A:A,MATCH(B5398,[1]Returns!B:B,0)),"No")</f>
        <v>No</v>
      </c>
    </row>
    <row r="5399" spans="1:23" x14ac:dyDescent="0.25">
      <c r="A5399" s="1">
        <v>5398</v>
      </c>
      <c r="B5399" t="s">
        <v>8207</v>
      </c>
      <c r="C5399" s="4">
        <v>43424</v>
      </c>
      <c r="D5399" s="4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5">
        <v>39</v>
      </c>
      <c r="S5399" s="1">
        <v>12</v>
      </c>
      <c r="T5399" s="3">
        <v>0</v>
      </c>
      <c r="U5399" s="1">
        <v>11.309999999999999</v>
      </c>
      <c r="V5399" t="str">
        <f>IF(M5399=[1]People!$B$5,[1]People!$A$5,IF(M5399=[1]People!$B$4,[1]People!$A$4,IF(M5399=[1]People!$B$3,[1]People!$A$3,IF(M5399=[1]People!$B$2,[1]People!$A$2,0))))</f>
        <v>Anna Andreadi</v>
      </c>
      <c r="W5399" t="str">
        <f>IFERROR(INDEX([1]Returns!A:A,MATCH(B5399,[1]Returns!B:B,0)),"No")</f>
        <v>Yes</v>
      </c>
    </row>
    <row r="5400" spans="1:23" x14ac:dyDescent="0.25">
      <c r="A5400" s="1">
        <v>5399</v>
      </c>
      <c r="B5400" t="s">
        <v>8208</v>
      </c>
      <c r="C5400" s="4">
        <v>43370</v>
      </c>
      <c r="D5400" s="4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3">
        <v>0.7</v>
      </c>
      <c r="U5400" s="1">
        <v>-2.0348999999999995</v>
      </c>
      <c r="V5400" t="str">
        <f>IF(M5400=[1]People!$B$5,[1]People!$A$5,IF(M5400=[1]People!$B$4,[1]People!$A$4,IF(M5400=[1]People!$B$3,[1]People!$A$3,IF(M5400=[1]People!$B$2,[1]People!$A$2,0))))</f>
        <v>Chuck Magee</v>
      </c>
      <c r="W5400" t="str">
        <f>IFERROR(INDEX([1]Returns!A:A,MATCH(B5400,[1]Returns!B:B,0)),"No")</f>
        <v>No</v>
      </c>
    </row>
    <row r="5401" spans="1:23" x14ac:dyDescent="0.25">
      <c r="A5401" s="1">
        <v>5400</v>
      </c>
      <c r="B5401" t="s">
        <v>8209</v>
      </c>
      <c r="C5401" s="4">
        <v>43199</v>
      </c>
      <c r="D5401" s="4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5">
        <v>556.66499999999996</v>
      </c>
      <c r="S5401" s="1">
        <v>5</v>
      </c>
      <c r="T5401" s="3">
        <v>0.15</v>
      </c>
      <c r="U5401" s="1">
        <v>6.5490000000000208</v>
      </c>
      <c r="V5401" t="str">
        <f>IF(M5401=[1]People!$B$5,[1]People!$A$5,IF(M5401=[1]People!$B$4,[1]People!$A$4,IF(M5401=[1]People!$B$3,[1]People!$A$3,IF(M5401=[1]People!$B$2,[1]People!$A$2,0))))</f>
        <v>Anna Andreadi</v>
      </c>
      <c r="W5401" t="str">
        <f>IFERROR(INDEX([1]Returns!A:A,MATCH(B5401,[1]Returns!B:B,0)),"No")</f>
        <v>No</v>
      </c>
    </row>
    <row r="5402" spans="1:23" x14ac:dyDescent="0.25">
      <c r="A5402" s="1">
        <v>5401</v>
      </c>
      <c r="B5402" t="s">
        <v>8210</v>
      </c>
      <c r="C5402" s="4">
        <v>43729</v>
      </c>
      <c r="D5402" s="4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5">
        <v>71.98</v>
      </c>
      <c r="S5402" s="1">
        <v>2</v>
      </c>
      <c r="T5402" s="3">
        <v>0</v>
      </c>
      <c r="U5402" s="1">
        <v>15.1158</v>
      </c>
      <c r="V5402" t="str">
        <f>IF(M5402=[1]People!$B$5,[1]People!$A$5,IF(M5402=[1]People!$B$4,[1]People!$A$4,IF(M5402=[1]People!$B$3,[1]People!$A$3,IF(M5402=[1]People!$B$2,[1]People!$A$2,0))))</f>
        <v>Anna Andreadi</v>
      </c>
      <c r="W5402" t="str">
        <f>IFERROR(INDEX([1]Returns!A:A,MATCH(B5402,[1]Returns!B:B,0)),"No")</f>
        <v>No</v>
      </c>
    </row>
    <row r="5403" spans="1:23" x14ac:dyDescent="0.25">
      <c r="A5403" s="1">
        <v>5402</v>
      </c>
      <c r="B5403" t="s">
        <v>8210</v>
      </c>
      <c r="C5403" s="4">
        <v>43729</v>
      </c>
      <c r="D5403" s="4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5">
        <v>79.98</v>
      </c>
      <c r="S5403" s="1">
        <v>2</v>
      </c>
      <c r="T5403" s="3">
        <v>0</v>
      </c>
      <c r="U5403" s="1">
        <v>26.3934</v>
      </c>
      <c r="V5403" t="str">
        <f>IF(M5403=[1]People!$B$5,[1]People!$A$5,IF(M5403=[1]People!$B$4,[1]People!$A$4,IF(M5403=[1]People!$B$3,[1]People!$A$3,IF(M5403=[1]People!$B$2,[1]People!$A$2,0))))</f>
        <v>Anna Andreadi</v>
      </c>
      <c r="W5403" t="str">
        <f>IFERROR(INDEX([1]Returns!A:A,MATCH(B5403,[1]Returns!B:B,0)),"No")</f>
        <v>No</v>
      </c>
    </row>
    <row r="5404" spans="1:23" x14ac:dyDescent="0.25">
      <c r="A5404" s="1">
        <v>5403</v>
      </c>
      <c r="B5404" t="s">
        <v>8213</v>
      </c>
      <c r="C5404" s="4">
        <v>43701</v>
      </c>
      <c r="D5404" s="4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3">
        <v>0.2</v>
      </c>
      <c r="U5404" s="1">
        <v>7.71</v>
      </c>
      <c r="V5404" t="str">
        <f>IF(M5404=[1]People!$B$5,[1]People!$A$5,IF(M5404=[1]People!$B$4,[1]People!$A$4,IF(M5404=[1]People!$B$3,[1]People!$A$3,IF(M5404=[1]People!$B$2,[1]People!$A$2,0))))</f>
        <v>Chuck Magee</v>
      </c>
      <c r="W5404" t="str">
        <f>IFERROR(INDEX([1]Returns!A:A,MATCH(B5404,[1]Returns!B:B,0)),"No")</f>
        <v>No</v>
      </c>
    </row>
    <row r="5405" spans="1:23" x14ac:dyDescent="0.25">
      <c r="A5405" s="1">
        <v>5404</v>
      </c>
      <c r="B5405" t="s">
        <v>8213</v>
      </c>
      <c r="C5405" s="4">
        <v>43701</v>
      </c>
      <c r="D5405" s="4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3">
        <v>0.2</v>
      </c>
      <c r="U5405" s="1">
        <v>1.3104</v>
      </c>
      <c r="V5405" t="str">
        <f>IF(M5405=[1]People!$B$5,[1]People!$A$5,IF(M5405=[1]People!$B$4,[1]People!$A$4,IF(M5405=[1]People!$B$3,[1]People!$A$3,IF(M5405=[1]People!$B$2,[1]People!$A$2,0))))</f>
        <v>Chuck Magee</v>
      </c>
      <c r="W5405" t="str">
        <f>IFERROR(INDEX([1]Returns!A:A,MATCH(B5405,[1]Returns!B:B,0)),"No")</f>
        <v>No</v>
      </c>
    </row>
    <row r="5406" spans="1:23" x14ac:dyDescent="0.25">
      <c r="A5406" s="1">
        <v>5405</v>
      </c>
      <c r="B5406" t="s">
        <v>8214</v>
      </c>
      <c r="C5406" s="4">
        <v>43153</v>
      </c>
      <c r="D5406" s="4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5">
        <v>445.96000000000004</v>
      </c>
      <c r="S5406" s="1">
        <v>5</v>
      </c>
      <c r="T5406" s="3">
        <v>0.2</v>
      </c>
      <c r="U5406" s="1">
        <v>55.744999999999948</v>
      </c>
      <c r="V5406" t="str">
        <f>IF(M5406=[1]People!$B$5,[1]People!$A$5,IF(M5406=[1]People!$B$4,[1]People!$A$4,IF(M5406=[1]People!$B$3,[1]People!$A$3,IF(M5406=[1]People!$B$2,[1]People!$A$2,0))))</f>
        <v>Anna Andreadi</v>
      </c>
      <c r="W5406" t="str">
        <f>IFERROR(INDEX([1]Returns!A:A,MATCH(B5406,[1]Returns!B:B,0)),"No")</f>
        <v>No</v>
      </c>
    </row>
    <row r="5407" spans="1:23" x14ac:dyDescent="0.25">
      <c r="A5407" s="1">
        <v>5406</v>
      </c>
      <c r="B5407" t="s">
        <v>8214</v>
      </c>
      <c r="C5407" s="4">
        <v>43153</v>
      </c>
      <c r="D5407" s="4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5">
        <v>36.24</v>
      </c>
      <c r="S5407" s="1">
        <v>1</v>
      </c>
      <c r="T5407" s="3">
        <v>0</v>
      </c>
      <c r="U5407" s="1">
        <v>15.220800000000001</v>
      </c>
      <c r="V5407" t="str">
        <f>IF(M5407=[1]People!$B$5,[1]People!$A$5,IF(M5407=[1]People!$B$4,[1]People!$A$4,IF(M5407=[1]People!$B$3,[1]People!$A$3,IF(M5407=[1]People!$B$2,[1]People!$A$2,0))))</f>
        <v>Anna Andreadi</v>
      </c>
      <c r="W5407" t="str">
        <f>IFERROR(INDEX([1]Returns!A:A,MATCH(B5407,[1]Returns!B:B,0)),"No")</f>
        <v>No</v>
      </c>
    </row>
    <row r="5408" spans="1:23" x14ac:dyDescent="0.25">
      <c r="A5408" s="1">
        <v>5407</v>
      </c>
      <c r="B5408" t="s">
        <v>8214</v>
      </c>
      <c r="C5408" s="4">
        <v>43153</v>
      </c>
      <c r="D5408" s="4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5">
        <v>10.649999999999999</v>
      </c>
      <c r="S5408" s="1">
        <v>3</v>
      </c>
      <c r="T5408" s="3">
        <v>0</v>
      </c>
      <c r="U5408" s="1">
        <v>5.0054999999999996</v>
      </c>
      <c r="V5408" t="str">
        <f>IF(M5408=[1]People!$B$5,[1]People!$A$5,IF(M5408=[1]People!$B$4,[1]People!$A$4,IF(M5408=[1]People!$B$3,[1]People!$A$3,IF(M5408=[1]People!$B$2,[1]People!$A$2,0))))</f>
        <v>Anna Andreadi</v>
      </c>
      <c r="W5408" t="str">
        <f>IFERROR(INDEX([1]Returns!A:A,MATCH(B5408,[1]Returns!B:B,0)),"No")</f>
        <v>No</v>
      </c>
    </row>
    <row r="5409" spans="1:23" x14ac:dyDescent="0.25">
      <c r="A5409" s="1">
        <v>5408</v>
      </c>
      <c r="B5409" t="s">
        <v>8215</v>
      </c>
      <c r="C5409" s="4">
        <v>43807</v>
      </c>
      <c r="D5409" s="4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5">
        <v>87.92</v>
      </c>
      <c r="S5409" s="1">
        <v>4</v>
      </c>
      <c r="T5409" s="3">
        <v>0</v>
      </c>
      <c r="U5409" s="1">
        <v>40.443199999999997</v>
      </c>
      <c r="V5409" t="str">
        <f>IF(M5409=[1]People!$B$5,[1]People!$A$5,IF(M5409=[1]People!$B$4,[1]People!$A$4,IF(M5409=[1]People!$B$3,[1]People!$A$3,IF(M5409=[1]People!$B$2,[1]People!$A$2,0))))</f>
        <v>Anna Andreadi</v>
      </c>
      <c r="W5409" t="str">
        <f>IFERROR(INDEX([1]Returns!A:A,MATCH(B5409,[1]Returns!B:B,0)),"No")</f>
        <v>No</v>
      </c>
    </row>
    <row r="5410" spans="1:23" x14ac:dyDescent="0.25">
      <c r="A5410" s="1">
        <v>5409</v>
      </c>
      <c r="B5410" t="s">
        <v>8215</v>
      </c>
      <c r="C5410" s="4">
        <v>43807</v>
      </c>
      <c r="D5410" s="4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5">
        <v>22.424000000000003</v>
      </c>
      <c r="S5410" s="1">
        <v>1</v>
      </c>
      <c r="T5410" s="3">
        <v>0.2</v>
      </c>
      <c r="U5410" s="1">
        <v>8.4089999999999989</v>
      </c>
      <c r="V5410" t="str">
        <f>IF(M5410=[1]People!$B$5,[1]People!$A$5,IF(M5410=[1]People!$B$4,[1]People!$A$4,IF(M5410=[1]People!$B$3,[1]People!$A$3,IF(M5410=[1]People!$B$2,[1]People!$A$2,0))))</f>
        <v>Anna Andreadi</v>
      </c>
      <c r="W5410" t="str">
        <f>IFERROR(INDEX([1]Returns!A:A,MATCH(B5410,[1]Returns!B:B,0)),"No")</f>
        <v>No</v>
      </c>
    </row>
    <row r="5411" spans="1:23" x14ac:dyDescent="0.25">
      <c r="A5411" s="1">
        <v>5410</v>
      </c>
      <c r="B5411" t="s">
        <v>8215</v>
      </c>
      <c r="C5411" s="4">
        <v>43807</v>
      </c>
      <c r="D5411" s="4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5">
        <v>90.480000000000018</v>
      </c>
      <c r="S5411" s="1">
        <v>3</v>
      </c>
      <c r="T5411" s="3">
        <v>0.2</v>
      </c>
      <c r="U5411" s="1">
        <v>33.93</v>
      </c>
      <c r="V5411" t="str">
        <f>IF(M5411=[1]People!$B$5,[1]People!$A$5,IF(M5411=[1]People!$B$4,[1]People!$A$4,IF(M5411=[1]People!$B$3,[1]People!$A$3,IF(M5411=[1]People!$B$2,[1]People!$A$2,0))))</f>
        <v>Anna Andreadi</v>
      </c>
      <c r="W5411" t="str">
        <f>IFERROR(INDEX([1]Returns!A:A,MATCH(B5411,[1]Returns!B:B,0)),"No")</f>
        <v>No</v>
      </c>
    </row>
    <row r="5412" spans="1:23" x14ac:dyDescent="0.25">
      <c r="A5412" s="1">
        <v>5411</v>
      </c>
      <c r="B5412" t="s">
        <v>8215</v>
      </c>
      <c r="C5412" s="4">
        <v>43807</v>
      </c>
      <c r="D5412" s="4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5">
        <v>42.76</v>
      </c>
      <c r="S5412" s="1">
        <v>1</v>
      </c>
      <c r="T5412" s="3">
        <v>0</v>
      </c>
      <c r="U5412" s="1">
        <v>11.117599999999999</v>
      </c>
      <c r="V5412" t="str">
        <f>IF(M5412=[1]People!$B$5,[1]People!$A$5,IF(M5412=[1]People!$B$4,[1]People!$A$4,IF(M5412=[1]People!$B$3,[1]People!$A$3,IF(M5412=[1]People!$B$2,[1]People!$A$2,0))))</f>
        <v>Anna Andreadi</v>
      </c>
      <c r="W5412" t="str">
        <f>IFERROR(INDEX([1]Returns!A:A,MATCH(B5412,[1]Returns!B:B,0)),"No")</f>
        <v>No</v>
      </c>
    </row>
    <row r="5413" spans="1:23" x14ac:dyDescent="0.25">
      <c r="A5413" s="1">
        <v>5412</v>
      </c>
      <c r="B5413" t="s">
        <v>8217</v>
      </c>
      <c r="C5413" s="4">
        <v>43726</v>
      </c>
      <c r="D5413" s="4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5">
        <v>10.080000000000002</v>
      </c>
      <c r="S5413" s="1">
        <v>7</v>
      </c>
      <c r="T5413" s="3">
        <v>0.2</v>
      </c>
      <c r="U5413" s="1">
        <v>3.5279999999999996</v>
      </c>
      <c r="V5413" t="str">
        <f>IF(M5413=[1]People!$B$5,[1]People!$A$5,IF(M5413=[1]People!$B$4,[1]People!$A$4,IF(M5413=[1]People!$B$3,[1]People!$A$3,IF(M5413=[1]People!$B$2,[1]People!$A$2,0))))</f>
        <v>Anna Andreadi</v>
      </c>
      <c r="W5413" t="str">
        <f>IFERROR(INDEX([1]Returns!A:A,MATCH(B5413,[1]Returns!B:B,0)),"No")</f>
        <v>No</v>
      </c>
    </row>
    <row r="5414" spans="1:23" x14ac:dyDescent="0.25">
      <c r="A5414" s="1">
        <v>5413</v>
      </c>
      <c r="B5414" t="s">
        <v>8217</v>
      </c>
      <c r="C5414" s="4">
        <v>43726</v>
      </c>
      <c r="D5414" s="4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5">
        <v>101.34</v>
      </c>
      <c r="S5414" s="1">
        <v>3</v>
      </c>
      <c r="T5414" s="3">
        <v>0</v>
      </c>
      <c r="U5414" s="1">
        <v>8.1071999999999917</v>
      </c>
      <c r="V5414" t="str">
        <f>IF(M5414=[1]People!$B$5,[1]People!$A$5,IF(M5414=[1]People!$B$4,[1]People!$A$4,IF(M5414=[1]People!$B$3,[1]People!$A$3,IF(M5414=[1]People!$B$2,[1]People!$A$2,0))))</f>
        <v>Anna Andreadi</v>
      </c>
      <c r="W5414" t="str">
        <f>IFERROR(INDEX([1]Returns!A:A,MATCH(B5414,[1]Returns!B:B,0)),"No")</f>
        <v>No</v>
      </c>
    </row>
    <row r="5415" spans="1:23" x14ac:dyDescent="0.25">
      <c r="A5415" s="1">
        <v>5414</v>
      </c>
      <c r="B5415" t="s">
        <v>8221</v>
      </c>
      <c r="C5415" s="4">
        <v>43354</v>
      </c>
      <c r="D5415" s="4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3">
        <v>0</v>
      </c>
      <c r="U5415" s="1">
        <v>62.929999999999993</v>
      </c>
      <c r="V5415" t="str">
        <f>IF(M5415=[1]People!$B$5,[1]People!$A$5,IF(M5415=[1]People!$B$4,[1]People!$A$4,IF(M5415=[1]People!$B$3,[1]People!$A$3,IF(M5415=[1]People!$B$2,[1]People!$A$2,0))))</f>
        <v>Kelly Williams</v>
      </c>
      <c r="W5415" t="str">
        <f>IFERROR(INDEX([1]Returns!A:A,MATCH(B5415,[1]Returns!B:B,0)),"No")</f>
        <v>No</v>
      </c>
    </row>
    <row r="5416" spans="1:23" x14ac:dyDescent="0.25">
      <c r="A5416" s="1">
        <v>5415</v>
      </c>
      <c r="B5416" t="s">
        <v>8222</v>
      </c>
      <c r="C5416" s="4">
        <v>43731</v>
      </c>
      <c r="D5416" s="4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t="str">
        <f>IF(M5416=[1]People!$B$5,[1]People!$A$5,IF(M5416=[1]People!$B$4,[1]People!$A$4,IF(M5416=[1]People!$B$3,[1]People!$A$3,IF(M5416=[1]People!$B$2,[1]People!$A$2,0))))</f>
        <v>Kelly Williams</v>
      </c>
      <c r="W5416" t="str">
        <f>IFERROR(INDEX([1]Returns!A:A,MATCH(B5416,[1]Returns!B:B,0)),"No")</f>
        <v>No</v>
      </c>
    </row>
    <row r="5417" spans="1:23" x14ac:dyDescent="0.25">
      <c r="A5417" s="1">
        <v>5416</v>
      </c>
      <c r="B5417" t="s">
        <v>8222</v>
      </c>
      <c r="C5417" s="4">
        <v>43731</v>
      </c>
      <c r="D5417" s="4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t="str">
        <f>IF(M5417=[1]People!$B$5,[1]People!$A$5,IF(M5417=[1]People!$B$4,[1]People!$A$4,IF(M5417=[1]People!$B$3,[1]People!$A$3,IF(M5417=[1]People!$B$2,[1]People!$A$2,0))))</f>
        <v>Kelly Williams</v>
      </c>
      <c r="W5417" t="str">
        <f>IFERROR(INDEX([1]Returns!A:A,MATCH(B5417,[1]Returns!B:B,0)),"No")</f>
        <v>No</v>
      </c>
    </row>
    <row r="5418" spans="1:23" x14ac:dyDescent="0.25">
      <c r="A5418" s="1">
        <v>5417</v>
      </c>
      <c r="B5418" t="s">
        <v>8222</v>
      </c>
      <c r="C5418" s="4">
        <v>43731</v>
      </c>
      <c r="D5418" s="4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t="str">
        <f>IF(M5418=[1]People!$B$5,[1]People!$A$5,IF(M5418=[1]People!$B$4,[1]People!$A$4,IF(M5418=[1]People!$B$3,[1]People!$A$3,IF(M5418=[1]People!$B$2,[1]People!$A$2,0))))</f>
        <v>Kelly Williams</v>
      </c>
      <c r="W5418" t="str">
        <f>IFERROR(INDEX([1]Returns!A:A,MATCH(B5418,[1]Returns!B:B,0)),"No")</f>
        <v>No</v>
      </c>
    </row>
    <row r="5419" spans="1:23" x14ac:dyDescent="0.25">
      <c r="A5419" s="1">
        <v>5418</v>
      </c>
      <c r="B5419" t="s">
        <v>8223</v>
      </c>
      <c r="C5419" s="4">
        <v>42649</v>
      </c>
      <c r="D5419" s="4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3">
        <v>0</v>
      </c>
      <c r="U5419" s="1">
        <v>7.68</v>
      </c>
      <c r="V5419" t="str">
        <f>IF(M5419=[1]People!$B$5,[1]People!$A$5,IF(M5419=[1]People!$B$4,[1]People!$A$4,IF(M5419=[1]People!$B$3,[1]People!$A$3,IF(M5419=[1]People!$B$2,[1]People!$A$2,0))))</f>
        <v>Kelly Williams</v>
      </c>
      <c r="W5419" t="str">
        <f>IFERROR(INDEX([1]Returns!A:A,MATCH(B5419,[1]Returns!B:B,0)),"No")</f>
        <v>No</v>
      </c>
    </row>
    <row r="5420" spans="1:23" x14ac:dyDescent="0.25">
      <c r="A5420" s="1">
        <v>5419</v>
      </c>
      <c r="B5420" t="s">
        <v>8226</v>
      </c>
      <c r="C5420" s="4">
        <v>43031</v>
      </c>
      <c r="D5420" s="4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t="str">
        <f>IF(M5420=[1]People!$B$5,[1]People!$A$5,IF(M5420=[1]People!$B$4,[1]People!$A$4,IF(M5420=[1]People!$B$3,[1]People!$A$3,IF(M5420=[1]People!$B$2,[1]People!$A$2,0))))</f>
        <v>Kelly Williams</v>
      </c>
      <c r="W5420" t="str">
        <f>IFERROR(INDEX([1]Returns!A:A,MATCH(B5420,[1]Returns!B:B,0)),"No")</f>
        <v>No</v>
      </c>
    </row>
    <row r="5421" spans="1:23" x14ac:dyDescent="0.25">
      <c r="A5421" s="1">
        <v>5420</v>
      </c>
      <c r="B5421" t="s">
        <v>8226</v>
      </c>
      <c r="C5421" s="4">
        <v>43031</v>
      </c>
      <c r="D5421" s="4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t="str">
        <f>IF(M5421=[1]People!$B$5,[1]People!$A$5,IF(M5421=[1]People!$B$4,[1]People!$A$4,IF(M5421=[1]People!$B$3,[1]People!$A$3,IF(M5421=[1]People!$B$2,[1]People!$A$2,0))))</f>
        <v>Kelly Williams</v>
      </c>
      <c r="W5421" t="str">
        <f>IFERROR(INDEX([1]Returns!A:A,MATCH(B5421,[1]Returns!B:B,0)),"No")</f>
        <v>No</v>
      </c>
    </row>
    <row r="5422" spans="1:23" x14ac:dyDescent="0.25">
      <c r="A5422" s="1">
        <v>5421</v>
      </c>
      <c r="B5422" t="s">
        <v>8227</v>
      </c>
      <c r="C5422" s="4">
        <v>43190</v>
      </c>
      <c r="D5422" s="4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t="str">
        <f>IF(M5422=[1]People!$B$5,[1]People!$A$5,IF(M5422=[1]People!$B$4,[1]People!$A$4,IF(M5422=[1]People!$B$3,[1]People!$A$3,IF(M5422=[1]People!$B$2,[1]People!$A$2,0))))</f>
        <v>Chuck Magee</v>
      </c>
      <c r="W5422" t="str">
        <f>IFERROR(INDEX([1]Returns!A:A,MATCH(B5422,[1]Returns!B:B,0)),"No")</f>
        <v>Yes</v>
      </c>
    </row>
    <row r="5423" spans="1:23" x14ac:dyDescent="0.25">
      <c r="A5423" s="1">
        <v>5422</v>
      </c>
      <c r="B5423" t="s">
        <v>8227</v>
      </c>
      <c r="C5423" s="4">
        <v>43190</v>
      </c>
      <c r="D5423" s="4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t="str">
        <f>IF(M5423=[1]People!$B$5,[1]People!$A$5,IF(M5423=[1]People!$B$4,[1]People!$A$4,IF(M5423=[1]People!$B$3,[1]People!$A$3,IF(M5423=[1]People!$B$2,[1]People!$A$2,0))))</f>
        <v>Chuck Magee</v>
      </c>
      <c r="W5423" t="str">
        <f>IFERROR(INDEX([1]Returns!A:A,MATCH(B5423,[1]Returns!B:B,0)),"No")</f>
        <v>Yes</v>
      </c>
    </row>
    <row r="5424" spans="1:23" x14ac:dyDescent="0.25">
      <c r="A5424" s="1">
        <v>5423</v>
      </c>
      <c r="B5424" t="s">
        <v>8228</v>
      </c>
      <c r="C5424" s="4">
        <v>43463</v>
      </c>
      <c r="D5424" s="4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5">
        <v>11.231999999999999</v>
      </c>
      <c r="S5424" s="1">
        <v>3</v>
      </c>
      <c r="T5424" s="3">
        <v>0.2</v>
      </c>
      <c r="U5424" s="1">
        <v>3.9312000000000005</v>
      </c>
      <c r="V5424" t="str">
        <f>IF(M5424=[1]People!$B$5,[1]People!$A$5,IF(M5424=[1]People!$B$4,[1]People!$A$4,IF(M5424=[1]People!$B$3,[1]People!$A$3,IF(M5424=[1]People!$B$2,[1]People!$A$2,0))))</f>
        <v>Anna Andreadi</v>
      </c>
      <c r="W5424" t="str">
        <f>IFERROR(INDEX([1]Returns!A:A,MATCH(B5424,[1]Returns!B:B,0)),"No")</f>
        <v>No</v>
      </c>
    </row>
    <row r="5425" spans="1:23" x14ac:dyDescent="0.25">
      <c r="A5425" s="1">
        <v>5424</v>
      </c>
      <c r="B5425" t="s">
        <v>8229</v>
      </c>
      <c r="C5425" s="4">
        <v>43772</v>
      </c>
      <c r="D5425" s="4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t="str">
        <f>IF(M5425=[1]People!$B$5,[1]People!$A$5,IF(M5425=[1]People!$B$4,[1]People!$A$4,IF(M5425=[1]People!$B$3,[1]People!$A$3,IF(M5425=[1]People!$B$2,[1]People!$A$2,0))))</f>
        <v>Cassandra Brandow</v>
      </c>
      <c r="W5425" t="str">
        <f>IFERROR(INDEX([1]Returns!A:A,MATCH(B5425,[1]Returns!B:B,0)),"No")</f>
        <v>No</v>
      </c>
    </row>
    <row r="5426" spans="1:23" x14ac:dyDescent="0.25">
      <c r="A5426" s="1">
        <v>5425</v>
      </c>
      <c r="B5426" t="s">
        <v>8232</v>
      </c>
      <c r="C5426" s="4">
        <v>43485</v>
      </c>
      <c r="D5426" s="4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3">
        <v>0</v>
      </c>
      <c r="U5426" s="1">
        <v>1.0207999999999999</v>
      </c>
      <c r="V5426" t="str">
        <f>IF(M5426=[1]People!$B$5,[1]People!$A$5,IF(M5426=[1]People!$B$4,[1]People!$A$4,IF(M5426=[1]People!$B$3,[1]People!$A$3,IF(M5426=[1]People!$B$2,[1]People!$A$2,0))))</f>
        <v>Chuck Magee</v>
      </c>
      <c r="W5426" t="str">
        <f>IFERROR(INDEX([1]Returns!A:A,MATCH(B5426,[1]Returns!B:B,0)),"No")</f>
        <v>No</v>
      </c>
    </row>
    <row r="5427" spans="1:23" x14ac:dyDescent="0.25">
      <c r="A5427" s="1">
        <v>5426</v>
      </c>
      <c r="B5427" t="s">
        <v>8233</v>
      </c>
      <c r="C5427" s="4">
        <v>43437</v>
      </c>
      <c r="D5427" s="4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5">
        <v>1649.95</v>
      </c>
      <c r="S5427" s="1">
        <v>5</v>
      </c>
      <c r="T5427" s="3">
        <v>0</v>
      </c>
      <c r="U5427" s="1">
        <v>659.98</v>
      </c>
      <c r="V5427" t="str">
        <f>IF(M5427=[1]People!$B$5,[1]People!$A$5,IF(M5427=[1]People!$B$4,[1]People!$A$4,IF(M5427=[1]People!$B$3,[1]People!$A$3,IF(M5427=[1]People!$B$2,[1]People!$A$2,0))))</f>
        <v>Anna Andreadi</v>
      </c>
      <c r="W5427" t="str">
        <f>IFERROR(INDEX([1]Returns!A:A,MATCH(B5427,[1]Returns!B:B,0)),"No")</f>
        <v>No</v>
      </c>
    </row>
    <row r="5428" spans="1:23" x14ac:dyDescent="0.25">
      <c r="A5428" s="1">
        <v>5427</v>
      </c>
      <c r="B5428" t="s">
        <v>8233</v>
      </c>
      <c r="C5428" s="4">
        <v>43437</v>
      </c>
      <c r="D5428" s="4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5">
        <v>111.89999999999999</v>
      </c>
      <c r="S5428" s="1">
        <v>6</v>
      </c>
      <c r="T5428" s="3">
        <v>0</v>
      </c>
      <c r="U5428" s="1">
        <v>51.47399999999999</v>
      </c>
      <c r="V5428" t="str">
        <f>IF(M5428=[1]People!$B$5,[1]People!$A$5,IF(M5428=[1]People!$B$4,[1]People!$A$4,IF(M5428=[1]People!$B$3,[1]People!$A$3,IF(M5428=[1]People!$B$2,[1]People!$A$2,0))))</f>
        <v>Anna Andreadi</v>
      </c>
      <c r="W5428" t="str">
        <f>IFERROR(INDEX([1]Returns!A:A,MATCH(B5428,[1]Returns!B:B,0)),"No")</f>
        <v>No</v>
      </c>
    </row>
    <row r="5429" spans="1:23" x14ac:dyDescent="0.25">
      <c r="A5429" s="1">
        <v>5428</v>
      </c>
      <c r="B5429" t="s">
        <v>8236</v>
      </c>
      <c r="C5429" s="4">
        <v>43265</v>
      </c>
      <c r="D5429" s="4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5">
        <v>599.16499999999996</v>
      </c>
      <c r="S5429" s="1">
        <v>5</v>
      </c>
      <c r="T5429" s="3">
        <v>0.15</v>
      </c>
      <c r="U5429" s="1">
        <v>35.245000000000005</v>
      </c>
      <c r="V5429" t="str">
        <f>IF(M5429=[1]People!$B$5,[1]People!$A$5,IF(M5429=[1]People!$B$4,[1]People!$A$4,IF(M5429=[1]People!$B$3,[1]People!$A$3,IF(M5429=[1]People!$B$2,[1]People!$A$2,0))))</f>
        <v>Anna Andreadi</v>
      </c>
      <c r="W5429" t="str">
        <f>IFERROR(INDEX([1]Returns!A:A,MATCH(B5429,[1]Returns!B:B,0)),"No")</f>
        <v>No</v>
      </c>
    </row>
    <row r="5430" spans="1:23" x14ac:dyDescent="0.25">
      <c r="A5430" s="1">
        <v>5429</v>
      </c>
      <c r="B5430" t="s">
        <v>8239</v>
      </c>
      <c r="C5430" s="4">
        <v>43345</v>
      </c>
      <c r="D5430" s="4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5">
        <v>46.53</v>
      </c>
      <c r="S5430" s="1">
        <v>3</v>
      </c>
      <c r="T5430" s="3">
        <v>0</v>
      </c>
      <c r="U5430" s="1">
        <v>12.097800000000001</v>
      </c>
      <c r="V5430" t="str">
        <f>IF(M5430=[1]People!$B$5,[1]People!$A$5,IF(M5430=[1]People!$B$4,[1]People!$A$4,IF(M5430=[1]People!$B$3,[1]People!$A$3,IF(M5430=[1]People!$B$2,[1]People!$A$2,0))))</f>
        <v>Anna Andreadi</v>
      </c>
      <c r="W5430" t="str">
        <f>IFERROR(INDEX([1]Returns!A:A,MATCH(B5430,[1]Returns!B:B,0)),"No")</f>
        <v>No</v>
      </c>
    </row>
    <row r="5431" spans="1:23" x14ac:dyDescent="0.25">
      <c r="A5431" s="1">
        <v>5430</v>
      </c>
      <c r="B5431" t="s">
        <v>8240</v>
      </c>
      <c r="C5431" s="4">
        <v>42618</v>
      </c>
      <c r="D5431" s="4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t="str">
        <f>IF(M5431=[1]People!$B$5,[1]People!$A$5,IF(M5431=[1]People!$B$4,[1]People!$A$4,IF(M5431=[1]People!$B$3,[1]People!$A$3,IF(M5431=[1]People!$B$2,[1]People!$A$2,0))))</f>
        <v>Cassandra Brandow</v>
      </c>
      <c r="W5431" t="str">
        <f>IFERROR(INDEX([1]Returns!A:A,MATCH(B5431,[1]Returns!B:B,0)),"No")</f>
        <v>No</v>
      </c>
    </row>
    <row r="5432" spans="1:23" x14ac:dyDescent="0.25">
      <c r="A5432" s="1">
        <v>5431</v>
      </c>
      <c r="B5432" t="s">
        <v>8241</v>
      </c>
      <c r="C5432" s="4">
        <v>43759</v>
      </c>
      <c r="D5432" s="4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t="str">
        <f>IF(M5432=[1]People!$B$5,[1]People!$A$5,IF(M5432=[1]People!$B$4,[1]People!$A$4,IF(M5432=[1]People!$B$3,[1]People!$A$3,IF(M5432=[1]People!$B$2,[1]People!$A$2,0))))</f>
        <v>Chuck Magee</v>
      </c>
      <c r="W5432" t="str">
        <f>IFERROR(INDEX([1]Returns!A:A,MATCH(B5432,[1]Returns!B:B,0)),"No")</f>
        <v>No</v>
      </c>
    </row>
    <row r="5433" spans="1:23" x14ac:dyDescent="0.25">
      <c r="A5433" s="1">
        <v>5432</v>
      </c>
      <c r="B5433" t="s">
        <v>8241</v>
      </c>
      <c r="C5433" s="4">
        <v>43759</v>
      </c>
      <c r="D5433" s="4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t="str">
        <f>IF(M5433=[1]People!$B$5,[1]People!$A$5,IF(M5433=[1]People!$B$4,[1]People!$A$4,IF(M5433=[1]People!$B$3,[1]People!$A$3,IF(M5433=[1]People!$B$2,[1]People!$A$2,0))))</f>
        <v>Chuck Magee</v>
      </c>
      <c r="W5433" t="str">
        <f>IFERROR(INDEX([1]Returns!A:A,MATCH(B5433,[1]Returns!B:B,0)),"No")</f>
        <v>No</v>
      </c>
    </row>
    <row r="5434" spans="1:23" x14ac:dyDescent="0.25">
      <c r="A5434" s="1">
        <v>5433</v>
      </c>
      <c r="B5434" t="s">
        <v>8241</v>
      </c>
      <c r="C5434" s="4">
        <v>43759</v>
      </c>
      <c r="D5434" s="4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t="str">
        <f>IF(M5434=[1]People!$B$5,[1]People!$A$5,IF(M5434=[1]People!$B$4,[1]People!$A$4,IF(M5434=[1]People!$B$3,[1]People!$A$3,IF(M5434=[1]People!$B$2,[1]People!$A$2,0))))</f>
        <v>Chuck Magee</v>
      </c>
      <c r="W5434" t="str">
        <f>IFERROR(INDEX([1]Returns!A:A,MATCH(B5434,[1]Returns!B:B,0)),"No")</f>
        <v>No</v>
      </c>
    </row>
    <row r="5435" spans="1:23" x14ac:dyDescent="0.25">
      <c r="A5435" s="1">
        <v>5434</v>
      </c>
      <c r="B5435" t="s">
        <v>8244</v>
      </c>
      <c r="C5435" s="4">
        <v>43580</v>
      </c>
      <c r="D5435" s="4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5">
        <v>8.895999999999999</v>
      </c>
      <c r="S5435" s="1">
        <v>4</v>
      </c>
      <c r="T5435" s="3">
        <v>0.2</v>
      </c>
      <c r="U5435" s="1">
        <v>0.66719999999999979</v>
      </c>
      <c r="V5435" t="str">
        <f>IF(M5435=[1]People!$B$5,[1]People!$A$5,IF(M5435=[1]People!$B$4,[1]People!$A$4,IF(M5435=[1]People!$B$3,[1]People!$A$3,IF(M5435=[1]People!$B$2,[1]People!$A$2,0))))</f>
        <v>Anna Andreadi</v>
      </c>
      <c r="W5435" t="str">
        <f>IFERROR(INDEX([1]Returns!A:A,MATCH(B5435,[1]Returns!B:B,0)),"No")</f>
        <v>Yes</v>
      </c>
    </row>
    <row r="5436" spans="1:23" x14ac:dyDescent="0.25">
      <c r="A5436" s="1">
        <v>5435</v>
      </c>
      <c r="B5436" t="s">
        <v>8245</v>
      </c>
      <c r="C5436" s="4">
        <v>43027</v>
      </c>
      <c r="D5436" s="4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5">
        <v>1640.6999999999998</v>
      </c>
      <c r="S5436" s="1">
        <v>5</v>
      </c>
      <c r="T5436" s="3">
        <v>0</v>
      </c>
      <c r="U5436" s="1">
        <v>459.39599999999996</v>
      </c>
      <c r="V5436" t="str">
        <f>IF(M5436=[1]People!$B$5,[1]People!$A$5,IF(M5436=[1]People!$B$4,[1]People!$A$4,IF(M5436=[1]People!$B$3,[1]People!$A$3,IF(M5436=[1]People!$B$2,[1]People!$A$2,0))))</f>
        <v>Anna Andreadi</v>
      </c>
      <c r="W5436" t="str">
        <f>IFERROR(INDEX([1]Returns!A:A,MATCH(B5436,[1]Returns!B:B,0)),"No")</f>
        <v>No</v>
      </c>
    </row>
    <row r="5437" spans="1:23" x14ac:dyDescent="0.25">
      <c r="A5437" s="1">
        <v>5436</v>
      </c>
      <c r="B5437" t="s">
        <v>8245</v>
      </c>
      <c r="C5437" s="4">
        <v>43027</v>
      </c>
      <c r="D5437" s="4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5">
        <v>270</v>
      </c>
      <c r="S5437" s="1">
        <v>3</v>
      </c>
      <c r="T5437" s="3">
        <v>0</v>
      </c>
      <c r="U5437" s="1">
        <v>97.199999999999989</v>
      </c>
      <c r="V5437" t="str">
        <f>IF(M5437=[1]People!$B$5,[1]People!$A$5,IF(M5437=[1]People!$B$4,[1]People!$A$4,IF(M5437=[1]People!$B$3,[1]People!$A$3,IF(M5437=[1]People!$B$2,[1]People!$A$2,0))))</f>
        <v>Anna Andreadi</v>
      </c>
      <c r="W5437" t="str">
        <f>IFERROR(INDEX([1]Returns!A:A,MATCH(B5437,[1]Returns!B:B,0)),"No")</f>
        <v>No</v>
      </c>
    </row>
    <row r="5438" spans="1:23" x14ac:dyDescent="0.25">
      <c r="A5438" s="1">
        <v>5437</v>
      </c>
      <c r="B5438" t="s">
        <v>8248</v>
      </c>
      <c r="C5438" s="4">
        <v>42556</v>
      </c>
      <c r="D5438" s="4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3">
        <v>0.2</v>
      </c>
      <c r="U5438" s="1">
        <v>5.3680000000000012</v>
      </c>
      <c r="V5438" t="str">
        <f>IF(M5438=[1]People!$B$5,[1]People!$A$5,IF(M5438=[1]People!$B$4,[1]People!$A$4,IF(M5438=[1]People!$B$3,[1]People!$A$3,IF(M5438=[1]People!$B$2,[1]People!$A$2,0))))</f>
        <v>Cassandra Brandow</v>
      </c>
      <c r="W5438" t="str">
        <f>IFERROR(INDEX([1]Returns!A:A,MATCH(B5438,[1]Returns!B:B,0)),"No")</f>
        <v>No</v>
      </c>
    </row>
    <row r="5439" spans="1:23" x14ac:dyDescent="0.25">
      <c r="A5439" s="1">
        <v>5438</v>
      </c>
      <c r="B5439" t="s">
        <v>8248</v>
      </c>
      <c r="C5439" s="4">
        <v>42556</v>
      </c>
      <c r="D5439" s="4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t="str">
        <f>IF(M5439=[1]People!$B$5,[1]People!$A$5,IF(M5439=[1]People!$B$4,[1]People!$A$4,IF(M5439=[1]People!$B$3,[1]People!$A$3,IF(M5439=[1]People!$B$2,[1]People!$A$2,0))))</f>
        <v>Cassandra Brandow</v>
      </c>
      <c r="W5439" t="str">
        <f>IFERROR(INDEX([1]Returns!A:A,MATCH(B5439,[1]Returns!B:B,0)),"No")</f>
        <v>No</v>
      </c>
    </row>
    <row r="5440" spans="1:23" x14ac:dyDescent="0.25">
      <c r="A5440" s="1">
        <v>5439</v>
      </c>
      <c r="B5440" t="s">
        <v>8248</v>
      </c>
      <c r="C5440" s="4">
        <v>42556</v>
      </c>
      <c r="D5440" s="4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t="str">
        <f>IF(M5440=[1]People!$B$5,[1]People!$A$5,IF(M5440=[1]People!$B$4,[1]People!$A$4,IF(M5440=[1]People!$B$3,[1]People!$A$3,IF(M5440=[1]People!$B$2,[1]People!$A$2,0))))</f>
        <v>Cassandra Brandow</v>
      </c>
      <c r="W5440" t="str">
        <f>IFERROR(INDEX([1]Returns!A:A,MATCH(B5440,[1]Returns!B:B,0)),"No")</f>
        <v>No</v>
      </c>
    </row>
    <row r="5441" spans="1:23" x14ac:dyDescent="0.25">
      <c r="A5441" s="1">
        <v>5440</v>
      </c>
      <c r="B5441" t="s">
        <v>8251</v>
      </c>
      <c r="C5441" s="4">
        <v>43194</v>
      </c>
      <c r="D5441" s="4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t="str">
        <f>IF(M5441=[1]People!$B$5,[1]People!$A$5,IF(M5441=[1]People!$B$4,[1]People!$A$4,IF(M5441=[1]People!$B$3,[1]People!$A$3,IF(M5441=[1]People!$B$2,[1]People!$A$2,0))))</f>
        <v>Chuck Magee</v>
      </c>
      <c r="W5441" t="str">
        <f>IFERROR(INDEX([1]Returns!A:A,MATCH(B5441,[1]Returns!B:B,0)),"No")</f>
        <v>No</v>
      </c>
    </row>
    <row r="5442" spans="1:23" x14ac:dyDescent="0.25">
      <c r="A5442" s="1">
        <v>5441</v>
      </c>
      <c r="B5442" t="s">
        <v>8252</v>
      </c>
      <c r="C5442" s="4">
        <v>43782</v>
      </c>
      <c r="D5442" s="4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t="str">
        <f>IF(M5442=[1]People!$B$5,[1]People!$A$5,IF(M5442=[1]People!$B$4,[1]People!$A$4,IF(M5442=[1]People!$B$3,[1]People!$A$3,IF(M5442=[1]People!$B$2,[1]People!$A$2,0))))</f>
        <v>Cassandra Brandow</v>
      </c>
      <c r="W5442" t="str">
        <f>IFERROR(INDEX([1]Returns!A:A,MATCH(B5442,[1]Returns!B:B,0)),"No")</f>
        <v>No</v>
      </c>
    </row>
    <row r="5443" spans="1:23" x14ac:dyDescent="0.25">
      <c r="A5443" s="1">
        <v>5442</v>
      </c>
      <c r="B5443" t="s">
        <v>8254</v>
      </c>
      <c r="C5443" s="4">
        <v>43717</v>
      </c>
      <c r="D5443" s="4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5">
        <v>6.3680000000000003</v>
      </c>
      <c r="S5443" s="1">
        <v>2</v>
      </c>
      <c r="T5443" s="3">
        <v>0.2</v>
      </c>
      <c r="U5443" s="1">
        <v>2.3879999999999999</v>
      </c>
      <c r="V5443" t="str">
        <f>IF(M5443=[1]People!$B$5,[1]People!$A$5,IF(M5443=[1]People!$B$4,[1]People!$A$4,IF(M5443=[1]People!$B$3,[1]People!$A$3,IF(M5443=[1]People!$B$2,[1]People!$A$2,0))))</f>
        <v>Anna Andreadi</v>
      </c>
      <c r="W5443" t="str">
        <f>IFERROR(INDEX([1]Returns!A:A,MATCH(B5443,[1]Returns!B:B,0)),"No")</f>
        <v>No</v>
      </c>
    </row>
    <row r="5444" spans="1:23" x14ac:dyDescent="0.25">
      <c r="A5444" s="1">
        <v>5443</v>
      </c>
      <c r="B5444" t="s">
        <v>8257</v>
      </c>
      <c r="C5444" s="4">
        <v>42842</v>
      </c>
      <c r="D5444" s="4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3">
        <v>0</v>
      </c>
      <c r="U5444" s="1">
        <v>36.851999999999997</v>
      </c>
      <c r="V5444" t="str">
        <f>IF(M5444=[1]People!$B$5,[1]People!$A$5,IF(M5444=[1]People!$B$4,[1]People!$A$4,IF(M5444=[1]People!$B$3,[1]People!$A$3,IF(M5444=[1]People!$B$2,[1]People!$A$2,0))))</f>
        <v>Chuck Magee</v>
      </c>
      <c r="W5444" t="str">
        <f>IFERROR(INDEX([1]Returns!A:A,MATCH(B5444,[1]Returns!B:B,0)),"No")</f>
        <v>No</v>
      </c>
    </row>
    <row r="5445" spans="1:23" x14ac:dyDescent="0.25">
      <c r="A5445" s="1">
        <v>5444</v>
      </c>
      <c r="B5445" t="s">
        <v>8257</v>
      </c>
      <c r="C5445" s="4">
        <v>42842</v>
      </c>
      <c r="D5445" s="4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t="str">
        <f>IF(M5445=[1]People!$B$5,[1]People!$A$5,IF(M5445=[1]People!$B$4,[1]People!$A$4,IF(M5445=[1]People!$B$3,[1]People!$A$3,IF(M5445=[1]People!$B$2,[1]People!$A$2,0))))</f>
        <v>Chuck Magee</v>
      </c>
      <c r="W5445" t="str">
        <f>IFERROR(INDEX([1]Returns!A:A,MATCH(B5445,[1]Returns!B:B,0)),"No")</f>
        <v>No</v>
      </c>
    </row>
    <row r="5446" spans="1:23" x14ac:dyDescent="0.25">
      <c r="A5446" s="1">
        <v>5445</v>
      </c>
      <c r="B5446" t="s">
        <v>8257</v>
      </c>
      <c r="C5446" s="4">
        <v>42842</v>
      </c>
      <c r="D5446" s="4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t="str">
        <f>IF(M5446=[1]People!$B$5,[1]People!$A$5,IF(M5446=[1]People!$B$4,[1]People!$A$4,IF(M5446=[1]People!$B$3,[1]People!$A$3,IF(M5446=[1]People!$B$2,[1]People!$A$2,0))))</f>
        <v>Chuck Magee</v>
      </c>
      <c r="W5446" t="str">
        <f>IFERROR(INDEX([1]Returns!A:A,MATCH(B5446,[1]Returns!B:B,0)),"No")</f>
        <v>No</v>
      </c>
    </row>
    <row r="5447" spans="1:23" x14ac:dyDescent="0.25">
      <c r="A5447" s="1">
        <v>5446</v>
      </c>
      <c r="B5447" t="s">
        <v>8260</v>
      </c>
      <c r="C5447" s="4">
        <v>43306</v>
      </c>
      <c r="D5447" s="4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t="str">
        <f>IF(M5447=[1]People!$B$5,[1]People!$A$5,IF(M5447=[1]People!$B$4,[1]People!$A$4,IF(M5447=[1]People!$B$3,[1]People!$A$3,IF(M5447=[1]People!$B$2,[1]People!$A$2,0))))</f>
        <v>Kelly Williams</v>
      </c>
      <c r="W5447" t="str">
        <f>IFERROR(INDEX([1]Returns!A:A,MATCH(B5447,[1]Returns!B:B,0)),"No")</f>
        <v>No</v>
      </c>
    </row>
    <row r="5448" spans="1:23" x14ac:dyDescent="0.25">
      <c r="A5448" s="1">
        <v>5447</v>
      </c>
      <c r="B5448" t="s">
        <v>8261</v>
      </c>
      <c r="C5448" s="4">
        <v>43338</v>
      </c>
      <c r="D5448" s="4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3">
        <v>0</v>
      </c>
      <c r="U5448" s="1">
        <v>8.25</v>
      </c>
      <c r="V5448" t="str">
        <f>IF(M5448=[1]People!$B$5,[1]People!$A$5,IF(M5448=[1]People!$B$4,[1]People!$A$4,IF(M5448=[1]People!$B$3,[1]People!$A$3,IF(M5448=[1]People!$B$2,[1]People!$A$2,0))))</f>
        <v>Chuck Magee</v>
      </c>
      <c r="W5448" t="str">
        <f>IFERROR(INDEX([1]Returns!A:A,MATCH(B5448,[1]Returns!B:B,0)),"No")</f>
        <v>Yes</v>
      </c>
    </row>
    <row r="5449" spans="1:23" x14ac:dyDescent="0.25">
      <c r="A5449" s="1">
        <v>5448</v>
      </c>
      <c r="B5449" t="s">
        <v>8261</v>
      </c>
      <c r="C5449" s="4">
        <v>43338</v>
      </c>
      <c r="D5449" s="4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t="str">
        <f>IF(M5449=[1]People!$B$5,[1]People!$A$5,IF(M5449=[1]People!$B$4,[1]People!$A$4,IF(M5449=[1]People!$B$3,[1]People!$A$3,IF(M5449=[1]People!$B$2,[1]People!$A$2,0))))</f>
        <v>Chuck Magee</v>
      </c>
      <c r="W5449" t="str">
        <f>IFERROR(INDEX([1]Returns!A:A,MATCH(B5449,[1]Returns!B:B,0)),"No")</f>
        <v>Yes</v>
      </c>
    </row>
    <row r="5450" spans="1:23" x14ac:dyDescent="0.25">
      <c r="A5450" s="1">
        <v>5449</v>
      </c>
      <c r="B5450" t="s">
        <v>8262</v>
      </c>
      <c r="C5450" s="4">
        <v>42625</v>
      </c>
      <c r="D5450" s="4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3">
        <v>0</v>
      </c>
      <c r="U5450" s="1">
        <v>7.158600000000007</v>
      </c>
      <c r="V5450" t="str">
        <f>IF(M5450=[1]People!$B$5,[1]People!$A$5,IF(M5450=[1]People!$B$4,[1]People!$A$4,IF(M5450=[1]People!$B$3,[1]People!$A$3,IF(M5450=[1]People!$B$2,[1]People!$A$2,0))))</f>
        <v>Kelly Williams</v>
      </c>
      <c r="W5450" t="str">
        <f>IFERROR(INDEX([1]Returns!A:A,MATCH(B5450,[1]Returns!B:B,0)),"No")</f>
        <v>No</v>
      </c>
    </row>
    <row r="5451" spans="1:23" x14ac:dyDescent="0.25">
      <c r="A5451" s="1">
        <v>5450</v>
      </c>
      <c r="B5451" t="s">
        <v>8262</v>
      </c>
      <c r="C5451" s="4">
        <v>42625</v>
      </c>
      <c r="D5451" s="4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t="str">
        <f>IF(M5451=[1]People!$B$5,[1]People!$A$5,IF(M5451=[1]People!$B$4,[1]People!$A$4,IF(M5451=[1]People!$B$3,[1]People!$A$3,IF(M5451=[1]People!$B$2,[1]People!$A$2,0))))</f>
        <v>Kelly Williams</v>
      </c>
      <c r="W5451" t="str">
        <f>IFERROR(INDEX([1]Returns!A:A,MATCH(B5451,[1]Returns!B:B,0)),"No")</f>
        <v>No</v>
      </c>
    </row>
    <row r="5452" spans="1:23" x14ac:dyDescent="0.25">
      <c r="A5452" s="1">
        <v>5451</v>
      </c>
      <c r="B5452" t="s">
        <v>8262</v>
      </c>
      <c r="C5452" s="4">
        <v>42625</v>
      </c>
      <c r="D5452" s="4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3">
        <v>0</v>
      </c>
      <c r="U5452" s="1">
        <v>149.38199999999998</v>
      </c>
      <c r="V5452" t="str">
        <f>IF(M5452=[1]People!$B$5,[1]People!$A$5,IF(M5452=[1]People!$B$4,[1]People!$A$4,IF(M5452=[1]People!$B$3,[1]People!$A$3,IF(M5452=[1]People!$B$2,[1]People!$A$2,0))))</f>
        <v>Kelly Williams</v>
      </c>
      <c r="W5452" t="str">
        <f>IFERROR(INDEX([1]Returns!A:A,MATCH(B5452,[1]Returns!B:B,0)),"No")</f>
        <v>No</v>
      </c>
    </row>
    <row r="5453" spans="1:23" x14ac:dyDescent="0.25">
      <c r="A5453" s="1">
        <v>5452</v>
      </c>
      <c r="B5453" t="s">
        <v>8262</v>
      </c>
      <c r="C5453" s="4">
        <v>42625</v>
      </c>
      <c r="D5453" s="4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3">
        <v>0</v>
      </c>
      <c r="U5453" s="1">
        <v>12.979199999999999</v>
      </c>
      <c r="V5453" t="str">
        <f>IF(M5453=[1]People!$B$5,[1]People!$A$5,IF(M5453=[1]People!$B$4,[1]People!$A$4,IF(M5453=[1]People!$B$3,[1]People!$A$3,IF(M5453=[1]People!$B$2,[1]People!$A$2,0))))</f>
        <v>Kelly Williams</v>
      </c>
      <c r="W5453" t="str">
        <f>IFERROR(INDEX([1]Returns!A:A,MATCH(B5453,[1]Returns!B:B,0)),"No")</f>
        <v>No</v>
      </c>
    </row>
    <row r="5454" spans="1:23" x14ac:dyDescent="0.25">
      <c r="A5454" s="1">
        <v>5453</v>
      </c>
      <c r="B5454" t="s">
        <v>8263</v>
      </c>
      <c r="C5454" s="4">
        <v>43303</v>
      </c>
      <c r="D5454" s="4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5">
        <v>86.199999999999989</v>
      </c>
      <c r="S5454" s="1">
        <v>5</v>
      </c>
      <c r="T5454" s="3">
        <v>0</v>
      </c>
      <c r="U5454" s="1">
        <v>24.997999999999987</v>
      </c>
      <c r="V5454" t="str">
        <f>IF(M5454=[1]People!$B$5,[1]People!$A$5,IF(M5454=[1]People!$B$4,[1]People!$A$4,IF(M5454=[1]People!$B$3,[1]People!$A$3,IF(M5454=[1]People!$B$2,[1]People!$A$2,0))))</f>
        <v>Anna Andreadi</v>
      </c>
      <c r="W5454" t="str">
        <f>IFERROR(INDEX([1]Returns!A:A,MATCH(B5454,[1]Returns!B:B,0)),"No")</f>
        <v>No</v>
      </c>
    </row>
    <row r="5455" spans="1:23" x14ac:dyDescent="0.25">
      <c r="A5455" s="1">
        <v>5454</v>
      </c>
      <c r="B5455" t="s">
        <v>8264</v>
      </c>
      <c r="C5455" s="4">
        <v>43604</v>
      </c>
      <c r="D5455" s="4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t="str">
        <f>IF(M5455=[1]People!$B$5,[1]People!$A$5,IF(M5455=[1]People!$B$4,[1]People!$A$4,IF(M5455=[1]People!$B$3,[1]People!$A$3,IF(M5455=[1]People!$B$2,[1]People!$A$2,0))))</f>
        <v>Kelly Williams</v>
      </c>
      <c r="W5455" t="str">
        <f>IFERROR(INDEX([1]Returns!A:A,MATCH(B5455,[1]Returns!B:B,0)),"No")</f>
        <v>No</v>
      </c>
    </row>
    <row r="5456" spans="1:23" x14ac:dyDescent="0.25">
      <c r="A5456" s="1">
        <v>5455</v>
      </c>
      <c r="B5456" t="s">
        <v>8265</v>
      </c>
      <c r="C5456" s="4">
        <v>43583</v>
      </c>
      <c r="D5456" s="4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t="str">
        <f>IF(M5456=[1]People!$B$5,[1]People!$A$5,IF(M5456=[1]People!$B$4,[1]People!$A$4,IF(M5456=[1]People!$B$3,[1]People!$A$3,IF(M5456=[1]People!$B$2,[1]People!$A$2,0))))</f>
        <v>Chuck Magee</v>
      </c>
      <c r="W5456" t="str">
        <f>IFERROR(INDEX([1]Returns!A:A,MATCH(B5456,[1]Returns!B:B,0)),"No")</f>
        <v>No</v>
      </c>
    </row>
    <row r="5457" spans="1:23" x14ac:dyDescent="0.25">
      <c r="A5457" s="1">
        <v>5456</v>
      </c>
      <c r="B5457" t="s">
        <v>8265</v>
      </c>
      <c r="C5457" s="4">
        <v>43583</v>
      </c>
      <c r="D5457" s="4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t="str">
        <f>IF(M5457=[1]People!$B$5,[1]People!$A$5,IF(M5457=[1]People!$B$4,[1]People!$A$4,IF(M5457=[1]People!$B$3,[1]People!$A$3,IF(M5457=[1]People!$B$2,[1]People!$A$2,0))))</f>
        <v>Chuck Magee</v>
      </c>
      <c r="W5457" t="str">
        <f>IFERROR(INDEX([1]Returns!A:A,MATCH(B5457,[1]Returns!B:B,0)),"No")</f>
        <v>No</v>
      </c>
    </row>
    <row r="5458" spans="1:23" x14ac:dyDescent="0.25">
      <c r="A5458" s="1">
        <v>5457</v>
      </c>
      <c r="B5458" t="s">
        <v>8266</v>
      </c>
      <c r="C5458" s="4">
        <v>43828</v>
      </c>
      <c r="D5458" s="4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5">
        <v>19.600000000000001</v>
      </c>
      <c r="S5458" s="1">
        <v>5</v>
      </c>
      <c r="T5458" s="3">
        <v>0</v>
      </c>
      <c r="U5458" s="1">
        <v>9.6039999999999992</v>
      </c>
      <c r="V5458" t="str">
        <f>IF(M5458=[1]People!$B$5,[1]People!$A$5,IF(M5458=[1]People!$B$4,[1]People!$A$4,IF(M5458=[1]People!$B$3,[1]People!$A$3,IF(M5458=[1]People!$B$2,[1]People!$A$2,0))))</f>
        <v>Anna Andreadi</v>
      </c>
      <c r="W5458" t="str">
        <f>IFERROR(INDEX([1]Returns!A:A,MATCH(B5458,[1]Returns!B:B,0)),"No")</f>
        <v>Yes</v>
      </c>
    </row>
    <row r="5459" spans="1:23" x14ac:dyDescent="0.25">
      <c r="A5459" s="1">
        <v>5458</v>
      </c>
      <c r="B5459" t="s">
        <v>8266</v>
      </c>
      <c r="C5459" s="4">
        <v>43828</v>
      </c>
      <c r="D5459" s="4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5">
        <v>68.459999999999994</v>
      </c>
      <c r="S5459" s="1">
        <v>2</v>
      </c>
      <c r="T5459" s="3">
        <v>0</v>
      </c>
      <c r="U5459" s="1">
        <v>20.537999999999997</v>
      </c>
      <c r="V5459" t="str">
        <f>IF(M5459=[1]People!$B$5,[1]People!$A$5,IF(M5459=[1]People!$B$4,[1]People!$A$4,IF(M5459=[1]People!$B$3,[1]People!$A$3,IF(M5459=[1]People!$B$2,[1]People!$A$2,0))))</f>
        <v>Anna Andreadi</v>
      </c>
      <c r="W5459" t="str">
        <f>IFERROR(INDEX([1]Returns!A:A,MATCH(B5459,[1]Returns!B:B,0)),"No")</f>
        <v>Yes</v>
      </c>
    </row>
    <row r="5460" spans="1:23" x14ac:dyDescent="0.25">
      <c r="A5460" s="1">
        <v>5459</v>
      </c>
      <c r="B5460" t="s">
        <v>8269</v>
      </c>
      <c r="C5460" s="4">
        <v>43712</v>
      </c>
      <c r="D5460" s="4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5">
        <v>13.343999999999998</v>
      </c>
      <c r="S5460" s="1">
        <v>6</v>
      </c>
      <c r="T5460" s="3">
        <v>0.2</v>
      </c>
      <c r="U5460" s="1">
        <v>4.3367999999999993</v>
      </c>
      <c r="V5460" t="str">
        <f>IF(M5460=[1]People!$B$5,[1]People!$A$5,IF(M5460=[1]People!$B$4,[1]People!$A$4,IF(M5460=[1]People!$B$3,[1]People!$A$3,IF(M5460=[1]People!$B$2,[1]People!$A$2,0))))</f>
        <v>Anna Andreadi</v>
      </c>
      <c r="W5460" t="str">
        <f>IFERROR(INDEX([1]Returns!A:A,MATCH(B5460,[1]Returns!B:B,0)),"No")</f>
        <v>No</v>
      </c>
    </row>
    <row r="5461" spans="1:23" x14ac:dyDescent="0.25">
      <c r="A5461" s="1">
        <v>5460</v>
      </c>
      <c r="B5461" t="s">
        <v>8269</v>
      </c>
      <c r="C5461" s="4">
        <v>43712</v>
      </c>
      <c r="D5461" s="4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5">
        <v>1478.2719999999999</v>
      </c>
      <c r="S5461" s="1">
        <v>8</v>
      </c>
      <c r="T5461" s="3">
        <v>0.2</v>
      </c>
      <c r="U5461" s="1">
        <v>92.392000000000053</v>
      </c>
      <c r="V5461" t="str">
        <f>IF(M5461=[1]People!$B$5,[1]People!$A$5,IF(M5461=[1]People!$B$4,[1]People!$A$4,IF(M5461=[1]People!$B$3,[1]People!$A$3,IF(M5461=[1]People!$B$2,[1]People!$A$2,0))))</f>
        <v>Anna Andreadi</v>
      </c>
      <c r="W5461" t="str">
        <f>IFERROR(INDEX([1]Returns!A:A,MATCH(B5461,[1]Returns!B:B,0)),"No")</f>
        <v>No</v>
      </c>
    </row>
    <row r="5462" spans="1:23" x14ac:dyDescent="0.25">
      <c r="A5462" s="1">
        <v>5461</v>
      </c>
      <c r="B5462" t="s">
        <v>8272</v>
      </c>
      <c r="C5462" s="4">
        <v>42450</v>
      </c>
      <c r="D5462" s="4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t="str">
        <f>IF(M5462=[1]People!$B$5,[1]People!$A$5,IF(M5462=[1]People!$B$4,[1]People!$A$4,IF(M5462=[1]People!$B$3,[1]People!$A$3,IF(M5462=[1]People!$B$2,[1]People!$A$2,0))))</f>
        <v>Cassandra Brandow</v>
      </c>
      <c r="W5462" t="str">
        <f>IFERROR(INDEX([1]Returns!A:A,MATCH(B5462,[1]Returns!B:B,0)),"No")</f>
        <v>No</v>
      </c>
    </row>
    <row r="5463" spans="1:23" x14ac:dyDescent="0.25">
      <c r="A5463" s="1">
        <v>5462</v>
      </c>
      <c r="B5463" t="s">
        <v>8273</v>
      </c>
      <c r="C5463" s="4">
        <v>43736</v>
      </c>
      <c r="D5463" s="4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5">
        <v>9.24</v>
      </c>
      <c r="S5463" s="1">
        <v>3</v>
      </c>
      <c r="T5463" s="3">
        <v>0</v>
      </c>
      <c r="U5463" s="1">
        <v>4.4352</v>
      </c>
      <c r="V5463" t="str">
        <f>IF(M5463=[1]People!$B$5,[1]People!$A$5,IF(M5463=[1]People!$B$4,[1]People!$A$4,IF(M5463=[1]People!$B$3,[1]People!$A$3,IF(M5463=[1]People!$B$2,[1]People!$A$2,0))))</f>
        <v>Anna Andreadi</v>
      </c>
      <c r="W5463" t="str">
        <f>IFERROR(INDEX([1]Returns!A:A,MATCH(B5463,[1]Returns!B:B,0)),"No")</f>
        <v>Yes</v>
      </c>
    </row>
    <row r="5464" spans="1:23" x14ac:dyDescent="0.25">
      <c r="A5464" s="1">
        <v>5463</v>
      </c>
      <c r="B5464" t="s">
        <v>8274</v>
      </c>
      <c r="C5464" s="4">
        <v>42388</v>
      </c>
      <c r="D5464" s="4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5">
        <v>32.340000000000003</v>
      </c>
      <c r="S5464" s="1">
        <v>10</v>
      </c>
      <c r="T5464" s="3">
        <v>0.7</v>
      </c>
      <c r="U5464" s="1">
        <v>-23.716000000000001</v>
      </c>
      <c r="V5464" t="str">
        <f>IF(M5464=[1]People!$B$5,[1]People!$A$5,IF(M5464=[1]People!$B$4,[1]People!$A$4,IF(M5464=[1]People!$B$3,[1]People!$A$3,IF(M5464=[1]People!$B$2,[1]People!$A$2,0))))</f>
        <v>Anna Andreadi</v>
      </c>
      <c r="W5464" t="str">
        <f>IFERROR(INDEX([1]Returns!A:A,MATCH(B5464,[1]Returns!B:B,0)),"No")</f>
        <v>No</v>
      </c>
    </row>
    <row r="5465" spans="1:23" x14ac:dyDescent="0.25">
      <c r="A5465" s="1">
        <v>5464</v>
      </c>
      <c r="B5465" t="s">
        <v>8274</v>
      </c>
      <c r="C5465" s="4">
        <v>42388</v>
      </c>
      <c r="D5465" s="4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5">
        <v>56.064</v>
      </c>
      <c r="S5465" s="1">
        <v>4</v>
      </c>
      <c r="T5465" s="3">
        <v>0.2</v>
      </c>
      <c r="U5465" s="1">
        <v>19.622399999999999</v>
      </c>
      <c r="V5465" t="str">
        <f>IF(M5465=[1]People!$B$5,[1]People!$A$5,IF(M5465=[1]People!$B$4,[1]People!$A$4,IF(M5465=[1]People!$B$3,[1]People!$A$3,IF(M5465=[1]People!$B$2,[1]People!$A$2,0))))</f>
        <v>Anna Andreadi</v>
      </c>
      <c r="W5465" t="str">
        <f>IFERROR(INDEX([1]Returns!A:A,MATCH(B5465,[1]Returns!B:B,0)),"No")</f>
        <v>No</v>
      </c>
    </row>
    <row r="5466" spans="1:23" x14ac:dyDescent="0.25">
      <c r="A5466" s="1">
        <v>5465</v>
      </c>
      <c r="B5466" t="s">
        <v>8274</v>
      </c>
      <c r="C5466" s="4">
        <v>42388</v>
      </c>
      <c r="D5466" s="4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5">
        <v>108.72</v>
      </c>
      <c r="S5466" s="1">
        <v>5</v>
      </c>
      <c r="T5466" s="3">
        <v>0.2</v>
      </c>
      <c r="U5466" s="1">
        <v>36.692999999999998</v>
      </c>
      <c r="V5466" t="str">
        <f>IF(M5466=[1]People!$B$5,[1]People!$A$5,IF(M5466=[1]People!$B$4,[1]People!$A$4,IF(M5466=[1]People!$B$3,[1]People!$A$3,IF(M5466=[1]People!$B$2,[1]People!$A$2,0))))</f>
        <v>Anna Andreadi</v>
      </c>
      <c r="W5466" t="str">
        <f>IFERROR(INDEX([1]Returns!A:A,MATCH(B5466,[1]Returns!B:B,0)),"No")</f>
        <v>No</v>
      </c>
    </row>
    <row r="5467" spans="1:23" x14ac:dyDescent="0.25">
      <c r="A5467" s="1">
        <v>5466</v>
      </c>
      <c r="B5467" t="s">
        <v>8274</v>
      </c>
      <c r="C5467" s="4">
        <v>42388</v>
      </c>
      <c r="D5467" s="4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5">
        <v>181.47000000000003</v>
      </c>
      <c r="S5467" s="1">
        <v>5</v>
      </c>
      <c r="T5467" s="3">
        <v>0.7</v>
      </c>
      <c r="U5467" s="1">
        <v>-320.59699999999998</v>
      </c>
      <c r="V5467" t="str">
        <f>IF(M5467=[1]People!$B$5,[1]People!$A$5,IF(M5467=[1]People!$B$4,[1]People!$A$4,IF(M5467=[1]People!$B$3,[1]People!$A$3,IF(M5467=[1]People!$B$2,[1]People!$A$2,0))))</f>
        <v>Anna Andreadi</v>
      </c>
      <c r="W5467" t="str">
        <f>IFERROR(INDEX([1]Returns!A:A,MATCH(B5467,[1]Returns!B:B,0)),"No")</f>
        <v>No</v>
      </c>
    </row>
    <row r="5468" spans="1:23" x14ac:dyDescent="0.25">
      <c r="A5468" s="1">
        <v>5467</v>
      </c>
      <c r="B5468" t="s">
        <v>8275</v>
      </c>
      <c r="C5468" s="4">
        <v>42414</v>
      </c>
      <c r="D5468" s="4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t="str">
        <f>IF(M5468=[1]People!$B$5,[1]People!$A$5,IF(M5468=[1]People!$B$4,[1]People!$A$4,IF(M5468=[1]People!$B$3,[1]People!$A$3,IF(M5468=[1]People!$B$2,[1]People!$A$2,0))))</f>
        <v>Kelly Williams</v>
      </c>
      <c r="W5468" t="str">
        <f>IFERROR(INDEX([1]Returns!A:A,MATCH(B5468,[1]Returns!B:B,0)),"No")</f>
        <v>No</v>
      </c>
    </row>
    <row r="5469" spans="1:23" x14ac:dyDescent="0.25">
      <c r="A5469" s="1">
        <v>5468</v>
      </c>
      <c r="B5469" t="s">
        <v>8276</v>
      </c>
      <c r="C5469" s="4">
        <v>43260</v>
      </c>
      <c r="D5469" s="4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5">
        <v>122.352</v>
      </c>
      <c r="S5469" s="1">
        <v>3</v>
      </c>
      <c r="T5469" s="3">
        <v>0.2</v>
      </c>
      <c r="U5469" s="1">
        <v>13.764599999999994</v>
      </c>
      <c r="V5469" t="str">
        <f>IF(M5469=[1]People!$B$5,[1]People!$A$5,IF(M5469=[1]People!$B$4,[1]People!$A$4,IF(M5469=[1]People!$B$3,[1]People!$A$3,IF(M5469=[1]People!$B$2,[1]People!$A$2,0))))</f>
        <v>Anna Andreadi</v>
      </c>
      <c r="W5469" t="str">
        <f>IFERROR(INDEX([1]Returns!A:A,MATCH(B5469,[1]Returns!B:B,0)),"No")</f>
        <v>No</v>
      </c>
    </row>
    <row r="5470" spans="1:23" x14ac:dyDescent="0.25">
      <c r="A5470" s="1">
        <v>5469</v>
      </c>
      <c r="B5470" t="s">
        <v>8277</v>
      </c>
      <c r="C5470" s="4">
        <v>42639</v>
      </c>
      <c r="D5470" s="4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5">
        <v>585.55200000000002</v>
      </c>
      <c r="S5470" s="1">
        <v>3</v>
      </c>
      <c r="T5470" s="3">
        <v>0.2</v>
      </c>
      <c r="U5470" s="1">
        <v>73.19399999999996</v>
      </c>
      <c r="V5470" t="str">
        <f>IF(M5470=[1]People!$B$5,[1]People!$A$5,IF(M5470=[1]People!$B$4,[1]People!$A$4,IF(M5470=[1]People!$B$3,[1]People!$A$3,IF(M5470=[1]People!$B$2,[1]People!$A$2,0))))</f>
        <v>Anna Andreadi</v>
      </c>
      <c r="W5470" t="str">
        <f>IFERROR(INDEX([1]Returns!A:A,MATCH(B5470,[1]Returns!B:B,0)),"No")</f>
        <v>No</v>
      </c>
    </row>
    <row r="5471" spans="1:23" x14ac:dyDescent="0.25">
      <c r="A5471" s="1">
        <v>5470</v>
      </c>
      <c r="B5471" t="s">
        <v>8277</v>
      </c>
      <c r="C5471" s="4">
        <v>42639</v>
      </c>
      <c r="D5471" s="4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5">
        <v>19.440000000000001</v>
      </c>
      <c r="S5471" s="1">
        <v>3</v>
      </c>
      <c r="T5471" s="3">
        <v>0</v>
      </c>
      <c r="U5471" s="1">
        <v>9.3312000000000008</v>
      </c>
      <c r="V5471" t="str">
        <f>IF(M5471=[1]People!$B$5,[1]People!$A$5,IF(M5471=[1]People!$B$4,[1]People!$A$4,IF(M5471=[1]People!$B$3,[1]People!$A$3,IF(M5471=[1]People!$B$2,[1]People!$A$2,0))))</f>
        <v>Anna Andreadi</v>
      </c>
      <c r="W5471" t="str">
        <f>IFERROR(INDEX([1]Returns!A:A,MATCH(B5471,[1]Returns!B:B,0)),"No")</f>
        <v>No</v>
      </c>
    </row>
    <row r="5472" spans="1:23" x14ac:dyDescent="0.25">
      <c r="A5472" s="1">
        <v>5471</v>
      </c>
      <c r="B5472" t="s">
        <v>8278</v>
      </c>
      <c r="C5472" s="4">
        <v>43250</v>
      </c>
      <c r="D5472" s="4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t="str">
        <f>IF(M5472=[1]People!$B$5,[1]People!$A$5,IF(M5472=[1]People!$B$4,[1]People!$A$4,IF(M5472=[1]People!$B$3,[1]People!$A$3,IF(M5472=[1]People!$B$2,[1]People!$A$2,0))))</f>
        <v>Chuck Magee</v>
      </c>
      <c r="W5472" t="str">
        <f>IFERROR(INDEX([1]Returns!A:A,MATCH(B5472,[1]Returns!B:B,0)),"No")</f>
        <v>No</v>
      </c>
    </row>
    <row r="5473" spans="1:23" x14ac:dyDescent="0.25">
      <c r="A5473" s="1">
        <v>5472</v>
      </c>
      <c r="B5473" t="s">
        <v>8279</v>
      </c>
      <c r="C5473" s="4">
        <v>43818</v>
      </c>
      <c r="D5473" s="4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5">
        <v>13.360000000000001</v>
      </c>
      <c r="S5473" s="1">
        <v>5</v>
      </c>
      <c r="T5473" s="3">
        <v>0.2</v>
      </c>
      <c r="U5473" s="1">
        <v>4.0080000000000009</v>
      </c>
      <c r="V5473" t="str">
        <f>IF(M5473=[1]People!$B$5,[1]People!$A$5,IF(M5473=[1]People!$B$4,[1]People!$A$4,IF(M5473=[1]People!$B$3,[1]People!$A$3,IF(M5473=[1]People!$B$2,[1]People!$A$2,0))))</f>
        <v>Anna Andreadi</v>
      </c>
      <c r="W5473" t="str">
        <f>IFERROR(INDEX([1]Returns!A:A,MATCH(B5473,[1]Returns!B:B,0)),"No")</f>
        <v>No</v>
      </c>
    </row>
    <row r="5474" spans="1:23" x14ac:dyDescent="0.25">
      <c r="A5474" s="1">
        <v>5473</v>
      </c>
      <c r="B5474" t="s">
        <v>8279</v>
      </c>
      <c r="C5474" s="4">
        <v>43818</v>
      </c>
      <c r="D5474" s="4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5">
        <v>78.256</v>
      </c>
      <c r="S5474" s="1">
        <v>2</v>
      </c>
      <c r="T5474" s="3">
        <v>0.2</v>
      </c>
      <c r="U5474" s="1">
        <v>-17.607599999999998</v>
      </c>
      <c r="V5474" t="str">
        <f>IF(M5474=[1]People!$B$5,[1]People!$A$5,IF(M5474=[1]People!$B$4,[1]People!$A$4,IF(M5474=[1]People!$B$3,[1]People!$A$3,IF(M5474=[1]People!$B$2,[1]People!$A$2,0))))</f>
        <v>Anna Andreadi</v>
      </c>
      <c r="W5474" t="str">
        <f>IFERROR(INDEX([1]Returns!A:A,MATCH(B5474,[1]Returns!B:B,0)),"No")</f>
        <v>No</v>
      </c>
    </row>
    <row r="5475" spans="1:23" x14ac:dyDescent="0.25">
      <c r="A5475" s="1">
        <v>5474</v>
      </c>
      <c r="B5475" t="s">
        <v>8279</v>
      </c>
      <c r="C5475" s="4">
        <v>43818</v>
      </c>
      <c r="D5475" s="4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5">
        <v>102.01800000000001</v>
      </c>
      <c r="S5475" s="1">
        <v>7</v>
      </c>
      <c r="T5475" s="3">
        <v>0.7</v>
      </c>
      <c r="U5475" s="1">
        <v>-183.6323999999999</v>
      </c>
      <c r="V5475" t="str">
        <f>IF(M5475=[1]People!$B$5,[1]People!$A$5,IF(M5475=[1]People!$B$4,[1]People!$A$4,IF(M5475=[1]People!$B$3,[1]People!$A$3,IF(M5475=[1]People!$B$2,[1]People!$A$2,0))))</f>
        <v>Anna Andreadi</v>
      </c>
      <c r="W5475" t="str">
        <f>IFERROR(INDEX([1]Returns!A:A,MATCH(B5475,[1]Returns!B:B,0)),"No")</f>
        <v>No</v>
      </c>
    </row>
    <row r="5476" spans="1:23" x14ac:dyDescent="0.25">
      <c r="A5476" s="1">
        <v>5475</v>
      </c>
      <c r="B5476" t="s">
        <v>8280</v>
      </c>
      <c r="C5476" s="4">
        <v>43825</v>
      </c>
      <c r="D5476" s="4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3">
        <v>0</v>
      </c>
      <c r="U5476" s="1">
        <v>37.533999999999992</v>
      </c>
      <c r="V5476" t="str">
        <f>IF(M5476=[1]People!$B$5,[1]People!$A$5,IF(M5476=[1]People!$B$4,[1]People!$A$4,IF(M5476=[1]People!$B$3,[1]People!$A$3,IF(M5476=[1]People!$B$2,[1]People!$A$2,0))))</f>
        <v>Kelly Williams</v>
      </c>
      <c r="W5476" t="str">
        <f>IFERROR(INDEX([1]Returns!A:A,MATCH(B5476,[1]Returns!B:B,0)),"No")</f>
        <v>No</v>
      </c>
    </row>
    <row r="5477" spans="1:23" x14ac:dyDescent="0.25">
      <c r="A5477" s="1">
        <v>5476</v>
      </c>
      <c r="B5477" t="s">
        <v>8281</v>
      </c>
      <c r="C5477" s="4">
        <v>43631</v>
      </c>
      <c r="D5477" s="4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t="str">
        <f>IF(M5477=[1]People!$B$5,[1]People!$A$5,IF(M5477=[1]People!$B$4,[1]People!$A$4,IF(M5477=[1]People!$B$3,[1]People!$A$3,IF(M5477=[1]People!$B$2,[1]People!$A$2,0))))</f>
        <v>Kelly Williams</v>
      </c>
      <c r="W5477" t="str">
        <f>IFERROR(INDEX([1]Returns!A:A,MATCH(B5477,[1]Returns!B:B,0)),"No")</f>
        <v>No</v>
      </c>
    </row>
    <row r="5478" spans="1:23" x14ac:dyDescent="0.25">
      <c r="A5478" s="1">
        <v>5477</v>
      </c>
      <c r="B5478" t="s">
        <v>8281</v>
      </c>
      <c r="C5478" s="4">
        <v>43631</v>
      </c>
      <c r="D5478" s="4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3">
        <v>0</v>
      </c>
      <c r="U5478" s="1">
        <v>22.828499999999998</v>
      </c>
      <c r="V5478" t="str">
        <f>IF(M5478=[1]People!$B$5,[1]People!$A$5,IF(M5478=[1]People!$B$4,[1]People!$A$4,IF(M5478=[1]People!$B$3,[1]People!$A$3,IF(M5478=[1]People!$B$2,[1]People!$A$2,0))))</f>
        <v>Kelly Williams</v>
      </c>
      <c r="W5478" t="str">
        <f>IFERROR(INDEX([1]Returns!A:A,MATCH(B5478,[1]Returns!B:B,0)),"No")</f>
        <v>No</v>
      </c>
    </row>
    <row r="5479" spans="1:23" x14ac:dyDescent="0.25">
      <c r="A5479" s="1">
        <v>5478</v>
      </c>
      <c r="B5479" t="s">
        <v>8281</v>
      </c>
      <c r="C5479" s="4">
        <v>43631</v>
      </c>
      <c r="D5479" s="4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t="str">
        <f>IF(M5479=[1]People!$B$5,[1]People!$A$5,IF(M5479=[1]People!$B$4,[1]People!$A$4,IF(M5479=[1]People!$B$3,[1]People!$A$3,IF(M5479=[1]People!$B$2,[1]People!$A$2,0))))</f>
        <v>Kelly Williams</v>
      </c>
      <c r="W5479" t="str">
        <f>IFERROR(INDEX([1]Returns!A:A,MATCH(B5479,[1]Returns!B:B,0)),"No")</f>
        <v>No</v>
      </c>
    </row>
    <row r="5480" spans="1:23" x14ac:dyDescent="0.25">
      <c r="A5480" s="1">
        <v>5479</v>
      </c>
      <c r="B5480" t="s">
        <v>8282</v>
      </c>
      <c r="C5480" s="4">
        <v>43424</v>
      </c>
      <c r="D5480" s="4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t="str">
        <f>IF(M5480=[1]People!$B$5,[1]People!$A$5,IF(M5480=[1]People!$B$4,[1]People!$A$4,IF(M5480=[1]People!$B$3,[1]People!$A$3,IF(M5480=[1]People!$B$2,[1]People!$A$2,0))))</f>
        <v>Chuck Magee</v>
      </c>
      <c r="W5480" t="str">
        <f>IFERROR(INDEX([1]Returns!A:A,MATCH(B5480,[1]Returns!B:B,0)),"No")</f>
        <v>No</v>
      </c>
    </row>
    <row r="5481" spans="1:23" x14ac:dyDescent="0.25">
      <c r="A5481" s="1">
        <v>5480</v>
      </c>
      <c r="B5481" t="s">
        <v>8283</v>
      </c>
      <c r="C5481" s="4">
        <v>42460</v>
      </c>
      <c r="D5481" s="4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t="str">
        <f>IF(M5481=[1]People!$B$5,[1]People!$A$5,IF(M5481=[1]People!$B$4,[1]People!$A$4,IF(M5481=[1]People!$B$3,[1]People!$A$3,IF(M5481=[1]People!$B$2,[1]People!$A$2,0))))</f>
        <v>Cassandra Brandow</v>
      </c>
      <c r="W5481" t="str">
        <f>IFERROR(INDEX([1]Returns!A:A,MATCH(B5481,[1]Returns!B:B,0)),"No")</f>
        <v>No</v>
      </c>
    </row>
    <row r="5482" spans="1:23" x14ac:dyDescent="0.25">
      <c r="A5482" s="1">
        <v>5481</v>
      </c>
      <c r="B5482" t="s">
        <v>8284</v>
      </c>
      <c r="C5482" s="4">
        <v>43746</v>
      </c>
      <c r="D5482" s="4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5">
        <v>103.19200000000001</v>
      </c>
      <c r="S5482" s="1">
        <v>1</v>
      </c>
      <c r="T5482" s="3">
        <v>0.2</v>
      </c>
      <c r="U5482" s="1">
        <v>11.609099999999998</v>
      </c>
      <c r="V5482" t="str">
        <f>IF(M5482=[1]People!$B$5,[1]People!$A$5,IF(M5482=[1]People!$B$4,[1]People!$A$4,IF(M5482=[1]People!$B$3,[1]People!$A$3,IF(M5482=[1]People!$B$2,[1]People!$A$2,0))))</f>
        <v>Anna Andreadi</v>
      </c>
      <c r="W5482" t="str">
        <f>IFERROR(INDEX([1]Returns!A:A,MATCH(B5482,[1]Returns!B:B,0)),"No")</f>
        <v>No</v>
      </c>
    </row>
    <row r="5483" spans="1:23" x14ac:dyDescent="0.25">
      <c r="A5483" s="1">
        <v>5482</v>
      </c>
      <c r="B5483" t="s">
        <v>8284</v>
      </c>
      <c r="C5483" s="4">
        <v>43746</v>
      </c>
      <c r="D5483" s="4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5">
        <v>36</v>
      </c>
      <c r="S5483" s="1">
        <v>2</v>
      </c>
      <c r="T5483" s="3">
        <v>0</v>
      </c>
      <c r="U5483" s="1">
        <v>6.4799999999999969</v>
      </c>
      <c r="V5483" t="str">
        <f>IF(M5483=[1]People!$B$5,[1]People!$A$5,IF(M5483=[1]People!$B$4,[1]People!$A$4,IF(M5483=[1]People!$B$3,[1]People!$A$3,IF(M5483=[1]People!$B$2,[1]People!$A$2,0))))</f>
        <v>Anna Andreadi</v>
      </c>
      <c r="W5483" t="str">
        <f>IFERROR(INDEX([1]Returns!A:A,MATCH(B5483,[1]Returns!B:B,0)),"No")</f>
        <v>No</v>
      </c>
    </row>
    <row r="5484" spans="1:23" x14ac:dyDescent="0.25">
      <c r="A5484" s="1">
        <v>5483</v>
      </c>
      <c r="B5484" t="s">
        <v>8284</v>
      </c>
      <c r="C5484" s="4">
        <v>43746</v>
      </c>
      <c r="D5484" s="4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5">
        <v>239.96</v>
      </c>
      <c r="S5484" s="1">
        <v>4</v>
      </c>
      <c r="T5484" s="3">
        <v>0</v>
      </c>
      <c r="U5484" s="1">
        <v>115.1808</v>
      </c>
      <c r="V5484" t="str">
        <f>IF(M5484=[1]People!$B$5,[1]People!$A$5,IF(M5484=[1]People!$B$4,[1]People!$A$4,IF(M5484=[1]People!$B$3,[1]People!$A$3,IF(M5484=[1]People!$B$2,[1]People!$A$2,0))))</f>
        <v>Anna Andreadi</v>
      </c>
      <c r="W5484" t="str">
        <f>IFERROR(INDEX([1]Returns!A:A,MATCH(B5484,[1]Returns!B:B,0)),"No")</f>
        <v>No</v>
      </c>
    </row>
    <row r="5485" spans="1:23" x14ac:dyDescent="0.25">
      <c r="A5485" s="1">
        <v>5484</v>
      </c>
      <c r="B5485" t="s">
        <v>8284</v>
      </c>
      <c r="C5485" s="4">
        <v>43746</v>
      </c>
      <c r="D5485" s="4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5">
        <v>40.68</v>
      </c>
      <c r="S5485" s="1">
        <v>2</v>
      </c>
      <c r="T5485" s="3">
        <v>0</v>
      </c>
      <c r="U5485" s="1">
        <v>0.40679999999999694</v>
      </c>
      <c r="V5485" t="str">
        <f>IF(M5485=[1]People!$B$5,[1]People!$A$5,IF(M5485=[1]People!$B$4,[1]People!$A$4,IF(M5485=[1]People!$B$3,[1]People!$A$3,IF(M5485=[1]People!$B$2,[1]People!$A$2,0))))</f>
        <v>Anna Andreadi</v>
      </c>
      <c r="W5485" t="str">
        <f>IFERROR(INDEX([1]Returns!A:A,MATCH(B5485,[1]Returns!B:B,0)),"No")</f>
        <v>No</v>
      </c>
    </row>
    <row r="5486" spans="1:23" x14ac:dyDescent="0.25">
      <c r="A5486" s="1">
        <v>5485</v>
      </c>
      <c r="B5486" t="s">
        <v>8285</v>
      </c>
      <c r="C5486" s="4">
        <v>43495</v>
      </c>
      <c r="D5486" s="4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3">
        <v>0.2</v>
      </c>
      <c r="U5486" s="1">
        <v>-68.1096</v>
      </c>
      <c r="V5486" t="str">
        <f>IF(M5486=[1]People!$B$5,[1]People!$A$5,IF(M5486=[1]People!$B$4,[1]People!$A$4,IF(M5486=[1]People!$B$3,[1]People!$A$3,IF(M5486=[1]People!$B$2,[1]People!$A$2,0))))</f>
        <v>Cassandra Brandow</v>
      </c>
      <c r="W5486" t="str">
        <f>IFERROR(INDEX([1]Returns!A:A,MATCH(B5486,[1]Returns!B:B,0)),"No")</f>
        <v>No</v>
      </c>
    </row>
    <row r="5487" spans="1:23" x14ac:dyDescent="0.25">
      <c r="A5487" s="1">
        <v>5486</v>
      </c>
      <c r="B5487" t="s">
        <v>8288</v>
      </c>
      <c r="C5487" s="4">
        <v>42716</v>
      </c>
      <c r="D5487" s="4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t="str">
        <f>IF(M5487=[1]People!$B$5,[1]People!$A$5,IF(M5487=[1]People!$B$4,[1]People!$A$4,IF(M5487=[1]People!$B$3,[1]People!$A$3,IF(M5487=[1]People!$B$2,[1]People!$A$2,0))))</f>
        <v>Cassandra Brandow</v>
      </c>
      <c r="W5487" t="str">
        <f>IFERROR(INDEX([1]Returns!A:A,MATCH(B5487,[1]Returns!B:B,0)),"No")</f>
        <v>No</v>
      </c>
    </row>
    <row r="5488" spans="1:23" x14ac:dyDescent="0.25">
      <c r="A5488" s="1">
        <v>5487</v>
      </c>
      <c r="B5488" t="s">
        <v>8289</v>
      </c>
      <c r="C5488" s="4">
        <v>43032</v>
      </c>
      <c r="D5488" s="4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t="str">
        <f>IF(M5488=[1]People!$B$5,[1]People!$A$5,IF(M5488=[1]People!$B$4,[1]People!$A$4,IF(M5488=[1]People!$B$3,[1]People!$A$3,IF(M5488=[1]People!$B$2,[1]People!$A$2,0))))</f>
        <v>Kelly Williams</v>
      </c>
      <c r="W5488" t="str">
        <f>IFERROR(INDEX([1]Returns!A:A,MATCH(B5488,[1]Returns!B:B,0)),"No")</f>
        <v>No</v>
      </c>
    </row>
    <row r="5489" spans="1:23" x14ac:dyDescent="0.25">
      <c r="A5489" s="1">
        <v>5488</v>
      </c>
      <c r="B5489" t="s">
        <v>8290</v>
      </c>
      <c r="C5489" s="4">
        <v>43556</v>
      </c>
      <c r="D5489" s="4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t="str">
        <f>IF(M5489=[1]People!$B$5,[1]People!$A$5,IF(M5489=[1]People!$B$4,[1]People!$A$4,IF(M5489=[1]People!$B$3,[1]People!$A$3,IF(M5489=[1]People!$B$2,[1]People!$A$2,0))))</f>
        <v>Cassandra Brandow</v>
      </c>
      <c r="W5489" t="str">
        <f>IFERROR(INDEX([1]Returns!A:A,MATCH(B5489,[1]Returns!B:B,0)),"No")</f>
        <v>No</v>
      </c>
    </row>
    <row r="5490" spans="1:23" x14ac:dyDescent="0.25">
      <c r="A5490" s="1">
        <v>5489</v>
      </c>
      <c r="B5490" t="s">
        <v>8290</v>
      </c>
      <c r="C5490" s="4">
        <v>43556</v>
      </c>
      <c r="D5490" s="4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t="str">
        <f>IF(M5490=[1]People!$B$5,[1]People!$A$5,IF(M5490=[1]People!$B$4,[1]People!$A$4,IF(M5490=[1]People!$B$3,[1]People!$A$3,IF(M5490=[1]People!$B$2,[1]People!$A$2,0))))</f>
        <v>Cassandra Brandow</v>
      </c>
      <c r="W5490" t="str">
        <f>IFERROR(INDEX([1]Returns!A:A,MATCH(B5490,[1]Returns!B:B,0)),"No")</f>
        <v>No</v>
      </c>
    </row>
    <row r="5491" spans="1:23" x14ac:dyDescent="0.25">
      <c r="A5491" s="1">
        <v>5490</v>
      </c>
      <c r="B5491" t="s">
        <v>8290</v>
      </c>
      <c r="C5491" s="4">
        <v>43556</v>
      </c>
      <c r="D5491" s="4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3">
        <v>0.2</v>
      </c>
      <c r="U5491" s="1">
        <v>1.8207000000000013</v>
      </c>
      <c r="V5491" t="str">
        <f>IF(M5491=[1]People!$B$5,[1]People!$A$5,IF(M5491=[1]People!$B$4,[1]People!$A$4,IF(M5491=[1]People!$B$3,[1]People!$A$3,IF(M5491=[1]People!$B$2,[1]People!$A$2,0))))</f>
        <v>Cassandra Brandow</v>
      </c>
      <c r="W5491" t="str">
        <f>IFERROR(INDEX([1]Returns!A:A,MATCH(B5491,[1]Returns!B:B,0)),"No")</f>
        <v>No</v>
      </c>
    </row>
    <row r="5492" spans="1:23" x14ac:dyDescent="0.25">
      <c r="A5492" s="1">
        <v>5491</v>
      </c>
      <c r="B5492" t="s">
        <v>8290</v>
      </c>
      <c r="C5492" s="4">
        <v>43556</v>
      </c>
      <c r="D5492" s="4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t="str">
        <f>IF(M5492=[1]People!$B$5,[1]People!$A$5,IF(M5492=[1]People!$B$4,[1]People!$A$4,IF(M5492=[1]People!$B$3,[1]People!$A$3,IF(M5492=[1]People!$B$2,[1]People!$A$2,0))))</f>
        <v>Cassandra Brandow</v>
      </c>
      <c r="W5492" t="str">
        <f>IFERROR(INDEX([1]Returns!A:A,MATCH(B5492,[1]Returns!B:B,0)),"No")</f>
        <v>No</v>
      </c>
    </row>
    <row r="5493" spans="1:23" x14ac:dyDescent="0.25">
      <c r="A5493" s="1">
        <v>5492</v>
      </c>
      <c r="B5493" t="s">
        <v>8291</v>
      </c>
      <c r="C5493" s="4">
        <v>43491</v>
      </c>
      <c r="D5493" s="4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3">
        <v>0.2</v>
      </c>
      <c r="U5493" s="1">
        <v>1.8160000000000016</v>
      </c>
      <c r="V5493" t="str">
        <f>IF(M5493=[1]People!$B$5,[1]People!$A$5,IF(M5493=[1]People!$B$4,[1]People!$A$4,IF(M5493=[1]People!$B$3,[1]People!$A$3,IF(M5493=[1]People!$B$2,[1]People!$A$2,0))))</f>
        <v>Kelly Williams</v>
      </c>
      <c r="W5493" t="str">
        <f>IFERROR(INDEX([1]Returns!A:A,MATCH(B5493,[1]Returns!B:B,0)),"No")</f>
        <v>No</v>
      </c>
    </row>
    <row r="5494" spans="1:23" x14ac:dyDescent="0.25">
      <c r="A5494" s="1">
        <v>5493</v>
      </c>
      <c r="B5494" t="s">
        <v>8292</v>
      </c>
      <c r="C5494" s="4">
        <v>42702</v>
      </c>
      <c r="D5494" s="4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5">
        <v>7.36</v>
      </c>
      <c r="S5494" s="1">
        <v>2</v>
      </c>
      <c r="T5494" s="3">
        <v>0</v>
      </c>
      <c r="U5494" s="1">
        <v>0.14719999999999978</v>
      </c>
      <c r="V5494" t="str">
        <f>IF(M5494=[1]People!$B$5,[1]People!$A$5,IF(M5494=[1]People!$B$4,[1]People!$A$4,IF(M5494=[1]People!$B$3,[1]People!$A$3,IF(M5494=[1]People!$B$2,[1]People!$A$2,0))))</f>
        <v>Anna Andreadi</v>
      </c>
      <c r="W5494" t="str">
        <f>IFERROR(INDEX([1]Returns!A:A,MATCH(B5494,[1]Returns!B:B,0)),"No")</f>
        <v>No</v>
      </c>
    </row>
    <row r="5495" spans="1:23" x14ac:dyDescent="0.25">
      <c r="A5495" s="1">
        <v>5494</v>
      </c>
      <c r="B5495" t="s">
        <v>8292</v>
      </c>
      <c r="C5495" s="4">
        <v>42702</v>
      </c>
      <c r="D5495" s="4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5">
        <v>41.4</v>
      </c>
      <c r="S5495" s="1">
        <v>4</v>
      </c>
      <c r="T5495" s="3">
        <v>0</v>
      </c>
      <c r="U5495" s="1">
        <v>19.872</v>
      </c>
      <c r="V5495" t="str">
        <f>IF(M5495=[1]People!$B$5,[1]People!$A$5,IF(M5495=[1]People!$B$4,[1]People!$A$4,IF(M5495=[1]People!$B$3,[1]People!$A$3,IF(M5495=[1]People!$B$2,[1]People!$A$2,0))))</f>
        <v>Anna Andreadi</v>
      </c>
      <c r="W5495" t="str">
        <f>IFERROR(INDEX([1]Returns!A:A,MATCH(B5495,[1]Returns!B:B,0)),"No")</f>
        <v>No</v>
      </c>
    </row>
    <row r="5496" spans="1:23" x14ac:dyDescent="0.25">
      <c r="A5496" s="1">
        <v>5495</v>
      </c>
      <c r="B5496" t="s">
        <v>8292</v>
      </c>
      <c r="C5496" s="4">
        <v>42702</v>
      </c>
      <c r="D5496" s="4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5">
        <v>411.33199999999999</v>
      </c>
      <c r="S5496" s="1">
        <v>4</v>
      </c>
      <c r="T5496" s="3">
        <v>0.15</v>
      </c>
      <c r="U5496" s="1">
        <v>-4.8391999999999769</v>
      </c>
      <c r="V5496" t="str">
        <f>IF(M5496=[1]People!$B$5,[1]People!$A$5,IF(M5496=[1]People!$B$4,[1]People!$A$4,IF(M5496=[1]People!$B$3,[1]People!$A$3,IF(M5496=[1]People!$B$2,[1]People!$A$2,0))))</f>
        <v>Anna Andreadi</v>
      </c>
      <c r="W5496" t="str">
        <f>IFERROR(INDEX([1]Returns!A:A,MATCH(B5496,[1]Returns!B:B,0)),"No")</f>
        <v>No</v>
      </c>
    </row>
    <row r="5497" spans="1:23" x14ac:dyDescent="0.25">
      <c r="A5497" s="1">
        <v>5496</v>
      </c>
      <c r="B5497" t="s">
        <v>8293</v>
      </c>
      <c r="C5497" s="4">
        <v>42982</v>
      </c>
      <c r="D5497" s="4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t="str">
        <f>IF(M5497=[1]People!$B$5,[1]People!$A$5,IF(M5497=[1]People!$B$4,[1]People!$A$4,IF(M5497=[1]People!$B$3,[1]People!$A$3,IF(M5497=[1]People!$B$2,[1]People!$A$2,0))))</f>
        <v>Chuck Magee</v>
      </c>
      <c r="W5497" t="str">
        <f>IFERROR(INDEX([1]Returns!A:A,MATCH(B5497,[1]Returns!B:B,0)),"No")</f>
        <v>No</v>
      </c>
    </row>
    <row r="5498" spans="1:23" x14ac:dyDescent="0.25">
      <c r="A5498" s="1">
        <v>5497</v>
      </c>
      <c r="B5498" t="s">
        <v>8294</v>
      </c>
      <c r="C5498" s="4">
        <v>43628</v>
      </c>
      <c r="D5498" s="4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t="str">
        <f>IF(M5498=[1]People!$B$5,[1]People!$A$5,IF(M5498=[1]People!$B$4,[1]People!$A$4,IF(M5498=[1]People!$B$3,[1]People!$A$3,IF(M5498=[1]People!$B$2,[1]People!$A$2,0))))</f>
        <v>Chuck Magee</v>
      </c>
      <c r="W5498" t="str">
        <f>IFERROR(INDEX([1]Returns!A:A,MATCH(B5498,[1]Returns!B:B,0)),"No")</f>
        <v>No</v>
      </c>
    </row>
    <row r="5499" spans="1:23" x14ac:dyDescent="0.25">
      <c r="A5499" s="1">
        <v>5498</v>
      </c>
      <c r="B5499" t="s">
        <v>8295</v>
      </c>
      <c r="C5499" s="4">
        <v>43661</v>
      </c>
      <c r="D5499" s="4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3">
        <v>0</v>
      </c>
      <c r="U5499" s="1">
        <v>1.9023999999999992</v>
      </c>
      <c r="V5499" t="str">
        <f>IF(M5499=[1]People!$B$5,[1]People!$A$5,IF(M5499=[1]People!$B$4,[1]People!$A$4,IF(M5499=[1]People!$B$3,[1]People!$A$3,IF(M5499=[1]People!$B$2,[1]People!$A$2,0))))</f>
        <v>Chuck Magee</v>
      </c>
      <c r="W5499" t="str">
        <f>IFERROR(INDEX([1]Returns!A:A,MATCH(B5499,[1]Returns!B:B,0)),"No")</f>
        <v>No</v>
      </c>
    </row>
    <row r="5500" spans="1:23" x14ac:dyDescent="0.25">
      <c r="A5500" s="1">
        <v>5499</v>
      </c>
      <c r="B5500" t="s">
        <v>8295</v>
      </c>
      <c r="C5500" s="4">
        <v>43661</v>
      </c>
      <c r="D5500" s="4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3">
        <v>0</v>
      </c>
      <c r="U5500" s="1">
        <v>3.6017999999999999</v>
      </c>
      <c r="V5500" t="str">
        <f>IF(M5500=[1]People!$B$5,[1]People!$A$5,IF(M5500=[1]People!$B$4,[1]People!$A$4,IF(M5500=[1]People!$B$3,[1]People!$A$3,IF(M5500=[1]People!$B$2,[1]People!$A$2,0))))</f>
        <v>Chuck Magee</v>
      </c>
      <c r="W5500" t="str">
        <f>IFERROR(INDEX([1]Returns!A:A,MATCH(B5500,[1]Returns!B:B,0)),"No")</f>
        <v>No</v>
      </c>
    </row>
    <row r="5501" spans="1:23" x14ac:dyDescent="0.25">
      <c r="A5501" s="1">
        <v>5500</v>
      </c>
      <c r="B5501" t="s">
        <v>8295</v>
      </c>
      <c r="C5501" s="4">
        <v>43661</v>
      </c>
      <c r="D5501" s="4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3">
        <v>0</v>
      </c>
      <c r="U5501" s="1">
        <v>8.7989999999999995</v>
      </c>
      <c r="V5501" t="str">
        <f>IF(M5501=[1]People!$B$5,[1]People!$A$5,IF(M5501=[1]People!$B$4,[1]People!$A$4,IF(M5501=[1]People!$B$3,[1]People!$A$3,IF(M5501=[1]People!$B$2,[1]People!$A$2,0))))</f>
        <v>Chuck Magee</v>
      </c>
      <c r="W5501" t="str">
        <f>IFERROR(INDEX([1]Returns!A:A,MATCH(B5501,[1]Returns!B:B,0)),"No")</f>
        <v>No</v>
      </c>
    </row>
    <row r="5502" spans="1:23" x14ac:dyDescent="0.25">
      <c r="A5502" s="1">
        <v>5501</v>
      </c>
      <c r="B5502" t="s">
        <v>8295</v>
      </c>
      <c r="C5502" s="4">
        <v>43661</v>
      </c>
      <c r="D5502" s="4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t="str">
        <f>IF(M5502=[1]People!$B$5,[1]People!$A$5,IF(M5502=[1]People!$B$4,[1]People!$A$4,IF(M5502=[1]People!$B$3,[1]People!$A$3,IF(M5502=[1]People!$B$2,[1]People!$A$2,0))))</f>
        <v>Chuck Magee</v>
      </c>
      <c r="W5502" t="str">
        <f>IFERROR(INDEX([1]Returns!A:A,MATCH(B5502,[1]Returns!B:B,0)),"No")</f>
        <v>No</v>
      </c>
    </row>
    <row r="5503" spans="1:23" x14ac:dyDescent="0.25">
      <c r="A5503" s="1">
        <v>5502</v>
      </c>
      <c r="B5503" t="s">
        <v>8295</v>
      </c>
      <c r="C5503" s="4">
        <v>43661</v>
      </c>
      <c r="D5503" s="4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t="str">
        <f>IF(M5503=[1]People!$B$5,[1]People!$A$5,IF(M5503=[1]People!$B$4,[1]People!$A$4,IF(M5503=[1]People!$B$3,[1]People!$A$3,IF(M5503=[1]People!$B$2,[1]People!$A$2,0))))</f>
        <v>Chuck Magee</v>
      </c>
      <c r="W5503" t="str">
        <f>IFERROR(INDEX([1]Returns!A:A,MATCH(B5503,[1]Returns!B:B,0)),"No")</f>
        <v>No</v>
      </c>
    </row>
    <row r="5504" spans="1:23" x14ac:dyDescent="0.25">
      <c r="A5504" s="1">
        <v>5503</v>
      </c>
      <c r="B5504" t="s">
        <v>8296</v>
      </c>
      <c r="C5504" s="4">
        <v>43771</v>
      </c>
      <c r="D5504" s="4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t="str">
        <f>IF(M5504=[1]People!$B$5,[1]People!$A$5,IF(M5504=[1]People!$B$4,[1]People!$A$4,IF(M5504=[1]People!$B$3,[1]People!$A$3,IF(M5504=[1]People!$B$2,[1]People!$A$2,0))))</f>
        <v>Chuck Magee</v>
      </c>
      <c r="W5504" t="str">
        <f>IFERROR(INDEX([1]Returns!A:A,MATCH(B5504,[1]Returns!B:B,0)),"No")</f>
        <v>No</v>
      </c>
    </row>
    <row r="5505" spans="1:23" x14ac:dyDescent="0.25">
      <c r="A5505" s="1">
        <v>5504</v>
      </c>
      <c r="B5505" t="s">
        <v>8296</v>
      </c>
      <c r="C5505" s="4">
        <v>43771</v>
      </c>
      <c r="D5505" s="4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t="str">
        <f>IF(M5505=[1]People!$B$5,[1]People!$A$5,IF(M5505=[1]People!$B$4,[1]People!$A$4,IF(M5505=[1]People!$B$3,[1]People!$A$3,IF(M5505=[1]People!$B$2,[1]People!$A$2,0))))</f>
        <v>Chuck Magee</v>
      </c>
      <c r="W5505" t="str">
        <f>IFERROR(INDEX([1]Returns!A:A,MATCH(B5505,[1]Returns!B:B,0)),"No")</f>
        <v>No</v>
      </c>
    </row>
    <row r="5506" spans="1:23" x14ac:dyDescent="0.25">
      <c r="A5506" s="1">
        <v>5505</v>
      </c>
      <c r="B5506" t="s">
        <v>8296</v>
      </c>
      <c r="C5506" s="4">
        <v>43771</v>
      </c>
      <c r="D5506" s="4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t="str">
        <f>IF(M5506=[1]People!$B$5,[1]People!$A$5,IF(M5506=[1]People!$B$4,[1]People!$A$4,IF(M5506=[1]People!$B$3,[1]People!$A$3,IF(M5506=[1]People!$B$2,[1]People!$A$2,0))))</f>
        <v>Chuck Magee</v>
      </c>
      <c r="W5506" t="str">
        <f>IFERROR(INDEX([1]Returns!A:A,MATCH(B5506,[1]Returns!B:B,0)),"No")</f>
        <v>No</v>
      </c>
    </row>
    <row r="5507" spans="1:23" x14ac:dyDescent="0.25">
      <c r="A5507" s="1">
        <v>5506</v>
      </c>
      <c r="B5507" t="s">
        <v>8296</v>
      </c>
      <c r="C5507" s="4">
        <v>43771</v>
      </c>
      <c r="D5507" s="4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t="str">
        <f>IF(M5507=[1]People!$B$5,[1]People!$A$5,IF(M5507=[1]People!$B$4,[1]People!$A$4,IF(M5507=[1]People!$B$3,[1]People!$A$3,IF(M5507=[1]People!$B$2,[1]People!$A$2,0))))</f>
        <v>Chuck Magee</v>
      </c>
      <c r="W5507" t="str">
        <f>IFERROR(INDEX([1]Returns!A:A,MATCH(B5507,[1]Returns!B:B,0)),"No")</f>
        <v>No</v>
      </c>
    </row>
    <row r="5508" spans="1:23" x14ac:dyDescent="0.25">
      <c r="A5508" s="1">
        <v>5507</v>
      </c>
      <c r="B5508" t="s">
        <v>8299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5">
        <v>61.96</v>
      </c>
      <c r="S5508" s="1">
        <v>2</v>
      </c>
      <c r="T5508" s="3">
        <v>0</v>
      </c>
      <c r="U5508" s="1">
        <v>27.881999999999998</v>
      </c>
      <c r="V5508" t="str">
        <f>IF(M5508=[1]People!$B$5,[1]People!$A$5,IF(M5508=[1]People!$B$4,[1]People!$A$4,IF(M5508=[1]People!$B$3,[1]People!$A$3,IF(M5508=[1]People!$B$2,[1]People!$A$2,0))))</f>
        <v>Anna Andreadi</v>
      </c>
      <c r="W5508" t="str">
        <f>IFERROR(INDEX([1]Returns!A:A,MATCH(B5508,[1]Returns!B:B,0)),"No")</f>
        <v>No</v>
      </c>
    </row>
    <row r="5509" spans="1:23" x14ac:dyDescent="0.25">
      <c r="A5509" s="1">
        <v>5508</v>
      </c>
      <c r="B5509" t="s">
        <v>8300</v>
      </c>
      <c r="C5509" s="4">
        <v>43198</v>
      </c>
      <c r="D5509" s="4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t="str">
        <f>IF(M5509=[1]People!$B$5,[1]People!$A$5,IF(M5509=[1]People!$B$4,[1]People!$A$4,IF(M5509=[1]People!$B$3,[1]People!$A$3,IF(M5509=[1]People!$B$2,[1]People!$A$2,0))))</f>
        <v>Cassandra Brandow</v>
      </c>
      <c r="W5509" t="str">
        <f>IFERROR(INDEX([1]Returns!A:A,MATCH(B5509,[1]Returns!B:B,0)),"No")</f>
        <v>No</v>
      </c>
    </row>
    <row r="5510" spans="1:23" x14ac:dyDescent="0.25">
      <c r="A5510" s="1">
        <v>5509</v>
      </c>
      <c r="B5510" t="s">
        <v>8301</v>
      </c>
      <c r="C5510" s="4">
        <v>43016</v>
      </c>
      <c r="D5510" s="4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5">
        <v>145.9</v>
      </c>
      <c r="S5510" s="1">
        <v>5</v>
      </c>
      <c r="T5510" s="3">
        <v>0</v>
      </c>
      <c r="U5510" s="1">
        <v>62.736999999999995</v>
      </c>
      <c r="V5510" t="str">
        <f>IF(M5510=[1]People!$B$5,[1]People!$A$5,IF(M5510=[1]People!$B$4,[1]People!$A$4,IF(M5510=[1]People!$B$3,[1]People!$A$3,IF(M5510=[1]People!$B$2,[1]People!$A$2,0))))</f>
        <v>Anna Andreadi</v>
      </c>
      <c r="W5510" t="str">
        <f>IFERROR(INDEX([1]Returns!A:A,MATCH(B5510,[1]Returns!B:B,0)),"No")</f>
        <v>No</v>
      </c>
    </row>
    <row r="5511" spans="1:23" x14ac:dyDescent="0.25">
      <c r="A5511" s="1">
        <v>5510</v>
      </c>
      <c r="B5511" t="s">
        <v>8302</v>
      </c>
      <c r="C5511" s="4">
        <v>43600</v>
      </c>
      <c r="D5511" s="4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t="str">
        <f>IF(M5511=[1]People!$B$5,[1]People!$A$5,IF(M5511=[1]People!$B$4,[1]People!$A$4,IF(M5511=[1]People!$B$3,[1]People!$A$3,IF(M5511=[1]People!$B$2,[1]People!$A$2,0))))</f>
        <v>Kelly Williams</v>
      </c>
      <c r="W5511" t="str">
        <f>IFERROR(INDEX([1]Returns!A:A,MATCH(B5511,[1]Returns!B:B,0)),"No")</f>
        <v>No</v>
      </c>
    </row>
    <row r="5512" spans="1:23" x14ac:dyDescent="0.25">
      <c r="A5512" s="1">
        <v>5511</v>
      </c>
      <c r="B5512" t="s">
        <v>8302</v>
      </c>
      <c r="C5512" s="4">
        <v>43600</v>
      </c>
      <c r="D5512" s="4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t="str">
        <f>IF(M5512=[1]People!$B$5,[1]People!$A$5,IF(M5512=[1]People!$B$4,[1]People!$A$4,IF(M5512=[1]People!$B$3,[1]People!$A$3,IF(M5512=[1]People!$B$2,[1]People!$A$2,0))))</f>
        <v>Kelly Williams</v>
      </c>
      <c r="W5512" t="str">
        <f>IFERROR(INDEX([1]Returns!A:A,MATCH(B5512,[1]Returns!B:B,0)),"No")</f>
        <v>No</v>
      </c>
    </row>
    <row r="5513" spans="1:23" x14ac:dyDescent="0.25">
      <c r="A5513" s="1">
        <v>5512</v>
      </c>
      <c r="B5513" t="s">
        <v>8303</v>
      </c>
      <c r="C5513" s="4">
        <v>42424</v>
      </c>
      <c r="D5513" s="4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5">
        <v>32.896000000000001</v>
      </c>
      <c r="S5513" s="1">
        <v>4</v>
      </c>
      <c r="T5513" s="3">
        <v>0.2</v>
      </c>
      <c r="U5513" s="1">
        <v>11.102399999999996</v>
      </c>
      <c r="V5513" t="str">
        <f>IF(M5513=[1]People!$B$5,[1]People!$A$5,IF(M5513=[1]People!$B$4,[1]People!$A$4,IF(M5513=[1]People!$B$3,[1]People!$A$3,IF(M5513=[1]People!$B$2,[1]People!$A$2,0))))</f>
        <v>Anna Andreadi</v>
      </c>
      <c r="W5513" t="str">
        <f>IFERROR(INDEX([1]Returns!A:A,MATCH(B5513,[1]Returns!B:B,0)),"No")</f>
        <v>No</v>
      </c>
    </row>
    <row r="5514" spans="1:23" x14ac:dyDescent="0.25">
      <c r="A5514" s="1">
        <v>5513</v>
      </c>
      <c r="B5514" t="s">
        <v>8303</v>
      </c>
      <c r="C5514" s="4">
        <v>42424</v>
      </c>
      <c r="D5514" s="4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5">
        <v>22.776000000000003</v>
      </c>
      <c r="S5514" s="1">
        <v>3</v>
      </c>
      <c r="T5514" s="3">
        <v>0.2</v>
      </c>
      <c r="U5514" s="1">
        <v>7.6868999999999996</v>
      </c>
      <c r="V5514" t="str">
        <f>IF(M5514=[1]People!$B$5,[1]People!$A$5,IF(M5514=[1]People!$B$4,[1]People!$A$4,IF(M5514=[1]People!$B$3,[1]People!$A$3,IF(M5514=[1]People!$B$2,[1]People!$A$2,0))))</f>
        <v>Anna Andreadi</v>
      </c>
      <c r="W5514" t="str">
        <f>IFERROR(INDEX([1]Returns!A:A,MATCH(B5514,[1]Returns!B:B,0)),"No")</f>
        <v>No</v>
      </c>
    </row>
    <row r="5515" spans="1:23" x14ac:dyDescent="0.25">
      <c r="A5515" s="1">
        <v>5514</v>
      </c>
      <c r="B5515" t="s">
        <v>8304</v>
      </c>
      <c r="C5515" s="4">
        <v>42885</v>
      </c>
      <c r="D5515" s="4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t="str">
        <f>IF(M5515=[1]People!$B$5,[1]People!$A$5,IF(M5515=[1]People!$B$4,[1]People!$A$4,IF(M5515=[1]People!$B$3,[1]People!$A$3,IF(M5515=[1]People!$B$2,[1]People!$A$2,0))))</f>
        <v>Chuck Magee</v>
      </c>
      <c r="W5515" t="str">
        <f>IFERROR(INDEX([1]Returns!A:A,MATCH(B5515,[1]Returns!B:B,0)),"No")</f>
        <v>No</v>
      </c>
    </row>
    <row r="5516" spans="1:23" x14ac:dyDescent="0.25">
      <c r="A5516" s="1">
        <v>5515</v>
      </c>
      <c r="B5516" t="s">
        <v>8304</v>
      </c>
      <c r="C5516" s="4">
        <v>42885</v>
      </c>
      <c r="D5516" s="4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3">
        <v>0</v>
      </c>
      <c r="U5516" s="1">
        <v>44.889600000000002</v>
      </c>
      <c r="V5516" t="str">
        <f>IF(M5516=[1]People!$B$5,[1]People!$A$5,IF(M5516=[1]People!$B$4,[1]People!$A$4,IF(M5516=[1]People!$B$3,[1]People!$A$3,IF(M5516=[1]People!$B$2,[1]People!$A$2,0))))</f>
        <v>Chuck Magee</v>
      </c>
      <c r="W5516" t="str">
        <f>IFERROR(INDEX([1]Returns!A:A,MATCH(B5516,[1]Returns!B:B,0)),"No")</f>
        <v>No</v>
      </c>
    </row>
    <row r="5517" spans="1:23" x14ac:dyDescent="0.25">
      <c r="A5517" s="1">
        <v>5516</v>
      </c>
      <c r="B5517" t="s">
        <v>8304</v>
      </c>
      <c r="C5517" s="4">
        <v>42885</v>
      </c>
      <c r="D5517" s="4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t="str">
        <f>IF(M5517=[1]People!$B$5,[1]People!$A$5,IF(M5517=[1]People!$B$4,[1]People!$A$4,IF(M5517=[1]People!$B$3,[1]People!$A$3,IF(M5517=[1]People!$B$2,[1]People!$A$2,0))))</f>
        <v>Chuck Magee</v>
      </c>
      <c r="W5517" t="str">
        <f>IFERROR(INDEX([1]Returns!A:A,MATCH(B5517,[1]Returns!B:B,0)),"No")</f>
        <v>No</v>
      </c>
    </row>
    <row r="5518" spans="1:23" x14ac:dyDescent="0.25">
      <c r="A5518" s="1">
        <v>5517</v>
      </c>
      <c r="B5518" t="s">
        <v>8306</v>
      </c>
      <c r="C5518" s="4">
        <v>43422</v>
      </c>
      <c r="D5518" s="4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3">
        <v>0</v>
      </c>
      <c r="U5518" s="1">
        <v>527.98400000000004</v>
      </c>
      <c r="V5518" t="str">
        <f>IF(M5518=[1]People!$B$5,[1]People!$A$5,IF(M5518=[1]People!$B$4,[1]People!$A$4,IF(M5518=[1]People!$B$3,[1]People!$A$3,IF(M5518=[1]People!$B$2,[1]People!$A$2,0))))</f>
        <v>Cassandra Brandow</v>
      </c>
      <c r="W5518" t="str">
        <f>IFERROR(INDEX([1]Returns!A:A,MATCH(B5518,[1]Returns!B:B,0)),"No")</f>
        <v>No</v>
      </c>
    </row>
    <row r="5519" spans="1:23" x14ac:dyDescent="0.25">
      <c r="A5519" s="1">
        <v>5518</v>
      </c>
      <c r="B5519" t="s">
        <v>8307</v>
      </c>
      <c r="C5519" s="4">
        <v>43803</v>
      </c>
      <c r="D5519" s="4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t="str">
        <f>IF(M5519=[1]People!$B$5,[1]People!$A$5,IF(M5519=[1]People!$B$4,[1]People!$A$4,IF(M5519=[1]People!$B$3,[1]People!$A$3,IF(M5519=[1]People!$B$2,[1]People!$A$2,0))))</f>
        <v>Chuck Magee</v>
      </c>
      <c r="W5519" t="str">
        <f>IFERROR(INDEX([1]Returns!A:A,MATCH(B5519,[1]Returns!B:B,0)),"No")</f>
        <v>No</v>
      </c>
    </row>
    <row r="5520" spans="1:23" x14ac:dyDescent="0.25">
      <c r="A5520" s="1">
        <v>5519</v>
      </c>
      <c r="B5520" t="s">
        <v>8307</v>
      </c>
      <c r="C5520" s="4">
        <v>43803</v>
      </c>
      <c r="D5520" s="4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t="str">
        <f>IF(M5520=[1]People!$B$5,[1]People!$A$5,IF(M5520=[1]People!$B$4,[1]People!$A$4,IF(M5520=[1]People!$B$3,[1]People!$A$3,IF(M5520=[1]People!$B$2,[1]People!$A$2,0))))</f>
        <v>Chuck Magee</v>
      </c>
      <c r="W5520" t="str">
        <f>IFERROR(INDEX([1]Returns!A:A,MATCH(B5520,[1]Returns!B:B,0)),"No")</f>
        <v>No</v>
      </c>
    </row>
    <row r="5521" spans="1:23" x14ac:dyDescent="0.25">
      <c r="A5521" s="1">
        <v>5520</v>
      </c>
      <c r="B5521" t="s">
        <v>8307</v>
      </c>
      <c r="C5521" s="4">
        <v>43803</v>
      </c>
      <c r="D5521" s="4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t="str">
        <f>IF(M5521=[1]People!$B$5,[1]People!$A$5,IF(M5521=[1]People!$B$4,[1]People!$A$4,IF(M5521=[1]People!$B$3,[1]People!$A$3,IF(M5521=[1]People!$B$2,[1]People!$A$2,0))))</f>
        <v>Chuck Magee</v>
      </c>
      <c r="W5521" t="str">
        <f>IFERROR(INDEX([1]Returns!A:A,MATCH(B5521,[1]Returns!B:B,0)),"No")</f>
        <v>No</v>
      </c>
    </row>
    <row r="5522" spans="1:23" x14ac:dyDescent="0.25">
      <c r="A5522" s="1">
        <v>5521</v>
      </c>
      <c r="B5522" t="s">
        <v>8307</v>
      </c>
      <c r="C5522" s="4">
        <v>43803</v>
      </c>
      <c r="D5522" s="4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3">
        <v>0.2</v>
      </c>
      <c r="U5522" s="1">
        <v>8.6709999999999994</v>
      </c>
      <c r="V5522" t="str">
        <f>IF(M5522=[1]People!$B$5,[1]People!$A$5,IF(M5522=[1]People!$B$4,[1]People!$A$4,IF(M5522=[1]People!$B$3,[1]People!$A$3,IF(M5522=[1]People!$B$2,[1]People!$A$2,0))))</f>
        <v>Chuck Magee</v>
      </c>
      <c r="W5522" t="str">
        <f>IFERROR(INDEX([1]Returns!A:A,MATCH(B5522,[1]Returns!B:B,0)),"No")</f>
        <v>No</v>
      </c>
    </row>
    <row r="5523" spans="1:23" x14ac:dyDescent="0.25">
      <c r="A5523" s="1">
        <v>5522</v>
      </c>
      <c r="B5523" t="s">
        <v>8307</v>
      </c>
      <c r="C5523" s="4">
        <v>43803</v>
      </c>
      <c r="D5523" s="4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t="str">
        <f>IF(M5523=[1]People!$B$5,[1]People!$A$5,IF(M5523=[1]People!$B$4,[1]People!$A$4,IF(M5523=[1]People!$B$3,[1]People!$A$3,IF(M5523=[1]People!$B$2,[1]People!$A$2,0))))</f>
        <v>Chuck Magee</v>
      </c>
      <c r="W5523" t="str">
        <f>IFERROR(INDEX([1]Returns!A:A,MATCH(B5523,[1]Returns!B:B,0)),"No")</f>
        <v>No</v>
      </c>
    </row>
    <row r="5524" spans="1:23" x14ac:dyDescent="0.25">
      <c r="A5524" s="1">
        <v>5523</v>
      </c>
      <c r="B5524" t="s">
        <v>8308</v>
      </c>
      <c r="C5524" s="4">
        <v>43256</v>
      </c>
      <c r="D5524" s="4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5">
        <v>21.552000000000003</v>
      </c>
      <c r="S5524" s="1">
        <v>6</v>
      </c>
      <c r="T5524" s="3">
        <v>0.2</v>
      </c>
      <c r="U5524" s="1">
        <v>7.0043999999999977</v>
      </c>
      <c r="V5524" t="str">
        <f>IF(M5524=[1]People!$B$5,[1]People!$A$5,IF(M5524=[1]People!$B$4,[1]People!$A$4,IF(M5524=[1]People!$B$3,[1]People!$A$3,IF(M5524=[1]People!$B$2,[1]People!$A$2,0))))</f>
        <v>Anna Andreadi</v>
      </c>
      <c r="W5524" t="str">
        <f>IFERROR(INDEX([1]Returns!A:A,MATCH(B5524,[1]Returns!B:B,0)),"No")</f>
        <v>No</v>
      </c>
    </row>
    <row r="5525" spans="1:23" x14ac:dyDescent="0.25">
      <c r="A5525" s="1">
        <v>5524</v>
      </c>
      <c r="B5525" t="s">
        <v>8308</v>
      </c>
      <c r="C5525" s="4">
        <v>43256</v>
      </c>
      <c r="D5525" s="4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5">
        <v>58.24</v>
      </c>
      <c r="S5525" s="1">
        <v>4</v>
      </c>
      <c r="T5525" s="3">
        <v>0</v>
      </c>
      <c r="U5525" s="1">
        <v>15.724800000000002</v>
      </c>
      <c r="V5525" t="str">
        <f>IF(M5525=[1]People!$B$5,[1]People!$A$5,IF(M5525=[1]People!$B$4,[1]People!$A$4,IF(M5525=[1]People!$B$3,[1]People!$A$3,IF(M5525=[1]People!$B$2,[1]People!$A$2,0))))</f>
        <v>Anna Andreadi</v>
      </c>
      <c r="W5525" t="str">
        <f>IFERROR(INDEX([1]Returns!A:A,MATCH(B5525,[1]Returns!B:B,0)),"No")</f>
        <v>No</v>
      </c>
    </row>
    <row r="5526" spans="1:23" x14ac:dyDescent="0.25">
      <c r="A5526" s="1">
        <v>5525</v>
      </c>
      <c r="B5526" t="s">
        <v>8309</v>
      </c>
      <c r="C5526" s="4">
        <v>43444</v>
      </c>
      <c r="D5526" s="4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5">
        <v>80.28</v>
      </c>
      <c r="S5526" s="1">
        <v>12</v>
      </c>
      <c r="T5526" s="3">
        <v>0</v>
      </c>
      <c r="U5526" s="1">
        <v>36.928799999999995</v>
      </c>
      <c r="V5526" t="str">
        <f>IF(M5526=[1]People!$B$5,[1]People!$A$5,IF(M5526=[1]People!$B$4,[1]People!$A$4,IF(M5526=[1]People!$B$3,[1]People!$A$3,IF(M5526=[1]People!$B$2,[1]People!$A$2,0))))</f>
        <v>Anna Andreadi</v>
      </c>
      <c r="W5526" t="str">
        <f>IFERROR(INDEX([1]Returns!A:A,MATCH(B5526,[1]Returns!B:B,0)),"No")</f>
        <v>No</v>
      </c>
    </row>
    <row r="5527" spans="1:23" x14ac:dyDescent="0.25">
      <c r="A5527" s="1">
        <v>5526</v>
      </c>
      <c r="B5527" t="s">
        <v>8310</v>
      </c>
      <c r="C5527" s="4">
        <v>43585</v>
      </c>
      <c r="D5527" s="4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5">
        <v>9.7799999999999994</v>
      </c>
      <c r="S5527" s="1">
        <v>2</v>
      </c>
      <c r="T5527" s="3">
        <v>0</v>
      </c>
      <c r="U5527" s="1">
        <v>4.0098000000000003</v>
      </c>
      <c r="V5527" t="str">
        <f>IF(M5527=[1]People!$B$5,[1]People!$A$5,IF(M5527=[1]People!$B$4,[1]People!$A$4,IF(M5527=[1]People!$B$3,[1]People!$A$3,IF(M5527=[1]People!$B$2,[1]People!$A$2,0))))</f>
        <v>Anna Andreadi</v>
      </c>
      <c r="W5527" t="str">
        <f>IFERROR(INDEX([1]Returns!A:A,MATCH(B5527,[1]Returns!B:B,0)),"No")</f>
        <v>No</v>
      </c>
    </row>
    <row r="5528" spans="1:23" x14ac:dyDescent="0.25">
      <c r="A5528" s="1">
        <v>5527</v>
      </c>
      <c r="B5528" t="s">
        <v>8311</v>
      </c>
      <c r="C5528" s="4">
        <v>43579</v>
      </c>
      <c r="D5528" s="4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5">
        <v>1.81</v>
      </c>
      <c r="S5528" s="1">
        <v>1</v>
      </c>
      <c r="T5528" s="3">
        <v>0</v>
      </c>
      <c r="U5528" s="1">
        <v>0.65159999999999996</v>
      </c>
      <c r="V5528" t="str">
        <f>IF(M5528=[1]People!$B$5,[1]People!$A$5,IF(M5528=[1]People!$B$4,[1]People!$A$4,IF(M5528=[1]People!$B$3,[1]People!$A$3,IF(M5528=[1]People!$B$2,[1]People!$A$2,0))))</f>
        <v>Anna Andreadi</v>
      </c>
      <c r="W5528" t="str">
        <f>IFERROR(INDEX([1]Returns!A:A,MATCH(B5528,[1]Returns!B:B,0)),"No")</f>
        <v>No</v>
      </c>
    </row>
    <row r="5529" spans="1:23" x14ac:dyDescent="0.25">
      <c r="A5529" s="1">
        <v>5528</v>
      </c>
      <c r="B5529" t="s">
        <v>8313</v>
      </c>
      <c r="C5529" s="4">
        <v>42863</v>
      </c>
      <c r="D5529" s="4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3">
        <v>0</v>
      </c>
      <c r="U5529" s="1">
        <v>18.211199999999998</v>
      </c>
      <c r="V5529" t="str">
        <f>IF(M5529=[1]People!$B$5,[1]People!$A$5,IF(M5529=[1]People!$B$4,[1]People!$A$4,IF(M5529=[1]People!$B$3,[1]People!$A$3,IF(M5529=[1]People!$B$2,[1]People!$A$2,0))))</f>
        <v>Chuck Magee</v>
      </c>
      <c r="W5529" t="str">
        <f>IFERROR(INDEX([1]Returns!A:A,MATCH(B5529,[1]Returns!B:B,0)),"No")</f>
        <v>No</v>
      </c>
    </row>
    <row r="5530" spans="1:23" x14ac:dyDescent="0.25">
      <c r="A5530" s="1">
        <v>5529</v>
      </c>
      <c r="B5530" t="s">
        <v>8314</v>
      </c>
      <c r="C5530" s="4">
        <v>42825</v>
      </c>
      <c r="D5530" s="4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t="str">
        <f>IF(M5530=[1]People!$B$5,[1]People!$A$5,IF(M5530=[1]People!$B$4,[1]People!$A$4,IF(M5530=[1]People!$B$3,[1]People!$A$3,IF(M5530=[1]People!$B$2,[1]People!$A$2,0))))</f>
        <v>Cassandra Brandow</v>
      </c>
      <c r="W5530" t="str">
        <f>IFERROR(INDEX([1]Returns!A:A,MATCH(B5530,[1]Returns!B:B,0)),"No")</f>
        <v>No</v>
      </c>
    </row>
    <row r="5531" spans="1:23" x14ac:dyDescent="0.25">
      <c r="A5531" s="1">
        <v>5530</v>
      </c>
      <c r="B5531" t="s">
        <v>8315</v>
      </c>
      <c r="C5531" s="4">
        <v>43683</v>
      </c>
      <c r="D5531" s="4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t="str">
        <f>IF(M5531=[1]People!$B$5,[1]People!$A$5,IF(M5531=[1]People!$B$4,[1]People!$A$4,IF(M5531=[1]People!$B$3,[1]People!$A$3,IF(M5531=[1]People!$B$2,[1]People!$A$2,0))))</f>
        <v>Kelly Williams</v>
      </c>
      <c r="W5531" t="str">
        <f>IFERROR(INDEX([1]Returns!A:A,MATCH(B5531,[1]Returns!B:B,0)),"No")</f>
        <v>No</v>
      </c>
    </row>
    <row r="5532" spans="1:23" x14ac:dyDescent="0.25">
      <c r="A5532" s="1">
        <v>5531</v>
      </c>
      <c r="B5532" t="s">
        <v>8317</v>
      </c>
      <c r="C5532" s="4">
        <v>43801</v>
      </c>
      <c r="D5532" s="4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3">
        <v>0</v>
      </c>
      <c r="U5532" s="1">
        <v>743.98799999999983</v>
      </c>
      <c r="V5532" t="str">
        <f>IF(M5532=[1]People!$B$5,[1]People!$A$5,IF(M5532=[1]People!$B$4,[1]People!$A$4,IF(M5532=[1]People!$B$3,[1]People!$A$3,IF(M5532=[1]People!$B$2,[1]People!$A$2,0))))</f>
        <v>Kelly Williams</v>
      </c>
      <c r="W5532" t="str">
        <f>IFERROR(INDEX([1]Returns!A:A,MATCH(B5532,[1]Returns!B:B,0)),"No")</f>
        <v>No</v>
      </c>
    </row>
    <row r="5533" spans="1:23" x14ac:dyDescent="0.25">
      <c r="A5533" s="1">
        <v>5532</v>
      </c>
      <c r="B5533" t="s">
        <v>8320</v>
      </c>
      <c r="C5533" s="4">
        <v>43257</v>
      </c>
      <c r="D5533" s="4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3">
        <v>0</v>
      </c>
      <c r="U5533" s="1">
        <v>75.57480000000001</v>
      </c>
      <c r="V5533" t="str">
        <f>IF(M5533=[1]People!$B$5,[1]People!$A$5,IF(M5533=[1]People!$B$4,[1]People!$A$4,IF(M5533=[1]People!$B$3,[1]People!$A$3,IF(M5533=[1]People!$B$2,[1]People!$A$2,0))))</f>
        <v>Cassandra Brandow</v>
      </c>
      <c r="W5533" t="str">
        <f>IFERROR(INDEX([1]Returns!A:A,MATCH(B5533,[1]Returns!B:B,0)),"No")</f>
        <v>No</v>
      </c>
    </row>
    <row r="5534" spans="1:23" x14ac:dyDescent="0.25">
      <c r="A5534" s="1">
        <v>5533</v>
      </c>
      <c r="B5534" t="s">
        <v>8320</v>
      </c>
      <c r="C5534" s="4">
        <v>43257</v>
      </c>
      <c r="D5534" s="4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t="str">
        <f>IF(M5534=[1]People!$B$5,[1]People!$A$5,IF(M5534=[1]People!$B$4,[1]People!$A$4,IF(M5534=[1]People!$B$3,[1]People!$A$3,IF(M5534=[1]People!$B$2,[1]People!$A$2,0))))</f>
        <v>Cassandra Brandow</v>
      </c>
      <c r="W5534" t="str">
        <f>IFERROR(INDEX([1]Returns!A:A,MATCH(B5534,[1]Returns!B:B,0)),"No")</f>
        <v>No</v>
      </c>
    </row>
    <row r="5535" spans="1:23" x14ac:dyDescent="0.25">
      <c r="A5535" s="1">
        <v>5534</v>
      </c>
      <c r="B5535" t="s">
        <v>8320</v>
      </c>
      <c r="C5535" s="4">
        <v>43257</v>
      </c>
      <c r="D5535" s="4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3">
        <v>0</v>
      </c>
      <c r="U5535" s="1">
        <v>129.34800000000001</v>
      </c>
      <c r="V5535" t="str">
        <f>IF(M5535=[1]People!$B$5,[1]People!$A$5,IF(M5535=[1]People!$B$4,[1]People!$A$4,IF(M5535=[1]People!$B$3,[1]People!$A$3,IF(M5535=[1]People!$B$2,[1]People!$A$2,0))))</f>
        <v>Cassandra Brandow</v>
      </c>
      <c r="W5535" t="str">
        <f>IFERROR(INDEX([1]Returns!A:A,MATCH(B5535,[1]Returns!B:B,0)),"No")</f>
        <v>No</v>
      </c>
    </row>
    <row r="5536" spans="1:23" x14ac:dyDescent="0.25">
      <c r="A5536" s="1">
        <v>5535</v>
      </c>
      <c r="B5536" t="s">
        <v>8320</v>
      </c>
      <c r="C5536" s="4">
        <v>43257</v>
      </c>
      <c r="D5536" s="4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3">
        <v>0</v>
      </c>
      <c r="U5536" s="1">
        <v>28.171799999999998</v>
      </c>
      <c r="V5536" t="str">
        <f>IF(M5536=[1]People!$B$5,[1]People!$A$5,IF(M5536=[1]People!$B$4,[1]People!$A$4,IF(M5536=[1]People!$B$3,[1]People!$A$3,IF(M5536=[1]People!$B$2,[1]People!$A$2,0))))</f>
        <v>Cassandra Brandow</v>
      </c>
      <c r="W5536" t="str">
        <f>IFERROR(INDEX([1]Returns!A:A,MATCH(B5536,[1]Returns!B:B,0)),"No")</f>
        <v>No</v>
      </c>
    </row>
    <row r="5537" spans="1:23" x14ac:dyDescent="0.25">
      <c r="A5537" s="1">
        <v>5536</v>
      </c>
      <c r="B5537" t="s">
        <v>8320</v>
      </c>
      <c r="C5537" s="4">
        <v>43257</v>
      </c>
      <c r="D5537" s="4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3">
        <v>0</v>
      </c>
      <c r="U5537" s="1">
        <v>30.787199999999999</v>
      </c>
      <c r="V5537" t="str">
        <f>IF(M5537=[1]People!$B$5,[1]People!$A$5,IF(M5537=[1]People!$B$4,[1]People!$A$4,IF(M5537=[1]People!$B$3,[1]People!$A$3,IF(M5537=[1]People!$B$2,[1]People!$A$2,0))))</f>
        <v>Cassandra Brandow</v>
      </c>
      <c r="W5537" t="str">
        <f>IFERROR(INDEX([1]Returns!A:A,MATCH(B5537,[1]Returns!B:B,0)),"No")</f>
        <v>No</v>
      </c>
    </row>
    <row r="5538" spans="1:23" x14ac:dyDescent="0.25">
      <c r="A5538" s="1">
        <v>5537</v>
      </c>
      <c r="B5538" t="s">
        <v>8320</v>
      </c>
      <c r="C5538" s="4">
        <v>43257</v>
      </c>
      <c r="D5538" s="4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3">
        <v>0</v>
      </c>
      <c r="U5538" s="1">
        <v>5.6015999999999995</v>
      </c>
      <c r="V5538" t="str">
        <f>IF(M5538=[1]People!$B$5,[1]People!$A$5,IF(M5538=[1]People!$B$4,[1]People!$A$4,IF(M5538=[1]People!$B$3,[1]People!$A$3,IF(M5538=[1]People!$B$2,[1]People!$A$2,0))))</f>
        <v>Cassandra Brandow</v>
      </c>
      <c r="W5538" t="str">
        <f>IFERROR(INDEX([1]Returns!A:A,MATCH(B5538,[1]Returns!B:B,0)),"No")</f>
        <v>No</v>
      </c>
    </row>
    <row r="5539" spans="1:23" x14ac:dyDescent="0.25">
      <c r="A5539" s="1">
        <v>5538</v>
      </c>
      <c r="B5539" t="s">
        <v>8320</v>
      </c>
      <c r="C5539" s="4">
        <v>43257</v>
      </c>
      <c r="D5539" s="4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3">
        <v>0</v>
      </c>
      <c r="U5539" s="1">
        <v>6.2208000000000006</v>
      </c>
      <c r="V5539" t="str">
        <f>IF(M5539=[1]People!$B$5,[1]People!$A$5,IF(M5539=[1]People!$B$4,[1]People!$A$4,IF(M5539=[1]People!$B$3,[1]People!$A$3,IF(M5539=[1]People!$B$2,[1]People!$A$2,0))))</f>
        <v>Cassandra Brandow</v>
      </c>
      <c r="W5539" t="str">
        <f>IFERROR(INDEX([1]Returns!A:A,MATCH(B5539,[1]Returns!B:B,0)),"No")</f>
        <v>No</v>
      </c>
    </row>
    <row r="5540" spans="1:23" x14ac:dyDescent="0.25">
      <c r="A5540" s="1">
        <v>5539</v>
      </c>
      <c r="B5540" t="s">
        <v>8321</v>
      </c>
      <c r="C5540" s="4">
        <v>42838</v>
      </c>
      <c r="D5540" s="4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3">
        <v>0</v>
      </c>
      <c r="U5540" s="1">
        <v>8.0177999999999994</v>
      </c>
      <c r="V5540" t="str">
        <f>IF(M5540=[1]People!$B$5,[1]People!$A$5,IF(M5540=[1]People!$B$4,[1]People!$A$4,IF(M5540=[1]People!$B$3,[1]People!$A$3,IF(M5540=[1]People!$B$2,[1]People!$A$2,0))))</f>
        <v>Kelly Williams</v>
      </c>
      <c r="W5540" t="str">
        <f>IFERROR(INDEX([1]Returns!A:A,MATCH(B5540,[1]Returns!B:B,0)),"No")</f>
        <v>No</v>
      </c>
    </row>
    <row r="5541" spans="1:23" x14ac:dyDescent="0.25">
      <c r="A5541" s="1">
        <v>5540</v>
      </c>
      <c r="B5541" t="s">
        <v>8323</v>
      </c>
      <c r="C5541" s="4">
        <v>43607</v>
      </c>
      <c r="D5541" s="4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t="str">
        <f>IF(M5541=[1]People!$B$5,[1]People!$A$5,IF(M5541=[1]People!$B$4,[1]People!$A$4,IF(M5541=[1]People!$B$3,[1]People!$A$3,IF(M5541=[1]People!$B$2,[1]People!$A$2,0))))</f>
        <v>Kelly Williams</v>
      </c>
      <c r="W5541" t="str">
        <f>IFERROR(INDEX([1]Returns!A:A,MATCH(B5541,[1]Returns!B:B,0)),"No")</f>
        <v>No</v>
      </c>
    </row>
    <row r="5542" spans="1:23" x14ac:dyDescent="0.25">
      <c r="A5542" s="1">
        <v>5541</v>
      </c>
      <c r="B5542" t="s">
        <v>8323</v>
      </c>
      <c r="C5542" s="4">
        <v>43607</v>
      </c>
      <c r="D5542" s="4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t="str">
        <f>IF(M5542=[1]People!$B$5,[1]People!$A$5,IF(M5542=[1]People!$B$4,[1]People!$A$4,IF(M5542=[1]People!$B$3,[1]People!$A$3,IF(M5542=[1]People!$B$2,[1]People!$A$2,0))))</f>
        <v>Kelly Williams</v>
      </c>
      <c r="W5542" t="str">
        <f>IFERROR(INDEX([1]Returns!A:A,MATCH(B5542,[1]Returns!B:B,0)),"No")</f>
        <v>No</v>
      </c>
    </row>
    <row r="5543" spans="1:23" x14ac:dyDescent="0.25">
      <c r="A5543" s="1">
        <v>5542</v>
      </c>
      <c r="B5543" t="s">
        <v>8323</v>
      </c>
      <c r="C5543" s="4">
        <v>43607</v>
      </c>
      <c r="D5543" s="4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t="str">
        <f>IF(M5543=[1]People!$B$5,[1]People!$A$5,IF(M5543=[1]People!$B$4,[1]People!$A$4,IF(M5543=[1]People!$B$3,[1]People!$A$3,IF(M5543=[1]People!$B$2,[1]People!$A$2,0))))</f>
        <v>Kelly Williams</v>
      </c>
      <c r="W5543" t="str">
        <f>IFERROR(INDEX([1]Returns!A:A,MATCH(B5543,[1]Returns!B:B,0)),"No")</f>
        <v>No</v>
      </c>
    </row>
    <row r="5544" spans="1:23" x14ac:dyDescent="0.25">
      <c r="A5544" s="1">
        <v>5543</v>
      </c>
      <c r="B5544" t="s">
        <v>8324</v>
      </c>
      <c r="C5544" s="4">
        <v>43453</v>
      </c>
      <c r="D5544" s="4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5">
        <v>455.97</v>
      </c>
      <c r="S5544" s="1">
        <v>6</v>
      </c>
      <c r="T5544" s="3">
        <v>0.5</v>
      </c>
      <c r="U5544" s="1">
        <v>-218.86559999999997</v>
      </c>
      <c r="V5544" t="str">
        <f>IF(M5544=[1]People!$B$5,[1]People!$A$5,IF(M5544=[1]People!$B$4,[1]People!$A$4,IF(M5544=[1]People!$B$3,[1]People!$A$3,IF(M5544=[1]People!$B$2,[1]People!$A$2,0))))</f>
        <v>Anna Andreadi</v>
      </c>
      <c r="W5544" t="str">
        <f>IFERROR(INDEX([1]Returns!A:A,MATCH(B5544,[1]Returns!B:B,0)),"No")</f>
        <v>No</v>
      </c>
    </row>
    <row r="5545" spans="1:23" x14ac:dyDescent="0.25">
      <c r="A5545" s="1">
        <v>5544</v>
      </c>
      <c r="B5545" t="s">
        <v>8324</v>
      </c>
      <c r="C5545" s="4">
        <v>43453</v>
      </c>
      <c r="D5545" s="4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5">
        <v>10.440000000000001</v>
      </c>
      <c r="S5545" s="1">
        <v>6</v>
      </c>
      <c r="T5545" s="3">
        <v>0.7</v>
      </c>
      <c r="U5545" s="1">
        <v>-7.6559999999999988</v>
      </c>
      <c r="V5545" t="str">
        <f>IF(M5545=[1]People!$B$5,[1]People!$A$5,IF(M5545=[1]People!$B$4,[1]People!$A$4,IF(M5545=[1]People!$B$3,[1]People!$A$3,IF(M5545=[1]People!$B$2,[1]People!$A$2,0))))</f>
        <v>Anna Andreadi</v>
      </c>
      <c r="W5545" t="str">
        <f>IFERROR(INDEX([1]Returns!A:A,MATCH(B5545,[1]Returns!B:B,0)),"No")</f>
        <v>No</v>
      </c>
    </row>
    <row r="5546" spans="1:23" x14ac:dyDescent="0.25">
      <c r="A5546" s="1">
        <v>5545</v>
      </c>
      <c r="B5546" t="s">
        <v>8324</v>
      </c>
      <c r="C5546" s="4">
        <v>43453</v>
      </c>
      <c r="D5546" s="4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5">
        <v>5.2140000000000004</v>
      </c>
      <c r="S5546" s="1">
        <v>2</v>
      </c>
      <c r="T5546" s="3">
        <v>0.7</v>
      </c>
      <c r="U5546" s="1">
        <v>-4.1711999999999989</v>
      </c>
      <c r="V5546" t="str">
        <f>IF(M5546=[1]People!$B$5,[1]People!$A$5,IF(M5546=[1]People!$B$4,[1]People!$A$4,IF(M5546=[1]People!$B$3,[1]People!$A$3,IF(M5546=[1]People!$B$2,[1]People!$A$2,0))))</f>
        <v>Anna Andreadi</v>
      </c>
      <c r="W5546" t="str">
        <f>IFERROR(INDEX([1]Returns!A:A,MATCH(B5546,[1]Returns!B:B,0)),"No")</f>
        <v>No</v>
      </c>
    </row>
    <row r="5547" spans="1:23" x14ac:dyDescent="0.25">
      <c r="A5547" s="1">
        <v>5546</v>
      </c>
      <c r="B5547" t="s">
        <v>8327</v>
      </c>
      <c r="C5547" s="4">
        <v>43730</v>
      </c>
      <c r="D5547" s="4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t="str">
        <f>IF(M5547=[1]People!$B$5,[1]People!$A$5,IF(M5547=[1]People!$B$4,[1]People!$A$4,IF(M5547=[1]People!$B$3,[1]People!$A$3,IF(M5547=[1]People!$B$2,[1]People!$A$2,0))))</f>
        <v>Chuck Magee</v>
      </c>
      <c r="W5547" t="str">
        <f>IFERROR(INDEX([1]Returns!A:A,MATCH(B5547,[1]Returns!B:B,0)),"No")</f>
        <v>No</v>
      </c>
    </row>
    <row r="5548" spans="1:23" x14ac:dyDescent="0.25">
      <c r="A5548" s="1">
        <v>5547</v>
      </c>
      <c r="B5548" t="s">
        <v>8328</v>
      </c>
      <c r="C5548" s="4">
        <v>43715</v>
      </c>
      <c r="D5548" s="4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5">
        <v>25.16</v>
      </c>
      <c r="S5548" s="1">
        <v>2</v>
      </c>
      <c r="T5548" s="3">
        <v>0</v>
      </c>
      <c r="U5548" s="1">
        <v>10.567200000000001</v>
      </c>
      <c r="V5548" t="str">
        <f>IF(M5548=[1]People!$B$5,[1]People!$A$5,IF(M5548=[1]People!$B$4,[1]People!$A$4,IF(M5548=[1]People!$B$3,[1]People!$A$3,IF(M5548=[1]People!$B$2,[1]People!$A$2,0))))</f>
        <v>Anna Andreadi</v>
      </c>
      <c r="W5548" t="str">
        <f>IFERROR(INDEX([1]Returns!A:A,MATCH(B5548,[1]Returns!B:B,0)),"No")</f>
        <v>No</v>
      </c>
    </row>
    <row r="5549" spans="1:23" x14ac:dyDescent="0.25">
      <c r="A5549" s="1">
        <v>5548</v>
      </c>
      <c r="B5549" t="s">
        <v>8328</v>
      </c>
      <c r="C5549" s="4">
        <v>43715</v>
      </c>
      <c r="D5549" s="4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5">
        <v>126.56</v>
      </c>
      <c r="S5549" s="1">
        <v>4</v>
      </c>
      <c r="T5549" s="3">
        <v>0.2</v>
      </c>
      <c r="U5549" s="1">
        <v>47.459999999999994</v>
      </c>
      <c r="V5549" t="str">
        <f>IF(M5549=[1]People!$B$5,[1]People!$A$5,IF(M5549=[1]People!$B$4,[1]People!$A$4,IF(M5549=[1]People!$B$3,[1]People!$A$3,IF(M5549=[1]People!$B$2,[1]People!$A$2,0))))</f>
        <v>Anna Andreadi</v>
      </c>
      <c r="W5549" t="str">
        <f>IFERROR(INDEX([1]Returns!A:A,MATCH(B5549,[1]Returns!B:B,0)),"No")</f>
        <v>No</v>
      </c>
    </row>
    <row r="5550" spans="1:23" x14ac:dyDescent="0.25">
      <c r="A5550" s="1">
        <v>5549</v>
      </c>
      <c r="B5550" t="s">
        <v>8330</v>
      </c>
      <c r="C5550" s="4">
        <v>42702</v>
      </c>
      <c r="D5550" s="4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5">
        <v>43.68</v>
      </c>
      <c r="S5550" s="1">
        <v>3</v>
      </c>
      <c r="T5550" s="3">
        <v>0</v>
      </c>
      <c r="U5550" s="1">
        <v>11.793600000000001</v>
      </c>
      <c r="V5550" t="str">
        <f>IF(M5550=[1]People!$B$5,[1]People!$A$5,IF(M5550=[1]People!$B$4,[1]People!$A$4,IF(M5550=[1]People!$B$3,[1]People!$A$3,IF(M5550=[1]People!$B$2,[1]People!$A$2,0))))</f>
        <v>Anna Andreadi</v>
      </c>
      <c r="W5550" t="str">
        <f>IFERROR(INDEX([1]Returns!A:A,MATCH(B5550,[1]Returns!B:B,0)),"No")</f>
        <v>No</v>
      </c>
    </row>
    <row r="5551" spans="1:23" x14ac:dyDescent="0.25">
      <c r="A5551" s="1">
        <v>5550</v>
      </c>
      <c r="B5551" t="s">
        <v>8330</v>
      </c>
      <c r="C5551" s="4">
        <v>42702</v>
      </c>
      <c r="D5551" s="4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5">
        <v>139.92999999999998</v>
      </c>
      <c r="S5551" s="1">
        <v>7</v>
      </c>
      <c r="T5551" s="3">
        <v>0</v>
      </c>
      <c r="U5551" s="1">
        <v>34.982499999999987</v>
      </c>
      <c r="V5551" t="str">
        <f>IF(M5551=[1]People!$B$5,[1]People!$A$5,IF(M5551=[1]People!$B$4,[1]People!$A$4,IF(M5551=[1]People!$B$3,[1]People!$A$3,IF(M5551=[1]People!$B$2,[1]People!$A$2,0))))</f>
        <v>Anna Andreadi</v>
      </c>
      <c r="W5551" t="str">
        <f>IFERROR(INDEX([1]Returns!A:A,MATCH(B5551,[1]Returns!B:B,0)),"No")</f>
        <v>No</v>
      </c>
    </row>
    <row r="5552" spans="1:23" x14ac:dyDescent="0.25">
      <c r="A5552" s="1">
        <v>5551</v>
      </c>
      <c r="B5552" t="s">
        <v>8331</v>
      </c>
      <c r="C5552" s="4">
        <v>42686</v>
      </c>
      <c r="D5552" s="4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t="str">
        <f>IF(M5552=[1]People!$B$5,[1]People!$A$5,IF(M5552=[1]People!$B$4,[1]People!$A$4,IF(M5552=[1]People!$B$3,[1]People!$A$3,IF(M5552=[1]People!$B$2,[1]People!$A$2,0))))</f>
        <v>Kelly Williams</v>
      </c>
      <c r="W5552" t="str">
        <f>IFERROR(INDEX([1]Returns!A:A,MATCH(B5552,[1]Returns!B:B,0)),"No")</f>
        <v>No</v>
      </c>
    </row>
    <row r="5553" spans="1:23" x14ac:dyDescent="0.25">
      <c r="A5553" s="1">
        <v>5552</v>
      </c>
      <c r="B5553" t="s">
        <v>8331</v>
      </c>
      <c r="C5553" s="4">
        <v>42686</v>
      </c>
      <c r="D5553" s="4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t="str">
        <f>IF(M5553=[1]People!$B$5,[1]People!$A$5,IF(M5553=[1]People!$B$4,[1]People!$A$4,IF(M5553=[1]People!$B$3,[1]People!$A$3,IF(M5553=[1]People!$B$2,[1]People!$A$2,0))))</f>
        <v>Kelly Williams</v>
      </c>
      <c r="W5553" t="str">
        <f>IFERROR(INDEX([1]Returns!A:A,MATCH(B5553,[1]Returns!B:B,0)),"No")</f>
        <v>No</v>
      </c>
    </row>
    <row r="5554" spans="1:23" x14ac:dyDescent="0.25">
      <c r="A5554" s="1">
        <v>5553</v>
      </c>
      <c r="B5554" t="s">
        <v>8331</v>
      </c>
      <c r="C5554" s="4">
        <v>42686</v>
      </c>
      <c r="D5554" s="4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3">
        <v>0.2</v>
      </c>
      <c r="U5554" s="1">
        <v>20.8719</v>
      </c>
      <c r="V5554" t="str">
        <f>IF(M5554=[1]People!$B$5,[1]People!$A$5,IF(M5554=[1]People!$B$4,[1]People!$A$4,IF(M5554=[1]People!$B$3,[1]People!$A$3,IF(M5554=[1]People!$B$2,[1]People!$A$2,0))))</f>
        <v>Kelly Williams</v>
      </c>
      <c r="W5554" t="str">
        <f>IFERROR(INDEX([1]Returns!A:A,MATCH(B5554,[1]Returns!B:B,0)),"No")</f>
        <v>No</v>
      </c>
    </row>
    <row r="5555" spans="1:23" x14ac:dyDescent="0.25">
      <c r="A5555" s="1">
        <v>5554</v>
      </c>
      <c r="B5555" t="s">
        <v>8331</v>
      </c>
      <c r="C5555" s="4">
        <v>42686</v>
      </c>
      <c r="D5555" s="4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t="str">
        <f>IF(M5555=[1]People!$B$5,[1]People!$A$5,IF(M5555=[1]People!$B$4,[1]People!$A$4,IF(M5555=[1]People!$B$3,[1]People!$A$3,IF(M5555=[1]People!$B$2,[1]People!$A$2,0))))</f>
        <v>Kelly Williams</v>
      </c>
      <c r="W5555" t="str">
        <f>IFERROR(INDEX([1]Returns!A:A,MATCH(B5555,[1]Returns!B:B,0)),"No")</f>
        <v>No</v>
      </c>
    </row>
    <row r="5556" spans="1:23" x14ac:dyDescent="0.25">
      <c r="A5556" s="1">
        <v>5555</v>
      </c>
      <c r="B5556" t="s">
        <v>8331</v>
      </c>
      <c r="C5556" s="4">
        <v>42686</v>
      </c>
      <c r="D5556" s="4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t="str">
        <f>IF(M5556=[1]People!$B$5,[1]People!$A$5,IF(M5556=[1]People!$B$4,[1]People!$A$4,IF(M5556=[1]People!$B$3,[1]People!$A$3,IF(M5556=[1]People!$B$2,[1]People!$A$2,0))))</f>
        <v>Kelly Williams</v>
      </c>
      <c r="W5556" t="str">
        <f>IFERROR(INDEX([1]Returns!A:A,MATCH(B5556,[1]Returns!B:B,0)),"No")</f>
        <v>No</v>
      </c>
    </row>
    <row r="5557" spans="1:23" x14ac:dyDescent="0.25">
      <c r="A5557" s="1">
        <v>5556</v>
      </c>
      <c r="B5557" t="s">
        <v>8332</v>
      </c>
      <c r="C5557" s="4">
        <v>43740</v>
      </c>
      <c r="D5557" s="4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3">
        <v>0</v>
      </c>
      <c r="U5557" s="1">
        <v>3.4543999999999997</v>
      </c>
      <c r="V5557" t="str">
        <f>IF(M5557=[1]People!$B$5,[1]People!$A$5,IF(M5557=[1]People!$B$4,[1]People!$A$4,IF(M5557=[1]People!$B$3,[1]People!$A$3,IF(M5557=[1]People!$B$2,[1]People!$A$2,0))))</f>
        <v>Cassandra Brandow</v>
      </c>
      <c r="W5557" t="str">
        <f>IFERROR(INDEX([1]Returns!A:A,MATCH(B5557,[1]Returns!B:B,0)),"No")</f>
        <v>No</v>
      </c>
    </row>
    <row r="5558" spans="1:23" x14ac:dyDescent="0.25">
      <c r="A5558" s="1">
        <v>5557</v>
      </c>
      <c r="B5558" t="s">
        <v>8333</v>
      </c>
      <c r="C5558" s="4">
        <v>43083</v>
      </c>
      <c r="D5558" s="4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3">
        <v>0</v>
      </c>
      <c r="U5558" s="1">
        <v>1.9711999999999996</v>
      </c>
      <c r="V5558" t="str">
        <f>IF(M5558=[1]People!$B$5,[1]People!$A$5,IF(M5558=[1]People!$B$4,[1]People!$A$4,IF(M5558=[1]People!$B$3,[1]People!$A$3,IF(M5558=[1]People!$B$2,[1]People!$A$2,0))))</f>
        <v>Cassandra Brandow</v>
      </c>
      <c r="W5558" t="str">
        <f>IFERROR(INDEX([1]Returns!A:A,MATCH(B5558,[1]Returns!B:B,0)),"No")</f>
        <v>No</v>
      </c>
    </row>
    <row r="5559" spans="1:23" x14ac:dyDescent="0.25">
      <c r="A5559" s="1">
        <v>5558</v>
      </c>
      <c r="B5559" t="s">
        <v>8333</v>
      </c>
      <c r="C5559" s="4">
        <v>43083</v>
      </c>
      <c r="D5559" s="4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3">
        <v>0</v>
      </c>
      <c r="U5559" s="1">
        <v>15.764000000000003</v>
      </c>
      <c r="V5559" t="str">
        <f>IF(M5559=[1]People!$B$5,[1]People!$A$5,IF(M5559=[1]People!$B$4,[1]People!$A$4,IF(M5559=[1]People!$B$3,[1]People!$A$3,IF(M5559=[1]People!$B$2,[1]People!$A$2,0))))</f>
        <v>Cassandra Brandow</v>
      </c>
      <c r="W5559" t="str">
        <f>IFERROR(INDEX([1]Returns!A:A,MATCH(B5559,[1]Returns!B:B,0)),"No")</f>
        <v>No</v>
      </c>
    </row>
    <row r="5560" spans="1:23" x14ac:dyDescent="0.25">
      <c r="A5560" s="1">
        <v>5559</v>
      </c>
      <c r="B5560" t="s">
        <v>8334</v>
      </c>
      <c r="C5560" s="4">
        <v>43075</v>
      </c>
      <c r="D5560" s="4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5">
        <v>6.48</v>
      </c>
      <c r="S5560" s="1">
        <v>1</v>
      </c>
      <c r="T5560" s="3">
        <v>0</v>
      </c>
      <c r="U5560" s="1">
        <v>3.1104000000000003</v>
      </c>
      <c r="V5560" t="str">
        <f>IF(M5560=[1]People!$B$5,[1]People!$A$5,IF(M5560=[1]People!$B$4,[1]People!$A$4,IF(M5560=[1]People!$B$3,[1]People!$A$3,IF(M5560=[1]People!$B$2,[1]People!$A$2,0))))</f>
        <v>Anna Andreadi</v>
      </c>
      <c r="W5560" t="str">
        <f>IFERROR(INDEX([1]Returns!A:A,MATCH(B5560,[1]Returns!B:B,0)),"No")</f>
        <v>No</v>
      </c>
    </row>
    <row r="5561" spans="1:23" x14ac:dyDescent="0.25">
      <c r="A5561" s="1">
        <v>5560</v>
      </c>
      <c r="B5561" t="s">
        <v>8334</v>
      </c>
      <c r="C5561" s="4">
        <v>43075</v>
      </c>
      <c r="D5561" s="4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5">
        <v>1325.8500000000001</v>
      </c>
      <c r="S5561" s="1">
        <v>5</v>
      </c>
      <c r="T5561" s="3">
        <v>0</v>
      </c>
      <c r="U5561" s="1">
        <v>238.65299999999991</v>
      </c>
      <c r="V5561" t="str">
        <f>IF(M5561=[1]People!$B$5,[1]People!$A$5,IF(M5561=[1]People!$B$4,[1]People!$A$4,IF(M5561=[1]People!$B$3,[1]People!$A$3,IF(M5561=[1]People!$B$2,[1]People!$A$2,0))))</f>
        <v>Anna Andreadi</v>
      </c>
      <c r="W5561" t="str">
        <f>IFERROR(INDEX([1]Returns!A:A,MATCH(B5561,[1]Returns!B:B,0)),"No")</f>
        <v>No</v>
      </c>
    </row>
    <row r="5562" spans="1:23" x14ac:dyDescent="0.25">
      <c r="A5562" s="1">
        <v>5561</v>
      </c>
      <c r="B5562" t="s">
        <v>8334</v>
      </c>
      <c r="C5562" s="4">
        <v>43075</v>
      </c>
      <c r="D5562" s="4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5">
        <v>14.940000000000001</v>
      </c>
      <c r="S5562" s="1">
        <v>3</v>
      </c>
      <c r="T5562" s="3">
        <v>0</v>
      </c>
      <c r="U5562" s="1">
        <v>6.8723999999999998</v>
      </c>
      <c r="V5562" t="str">
        <f>IF(M5562=[1]People!$B$5,[1]People!$A$5,IF(M5562=[1]People!$B$4,[1]People!$A$4,IF(M5562=[1]People!$B$3,[1]People!$A$3,IF(M5562=[1]People!$B$2,[1]People!$A$2,0))))</f>
        <v>Anna Andreadi</v>
      </c>
      <c r="W5562" t="str">
        <f>IFERROR(INDEX([1]Returns!A:A,MATCH(B5562,[1]Returns!B:B,0)),"No")</f>
        <v>No</v>
      </c>
    </row>
    <row r="5563" spans="1:23" x14ac:dyDescent="0.25">
      <c r="A5563" s="1">
        <v>5562</v>
      </c>
      <c r="B5563" t="s">
        <v>8337</v>
      </c>
      <c r="C5563" s="4">
        <v>43555</v>
      </c>
      <c r="D5563" s="4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>
      <c r="U5563" s="1">
        <v>17.27</v>
      </c>
      <c r="V5563" t="str">
        <f>IF(M5563=[1]People!$B$5,[1]People!$A$5,IF(M5563=[1]People!$B$4,[1]People!$A$4,IF(M5563=[1]People!$B$3,[1]People!$A$3,IF(M5563=[1]People!$B$2,[1]People!$A$2,0))))</f>
        <v>Cassandra Brandow</v>
      </c>
      <c r="W5563" t="str">
        <f>IFERROR(INDEX([1]Returns!A:A,MATCH(B5563,[1]Returns!B:B,0)),"No")</f>
        <v>No</v>
      </c>
    </row>
    <row r="5564" spans="1:23" x14ac:dyDescent="0.25">
      <c r="A5564" s="1">
        <v>5563</v>
      </c>
      <c r="B5564" t="s">
        <v>8337</v>
      </c>
      <c r="C5564" s="4">
        <v>43555</v>
      </c>
      <c r="D5564" s="4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3">
        <v>0</v>
      </c>
      <c r="U5564" s="1">
        <v>1439.9760000000001</v>
      </c>
      <c r="V5564" t="str">
        <f>IF(M5564=[1]People!$B$5,[1]People!$A$5,IF(M5564=[1]People!$B$4,[1]People!$A$4,IF(M5564=[1]People!$B$3,[1]People!$A$3,IF(M5564=[1]People!$B$2,[1]People!$A$2,0))))</f>
        <v>Cassandra Brandow</v>
      </c>
      <c r="W5564" t="str">
        <f>IFERROR(INDEX([1]Returns!A:A,MATCH(B5564,[1]Returns!B:B,0)),"No")</f>
        <v>No</v>
      </c>
    </row>
    <row r="5565" spans="1:23" x14ac:dyDescent="0.25">
      <c r="A5565" s="1">
        <v>5564</v>
      </c>
      <c r="B5565" t="s">
        <v>8337</v>
      </c>
      <c r="C5565" s="4">
        <v>43555</v>
      </c>
      <c r="D5565" s="4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3">
        <v>0</v>
      </c>
      <c r="U5565" s="1">
        <v>30.7776</v>
      </c>
      <c r="V5565" t="str">
        <f>IF(M5565=[1]People!$B$5,[1]People!$A$5,IF(M5565=[1]People!$B$4,[1]People!$A$4,IF(M5565=[1]People!$B$3,[1]People!$A$3,IF(M5565=[1]People!$B$2,[1]People!$A$2,0))))</f>
        <v>Cassandra Brandow</v>
      </c>
      <c r="W5565" t="str">
        <f>IFERROR(INDEX([1]Returns!A:A,MATCH(B5565,[1]Returns!B:B,0)),"No")</f>
        <v>No</v>
      </c>
    </row>
    <row r="5566" spans="1:23" x14ac:dyDescent="0.25">
      <c r="A5566" s="1">
        <v>5565</v>
      </c>
      <c r="B5566" t="s">
        <v>8338</v>
      </c>
      <c r="C5566" s="4">
        <v>43537</v>
      </c>
      <c r="D5566" s="4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t="str">
        <f>IF(M5566=[1]People!$B$5,[1]People!$A$5,IF(M5566=[1]People!$B$4,[1]People!$A$4,IF(M5566=[1]People!$B$3,[1]People!$A$3,IF(M5566=[1]People!$B$2,[1]People!$A$2,0))))</f>
        <v>Kelly Williams</v>
      </c>
      <c r="W5566" t="str">
        <f>IFERROR(INDEX([1]Returns!A:A,MATCH(B5566,[1]Returns!B:B,0)),"No")</f>
        <v>No</v>
      </c>
    </row>
    <row r="5567" spans="1:23" x14ac:dyDescent="0.25">
      <c r="A5567" s="1">
        <v>5566</v>
      </c>
      <c r="B5567" t="s">
        <v>8338</v>
      </c>
      <c r="C5567" s="4">
        <v>43537</v>
      </c>
      <c r="D5567" s="4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t="str">
        <f>IF(M5567=[1]People!$B$5,[1]People!$A$5,IF(M5567=[1]People!$B$4,[1]People!$A$4,IF(M5567=[1]People!$B$3,[1]People!$A$3,IF(M5567=[1]People!$B$2,[1]People!$A$2,0))))</f>
        <v>Kelly Williams</v>
      </c>
      <c r="W5567" t="str">
        <f>IFERROR(INDEX([1]Returns!A:A,MATCH(B5567,[1]Returns!B:B,0)),"No")</f>
        <v>No</v>
      </c>
    </row>
    <row r="5568" spans="1:23" x14ac:dyDescent="0.25">
      <c r="A5568" s="1">
        <v>5567</v>
      </c>
      <c r="B5568" t="s">
        <v>8338</v>
      </c>
      <c r="C5568" s="4">
        <v>43537</v>
      </c>
      <c r="D5568" s="4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t="str">
        <f>IF(M5568=[1]People!$B$5,[1]People!$A$5,IF(M5568=[1]People!$B$4,[1]People!$A$4,IF(M5568=[1]People!$B$3,[1]People!$A$3,IF(M5568=[1]People!$B$2,[1]People!$A$2,0))))</f>
        <v>Kelly Williams</v>
      </c>
      <c r="W5568" t="str">
        <f>IFERROR(INDEX([1]Returns!A:A,MATCH(B5568,[1]Returns!B:B,0)),"No")</f>
        <v>No</v>
      </c>
    </row>
    <row r="5569" spans="1:23" x14ac:dyDescent="0.25">
      <c r="A5569" s="1">
        <v>5568</v>
      </c>
      <c r="B5569" t="s">
        <v>8338</v>
      </c>
      <c r="C5569" s="4">
        <v>43537</v>
      </c>
      <c r="D5569" s="4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t="str">
        <f>IF(M5569=[1]People!$B$5,[1]People!$A$5,IF(M5569=[1]People!$B$4,[1]People!$A$4,IF(M5569=[1]People!$B$3,[1]People!$A$3,IF(M5569=[1]People!$B$2,[1]People!$A$2,0))))</f>
        <v>Kelly Williams</v>
      </c>
      <c r="W5569" t="str">
        <f>IFERROR(INDEX([1]Returns!A:A,MATCH(B5569,[1]Returns!B:B,0)),"No")</f>
        <v>No</v>
      </c>
    </row>
    <row r="5570" spans="1:23" x14ac:dyDescent="0.25">
      <c r="A5570" s="1">
        <v>5569</v>
      </c>
      <c r="B5570" t="s">
        <v>8338</v>
      </c>
      <c r="C5570" s="4">
        <v>43537</v>
      </c>
      <c r="D5570" s="4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t="str">
        <f>IF(M5570=[1]People!$B$5,[1]People!$A$5,IF(M5570=[1]People!$B$4,[1]People!$A$4,IF(M5570=[1]People!$B$3,[1]People!$A$3,IF(M5570=[1]People!$B$2,[1]People!$A$2,0))))</f>
        <v>Kelly Williams</v>
      </c>
      <c r="W5570" t="str">
        <f>IFERROR(INDEX([1]Returns!A:A,MATCH(B5570,[1]Returns!B:B,0)),"No")</f>
        <v>No</v>
      </c>
    </row>
    <row r="5571" spans="1:23" x14ac:dyDescent="0.25">
      <c r="A5571" s="1">
        <v>5570</v>
      </c>
      <c r="B5571" t="s">
        <v>8338</v>
      </c>
      <c r="C5571" s="4">
        <v>43537</v>
      </c>
      <c r="D5571" s="4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t="str">
        <f>IF(M5571=[1]People!$B$5,[1]People!$A$5,IF(M5571=[1]People!$B$4,[1]People!$A$4,IF(M5571=[1]People!$B$3,[1]People!$A$3,IF(M5571=[1]People!$B$2,[1]People!$A$2,0))))</f>
        <v>Kelly Williams</v>
      </c>
      <c r="W5571" t="str">
        <f>IFERROR(INDEX([1]Returns!A:A,MATCH(B5571,[1]Returns!B:B,0)),"No")</f>
        <v>No</v>
      </c>
    </row>
    <row r="5572" spans="1:23" x14ac:dyDescent="0.25">
      <c r="A5572" s="1">
        <v>5571</v>
      </c>
      <c r="B5572" t="s">
        <v>8338</v>
      </c>
      <c r="C5572" s="4">
        <v>43537</v>
      </c>
      <c r="D5572" s="4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t="str">
        <f>IF(M5572=[1]People!$B$5,[1]People!$A$5,IF(M5572=[1]People!$B$4,[1]People!$A$4,IF(M5572=[1]People!$B$3,[1]People!$A$3,IF(M5572=[1]People!$B$2,[1]People!$A$2,0))))</f>
        <v>Kelly Williams</v>
      </c>
      <c r="W5572" t="str">
        <f>IFERROR(INDEX([1]Returns!A:A,MATCH(B5572,[1]Returns!B:B,0)),"No")</f>
        <v>No</v>
      </c>
    </row>
    <row r="5573" spans="1:23" x14ac:dyDescent="0.25">
      <c r="A5573" s="1">
        <v>5572</v>
      </c>
      <c r="B5573" t="s">
        <v>8341</v>
      </c>
      <c r="C5573" s="4">
        <v>42709</v>
      </c>
      <c r="D5573" s="4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t="str">
        <f>IF(M5573=[1]People!$B$5,[1]People!$A$5,IF(M5573=[1]People!$B$4,[1]People!$A$4,IF(M5573=[1]People!$B$3,[1]People!$A$3,IF(M5573=[1]People!$B$2,[1]People!$A$2,0))))</f>
        <v>Chuck Magee</v>
      </c>
      <c r="W5573" t="str">
        <f>IFERROR(INDEX([1]Returns!A:A,MATCH(B5573,[1]Returns!B:B,0)),"No")</f>
        <v>Yes</v>
      </c>
    </row>
    <row r="5574" spans="1:23" x14ac:dyDescent="0.25">
      <c r="A5574" s="1">
        <v>5573</v>
      </c>
      <c r="B5574" t="s">
        <v>8341</v>
      </c>
      <c r="C5574" s="4">
        <v>42709</v>
      </c>
      <c r="D5574" s="4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t="str">
        <f>IF(M5574=[1]People!$B$5,[1]People!$A$5,IF(M5574=[1]People!$B$4,[1]People!$A$4,IF(M5574=[1]People!$B$3,[1]People!$A$3,IF(M5574=[1]People!$B$2,[1]People!$A$2,0))))</f>
        <v>Chuck Magee</v>
      </c>
      <c r="W5574" t="str">
        <f>IFERROR(INDEX([1]Returns!A:A,MATCH(B5574,[1]Returns!B:B,0)),"No")</f>
        <v>Yes</v>
      </c>
    </row>
    <row r="5575" spans="1:23" x14ac:dyDescent="0.25">
      <c r="A5575" s="1">
        <v>5574</v>
      </c>
      <c r="B5575" t="s">
        <v>8341</v>
      </c>
      <c r="C5575" s="4">
        <v>42709</v>
      </c>
      <c r="D5575" s="4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t="str">
        <f>IF(M5575=[1]People!$B$5,[1]People!$A$5,IF(M5575=[1]People!$B$4,[1]People!$A$4,IF(M5575=[1]People!$B$3,[1]People!$A$3,IF(M5575=[1]People!$B$2,[1]People!$A$2,0))))</f>
        <v>Chuck Magee</v>
      </c>
      <c r="W5575" t="str">
        <f>IFERROR(INDEX([1]Returns!A:A,MATCH(B5575,[1]Returns!B:B,0)),"No")</f>
        <v>Yes</v>
      </c>
    </row>
    <row r="5576" spans="1:23" x14ac:dyDescent="0.25">
      <c r="A5576" s="1">
        <v>5575</v>
      </c>
      <c r="B5576" t="s">
        <v>8341</v>
      </c>
      <c r="C5576" s="4">
        <v>42709</v>
      </c>
      <c r="D5576" s="4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3">
        <v>0.4</v>
      </c>
      <c r="U5576" s="1">
        <v>-9.1845000000000034</v>
      </c>
      <c r="V5576" t="str">
        <f>IF(M5576=[1]People!$B$5,[1]People!$A$5,IF(M5576=[1]People!$B$4,[1]People!$A$4,IF(M5576=[1]People!$B$3,[1]People!$A$3,IF(M5576=[1]People!$B$2,[1]People!$A$2,0))))</f>
        <v>Chuck Magee</v>
      </c>
      <c r="W5576" t="str">
        <f>IFERROR(INDEX([1]Returns!A:A,MATCH(B5576,[1]Returns!B:B,0)),"No")</f>
        <v>Yes</v>
      </c>
    </row>
    <row r="5577" spans="1:23" x14ac:dyDescent="0.25">
      <c r="A5577" s="1">
        <v>5576</v>
      </c>
      <c r="B5577" t="s">
        <v>8341</v>
      </c>
      <c r="C5577" s="4">
        <v>42709</v>
      </c>
      <c r="D5577" s="4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t="str">
        <f>IF(M5577=[1]People!$B$5,[1]People!$A$5,IF(M5577=[1]People!$B$4,[1]People!$A$4,IF(M5577=[1]People!$B$3,[1]People!$A$3,IF(M5577=[1]People!$B$2,[1]People!$A$2,0))))</f>
        <v>Chuck Magee</v>
      </c>
      <c r="W5577" t="str">
        <f>IFERROR(INDEX([1]Returns!A:A,MATCH(B5577,[1]Returns!B:B,0)),"No")</f>
        <v>Yes</v>
      </c>
    </row>
    <row r="5578" spans="1:23" x14ac:dyDescent="0.25">
      <c r="A5578" s="1">
        <v>5577</v>
      </c>
      <c r="B5578" t="s">
        <v>8346</v>
      </c>
      <c r="C5578" s="4">
        <v>43446</v>
      </c>
      <c r="D5578" s="4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5">
        <v>383.64</v>
      </c>
      <c r="S5578" s="1">
        <v>6</v>
      </c>
      <c r="T5578" s="3">
        <v>0</v>
      </c>
      <c r="U5578" s="1">
        <v>122.76479999999999</v>
      </c>
      <c r="V5578" t="str">
        <f>IF(M5578=[1]People!$B$5,[1]People!$A$5,IF(M5578=[1]People!$B$4,[1]People!$A$4,IF(M5578=[1]People!$B$3,[1]People!$A$3,IF(M5578=[1]People!$B$2,[1]People!$A$2,0))))</f>
        <v>Anna Andreadi</v>
      </c>
      <c r="W5578" t="str">
        <f>IFERROR(INDEX([1]Returns!A:A,MATCH(B5578,[1]Returns!B:B,0)),"No")</f>
        <v>No</v>
      </c>
    </row>
    <row r="5579" spans="1:23" x14ac:dyDescent="0.25">
      <c r="A5579" s="1">
        <v>5578</v>
      </c>
      <c r="B5579" t="s">
        <v>8346</v>
      </c>
      <c r="C5579" s="4">
        <v>43446</v>
      </c>
      <c r="D5579" s="4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5">
        <v>56.519999999999996</v>
      </c>
      <c r="S5579" s="1">
        <v>3</v>
      </c>
      <c r="T5579" s="3">
        <v>0</v>
      </c>
      <c r="U5579" s="1">
        <v>15.8256</v>
      </c>
      <c r="V5579" t="str">
        <f>IF(M5579=[1]People!$B$5,[1]People!$A$5,IF(M5579=[1]People!$B$4,[1]People!$A$4,IF(M5579=[1]People!$B$3,[1]People!$A$3,IF(M5579=[1]People!$B$2,[1]People!$A$2,0))))</f>
        <v>Anna Andreadi</v>
      </c>
      <c r="W5579" t="str">
        <f>IFERROR(INDEX([1]Returns!A:A,MATCH(B5579,[1]Returns!B:B,0)),"No")</f>
        <v>No</v>
      </c>
    </row>
    <row r="5580" spans="1:23" x14ac:dyDescent="0.25">
      <c r="A5580" s="1">
        <v>5579</v>
      </c>
      <c r="B5580" t="s">
        <v>8347</v>
      </c>
      <c r="C5580" s="4">
        <v>43717</v>
      </c>
      <c r="D5580" s="4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5">
        <v>6.56</v>
      </c>
      <c r="S5580" s="1">
        <v>2</v>
      </c>
      <c r="T5580" s="3">
        <v>0</v>
      </c>
      <c r="U5580" s="1">
        <v>1.9023999999999992</v>
      </c>
      <c r="V5580" t="str">
        <f>IF(M5580=[1]People!$B$5,[1]People!$A$5,IF(M5580=[1]People!$B$4,[1]People!$A$4,IF(M5580=[1]People!$B$3,[1]People!$A$3,IF(M5580=[1]People!$B$2,[1]People!$A$2,0))))</f>
        <v>Anna Andreadi</v>
      </c>
      <c r="W5580" t="str">
        <f>IFERROR(INDEX([1]Returns!A:A,MATCH(B5580,[1]Returns!B:B,0)),"No")</f>
        <v>No</v>
      </c>
    </row>
    <row r="5581" spans="1:23" x14ac:dyDescent="0.25">
      <c r="A5581" s="1">
        <v>5580</v>
      </c>
      <c r="B5581" t="s">
        <v>8347</v>
      </c>
      <c r="C5581" s="4">
        <v>43717</v>
      </c>
      <c r="D5581" s="4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5">
        <v>243.92</v>
      </c>
      <c r="S5581" s="1">
        <v>5</v>
      </c>
      <c r="T5581" s="3">
        <v>0.2</v>
      </c>
      <c r="U5581" s="1">
        <v>-15.245000000000005</v>
      </c>
      <c r="V5581" t="str">
        <f>IF(M5581=[1]People!$B$5,[1]People!$A$5,IF(M5581=[1]People!$B$4,[1]People!$A$4,IF(M5581=[1]People!$B$3,[1]People!$A$3,IF(M5581=[1]People!$B$2,[1]People!$A$2,0))))</f>
        <v>Anna Andreadi</v>
      </c>
      <c r="W5581" t="str">
        <f>IFERROR(INDEX([1]Returns!A:A,MATCH(B5581,[1]Returns!B:B,0)),"No")</f>
        <v>No</v>
      </c>
    </row>
    <row r="5582" spans="1:23" x14ac:dyDescent="0.25">
      <c r="A5582" s="1">
        <v>5581</v>
      </c>
      <c r="B5582" t="s">
        <v>8347</v>
      </c>
      <c r="C5582" s="4">
        <v>43717</v>
      </c>
      <c r="D5582" s="4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5">
        <v>47.52</v>
      </c>
      <c r="S5582" s="1">
        <v>9</v>
      </c>
      <c r="T5582" s="3">
        <v>0</v>
      </c>
      <c r="U5582" s="1">
        <v>22.809600000000003</v>
      </c>
      <c r="V5582" t="str">
        <f>IF(M5582=[1]People!$B$5,[1]People!$A$5,IF(M5582=[1]People!$B$4,[1]People!$A$4,IF(M5582=[1]People!$B$3,[1]People!$A$3,IF(M5582=[1]People!$B$2,[1]People!$A$2,0))))</f>
        <v>Anna Andreadi</v>
      </c>
      <c r="W5582" t="str">
        <f>IFERROR(INDEX([1]Returns!A:A,MATCH(B5582,[1]Returns!B:B,0)),"No")</f>
        <v>No</v>
      </c>
    </row>
    <row r="5583" spans="1:23" x14ac:dyDescent="0.25">
      <c r="A5583" s="1">
        <v>5582</v>
      </c>
      <c r="B5583" t="s">
        <v>8348</v>
      </c>
      <c r="C5583" s="4">
        <v>43742</v>
      </c>
      <c r="D5583" s="4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3">
        <v>0</v>
      </c>
      <c r="U5583" s="1">
        <v>8.5914000000000019</v>
      </c>
      <c r="V5583" t="str">
        <f>IF(M5583=[1]People!$B$5,[1]People!$A$5,IF(M5583=[1]People!$B$4,[1]People!$A$4,IF(M5583=[1]People!$B$3,[1]People!$A$3,IF(M5583=[1]People!$B$2,[1]People!$A$2,0))))</f>
        <v>Chuck Magee</v>
      </c>
      <c r="W5583" t="str">
        <f>IFERROR(INDEX([1]Returns!A:A,MATCH(B5583,[1]Returns!B:B,0)),"No")</f>
        <v>No</v>
      </c>
    </row>
    <row r="5584" spans="1:23" x14ac:dyDescent="0.25">
      <c r="A5584" s="1">
        <v>5583</v>
      </c>
      <c r="B5584" t="s">
        <v>8349</v>
      </c>
      <c r="C5584" s="4">
        <v>43229</v>
      </c>
      <c r="D5584" s="4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3">
        <v>0</v>
      </c>
      <c r="U5584" s="1">
        <v>3.4400000000000008</v>
      </c>
      <c r="V5584" t="str">
        <f>IF(M5584=[1]People!$B$5,[1]People!$A$5,IF(M5584=[1]People!$B$4,[1]People!$A$4,IF(M5584=[1]People!$B$3,[1]People!$A$3,IF(M5584=[1]People!$B$2,[1]People!$A$2,0))))</f>
        <v>Chuck Magee</v>
      </c>
      <c r="W5584" t="str">
        <f>IFERROR(INDEX([1]Returns!A:A,MATCH(B5584,[1]Returns!B:B,0)),"No")</f>
        <v>No</v>
      </c>
    </row>
    <row r="5585" spans="1:23" x14ac:dyDescent="0.25">
      <c r="A5585" s="1">
        <v>5584</v>
      </c>
      <c r="B5585" t="s">
        <v>8350</v>
      </c>
      <c r="C5585" s="4">
        <v>42719</v>
      </c>
      <c r="D5585" s="4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5">
        <v>6.16</v>
      </c>
      <c r="S5585" s="1">
        <v>2</v>
      </c>
      <c r="T5585" s="3">
        <v>0</v>
      </c>
      <c r="U5585" s="1">
        <v>1.9711999999999996</v>
      </c>
      <c r="V5585" t="str">
        <f>IF(M5585=[1]People!$B$5,[1]People!$A$5,IF(M5585=[1]People!$B$4,[1]People!$A$4,IF(M5585=[1]People!$B$3,[1]People!$A$3,IF(M5585=[1]People!$B$2,[1]People!$A$2,0))))</f>
        <v>Anna Andreadi</v>
      </c>
      <c r="W5585" t="str">
        <f>IFERROR(INDEX([1]Returns!A:A,MATCH(B5585,[1]Returns!B:B,0)),"No")</f>
        <v>No</v>
      </c>
    </row>
    <row r="5586" spans="1:23" x14ac:dyDescent="0.25">
      <c r="A5586" s="1">
        <v>5585</v>
      </c>
      <c r="B5586" t="s">
        <v>8351</v>
      </c>
      <c r="C5586" s="4">
        <v>43799</v>
      </c>
      <c r="D5586" s="4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3">
        <v>0</v>
      </c>
      <c r="U5586" s="1">
        <v>1.6711999999999989</v>
      </c>
      <c r="V5586" t="str">
        <f>IF(M5586=[1]People!$B$5,[1]People!$A$5,IF(M5586=[1]People!$B$4,[1]People!$A$4,IF(M5586=[1]People!$B$3,[1]People!$A$3,IF(M5586=[1]People!$B$2,[1]People!$A$2,0))))</f>
        <v>Chuck Magee</v>
      </c>
      <c r="W5586" t="str">
        <f>IFERROR(INDEX([1]Returns!A:A,MATCH(B5586,[1]Returns!B:B,0)),"No")</f>
        <v>No</v>
      </c>
    </row>
    <row r="5587" spans="1:23" x14ac:dyDescent="0.25">
      <c r="A5587" s="1">
        <v>5586</v>
      </c>
      <c r="B5587" t="s">
        <v>8351</v>
      </c>
      <c r="C5587" s="4">
        <v>43799</v>
      </c>
      <c r="D5587" s="4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t="str">
        <f>IF(M5587=[1]People!$B$5,[1]People!$A$5,IF(M5587=[1]People!$B$4,[1]People!$A$4,IF(M5587=[1]People!$B$3,[1]People!$A$3,IF(M5587=[1]People!$B$2,[1]People!$A$2,0))))</f>
        <v>Chuck Magee</v>
      </c>
      <c r="W5587" t="str">
        <f>IFERROR(INDEX([1]Returns!A:A,MATCH(B5587,[1]Returns!B:B,0)),"No")</f>
        <v>No</v>
      </c>
    </row>
    <row r="5588" spans="1:23" x14ac:dyDescent="0.25">
      <c r="A5588" s="1">
        <v>5587</v>
      </c>
      <c r="B5588" t="s">
        <v>8351</v>
      </c>
      <c r="C5588" s="4">
        <v>43799</v>
      </c>
      <c r="D5588" s="4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3">
        <v>0</v>
      </c>
      <c r="U5588" s="1">
        <v>5.3897999999999939</v>
      </c>
      <c r="V5588" t="str">
        <f>IF(M5588=[1]People!$B$5,[1]People!$A$5,IF(M5588=[1]People!$B$4,[1]People!$A$4,IF(M5588=[1]People!$B$3,[1]People!$A$3,IF(M5588=[1]People!$B$2,[1]People!$A$2,0))))</f>
        <v>Chuck Magee</v>
      </c>
      <c r="W5588" t="str">
        <f>IFERROR(INDEX([1]Returns!A:A,MATCH(B5588,[1]Returns!B:B,0)),"No")</f>
        <v>No</v>
      </c>
    </row>
    <row r="5589" spans="1:23" x14ac:dyDescent="0.25">
      <c r="A5589" s="1">
        <v>5588</v>
      </c>
      <c r="B5589" t="s">
        <v>8356</v>
      </c>
      <c r="C5589" s="4">
        <v>42813</v>
      </c>
      <c r="D5589" s="4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5">
        <v>10.9</v>
      </c>
      <c r="S5589" s="1">
        <v>5</v>
      </c>
      <c r="T5589" s="3">
        <v>0</v>
      </c>
      <c r="U5589" s="1">
        <v>3.5970000000000004</v>
      </c>
      <c r="V5589" t="str">
        <f>IF(M5589=[1]People!$B$5,[1]People!$A$5,IF(M5589=[1]People!$B$4,[1]People!$A$4,IF(M5589=[1]People!$B$3,[1]People!$A$3,IF(M5589=[1]People!$B$2,[1]People!$A$2,0))))</f>
        <v>Anna Andreadi</v>
      </c>
      <c r="W5589" t="str">
        <f>IFERROR(INDEX([1]Returns!A:A,MATCH(B5589,[1]Returns!B:B,0)),"No")</f>
        <v>No</v>
      </c>
    </row>
    <row r="5590" spans="1:23" x14ac:dyDescent="0.25">
      <c r="A5590" s="1">
        <v>5589</v>
      </c>
      <c r="B5590" t="s">
        <v>8357</v>
      </c>
      <c r="C5590" s="4">
        <v>42570</v>
      </c>
      <c r="D5590" s="4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5">
        <v>6.0960000000000001</v>
      </c>
      <c r="S5590" s="1">
        <v>2</v>
      </c>
      <c r="T5590" s="3">
        <v>0.2</v>
      </c>
      <c r="U5590" s="1">
        <v>2.2098</v>
      </c>
      <c r="V5590" t="str">
        <f>IF(M5590=[1]People!$B$5,[1]People!$A$5,IF(M5590=[1]People!$B$4,[1]People!$A$4,IF(M5590=[1]People!$B$3,[1]People!$A$3,IF(M5590=[1]People!$B$2,[1]People!$A$2,0))))</f>
        <v>Anna Andreadi</v>
      </c>
      <c r="W5590" t="str">
        <f>IFERROR(INDEX([1]Returns!A:A,MATCH(B5590,[1]Returns!B:B,0)),"No")</f>
        <v>No</v>
      </c>
    </row>
    <row r="5591" spans="1:23" x14ac:dyDescent="0.25">
      <c r="A5591" s="1">
        <v>5590</v>
      </c>
      <c r="B5591" t="s">
        <v>8358</v>
      </c>
      <c r="C5591" s="4">
        <v>43442</v>
      </c>
      <c r="D5591" s="4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5">
        <v>34.049999999999997</v>
      </c>
      <c r="S5591" s="1">
        <v>3</v>
      </c>
      <c r="T5591" s="3">
        <v>0</v>
      </c>
      <c r="U5591" s="1">
        <v>9.5340000000000025</v>
      </c>
      <c r="V5591" t="str">
        <f>IF(M5591=[1]People!$B$5,[1]People!$A$5,IF(M5591=[1]People!$B$4,[1]People!$A$4,IF(M5591=[1]People!$B$3,[1]People!$A$3,IF(M5591=[1]People!$B$2,[1]People!$A$2,0))))</f>
        <v>Anna Andreadi</v>
      </c>
      <c r="W5591" t="str">
        <f>IFERROR(INDEX([1]Returns!A:A,MATCH(B5591,[1]Returns!B:B,0)),"No")</f>
        <v>No</v>
      </c>
    </row>
    <row r="5592" spans="1:23" x14ac:dyDescent="0.25">
      <c r="A5592" s="1">
        <v>5591</v>
      </c>
      <c r="B5592" t="s">
        <v>8358</v>
      </c>
      <c r="C5592" s="4">
        <v>43442</v>
      </c>
      <c r="D5592" s="4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5">
        <v>352.38</v>
      </c>
      <c r="S5592" s="1">
        <v>2</v>
      </c>
      <c r="T5592" s="3">
        <v>0</v>
      </c>
      <c r="U5592" s="1">
        <v>81.047399999999982</v>
      </c>
      <c r="V5592" t="str">
        <f>IF(M5592=[1]People!$B$5,[1]People!$A$5,IF(M5592=[1]People!$B$4,[1]People!$A$4,IF(M5592=[1]People!$B$3,[1]People!$A$3,IF(M5592=[1]People!$B$2,[1]People!$A$2,0))))</f>
        <v>Anna Andreadi</v>
      </c>
      <c r="W5592" t="str">
        <f>IFERROR(INDEX([1]Returns!A:A,MATCH(B5592,[1]Returns!B:B,0)),"No")</f>
        <v>No</v>
      </c>
    </row>
    <row r="5593" spans="1:23" x14ac:dyDescent="0.25">
      <c r="A5593" s="1">
        <v>5592</v>
      </c>
      <c r="B5593" t="s">
        <v>8359</v>
      </c>
      <c r="C5593" s="4">
        <v>42656</v>
      </c>
      <c r="D5593" s="4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3">
        <v>0</v>
      </c>
      <c r="U5593" s="1">
        <v>27.057799999999986</v>
      </c>
      <c r="V5593" t="str">
        <f>IF(M5593=[1]People!$B$5,[1]People!$A$5,IF(M5593=[1]People!$B$4,[1]People!$A$4,IF(M5593=[1]People!$B$3,[1]People!$A$3,IF(M5593=[1]People!$B$2,[1]People!$A$2,0))))</f>
        <v>Chuck Magee</v>
      </c>
      <c r="W5593" t="str">
        <f>IFERROR(INDEX([1]Returns!A:A,MATCH(B5593,[1]Returns!B:B,0)),"No")</f>
        <v>No</v>
      </c>
    </row>
    <row r="5594" spans="1:23" x14ac:dyDescent="0.25">
      <c r="A5594" s="1">
        <v>5593</v>
      </c>
      <c r="B5594" t="s">
        <v>8359</v>
      </c>
      <c r="C5594" s="4">
        <v>42656</v>
      </c>
      <c r="D5594" s="4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t="str">
        <f>IF(M5594=[1]People!$B$5,[1]People!$A$5,IF(M5594=[1]People!$B$4,[1]People!$A$4,IF(M5594=[1]People!$B$3,[1]People!$A$3,IF(M5594=[1]People!$B$2,[1]People!$A$2,0))))</f>
        <v>Chuck Magee</v>
      </c>
      <c r="W5594" t="str">
        <f>IFERROR(INDEX([1]Returns!A:A,MATCH(B5594,[1]Returns!B:B,0)),"No")</f>
        <v>No</v>
      </c>
    </row>
    <row r="5595" spans="1:23" x14ac:dyDescent="0.25">
      <c r="A5595" s="1">
        <v>5594</v>
      </c>
      <c r="B5595" t="s">
        <v>8360</v>
      </c>
      <c r="C5595" s="4">
        <v>43788</v>
      </c>
      <c r="D5595" s="4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t="str">
        <f>IF(M5595=[1]People!$B$5,[1]People!$A$5,IF(M5595=[1]People!$B$4,[1]People!$A$4,IF(M5595=[1]People!$B$3,[1]People!$A$3,IF(M5595=[1]People!$B$2,[1]People!$A$2,0))))</f>
        <v>Chuck Magee</v>
      </c>
      <c r="W5595" t="str">
        <f>IFERROR(INDEX([1]Returns!A:A,MATCH(B5595,[1]Returns!B:B,0)),"No")</f>
        <v>No</v>
      </c>
    </row>
    <row r="5596" spans="1:23" x14ac:dyDescent="0.25">
      <c r="A5596" s="1">
        <v>5595</v>
      </c>
      <c r="B5596" t="s">
        <v>8361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3">
        <v>0</v>
      </c>
      <c r="U5596" s="1">
        <v>109.75440000000003</v>
      </c>
      <c r="V5596" t="str">
        <f>IF(M5596=[1]People!$B$5,[1]People!$A$5,IF(M5596=[1]People!$B$4,[1]People!$A$4,IF(M5596=[1]People!$B$3,[1]People!$A$3,IF(M5596=[1]People!$B$2,[1]People!$A$2,0))))</f>
        <v>Chuck Magee</v>
      </c>
      <c r="W5596" t="str">
        <f>IFERROR(INDEX([1]Returns!A:A,MATCH(B5596,[1]Returns!B:B,0)),"No")</f>
        <v>No</v>
      </c>
    </row>
    <row r="5597" spans="1:23" x14ac:dyDescent="0.25">
      <c r="A5597" s="1">
        <v>5596</v>
      </c>
      <c r="B5597" t="s">
        <v>8361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t="str">
        <f>IF(M5597=[1]People!$B$5,[1]People!$A$5,IF(M5597=[1]People!$B$4,[1]People!$A$4,IF(M5597=[1]People!$B$3,[1]People!$A$3,IF(M5597=[1]People!$B$2,[1]People!$A$2,0))))</f>
        <v>Chuck Magee</v>
      </c>
      <c r="W5597" t="str">
        <f>IFERROR(INDEX([1]Returns!A:A,MATCH(B5597,[1]Returns!B:B,0)),"No")</f>
        <v>No</v>
      </c>
    </row>
    <row r="5598" spans="1:23" x14ac:dyDescent="0.25">
      <c r="A5598" s="1">
        <v>5597</v>
      </c>
      <c r="B5598" t="s">
        <v>8362</v>
      </c>
      <c r="C5598" s="4">
        <v>43003</v>
      </c>
      <c r="D5598" s="4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3">
        <v>0</v>
      </c>
      <c r="U5598" s="1">
        <v>32.251400000000004</v>
      </c>
      <c r="V5598" t="str">
        <f>IF(M5598=[1]People!$B$5,[1]People!$A$5,IF(M5598=[1]People!$B$4,[1]People!$A$4,IF(M5598=[1]People!$B$3,[1]People!$A$3,IF(M5598=[1]People!$B$2,[1]People!$A$2,0))))</f>
        <v>Chuck Magee</v>
      </c>
      <c r="W5598" t="str">
        <f>IFERROR(INDEX([1]Returns!A:A,MATCH(B5598,[1]Returns!B:B,0)),"No")</f>
        <v>No</v>
      </c>
    </row>
    <row r="5599" spans="1:23" x14ac:dyDescent="0.25">
      <c r="A5599" s="1">
        <v>5598</v>
      </c>
      <c r="B5599" t="s">
        <v>8365</v>
      </c>
      <c r="C5599" s="4">
        <v>43509</v>
      </c>
      <c r="D5599" s="4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3">
        <v>0</v>
      </c>
      <c r="U5599" s="1">
        <v>6.5052000000000003</v>
      </c>
      <c r="V5599" t="str">
        <f>IF(M5599=[1]People!$B$5,[1]People!$A$5,IF(M5599=[1]People!$B$4,[1]People!$A$4,IF(M5599=[1]People!$B$3,[1]People!$A$3,IF(M5599=[1]People!$B$2,[1]People!$A$2,0))))</f>
        <v>Chuck Magee</v>
      </c>
      <c r="W5599" t="str">
        <f>IFERROR(INDEX([1]Returns!A:A,MATCH(B5599,[1]Returns!B:B,0)),"No")</f>
        <v>No</v>
      </c>
    </row>
    <row r="5600" spans="1:23" x14ac:dyDescent="0.25">
      <c r="A5600" s="1">
        <v>5599</v>
      </c>
      <c r="B5600" t="s">
        <v>8365</v>
      </c>
      <c r="C5600" s="4">
        <v>43509</v>
      </c>
      <c r="D5600" s="4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t="str">
        <f>IF(M5600=[1]People!$B$5,[1]People!$A$5,IF(M5600=[1]People!$B$4,[1]People!$A$4,IF(M5600=[1]People!$B$3,[1]People!$A$3,IF(M5600=[1]People!$B$2,[1]People!$A$2,0))))</f>
        <v>Chuck Magee</v>
      </c>
      <c r="W5600" t="str">
        <f>IFERROR(INDEX([1]Returns!A:A,MATCH(B5600,[1]Returns!B:B,0)),"No")</f>
        <v>No</v>
      </c>
    </row>
    <row r="5601" spans="1:23" x14ac:dyDescent="0.25">
      <c r="A5601" s="1">
        <v>5600</v>
      </c>
      <c r="B5601" t="s">
        <v>8366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t="str">
        <f>IF(M5601=[1]People!$B$5,[1]People!$A$5,IF(M5601=[1]People!$B$4,[1]People!$A$4,IF(M5601=[1]People!$B$3,[1]People!$A$3,IF(M5601=[1]People!$B$2,[1]People!$A$2,0))))</f>
        <v>Chuck Magee</v>
      </c>
      <c r="W5601" t="str">
        <f>IFERROR(INDEX([1]Returns!A:A,MATCH(B5601,[1]Returns!B:B,0)),"No")</f>
        <v>No</v>
      </c>
    </row>
    <row r="5602" spans="1:23" x14ac:dyDescent="0.25">
      <c r="A5602" s="1">
        <v>5601</v>
      </c>
      <c r="B5602" t="s">
        <v>8366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t="str">
        <f>IF(M5602=[1]People!$B$5,[1]People!$A$5,IF(M5602=[1]People!$B$4,[1]People!$A$4,IF(M5602=[1]People!$B$3,[1]People!$A$3,IF(M5602=[1]People!$B$2,[1]People!$A$2,0))))</f>
        <v>Chuck Magee</v>
      </c>
      <c r="W5602" t="str">
        <f>IFERROR(INDEX([1]Returns!A:A,MATCH(B5602,[1]Returns!B:B,0)),"No")</f>
        <v>No</v>
      </c>
    </row>
    <row r="5603" spans="1:23" x14ac:dyDescent="0.25">
      <c r="A5603" s="1">
        <v>5602</v>
      </c>
      <c r="B5603" t="s">
        <v>8366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3">
        <v>0.2</v>
      </c>
      <c r="U5603" s="1">
        <v>-3.5622000000000043</v>
      </c>
      <c r="V5603" t="str">
        <f>IF(M5603=[1]People!$B$5,[1]People!$A$5,IF(M5603=[1]People!$B$4,[1]People!$A$4,IF(M5603=[1]People!$B$3,[1]People!$A$3,IF(M5603=[1]People!$B$2,[1]People!$A$2,0))))</f>
        <v>Chuck Magee</v>
      </c>
      <c r="W5603" t="str">
        <f>IFERROR(INDEX([1]Returns!A:A,MATCH(B5603,[1]Returns!B:B,0)),"No")</f>
        <v>No</v>
      </c>
    </row>
    <row r="5604" spans="1:23" x14ac:dyDescent="0.25">
      <c r="A5604" s="1">
        <v>5603</v>
      </c>
      <c r="B5604" t="s">
        <v>8369</v>
      </c>
      <c r="C5604" s="4">
        <v>43339</v>
      </c>
      <c r="D5604" s="4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3">
        <v>0.2</v>
      </c>
      <c r="U5604" s="1">
        <v>1.0620000000000003</v>
      </c>
      <c r="V5604" t="str">
        <f>IF(M5604=[1]People!$B$5,[1]People!$A$5,IF(M5604=[1]People!$B$4,[1]People!$A$4,IF(M5604=[1]People!$B$3,[1]People!$A$3,IF(M5604=[1]People!$B$2,[1]People!$A$2,0))))</f>
        <v>Kelly Williams</v>
      </c>
      <c r="W5604" t="str">
        <f>IFERROR(INDEX([1]Returns!A:A,MATCH(B5604,[1]Returns!B:B,0)),"No")</f>
        <v>No</v>
      </c>
    </row>
    <row r="5605" spans="1:23" x14ac:dyDescent="0.25">
      <c r="A5605" s="1">
        <v>5604</v>
      </c>
      <c r="B5605" t="s">
        <v>8369</v>
      </c>
      <c r="C5605" s="4">
        <v>43339</v>
      </c>
      <c r="D5605" s="4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t="str">
        <f>IF(M5605=[1]People!$B$5,[1]People!$A$5,IF(M5605=[1]People!$B$4,[1]People!$A$4,IF(M5605=[1]People!$B$3,[1]People!$A$3,IF(M5605=[1]People!$B$2,[1]People!$A$2,0))))</f>
        <v>Kelly Williams</v>
      </c>
      <c r="W5605" t="str">
        <f>IFERROR(INDEX([1]Returns!A:A,MATCH(B5605,[1]Returns!B:B,0)),"No")</f>
        <v>No</v>
      </c>
    </row>
    <row r="5606" spans="1:23" x14ac:dyDescent="0.25">
      <c r="A5606" s="1">
        <v>5605</v>
      </c>
      <c r="B5606" t="s">
        <v>8372</v>
      </c>
      <c r="C5606" s="4">
        <v>43072</v>
      </c>
      <c r="D5606" s="4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t="str">
        <f>IF(M5606=[1]People!$B$5,[1]People!$A$5,IF(M5606=[1]People!$B$4,[1]People!$A$4,IF(M5606=[1]People!$B$3,[1]People!$A$3,IF(M5606=[1]People!$B$2,[1]People!$A$2,0))))</f>
        <v>Chuck Magee</v>
      </c>
      <c r="W5606" t="str">
        <f>IFERROR(INDEX([1]Returns!A:A,MATCH(B5606,[1]Returns!B:B,0)),"No")</f>
        <v>No</v>
      </c>
    </row>
    <row r="5607" spans="1:23" x14ac:dyDescent="0.25">
      <c r="A5607" s="1">
        <v>5606</v>
      </c>
      <c r="B5607" t="s">
        <v>8373</v>
      </c>
      <c r="C5607" s="4">
        <v>43363</v>
      </c>
      <c r="D5607" s="4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t="str">
        <f>IF(M5607=[1]People!$B$5,[1]People!$A$5,IF(M5607=[1]People!$B$4,[1]People!$A$4,IF(M5607=[1]People!$B$3,[1]People!$A$3,IF(M5607=[1]People!$B$2,[1]People!$A$2,0))))</f>
        <v>Cassandra Brandow</v>
      </c>
      <c r="W5607" t="str">
        <f>IFERROR(INDEX([1]Returns!A:A,MATCH(B5607,[1]Returns!B:B,0)),"No")</f>
        <v>No</v>
      </c>
    </row>
    <row r="5608" spans="1:23" x14ac:dyDescent="0.25">
      <c r="A5608" s="1">
        <v>5607</v>
      </c>
      <c r="B5608" t="s">
        <v>8373</v>
      </c>
      <c r="C5608" s="4">
        <v>43363</v>
      </c>
      <c r="D5608" s="4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t="str">
        <f>IF(M5608=[1]People!$B$5,[1]People!$A$5,IF(M5608=[1]People!$B$4,[1]People!$A$4,IF(M5608=[1]People!$B$3,[1]People!$A$3,IF(M5608=[1]People!$B$2,[1]People!$A$2,0))))</f>
        <v>Cassandra Brandow</v>
      </c>
      <c r="W5608" t="str">
        <f>IFERROR(INDEX([1]Returns!A:A,MATCH(B5608,[1]Returns!B:B,0)),"No")</f>
        <v>No</v>
      </c>
    </row>
    <row r="5609" spans="1:23" x14ac:dyDescent="0.25">
      <c r="A5609" s="1">
        <v>5608</v>
      </c>
      <c r="B5609" t="s">
        <v>8374</v>
      </c>
      <c r="C5609" s="4">
        <v>43549</v>
      </c>
      <c r="D5609" s="4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3">
        <v>0</v>
      </c>
      <c r="U5609" s="1">
        <v>2.9835000000000003</v>
      </c>
      <c r="V5609" t="str">
        <f>IF(M5609=[1]People!$B$5,[1]People!$A$5,IF(M5609=[1]People!$B$4,[1]People!$A$4,IF(M5609=[1]People!$B$3,[1]People!$A$3,IF(M5609=[1]People!$B$2,[1]People!$A$2,0))))</f>
        <v>Chuck Magee</v>
      </c>
      <c r="W5609" t="str">
        <f>IFERROR(INDEX([1]Returns!A:A,MATCH(B5609,[1]Returns!B:B,0)),"No")</f>
        <v>No</v>
      </c>
    </row>
    <row r="5610" spans="1:23" x14ac:dyDescent="0.25">
      <c r="A5610" s="1">
        <v>5609</v>
      </c>
      <c r="B5610" t="s">
        <v>8375</v>
      </c>
      <c r="C5610" s="4">
        <v>43075</v>
      </c>
      <c r="D5610" s="4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5">
        <v>7.78</v>
      </c>
      <c r="S5610" s="1">
        <v>2</v>
      </c>
      <c r="T5610" s="3">
        <v>0</v>
      </c>
      <c r="U5610" s="1">
        <v>2.0228000000000002</v>
      </c>
      <c r="V5610" t="str">
        <f>IF(M5610=[1]People!$B$5,[1]People!$A$5,IF(M5610=[1]People!$B$4,[1]People!$A$4,IF(M5610=[1]People!$B$3,[1]People!$A$3,IF(M5610=[1]People!$B$2,[1]People!$A$2,0))))</f>
        <v>Anna Andreadi</v>
      </c>
      <c r="W5610" t="str">
        <f>IFERROR(INDEX([1]Returns!A:A,MATCH(B5610,[1]Returns!B:B,0)),"No")</f>
        <v>No</v>
      </c>
    </row>
    <row r="5611" spans="1:23" x14ac:dyDescent="0.25">
      <c r="A5611" s="1">
        <v>5610</v>
      </c>
      <c r="B5611" t="s">
        <v>8376</v>
      </c>
      <c r="C5611" s="4">
        <v>43708</v>
      </c>
      <c r="D5611" s="4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3">
        <v>0</v>
      </c>
      <c r="U5611" s="1">
        <v>217.76699999999994</v>
      </c>
      <c r="V5611" t="str">
        <f>IF(M5611=[1]People!$B$5,[1]People!$A$5,IF(M5611=[1]People!$B$4,[1]People!$A$4,IF(M5611=[1]People!$B$3,[1]People!$A$3,IF(M5611=[1]People!$B$2,[1]People!$A$2,0))))</f>
        <v>Cassandra Brandow</v>
      </c>
      <c r="W5611" t="str">
        <f>IFERROR(INDEX([1]Returns!A:A,MATCH(B5611,[1]Returns!B:B,0)),"No")</f>
        <v>No</v>
      </c>
    </row>
    <row r="5612" spans="1:23" x14ac:dyDescent="0.25">
      <c r="A5612" s="1">
        <v>5611</v>
      </c>
      <c r="B5612" t="s">
        <v>8379</v>
      </c>
      <c r="C5612" s="4">
        <v>43013</v>
      </c>
      <c r="D5612" s="4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t="str">
        <f>IF(M5612=[1]People!$B$5,[1]People!$A$5,IF(M5612=[1]People!$B$4,[1]People!$A$4,IF(M5612=[1]People!$B$3,[1]People!$A$3,IF(M5612=[1]People!$B$2,[1]People!$A$2,0))))</f>
        <v>Chuck Magee</v>
      </c>
      <c r="W5612" t="str">
        <f>IFERROR(INDEX([1]Returns!A:A,MATCH(B5612,[1]Returns!B:B,0)),"No")</f>
        <v>No</v>
      </c>
    </row>
    <row r="5613" spans="1:23" x14ac:dyDescent="0.25">
      <c r="A5613" s="1">
        <v>5612</v>
      </c>
      <c r="B5613" t="s">
        <v>8380</v>
      </c>
      <c r="C5613" s="4">
        <v>43695</v>
      </c>
      <c r="D5613" s="4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5">
        <v>843.9</v>
      </c>
      <c r="S5613" s="1">
        <v>2</v>
      </c>
      <c r="T5613" s="3">
        <v>0</v>
      </c>
      <c r="U5613" s="1">
        <v>371.31600000000003</v>
      </c>
      <c r="V5613" t="str">
        <f>IF(M5613=[1]People!$B$5,[1]People!$A$5,IF(M5613=[1]People!$B$4,[1]People!$A$4,IF(M5613=[1]People!$B$3,[1]People!$A$3,IF(M5613=[1]People!$B$2,[1]People!$A$2,0))))</f>
        <v>Anna Andreadi</v>
      </c>
      <c r="W5613" t="str">
        <f>IFERROR(INDEX([1]Returns!A:A,MATCH(B5613,[1]Returns!B:B,0)),"No")</f>
        <v>No</v>
      </c>
    </row>
    <row r="5614" spans="1:23" x14ac:dyDescent="0.25">
      <c r="A5614" s="1">
        <v>5613</v>
      </c>
      <c r="B5614" t="s">
        <v>8380</v>
      </c>
      <c r="C5614" s="4">
        <v>43695</v>
      </c>
      <c r="D5614" s="4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5">
        <v>1496.16</v>
      </c>
      <c r="S5614" s="1">
        <v>9</v>
      </c>
      <c r="T5614" s="3">
        <v>0</v>
      </c>
      <c r="U5614" s="1">
        <v>224.42400000000006</v>
      </c>
      <c r="V5614" t="str">
        <f>IF(M5614=[1]People!$B$5,[1]People!$A$5,IF(M5614=[1]People!$B$4,[1]People!$A$4,IF(M5614=[1]People!$B$3,[1]People!$A$3,IF(M5614=[1]People!$B$2,[1]People!$A$2,0))))</f>
        <v>Anna Andreadi</v>
      </c>
      <c r="W5614" t="str">
        <f>IFERROR(INDEX([1]Returns!A:A,MATCH(B5614,[1]Returns!B:B,0)),"No")</f>
        <v>No</v>
      </c>
    </row>
    <row r="5615" spans="1:23" x14ac:dyDescent="0.25">
      <c r="A5615" s="1">
        <v>5614</v>
      </c>
      <c r="B5615" t="s">
        <v>8381</v>
      </c>
      <c r="C5615" s="4">
        <v>43133</v>
      </c>
      <c r="D5615" s="4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3">
        <v>0</v>
      </c>
      <c r="U5615" s="1">
        <v>5.8979999999999961</v>
      </c>
      <c r="V5615" t="str">
        <f>IF(M5615=[1]People!$B$5,[1]People!$A$5,IF(M5615=[1]People!$B$4,[1]People!$A$4,IF(M5615=[1]People!$B$3,[1]People!$A$3,IF(M5615=[1]People!$B$2,[1]People!$A$2,0))))</f>
        <v>Chuck Magee</v>
      </c>
      <c r="W5615" t="str">
        <f>IFERROR(INDEX([1]Returns!A:A,MATCH(B5615,[1]Returns!B:B,0)),"No")</f>
        <v>No</v>
      </c>
    </row>
    <row r="5616" spans="1:23" x14ac:dyDescent="0.25">
      <c r="A5616" s="1">
        <v>5615</v>
      </c>
      <c r="B5616" t="s">
        <v>8384</v>
      </c>
      <c r="C5616" s="4">
        <v>43335</v>
      </c>
      <c r="D5616" s="4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t="str">
        <f>IF(M5616=[1]People!$B$5,[1]People!$A$5,IF(M5616=[1]People!$B$4,[1]People!$A$4,IF(M5616=[1]People!$B$3,[1]People!$A$3,IF(M5616=[1]People!$B$2,[1]People!$A$2,0))))</f>
        <v>Chuck Magee</v>
      </c>
      <c r="W5616" t="str">
        <f>IFERROR(INDEX([1]Returns!A:A,MATCH(B5616,[1]Returns!B:B,0)),"No")</f>
        <v>No</v>
      </c>
    </row>
    <row r="5617" spans="1:23" x14ac:dyDescent="0.25">
      <c r="A5617" s="1">
        <v>5616</v>
      </c>
      <c r="B5617" t="s">
        <v>8384</v>
      </c>
      <c r="C5617" s="4">
        <v>43335</v>
      </c>
      <c r="D5617" s="4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3">
        <v>0</v>
      </c>
      <c r="U5617" s="1">
        <v>281.01600000000008</v>
      </c>
      <c r="V5617" t="str">
        <f>IF(M5617=[1]People!$B$5,[1]People!$A$5,IF(M5617=[1]People!$B$4,[1]People!$A$4,IF(M5617=[1]People!$B$3,[1]People!$A$3,IF(M5617=[1]People!$B$2,[1]People!$A$2,0))))</f>
        <v>Chuck Magee</v>
      </c>
      <c r="W5617" t="str">
        <f>IFERROR(INDEX([1]Returns!A:A,MATCH(B5617,[1]Returns!B:B,0)),"No")</f>
        <v>No</v>
      </c>
    </row>
    <row r="5618" spans="1:23" x14ac:dyDescent="0.25">
      <c r="A5618" s="1">
        <v>5617</v>
      </c>
      <c r="B5618" t="s">
        <v>8384</v>
      </c>
      <c r="C5618" s="4">
        <v>43335</v>
      </c>
      <c r="D5618" s="4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t="str">
        <f>IF(M5618=[1]People!$B$5,[1]People!$A$5,IF(M5618=[1]People!$B$4,[1]People!$A$4,IF(M5618=[1]People!$B$3,[1]People!$A$3,IF(M5618=[1]People!$B$2,[1]People!$A$2,0))))</f>
        <v>Chuck Magee</v>
      </c>
      <c r="W5618" t="str">
        <f>IFERROR(INDEX([1]Returns!A:A,MATCH(B5618,[1]Returns!B:B,0)),"No")</f>
        <v>No</v>
      </c>
    </row>
    <row r="5619" spans="1:23" x14ac:dyDescent="0.25">
      <c r="A5619" s="1">
        <v>5618</v>
      </c>
      <c r="B5619" t="s">
        <v>8385</v>
      </c>
      <c r="C5619" s="4">
        <v>43646</v>
      </c>
      <c r="D5619" s="4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3">
        <v>0.2</v>
      </c>
      <c r="U5619" s="1">
        <v>5.3680000000000012</v>
      </c>
      <c r="V5619" t="str">
        <f>IF(M5619=[1]People!$B$5,[1]People!$A$5,IF(M5619=[1]People!$B$4,[1]People!$A$4,IF(M5619=[1]People!$B$3,[1]People!$A$3,IF(M5619=[1]People!$B$2,[1]People!$A$2,0))))</f>
        <v>Cassandra Brandow</v>
      </c>
      <c r="W5619" t="str">
        <f>IFERROR(INDEX([1]Returns!A:A,MATCH(B5619,[1]Returns!B:B,0)),"No")</f>
        <v>No</v>
      </c>
    </row>
    <row r="5620" spans="1:23" x14ac:dyDescent="0.25">
      <c r="A5620" s="1">
        <v>5619</v>
      </c>
      <c r="B5620" t="s">
        <v>8386</v>
      </c>
      <c r="C5620" s="4">
        <v>42996</v>
      </c>
      <c r="D5620" s="4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5">
        <v>443.92</v>
      </c>
      <c r="S5620" s="1">
        <v>4</v>
      </c>
      <c r="T5620" s="3">
        <v>0</v>
      </c>
      <c r="U5620" s="1">
        <v>8.8783999999999992</v>
      </c>
      <c r="V5620" t="str">
        <f>IF(M5620=[1]People!$B$5,[1]People!$A$5,IF(M5620=[1]People!$B$4,[1]People!$A$4,IF(M5620=[1]People!$B$3,[1]People!$A$3,IF(M5620=[1]People!$B$2,[1]People!$A$2,0))))</f>
        <v>Anna Andreadi</v>
      </c>
      <c r="W5620" t="str">
        <f>IFERROR(INDEX([1]Returns!A:A,MATCH(B5620,[1]Returns!B:B,0)),"No")</f>
        <v>No</v>
      </c>
    </row>
    <row r="5621" spans="1:23" x14ac:dyDescent="0.25">
      <c r="A5621" s="1">
        <v>5620</v>
      </c>
      <c r="B5621" t="s">
        <v>8387</v>
      </c>
      <c r="C5621" s="4">
        <v>43368</v>
      </c>
      <c r="D5621" s="4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3">
        <v>0</v>
      </c>
      <c r="U5621" s="1">
        <v>174.98249999999999</v>
      </c>
      <c r="V5621" t="str">
        <f>IF(M5621=[1]People!$B$5,[1]People!$A$5,IF(M5621=[1]People!$B$4,[1]People!$A$4,IF(M5621=[1]People!$B$3,[1]People!$A$3,IF(M5621=[1]People!$B$2,[1]People!$A$2,0))))</f>
        <v>Kelly Williams</v>
      </c>
      <c r="W5621" t="str">
        <f>IFERROR(INDEX([1]Returns!A:A,MATCH(B5621,[1]Returns!B:B,0)),"No")</f>
        <v>No</v>
      </c>
    </row>
    <row r="5622" spans="1:23" x14ac:dyDescent="0.25">
      <c r="A5622" s="1">
        <v>5621</v>
      </c>
      <c r="B5622" t="s">
        <v>8387</v>
      </c>
      <c r="C5622" s="4">
        <v>43368</v>
      </c>
      <c r="D5622" s="4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3">
        <v>0</v>
      </c>
      <c r="U5622" s="1">
        <v>1.0335999999999999</v>
      </c>
      <c r="V5622" t="str">
        <f>IF(M5622=[1]People!$B$5,[1]People!$A$5,IF(M5622=[1]People!$B$4,[1]People!$A$4,IF(M5622=[1]People!$B$3,[1]People!$A$3,IF(M5622=[1]People!$B$2,[1]People!$A$2,0))))</f>
        <v>Kelly Williams</v>
      </c>
      <c r="W5622" t="str">
        <f>IFERROR(INDEX([1]Returns!A:A,MATCH(B5622,[1]Returns!B:B,0)),"No")</f>
        <v>No</v>
      </c>
    </row>
    <row r="5623" spans="1:23" x14ac:dyDescent="0.25">
      <c r="A5623" s="1">
        <v>5622</v>
      </c>
      <c r="B5623" t="s">
        <v>8387</v>
      </c>
      <c r="C5623" s="4">
        <v>43368</v>
      </c>
      <c r="D5623" s="4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3">
        <v>0</v>
      </c>
      <c r="U5623" s="1">
        <v>50.490000000000009</v>
      </c>
      <c r="V5623" t="str">
        <f>IF(M5623=[1]People!$B$5,[1]People!$A$5,IF(M5623=[1]People!$B$4,[1]People!$A$4,IF(M5623=[1]People!$B$3,[1]People!$A$3,IF(M5623=[1]People!$B$2,[1]People!$A$2,0))))</f>
        <v>Kelly Williams</v>
      </c>
      <c r="W5623" t="str">
        <f>IFERROR(INDEX([1]Returns!A:A,MATCH(B5623,[1]Returns!B:B,0)),"No")</f>
        <v>No</v>
      </c>
    </row>
    <row r="5624" spans="1:23" x14ac:dyDescent="0.25">
      <c r="A5624" s="1">
        <v>5623</v>
      </c>
      <c r="B5624" t="s">
        <v>8387</v>
      </c>
      <c r="C5624" s="4">
        <v>43368</v>
      </c>
      <c r="D5624" s="4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3">
        <v>0</v>
      </c>
      <c r="U5624" s="1">
        <v>17.160000000000004</v>
      </c>
      <c r="V5624" t="str">
        <f>IF(M5624=[1]People!$B$5,[1]People!$A$5,IF(M5624=[1]People!$B$4,[1]People!$A$4,IF(M5624=[1]People!$B$3,[1]People!$A$3,IF(M5624=[1]People!$B$2,[1]People!$A$2,0))))</f>
        <v>Kelly Williams</v>
      </c>
      <c r="W5624" t="str">
        <f>IFERROR(INDEX([1]Returns!A:A,MATCH(B5624,[1]Returns!B:B,0)),"No")</f>
        <v>No</v>
      </c>
    </row>
    <row r="5625" spans="1:23" x14ac:dyDescent="0.25">
      <c r="A5625" s="1">
        <v>5624</v>
      </c>
      <c r="B5625" t="s">
        <v>8388</v>
      </c>
      <c r="C5625" s="4">
        <v>43397</v>
      </c>
      <c r="D5625" s="4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5">
        <v>100</v>
      </c>
      <c r="S5625" s="1">
        <v>4</v>
      </c>
      <c r="T5625" s="3">
        <v>0</v>
      </c>
      <c r="U5625" s="1">
        <v>21</v>
      </c>
      <c r="V5625" t="str">
        <f>IF(M5625=[1]People!$B$5,[1]People!$A$5,IF(M5625=[1]People!$B$4,[1]People!$A$4,IF(M5625=[1]People!$B$3,[1]People!$A$3,IF(M5625=[1]People!$B$2,[1]People!$A$2,0))))</f>
        <v>Anna Andreadi</v>
      </c>
      <c r="W5625" t="str">
        <f>IFERROR(INDEX([1]Returns!A:A,MATCH(B5625,[1]Returns!B:B,0)),"No")</f>
        <v>No</v>
      </c>
    </row>
    <row r="5626" spans="1:23" x14ac:dyDescent="0.25">
      <c r="A5626" s="1">
        <v>5625</v>
      </c>
      <c r="B5626" t="s">
        <v>8388</v>
      </c>
      <c r="C5626" s="4">
        <v>43397</v>
      </c>
      <c r="D5626" s="4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5">
        <v>359.98</v>
      </c>
      <c r="S5626" s="1">
        <v>2</v>
      </c>
      <c r="T5626" s="3">
        <v>0</v>
      </c>
      <c r="U5626" s="1">
        <v>21.598799999999983</v>
      </c>
      <c r="V5626" t="str">
        <f>IF(M5626=[1]People!$B$5,[1]People!$A$5,IF(M5626=[1]People!$B$4,[1]People!$A$4,IF(M5626=[1]People!$B$3,[1]People!$A$3,IF(M5626=[1]People!$B$2,[1]People!$A$2,0))))</f>
        <v>Anna Andreadi</v>
      </c>
      <c r="W5626" t="str">
        <f>IFERROR(INDEX([1]Returns!A:A,MATCH(B5626,[1]Returns!B:B,0)),"No")</f>
        <v>No</v>
      </c>
    </row>
    <row r="5627" spans="1:23" x14ac:dyDescent="0.25">
      <c r="A5627" s="1">
        <v>5626</v>
      </c>
      <c r="B5627" t="s">
        <v>8389</v>
      </c>
      <c r="C5627" s="4">
        <v>42642</v>
      </c>
      <c r="D5627" s="4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5">
        <v>6.16</v>
      </c>
      <c r="S5627" s="1">
        <v>2</v>
      </c>
      <c r="T5627" s="3">
        <v>0</v>
      </c>
      <c r="U5627" s="1">
        <v>2.9567999999999999</v>
      </c>
      <c r="V5627" t="str">
        <f>IF(M5627=[1]People!$B$5,[1]People!$A$5,IF(M5627=[1]People!$B$4,[1]People!$A$4,IF(M5627=[1]People!$B$3,[1]People!$A$3,IF(M5627=[1]People!$B$2,[1]People!$A$2,0))))</f>
        <v>Anna Andreadi</v>
      </c>
      <c r="W5627" t="str">
        <f>IFERROR(INDEX([1]Returns!A:A,MATCH(B5627,[1]Returns!B:B,0)),"No")</f>
        <v>No</v>
      </c>
    </row>
    <row r="5628" spans="1:23" x14ac:dyDescent="0.25">
      <c r="A5628" s="1">
        <v>5627</v>
      </c>
      <c r="B5628" t="s">
        <v>8389</v>
      </c>
      <c r="C5628" s="4">
        <v>42642</v>
      </c>
      <c r="D5628" s="4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5">
        <v>2348.8200000000002</v>
      </c>
      <c r="S5628" s="1">
        <v>9</v>
      </c>
      <c r="T5628" s="3">
        <v>0</v>
      </c>
      <c r="U5628" s="1">
        <v>399.29939999999976</v>
      </c>
      <c r="V5628" t="str">
        <f>IF(M5628=[1]People!$B$5,[1]People!$A$5,IF(M5628=[1]People!$B$4,[1]People!$A$4,IF(M5628=[1]People!$B$3,[1]People!$A$3,IF(M5628=[1]People!$B$2,[1]People!$A$2,0))))</f>
        <v>Anna Andreadi</v>
      </c>
      <c r="W5628" t="str">
        <f>IFERROR(INDEX([1]Returns!A:A,MATCH(B5628,[1]Returns!B:B,0)),"No")</f>
        <v>No</v>
      </c>
    </row>
    <row r="5629" spans="1:23" x14ac:dyDescent="0.25">
      <c r="A5629" s="1">
        <v>5628</v>
      </c>
      <c r="B5629" t="s">
        <v>8390</v>
      </c>
      <c r="C5629" s="4">
        <v>43642</v>
      </c>
      <c r="D5629" s="4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t="str">
        <f>IF(M5629=[1]People!$B$5,[1]People!$A$5,IF(M5629=[1]People!$B$4,[1]People!$A$4,IF(M5629=[1]People!$B$3,[1]People!$A$3,IF(M5629=[1]People!$B$2,[1]People!$A$2,0))))</f>
        <v>Cassandra Brandow</v>
      </c>
      <c r="W5629" t="str">
        <f>IFERROR(INDEX([1]Returns!A:A,MATCH(B5629,[1]Returns!B:B,0)),"No")</f>
        <v>No</v>
      </c>
    </row>
    <row r="5630" spans="1:23" x14ac:dyDescent="0.25">
      <c r="A5630" s="1">
        <v>5629</v>
      </c>
      <c r="B5630" t="s">
        <v>8390</v>
      </c>
      <c r="C5630" s="4">
        <v>43642</v>
      </c>
      <c r="D5630" s="4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t="str">
        <f>IF(M5630=[1]People!$B$5,[1]People!$A$5,IF(M5630=[1]People!$B$4,[1]People!$A$4,IF(M5630=[1]People!$B$3,[1]People!$A$3,IF(M5630=[1]People!$B$2,[1]People!$A$2,0))))</f>
        <v>Cassandra Brandow</v>
      </c>
      <c r="W5630" t="str">
        <f>IFERROR(INDEX([1]Returns!A:A,MATCH(B5630,[1]Returns!B:B,0)),"No")</f>
        <v>No</v>
      </c>
    </row>
    <row r="5631" spans="1:23" x14ac:dyDescent="0.25">
      <c r="A5631" s="1">
        <v>5630</v>
      </c>
      <c r="B5631" t="s">
        <v>8393</v>
      </c>
      <c r="C5631" s="4">
        <v>43333</v>
      </c>
      <c r="D5631" s="4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t="str">
        <f>IF(M5631=[1]People!$B$5,[1]People!$A$5,IF(M5631=[1]People!$B$4,[1]People!$A$4,IF(M5631=[1]People!$B$3,[1]People!$A$3,IF(M5631=[1]People!$B$2,[1]People!$A$2,0))))</f>
        <v>Chuck Magee</v>
      </c>
      <c r="W5631" t="str">
        <f>IFERROR(INDEX([1]Returns!A:A,MATCH(B5631,[1]Returns!B:B,0)),"No")</f>
        <v>No</v>
      </c>
    </row>
    <row r="5632" spans="1:23" x14ac:dyDescent="0.25">
      <c r="A5632" s="1">
        <v>5631</v>
      </c>
      <c r="B5632" t="s">
        <v>8394</v>
      </c>
      <c r="C5632" s="4">
        <v>42411</v>
      </c>
      <c r="D5632" s="4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t="str">
        <f>IF(M5632=[1]People!$B$5,[1]People!$A$5,IF(M5632=[1]People!$B$4,[1]People!$A$4,IF(M5632=[1]People!$B$3,[1]People!$A$3,IF(M5632=[1]People!$B$2,[1]People!$A$2,0))))</f>
        <v>Cassandra Brandow</v>
      </c>
      <c r="W5632" t="str">
        <f>IFERROR(INDEX([1]Returns!A:A,MATCH(B5632,[1]Returns!B:B,0)),"No")</f>
        <v>No</v>
      </c>
    </row>
    <row r="5633" spans="1:23" x14ac:dyDescent="0.25">
      <c r="A5633" s="1">
        <v>5632</v>
      </c>
      <c r="B5633" t="s">
        <v>8394</v>
      </c>
      <c r="C5633" s="4">
        <v>42411</v>
      </c>
      <c r="D5633" s="4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3">
        <v>0</v>
      </c>
      <c r="U5633" s="1">
        <v>75.37319999999994</v>
      </c>
      <c r="V5633" t="str">
        <f>IF(M5633=[1]People!$B$5,[1]People!$A$5,IF(M5633=[1]People!$B$4,[1]People!$A$4,IF(M5633=[1]People!$B$3,[1]People!$A$3,IF(M5633=[1]People!$B$2,[1]People!$A$2,0))))</f>
        <v>Cassandra Brandow</v>
      </c>
      <c r="W5633" t="str">
        <f>IFERROR(INDEX([1]Returns!A:A,MATCH(B5633,[1]Returns!B:B,0)),"No")</f>
        <v>No</v>
      </c>
    </row>
    <row r="5634" spans="1:23" x14ac:dyDescent="0.25">
      <c r="A5634" s="1">
        <v>5633</v>
      </c>
      <c r="B5634" t="s">
        <v>8394</v>
      </c>
      <c r="C5634" s="4">
        <v>42411</v>
      </c>
      <c r="D5634" s="4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3">
        <v>0</v>
      </c>
      <c r="U5634" s="1">
        <v>8.2061999999999991</v>
      </c>
      <c r="V5634" t="str">
        <f>IF(M5634=[1]People!$B$5,[1]People!$A$5,IF(M5634=[1]People!$B$4,[1]People!$A$4,IF(M5634=[1]People!$B$3,[1]People!$A$3,IF(M5634=[1]People!$B$2,[1]People!$A$2,0))))</f>
        <v>Cassandra Brandow</v>
      </c>
      <c r="W5634" t="str">
        <f>IFERROR(INDEX([1]Returns!A:A,MATCH(B5634,[1]Returns!B:B,0)),"No")</f>
        <v>No</v>
      </c>
    </row>
    <row r="5635" spans="1:23" x14ac:dyDescent="0.25">
      <c r="A5635" s="1">
        <v>5634</v>
      </c>
      <c r="B5635" t="s">
        <v>8395</v>
      </c>
      <c r="C5635" s="4">
        <v>43366</v>
      </c>
      <c r="D5635" s="4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3">
        <v>0.2</v>
      </c>
      <c r="U5635" s="1">
        <v>3.6847999999999987</v>
      </c>
      <c r="V5635" t="str">
        <f>IF(M5635=[1]People!$B$5,[1]People!$A$5,IF(M5635=[1]People!$B$4,[1]People!$A$4,IF(M5635=[1]People!$B$3,[1]People!$A$3,IF(M5635=[1]People!$B$2,[1]People!$A$2,0))))</f>
        <v>Chuck Magee</v>
      </c>
      <c r="W5635" t="str">
        <f>IFERROR(INDEX([1]Returns!A:A,MATCH(B5635,[1]Returns!B:B,0)),"No")</f>
        <v>No</v>
      </c>
    </row>
    <row r="5636" spans="1:23" x14ac:dyDescent="0.25">
      <c r="A5636" s="1">
        <v>5635</v>
      </c>
      <c r="B5636" t="s">
        <v>8396</v>
      </c>
      <c r="C5636" s="4">
        <v>43074</v>
      </c>
      <c r="D5636" s="4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t="str">
        <f>IF(M5636=[1]People!$B$5,[1]People!$A$5,IF(M5636=[1]People!$B$4,[1]People!$A$4,IF(M5636=[1]People!$B$3,[1]People!$A$3,IF(M5636=[1]People!$B$2,[1]People!$A$2,0))))</f>
        <v>Kelly Williams</v>
      </c>
      <c r="W5636" t="str">
        <f>IFERROR(INDEX([1]Returns!A:A,MATCH(B5636,[1]Returns!B:B,0)),"No")</f>
        <v>No</v>
      </c>
    </row>
    <row r="5637" spans="1:23" x14ac:dyDescent="0.25">
      <c r="A5637" s="1">
        <v>5636</v>
      </c>
      <c r="B5637" t="s">
        <v>8398</v>
      </c>
      <c r="C5637" s="4">
        <v>43711</v>
      </c>
      <c r="D5637" s="4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5">
        <v>82.56</v>
      </c>
      <c r="S5637" s="1">
        <v>5</v>
      </c>
      <c r="T5637" s="3">
        <v>0.2</v>
      </c>
      <c r="U5637" s="1">
        <v>28.896000000000001</v>
      </c>
      <c r="V5637" t="str">
        <f>IF(M5637=[1]People!$B$5,[1]People!$A$5,IF(M5637=[1]People!$B$4,[1]People!$A$4,IF(M5637=[1]People!$B$3,[1]People!$A$3,IF(M5637=[1]People!$B$2,[1]People!$A$2,0))))</f>
        <v>Anna Andreadi</v>
      </c>
      <c r="W5637" t="str">
        <f>IFERROR(INDEX([1]Returns!A:A,MATCH(B5637,[1]Returns!B:B,0)),"No")</f>
        <v>No</v>
      </c>
    </row>
    <row r="5638" spans="1:23" x14ac:dyDescent="0.25">
      <c r="A5638" s="1">
        <v>5637</v>
      </c>
      <c r="B5638" t="s">
        <v>8398</v>
      </c>
      <c r="C5638" s="4">
        <v>43711</v>
      </c>
      <c r="D5638" s="4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5">
        <v>284.96999999999997</v>
      </c>
      <c r="S5638" s="1">
        <v>3</v>
      </c>
      <c r="T5638" s="3">
        <v>0</v>
      </c>
      <c r="U5638" s="1">
        <v>85.490999999999957</v>
      </c>
      <c r="V5638" t="str">
        <f>IF(M5638=[1]People!$B$5,[1]People!$A$5,IF(M5638=[1]People!$B$4,[1]People!$A$4,IF(M5638=[1]People!$B$3,[1]People!$A$3,IF(M5638=[1]People!$B$2,[1]People!$A$2,0))))</f>
        <v>Anna Andreadi</v>
      </c>
      <c r="W5638" t="str">
        <f>IFERROR(INDEX([1]Returns!A:A,MATCH(B5638,[1]Returns!B:B,0)),"No")</f>
        <v>No</v>
      </c>
    </row>
    <row r="5639" spans="1:23" x14ac:dyDescent="0.25">
      <c r="A5639" s="1">
        <v>5638</v>
      </c>
      <c r="B5639" t="s">
        <v>8400</v>
      </c>
      <c r="C5639" s="4">
        <v>43550</v>
      </c>
      <c r="D5639" s="4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3">
        <v>0</v>
      </c>
      <c r="U5639" s="1">
        <v>23.119199999999999</v>
      </c>
      <c r="V5639" t="str">
        <f>IF(M5639=[1]People!$B$5,[1]People!$A$5,IF(M5639=[1]People!$B$4,[1]People!$A$4,IF(M5639=[1]People!$B$3,[1]People!$A$3,IF(M5639=[1]People!$B$2,[1]People!$A$2,0))))</f>
        <v>Kelly Williams</v>
      </c>
      <c r="W5639" t="str">
        <f>IFERROR(INDEX([1]Returns!A:A,MATCH(B5639,[1]Returns!B:B,0)),"No")</f>
        <v>No</v>
      </c>
    </row>
    <row r="5640" spans="1:23" x14ac:dyDescent="0.25">
      <c r="A5640" s="1">
        <v>5639</v>
      </c>
      <c r="B5640" t="s">
        <v>8403</v>
      </c>
      <c r="C5640" s="4">
        <v>42725</v>
      </c>
      <c r="D5640" s="4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5">
        <v>1325.76</v>
      </c>
      <c r="S5640" s="1">
        <v>6</v>
      </c>
      <c r="T5640" s="3">
        <v>0.2</v>
      </c>
      <c r="U5640" s="1">
        <v>149.14799999999991</v>
      </c>
      <c r="V5640" t="str">
        <f>IF(M5640=[1]People!$B$5,[1]People!$A$5,IF(M5640=[1]People!$B$4,[1]People!$A$4,IF(M5640=[1]People!$B$3,[1]People!$A$3,IF(M5640=[1]People!$B$2,[1]People!$A$2,0))))</f>
        <v>Anna Andreadi</v>
      </c>
      <c r="W5640" t="str">
        <f>IFERROR(INDEX([1]Returns!A:A,MATCH(B5640,[1]Returns!B:B,0)),"No")</f>
        <v>No</v>
      </c>
    </row>
    <row r="5641" spans="1:23" x14ac:dyDescent="0.25">
      <c r="A5641" s="1">
        <v>5640</v>
      </c>
      <c r="B5641" t="s">
        <v>8403</v>
      </c>
      <c r="C5641" s="4">
        <v>42725</v>
      </c>
      <c r="D5641" s="4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5">
        <v>572.16000000000008</v>
      </c>
      <c r="S5641" s="1">
        <v>3</v>
      </c>
      <c r="T5641" s="3">
        <v>0.2</v>
      </c>
      <c r="U5641" s="1">
        <v>35.759999999999962</v>
      </c>
      <c r="V5641" t="str">
        <f>IF(M5641=[1]People!$B$5,[1]People!$A$5,IF(M5641=[1]People!$B$4,[1]People!$A$4,IF(M5641=[1]People!$B$3,[1]People!$A$3,IF(M5641=[1]People!$B$2,[1]People!$A$2,0))))</f>
        <v>Anna Andreadi</v>
      </c>
      <c r="W5641" t="str">
        <f>IFERROR(INDEX([1]Returns!A:A,MATCH(B5641,[1]Returns!B:B,0)),"No")</f>
        <v>No</v>
      </c>
    </row>
    <row r="5642" spans="1:23" x14ac:dyDescent="0.25">
      <c r="A5642" s="1">
        <v>5641</v>
      </c>
      <c r="B5642" t="s">
        <v>8404</v>
      </c>
      <c r="C5642" s="4">
        <v>42636</v>
      </c>
      <c r="D5642" s="4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3">
        <v>0.2</v>
      </c>
      <c r="U5642" s="1">
        <v>10.080000000000002</v>
      </c>
      <c r="V5642" t="str">
        <f>IF(M5642=[1]People!$B$5,[1]People!$A$5,IF(M5642=[1]People!$B$4,[1]People!$A$4,IF(M5642=[1]People!$B$3,[1]People!$A$3,IF(M5642=[1]People!$B$2,[1]People!$A$2,0))))</f>
        <v>Chuck Magee</v>
      </c>
      <c r="W5642" t="str">
        <f>IFERROR(INDEX([1]Returns!A:A,MATCH(B5642,[1]Returns!B:B,0)),"No")</f>
        <v>No</v>
      </c>
    </row>
    <row r="5643" spans="1:23" x14ac:dyDescent="0.25">
      <c r="A5643" s="1">
        <v>5642</v>
      </c>
      <c r="B5643" t="s">
        <v>8405</v>
      </c>
      <c r="C5643" s="4">
        <v>43557</v>
      </c>
      <c r="D5643" s="4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3">
        <v>0</v>
      </c>
      <c r="U5643" s="1">
        <v>2.8911999999999995</v>
      </c>
      <c r="V5643" t="str">
        <f>IF(M5643=[1]People!$B$5,[1]People!$A$5,IF(M5643=[1]People!$B$4,[1]People!$A$4,IF(M5643=[1]People!$B$3,[1]People!$A$3,IF(M5643=[1]People!$B$2,[1]People!$A$2,0))))</f>
        <v>Chuck Magee</v>
      </c>
      <c r="W5643" t="str">
        <f>IFERROR(INDEX([1]Returns!A:A,MATCH(B5643,[1]Returns!B:B,0)),"No")</f>
        <v>No</v>
      </c>
    </row>
    <row r="5644" spans="1:23" x14ac:dyDescent="0.25">
      <c r="A5644" s="1">
        <v>5643</v>
      </c>
      <c r="B5644" t="s">
        <v>8406</v>
      </c>
      <c r="C5644" s="4">
        <v>43191</v>
      </c>
      <c r="D5644" s="4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3">
        <v>0</v>
      </c>
      <c r="U5644" s="1">
        <v>3.0976000000000004</v>
      </c>
      <c r="V5644" t="str">
        <f>IF(M5644=[1]People!$B$5,[1]People!$A$5,IF(M5644=[1]People!$B$4,[1]People!$A$4,IF(M5644=[1]People!$B$3,[1]People!$A$3,IF(M5644=[1]People!$B$2,[1]People!$A$2,0))))</f>
        <v>Cassandra Brandow</v>
      </c>
      <c r="W5644" t="str">
        <f>IFERROR(INDEX([1]Returns!A:A,MATCH(B5644,[1]Returns!B:B,0)),"No")</f>
        <v>No</v>
      </c>
    </row>
    <row r="5645" spans="1:23" x14ac:dyDescent="0.25">
      <c r="A5645" s="1">
        <v>5644</v>
      </c>
      <c r="B5645" t="s">
        <v>8407</v>
      </c>
      <c r="C5645" s="4">
        <v>42870</v>
      </c>
      <c r="D5645" s="4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t="str">
        <f>IF(M5645=[1]People!$B$5,[1]People!$A$5,IF(M5645=[1]People!$B$4,[1]People!$A$4,IF(M5645=[1]People!$B$3,[1]People!$A$3,IF(M5645=[1]People!$B$2,[1]People!$A$2,0))))</f>
        <v>Cassandra Brandow</v>
      </c>
      <c r="W5645" t="str">
        <f>IFERROR(INDEX([1]Returns!A:A,MATCH(B5645,[1]Returns!B:B,0)),"No")</f>
        <v>No</v>
      </c>
    </row>
    <row r="5646" spans="1:23" x14ac:dyDescent="0.25">
      <c r="A5646" s="1">
        <v>5645</v>
      </c>
      <c r="B5646" t="s">
        <v>8408</v>
      </c>
      <c r="C5646" s="4">
        <v>43547</v>
      </c>
      <c r="D5646" s="4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5">
        <v>34.76</v>
      </c>
      <c r="S5646" s="1">
        <v>5</v>
      </c>
      <c r="T5646" s="3">
        <v>0.2</v>
      </c>
      <c r="U5646" s="1">
        <v>11.296999999999999</v>
      </c>
      <c r="V5646" t="str">
        <f>IF(M5646=[1]People!$B$5,[1]People!$A$5,IF(M5646=[1]People!$B$4,[1]People!$A$4,IF(M5646=[1]People!$B$3,[1]People!$A$3,IF(M5646=[1]People!$B$2,[1]People!$A$2,0))))</f>
        <v>Anna Andreadi</v>
      </c>
      <c r="W5646" t="str">
        <f>IFERROR(INDEX([1]Returns!A:A,MATCH(B5646,[1]Returns!B:B,0)),"No")</f>
        <v>No</v>
      </c>
    </row>
    <row r="5647" spans="1:23" x14ac:dyDescent="0.25">
      <c r="A5647" s="1">
        <v>5646</v>
      </c>
      <c r="B5647" t="s">
        <v>8409</v>
      </c>
      <c r="C5647" s="4">
        <v>43569</v>
      </c>
      <c r="D5647" s="4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3">
        <v>0</v>
      </c>
      <c r="U5647" s="1">
        <v>20.101500000000001</v>
      </c>
      <c r="V5647" t="str">
        <f>IF(M5647=[1]People!$B$5,[1]People!$A$5,IF(M5647=[1]People!$B$4,[1]People!$A$4,IF(M5647=[1]People!$B$3,[1]People!$A$3,IF(M5647=[1]People!$B$2,[1]People!$A$2,0))))</f>
        <v>Chuck Magee</v>
      </c>
      <c r="W5647" t="str">
        <f>IFERROR(INDEX([1]Returns!A:A,MATCH(B5647,[1]Returns!B:B,0)),"No")</f>
        <v>No</v>
      </c>
    </row>
    <row r="5648" spans="1:23" x14ac:dyDescent="0.25">
      <c r="A5648" s="1">
        <v>5647</v>
      </c>
      <c r="B5648" t="s">
        <v>8410</v>
      </c>
      <c r="C5648" s="4">
        <v>42739</v>
      </c>
      <c r="D5648" s="4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3">
        <v>0</v>
      </c>
      <c r="U5648" s="1">
        <v>69.199200000000005</v>
      </c>
      <c r="V5648" t="str">
        <f>IF(M5648=[1]People!$B$5,[1]People!$A$5,IF(M5648=[1]People!$B$4,[1]People!$A$4,IF(M5648=[1]People!$B$3,[1]People!$A$3,IF(M5648=[1]People!$B$2,[1]People!$A$2,0))))</f>
        <v>Cassandra Brandow</v>
      </c>
      <c r="W5648" t="str">
        <f>IFERROR(INDEX([1]Returns!A:A,MATCH(B5648,[1]Returns!B:B,0)),"No")</f>
        <v>No</v>
      </c>
    </row>
    <row r="5649" spans="1:23" x14ac:dyDescent="0.25">
      <c r="A5649" s="1">
        <v>5648</v>
      </c>
      <c r="B5649" t="s">
        <v>8411</v>
      </c>
      <c r="C5649" s="4">
        <v>43771</v>
      </c>
      <c r="D5649" s="4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5">
        <v>19.440000000000001</v>
      </c>
      <c r="S5649" s="1">
        <v>3</v>
      </c>
      <c r="T5649" s="3">
        <v>0</v>
      </c>
      <c r="U5649" s="1">
        <v>9.3312000000000008</v>
      </c>
      <c r="V5649" t="str">
        <f>IF(M5649=[1]People!$B$5,[1]People!$A$5,IF(M5649=[1]People!$B$4,[1]People!$A$4,IF(M5649=[1]People!$B$3,[1]People!$A$3,IF(M5649=[1]People!$B$2,[1]People!$A$2,0))))</f>
        <v>Anna Andreadi</v>
      </c>
      <c r="W5649" t="str">
        <f>IFERROR(INDEX([1]Returns!A:A,MATCH(B5649,[1]Returns!B:B,0)),"No")</f>
        <v>No</v>
      </c>
    </row>
    <row r="5650" spans="1:23" x14ac:dyDescent="0.25">
      <c r="A5650" s="1">
        <v>5649</v>
      </c>
      <c r="B5650" t="s">
        <v>8412</v>
      </c>
      <c r="C5650" s="4">
        <v>43663</v>
      </c>
      <c r="D5650" s="4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5">
        <v>32.400000000000006</v>
      </c>
      <c r="S5650" s="1">
        <v>5</v>
      </c>
      <c r="T5650" s="3">
        <v>0</v>
      </c>
      <c r="U5650" s="1">
        <v>15.552000000000001</v>
      </c>
      <c r="V5650" t="str">
        <f>IF(M5650=[1]People!$B$5,[1]People!$A$5,IF(M5650=[1]People!$B$4,[1]People!$A$4,IF(M5650=[1]People!$B$3,[1]People!$A$3,IF(M5650=[1]People!$B$2,[1]People!$A$2,0))))</f>
        <v>Anna Andreadi</v>
      </c>
      <c r="W5650" t="str">
        <f>IFERROR(INDEX([1]Returns!A:A,MATCH(B5650,[1]Returns!B:B,0)),"No")</f>
        <v>Yes</v>
      </c>
    </row>
    <row r="5651" spans="1:23" x14ac:dyDescent="0.25">
      <c r="A5651" s="1">
        <v>5650</v>
      </c>
      <c r="B5651" t="s">
        <v>8412</v>
      </c>
      <c r="C5651" s="4">
        <v>43663</v>
      </c>
      <c r="D5651" s="4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5">
        <v>57.9</v>
      </c>
      <c r="S5651" s="1">
        <v>5</v>
      </c>
      <c r="T5651" s="3">
        <v>0</v>
      </c>
      <c r="U5651" s="1">
        <v>28.95</v>
      </c>
      <c r="V5651" t="str">
        <f>IF(M5651=[1]People!$B$5,[1]People!$A$5,IF(M5651=[1]People!$B$4,[1]People!$A$4,IF(M5651=[1]People!$B$3,[1]People!$A$3,IF(M5651=[1]People!$B$2,[1]People!$A$2,0))))</f>
        <v>Anna Andreadi</v>
      </c>
      <c r="W5651" t="str">
        <f>IFERROR(INDEX([1]Returns!A:A,MATCH(B5651,[1]Returns!B:B,0)),"No")</f>
        <v>Yes</v>
      </c>
    </row>
    <row r="5652" spans="1:23" x14ac:dyDescent="0.25">
      <c r="A5652" s="1">
        <v>5651</v>
      </c>
      <c r="B5652" t="s">
        <v>8412</v>
      </c>
      <c r="C5652" s="4">
        <v>43663</v>
      </c>
      <c r="D5652" s="4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5">
        <v>10.56</v>
      </c>
      <c r="S5652" s="1">
        <v>2</v>
      </c>
      <c r="T5652" s="3">
        <v>0</v>
      </c>
      <c r="U5652" s="1">
        <v>0</v>
      </c>
      <c r="V5652" t="str">
        <f>IF(M5652=[1]People!$B$5,[1]People!$A$5,IF(M5652=[1]People!$B$4,[1]People!$A$4,IF(M5652=[1]People!$B$3,[1]People!$A$3,IF(M5652=[1]People!$B$2,[1]People!$A$2,0))))</f>
        <v>Anna Andreadi</v>
      </c>
      <c r="W5652" t="str">
        <f>IFERROR(INDEX([1]Returns!A:A,MATCH(B5652,[1]Returns!B:B,0)),"No")</f>
        <v>Yes</v>
      </c>
    </row>
    <row r="5653" spans="1:23" x14ac:dyDescent="0.25">
      <c r="A5653" s="1">
        <v>5652</v>
      </c>
      <c r="B5653" t="s">
        <v>8412</v>
      </c>
      <c r="C5653" s="4">
        <v>43663</v>
      </c>
      <c r="D5653" s="4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5">
        <v>1194.165</v>
      </c>
      <c r="S5653" s="1">
        <v>5</v>
      </c>
      <c r="T5653" s="3">
        <v>0.15</v>
      </c>
      <c r="U5653" s="1">
        <v>210.73499999999993</v>
      </c>
      <c r="V5653" t="str">
        <f>IF(M5653=[1]People!$B$5,[1]People!$A$5,IF(M5653=[1]People!$B$4,[1]People!$A$4,IF(M5653=[1]People!$B$3,[1]People!$A$3,IF(M5653=[1]People!$B$2,[1]People!$A$2,0))))</f>
        <v>Anna Andreadi</v>
      </c>
      <c r="W5653" t="str">
        <f>IFERROR(INDEX([1]Returns!A:A,MATCH(B5653,[1]Returns!B:B,0)),"No")</f>
        <v>Yes</v>
      </c>
    </row>
    <row r="5654" spans="1:23" x14ac:dyDescent="0.25">
      <c r="A5654" s="1">
        <v>5653</v>
      </c>
      <c r="B5654" t="s">
        <v>8414</v>
      </c>
      <c r="C5654" s="4">
        <v>43744</v>
      </c>
      <c r="D5654" s="4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3">
        <v>0</v>
      </c>
      <c r="U5654" s="1">
        <v>20.085100000000001</v>
      </c>
      <c r="V5654" t="str">
        <f>IF(M5654=[1]People!$B$5,[1]People!$A$5,IF(M5654=[1]People!$B$4,[1]People!$A$4,IF(M5654=[1]People!$B$3,[1]People!$A$3,IF(M5654=[1]People!$B$2,[1]People!$A$2,0))))</f>
        <v>Chuck Magee</v>
      </c>
      <c r="W5654" t="str">
        <f>IFERROR(INDEX([1]Returns!A:A,MATCH(B5654,[1]Returns!B:B,0)),"No")</f>
        <v>No</v>
      </c>
    </row>
    <row r="5655" spans="1:23" x14ac:dyDescent="0.25">
      <c r="A5655" s="1">
        <v>5654</v>
      </c>
      <c r="B5655" t="s">
        <v>8415</v>
      </c>
      <c r="C5655" s="4">
        <v>42678</v>
      </c>
      <c r="D5655" s="4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5">
        <v>2.94</v>
      </c>
      <c r="S5655" s="1">
        <v>1</v>
      </c>
      <c r="T5655" s="3">
        <v>0</v>
      </c>
      <c r="U5655" s="1">
        <v>0.79380000000000006</v>
      </c>
      <c r="V5655" t="str">
        <f>IF(M5655=[1]People!$B$5,[1]People!$A$5,IF(M5655=[1]People!$B$4,[1]People!$A$4,IF(M5655=[1]People!$B$3,[1]People!$A$3,IF(M5655=[1]People!$B$2,[1]People!$A$2,0))))</f>
        <v>Anna Andreadi</v>
      </c>
      <c r="W5655" t="str">
        <f>IFERROR(INDEX([1]Returns!A:A,MATCH(B5655,[1]Returns!B:B,0)),"No")</f>
        <v>No</v>
      </c>
    </row>
    <row r="5656" spans="1:23" x14ac:dyDescent="0.25">
      <c r="A5656" s="1">
        <v>5655</v>
      </c>
      <c r="B5656" t="s">
        <v>8416</v>
      </c>
      <c r="C5656" s="4">
        <v>43452</v>
      </c>
      <c r="D5656" s="4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5">
        <v>45.240000000000009</v>
      </c>
      <c r="S5656" s="1">
        <v>4</v>
      </c>
      <c r="T5656" s="3">
        <v>0.7</v>
      </c>
      <c r="U5656" s="1">
        <v>-30.159999999999997</v>
      </c>
      <c r="V5656" t="str">
        <f>IF(M5656=[1]People!$B$5,[1]People!$A$5,IF(M5656=[1]People!$B$4,[1]People!$A$4,IF(M5656=[1]People!$B$3,[1]People!$A$3,IF(M5656=[1]People!$B$2,[1]People!$A$2,0))))</f>
        <v>Anna Andreadi</v>
      </c>
      <c r="W5656" t="str">
        <f>IFERROR(INDEX([1]Returns!A:A,MATCH(B5656,[1]Returns!B:B,0)),"No")</f>
        <v>Yes</v>
      </c>
    </row>
    <row r="5657" spans="1:23" x14ac:dyDescent="0.25">
      <c r="A5657" s="1">
        <v>5656</v>
      </c>
      <c r="B5657" t="s">
        <v>8416</v>
      </c>
      <c r="C5657" s="4">
        <v>43452</v>
      </c>
      <c r="D5657" s="4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5">
        <v>18.687999999999999</v>
      </c>
      <c r="S5657" s="1">
        <v>4</v>
      </c>
      <c r="T5657" s="3">
        <v>0.2</v>
      </c>
      <c r="U5657" s="1">
        <v>2.3359999999999994</v>
      </c>
      <c r="V5657" t="str">
        <f>IF(M5657=[1]People!$B$5,[1]People!$A$5,IF(M5657=[1]People!$B$4,[1]People!$A$4,IF(M5657=[1]People!$B$3,[1]People!$A$3,IF(M5657=[1]People!$B$2,[1]People!$A$2,0))))</f>
        <v>Anna Andreadi</v>
      </c>
      <c r="W5657" t="str">
        <f>IFERROR(INDEX([1]Returns!A:A,MATCH(B5657,[1]Returns!B:B,0)),"No")</f>
        <v>Yes</v>
      </c>
    </row>
    <row r="5658" spans="1:23" x14ac:dyDescent="0.25">
      <c r="A5658" s="1">
        <v>5657</v>
      </c>
      <c r="B5658" t="s">
        <v>8416</v>
      </c>
      <c r="C5658" s="4">
        <v>43452</v>
      </c>
      <c r="D5658" s="4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5">
        <v>11.648000000000001</v>
      </c>
      <c r="S5658" s="1">
        <v>2</v>
      </c>
      <c r="T5658" s="3">
        <v>0.2</v>
      </c>
      <c r="U5658" s="1">
        <v>3.7855999999999992</v>
      </c>
      <c r="V5658" t="str">
        <f>IF(M5658=[1]People!$B$5,[1]People!$A$5,IF(M5658=[1]People!$B$4,[1]People!$A$4,IF(M5658=[1]People!$B$3,[1]People!$A$3,IF(M5658=[1]People!$B$2,[1]People!$A$2,0))))</f>
        <v>Anna Andreadi</v>
      </c>
      <c r="W5658" t="str">
        <f>IFERROR(INDEX([1]Returns!A:A,MATCH(B5658,[1]Returns!B:B,0)),"No")</f>
        <v>Yes</v>
      </c>
    </row>
    <row r="5659" spans="1:23" x14ac:dyDescent="0.25">
      <c r="A5659" s="1">
        <v>5658</v>
      </c>
      <c r="B5659" t="s">
        <v>8416</v>
      </c>
      <c r="C5659" s="4">
        <v>43452</v>
      </c>
      <c r="D5659" s="4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5">
        <v>112.77600000000001</v>
      </c>
      <c r="S5659" s="1">
        <v>3</v>
      </c>
      <c r="T5659" s="3">
        <v>0.2</v>
      </c>
      <c r="U5659" s="1">
        <v>-8.4581999999999979</v>
      </c>
      <c r="V5659" t="str">
        <f>IF(M5659=[1]People!$B$5,[1]People!$A$5,IF(M5659=[1]People!$B$4,[1]People!$A$4,IF(M5659=[1]People!$B$3,[1]People!$A$3,IF(M5659=[1]People!$B$2,[1]People!$A$2,0))))</f>
        <v>Anna Andreadi</v>
      </c>
      <c r="W5659" t="str">
        <f>IFERROR(INDEX([1]Returns!A:A,MATCH(B5659,[1]Returns!B:B,0)),"No")</f>
        <v>Yes</v>
      </c>
    </row>
    <row r="5660" spans="1:23" x14ac:dyDescent="0.25">
      <c r="A5660" s="1">
        <v>5659</v>
      </c>
      <c r="B5660" t="s">
        <v>8416</v>
      </c>
      <c r="C5660" s="4">
        <v>43452</v>
      </c>
      <c r="D5660" s="4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5">
        <v>377.45</v>
      </c>
      <c r="S5660" s="1">
        <v>5</v>
      </c>
      <c r="T5660" s="3">
        <v>0.5</v>
      </c>
      <c r="U5660" s="1">
        <v>-264.21500000000003</v>
      </c>
      <c r="V5660" t="str">
        <f>IF(M5660=[1]People!$B$5,[1]People!$A$5,IF(M5660=[1]People!$B$4,[1]People!$A$4,IF(M5660=[1]People!$B$3,[1]People!$A$3,IF(M5660=[1]People!$B$2,[1]People!$A$2,0))))</f>
        <v>Anna Andreadi</v>
      </c>
      <c r="W5660" t="str">
        <f>IFERROR(INDEX([1]Returns!A:A,MATCH(B5660,[1]Returns!B:B,0)),"No")</f>
        <v>Yes</v>
      </c>
    </row>
    <row r="5661" spans="1:23" x14ac:dyDescent="0.25">
      <c r="A5661" s="1">
        <v>5660</v>
      </c>
      <c r="B5661" t="s">
        <v>8416</v>
      </c>
      <c r="C5661" s="4">
        <v>43452</v>
      </c>
      <c r="D5661" s="4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5">
        <v>15.936000000000002</v>
      </c>
      <c r="S5661" s="1">
        <v>4</v>
      </c>
      <c r="T5661" s="3">
        <v>0.2</v>
      </c>
      <c r="U5661" s="1">
        <v>5.1791999999999998</v>
      </c>
      <c r="V5661" t="str">
        <f>IF(M5661=[1]People!$B$5,[1]People!$A$5,IF(M5661=[1]People!$B$4,[1]People!$A$4,IF(M5661=[1]People!$B$3,[1]People!$A$3,IF(M5661=[1]People!$B$2,[1]People!$A$2,0))))</f>
        <v>Anna Andreadi</v>
      </c>
      <c r="W5661" t="str">
        <f>IFERROR(INDEX([1]Returns!A:A,MATCH(B5661,[1]Returns!B:B,0)),"No")</f>
        <v>Yes</v>
      </c>
    </row>
    <row r="5662" spans="1:23" x14ac:dyDescent="0.25">
      <c r="A5662" s="1">
        <v>5661</v>
      </c>
      <c r="B5662" t="s">
        <v>8416</v>
      </c>
      <c r="C5662" s="4">
        <v>43452</v>
      </c>
      <c r="D5662" s="4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5">
        <v>28.68</v>
      </c>
      <c r="S5662" s="1">
        <v>3</v>
      </c>
      <c r="T5662" s="3">
        <v>0.2</v>
      </c>
      <c r="U5662" s="1">
        <v>-7.17</v>
      </c>
      <c r="V5662" t="str">
        <f>IF(M5662=[1]People!$B$5,[1]People!$A$5,IF(M5662=[1]People!$B$4,[1]People!$A$4,IF(M5662=[1]People!$B$3,[1]People!$A$3,IF(M5662=[1]People!$B$2,[1]People!$A$2,0))))</f>
        <v>Anna Andreadi</v>
      </c>
      <c r="W5662" t="str">
        <f>IFERROR(INDEX([1]Returns!A:A,MATCH(B5662,[1]Returns!B:B,0)),"No")</f>
        <v>Yes</v>
      </c>
    </row>
    <row r="5663" spans="1:23" x14ac:dyDescent="0.25">
      <c r="A5663" s="1">
        <v>5662</v>
      </c>
      <c r="B5663" t="s">
        <v>8417</v>
      </c>
      <c r="C5663" s="4">
        <v>43367</v>
      </c>
      <c r="D5663" s="4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5">
        <v>21.44</v>
      </c>
      <c r="S5663" s="1">
        <v>2</v>
      </c>
      <c r="T5663" s="3">
        <v>0.2</v>
      </c>
      <c r="U5663" s="1">
        <v>7.5039999999999987</v>
      </c>
      <c r="V5663" t="str">
        <f>IF(M5663=[1]People!$B$5,[1]People!$A$5,IF(M5663=[1]People!$B$4,[1]People!$A$4,IF(M5663=[1]People!$B$3,[1]People!$A$3,IF(M5663=[1]People!$B$2,[1]People!$A$2,0))))</f>
        <v>Anna Andreadi</v>
      </c>
      <c r="W5663" t="str">
        <f>IFERROR(INDEX([1]Returns!A:A,MATCH(B5663,[1]Returns!B:B,0)),"No")</f>
        <v>No</v>
      </c>
    </row>
    <row r="5664" spans="1:23" x14ac:dyDescent="0.25">
      <c r="A5664" s="1">
        <v>5663</v>
      </c>
      <c r="B5664" t="s">
        <v>8417</v>
      </c>
      <c r="C5664" s="4">
        <v>43367</v>
      </c>
      <c r="D5664" s="4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5">
        <v>511.05600000000004</v>
      </c>
      <c r="S5664" s="1">
        <v>9</v>
      </c>
      <c r="T5664" s="3">
        <v>0.2</v>
      </c>
      <c r="U5664" s="1">
        <v>-95.823000000000079</v>
      </c>
      <c r="V5664" t="str">
        <f>IF(M5664=[1]People!$B$5,[1]People!$A$5,IF(M5664=[1]People!$B$4,[1]People!$A$4,IF(M5664=[1]People!$B$3,[1]People!$A$3,IF(M5664=[1]People!$B$2,[1]People!$A$2,0))))</f>
        <v>Anna Andreadi</v>
      </c>
      <c r="W5664" t="str">
        <f>IFERROR(INDEX([1]Returns!A:A,MATCH(B5664,[1]Returns!B:B,0)),"No")</f>
        <v>No</v>
      </c>
    </row>
    <row r="5665" spans="1:23" x14ac:dyDescent="0.25">
      <c r="A5665" s="1">
        <v>5664</v>
      </c>
      <c r="B5665" t="s">
        <v>8418</v>
      </c>
      <c r="C5665" s="4">
        <v>43302</v>
      </c>
      <c r="D5665" s="4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t="str">
        <f>IF(M5665=[1]People!$B$5,[1]People!$A$5,IF(M5665=[1]People!$B$4,[1]People!$A$4,IF(M5665=[1]People!$B$3,[1]People!$A$3,IF(M5665=[1]People!$B$2,[1]People!$A$2,0))))</f>
        <v>Chuck Magee</v>
      </c>
      <c r="W5665" t="str">
        <f>IFERROR(INDEX([1]Returns!A:A,MATCH(B5665,[1]Returns!B:B,0)),"No")</f>
        <v>No</v>
      </c>
    </row>
    <row r="5666" spans="1:23" x14ac:dyDescent="0.25">
      <c r="A5666" s="1">
        <v>5665</v>
      </c>
      <c r="B5666" t="s">
        <v>8418</v>
      </c>
      <c r="C5666" s="4">
        <v>43302</v>
      </c>
      <c r="D5666" s="4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t="str">
        <f>IF(M5666=[1]People!$B$5,[1]People!$A$5,IF(M5666=[1]People!$B$4,[1]People!$A$4,IF(M5666=[1]People!$B$3,[1]People!$A$3,IF(M5666=[1]People!$B$2,[1]People!$A$2,0))))</f>
        <v>Chuck Magee</v>
      </c>
      <c r="W5666" t="str">
        <f>IFERROR(INDEX([1]Returns!A:A,MATCH(B5666,[1]Returns!B:B,0)),"No")</f>
        <v>No</v>
      </c>
    </row>
    <row r="5667" spans="1:23" x14ac:dyDescent="0.25">
      <c r="A5667" s="1">
        <v>5666</v>
      </c>
      <c r="B5667" t="s">
        <v>8418</v>
      </c>
      <c r="C5667" s="4">
        <v>43302</v>
      </c>
      <c r="D5667" s="4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t="str">
        <f>IF(M5667=[1]People!$B$5,[1]People!$A$5,IF(M5667=[1]People!$B$4,[1]People!$A$4,IF(M5667=[1]People!$B$3,[1]People!$A$3,IF(M5667=[1]People!$B$2,[1]People!$A$2,0))))</f>
        <v>Chuck Magee</v>
      </c>
      <c r="W5667" t="str">
        <f>IFERROR(INDEX([1]Returns!A:A,MATCH(B5667,[1]Returns!B:B,0)),"No")</f>
        <v>No</v>
      </c>
    </row>
    <row r="5668" spans="1:23" x14ac:dyDescent="0.25">
      <c r="A5668" s="1">
        <v>5667</v>
      </c>
      <c r="B5668" t="s">
        <v>8418</v>
      </c>
      <c r="C5668" s="4">
        <v>43302</v>
      </c>
      <c r="D5668" s="4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3">
        <v>0.2</v>
      </c>
      <c r="U5668" s="1">
        <v>8.7052000000000049</v>
      </c>
      <c r="V5668" t="str">
        <f>IF(M5668=[1]People!$B$5,[1]People!$A$5,IF(M5668=[1]People!$B$4,[1]People!$A$4,IF(M5668=[1]People!$B$3,[1]People!$A$3,IF(M5668=[1]People!$B$2,[1]People!$A$2,0))))</f>
        <v>Chuck Magee</v>
      </c>
      <c r="W5668" t="str">
        <f>IFERROR(INDEX([1]Returns!A:A,MATCH(B5668,[1]Returns!B:B,0)),"No")</f>
        <v>No</v>
      </c>
    </row>
    <row r="5669" spans="1:23" x14ac:dyDescent="0.25">
      <c r="A5669" s="1">
        <v>5668</v>
      </c>
      <c r="B5669" t="s">
        <v>8421</v>
      </c>
      <c r="C5669" s="4">
        <v>43262</v>
      </c>
      <c r="D5669" s="4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5">
        <v>14.62</v>
      </c>
      <c r="S5669" s="1">
        <v>2</v>
      </c>
      <c r="T5669" s="3">
        <v>0</v>
      </c>
      <c r="U5669" s="1">
        <v>6.8713999999999995</v>
      </c>
      <c r="V5669" t="str">
        <f>IF(M5669=[1]People!$B$5,[1]People!$A$5,IF(M5669=[1]People!$B$4,[1]People!$A$4,IF(M5669=[1]People!$B$3,[1]People!$A$3,IF(M5669=[1]People!$B$2,[1]People!$A$2,0))))</f>
        <v>Anna Andreadi</v>
      </c>
      <c r="W5669" t="str">
        <f>IFERROR(INDEX([1]Returns!A:A,MATCH(B5669,[1]Returns!B:B,0)),"No")</f>
        <v>No</v>
      </c>
    </row>
    <row r="5670" spans="1:23" x14ac:dyDescent="0.25">
      <c r="A5670" s="1">
        <v>5669</v>
      </c>
      <c r="B5670" t="s">
        <v>8421</v>
      </c>
      <c r="C5670" s="4">
        <v>43262</v>
      </c>
      <c r="D5670" s="4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5">
        <v>53.984000000000002</v>
      </c>
      <c r="S5670" s="1">
        <v>14</v>
      </c>
      <c r="T5670" s="3">
        <v>0.2</v>
      </c>
      <c r="U5670" s="1">
        <v>17.544800000000002</v>
      </c>
      <c r="V5670" t="str">
        <f>IF(M5670=[1]People!$B$5,[1]People!$A$5,IF(M5670=[1]People!$B$4,[1]People!$A$4,IF(M5670=[1]People!$B$3,[1]People!$A$3,IF(M5670=[1]People!$B$2,[1]People!$A$2,0))))</f>
        <v>Anna Andreadi</v>
      </c>
      <c r="W5670" t="str">
        <f>IFERROR(INDEX([1]Returns!A:A,MATCH(B5670,[1]Returns!B:B,0)),"No")</f>
        <v>No</v>
      </c>
    </row>
    <row r="5671" spans="1:23" x14ac:dyDescent="0.25">
      <c r="A5671" s="1">
        <v>5670</v>
      </c>
      <c r="B5671" t="s">
        <v>8421</v>
      </c>
      <c r="C5671" s="4">
        <v>43262</v>
      </c>
      <c r="D5671" s="4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5">
        <v>389.97</v>
      </c>
      <c r="S5671" s="1">
        <v>3</v>
      </c>
      <c r="T5671" s="3">
        <v>0</v>
      </c>
      <c r="U5671" s="1">
        <v>132.58980000000003</v>
      </c>
      <c r="V5671" t="str">
        <f>IF(M5671=[1]People!$B$5,[1]People!$A$5,IF(M5671=[1]People!$B$4,[1]People!$A$4,IF(M5671=[1]People!$B$3,[1]People!$A$3,IF(M5671=[1]People!$B$2,[1]People!$A$2,0))))</f>
        <v>Anna Andreadi</v>
      </c>
      <c r="W5671" t="str">
        <f>IFERROR(INDEX([1]Returns!A:A,MATCH(B5671,[1]Returns!B:B,0)),"No")</f>
        <v>No</v>
      </c>
    </row>
    <row r="5672" spans="1:23" x14ac:dyDescent="0.25">
      <c r="A5672" s="1">
        <v>5671</v>
      </c>
      <c r="B5672" t="s">
        <v>8422</v>
      </c>
      <c r="C5672" s="4">
        <v>42895</v>
      </c>
      <c r="D5672" s="4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5">
        <v>355.36</v>
      </c>
      <c r="S5672" s="1">
        <v>4</v>
      </c>
      <c r="T5672" s="3">
        <v>0</v>
      </c>
      <c r="U5672" s="1">
        <v>92.393599999999992</v>
      </c>
      <c r="V5672" t="str">
        <f>IF(M5672=[1]People!$B$5,[1]People!$A$5,IF(M5672=[1]People!$B$4,[1]People!$A$4,IF(M5672=[1]People!$B$3,[1]People!$A$3,IF(M5672=[1]People!$B$2,[1]People!$A$2,0))))</f>
        <v>Anna Andreadi</v>
      </c>
      <c r="W5672" t="str">
        <f>IFERROR(INDEX([1]Returns!A:A,MATCH(B5672,[1]Returns!B:B,0)),"No")</f>
        <v>No</v>
      </c>
    </row>
    <row r="5673" spans="1:23" x14ac:dyDescent="0.25">
      <c r="A5673" s="1">
        <v>5672</v>
      </c>
      <c r="B5673" t="s">
        <v>8422</v>
      </c>
      <c r="C5673" s="4">
        <v>42895</v>
      </c>
      <c r="D5673" s="4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5">
        <v>140.376</v>
      </c>
      <c r="S5673" s="1">
        <v>3</v>
      </c>
      <c r="T5673" s="3">
        <v>0.2</v>
      </c>
      <c r="U5673" s="1">
        <v>8.7735000000000056</v>
      </c>
      <c r="V5673" t="str">
        <f>IF(M5673=[1]People!$B$5,[1]People!$A$5,IF(M5673=[1]People!$B$4,[1]People!$A$4,IF(M5673=[1]People!$B$3,[1]People!$A$3,IF(M5673=[1]People!$B$2,[1]People!$A$2,0))))</f>
        <v>Anna Andreadi</v>
      </c>
      <c r="W5673" t="str">
        <f>IFERROR(INDEX([1]Returns!A:A,MATCH(B5673,[1]Returns!B:B,0)),"No")</f>
        <v>No</v>
      </c>
    </row>
    <row r="5674" spans="1:23" x14ac:dyDescent="0.25">
      <c r="A5674" s="1">
        <v>5673</v>
      </c>
      <c r="B5674" t="s">
        <v>8424</v>
      </c>
      <c r="C5674" s="4">
        <v>43765</v>
      </c>
      <c r="D5674" s="4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t="str">
        <f>IF(M5674=[1]People!$B$5,[1]People!$A$5,IF(M5674=[1]People!$B$4,[1]People!$A$4,IF(M5674=[1]People!$B$3,[1]People!$A$3,IF(M5674=[1]People!$B$2,[1]People!$A$2,0))))</f>
        <v>Kelly Williams</v>
      </c>
      <c r="W5674" t="str">
        <f>IFERROR(INDEX([1]Returns!A:A,MATCH(B5674,[1]Returns!B:B,0)),"No")</f>
        <v>No</v>
      </c>
    </row>
    <row r="5675" spans="1:23" x14ac:dyDescent="0.25">
      <c r="A5675" s="1">
        <v>5674</v>
      </c>
      <c r="B5675" t="s">
        <v>8424</v>
      </c>
      <c r="C5675" s="4">
        <v>43765</v>
      </c>
      <c r="D5675" s="4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t="str">
        <f>IF(M5675=[1]People!$B$5,[1]People!$A$5,IF(M5675=[1]People!$B$4,[1]People!$A$4,IF(M5675=[1]People!$B$3,[1]People!$A$3,IF(M5675=[1]People!$B$2,[1]People!$A$2,0))))</f>
        <v>Kelly Williams</v>
      </c>
      <c r="W5675" t="str">
        <f>IFERROR(INDEX([1]Returns!A:A,MATCH(B5675,[1]Returns!B:B,0)),"No")</f>
        <v>No</v>
      </c>
    </row>
    <row r="5676" spans="1:23" x14ac:dyDescent="0.25">
      <c r="A5676" s="1">
        <v>5675</v>
      </c>
      <c r="B5676" t="s">
        <v>8425</v>
      </c>
      <c r="C5676" s="4">
        <v>43122</v>
      </c>
      <c r="D5676" s="4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5">
        <v>12.96</v>
      </c>
      <c r="S5676" s="1">
        <v>2</v>
      </c>
      <c r="T5676" s="3">
        <v>0</v>
      </c>
      <c r="U5676" s="1">
        <v>6.2208000000000006</v>
      </c>
      <c r="V5676" t="str">
        <f>IF(M5676=[1]People!$B$5,[1]People!$A$5,IF(M5676=[1]People!$B$4,[1]People!$A$4,IF(M5676=[1]People!$B$3,[1]People!$A$3,IF(M5676=[1]People!$B$2,[1]People!$A$2,0))))</f>
        <v>Anna Andreadi</v>
      </c>
      <c r="W5676" t="str">
        <f>IFERROR(INDEX([1]Returns!A:A,MATCH(B5676,[1]Returns!B:B,0)),"No")</f>
        <v>No</v>
      </c>
    </row>
    <row r="5677" spans="1:23" x14ac:dyDescent="0.25">
      <c r="A5677" s="1">
        <v>5676</v>
      </c>
      <c r="B5677" t="s">
        <v>8426</v>
      </c>
      <c r="C5677" s="4">
        <v>42518</v>
      </c>
      <c r="D5677" s="4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5">
        <v>57.408000000000008</v>
      </c>
      <c r="S5677" s="1">
        <v>6</v>
      </c>
      <c r="T5677" s="3">
        <v>0.2</v>
      </c>
      <c r="U5677" s="1">
        <v>5.7408000000000019</v>
      </c>
      <c r="V5677" t="str">
        <f>IF(M5677=[1]People!$B$5,[1]People!$A$5,IF(M5677=[1]People!$B$4,[1]People!$A$4,IF(M5677=[1]People!$B$3,[1]People!$A$3,IF(M5677=[1]People!$B$2,[1]People!$A$2,0))))</f>
        <v>Anna Andreadi</v>
      </c>
      <c r="W5677" t="str">
        <f>IFERROR(INDEX([1]Returns!A:A,MATCH(B5677,[1]Returns!B:B,0)),"No")</f>
        <v>No</v>
      </c>
    </row>
    <row r="5678" spans="1:23" x14ac:dyDescent="0.25">
      <c r="A5678" s="1">
        <v>5677</v>
      </c>
      <c r="B5678" t="s">
        <v>8426</v>
      </c>
      <c r="C5678" s="4">
        <v>42518</v>
      </c>
      <c r="D5678" s="4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5">
        <v>27.6</v>
      </c>
      <c r="S5678" s="1">
        <v>4</v>
      </c>
      <c r="T5678" s="3">
        <v>0</v>
      </c>
      <c r="U5678" s="1">
        <v>2.2079999999999984</v>
      </c>
      <c r="V5678" t="str">
        <f>IF(M5678=[1]People!$B$5,[1]People!$A$5,IF(M5678=[1]People!$B$4,[1]People!$A$4,IF(M5678=[1]People!$B$3,[1]People!$A$3,IF(M5678=[1]People!$B$2,[1]People!$A$2,0))))</f>
        <v>Anna Andreadi</v>
      </c>
      <c r="W5678" t="str">
        <f>IFERROR(INDEX([1]Returns!A:A,MATCH(B5678,[1]Returns!B:B,0)),"No")</f>
        <v>No</v>
      </c>
    </row>
    <row r="5679" spans="1:23" x14ac:dyDescent="0.25">
      <c r="A5679" s="1">
        <v>5678</v>
      </c>
      <c r="B5679" t="s">
        <v>8427</v>
      </c>
      <c r="C5679" s="4">
        <v>42733</v>
      </c>
      <c r="D5679" s="4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t="str">
        <f>IF(M5679=[1]People!$B$5,[1]People!$A$5,IF(M5679=[1]People!$B$4,[1]People!$A$4,IF(M5679=[1]People!$B$3,[1]People!$A$3,IF(M5679=[1]People!$B$2,[1]People!$A$2,0))))</f>
        <v>Kelly Williams</v>
      </c>
      <c r="W5679" t="str">
        <f>IFERROR(INDEX([1]Returns!A:A,MATCH(B5679,[1]Returns!B:B,0)),"No")</f>
        <v>No</v>
      </c>
    </row>
    <row r="5680" spans="1:23" x14ac:dyDescent="0.25">
      <c r="A5680" s="1">
        <v>5679</v>
      </c>
      <c r="B5680" t="s">
        <v>8428</v>
      </c>
      <c r="C5680" s="4">
        <v>43309</v>
      </c>
      <c r="D5680" s="4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t="str">
        <f>IF(M5680=[1]People!$B$5,[1]People!$A$5,IF(M5680=[1]People!$B$4,[1]People!$A$4,IF(M5680=[1]People!$B$3,[1]People!$A$3,IF(M5680=[1]People!$B$2,[1]People!$A$2,0))))</f>
        <v>Kelly Williams</v>
      </c>
      <c r="W5680" t="str">
        <f>IFERROR(INDEX([1]Returns!A:A,MATCH(B5680,[1]Returns!B:B,0)),"No")</f>
        <v>No</v>
      </c>
    </row>
    <row r="5681" spans="1:23" x14ac:dyDescent="0.25">
      <c r="A5681" s="1">
        <v>5680</v>
      </c>
      <c r="B5681" t="s">
        <v>8428</v>
      </c>
      <c r="C5681" s="4">
        <v>43309</v>
      </c>
      <c r="D5681" s="4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3">
        <v>0</v>
      </c>
      <c r="U5681" s="1">
        <v>53.860799999999998</v>
      </c>
      <c r="V5681" t="str">
        <f>IF(M5681=[1]People!$B$5,[1]People!$A$5,IF(M5681=[1]People!$B$4,[1]People!$A$4,IF(M5681=[1]People!$B$3,[1]People!$A$3,IF(M5681=[1]People!$B$2,[1]People!$A$2,0))))</f>
        <v>Kelly Williams</v>
      </c>
      <c r="W5681" t="str">
        <f>IFERROR(INDEX([1]Returns!A:A,MATCH(B5681,[1]Returns!B:B,0)),"No")</f>
        <v>No</v>
      </c>
    </row>
    <row r="5682" spans="1:23" x14ac:dyDescent="0.25">
      <c r="A5682" s="1">
        <v>5681</v>
      </c>
      <c r="B5682" t="s">
        <v>8430</v>
      </c>
      <c r="C5682" s="4">
        <v>43367</v>
      </c>
      <c r="D5682" s="4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3">
        <v>0</v>
      </c>
      <c r="U5682" s="1">
        <v>2.9347999999999996</v>
      </c>
      <c r="V5682" t="str">
        <f>IF(M5682=[1]People!$B$5,[1]People!$A$5,IF(M5682=[1]People!$B$4,[1]People!$A$4,IF(M5682=[1]People!$B$3,[1]People!$A$3,IF(M5682=[1]People!$B$2,[1]People!$A$2,0))))</f>
        <v>Kelly Williams</v>
      </c>
      <c r="W5682" t="str">
        <f>IFERROR(INDEX([1]Returns!A:A,MATCH(B5682,[1]Returns!B:B,0)),"No")</f>
        <v>No</v>
      </c>
    </row>
    <row r="5683" spans="1:23" x14ac:dyDescent="0.25">
      <c r="A5683" s="1">
        <v>5682</v>
      </c>
      <c r="B5683" t="s">
        <v>8430</v>
      </c>
      <c r="C5683" s="4">
        <v>43367</v>
      </c>
      <c r="D5683" s="4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3">
        <v>0</v>
      </c>
      <c r="U5683" s="1">
        <v>3.1104000000000003</v>
      </c>
      <c r="V5683" t="str">
        <f>IF(M5683=[1]People!$B$5,[1]People!$A$5,IF(M5683=[1]People!$B$4,[1]People!$A$4,IF(M5683=[1]People!$B$3,[1]People!$A$3,IF(M5683=[1]People!$B$2,[1]People!$A$2,0))))</f>
        <v>Kelly Williams</v>
      </c>
      <c r="W5683" t="str">
        <f>IFERROR(INDEX([1]Returns!A:A,MATCH(B5683,[1]Returns!B:B,0)),"No")</f>
        <v>No</v>
      </c>
    </row>
    <row r="5684" spans="1:23" x14ac:dyDescent="0.25">
      <c r="A5684" s="1">
        <v>5683</v>
      </c>
      <c r="B5684" t="s">
        <v>8431</v>
      </c>
      <c r="C5684" s="4">
        <v>42462</v>
      </c>
      <c r="D5684" s="4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3">
        <v>0</v>
      </c>
      <c r="U5684" s="1">
        <v>7.1280000000000001</v>
      </c>
      <c r="V5684" t="str">
        <f>IF(M5684=[1]People!$B$5,[1]People!$A$5,IF(M5684=[1]People!$B$4,[1]People!$A$4,IF(M5684=[1]People!$B$3,[1]People!$A$3,IF(M5684=[1]People!$B$2,[1]People!$A$2,0))))</f>
        <v>Cassandra Brandow</v>
      </c>
      <c r="W5684" t="str">
        <f>IFERROR(INDEX([1]Returns!A:A,MATCH(B5684,[1]Returns!B:B,0)),"No")</f>
        <v>No</v>
      </c>
    </row>
    <row r="5685" spans="1:23" x14ac:dyDescent="0.25">
      <c r="A5685" s="1">
        <v>5684</v>
      </c>
      <c r="B5685" t="s">
        <v>8431</v>
      </c>
      <c r="C5685" s="4">
        <v>42462</v>
      </c>
      <c r="D5685" s="4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3">
        <v>0</v>
      </c>
      <c r="U5685" s="1">
        <v>293.98040000000003</v>
      </c>
      <c r="V5685" t="str">
        <f>IF(M5685=[1]People!$B$5,[1]People!$A$5,IF(M5685=[1]People!$B$4,[1]People!$A$4,IF(M5685=[1]People!$B$3,[1]People!$A$3,IF(M5685=[1]People!$B$2,[1]People!$A$2,0))))</f>
        <v>Cassandra Brandow</v>
      </c>
      <c r="W5685" t="str">
        <f>IFERROR(INDEX([1]Returns!A:A,MATCH(B5685,[1]Returns!B:B,0)),"No")</f>
        <v>No</v>
      </c>
    </row>
    <row r="5686" spans="1:23" x14ac:dyDescent="0.25">
      <c r="A5686" s="1">
        <v>5685</v>
      </c>
      <c r="B5686" t="s">
        <v>8431</v>
      </c>
      <c r="C5686" s="4">
        <v>42462</v>
      </c>
      <c r="D5686" s="4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3">
        <v>0</v>
      </c>
      <c r="U5686" s="1">
        <v>40.274000000000001</v>
      </c>
      <c r="V5686" t="str">
        <f>IF(M5686=[1]People!$B$5,[1]People!$A$5,IF(M5686=[1]People!$B$4,[1]People!$A$4,IF(M5686=[1]People!$B$3,[1]People!$A$3,IF(M5686=[1]People!$B$2,[1]People!$A$2,0))))</f>
        <v>Cassandra Brandow</v>
      </c>
      <c r="W5686" t="str">
        <f>IFERROR(INDEX([1]Returns!A:A,MATCH(B5686,[1]Returns!B:B,0)),"No")</f>
        <v>No</v>
      </c>
    </row>
    <row r="5687" spans="1:23" x14ac:dyDescent="0.25">
      <c r="A5687" s="1">
        <v>5686</v>
      </c>
      <c r="B5687" t="s">
        <v>8432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5">
        <v>98.352000000000004</v>
      </c>
      <c r="S5687" s="1">
        <v>3</v>
      </c>
      <c r="T5687" s="3">
        <v>0.2</v>
      </c>
      <c r="U5687" s="1">
        <v>35.652599999999993</v>
      </c>
      <c r="V5687" t="str">
        <f>IF(M5687=[1]People!$B$5,[1]People!$A$5,IF(M5687=[1]People!$B$4,[1]People!$A$4,IF(M5687=[1]People!$B$3,[1]People!$A$3,IF(M5687=[1]People!$B$2,[1]People!$A$2,0))))</f>
        <v>Anna Andreadi</v>
      </c>
      <c r="W5687" t="str">
        <f>IFERROR(INDEX([1]Returns!A:A,MATCH(B5687,[1]Returns!B:B,0)),"No")</f>
        <v>No</v>
      </c>
    </row>
    <row r="5688" spans="1:23" x14ac:dyDescent="0.25">
      <c r="A5688" s="1">
        <v>5687</v>
      </c>
      <c r="B5688" t="s">
        <v>8433</v>
      </c>
      <c r="C5688" s="4">
        <v>42579</v>
      </c>
      <c r="D5688" s="4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t="str">
        <f>IF(M5688=[1]People!$B$5,[1]People!$A$5,IF(M5688=[1]People!$B$4,[1]People!$A$4,IF(M5688=[1]People!$B$3,[1]People!$A$3,IF(M5688=[1]People!$B$2,[1]People!$A$2,0))))</f>
        <v>Cassandra Brandow</v>
      </c>
      <c r="W5688" t="str">
        <f>IFERROR(INDEX([1]Returns!A:A,MATCH(B5688,[1]Returns!B:B,0)),"No")</f>
        <v>No</v>
      </c>
    </row>
    <row r="5689" spans="1:23" x14ac:dyDescent="0.25">
      <c r="A5689" s="1">
        <v>5688</v>
      </c>
      <c r="B5689" t="s">
        <v>8433</v>
      </c>
      <c r="C5689" s="4">
        <v>42579</v>
      </c>
      <c r="D5689" s="4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t="str">
        <f>IF(M5689=[1]People!$B$5,[1]People!$A$5,IF(M5689=[1]People!$B$4,[1]People!$A$4,IF(M5689=[1]People!$B$3,[1]People!$A$3,IF(M5689=[1]People!$B$2,[1]People!$A$2,0))))</f>
        <v>Cassandra Brandow</v>
      </c>
      <c r="W5689" t="str">
        <f>IFERROR(INDEX([1]Returns!A:A,MATCH(B5689,[1]Returns!B:B,0)),"No")</f>
        <v>No</v>
      </c>
    </row>
    <row r="5690" spans="1:23" x14ac:dyDescent="0.25">
      <c r="A5690" s="1">
        <v>5689</v>
      </c>
      <c r="B5690" t="s">
        <v>8433</v>
      </c>
      <c r="C5690" s="4">
        <v>42579</v>
      </c>
      <c r="D5690" s="4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t="str">
        <f>IF(M5690=[1]People!$B$5,[1]People!$A$5,IF(M5690=[1]People!$B$4,[1]People!$A$4,IF(M5690=[1]People!$B$3,[1]People!$A$3,IF(M5690=[1]People!$B$2,[1]People!$A$2,0))))</f>
        <v>Cassandra Brandow</v>
      </c>
      <c r="W5690" t="str">
        <f>IFERROR(INDEX([1]Returns!A:A,MATCH(B5690,[1]Returns!B:B,0)),"No")</f>
        <v>No</v>
      </c>
    </row>
    <row r="5691" spans="1:23" x14ac:dyDescent="0.25">
      <c r="A5691" s="1">
        <v>5690</v>
      </c>
      <c r="B5691" t="s">
        <v>8434</v>
      </c>
      <c r="C5691" s="4">
        <v>43095</v>
      </c>
      <c r="D5691" s="4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t="str">
        <f>IF(M5691=[1]People!$B$5,[1]People!$A$5,IF(M5691=[1]People!$B$4,[1]People!$A$4,IF(M5691=[1]People!$B$3,[1]People!$A$3,IF(M5691=[1]People!$B$2,[1]People!$A$2,0))))</f>
        <v>Kelly Williams</v>
      </c>
      <c r="W5691" t="str">
        <f>IFERROR(INDEX([1]Returns!A:A,MATCH(B5691,[1]Returns!B:B,0)),"No")</f>
        <v>No</v>
      </c>
    </row>
    <row r="5692" spans="1:23" x14ac:dyDescent="0.25">
      <c r="A5692" s="1">
        <v>5691</v>
      </c>
      <c r="B5692" t="s">
        <v>8435</v>
      </c>
      <c r="C5692" s="4">
        <v>43079</v>
      </c>
      <c r="D5692" s="4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3">
        <v>0</v>
      </c>
      <c r="U5692" s="1">
        <v>9.3023999999999987</v>
      </c>
      <c r="V5692" t="str">
        <f>IF(M5692=[1]People!$B$5,[1]People!$A$5,IF(M5692=[1]People!$B$4,[1]People!$A$4,IF(M5692=[1]People!$B$3,[1]People!$A$3,IF(M5692=[1]People!$B$2,[1]People!$A$2,0))))</f>
        <v>Chuck Magee</v>
      </c>
      <c r="W5692" t="str">
        <f>IFERROR(INDEX([1]Returns!A:A,MATCH(B5692,[1]Returns!B:B,0)),"No")</f>
        <v>No</v>
      </c>
    </row>
    <row r="5693" spans="1:23" x14ac:dyDescent="0.25">
      <c r="A5693" s="1">
        <v>5692</v>
      </c>
      <c r="B5693" t="s">
        <v>8435</v>
      </c>
      <c r="C5693" s="4">
        <v>43079</v>
      </c>
      <c r="D5693" s="4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3">
        <v>0</v>
      </c>
      <c r="U5693" s="1">
        <v>20.584999999999994</v>
      </c>
      <c r="V5693" t="str">
        <f>IF(M5693=[1]People!$B$5,[1]People!$A$5,IF(M5693=[1]People!$B$4,[1]People!$A$4,IF(M5693=[1]People!$B$3,[1]People!$A$3,IF(M5693=[1]People!$B$2,[1]People!$A$2,0))))</f>
        <v>Chuck Magee</v>
      </c>
      <c r="W5693" t="str">
        <f>IFERROR(INDEX([1]Returns!A:A,MATCH(B5693,[1]Returns!B:B,0)),"No")</f>
        <v>No</v>
      </c>
    </row>
    <row r="5694" spans="1:23" x14ac:dyDescent="0.25">
      <c r="A5694" s="1">
        <v>5693</v>
      </c>
      <c r="B5694" t="s">
        <v>8435</v>
      </c>
      <c r="C5694" s="4">
        <v>43079</v>
      </c>
      <c r="D5694" s="4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3">
        <v>0</v>
      </c>
      <c r="U5694" s="1">
        <v>36.447299999999998</v>
      </c>
      <c r="V5694" t="str">
        <f>IF(M5694=[1]People!$B$5,[1]People!$A$5,IF(M5694=[1]People!$B$4,[1]People!$A$4,IF(M5694=[1]People!$B$3,[1]People!$A$3,IF(M5694=[1]People!$B$2,[1]People!$A$2,0))))</f>
        <v>Chuck Magee</v>
      </c>
      <c r="W5694" t="str">
        <f>IFERROR(INDEX([1]Returns!A:A,MATCH(B5694,[1]Returns!B:B,0)),"No")</f>
        <v>No</v>
      </c>
    </row>
    <row r="5695" spans="1:23" x14ac:dyDescent="0.25">
      <c r="A5695" s="1">
        <v>5694</v>
      </c>
      <c r="B5695" t="s">
        <v>8435</v>
      </c>
      <c r="C5695" s="4">
        <v>43079</v>
      </c>
      <c r="D5695" s="4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t="str">
        <f>IF(M5695=[1]People!$B$5,[1]People!$A$5,IF(M5695=[1]People!$B$4,[1]People!$A$4,IF(M5695=[1]People!$B$3,[1]People!$A$3,IF(M5695=[1]People!$B$2,[1]People!$A$2,0))))</f>
        <v>Chuck Magee</v>
      </c>
      <c r="W5695" t="str">
        <f>IFERROR(INDEX([1]Returns!A:A,MATCH(B5695,[1]Returns!B:B,0)),"No")</f>
        <v>No</v>
      </c>
    </row>
    <row r="5696" spans="1:23" x14ac:dyDescent="0.25">
      <c r="A5696" s="1">
        <v>5695</v>
      </c>
      <c r="B5696" t="s">
        <v>8435</v>
      </c>
      <c r="C5696" s="4">
        <v>43079</v>
      </c>
      <c r="D5696" s="4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3">
        <v>0</v>
      </c>
      <c r="U5696" s="1">
        <v>141.1644</v>
      </c>
      <c r="V5696" t="str">
        <f>IF(M5696=[1]People!$B$5,[1]People!$A$5,IF(M5696=[1]People!$B$4,[1]People!$A$4,IF(M5696=[1]People!$B$3,[1]People!$A$3,IF(M5696=[1]People!$B$2,[1]People!$A$2,0))))</f>
        <v>Chuck Magee</v>
      </c>
      <c r="W5696" t="str">
        <f>IFERROR(INDEX([1]Returns!A:A,MATCH(B5696,[1]Returns!B:B,0)),"No")</f>
        <v>No</v>
      </c>
    </row>
    <row r="5697" spans="1:23" x14ac:dyDescent="0.25">
      <c r="A5697" s="1">
        <v>5696</v>
      </c>
      <c r="B5697" t="s">
        <v>8436</v>
      </c>
      <c r="C5697" s="4">
        <v>43225</v>
      </c>
      <c r="D5697" s="4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5">
        <v>71.088000000000008</v>
      </c>
      <c r="S5697" s="1">
        <v>2</v>
      </c>
      <c r="T5697" s="3">
        <v>0.2</v>
      </c>
      <c r="U5697" s="1">
        <v>-1.7772000000000041</v>
      </c>
      <c r="V5697" t="str">
        <f>IF(M5697=[1]People!$B$5,[1]People!$A$5,IF(M5697=[1]People!$B$4,[1]People!$A$4,IF(M5697=[1]People!$B$3,[1]People!$A$3,IF(M5697=[1]People!$B$2,[1]People!$A$2,0))))</f>
        <v>Anna Andreadi</v>
      </c>
      <c r="W5697" t="str">
        <f>IFERROR(INDEX([1]Returns!A:A,MATCH(B5697,[1]Returns!B:B,0)),"No")</f>
        <v>No</v>
      </c>
    </row>
    <row r="5698" spans="1:23" x14ac:dyDescent="0.25">
      <c r="A5698" s="1">
        <v>5697</v>
      </c>
      <c r="B5698" t="s">
        <v>8437</v>
      </c>
      <c r="C5698" s="4">
        <v>43752</v>
      </c>
      <c r="D5698" s="4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t="str">
        <f>IF(M5698=[1]People!$B$5,[1]People!$A$5,IF(M5698=[1]People!$B$4,[1]People!$A$4,IF(M5698=[1]People!$B$3,[1]People!$A$3,IF(M5698=[1]People!$B$2,[1]People!$A$2,0))))</f>
        <v>Kelly Williams</v>
      </c>
      <c r="W5698" t="str">
        <f>IFERROR(INDEX([1]Returns!A:A,MATCH(B5698,[1]Returns!B:B,0)),"No")</f>
        <v>No</v>
      </c>
    </row>
    <row r="5699" spans="1:23" x14ac:dyDescent="0.25">
      <c r="A5699" s="1">
        <v>5698</v>
      </c>
      <c r="B5699" t="s">
        <v>8437</v>
      </c>
      <c r="C5699" s="4">
        <v>43752</v>
      </c>
      <c r="D5699" s="4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t="str">
        <f>IF(M5699=[1]People!$B$5,[1]People!$A$5,IF(M5699=[1]People!$B$4,[1]People!$A$4,IF(M5699=[1]People!$B$3,[1]People!$A$3,IF(M5699=[1]People!$B$2,[1]People!$A$2,0))))</f>
        <v>Kelly Williams</v>
      </c>
      <c r="W5699" t="str">
        <f>IFERROR(INDEX([1]Returns!A:A,MATCH(B5699,[1]Returns!B:B,0)),"No")</f>
        <v>No</v>
      </c>
    </row>
    <row r="5700" spans="1:23" x14ac:dyDescent="0.25">
      <c r="A5700" s="1">
        <v>5699</v>
      </c>
      <c r="B5700" t="s">
        <v>8438</v>
      </c>
      <c r="C5700" s="4">
        <v>43409</v>
      </c>
      <c r="D5700" s="4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t="str">
        <f>IF(M5700=[1]People!$B$5,[1]People!$A$5,IF(M5700=[1]People!$B$4,[1]People!$A$4,IF(M5700=[1]People!$B$3,[1]People!$A$3,IF(M5700=[1]People!$B$2,[1]People!$A$2,0))))</f>
        <v>Kelly Williams</v>
      </c>
      <c r="W5700" t="str">
        <f>IFERROR(INDEX([1]Returns!A:A,MATCH(B5700,[1]Returns!B:B,0)),"No")</f>
        <v>No</v>
      </c>
    </row>
    <row r="5701" spans="1:23" x14ac:dyDescent="0.25">
      <c r="A5701" s="1">
        <v>5700</v>
      </c>
      <c r="B5701" t="s">
        <v>8439</v>
      </c>
      <c r="C5701" s="4">
        <v>43772</v>
      </c>
      <c r="D5701" s="4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5">
        <v>35.880000000000003</v>
      </c>
      <c r="S5701" s="1">
        <v>6</v>
      </c>
      <c r="T5701" s="3">
        <v>0</v>
      </c>
      <c r="U5701" s="1">
        <v>17.581200000000003</v>
      </c>
      <c r="V5701" t="str">
        <f>IF(M5701=[1]People!$B$5,[1]People!$A$5,IF(M5701=[1]People!$B$4,[1]People!$A$4,IF(M5701=[1]People!$B$3,[1]People!$A$3,IF(M5701=[1]People!$B$2,[1]People!$A$2,0))))</f>
        <v>Anna Andreadi</v>
      </c>
      <c r="W5701" t="str">
        <f>IFERROR(INDEX([1]Returns!A:A,MATCH(B5701,[1]Returns!B:B,0)),"No")</f>
        <v>No</v>
      </c>
    </row>
    <row r="5702" spans="1:23" x14ac:dyDescent="0.25">
      <c r="A5702" s="1">
        <v>5701</v>
      </c>
      <c r="B5702" t="s">
        <v>8440</v>
      </c>
      <c r="C5702" s="4">
        <v>43428</v>
      </c>
      <c r="D5702" s="4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t="str">
        <f>IF(M5702=[1]People!$B$5,[1]People!$A$5,IF(M5702=[1]People!$B$4,[1]People!$A$4,IF(M5702=[1]People!$B$3,[1]People!$A$3,IF(M5702=[1]People!$B$2,[1]People!$A$2,0))))</f>
        <v>Chuck Magee</v>
      </c>
      <c r="W5702" t="str">
        <f>IFERROR(INDEX([1]Returns!A:A,MATCH(B5702,[1]Returns!B:B,0)),"No")</f>
        <v>No</v>
      </c>
    </row>
    <row r="5703" spans="1:23" x14ac:dyDescent="0.25">
      <c r="A5703" s="1">
        <v>5702</v>
      </c>
      <c r="B5703" t="s">
        <v>8440</v>
      </c>
      <c r="C5703" s="4">
        <v>43428</v>
      </c>
      <c r="D5703" s="4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t="str">
        <f>IF(M5703=[1]People!$B$5,[1]People!$A$5,IF(M5703=[1]People!$B$4,[1]People!$A$4,IF(M5703=[1]People!$B$3,[1]People!$A$3,IF(M5703=[1]People!$B$2,[1]People!$A$2,0))))</f>
        <v>Chuck Magee</v>
      </c>
      <c r="W5703" t="str">
        <f>IFERROR(INDEX([1]Returns!A:A,MATCH(B5703,[1]Returns!B:B,0)),"No")</f>
        <v>No</v>
      </c>
    </row>
    <row r="5704" spans="1:23" x14ac:dyDescent="0.25">
      <c r="A5704" s="1">
        <v>5703</v>
      </c>
      <c r="B5704" t="s">
        <v>8441</v>
      </c>
      <c r="C5704" s="4">
        <v>42718</v>
      </c>
      <c r="D5704" s="4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t="str">
        <f>IF(M5704=[1]People!$B$5,[1]People!$A$5,IF(M5704=[1]People!$B$4,[1]People!$A$4,IF(M5704=[1]People!$B$3,[1]People!$A$3,IF(M5704=[1]People!$B$2,[1]People!$A$2,0))))</f>
        <v>Chuck Magee</v>
      </c>
      <c r="W5704" t="str">
        <f>IFERROR(INDEX([1]Returns!A:A,MATCH(B5704,[1]Returns!B:B,0)),"No")</f>
        <v>No</v>
      </c>
    </row>
    <row r="5705" spans="1:23" x14ac:dyDescent="0.25">
      <c r="A5705" s="1">
        <v>5704</v>
      </c>
      <c r="B5705" t="s">
        <v>8441</v>
      </c>
      <c r="C5705" s="4">
        <v>42718</v>
      </c>
      <c r="D5705" s="4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3">
        <v>0.4</v>
      </c>
      <c r="U5705" s="1">
        <v>-52.336500000000029</v>
      </c>
      <c r="V5705" t="str">
        <f>IF(M5705=[1]People!$B$5,[1]People!$A$5,IF(M5705=[1]People!$B$4,[1]People!$A$4,IF(M5705=[1]People!$B$3,[1]People!$A$3,IF(M5705=[1]People!$B$2,[1]People!$A$2,0))))</f>
        <v>Chuck Magee</v>
      </c>
      <c r="W5705" t="str">
        <f>IFERROR(INDEX([1]Returns!A:A,MATCH(B5705,[1]Returns!B:B,0)),"No")</f>
        <v>No</v>
      </c>
    </row>
    <row r="5706" spans="1:23" x14ac:dyDescent="0.25">
      <c r="A5706" s="1">
        <v>5705</v>
      </c>
      <c r="B5706" t="s">
        <v>8441</v>
      </c>
      <c r="C5706" s="4">
        <v>42718</v>
      </c>
      <c r="D5706" s="4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t="str">
        <f>IF(M5706=[1]People!$B$5,[1]People!$A$5,IF(M5706=[1]People!$B$4,[1]People!$A$4,IF(M5706=[1]People!$B$3,[1]People!$A$3,IF(M5706=[1]People!$B$2,[1]People!$A$2,0))))</f>
        <v>Chuck Magee</v>
      </c>
      <c r="W5706" t="str">
        <f>IFERROR(INDEX([1]Returns!A:A,MATCH(B5706,[1]Returns!B:B,0)),"No")</f>
        <v>No</v>
      </c>
    </row>
    <row r="5707" spans="1:23" x14ac:dyDescent="0.25">
      <c r="A5707" s="1">
        <v>5706</v>
      </c>
      <c r="B5707" t="s">
        <v>8442</v>
      </c>
      <c r="C5707" s="4">
        <v>42677</v>
      </c>
      <c r="D5707" s="4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3">
        <v>0</v>
      </c>
      <c r="U5707" s="1">
        <v>3.3755999999999986</v>
      </c>
      <c r="V5707" t="str">
        <f>IF(M5707=[1]People!$B$5,[1]People!$A$5,IF(M5707=[1]People!$B$4,[1]People!$A$4,IF(M5707=[1]People!$B$3,[1]People!$A$3,IF(M5707=[1]People!$B$2,[1]People!$A$2,0))))</f>
        <v>Chuck Magee</v>
      </c>
      <c r="W5707" t="str">
        <f>IFERROR(INDEX([1]Returns!A:A,MATCH(B5707,[1]Returns!B:B,0)),"No")</f>
        <v>No</v>
      </c>
    </row>
    <row r="5708" spans="1:23" x14ac:dyDescent="0.25">
      <c r="A5708" s="1">
        <v>5707</v>
      </c>
      <c r="B5708" t="s">
        <v>8443</v>
      </c>
      <c r="C5708" s="4">
        <v>43730</v>
      </c>
      <c r="D5708" s="4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t="str">
        <f>IF(M5708=[1]People!$B$5,[1]People!$A$5,IF(M5708=[1]People!$B$4,[1]People!$A$4,IF(M5708=[1]People!$B$3,[1]People!$A$3,IF(M5708=[1]People!$B$2,[1]People!$A$2,0))))</f>
        <v>Chuck Magee</v>
      </c>
      <c r="W5708" t="str">
        <f>IFERROR(INDEX([1]Returns!A:A,MATCH(B5708,[1]Returns!B:B,0)),"No")</f>
        <v>No</v>
      </c>
    </row>
    <row r="5709" spans="1:23" x14ac:dyDescent="0.25">
      <c r="A5709" s="1">
        <v>5708</v>
      </c>
      <c r="B5709" t="s">
        <v>8444</v>
      </c>
      <c r="C5709" s="4">
        <v>42863</v>
      </c>
      <c r="D5709" s="4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3">
        <v>0</v>
      </c>
      <c r="U5709" s="1">
        <v>30.187200000000001</v>
      </c>
      <c r="V5709" t="str">
        <f>IF(M5709=[1]People!$B$5,[1]People!$A$5,IF(M5709=[1]People!$B$4,[1]People!$A$4,IF(M5709=[1]People!$B$3,[1]People!$A$3,IF(M5709=[1]People!$B$2,[1]People!$A$2,0))))</f>
        <v>Chuck Magee</v>
      </c>
      <c r="W5709" t="str">
        <f>IFERROR(INDEX([1]Returns!A:A,MATCH(B5709,[1]Returns!B:B,0)),"No")</f>
        <v>Yes</v>
      </c>
    </row>
    <row r="5710" spans="1:23" x14ac:dyDescent="0.25">
      <c r="A5710" s="1">
        <v>5709</v>
      </c>
      <c r="B5710" t="s">
        <v>8444</v>
      </c>
      <c r="C5710" s="4">
        <v>42863</v>
      </c>
      <c r="D5710" s="4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3">
        <v>0</v>
      </c>
      <c r="U5710" s="1">
        <v>7.158600000000007</v>
      </c>
      <c r="V5710" t="str">
        <f>IF(M5710=[1]People!$B$5,[1]People!$A$5,IF(M5710=[1]People!$B$4,[1]People!$A$4,IF(M5710=[1]People!$B$3,[1]People!$A$3,IF(M5710=[1]People!$B$2,[1]People!$A$2,0))))</f>
        <v>Chuck Magee</v>
      </c>
      <c r="W5710" t="str">
        <f>IFERROR(INDEX([1]Returns!A:A,MATCH(B5710,[1]Returns!B:B,0)),"No")</f>
        <v>Yes</v>
      </c>
    </row>
    <row r="5711" spans="1:23" x14ac:dyDescent="0.25">
      <c r="A5711" s="1">
        <v>5710</v>
      </c>
      <c r="B5711" t="s">
        <v>8444</v>
      </c>
      <c r="C5711" s="4">
        <v>42863</v>
      </c>
      <c r="D5711" s="4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t="str">
        <f>IF(M5711=[1]People!$B$5,[1]People!$A$5,IF(M5711=[1]People!$B$4,[1]People!$A$4,IF(M5711=[1]People!$B$3,[1]People!$A$3,IF(M5711=[1]People!$B$2,[1]People!$A$2,0))))</f>
        <v>Chuck Magee</v>
      </c>
      <c r="W5711" t="str">
        <f>IFERROR(INDEX([1]Returns!A:A,MATCH(B5711,[1]Returns!B:B,0)),"No")</f>
        <v>Yes</v>
      </c>
    </row>
    <row r="5712" spans="1:23" x14ac:dyDescent="0.25">
      <c r="A5712" s="1">
        <v>5711</v>
      </c>
      <c r="B5712" t="s">
        <v>8444</v>
      </c>
      <c r="C5712" s="4">
        <v>42863</v>
      </c>
      <c r="D5712" s="4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3">
        <v>0.2</v>
      </c>
      <c r="U5712" s="1">
        <v>1014.9797</v>
      </c>
      <c r="V5712" t="str">
        <f>IF(M5712=[1]People!$B$5,[1]People!$A$5,IF(M5712=[1]People!$B$4,[1]People!$A$4,IF(M5712=[1]People!$B$3,[1]People!$A$3,IF(M5712=[1]People!$B$2,[1]People!$A$2,0))))</f>
        <v>Chuck Magee</v>
      </c>
      <c r="W5712" t="str">
        <f>IFERROR(INDEX([1]Returns!A:A,MATCH(B5712,[1]Returns!B:B,0)),"No")</f>
        <v>Yes</v>
      </c>
    </row>
    <row r="5713" spans="1:23" x14ac:dyDescent="0.25">
      <c r="A5713" s="1">
        <v>5712</v>
      </c>
      <c r="B5713" t="s">
        <v>8444</v>
      </c>
      <c r="C5713" s="4">
        <v>42863</v>
      </c>
      <c r="D5713" s="4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t="str">
        <f>IF(M5713=[1]People!$B$5,[1]People!$A$5,IF(M5713=[1]People!$B$4,[1]People!$A$4,IF(M5713=[1]People!$B$3,[1]People!$A$3,IF(M5713=[1]People!$B$2,[1]People!$A$2,0))))</f>
        <v>Chuck Magee</v>
      </c>
      <c r="W5713" t="str">
        <f>IFERROR(INDEX([1]Returns!A:A,MATCH(B5713,[1]Returns!B:B,0)),"No")</f>
        <v>Yes</v>
      </c>
    </row>
    <row r="5714" spans="1:23" x14ac:dyDescent="0.25">
      <c r="A5714" s="1">
        <v>5713</v>
      </c>
      <c r="B5714" t="s">
        <v>8445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t="str">
        <f>IF(M5714=[1]People!$B$5,[1]People!$A$5,IF(M5714=[1]People!$B$4,[1]People!$A$4,IF(M5714=[1]People!$B$3,[1]People!$A$3,IF(M5714=[1]People!$B$2,[1]People!$A$2,0))))</f>
        <v>Kelly Williams</v>
      </c>
      <c r="W5714" t="str">
        <f>IFERROR(INDEX([1]Returns!A:A,MATCH(B5714,[1]Returns!B:B,0)),"No")</f>
        <v>No</v>
      </c>
    </row>
    <row r="5715" spans="1:23" x14ac:dyDescent="0.25">
      <c r="A5715" s="1">
        <v>5714</v>
      </c>
      <c r="B5715" t="s">
        <v>8446</v>
      </c>
      <c r="C5715" s="4">
        <v>42430</v>
      </c>
      <c r="D5715" s="4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t="str">
        <f>IF(M5715=[1]People!$B$5,[1]People!$A$5,IF(M5715=[1]People!$B$4,[1]People!$A$4,IF(M5715=[1]People!$B$3,[1]People!$A$3,IF(M5715=[1]People!$B$2,[1]People!$A$2,0))))</f>
        <v>Chuck Magee</v>
      </c>
      <c r="W5715" t="str">
        <f>IFERROR(INDEX([1]Returns!A:A,MATCH(B5715,[1]Returns!B:B,0)),"No")</f>
        <v>No</v>
      </c>
    </row>
    <row r="5716" spans="1:23" x14ac:dyDescent="0.25">
      <c r="A5716" s="1">
        <v>5715</v>
      </c>
      <c r="B5716" t="s">
        <v>8447</v>
      </c>
      <c r="C5716" s="4">
        <v>43733</v>
      </c>
      <c r="D5716" s="4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t="str">
        <f>IF(M5716=[1]People!$B$5,[1]People!$A$5,IF(M5716=[1]People!$B$4,[1]People!$A$4,IF(M5716=[1]People!$B$3,[1]People!$A$3,IF(M5716=[1]People!$B$2,[1]People!$A$2,0))))</f>
        <v>Cassandra Brandow</v>
      </c>
      <c r="W5716" t="str">
        <f>IFERROR(INDEX([1]Returns!A:A,MATCH(B5716,[1]Returns!B:B,0)),"No")</f>
        <v>No</v>
      </c>
    </row>
    <row r="5717" spans="1:23" x14ac:dyDescent="0.25">
      <c r="A5717" s="1">
        <v>5716</v>
      </c>
      <c r="B5717" t="s">
        <v>8448</v>
      </c>
      <c r="C5717" s="4">
        <v>43017</v>
      </c>
      <c r="D5717" s="4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t="str">
        <f>IF(M5717=[1]People!$B$5,[1]People!$A$5,IF(M5717=[1]People!$B$4,[1]People!$A$4,IF(M5717=[1]People!$B$3,[1]People!$A$3,IF(M5717=[1]People!$B$2,[1]People!$A$2,0))))</f>
        <v>Kelly Williams</v>
      </c>
      <c r="W5717" t="str">
        <f>IFERROR(INDEX([1]Returns!A:A,MATCH(B5717,[1]Returns!B:B,0)),"No")</f>
        <v>No</v>
      </c>
    </row>
    <row r="5718" spans="1:23" x14ac:dyDescent="0.25">
      <c r="A5718" s="1">
        <v>5717</v>
      </c>
      <c r="B5718" t="s">
        <v>8448</v>
      </c>
      <c r="C5718" s="4">
        <v>43017</v>
      </c>
      <c r="D5718" s="4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t="str">
        <f>IF(M5718=[1]People!$B$5,[1]People!$A$5,IF(M5718=[1]People!$B$4,[1]People!$A$4,IF(M5718=[1]People!$B$3,[1]People!$A$3,IF(M5718=[1]People!$B$2,[1]People!$A$2,0))))</f>
        <v>Kelly Williams</v>
      </c>
      <c r="W5718" t="str">
        <f>IFERROR(INDEX([1]Returns!A:A,MATCH(B5718,[1]Returns!B:B,0)),"No")</f>
        <v>No</v>
      </c>
    </row>
    <row r="5719" spans="1:23" x14ac:dyDescent="0.25">
      <c r="A5719" s="1">
        <v>5718</v>
      </c>
      <c r="B5719" t="s">
        <v>8448</v>
      </c>
      <c r="C5719" s="4">
        <v>43017</v>
      </c>
      <c r="D5719" s="4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t="str">
        <f>IF(M5719=[1]People!$B$5,[1]People!$A$5,IF(M5719=[1]People!$B$4,[1]People!$A$4,IF(M5719=[1]People!$B$3,[1]People!$A$3,IF(M5719=[1]People!$B$2,[1]People!$A$2,0))))</f>
        <v>Kelly Williams</v>
      </c>
      <c r="W5719" t="str">
        <f>IFERROR(INDEX([1]Returns!A:A,MATCH(B5719,[1]Returns!B:B,0)),"No")</f>
        <v>No</v>
      </c>
    </row>
    <row r="5720" spans="1:23" x14ac:dyDescent="0.25">
      <c r="A5720" s="1">
        <v>5719</v>
      </c>
      <c r="B5720" t="s">
        <v>8448</v>
      </c>
      <c r="C5720" s="4">
        <v>43017</v>
      </c>
      <c r="D5720" s="4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t="str">
        <f>IF(M5720=[1]People!$B$5,[1]People!$A$5,IF(M5720=[1]People!$B$4,[1]People!$A$4,IF(M5720=[1]People!$B$3,[1]People!$A$3,IF(M5720=[1]People!$B$2,[1]People!$A$2,0))))</f>
        <v>Kelly Williams</v>
      </c>
      <c r="W5720" t="str">
        <f>IFERROR(INDEX([1]Returns!A:A,MATCH(B5720,[1]Returns!B:B,0)),"No")</f>
        <v>No</v>
      </c>
    </row>
    <row r="5721" spans="1:23" x14ac:dyDescent="0.25">
      <c r="A5721" s="1">
        <v>5720</v>
      </c>
      <c r="B5721" t="s">
        <v>8449</v>
      </c>
      <c r="C5721" s="4">
        <v>43553</v>
      </c>
      <c r="D5721" s="4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t="str">
        <f>IF(M5721=[1]People!$B$5,[1]People!$A$5,IF(M5721=[1]People!$B$4,[1]People!$A$4,IF(M5721=[1]People!$B$3,[1]People!$A$3,IF(M5721=[1]People!$B$2,[1]People!$A$2,0))))</f>
        <v>Kelly Williams</v>
      </c>
      <c r="W5721" t="str">
        <f>IFERROR(INDEX([1]Returns!A:A,MATCH(B5721,[1]Returns!B:B,0)),"No")</f>
        <v>No</v>
      </c>
    </row>
    <row r="5722" spans="1:23" x14ac:dyDescent="0.25">
      <c r="A5722" s="1">
        <v>5721</v>
      </c>
      <c r="B5722" t="s">
        <v>8450</v>
      </c>
      <c r="C5722" s="4">
        <v>43053</v>
      </c>
      <c r="D5722" s="4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5">
        <v>8.7200000000000006</v>
      </c>
      <c r="S5722" s="1">
        <v>5</v>
      </c>
      <c r="T5722" s="3">
        <v>0.2</v>
      </c>
      <c r="U5722" s="1">
        <v>2.289000000000001</v>
      </c>
      <c r="V5722" t="str">
        <f>IF(M5722=[1]People!$B$5,[1]People!$A$5,IF(M5722=[1]People!$B$4,[1]People!$A$4,IF(M5722=[1]People!$B$3,[1]People!$A$3,IF(M5722=[1]People!$B$2,[1]People!$A$2,0))))</f>
        <v>Anna Andreadi</v>
      </c>
      <c r="W5722" t="str">
        <f>IFERROR(INDEX([1]Returns!A:A,MATCH(B5722,[1]Returns!B:B,0)),"No")</f>
        <v>Yes</v>
      </c>
    </row>
    <row r="5723" spans="1:23" x14ac:dyDescent="0.25">
      <c r="A5723" s="1">
        <v>5722</v>
      </c>
      <c r="B5723" t="s">
        <v>8450</v>
      </c>
      <c r="C5723" s="4">
        <v>43053</v>
      </c>
      <c r="D5723" s="4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5">
        <v>91.176000000000016</v>
      </c>
      <c r="S5723" s="1">
        <v>3</v>
      </c>
      <c r="T5723" s="3">
        <v>0.2</v>
      </c>
      <c r="U5723" s="1">
        <v>4.5587999999999944</v>
      </c>
      <c r="V5723" t="str">
        <f>IF(M5723=[1]People!$B$5,[1]People!$A$5,IF(M5723=[1]People!$B$4,[1]People!$A$4,IF(M5723=[1]People!$B$3,[1]People!$A$3,IF(M5723=[1]People!$B$2,[1]People!$A$2,0))))</f>
        <v>Anna Andreadi</v>
      </c>
      <c r="W5723" t="str">
        <f>IFERROR(INDEX([1]Returns!A:A,MATCH(B5723,[1]Returns!B:B,0)),"No")</f>
        <v>Yes</v>
      </c>
    </row>
    <row r="5724" spans="1:23" x14ac:dyDescent="0.25">
      <c r="A5724" s="1">
        <v>5723</v>
      </c>
      <c r="B5724" t="s">
        <v>8450</v>
      </c>
      <c r="C5724" s="4">
        <v>43053</v>
      </c>
      <c r="D5724" s="4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5">
        <v>159.96800000000002</v>
      </c>
      <c r="S5724" s="1">
        <v>4</v>
      </c>
      <c r="T5724" s="3">
        <v>0.2</v>
      </c>
      <c r="U5724" s="1">
        <v>29.993999999999986</v>
      </c>
      <c r="V5724" t="str">
        <f>IF(M5724=[1]People!$B$5,[1]People!$A$5,IF(M5724=[1]People!$B$4,[1]People!$A$4,IF(M5724=[1]People!$B$3,[1]People!$A$3,IF(M5724=[1]People!$B$2,[1]People!$A$2,0))))</f>
        <v>Anna Andreadi</v>
      </c>
      <c r="W5724" t="str">
        <f>IFERROR(INDEX([1]Returns!A:A,MATCH(B5724,[1]Returns!B:B,0)),"No")</f>
        <v>Yes</v>
      </c>
    </row>
    <row r="5725" spans="1:23" x14ac:dyDescent="0.25">
      <c r="A5725" s="1">
        <v>5724</v>
      </c>
      <c r="B5725" t="s">
        <v>8451</v>
      </c>
      <c r="C5725" s="4">
        <v>43369</v>
      </c>
      <c r="D5725" s="4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5">
        <v>12.96</v>
      </c>
      <c r="S5725" s="1">
        <v>2</v>
      </c>
      <c r="T5725" s="3">
        <v>0</v>
      </c>
      <c r="U5725" s="1">
        <v>6.2208000000000006</v>
      </c>
      <c r="V5725" t="str">
        <f>IF(M5725=[1]People!$B$5,[1]People!$A$5,IF(M5725=[1]People!$B$4,[1]People!$A$4,IF(M5725=[1]People!$B$3,[1]People!$A$3,IF(M5725=[1]People!$B$2,[1]People!$A$2,0))))</f>
        <v>Anna Andreadi</v>
      </c>
      <c r="W5725" t="str">
        <f>IFERROR(INDEX([1]Returns!A:A,MATCH(B5725,[1]Returns!B:B,0)),"No")</f>
        <v>No</v>
      </c>
    </row>
    <row r="5726" spans="1:23" x14ac:dyDescent="0.25">
      <c r="A5726" s="1">
        <v>5725</v>
      </c>
      <c r="B5726" t="s">
        <v>8452</v>
      </c>
      <c r="C5726" s="4">
        <v>42635</v>
      </c>
      <c r="D5726" s="4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3">
        <v>0.2</v>
      </c>
      <c r="U5726" s="1">
        <v>-82.884</v>
      </c>
      <c r="V5726" t="str">
        <f>IF(M5726=[1]People!$B$5,[1]People!$A$5,IF(M5726=[1]People!$B$4,[1]People!$A$4,IF(M5726=[1]People!$B$3,[1]People!$A$3,IF(M5726=[1]People!$B$2,[1]People!$A$2,0))))</f>
        <v>Kelly Williams</v>
      </c>
      <c r="W5726" t="str">
        <f>IFERROR(INDEX([1]Returns!A:A,MATCH(B5726,[1]Returns!B:B,0)),"No")</f>
        <v>No</v>
      </c>
    </row>
    <row r="5727" spans="1:23" x14ac:dyDescent="0.25">
      <c r="A5727" s="1">
        <v>5726</v>
      </c>
      <c r="B5727" t="s">
        <v>8453</v>
      </c>
      <c r="C5727" s="4">
        <v>43003</v>
      </c>
      <c r="D5727" s="4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3">
        <v>0</v>
      </c>
      <c r="U5727" s="1">
        <v>395.96040000000005</v>
      </c>
      <c r="V5727" t="str">
        <f>IF(M5727=[1]People!$B$5,[1]People!$A$5,IF(M5727=[1]People!$B$4,[1]People!$A$4,IF(M5727=[1]People!$B$3,[1]People!$A$3,IF(M5727=[1]People!$B$2,[1]People!$A$2,0))))</f>
        <v>Chuck Magee</v>
      </c>
      <c r="W5727" t="str">
        <f>IFERROR(INDEX([1]Returns!A:A,MATCH(B5727,[1]Returns!B:B,0)),"No")</f>
        <v>No</v>
      </c>
    </row>
    <row r="5728" spans="1:23" x14ac:dyDescent="0.25">
      <c r="A5728" s="1">
        <v>5727</v>
      </c>
      <c r="B5728" t="s">
        <v>8454</v>
      </c>
      <c r="C5728" s="4">
        <v>42859</v>
      </c>
      <c r="D5728" s="4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t="str">
        <f>IF(M5728=[1]People!$B$5,[1]People!$A$5,IF(M5728=[1]People!$B$4,[1]People!$A$4,IF(M5728=[1]People!$B$3,[1]People!$A$3,IF(M5728=[1]People!$B$2,[1]People!$A$2,0))))</f>
        <v>Kelly Williams</v>
      </c>
      <c r="W5728" t="str">
        <f>IFERROR(INDEX([1]Returns!A:A,MATCH(B5728,[1]Returns!B:B,0)),"No")</f>
        <v>No</v>
      </c>
    </row>
    <row r="5729" spans="1:23" x14ac:dyDescent="0.25">
      <c r="A5729" s="1">
        <v>5728</v>
      </c>
      <c r="B5729" t="s">
        <v>8455</v>
      </c>
      <c r="C5729" s="4">
        <v>43807</v>
      </c>
      <c r="D5729" s="4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t="str">
        <f>IF(M5729=[1]People!$B$5,[1]People!$A$5,IF(M5729=[1]People!$B$4,[1]People!$A$4,IF(M5729=[1]People!$B$3,[1]People!$A$3,IF(M5729=[1]People!$B$2,[1]People!$A$2,0))))</f>
        <v>Kelly Williams</v>
      </c>
      <c r="W5729" t="str">
        <f>IFERROR(INDEX([1]Returns!A:A,MATCH(B5729,[1]Returns!B:B,0)),"No")</f>
        <v>No</v>
      </c>
    </row>
    <row r="5730" spans="1:23" x14ac:dyDescent="0.25">
      <c r="A5730" s="1">
        <v>5729</v>
      </c>
      <c r="B5730" t="s">
        <v>8455</v>
      </c>
      <c r="C5730" s="4">
        <v>43807</v>
      </c>
      <c r="D5730" s="4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3">
        <v>0</v>
      </c>
      <c r="U5730" s="1">
        <v>305.13000000000011</v>
      </c>
      <c r="V5730" t="str">
        <f>IF(M5730=[1]People!$B$5,[1]People!$A$5,IF(M5730=[1]People!$B$4,[1]People!$A$4,IF(M5730=[1]People!$B$3,[1]People!$A$3,IF(M5730=[1]People!$B$2,[1]People!$A$2,0))))</f>
        <v>Kelly Williams</v>
      </c>
      <c r="W5730" t="str">
        <f>IFERROR(INDEX([1]Returns!A:A,MATCH(B5730,[1]Returns!B:B,0)),"No")</f>
        <v>No</v>
      </c>
    </row>
    <row r="5731" spans="1:23" x14ac:dyDescent="0.25">
      <c r="A5731" s="1">
        <v>5730</v>
      </c>
      <c r="B5731" t="s">
        <v>8455</v>
      </c>
      <c r="C5731" s="4">
        <v>43807</v>
      </c>
      <c r="D5731" s="4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3">
        <v>0</v>
      </c>
      <c r="U5731" s="1">
        <v>28.087600000000002</v>
      </c>
      <c r="V5731" t="str">
        <f>IF(M5731=[1]People!$B$5,[1]People!$A$5,IF(M5731=[1]People!$B$4,[1]People!$A$4,IF(M5731=[1]People!$B$3,[1]People!$A$3,IF(M5731=[1]People!$B$2,[1]People!$A$2,0))))</f>
        <v>Kelly Williams</v>
      </c>
      <c r="W5731" t="str">
        <f>IFERROR(INDEX([1]Returns!A:A,MATCH(B5731,[1]Returns!B:B,0)),"No")</f>
        <v>No</v>
      </c>
    </row>
    <row r="5732" spans="1:23" x14ac:dyDescent="0.25">
      <c r="A5732" s="1">
        <v>5731</v>
      </c>
      <c r="B5732" t="s">
        <v>8455</v>
      </c>
      <c r="C5732" s="4">
        <v>43807</v>
      </c>
      <c r="D5732" s="4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3">
        <v>0</v>
      </c>
      <c r="U5732" s="1">
        <v>41.392799999999966</v>
      </c>
      <c r="V5732" t="str">
        <f>IF(M5732=[1]People!$B$5,[1]People!$A$5,IF(M5732=[1]People!$B$4,[1]People!$A$4,IF(M5732=[1]People!$B$3,[1]People!$A$3,IF(M5732=[1]People!$B$2,[1]People!$A$2,0))))</f>
        <v>Kelly Williams</v>
      </c>
      <c r="W5732" t="str">
        <f>IFERROR(INDEX([1]Returns!A:A,MATCH(B5732,[1]Returns!B:B,0)),"No")</f>
        <v>No</v>
      </c>
    </row>
    <row r="5733" spans="1:23" x14ac:dyDescent="0.25">
      <c r="A5733" s="1">
        <v>5732</v>
      </c>
      <c r="B5733" t="s">
        <v>8455</v>
      </c>
      <c r="C5733" s="4">
        <v>43807</v>
      </c>
      <c r="D5733" s="4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3">
        <v>0</v>
      </c>
      <c r="U5733" s="1">
        <v>12.659199999999998</v>
      </c>
      <c r="V5733" t="str">
        <f>IF(M5733=[1]People!$B$5,[1]People!$A$5,IF(M5733=[1]People!$B$4,[1]People!$A$4,IF(M5733=[1]People!$B$3,[1]People!$A$3,IF(M5733=[1]People!$B$2,[1]People!$A$2,0))))</f>
        <v>Kelly Williams</v>
      </c>
      <c r="W5733" t="str">
        <f>IFERROR(INDEX([1]Returns!A:A,MATCH(B5733,[1]Returns!B:B,0)),"No")</f>
        <v>No</v>
      </c>
    </row>
    <row r="5734" spans="1:23" x14ac:dyDescent="0.25">
      <c r="A5734" s="1">
        <v>5733</v>
      </c>
      <c r="B5734" t="s">
        <v>8456</v>
      </c>
      <c r="C5734" s="4">
        <v>43645</v>
      </c>
      <c r="D5734" s="4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t="str">
        <f>IF(M5734=[1]People!$B$5,[1]People!$A$5,IF(M5734=[1]People!$B$4,[1]People!$A$4,IF(M5734=[1]People!$B$3,[1]People!$A$3,IF(M5734=[1]People!$B$2,[1]People!$A$2,0))))</f>
        <v>Chuck Magee</v>
      </c>
      <c r="W5734" t="str">
        <f>IFERROR(INDEX([1]Returns!A:A,MATCH(B5734,[1]Returns!B:B,0)),"No")</f>
        <v>No</v>
      </c>
    </row>
    <row r="5735" spans="1:23" x14ac:dyDescent="0.25">
      <c r="A5735" s="1">
        <v>5734</v>
      </c>
      <c r="B5735" t="s">
        <v>8456</v>
      </c>
      <c r="C5735" s="4">
        <v>43645</v>
      </c>
      <c r="D5735" s="4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3">
        <v>0</v>
      </c>
      <c r="U5735" s="1">
        <v>7.9794000000000018</v>
      </c>
      <c r="V5735" t="str">
        <f>IF(M5735=[1]People!$B$5,[1]People!$A$5,IF(M5735=[1]People!$B$4,[1]People!$A$4,IF(M5735=[1]People!$B$3,[1]People!$A$3,IF(M5735=[1]People!$B$2,[1]People!$A$2,0))))</f>
        <v>Chuck Magee</v>
      </c>
      <c r="W5735" t="str">
        <f>IFERROR(INDEX([1]Returns!A:A,MATCH(B5735,[1]Returns!B:B,0)),"No")</f>
        <v>No</v>
      </c>
    </row>
    <row r="5736" spans="1:23" x14ac:dyDescent="0.25">
      <c r="A5736" s="1">
        <v>5735</v>
      </c>
      <c r="B5736" t="s">
        <v>8456</v>
      </c>
      <c r="C5736" s="4">
        <v>43645</v>
      </c>
      <c r="D5736" s="4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3">
        <v>0</v>
      </c>
      <c r="U5736" s="1">
        <v>8.5543999999999976</v>
      </c>
      <c r="V5736" t="str">
        <f>IF(M5736=[1]People!$B$5,[1]People!$A$5,IF(M5736=[1]People!$B$4,[1]People!$A$4,IF(M5736=[1]People!$B$3,[1]People!$A$3,IF(M5736=[1]People!$B$2,[1]People!$A$2,0))))</f>
        <v>Chuck Magee</v>
      </c>
      <c r="W5736" t="str">
        <f>IFERROR(INDEX([1]Returns!A:A,MATCH(B5736,[1]Returns!B:B,0)),"No")</f>
        <v>No</v>
      </c>
    </row>
    <row r="5737" spans="1:23" x14ac:dyDescent="0.25">
      <c r="A5737" s="1">
        <v>5736</v>
      </c>
      <c r="B5737" t="s">
        <v>8458</v>
      </c>
      <c r="C5737" s="4">
        <v>42550</v>
      </c>
      <c r="D5737" s="4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t="str">
        <f>IF(M5737=[1]People!$B$5,[1]People!$A$5,IF(M5737=[1]People!$B$4,[1]People!$A$4,IF(M5737=[1]People!$B$3,[1]People!$A$3,IF(M5737=[1]People!$B$2,[1]People!$A$2,0))))</f>
        <v>Chuck Magee</v>
      </c>
      <c r="W5737" t="str">
        <f>IFERROR(INDEX([1]Returns!A:A,MATCH(B5737,[1]Returns!B:B,0)),"No")</f>
        <v>No</v>
      </c>
    </row>
    <row r="5738" spans="1:23" x14ac:dyDescent="0.25">
      <c r="A5738" s="1">
        <v>5737</v>
      </c>
      <c r="B5738" t="s">
        <v>8459</v>
      </c>
      <c r="C5738" s="4">
        <v>42389</v>
      </c>
      <c r="D5738" s="4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5">
        <v>19.36</v>
      </c>
      <c r="S5738" s="1">
        <v>2</v>
      </c>
      <c r="T5738" s="3">
        <v>0</v>
      </c>
      <c r="U5738" s="1">
        <v>9.2927999999999997</v>
      </c>
      <c r="V5738" t="str">
        <f>IF(M5738=[1]People!$B$5,[1]People!$A$5,IF(M5738=[1]People!$B$4,[1]People!$A$4,IF(M5738=[1]People!$B$3,[1]People!$A$3,IF(M5738=[1]People!$B$2,[1]People!$A$2,0))))</f>
        <v>Anna Andreadi</v>
      </c>
      <c r="W5738" t="str">
        <f>IFERROR(INDEX([1]Returns!A:A,MATCH(B5738,[1]Returns!B:B,0)),"No")</f>
        <v>Yes</v>
      </c>
    </row>
    <row r="5739" spans="1:23" x14ac:dyDescent="0.25">
      <c r="A5739" s="1">
        <v>5738</v>
      </c>
      <c r="B5739" t="s">
        <v>8459</v>
      </c>
      <c r="C5739" s="4">
        <v>42389</v>
      </c>
      <c r="D5739" s="4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5">
        <v>19.3</v>
      </c>
      <c r="S5739" s="1">
        <v>2</v>
      </c>
      <c r="T5739" s="3">
        <v>0</v>
      </c>
      <c r="U5739" s="1">
        <v>5.7899999999999991</v>
      </c>
      <c r="V5739" t="str">
        <f>IF(M5739=[1]People!$B$5,[1]People!$A$5,IF(M5739=[1]People!$B$4,[1]People!$A$4,IF(M5739=[1]People!$B$3,[1]People!$A$3,IF(M5739=[1]People!$B$2,[1]People!$A$2,0))))</f>
        <v>Anna Andreadi</v>
      </c>
      <c r="W5739" t="str">
        <f>IFERROR(INDEX([1]Returns!A:A,MATCH(B5739,[1]Returns!B:B,0)),"No")</f>
        <v>Yes</v>
      </c>
    </row>
    <row r="5740" spans="1:23" x14ac:dyDescent="0.25">
      <c r="A5740" s="1">
        <v>5739</v>
      </c>
      <c r="B5740" t="s">
        <v>8460</v>
      </c>
      <c r="C5740" s="4">
        <v>43465</v>
      </c>
      <c r="D5740" s="4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5">
        <v>38.376000000000005</v>
      </c>
      <c r="S5740" s="1">
        <v>3</v>
      </c>
      <c r="T5740" s="3">
        <v>0.2</v>
      </c>
      <c r="U5740" s="1">
        <v>13.4316</v>
      </c>
      <c r="V5740" t="str">
        <f>IF(M5740=[1]People!$B$5,[1]People!$A$5,IF(M5740=[1]People!$B$4,[1]People!$A$4,IF(M5740=[1]People!$B$3,[1]People!$A$3,IF(M5740=[1]People!$B$2,[1]People!$A$2,0))))</f>
        <v>Anna Andreadi</v>
      </c>
      <c r="W5740" t="str">
        <f>IFERROR(INDEX([1]Returns!A:A,MATCH(B5740,[1]Returns!B:B,0)),"No")</f>
        <v>No</v>
      </c>
    </row>
    <row r="5741" spans="1:23" x14ac:dyDescent="0.25">
      <c r="A5741" s="1">
        <v>5740</v>
      </c>
      <c r="B5741" t="s">
        <v>8461</v>
      </c>
      <c r="C5741" s="4">
        <v>43552</v>
      </c>
      <c r="D5741" s="4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5">
        <v>12.96</v>
      </c>
      <c r="S5741" s="1">
        <v>2</v>
      </c>
      <c r="T5741" s="3">
        <v>0</v>
      </c>
      <c r="U5741" s="1">
        <v>6.3504000000000005</v>
      </c>
      <c r="V5741" t="str">
        <f>IF(M5741=[1]People!$B$5,[1]People!$A$5,IF(M5741=[1]People!$B$4,[1]People!$A$4,IF(M5741=[1]People!$B$3,[1]People!$A$3,IF(M5741=[1]People!$B$2,[1]People!$A$2,0))))</f>
        <v>Anna Andreadi</v>
      </c>
      <c r="W5741" t="str">
        <f>IFERROR(INDEX([1]Returns!A:A,MATCH(B5741,[1]Returns!B:B,0)),"No")</f>
        <v>Yes</v>
      </c>
    </row>
    <row r="5742" spans="1:23" x14ac:dyDescent="0.25">
      <c r="A5742" s="1">
        <v>5741</v>
      </c>
      <c r="B5742" t="s">
        <v>8461</v>
      </c>
      <c r="C5742" s="4">
        <v>43552</v>
      </c>
      <c r="D5742" s="4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5">
        <v>26.48</v>
      </c>
      <c r="S5742" s="1">
        <v>1</v>
      </c>
      <c r="T5742" s="3">
        <v>0</v>
      </c>
      <c r="U5742" s="1">
        <v>10.0624</v>
      </c>
      <c r="V5742" t="str">
        <f>IF(M5742=[1]People!$B$5,[1]People!$A$5,IF(M5742=[1]People!$B$4,[1]People!$A$4,IF(M5742=[1]People!$B$3,[1]People!$A$3,IF(M5742=[1]People!$B$2,[1]People!$A$2,0))))</f>
        <v>Anna Andreadi</v>
      </c>
      <c r="W5742" t="str">
        <f>IFERROR(INDEX([1]Returns!A:A,MATCH(B5742,[1]Returns!B:B,0)),"No")</f>
        <v>Yes</v>
      </c>
    </row>
    <row r="5743" spans="1:23" x14ac:dyDescent="0.25">
      <c r="A5743" s="1">
        <v>5742</v>
      </c>
      <c r="B5743" t="s">
        <v>8461</v>
      </c>
      <c r="C5743" s="4">
        <v>43552</v>
      </c>
      <c r="D5743" s="4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5">
        <v>532.72</v>
      </c>
      <c r="S5743" s="1">
        <v>2</v>
      </c>
      <c r="T5743" s="3">
        <v>0.2</v>
      </c>
      <c r="U5743" s="1">
        <v>53.271999999999991</v>
      </c>
      <c r="V5743" t="str">
        <f>IF(M5743=[1]People!$B$5,[1]People!$A$5,IF(M5743=[1]People!$B$4,[1]People!$A$4,IF(M5743=[1]People!$B$3,[1]People!$A$3,IF(M5743=[1]People!$B$2,[1]People!$A$2,0))))</f>
        <v>Anna Andreadi</v>
      </c>
      <c r="W5743" t="str">
        <f>IFERROR(INDEX([1]Returns!A:A,MATCH(B5743,[1]Returns!B:B,0)),"No")</f>
        <v>Yes</v>
      </c>
    </row>
    <row r="5744" spans="1:23" x14ac:dyDescent="0.25">
      <c r="A5744" s="1">
        <v>5743</v>
      </c>
      <c r="B5744" t="s">
        <v>8461</v>
      </c>
      <c r="C5744" s="4">
        <v>43552</v>
      </c>
      <c r="D5744" s="4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5">
        <v>26.72</v>
      </c>
      <c r="S5744" s="1">
        <v>4</v>
      </c>
      <c r="T5744" s="3">
        <v>0</v>
      </c>
      <c r="U5744" s="1">
        <v>12.8256</v>
      </c>
      <c r="V5744" t="str">
        <f>IF(M5744=[1]People!$B$5,[1]People!$A$5,IF(M5744=[1]People!$B$4,[1]People!$A$4,IF(M5744=[1]People!$B$3,[1]People!$A$3,IF(M5744=[1]People!$B$2,[1]People!$A$2,0))))</f>
        <v>Anna Andreadi</v>
      </c>
      <c r="W5744" t="str">
        <f>IFERROR(INDEX([1]Returns!A:A,MATCH(B5744,[1]Returns!B:B,0)),"No")</f>
        <v>Yes</v>
      </c>
    </row>
    <row r="5745" spans="1:23" x14ac:dyDescent="0.25">
      <c r="A5745" s="1">
        <v>5744</v>
      </c>
      <c r="B5745" t="s">
        <v>8461</v>
      </c>
      <c r="C5745" s="4">
        <v>43552</v>
      </c>
      <c r="D5745" s="4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5">
        <v>20.04</v>
      </c>
      <c r="S5745" s="1">
        <v>3</v>
      </c>
      <c r="T5745" s="3">
        <v>0</v>
      </c>
      <c r="U5745" s="1">
        <v>9.6191999999999993</v>
      </c>
      <c r="V5745" t="str">
        <f>IF(M5745=[1]People!$B$5,[1]People!$A$5,IF(M5745=[1]People!$B$4,[1]People!$A$4,IF(M5745=[1]People!$B$3,[1]People!$A$3,IF(M5745=[1]People!$B$2,[1]People!$A$2,0))))</f>
        <v>Anna Andreadi</v>
      </c>
      <c r="W5745" t="str">
        <f>IFERROR(INDEX([1]Returns!A:A,MATCH(B5745,[1]Returns!B:B,0)),"No")</f>
        <v>Yes</v>
      </c>
    </row>
    <row r="5746" spans="1:23" x14ac:dyDescent="0.25">
      <c r="A5746" s="1">
        <v>5745</v>
      </c>
      <c r="B5746" t="s">
        <v>8461</v>
      </c>
      <c r="C5746" s="4">
        <v>43552</v>
      </c>
      <c r="D5746" s="4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5">
        <v>795.48</v>
      </c>
      <c r="S5746" s="1">
        <v>7</v>
      </c>
      <c r="T5746" s="3">
        <v>0</v>
      </c>
      <c r="U5746" s="1">
        <v>7.9547999999999632</v>
      </c>
      <c r="V5746" t="str">
        <f>IF(M5746=[1]People!$B$5,[1]People!$A$5,IF(M5746=[1]People!$B$4,[1]People!$A$4,IF(M5746=[1]People!$B$3,[1]People!$A$3,IF(M5746=[1]People!$B$2,[1]People!$A$2,0))))</f>
        <v>Anna Andreadi</v>
      </c>
      <c r="W5746" t="str">
        <f>IFERROR(INDEX([1]Returns!A:A,MATCH(B5746,[1]Returns!B:B,0)),"No")</f>
        <v>Yes</v>
      </c>
    </row>
    <row r="5747" spans="1:23" x14ac:dyDescent="0.25">
      <c r="A5747" s="1">
        <v>5746</v>
      </c>
      <c r="B5747" t="s">
        <v>8461</v>
      </c>
      <c r="C5747" s="4">
        <v>43552</v>
      </c>
      <c r="D5747" s="4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5">
        <v>21.560000000000002</v>
      </c>
      <c r="S5747" s="1">
        <v>7</v>
      </c>
      <c r="T5747" s="3">
        <v>0</v>
      </c>
      <c r="U5747" s="1">
        <v>6.8991999999999987</v>
      </c>
      <c r="V5747" t="str">
        <f>IF(M5747=[1]People!$B$5,[1]People!$A$5,IF(M5747=[1]People!$B$4,[1]People!$A$4,IF(M5747=[1]People!$B$3,[1]People!$A$3,IF(M5747=[1]People!$B$2,[1]People!$A$2,0))))</f>
        <v>Anna Andreadi</v>
      </c>
      <c r="W5747" t="str">
        <f>IFERROR(INDEX([1]Returns!A:A,MATCH(B5747,[1]Returns!B:B,0)),"No")</f>
        <v>Yes</v>
      </c>
    </row>
    <row r="5748" spans="1:23" x14ac:dyDescent="0.25">
      <c r="A5748" s="1">
        <v>5747</v>
      </c>
      <c r="B5748" t="s">
        <v>8462</v>
      </c>
      <c r="C5748" s="4">
        <v>43442</v>
      </c>
      <c r="D5748" s="4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t="str">
        <f>IF(M5748=[1]People!$B$5,[1]People!$A$5,IF(M5748=[1]People!$B$4,[1]People!$A$4,IF(M5748=[1]People!$B$3,[1]People!$A$3,IF(M5748=[1]People!$B$2,[1]People!$A$2,0))))</f>
        <v>Cassandra Brandow</v>
      </c>
      <c r="W5748" t="str">
        <f>IFERROR(INDEX([1]Returns!A:A,MATCH(B5748,[1]Returns!B:B,0)),"No")</f>
        <v>No</v>
      </c>
    </row>
    <row r="5749" spans="1:23" x14ac:dyDescent="0.25">
      <c r="A5749" s="1">
        <v>5748</v>
      </c>
      <c r="B5749" t="s">
        <v>8462</v>
      </c>
      <c r="C5749" s="4">
        <v>43442</v>
      </c>
      <c r="D5749" s="4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t="str">
        <f>IF(M5749=[1]People!$B$5,[1]People!$A$5,IF(M5749=[1]People!$B$4,[1]People!$A$4,IF(M5749=[1]People!$B$3,[1]People!$A$3,IF(M5749=[1]People!$B$2,[1]People!$A$2,0))))</f>
        <v>Cassandra Brandow</v>
      </c>
      <c r="W5749" t="str">
        <f>IFERROR(INDEX([1]Returns!A:A,MATCH(B5749,[1]Returns!B:B,0)),"No")</f>
        <v>No</v>
      </c>
    </row>
    <row r="5750" spans="1:23" x14ac:dyDescent="0.25">
      <c r="A5750" s="1">
        <v>5749</v>
      </c>
      <c r="B5750" t="s">
        <v>8462</v>
      </c>
      <c r="C5750" s="4">
        <v>43442</v>
      </c>
      <c r="D5750" s="4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t="str">
        <f>IF(M5750=[1]People!$B$5,[1]People!$A$5,IF(M5750=[1]People!$B$4,[1]People!$A$4,IF(M5750=[1]People!$B$3,[1]People!$A$3,IF(M5750=[1]People!$B$2,[1]People!$A$2,0))))</f>
        <v>Cassandra Brandow</v>
      </c>
      <c r="W5750" t="str">
        <f>IFERROR(INDEX([1]Returns!A:A,MATCH(B5750,[1]Returns!B:B,0)),"No")</f>
        <v>No</v>
      </c>
    </row>
    <row r="5751" spans="1:23" x14ac:dyDescent="0.25">
      <c r="A5751" s="1">
        <v>5750</v>
      </c>
      <c r="B5751" t="s">
        <v>8463</v>
      </c>
      <c r="C5751" s="4">
        <v>43787</v>
      </c>
      <c r="D5751" s="4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3">
        <v>0</v>
      </c>
      <c r="U5751" s="1">
        <v>36.725500000000004</v>
      </c>
      <c r="V5751" t="str">
        <f>IF(M5751=[1]People!$B$5,[1]People!$A$5,IF(M5751=[1]People!$B$4,[1]People!$A$4,IF(M5751=[1]People!$B$3,[1]People!$A$3,IF(M5751=[1]People!$B$2,[1]People!$A$2,0))))</f>
        <v>Chuck Magee</v>
      </c>
      <c r="W5751" t="str">
        <f>IFERROR(INDEX([1]Returns!A:A,MATCH(B5751,[1]Returns!B:B,0)),"No")</f>
        <v>No</v>
      </c>
    </row>
    <row r="5752" spans="1:23" x14ac:dyDescent="0.25">
      <c r="A5752" s="1">
        <v>5751</v>
      </c>
      <c r="B5752" t="s">
        <v>8464</v>
      </c>
      <c r="C5752" s="4">
        <v>42520</v>
      </c>
      <c r="D5752" s="4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t="str">
        <f>IF(M5752=[1]People!$B$5,[1]People!$A$5,IF(M5752=[1]People!$B$4,[1]People!$A$4,IF(M5752=[1]People!$B$3,[1]People!$A$3,IF(M5752=[1]People!$B$2,[1]People!$A$2,0))))</f>
        <v>Kelly Williams</v>
      </c>
      <c r="W5752" t="str">
        <f>IFERROR(INDEX([1]Returns!A:A,MATCH(B5752,[1]Returns!B:B,0)),"No")</f>
        <v>No</v>
      </c>
    </row>
    <row r="5753" spans="1:23" x14ac:dyDescent="0.25">
      <c r="A5753" s="1">
        <v>5752</v>
      </c>
      <c r="B5753" t="s">
        <v>8466</v>
      </c>
      <c r="C5753" s="4">
        <v>43122</v>
      </c>
      <c r="D5753" s="4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5">
        <v>44.400000000000006</v>
      </c>
      <c r="S5753" s="1">
        <v>3</v>
      </c>
      <c r="T5753" s="3">
        <v>0</v>
      </c>
      <c r="U5753" s="1">
        <v>22.200000000000003</v>
      </c>
      <c r="V5753" t="str">
        <f>IF(M5753=[1]People!$B$5,[1]People!$A$5,IF(M5753=[1]People!$B$4,[1]People!$A$4,IF(M5753=[1]People!$B$3,[1]People!$A$3,IF(M5753=[1]People!$B$2,[1]People!$A$2,0))))</f>
        <v>Anna Andreadi</v>
      </c>
      <c r="W5753" t="str">
        <f>IFERROR(INDEX([1]Returns!A:A,MATCH(B5753,[1]Returns!B:B,0)),"No")</f>
        <v>No</v>
      </c>
    </row>
    <row r="5754" spans="1:23" x14ac:dyDescent="0.25">
      <c r="A5754" s="1">
        <v>5753</v>
      </c>
      <c r="B5754" t="s">
        <v>8466</v>
      </c>
      <c r="C5754" s="4">
        <v>43122</v>
      </c>
      <c r="D5754" s="4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5">
        <v>20.65</v>
      </c>
      <c r="S5754" s="1">
        <v>5</v>
      </c>
      <c r="T5754" s="3">
        <v>0</v>
      </c>
      <c r="U5754" s="1">
        <v>9.4989999999999988</v>
      </c>
      <c r="V5754" t="str">
        <f>IF(M5754=[1]People!$B$5,[1]People!$A$5,IF(M5754=[1]People!$B$4,[1]People!$A$4,IF(M5754=[1]People!$B$3,[1]People!$A$3,IF(M5754=[1]People!$B$2,[1]People!$A$2,0))))</f>
        <v>Anna Andreadi</v>
      </c>
      <c r="W5754" t="str">
        <f>IFERROR(INDEX([1]Returns!A:A,MATCH(B5754,[1]Returns!B:B,0)),"No")</f>
        <v>No</v>
      </c>
    </row>
    <row r="5755" spans="1:23" x14ac:dyDescent="0.25">
      <c r="A5755" s="1">
        <v>5754</v>
      </c>
      <c r="B5755" t="s">
        <v>8469</v>
      </c>
      <c r="C5755" s="4">
        <v>43134</v>
      </c>
      <c r="D5755" s="4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3">
        <v>0</v>
      </c>
      <c r="U5755" s="1">
        <v>225.26400000000001</v>
      </c>
      <c r="V5755" t="str">
        <f>IF(M5755=[1]People!$B$5,[1]People!$A$5,IF(M5755=[1]People!$B$4,[1]People!$A$4,IF(M5755=[1]People!$B$3,[1]People!$A$3,IF(M5755=[1]People!$B$2,[1]People!$A$2,0))))</f>
        <v>Cassandra Brandow</v>
      </c>
      <c r="W5755" t="str">
        <f>IFERROR(INDEX([1]Returns!A:A,MATCH(B5755,[1]Returns!B:B,0)),"No")</f>
        <v>No</v>
      </c>
    </row>
    <row r="5756" spans="1:23" x14ac:dyDescent="0.25">
      <c r="A5756" s="1">
        <v>5755</v>
      </c>
      <c r="B5756" t="s">
        <v>8470</v>
      </c>
      <c r="C5756" s="4">
        <v>42823</v>
      </c>
      <c r="D5756" s="4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3">
        <v>0</v>
      </c>
      <c r="U5756" s="1">
        <v>1.4455999999999998</v>
      </c>
      <c r="V5756" t="str">
        <f>IF(M5756=[1]People!$B$5,[1]People!$A$5,IF(M5756=[1]People!$B$4,[1]People!$A$4,IF(M5756=[1]People!$B$3,[1]People!$A$3,IF(M5756=[1]People!$B$2,[1]People!$A$2,0))))</f>
        <v>Cassandra Brandow</v>
      </c>
      <c r="W5756" t="str">
        <f>IFERROR(INDEX([1]Returns!A:A,MATCH(B5756,[1]Returns!B:B,0)),"No")</f>
        <v>No</v>
      </c>
    </row>
    <row r="5757" spans="1:23" x14ac:dyDescent="0.25">
      <c r="A5757" s="1">
        <v>5756</v>
      </c>
      <c r="B5757" t="s">
        <v>8471</v>
      </c>
      <c r="C5757" s="4">
        <v>42657</v>
      </c>
      <c r="D5757" s="4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3">
        <v>0.8</v>
      </c>
      <c r="U5757" s="1">
        <v>-8.532</v>
      </c>
      <c r="V5757" t="str">
        <f>IF(M5757=[1]People!$B$5,[1]People!$A$5,IF(M5757=[1]People!$B$4,[1]People!$A$4,IF(M5757=[1]People!$B$3,[1]People!$A$3,IF(M5757=[1]People!$B$2,[1]People!$A$2,0))))</f>
        <v>Kelly Williams</v>
      </c>
      <c r="W5757" t="str">
        <f>IFERROR(INDEX([1]Returns!A:A,MATCH(B5757,[1]Returns!B:B,0)),"No")</f>
        <v>No</v>
      </c>
    </row>
    <row r="5758" spans="1:23" x14ac:dyDescent="0.25">
      <c r="A5758" s="1">
        <v>5757</v>
      </c>
      <c r="B5758" t="s">
        <v>8471</v>
      </c>
      <c r="C5758" s="4">
        <v>42657</v>
      </c>
      <c r="D5758" s="4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3">
        <v>0.2</v>
      </c>
      <c r="U5758" s="1">
        <v>624.98749999999995</v>
      </c>
      <c r="V5758" t="str">
        <f>IF(M5758=[1]People!$B$5,[1]People!$A$5,IF(M5758=[1]People!$B$4,[1]People!$A$4,IF(M5758=[1]People!$B$3,[1]People!$A$3,IF(M5758=[1]People!$B$2,[1]People!$A$2,0))))</f>
        <v>Kelly Williams</v>
      </c>
      <c r="W5758" t="str">
        <f>IFERROR(INDEX([1]Returns!A:A,MATCH(B5758,[1]Returns!B:B,0)),"No")</f>
        <v>No</v>
      </c>
    </row>
    <row r="5759" spans="1:23" x14ac:dyDescent="0.25">
      <c r="A5759" s="1">
        <v>5758</v>
      </c>
      <c r="B5759" t="s">
        <v>8472</v>
      </c>
      <c r="C5759" s="4">
        <v>42958</v>
      </c>
      <c r="D5759" s="4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t="str">
        <f>IF(M5759=[1]People!$B$5,[1]People!$A$5,IF(M5759=[1]People!$B$4,[1]People!$A$4,IF(M5759=[1]People!$B$3,[1]People!$A$3,IF(M5759=[1]People!$B$2,[1]People!$A$2,0))))</f>
        <v>Cassandra Brandow</v>
      </c>
      <c r="W5759" t="str">
        <f>IFERROR(INDEX([1]Returns!A:A,MATCH(B5759,[1]Returns!B:B,0)),"No")</f>
        <v>No</v>
      </c>
    </row>
    <row r="5760" spans="1:23" x14ac:dyDescent="0.25">
      <c r="A5760" s="1">
        <v>5759</v>
      </c>
      <c r="B5760" t="s">
        <v>8475</v>
      </c>
      <c r="C5760" s="4">
        <v>43061</v>
      </c>
      <c r="D5760" s="4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t="str">
        <f>IF(M5760=[1]People!$B$5,[1]People!$A$5,IF(M5760=[1]People!$B$4,[1]People!$A$4,IF(M5760=[1]People!$B$3,[1]People!$A$3,IF(M5760=[1]People!$B$2,[1]People!$A$2,0))))</f>
        <v>Cassandra Brandow</v>
      </c>
      <c r="W5760" t="str">
        <f>IFERROR(INDEX([1]Returns!A:A,MATCH(B5760,[1]Returns!B:B,0)),"No")</f>
        <v>No</v>
      </c>
    </row>
    <row r="5761" spans="1:23" x14ac:dyDescent="0.25">
      <c r="A5761" s="1">
        <v>5760</v>
      </c>
      <c r="B5761" t="s">
        <v>8476</v>
      </c>
      <c r="C5761" s="4">
        <v>43464</v>
      </c>
      <c r="D5761" s="4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5">
        <v>481.32</v>
      </c>
      <c r="S5761" s="1">
        <v>4</v>
      </c>
      <c r="T5761" s="3">
        <v>0</v>
      </c>
      <c r="U5761" s="1">
        <v>125.14319999999998</v>
      </c>
      <c r="V5761" t="str">
        <f>IF(M5761=[1]People!$B$5,[1]People!$A$5,IF(M5761=[1]People!$B$4,[1]People!$A$4,IF(M5761=[1]People!$B$3,[1]People!$A$3,IF(M5761=[1]People!$B$2,[1]People!$A$2,0))))</f>
        <v>Anna Andreadi</v>
      </c>
      <c r="W5761" t="str">
        <f>IFERROR(INDEX([1]Returns!A:A,MATCH(B5761,[1]Returns!B:B,0)),"No")</f>
        <v>Yes</v>
      </c>
    </row>
    <row r="5762" spans="1:23" x14ac:dyDescent="0.25">
      <c r="A5762" s="1">
        <v>5761</v>
      </c>
      <c r="B5762" t="s">
        <v>8476</v>
      </c>
      <c r="C5762" s="4">
        <v>43464</v>
      </c>
      <c r="D5762" s="4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5">
        <v>6.3840000000000003</v>
      </c>
      <c r="S5762" s="1">
        <v>1</v>
      </c>
      <c r="T5762" s="3">
        <v>0.2</v>
      </c>
      <c r="U5762" s="1">
        <v>2.1546000000000003</v>
      </c>
      <c r="V5762" t="str">
        <f>IF(M5762=[1]People!$B$5,[1]People!$A$5,IF(M5762=[1]People!$B$4,[1]People!$A$4,IF(M5762=[1]People!$B$3,[1]People!$A$3,IF(M5762=[1]People!$B$2,[1]People!$A$2,0))))</f>
        <v>Anna Andreadi</v>
      </c>
      <c r="W5762" t="str">
        <f>IFERROR(INDEX([1]Returns!A:A,MATCH(B5762,[1]Returns!B:B,0)),"No")</f>
        <v>Yes</v>
      </c>
    </row>
    <row r="5763" spans="1:23" x14ac:dyDescent="0.25">
      <c r="A5763" s="1">
        <v>5762</v>
      </c>
      <c r="B5763" t="s">
        <v>8477</v>
      </c>
      <c r="C5763" s="4">
        <v>43689</v>
      </c>
      <c r="D5763" s="4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5">
        <v>542.93999999999994</v>
      </c>
      <c r="S5763" s="1">
        <v>3</v>
      </c>
      <c r="T5763" s="3">
        <v>0</v>
      </c>
      <c r="U5763" s="1">
        <v>152.02319999999997</v>
      </c>
      <c r="V5763" t="str">
        <f>IF(M5763=[1]People!$B$5,[1]People!$A$5,IF(M5763=[1]People!$B$4,[1]People!$A$4,IF(M5763=[1]People!$B$3,[1]People!$A$3,IF(M5763=[1]People!$B$2,[1]People!$A$2,0))))</f>
        <v>Anna Andreadi</v>
      </c>
      <c r="W5763" t="str">
        <f>IFERROR(INDEX([1]Returns!A:A,MATCH(B5763,[1]Returns!B:B,0)),"No")</f>
        <v>No</v>
      </c>
    </row>
    <row r="5764" spans="1:23" x14ac:dyDescent="0.25">
      <c r="A5764" s="1">
        <v>5763</v>
      </c>
      <c r="B5764" t="s">
        <v>8477</v>
      </c>
      <c r="C5764" s="4">
        <v>43689</v>
      </c>
      <c r="D5764" s="4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5">
        <v>54.92</v>
      </c>
      <c r="S5764" s="1">
        <v>4</v>
      </c>
      <c r="T5764" s="3">
        <v>0</v>
      </c>
      <c r="U5764" s="1">
        <v>19.7712</v>
      </c>
      <c r="V5764" t="str">
        <f>IF(M5764=[1]People!$B$5,[1]People!$A$5,IF(M5764=[1]People!$B$4,[1]People!$A$4,IF(M5764=[1]People!$B$3,[1]People!$A$3,IF(M5764=[1]People!$B$2,[1]People!$A$2,0))))</f>
        <v>Anna Andreadi</v>
      </c>
      <c r="W5764" t="str">
        <f>IFERROR(INDEX([1]Returns!A:A,MATCH(B5764,[1]Returns!B:B,0)),"No")</f>
        <v>No</v>
      </c>
    </row>
    <row r="5765" spans="1:23" x14ac:dyDescent="0.25">
      <c r="A5765" s="1">
        <v>5764</v>
      </c>
      <c r="B5765" t="s">
        <v>8479</v>
      </c>
      <c r="C5765" s="4">
        <v>43042</v>
      </c>
      <c r="D5765" s="4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t="str">
        <f>IF(M5765=[1]People!$B$5,[1]People!$A$5,IF(M5765=[1]People!$B$4,[1]People!$A$4,IF(M5765=[1]People!$B$3,[1]People!$A$3,IF(M5765=[1]People!$B$2,[1]People!$A$2,0))))</f>
        <v>Chuck Magee</v>
      </c>
      <c r="W5765" t="str">
        <f>IFERROR(INDEX([1]Returns!A:A,MATCH(B5765,[1]Returns!B:B,0)),"No")</f>
        <v>No</v>
      </c>
    </row>
    <row r="5766" spans="1:23" x14ac:dyDescent="0.25">
      <c r="A5766" s="1">
        <v>5765</v>
      </c>
      <c r="B5766" t="s">
        <v>8480</v>
      </c>
      <c r="C5766" s="4">
        <v>42988</v>
      </c>
      <c r="D5766" s="4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5">
        <v>353.88</v>
      </c>
      <c r="S5766" s="1">
        <v>6</v>
      </c>
      <c r="T5766" s="3">
        <v>0</v>
      </c>
      <c r="U5766" s="1">
        <v>17.693999999999988</v>
      </c>
      <c r="V5766" t="str">
        <f>IF(M5766=[1]People!$B$5,[1]People!$A$5,IF(M5766=[1]People!$B$4,[1]People!$A$4,IF(M5766=[1]People!$B$3,[1]People!$A$3,IF(M5766=[1]People!$B$2,[1]People!$A$2,0))))</f>
        <v>Anna Andreadi</v>
      </c>
      <c r="W5766" t="str">
        <f>IFERROR(INDEX([1]Returns!A:A,MATCH(B5766,[1]Returns!B:B,0)),"No")</f>
        <v>No</v>
      </c>
    </row>
    <row r="5767" spans="1:23" x14ac:dyDescent="0.25">
      <c r="A5767" s="1">
        <v>5766</v>
      </c>
      <c r="B5767" t="s">
        <v>8481</v>
      </c>
      <c r="C5767" s="4">
        <v>42682</v>
      </c>
      <c r="D5767" s="4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5">
        <v>333.57600000000002</v>
      </c>
      <c r="S5767" s="1">
        <v>3</v>
      </c>
      <c r="T5767" s="3">
        <v>0.2</v>
      </c>
      <c r="U5767" s="1">
        <v>25.018199999999993</v>
      </c>
      <c r="V5767" t="str">
        <f>IF(M5767=[1]People!$B$5,[1]People!$A$5,IF(M5767=[1]People!$B$4,[1]People!$A$4,IF(M5767=[1]People!$B$3,[1]People!$A$3,IF(M5767=[1]People!$B$2,[1]People!$A$2,0))))</f>
        <v>Anna Andreadi</v>
      </c>
      <c r="W5767" t="str">
        <f>IFERROR(INDEX([1]Returns!A:A,MATCH(B5767,[1]Returns!B:B,0)),"No")</f>
        <v>No</v>
      </c>
    </row>
    <row r="5768" spans="1:23" x14ac:dyDescent="0.25">
      <c r="A5768" s="1">
        <v>5767</v>
      </c>
      <c r="B5768" t="s">
        <v>8483</v>
      </c>
      <c r="C5768" s="4">
        <v>43381</v>
      </c>
      <c r="D5768" s="4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t="str">
        <f>IF(M5768=[1]People!$B$5,[1]People!$A$5,IF(M5768=[1]People!$B$4,[1]People!$A$4,IF(M5768=[1]People!$B$3,[1]People!$A$3,IF(M5768=[1]People!$B$2,[1]People!$A$2,0))))</f>
        <v>Kelly Williams</v>
      </c>
      <c r="W5768" t="str">
        <f>IFERROR(INDEX([1]Returns!A:A,MATCH(B5768,[1]Returns!B:B,0)),"No")</f>
        <v>No</v>
      </c>
    </row>
    <row r="5769" spans="1:23" x14ac:dyDescent="0.25">
      <c r="A5769" s="1">
        <v>5768</v>
      </c>
      <c r="B5769" t="s">
        <v>8484</v>
      </c>
      <c r="C5769" s="4">
        <v>43716</v>
      </c>
      <c r="D5769" s="4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3">
        <v>0.2</v>
      </c>
      <c r="U5769" s="1">
        <v>20.234999999999996</v>
      </c>
      <c r="V5769" t="str">
        <f>IF(M5769=[1]People!$B$5,[1]People!$A$5,IF(M5769=[1]People!$B$4,[1]People!$A$4,IF(M5769=[1]People!$B$3,[1]People!$A$3,IF(M5769=[1]People!$B$2,[1]People!$A$2,0))))</f>
        <v>Kelly Williams</v>
      </c>
      <c r="W5769" t="str">
        <f>IFERROR(INDEX([1]Returns!A:A,MATCH(B5769,[1]Returns!B:B,0)),"No")</f>
        <v>No</v>
      </c>
    </row>
    <row r="5770" spans="1:23" x14ac:dyDescent="0.25">
      <c r="A5770" s="1">
        <v>5769</v>
      </c>
      <c r="B5770" t="s">
        <v>8485</v>
      </c>
      <c r="C5770" s="4">
        <v>42791</v>
      </c>
      <c r="D5770" s="4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3">
        <v>0</v>
      </c>
      <c r="U5770" s="1">
        <v>1.512</v>
      </c>
      <c r="V5770" t="str">
        <f>IF(M5770=[1]People!$B$5,[1]People!$A$5,IF(M5770=[1]People!$B$4,[1]People!$A$4,IF(M5770=[1]People!$B$3,[1]People!$A$3,IF(M5770=[1]People!$B$2,[1]People!$A$2,0))))</f>
        <v>Chuck Magee</v>
      </c>
      <c r="W5770" t="str">
        <f>IFERROR(INDEX([1]Returns!A:A,MATCH(B5770,[1]Returns!B:B,0)),"No")</f>
        <v>No</v>
      </c>
    </row>
    <row r="5771" spans="1:23" x14ac:dyDescent="0.25">
      <c r="A5771" s="1">
        <v>5770</v>
      </c>
      <c r="B5771" t="s">
        <v>8485</v>
      </c>
      <c r="C5771" s="4">
        <v>42791</v>
      </c>
      <c r="D5771" s="4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3">
        <v>0</v>
      </c>
      <c r="U5771" s="1">
        <v>10.223999999999998</v>
      </c>
      <c r="V5771" t="str">
        <f>IF(M5771=[1]People!$B$5,[1]People!$A$5,IF(M5771=[1]People!$B$4,[1]People!$A$4,IF(M5771=[1]People!$B$3,[1]People!$A$3,IF(M5771=[1]People!$B$2,[1]People!$A$2,0))))</f>
        <v>Chuck Magee</v>
      </c>
      <c r="W5771" t="str">
        <f>IFERROR(INDEX([1]Returns!A:A,MATCH(B5771,[1]Returns!B:B,0)),"No")</f>
        <v>No</v>
      </c>
    </row>
    <row r="5772" spans="1:23" x14ac:dyDescent="0.25">
      <c r="A5772" s="1">
        <v>5771</v>
      </c>
      <c r="B5772" t="s">
        <v>8486</v>
      </c>
      <c r="C5772" s="4">
        <v>43002</v>
      </c>
      <c r="D5772" s="4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5">
        <v>14.91</v>
      </c>
      <c r="S5772" s="1">
        <v>3</v>
      </c>
      <c r="T5772" s="3">
        <v>0</v>
      </c>
      <c r="U5772" s="1">
        <v>4.6220999999999997</v>
      </c>
      <c r="V5772" t="str">
        <f>IF(M5772=[1]People!$B$5,[1]People!$A$5,IF(M5772=[1]People!$B$4,[1]People!$A$4,IF(M5772=[1]People!$B$3,[1]People!$A$3,IF(M5772=[1]People!$B$2,[1]People!$A$2,0))))</f>
        <v>Anna Andreadi</v>
      </c>
      <c r="W5772" t="str">
        <f>IFERROR(INDEX([1]Returns!A:A,MATCH(B5772,[1]Returns!B:B,0)),"No")</f>
        <v>No</v>
      </c>
    </row>
    <row r="5773" spans="1:23" x14ac:dyDescent="0.25">
      <c r="A5773" s="1">
        <v>5772</v>
      </c>
      <c r="B5773" t="s">
        <v>8486</v>
      </c>
      <c r="C5773" s="4">
        <v>43002</v>
      </c>
      <c r="D5773" s="4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5">
        <v>1158.1199999999999</v>
      </c>
      <c r="S5773" s="1">
        <v>4</v>
      </c>
      <c r="T5773" s="3">
        <v>0</v>
      </c>
      <c r="U5773" s="1">
        <v>335.85479999999984</v>
      </c>
      <c r="V5773" t="str">
        <f>IF(M5773=[1]People!$B$5,[1]People!$A$5,IF(M5773=[1]People!$B$4,[1]People!$A$4,IF(M5773=[1]People!$B$3,[1]People!$A$3,IF(M5773=[1]People!$B$2,[1]People!$A$2,0))))</f>
        <v>Anna Andreadi</v>
      </c>
      <c r="W5773" t="str">
        <f>IFERROR(INDEX([1]Returns!A:A,MATCH(B5773,[1]Returns!B:B,0)),"No")</f>
        <v>No</v>
      </c>
    </row>
    <row r="5774" spans="1:23" x14ac:dyDescent="0.25">
      <c r="A5774" s="1">
        <v>5773</v>
      </c>
      <c r="B5774" t="s">
        <v>8487</v>
      </c>
      <c r="C5774" s="4">
        <v>43065</v>
      </c>
      <c r="D5774" s="4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3">
        <v>0</v>
      </c>
      <c r="U5774" s="1">
        <v>233.99610000000001</v>
      </c>
      <c r="V5774" t="str">
        <f>IF(M5774=[1]People!$B$5,[1]People!$A$5,IF(M5774=[1]People!$B$4,[1]People!$A$4,IF(M5774=[1]People!$B$3,[1]People!$A$3,IF(M5774=[1]People!$B$2,[1]People!$A$2,0))))</f>
        <v>Kelly Williams</v>
      </c>
      <c r="W5774" t="str">
        <f>IFERROR(INDEX([1]Returns!A:A,MATCH(B5774,[1]Returns!B:B,0)),"No")</f>
        <v>No</v>
      </c>
    </row>
    <row r="5775" spans="1:23" x14ac:dyDescent="0.25">
      <c r="A5775" s="1">
        <v>5774</v>
      </c>
      <c r="B5775" t="s">
        <v>8488</v>
      </c>
      <c r="C5775" s="4">
        <v>43343</v>
      </c>
      <c r="D5775" s="4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t="str">
        <f>IF(M5775=[1]People!$B$5,[1]People!$A$5,IF(M5775=[1]People!$B$4,[1]People!$A$4,IF(M5775=[1]People!$B$3,[1]People!$A$3,IF(M5775=[1]People!$B$2,[1]People!$A$2,0))))</f>
        <v>Kelly Williams</v>
      </c>
      <c r="W5775" t="str">
        <f>IFERROR(INDEX([1]Returns!A:A,MATCH(B5775,[1]Returns!B:B,0)),"No")</f>
        <v>No</v>
      </c>
    </row>
    <row r="5776" spans="1:23" x14ac:dyDescent="0.25">
      <c r="A5776" s="1">
        <v>5775</v>
      </c>
      <c r="B5776" t="s">
        <v>8489</v>
      </c>
      <c r="C5776" s="4">
        <v>43202</v>
      </c>
      <c r="D5776" s="4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5">
        <v>638.28800000000012</v>
      </c>
      <c r="S5776" s="1">
        <v>7</v>
      </c>
      <c r="T5776" s="3">
        <v>0.2</v>
      </c>
      <c r="U5776" s="1">
        <v>-31.914400000000015</v>
      </c>
      <c r="V5776" t="str">
        <f>IF(M5776=[1]People!$B$5,[1]People!$A$5,IF(M5776=[1]People!$B$4,[1]People!$A$4,IF(M5776=[1]People!$B$3,[1]People!$A$3,IF(M5776=[1]People!$B$2,[1]People!$A$2,0))))</f>
        <v>Anna Andreadi</v>
      </c>
      <c r="W5776" t="str">
        <f>IFERROR(INDEX([1]Returns!A:A,MATCH(B5776,[1]Returns!B:B,0)),"No")</f>
        <v>Yes</v>
      </c>
    </row>
    <row r="5777" spans="1:23" x14ac:dyDescent="0.25">
      <c r="A5777" s="1">
        <v>5776</v>
      </c>
      <c r="B5777" t="s">
        <v>8489</v>
      </c>
      <c r="C5777" s="4">
        <v>43202</v>
      </c>
      <c r="D5777" s="4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5">
        <v>13.208000000000002</v>
      </c>
      <c r="S5777" s="1">
        <v>1</v>
      </c>
      <c r="T5777" s="3">
        <v>0.2</v>
      </c>
      <c r="U5777" s="1">
        <v>4.6228000000000007</v>
      </c>
      <c r="V5777" t="str">
        <f>IF(M5777=[1]People!$B$5,[1]People!$A$5,IF(M5777=[1]People!$B$4,[1]People!$A$4,IF(M5777=[1]People!$B$3,[1]People!$A$3,IF(M5777=[1]People!$B$2,[1]People!$A$2,0))))</f>
        <v>Anna Andreadi</v>
      </c>
      <c r="W5777" t="str">
        <f>IFERROR(INDEX([1]Returns!A:A,MATCH(B5777,[1]Returns!B:B,0)),"No")</f>
        <v>Yes</v>
      </c>
    </row>
    <row r="5778" spans="1:23" x14ac:dyDescent="0.25">
      <c r="A5778" s="1">
        <v>5777</v>
      </c>
      <c r="B5778" t="s">
        <v>8490</v>
      </c>
      <c r="C5778" s="4">
        <v>43438</v>
      </c>
      <c r="D5778" s="4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3">
        <v>0.2</v>
      </c>
      <c r="U5778" s="1">
        <v>5.8230000000000004</v>
      </c>
      <c r="V5778" t="str">
        <f>IF(M5778=[1]People!$B$5,[1]People!$A$5,IF(M5778=[1]People!$B$4,[1]People!$A$4,IF(M5778=[1]People!$B$3,[1]People!$A$3,IF(M5778=[1]People!$B$2,[1]People!$A$2,0))))</f>
        <v>Chuck Magee</v>
      </c>
      <c r="W5778" t="str">
        <f>IFERROR(INDEX([1]Returns!A:A,MATCH(B5778,[1]Returns!B:B,0)),"No")</f>
        <v>No</v>
      </c>
    </row>
    <row r="5779" spans="1:23" x14ac:dyDescent="0.25">
      <c r="A5779" s="1">
        <v>5778</v>
      </c>
      <c r="B5779" t="s">
        <v>8491</v>
      </c>
      <c r="C5779" s="4">
        <v>43438</v>
      </c>
      <c r="D5779" s="4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5">
        <v>104.85</v>
      </c>
      <c r="S5779" s="1">
        <v>1</v>
      </c>
      <c r="T5779" s="3">
        <v>0</v>
      </c>
      <c r="U5779" s="1">
        <v>50.327999999999996</v>
      </c>
      <c r="V5779" t="str">
        <f>IF(M5779=[1]People!$B$5,[1]People!$A$5,IF(M5779=[1]People!$B$4,[1]People!$A$4,IF(M5779=[1]People!$B$3,[1]People!$A$3,IF(M5779=[1]People!$B$2,[1]People!$A$2,0))))</f>
        <v>Anna Andreadi</v>
      </c>
      <c r="W5779" t="str">
        <f>IFERROR(INDEX([1]Returns!A:A,MATCH(B5779,[1]Returns!B:B,0)),"No")</f>
        <v>No</v>
      </c>
    </row>
    <row r="5780" spans="1:23" x14ac:dyDescent="0.25">
      <c r="A5780" s="1">
        <v>5779</v>
      </c>
      <c r="B5780" t="s">
        <v>8492</v>
      </c>
      <c r="C5780" s="4">
        <v>42685</v>
      </c>
      <c r="D5780" s="4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5">
        <v>30.48</v>
      </c>
      <c r="S5780" s="1">
        <v>3</v>
      </c>
      <c r="T5780" s="3">
        <v>0</v>
      </c>
      <c r="U5780" s="1">
        <v>7.9248000000000012</v>
      </c>
      <c r="V5780" t="str">
        <f>IF(M5780=[1]People!$B$5,[1]People!$A$5,IF(M5780=[1]People!$B$4,[1]People!$A$4,IF(M5780=[1]People!$B$3,[1]People!$A$3,IF(M5780=[1]People!$B$2,[1]People!$A$2,0))))</f>
        <v>Anna Andreadi</v>
      </c>
      <c r="W5780" t="str">
        <f>IFERROR(INDEX([1]Returns!A:A,MATCH(B5780,[1]Returns!B:B,0)),"No")</f>
        <v>Yes</v>
      </c>
    </row>
    <row r="5781" spans="1:23" x14ac:dyDescent="0.25">
      <c r="A5781" s="1">
        <v>5780</v>
      </c>
      <c r="B5781" t="s">
        <v>8492</v>
      </c>
      <c r="C5781" s="4">
        <v>42685</v>
      </c>
      <c r="D5781" s="4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5">
        <v>112.64800000000001</v>
      </c>
      <c r="S5781" s="1">
        <v>1</v>
      </c>
      <c r="T5781" s="3">
        <v>0.2</v>
      </c>
      <c r="U5781" s="1">
        <v>11.264799999999997</v>
      </c>
      <c r="V5781" t="str">
        <f>IF(M5781=[1]People!$B$5,[1]People!$A$5,IF(M5781=[1]People!$B$4,[1]People!$A$4,IF(M5781=[1]People!$B$3,[1]People!$A$3,IF(M5781=[1]People!$B$2,[1]People!$A$2,0))))</f>
        <v>Anna Andreadi</v>
      </c>
      <c r="W5781" t="str">
        <f>IFERROR(INDEX([1]Returns!A:A,MATCH(B5781,[1]Returns!B:B,0)),"No")</f>
        <v>Yes</v>
      </c>
    </row>
    <row r="5782" spans="1:23" x14ac:dyDescent="0.25">
      <c r="A5782" s="1">
        <v>5781</v>
      </c>
      <c r="B5782" t="s">
        <v>8493</v>
      </c>
      <c r="C5782" s="4">
        <v>42827</v>
      </c>
      <c r="D5782" s="4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5">
        <v>71.975999999999999</v>
      </c>
      <c r="S5782" s="1">
        <v>3</v>
      </c>
      <c r="T5782" s="3">
        <v>0.2</v>
      </c>
      <c r="U5782" s="1">
        <v>24.291899999999998</v>
      </c>
      <c r="V5782" t="str">
        <f>IF(M5782=[1]People!$B$5,[1]People!$A$5,IF(M5782=[1]People!$B$4,[1]People!$A$4,IF(M5782=[1]People!$B$3,[1]People!$A$3,IF(M5782=[1]People!$B$2,[1]People!$A$2,0))))</f>
        <v>Anna Andreadi</v>
      </c>
      <c r="W5782" t="str">
        <f>IFERROR(INDEX([1]Returns!A:A,MATCH(B5782,[1]Returns!B:B,0)),"No")</f>
        <v>No</v>
      </c>
    </row>
    <row r="5783" spans="1:23" x14ac:dyDescent="0.25">
      <c r="A5783" s="1">
        <v>5782</v>
      </c>
      <c r="B5783" t="s">
        <v>8496</v>
      </c>
      <c r="C5783" s="4">
        <v>43081</v>
      </c>
      <c r="D5783" s="4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5">
        <v>2.21</v>
      </c>
      <c r="S5783" s="1">
        <v>1</v>
      </c>
      <c r="T5783" s="3">
        <v>0</v>
      </c>
      <c r="U5783" s="1">
        <v>0.59670000000000001</v>
      </c>
      <c r="V5783" t="str">
        <f>IF(M5783=[1]People!$B$5,[1]People!$A$5,IF(M5783=[1]People!$B$4,[1]People!$A$4,IF(M5783=[1]People!$B$3,[1]People!$A$3,IF(M5783=[1]People!$B$2,[1]People!$A$2,0))))</f>
        <v>Anna Andreadi</v>
      </c>
      <c r="W5783" t="str">
        <f>IFERROR(INDEX([1]Returns!A:A,MATCH(B5783,[1]Returns!B:B,0)),"No")</f>
        <v>No</v>
      </c>
    </row>
    <row r="5784" spans="1:23" x14ac:dyDescent="0.25">
      <c r="A5784" s="1">
        <v>5783</v>
      </c>
      <c r="B5784" t="s">
        <v>8496</v>
      </c>
      <c r="C5784" s="4">
        <v>43081</v>
      </c>
      <c r="D5784" s="4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5">
        <v>15.52</v>
      </c>
      <c r="S5784" s="1">
        <v>4</v>
      </c>
      <c r="T5784" s="3">
        <v>0</v>
      </c>
      <c r="U5784" s="1">
        <v>7.4496000000000002</v>
      </c>
      <c r="V5784" t="str">
        <f>IF(M5784=[1]People!$B$5,[1]People!$A$5,IF(M5784=[1]People!$B$4,[1]People!$A$4,IF(M5784=[1]People!$B$3,[1]People!$A$3,IF(M5784=[1]People!$B$2,[1]People!$A$2,0))))</f>
        <v>Anna Andreadi</v>
      </c>
      <c r="W5784" t="str">
        <f>IFERROR(INDEX([1]Returns!A:A,MATCH(B5784,[1]Returns!B:B,0)),"No")</f>
        <v>No</v>
      </c>
    </row>
    <row r="5785" spans="1:23" x14ac:dyDescent="0.25">
      <c r="A5785" s="1">
        <v>5784</v>
      </c>
      <c r="B5785" t="s">
        <v>8496</v>
      </c>
      <c r="C5785" s="4">
        <v>43081</v>
      </c>
      <c r="D5785" s="4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5">
        <v>36.44</v>
      </c>
      <c r="S5785" s="1">
        <v>4</v>
      </c>
      <c r="T5785" s="3">
        <v>0</v>
      </c>
      <c r="U5785" s="1">
        <v>16.397999999999996</v>
      </c>
      <c r="V5785" t="str">
        <f>IF(M5785=[1]People!$B$5,[1]People!$A$5,IF(M5785=[1]People!$B$4,[1]People!$A$4,IF(M5785=[1]People!$B$3,[1]People!$A$3,IF(M5785=[1]People!$B$2,[1]People!$A$2,0))))</f>
        <v>Anna Andreadi</v>
      </c>
      <c r="W5785" t="str">
        <f>IFERROR(INDEX([1]Returns!A:A,MATCH(B5785,[1]Returns!B:B,0)),"No")</f>
        <v>No</v>
      </c>
    </row>
    <row r="5786" spans="1:23" x14ac:dyDescent="0.25">
      <c r="A5786" s="1">
        <v>5785</v>
      </c>
      <c r="B5786" t="s">
        <v>8498</v>
      </c>
      <c r="C5786" s="4">
        <v>43740</v>
      </c>
      <c r="D5786" s="4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5">
        <v>217.76400000000001</v>
      </c>
      <c r="S5786" s="1">
        <v>6</v>
      </c>
      <c r="T5786" s="3">
        <v>0.7</v>
      </c>
      <c r="U5786" s="1">
        <v>-384.71640000000002</v>
      </c>
      <c r="V5786" t="str">
        <f>IF(M5786=[1]People!$B$5,[1]People!$A$5,IF(M5786=[1]People!$B$4,[1]People!$A$4,IF(M5786=[1]People!$B$3,[1]People!$A$3,IF(M5786=[1]People!$B$2,[1]People!$A$2,0))))</f>
        <v>Anna Andreadi</v>
      </c>
      <c r="W5786" t="str">
        <f>IFERROR(INDEX([1]Returns!A:A,MATCH(B5786,[1]Returns!B:B,0)),"No")</f>
        <v>No</v>
      </c>
    </row>
    <row r="5787" spans="1:23" x14ac:dyDescent="0.25">
      <c r="A5787" s="1">
        <v>5786</v>
      </c>
      <c r="B5787" t="s">
        <v>8498</v>
      </c>
      <c r="C5787" s="4">
        <v>43740</v>
      </c>
      <c r="D5787" s="4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5">
        <v>39.072000000000003</v>
      </c>
      <c r="S5787" s="1">
        <v>6</v>
      </c>
      <c r="T5787" s="3">
        <v>0.2</v>
      </c>
      <c r="U5787" s="1">
        <v>4.3955999999999982</v>
      </c>
      <c r="V5787" t="str">
        <f>IF(M5787=[1]People!$B$5,[1]People!$A$5,IF(M5787=[1]People!$B$4,[1]People!$A$4,IF(M5787=[1]People!$B$3,[1]People!$A$3,IF(M5787=[1]People!$B$2,[1]People!$A$2,0))))</f>
        <v>Anna Andreadi</v>
      </c>
      <c r="W5787" t="str">
        <f>IFERROR(INDEX([1]Returns!A:A,MATCH(B5787,[1]Returns!B:B,0)),"No")</f>
        <v>No</v>
      </c>
    </row>
    <row r="5788" spans="1:23" x14ac:dyDescent="0.25">
      <c r="A5788" s="1">
        <v>5787</v>
      </c>
      <c r="B5788" t="s">
        <v>8498</v>
      </c>
      <c r="C5788" s="4">
        <v>43740</v>
      </c>
      <c r="D5788" s="4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5">
        <v>22.638000000000002</v>
      </c>
      <c r="S5788" s="1">
        <v>7</v>
      </c>
      <c r="T5788" s="3">
        <v>0.7</v>
      </c>
      <c r="U5788" s="1">
        <v>-16.601199999999999</v>
      </c>
      <c r="V5788" t="str">
        <f>IF(M5788=[1]People!$B$5,[1]People!$A$5,IF(M5788=[1]People!$B$4,[1]People!$A$4,IF(M5788=[1]People!$B$3,[1]People!$A$3,IF(M5788=[1]People!$B$2,[1]People!$A$2,0))))</f>
        <v>Anna Andreadi</v>
      </c>
      <c r="W5788" t="str">
        <f>IFERROR(INDEX([1]Returns!A:A,MATCH(B5788,[1]Returns!B:B,0)),"No")</f>
        <v>No</v>
      </c>
    </row>
    <row r="5789" spans="1:23" x14ac:dyDescent="0.25">
      <c r="A5789" s="1">
        <v>5788</v>
      </c>
      <c r="B5789" t="s">
        <v>8498</v>
      </c>
      <c r="C5789" s="4">
        <v>43740</v>
      </c>
      <c r="D5789" s="4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5">
        <v>95.143999999999991</v>
      </c>
      <c r="S5789" s="1">
        <v>7</v>
      </c>
      <c r="T5789" s="3">
        <v>0.2</v>
      </c>
      <c r="U5789" s="1">
        <v>10.703699999999987</v>
      </c>
      <c r="V5789" t="str">
        <f>IF(M5789=[1]People!$B$5,[1]People!$A$5,IF(M5789=[1]People!$B$4,[1]People!$A$4,IF(M5789=[1]People!$B$3,[1]People!$A$3,IF(M5789=[1]People!$B$2,[1]People!$A$2,0))))</f>
        <v>Anna Andreadi</v>
      </c>
      <c r="W5789" t="str">
        <f>IFERROR(INDEX([1]Returns!A:A,MATCH(B5789,[1]Returns!B:B,0)),"No")</f>
        <v>No</v>
      </c>
    </row>
    <row r="5790" spans="1:23" x14ac:dyDescent="0.25">
      <c r="A5790" s="1">
        <v>5789</v>
      </c>
      <c r="B5790" t="s">
        <v>8499</v>
      </c>
      <c r="C5790" s="4">
        <v>43565</v>
      </c>
      <c r="D5790" s="4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t="str">
        <f>IF(M5790=[1]People!$B$5,[1]People!$A$5,IF(M5790=[1]People!$B$4,[1]People!$A$4,IF(M5790=[1]People!$B$3,[1]People!$A$3,IF(M5790=[1]People!$B$2,[1]People!$A$2,0))))</f>
        <v>Cassandra Brandow</v>
      </c>
      <c r="W5790" t="str">
        <f>IFERROR(INDEX([1]Returns!A:A,MATCH(B5790,[1]Returns!B:B,0)),"No")</f>
        <v>No</v>
      </c>
    </row>
    <row r="5791" spans="1:23" x14ac:dyDescent="0.25">
      <c r="A5791" s="1">
        <v>5790</v>
      </c>
      <c r="B5791" t="s">
        <v>8499</v>
      </c>
      <c r="C5791" s="4">
        <v>43565</v>
      </c>
      <c r="D5791" s="4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t="str">
        <f>IF(M5791=[1]People!$B$5,[1]People!$A$5,IF(M5791=[1]People!$B$4,[1]People!$A$4,IF(M5791=[1]People!$B$3,[1]People!$A$3,IF(M5791=[1]People!$B$2,[1]People!$A$2,0))))</f>
        <v>Cassandra Brandow</v>
      </c>
      <c r="W5791" t="str">
        <f>IFERROR(INDEX([1]Returns!A:A,MATCH(B5791,[1]Returns!B:B,0)),"No")</f>
        <v>No</v>
      </c>
    </row>
    <row r="5792" spans="1:23" x14ac:dyDescent="0.25">
      <c r="A5792" s="1">
        <v>5791</v>
      </c>
      <c r="B5792" t="s">
        <v>8502</v>
      </c>
      <c r="C5792" s="4">
        <v>43737</v>
      </c>
      <c r="D5792" s="4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5">
        <v>35</v>
      </c>
      <c r="S5792" s="1">
        <v>7</v>
      </c>
      <c r="T5792" s="3">
        <v>0</v>
      </c>
      <c r="U5792" s="1">
        <v>16.8</v>
      </c>
      <c r="V5792" t="str">
        <f>IF(M5792=[1]People!$B$5,[1]People!$A$5,IF(M5792=[1]People!$B$4,[1]People!$A$4,IF(M5792=[1]People!$B$3,[1]People!$A$3,IF(M5792=[1]People!$B$2,[1]People!$A$2,0))))</f>
        <v>Anna Andreadi</v>
      </c>
      <c r="W5792" t="str">
        <f>IFERROR(INDEX([1]Returns!A:A,MATCH(B5792,[1]Returns!B:B,0)),"No")</f>
        <v>Yes</v>
      </c>
    </row>
    <row r="5793" spans="1:23" x14ac:dyDescent="0.25">
      <c r="A5793" s="1">
        <v>5792</v>
      </c>
      <c r="B5793" t="s">
        <v>8502</v>
      </c>
      <c r="C5793" s="4">
        <v>43737</v>
      </c>
      <c r="D5793" s="4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5">
        <v>72.784000000000006</v>
      </c>
      <c r="S5793" s="1">
        <v>1</v>
      </c>
      <c r="T5793" s="3">
        <v>0.2</v>
      </c>
      <c r="U5793" s="1">
        <v>0</v>
      </c>
      <c r="V5793" t="str">
        <f>IF(M5793=[1]People!$B$5,[1]People!$A$5,IF(M5793=[1]People!$B$4,[1]People!$A$4,IF(M5793=[1]People!$B$3,[1]People!$A$3,IF(M5793=[1]People!$B$2,[1]People!$A$2,0))))</f>
        <v>Anna Andreadi</v>
      </c>
      <c r="W5793" t="str">
        <f>IFERROR(INDEX([1]Returns!A:A,MATCH(B5793,[1]Returns!B:B,0)),"No")</f>
        <v>Yes</v>
      </c>
    </row>
    <row r="5794" spans="1:23" x14ac:dyDescent="0.25">
      <c r="A5794" s="1">
        <v>5793</v>
      </c>
      <c r="B5794" t="s">
        <v>8502</v>
      </c>
      <c r="C5794" s="4">
        <v>43737</v>
      </c>
      <c r="D5794" s="4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5">
        <v>97.84</v>
      </c>
      <c r="S5794" s="1">
        <v>2</v>
      </c>
      <c r="T5794" s="3">
        <v>0</v>
      </c>
      <c r="U5794" s="1">
        <v>25.438400000000001</v>
      </c>
      <c r="V5794" t="str">
        <f>IF(M5794=[1]People!$B$5,[1]People!$A$5,IF(M5794=[1]People!$B$4,[1]People!$A$4,IF(M5794=[1]People!$B$3,[1]People!$A$3,IF(M5794=[1]People!$B$2,[1]People!$A$2,0))))</f>
        <v>Anna Andreadi</v>
      </c>
      <c r="W5794" t="str">
        <f>IFERROR(INDEX([1]Returns!A:A,MATCH(B5794,[1]Returns!B:B,0)),"No")</f>
        <v>Yes</v>
      </c>
    </row>
    <row r="5795" spans="1:23" x14ac:dyDescent="0.25">
      <c r="A5795" s="1">
        <v>5794</v>
      </c>
      <c r="B5795" t="s">
        <v>8502</v>
      </c>
      <c r="C5795" s="4">
        <v>43737</v>
      </c>
      <c r="D5795" s="4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5">
        <v>51.75</v>
      </c>
      <c r="S5795" s="1">
        <v>1</v>
      </c>
      <c r="T5795" s="3">
        <v>0</v>
      </c>
      <c r="U5795" s="1">
        <v>15.524999999999999</v>
      </c>
      <c r="V5795" t="str">
        <f>IF(M5795=[1]People!$B$5,[1]People!$A$5,IF(M5795=[1]People!$B$4,[1]People!$A$4,IF(M5795=[1]People!$B$3,[1]People!$A$3,IF(M5795=[1]People!$B$2,[1]People!$A$2,0))))</f>
        <v>Anna Andreadi</v>
      </c>
      <c r="W5795" t="str">
        <f>IFERROR(INDEX([1]Returns!A:A,MATCH(B5795,[1]Returns!B:B,0)),"No")</f>
        <v>Yes</v>
      </c>
    </row>
    <row r="5796" spans="1:23" x14ac:dyDescent="0.25">
      <c r="A5796" s="1">
        <v>5795</v>
      </c>
      <c r="B5796" t="s">
        <v>8502</v>
      </c>
      <c r="C5796" s="4">
        <v>43737</v>
      </c>
      <c r="D5796" s="4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5">
        <v>46.672000000000004</v>
      </c>
      <c r="S5796" s="1">
        <v>2</v>
      </c>
      <c r="T5796" s="3">
        <v>0.2</v>
      </c>
      <c r="U5796" s="1">
        <v>16.3352</v>
      </c>
      <c r="V5796" t="str">
        <f>IF(M5796=[1]People!$B$5,[1]People!$A$5,IF(M5796=[1]People!$B$4,[1]People!$A$4,IF(M5796=[1]People!$B$3,[1]People!$A$3,IF(M5796=[1]People!$B$2,[1]People!$A$2,0))))</f>
        <v>Anna Andreadi</v>
      </c>
      <c r="W5796" t="str">
        <f>IFERROR(INDEX([1]Returns!A:A,MATCH(B5796,[1]Returns!B:B,0)),"No")</f>
        <v>Yes</v>
      </c>
    </row>
    <row r="5797" spans="1:23" x14ac:dyDescent="0.25">
      <c r="A5797" s="1">
        <v>5796</v>
      </c>
      <c r="B5797" t="s">
        <v>8503</v>
      </c>
      <c r="C5797" s="4">
        <v>42642</v>
      </c>
      <c r="D5797" s="4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3">
        <v>0</v>
      </c>
      <c r="U5797" s="1">
        <v>362.84040000000005</v>
      </c>
      <c r="V5797" t="str">
        <f>IF(M5797=[1]People!$B$5,[1]People!$A$5,IF(M5797=[1]People!$B$4,[1]People!$A$4,IF(M5797=[1]People!$B$3,[1]People!$A$3,IF(M5797=[1]People!$B$2,[1]People!$A$2,0))))</f>
        <v>Chuck Magee</v>
      </c>
      <c r="W5797" t="str">
        <f>IFERROR(INDEX([1]Returns!A:A,MATCH(B5797,[1]Returns!B:B,0)),"No")</f>
        <v>No</v>
      </c>
    </row>
    <row r="5798" spans="1:23" x14ac:dyDescent="0.25">
      <c r="A5798" s="1">
        <v>5797</v>
      </c>
      <c r="B5798" t="s">
        <v>8503</v>
      </c>
      <c r="C5798" s="4">
        <v>42642</v>
      </c>
      <c r="D5798" s="4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3">
        <v>0</v>
      </c>
      <c r="U5798" s="1">
        <v>36.381599999999992</v>
      </c>
      <c r="V5798" t="str">
        <f>IF(M5798=[1]People!$B$5,[1]People!$A$5,IF(M5798=[1]People!$B$4,[1]People!$A$4,IF(M5798=[1]People!$B$3,[1]People!$A$3,IF(M5798=[1]People!$B$2,[1]People!$A$2,0))))</f>
        <v>Chuck Magee</v>
      </c>
      <c r="W5798" t="str">
        <f>IFERROR(INDEX([1]Returns!A:A,MATCH(B5798,[1]Returns!B:B,0)),"No")</f>
        <v>No</v>
      </c>
    </row>
    <row r="5799" spans="1:23" x14ac:dyDescent="0.25">
      <c r="A5799" s="1">
        <v>5798</v>
      </c>
      <c r="B5799" t="s">
        <v>8503</v>
      </c>
      <c r="C5799" s="4">
        <v>42642</v>
      </c>
      <c r="D5799" s="4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t="str">
        <f>IF(M5799=[1]People!$B$5,[1]People!$A$5,IF(M5799=[1]People!$B$4,[1]People!$A$4,IF(M5799=[1]People!$B$3,[1]People!$A$3,IF(M5799=[1]People!$B$2,[1]People!$A$2,0))))</f>
        <v>Chuck Magee</v>
      </c>
      <c r="W5799" t="str">
        <f>IFERROR(INDEX([1]Returns!A:A,MATCH(B5799,[1]Returns!B:B,0)),"No")</f>
        <v>No</v>
      </c>
    </row>
    <row r="5800" spans="1:23" x14ac:dyDescent="0.25">
      <c r="A5800" s="1">
        <v>5799</v>
      </c>
      <c r="B5800" t="s">
        <v>8503</v>
      </c>
      <c r="C5800" s="4">
        <v>42642</v>
      </c>
      <c r="D5800" s="4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3">
        <v>0</v>
      </c>
      <c r="U5800" s="1">
        <v>37.9848</v>
      </c>
      <c r="V5800" t="str">
        <f>IF(M5800=[1]People!$B$5,[1]People!$A$5,IF(M5800=[1]People!$B$4,[1]People!$A$4,IF(M5800=[1]People!$B$3,[1]People!$A$3,IF(M5800=[1]People!$B$2,[1]People!$A$2,0))))</f>
        <v>Chuck Magee</v>
      </c>
      <c r="W5800" t="str">
        <f>IFERROR(INDEX([1]Returns!A:A,MATCH(B5800,[1]Returns!B:B,0)),"No")</f>
        <v>No</v>
      </c>
    </row>
    <row r="5801" spans="1:23" x14ac:dyDescent="0.25">
      <c r="A5801" s="1">
        <v>5800</v>
      </c>
      <c r="B5801" t="s">
        <v>8504</v>
      </c>
      <c r="C5801" s="4">
        <v>42602</v>
      </c>
      <c r="D5801" s="4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t="str">
        <f>IF(M5801=[1]People!$B$5,[1]People!$A$5,IF(M5801=[1]People!$B$4,[1]People!$A$4,IF(M5801=[1]People!$B$3,[1]People!$A$3,IF(M5801=[1]People!$B$2,[1]People!$A$2,0))))</f>
        <v>Kelly Williams</v>
      </c>
      <c r="W5801" t="str">
        <f>IFERROR(INDEX([1]Returns!A:A,MATCH(B5801,[1]Returns!B:B,0)),"No")</f>
        <v>No</v>
      </c>
    </row>
    <row r="5802" spans="1:23" x14ac:dyDescent="0.25">
      <c r="A5802" s="1">
        <v>5801</v>
      </c>
      <c r="B5802" t="s">
        <v>8505</v>
      </c>
      <c r="C5802" s="4">
        <v>42562</v>
      </c>
      <c r="D5802" s="4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t="str">
        <f>IF(M5802=[1]People!$B$5,[1]People!$A$5,IF(M5802=[1]People!$B$4,[1]People!$A$4,IF(M5802=[1]People!$B$3,[1]People!$A$3,IF(M5802=[1]People!$B$2,[1]People!$A$2,0))))</f>
        <v>Kelly Williams</v>
      </c>
      <c r="W5802" t="str">
        <f>IFERROR(INDEX([1]Returns!A:A,MATCH(B5802,[1]Returns!B:B,0)),"No")</f>
        <v>Yes</v>
      </c>
    </row>
    <row r="5803" spans="1:23" x14ac:dyDescent="0.25">
      <c r="A5803" s="1">
        <v>5802</v>
      </c>
      <c r="B5803" t="s">
        <v>8505</v>
      </c>
      <c r="C5803" s="4">
        <v>42562</v>
      </c>
      <c r="D5803" s="4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3">
        <v>0.2</v>
      </c>
      <c r="U5803" s="1">
        <v>3.6288</v>
      </c>
      <c r="V5803" t="str">
        <f>IF(M5803=[1]People!$B$5,[1]People!$A$5,IF(M5803=[1]People!$B$4,[1]People!$A$4,IF(M5803=[1]People!$B$3,[1]People!$A$3,IF(M5803=[1]People!$B$2,[1]People!$A$2,0))))</f>
        <v>Kelly Williams</v>
      </c>
      <c r="W5803" t="str">
        <f>IFERROR(INDEX([1]Returns!A:A,MATCH(B5803,[1]Returns!B:B,0)),"No")</f>
        <v>Yes</v>
      </c>
    </row>
    <row r="5804" spans="1:23" x14ac:dyDescent="0.25">
      <c r="A5804" s="1">
        <v>5803</v>
      </c>
      <c r="B5804" t="s">
        <v>8506</v>
      </c>
      <c r="C5804" s="4">
        <v>42816</v>
      </c>
      <c r="D5804" s="4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5">
        <v>15.984000000000002</v>
      </c>
      <c r="S5804" s="1">
        <v>2</v>
      </c>
      <c r="T5804" s="3">
        <v>0.2</v>
      </c>
      <c r="U5804" s="1">
        <v>1.1988000000000003</v>
      </c>
      <c r="V5804" t="str">
        <f>IF(M5804=[1]People!$B$5,[1]People!$A$5,IF(M5804=[1]People!$B$4,[1]People!$A$4,IF(M5804=[1]People!$B$3,[1]People!$A$3,IF(M5804=[1]People!$B$2,[1]People!$A$2,0))))</f>
        <v>Anna Andreadi</v>
      </c>
      <c r="W5804" t="str">
        <f>IFERROR(INDEX([1]Returns!A:A,MATCH(B5804,[1]Returns!B:B,0)),"No")</f>
        <v>No</v>
      </c>
    </row>
    <row r="5805" spans="1:23" x14ac:dyDescent="0.25">
      <c r="A5805" s="1">
        <v>5804</v>
      </c>
      <c r="B5805" t="s">
        <v>8507</v>
      </c>
      <c r="C5805" s="4">
        <v>43597</v>
      </c>
      <c r="D5805" s="4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t="str">
        <f>IF(M5805=[1]People!$B$5,[1]People!$A$5,IF(M5805=[1]People!$B$4,[1]People!$A$4,IF(M5805=[1]People!$B$3,[1]People!$A$3,IF(M5805=[1]People!$B$2,[1]People!$A$2,0))))</f>
        <v>Chuck Magee</v>
      </c>
      <c r="W5805" t="str">
        <f>IFERROR(INDEX([1]Returns!A:A,MATCH(B5805,[1]Returns!B:B,0)),"No")</f>
        <v>No</v>
      </c>
    </row>
    <row r="5806" spans="1:23" x14ac:dyDescent="0.25">
      <c r="A5806" s="1">
        <v>5805</v>
      </c>
      <c r="B5806" t="s">
        <v>8508</v>
      </c>
      <c r="C5806" s="4">
        <v>43782</v>
      </c>
      <c r="D5806" s="4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t="str">
        <f>IF(M5806=[1]People!$B$5,[1]People!$A$5,IF(M5806=[1]People!$B$4,[1]People!$A$4,IF(M5806=[1]People!$B$3,[1]People!$A$3,IF(M5806=[1]People!$B$2,[1]People!$A$2,0))))</f>
        <v>Kelly Williams</v>
      </c>
      <c r="W5806" t="str">
        <f>IFERROR(INDEX([1]Returns!A:A,MATCH(B5806,[1]Returns!B:B,0)),"No")</f>
        <v>No</v>
      </c>
    </row>
    <row r="5807" spans="1:23" x14ac:dyDescent="0.25">
      <c r="A5807" s="1">
        <v>5806</v>
      </c>
      <c r="B5807" t="s">
        <v>8508</v>
      </c>
      <c r="C5807" s="4">
        <v>43782</v>
      </c>
      <c r="D5807" s="4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t="str">
        <f>IF(M5807=[1]People!$B$5,[1]People!$A$5,IF(M5807=[1]People!$B$4,[1]People!$A$4,IF(M5807=[1]People!$B$3,[1]People!$A$3,IF(M5807=[1]People!$B$2,[1]People!$A$2,0))))</f>
        <v>Kelly Williams</v>
      </c>
      <c r="W5807" t="str">
        <f>IFERROR(INDEX([1]Returns!A:A,MATCH(B5807,[1]Returns!B:B,0)),"No")</f>
        <v>No</v>
      </c>
    </row>
    <row r="5808" spans="1:23" x14ac:dyDescent="0.25">
      <c r="A5808" s="1">
        <v>5807</v>
      </c>
      <c r="B5808" t="s">
        <v>8509</v>
      </c>
      <c r="C5808" s="4">
        <v>43347</v>
      </c>
      <c r="D5808" s="4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3">
        <v>0.2</v>
      </c>
      <c r="U5808" s="1">
        <v>4.1147999999999998</v>
      </c>
      <c r="V5808" t="str">
        <f>IF(M5808=[1]People!$B$5,[1]People!$A$5,IF(M5808=[1]People!$B$4,[1]People!$A$4,IF(M5808=[1]People!$B$3,[1]People!$A$3,IF(M5808=[1]People!$B$2,[1]People!$A$2,0))))</f>
        <v>Cassandra Brandow</v>
      </c>
      <c r="W5808" t="str">
        <f>IFERROR(INDEX([1]Returns!A:A,MATCH(B5808,[1]Returns!B:B,0)),"No")</f>
        <v>No</v>
      </c>
    </row>
    <row r="5809" spans="1:23" x14ac:dyDescent="0.25">
      <c r="A5809" s="1">
        <v>5808</v>
      </c>
      <c r="B5809" t="s">
        <v>8509</v>
      </c>
      <c r="C5809" s="4">
        <v>43347</v>
      </c>
      <c r="D5809" s="4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t="str">
        <f>IF(M5809=[1]People!$B$5,[1]People!$A$5,IF(M5809=[1]People!$B$4,[1]People!$A$4,IF(M5809=[1]People!$B$3,[1]People!$A$3,IF(M5809=[1]People!$B$2,[1]People!$A$2,0))))</f>
        <v>Cassandra Brandow</v>
      </c>
      <c r="W5809" t="str">
        <f>IFERROR(INDEX([1]Returns!A:A,MATCH(B5809,[1]Returns!B:B,0)),"No")</f>
        <v>No</v>
      </c>
    </row>
    <row r="5810" spans="1:23" x14ac:dyDescent="0.25">
      <c r="A5810" s="1">
        <v>5809</v>
      </c>
      <c r="B5810" t="s">
        <v>8509</v>
      </c>
      <c r="C5810" s="4">
        <v>43347</v>
      </c>
      <c r="D5810" s="4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3">
        <v>0.2</v>
      </c>
      <c r="U5810" s="1">
        <v>8.3328000000000024</v>
      </c>
      <c r="V5810" t="str">
        <f>IF(M5810=[1]People!$B$5,[1]People!$A$5,IF(M5810=[1]People!$B$4,[1]People!$A$4,IF(M5810=[1]People!$B$3,[1]People!$A$3,IF(M5810=[1]People!$B$2,[1]People!$A$2,0))))</f>
        <v>Cassandra Brandow</v>
      </c>
      <c r="W5810" t="str">
        <f>IFERROR(INDEX([1]Returns!A:A,MATCH(B5810,[1]Returns!B:B,0)),"No")</f>
        <v>No</v>
      </c>
    </row>
    <row r="5811" spans="1:23" x14ac:dyDescent="0.25">
      <c r="A5811" s="1">
        <v>5810</v>
      </c>
      <c r="B5811" t="s">
        <v>8510</v>
      </c>
      <c r="C5811" s="4">
        <v>43137</v>
      </c>
      <c r="D5811" s="4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t="str">
        <f>IF(M5811=[1]People!$B$5,[1]People!$A$5,IF(M5811=[1]People!$B$4,[1]People!$A$4,IF(M5811=[1]People!$B$3,[1]People!$A$3,IF(M5811=[1]People!$B$2,[1]People!$A$2,0))))</f>
        <v>Cassandra Brandow</v>
      </c>
      <c r="W5811" t="str">
        <f>IFERROR(INDEX([1]Returns!A:A,MATCH(B5811,[1]Returns!B:B,0)),"No")</f>
        <v>No</v>
      </c>
    </row>
    <row r="5812" spans="1:23" x14ac:dyDescent="0.25">
      <c r="A5812" s="1">
        <v>5811</v>
      </c>
      <c r="B5812" t="s">
        <v>8511</v>
      </c>
      <c r="C5812" s="4">
        <v>42816</v>
      </c>
      <c r="D5812" s="4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5">
        <v>105.52</v>
      </c>
      <c r="S5812" s="1">
        <v>4</v>
      </c>
      <c r="T5812" s="3">
        <v>0</v>
      </c>
      <c r="U5812" s="1">
        <v>48.539199999999994</v>
      </c>
      <c r="V5812" t="str">
        <f>IF(M5812=[1]People!$B$5,[1]People!$A$5,IF(M5812=[1]People!$B$4,[1]People!$A$4,IF(M5812=[1]People!$B$3,[1]People!$A$3,IF(M5812=[1]People!$B$2,[1]People!$A$2,0))))</f>
        <v>Anna Andreadi</v>
      </c>
      <c r="W5812" t="str">
        <f>IFERROR(INDEX([1]Returns!A:A,MATCH(B5812,[1]Returns!B:B,0)),"No")</f>
        <v>No</v>
      </c>
    </row>
    <row r="5813" spans="1:23" x14ac:dyDescent="0.25">
      <c r="A5813" s="1">
        <v>5812</v>
      </c>
      <c r="B5813" t="s">
        <v>8511</v>
      </c>
      <c r="C5813" s="4">
        <v>42816</v>
      </c>
      <c r="D5813" s="4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5">
        <v>91.96</v>
      </c>
      <c r="S5813" s="1">
        <v>2</v>
      </c>
      <c r="T5813" s="3">
        <v>0</v>
      </c>
      <c r="U5813" s="1">
        <v>15.633199999999988</v>
      </c>
      <c r="V5813" t="str">
        <f>IF(M5813=[1]People!$B$5,[1]People!$A$5,IF(M5813=[1]People!$B$4,[1]People!$A$4,IF(M5813=[1]People!$B$3,[1]People!$A$3,IF(M5813=[1]People!$B$2,[1]People!$A$2,0))))</f>
        <v>Anna Andreadi</v>
      </c>
      <c r="W5813" t="str">
        <f>IFERROR(INDEX([1]Returns!A:A,MATCH(B5813,[1]Returns!B:B,0)),"No")</f>
        <v>No</v>
      </c>
    </row>
    <row r="5814" spans="1:23" x14ac:dyDescent="0.25">
      <c r="A5814" s="1">
        <v>5813</v>
      </c>
      <c r="B5814" t="s">
        <v>8511</v>
      </c>
      <c r="C5814" s="4">
        <v>42816</v>
      </c>
      <c r="D5814" s="4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5">
        <v>1487.9760000000001</v>
      </c>
      <c r="S5814" s="1">
        <v>3</v>
      </c>
      <c r="T5814" s="3">
        <v>0.2</v>
      </c>
      <c r="U5814" s="1">
        <v>185.99699999999984</v>
      </c>
      <c r="V5814" t="str">
        <f>IF(M5814=[1]People!$B$5,[1]People!$A$5,IF(M5814=[1]People!$B$4,[1]People!$A$4,IF(M5814=[1]People!$B$3,[1]People!$A$3,IF(M5814=[1]People!$B$2,[1]People!$A$2,0))))</f>
        <v>Anna Andreadi</v>
      </c>
      <c r="W5814" t="str">
        <f>IFERROR(INDEX([1]Returns!A:A,MATCH(B5814,[1]Returns!B:B,0)),"No")</f>
        <v>No</v>
      </c>
    </row>
    <row r="5815" spans="1:23" x14ac:dyDescent="0.25">
      <c r="A5815" s="1">
        <v>5814</v>
      </c>
      <c r="B5815" t="s">
        <v>8514</v>
      </c>
      <c r="C5815" s="4">
        <v>42918</v>
      </c>
      <c r="D5815" s="4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t="str">
        <f>IF(M5815=[1]People!$B$5,[1]People!$A$5,IF(M5815=[1]People!$B$4,[1]People!$A$4,IF(M5815=[1]People!$B$3,[1]People!$A$3,IF(M5815=[1]People!$B$2,[1]People!$A$2,0))))</f>
        <v>Chuck Magee</v>
      </c>
      <c r="W5815" t="str">
        <f>IFERROR(INDEX([1]Returns!A:A,MATCH(B5815,[1]Returns!B:B,0)),"No")</f>
        <v>No</v>
      </c>
    </row>
    <row r="5816" spans="1:23" x14ac:dyDescent="0.25">
      <c r="A5816" s="1">
        <v>5815</v>
      </c>
      <c r="B5816" t="s">
        <v>8515</v>
      </c>
      <c r="C5816" s="4">
        <v>42901</v>
      </c>
      <c r="D5816" s="4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t="str">
        <f>IF(M5816=[1]People!$B$5,[1]People!$A$5,IF(M5816=[1]People!$B$4,[1]People!$A$4,IF(M5816=[1]People!$B$3,[1]People!$A$3,IF(M5816=[1]People!$B$2,[1]People!$A$2,0))))</f>
        <v>Cassandra Brandow</v>
      </c>
      <c r="W5816" t="str">
        <f>IFERROR(INDEX([1]Returns!A:A,MATCH(B5816,[1]Returns!B:B,0)),"No")</f>
        <v>No</v>
      </c>
    </row>
    <row r="5817" spans="1:23" x14ac:dyDescent="0.25">
      <c r="A5817" s="1">
        <v>5816</v>
      </c>
      <c r="B5817" t="s">
        <v>8516</v>
      </c>
      <c r="C5817" s="4">
        <v>42700</v>
      </c>
      <c r="D5817" s="4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t="str">
        <f>IF(M5817=[1]People!$B$5,[1]People!$A$5,IF(M5817=[1]People!$B$4,[1]People!$A$4,IF(M5817=[1]People!$B$3,[1]People!$A$3,IF(M5817=[1]People!$B$2,[1]People!$A$2,0))))</f>
        <v>Chuck Magee</v>
      </c>
      <c r="W5817" t="str">
        <f>IFERROR(INDEX([1]Returns!A:A,MATCH(B5817,[1]Returns!B:B,0)),"No")</f>
        <v>No</v>
      </c>
    </row>
    <row r="5818" spans="1:23" x14ac:dyDescent="0.25">
      <c r="A5818" s="1">
        <v>5817</v>
      </c>
      <c r="B5818" t="s">
        <v>8516</v>
      </c>
      <c r="C5818" s="4">
        <v>42700</v>
      </c>
      <c r="D5818" s="4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t="str">
        <f>IF(M5818=[1]People!$B$5,[1]People!$A$5,IF(M5818=[1]People!$B$4,[1]People!$A$4,IF(M5818=[1]People!$B$3,[1]People!$A$3,IF(M5818=[1]People!$B$2,[1]People!$A$2,0))))</f>
        <v>Chuck Magee</v>
      </c>
      <c r="W5818" t="str">
        <f>IFERROR(INDEX([1]Returns!A:A,MATCH(B5818,[1]Returns!B:B,0)),"No")</f>
        <v>No</v>
      </c>
    </row>
    <row r="5819" spans="1:23" x14ac:dyDescent="0.25">
      <c r="A5819" s="1">
        <v>5818</v>
      </c>
      <c r="B5819" t="s">
        <v>8516</v>
      </c>
      <c r="C5819" s="4">
        <v>42700</v>
      </c>
      <c r="D5819" s="4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t="str">
        <f>IF(M5819=[1]People!$B$5,[1]People!$A$5,IF(M5819=[1]People!$B$4,[1]People!$A$4,IF(M5819=[1]People!$B$3,[1]People!$A$3,IF(M5819=[1]People!$B$2,[1]People!$A$2,0))))</f>
        <v>Chuck Magee</v>
      </c>
      <c r="W5819" t="str">
        <f>IFERROR(INDEX([1]Returns!A:A,MATCH(B5819,[1]Returns!B:B,0)),"No")</f>
        <v>No</v>
      </c>
    </row>
    <row r="5820" spans="1:23" x14ac:dyDescent="0.25">
      <c r="A5820" s="1">
        <v>5819</v>
      </c>
      <c r="B5820" t="s">
        <v>8516</v>
      </c>
      <c r="C5820" s="4">
        <v>42700</v>
      </c>
      <c r="D5820" s="4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t="str">
        <f>IF(M5820=[1]People!$B$5,[1]People!$A$5,IF(M5820=[1]People!$B$4,[1]People!$A$4,IF(M5820=[1]People!$B$3,[1]People!$A$3,IF(M5820=[1]People!$B$2,[1]People!$A$2,0))))</f>
        <v>Chuck Magee</v>
      </c>
      <c r="W5820" t="str">
        <f>IFERROR(INDEX([1]Returns!A:A,MATCH(B5820,[1]Returns!B:B,0)),"No")</f>
        <v>No</v>
      </c>
    </row>
    <row r="5821" spans="1:23" x14ac:dyDescent="0.25">
      <c r="A5821" s="1">
        <v>5820</v>
      </c>
      <c r="B5821" t="s">
        <v>8516</v>
      </c>
      <c r="C5821" s="4">
        <v>42700</v>
      </c>
      <c r="D5821" s="4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3">
        <v>0</v>
      </c>
      <c r="U5821" s="1">
        <v>5.6448</v>
      </c>
      <c r="V5821" t="str">
        <f>IF(M5821=[1]People!$B$5,[1]People!$A$5,IF(M5821=[1]People!$B$4,[1]People!$A$4,IF(M5821=[1]People!$B$3,[1]People!$A$3,IF(M5821=[1]People!$B$2,[1]People!$A$2,0))))</f>
        <v>Chuck Magee</v>
      </c>
      <c r="W5821" t="str">
        <f>IFERROR(INDEX([1]Returns!A:A,MATCH(B5821,[1]Returns!B:B,0)),"No")</f>
        <v>No</v>
      </c>
    </row>
    <row r="5822" spans="1:23" x14ac:dyDescent="0.25">
      <c r="A5822" s="1">
        <v>5821</v>
      </c>
      <c r="B5822" t="s">
        <v>8518</v>
      </c>
      <c r="C5822" s="4">
        <v>43597</v>
      </c>
      <c r="D5822" s="4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5">
        <v>238.62</v>
      </c>
      <c r="S5822" s="1">
        <v>2</v>
      </c>
      <c r="T5822" s="3">
        <v>0</v>
      </c>
      <c r="U5822" s="1">
        <v>4.7724000000000046</v>
      </c>
      <c r="V5822" t="str">
        <f>IF(M5822=[1]People!$B$5,[1]People!$A$5,IF(M5822=[1]People!$B$4,[1]People!$A$4,IF(M5822=[1]People!$B$3,[1]People!$A$3,IF(M5822=[1]People!$B$2,[1]People!$A$2,0))))</f>
        <v>Anna Andreadi</v>
      </c>
      <c r="W5822" t="str">
        <f>IFERROR(INDEX([1]Returns!A:A,MATCH(B5822,[1]Returns!B:B,0)),"No")</f>
        <v>No</v>
      </c>
    </row>
    <row r="5823" spans="1:23" x14ac:dyDescent="0.25">
      <c r="A5823" s="1">
        <v>5822</v>
      </c>
      <c r="B5823" t="s">
        <v>8518</v>
      </c>
      <c r="C5823" s="4">
        <v>43597</v>
      </c>
      <c r="D5823" s="4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5">
        <v>7.77</v>
      </c>
      <c r="S5823" s="1">
        <v>1</v>
      </c>
      <c r="T5823" s="3">
        <v>0</v>
      </c>
      <c r="U5823" s="1">
        <v>2.0979000000000001</v>
      </c>
      <c r="V5823" t="str">
        <f>IF(M5823=[1]People!$B$5,[1]People!$A$5,IF(M5823=[1]People!$B$4,[1]People!$A$4,IF(M5823=[1]People!$B$3,[1]People!$A$3,IF(M5823=[1]People!$B$2,[1]People!$A$2,0))))</f>
        <v>Anna Andreadi</v>
      </c>
      <c r="W5823" t="str">
        <f>IFERROR(INDEX([1]Returns!A:A,MATCH(B5823,[1]Returns!B:B,0)),"No")</f>
        <v>No</v>
      </c>
    </row>
    <row r="5824" spans="1:23" x14ac:dyDescent="0.25">
      <c r="A5824" s="1">
        <v>5823</v>
      </c>
      <c r="B5824" t="s">
        <v>8518</v>
      </c>
      <c r="C5824" s="4">
        <v>43597</v>
      </c>
      <c r="D5824" s="4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5">
        <v>285.48</v>
      </c>
      <c r="S5824" s="1">
        <v>5</v>
      </c>
      <c r="T5824" s="3">
        <v>0.2</v>
      </c>
      <c r="U5824" s="1">
        <v>-10.705500000000043</v>
      </c>
      <c r="V5824" t="str">
        <f>IF(M5824=[1]People!$B$5,[1]People!$A$5,IF(M5824=[1]People!$B$4,[1]People!$A$4,IF(M5824=[1]People!$B$3,[1]People!$A$3,IF(M5824=[1]People!$B$2,[1]People!$A$2,0))))</f>
        <v>Anna Andreadi</v>
      </c>
      <c r="W5824" t="str">
        <f>IFERROR(INDEX([1]Returns!A:A,MATCH(B5824,[1]Returns!B:B,0)),"No")</f>
        <v>No</v>
      </c>
    </row>
    <row r="5825" spans="1:23" x14ac:dyDescent="0.25">
      <c r="A5825" s="1">
        <v>5824</v>
      </c>
      <c r="B5825" t="s">
        <v>8518</v>
      </c>
      <c r="C5825" s="4">
        <v>43597</v>
      </c>
      <c r="D5825" s="4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5">
        <v>19.168000000000003</v>
      </c>
      <c r="S5825" s="1">
        <v>4</v>
      </c>
      <c r="T5825" s="3">
        <v>0.2</v>
      </c>
      <c r="U5825" s="1">
        <v>6.4691999999999998</v>
      </c>
      <c r="V5825" t="str">
        <f>IF(M5825=[1]People!$B$5,[1]People!$A$5,IF(M5825=[1]People!$B$4,[1]People!$A$4,IF(M5825=[1]People!$B$3,[1]People!$A$3,IF(M5825=[1]People!$B$2,[1]People!$A$2,0))))</f>
        <v>Anna Andreadi</v>
      </c>
      <c r="W5825" t="str">
        <f>IFERROR(INDEX([1]Returns!A:A,MATCH(B5825,[1]Returns!B:B,0)),"No")</f>
        <v>No</v>
      </c>
    </row>
    <row r="5826" spans="1:23" x14ac:dyDescent="0.25">
      <c r="A5826" s="1">
        <v>5825</v>
      </c>
      <c r="B5826" t="s">
        <v>8519</v>
      </c>
      <c r="C5826" s="4">
        <v>42492</v>
      </c>
      <c r="D5826" s="4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t="str">
        <f>IF(M5826=[1]People!$B$5,[1]People!$A$5,IF(M5826=[1]People!$B$4,[1]People!$A$4,IF(M5826=[1]People!$B$3,[1]People!$A$3,IF(M5826=[1]People!$B$2,[1]People!$A$2,0))))</f>
        <v>Chuck Magee</v>
      </c>
      <c r="W5826" t="str">
        <f>IFERROR(INDEX([1]Returns!A:A,MATCH(B5826,[1]Returns!B:B,0)),"No")</f>
        <v>No</v>
      </c>
    </row>
    <row r="5827" spans="1:23" x14ac:dyDescent="0.25">
      <c r="A5827" s="1">
        <v>5826</v>
      </c>
      <c r="B5827" t="s">
        <v>8520</v>
      </c>
      <c r="C5827" s="4">
        <v>43711</v>
      </c>
      <c r="D5827" s="4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3">
        <v>0</v>
      </c>
      <c r="U5827" s="1">
        <v>201.31199999999998</v>
      </c>
      <c r="V5827" t="str">
        <f>IF(M5827=[1]People!$B$5,[1]People!$A$5,IF(M5827=[1]People!$B$4,[1]People!$A$4,IF(M5827=[1]People!$B$3,[1]People!$A$3,IF(M5827=[1]People!$B$2,[1]People!$A$2,0))))</f>
        <v>Chuck Magee</v>
      </c>
      <c r="W5827" t="str">
        <f>IFERROR(INDEX([1]Returns!A:A,MATCH(B5827,[1]Returns!B:B,0)),"No")</f>
        <v>No</v>
      </c>
    </row>
    <row r="5828" spans="1:23" x14ac:dyDescent="0.25">
      <c r="A5828" s="1">
        <v>5827</v>
      </c>
      <c r="B5828" t="s">
        <v>8520</v>
      </c>
      <c r="C5828" s="4">
        <v>43711</v>
      </c>
      <c r="D5828" s="4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t="str">
        <f>IF(M5828=[1]People!$B$5,[1]People!$A$5,IF(M5828=[1]People!$B$4,[1]People!$A$4,IF(M5828=[1]People!$B$3,[1]People!$A$3,IF(M5828=[1]People!$B$2,[1]People!$A$2,0))))</f>
        <v>Chuck Magee</v>
      </c>
      <c r="W5828" t="str">
        <f>IFERROR(INDEX([1]Returns!A:A,MATCH(B5828,[1]Returns!B:B,0)),"No")</f>
        <v>No</v>
      </c>
    </row>
    <row r="5829" spans="1:23" x14ac:dyDescent="0.25">
      <c r="A5829" s="1">
        <v>5828</v>
      </c>
      <c r="B5829" t="s">
        <v>8520</v>
      </c>
      <c r="C5829" s="4">
        <v>43711</v>
      </c>
      <c r="D5829" s="4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t="str">
        <f>IF(M5829=[1]People!$B$5,[1]People!$A$5,IF(M5829=[1]People!$B$4,[1]People!$A$4,IF(M5829=[1]People!$B$3,[1]People!$A$3,IF(M5829=[1]People!$B$2,[1]People!$A$2,0))))</f>
        <v>Chuck Magee</v>
      </c>
      <c r="W5829" t="str">
        <f>IFERROR(INDEX([1]Returns!A:A,MATCH(B5829,[1]Returns!B:B,0)),"No")</f>
        <v>No</v>
      </c>
    </row>
    <row r="5830" spans="1:23" x14ac:dyDescent="0.25">
      <c r="A5830" s="1">
        <v>5829</v>
      </c>
      <c r="B5830" t="s">
        <v>8520</v>
      </c>
      <c r="C5830" s="4">
        <v>43711</v>
      </c>
      <c r="D5830" s="4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3">
        <v>0</v>
      </c>
      <c r="U5830" s="1">
        <v>2.2239999999999998</v>
      </c>
      <c r="V5830" t="str">
        <f>IF(M5830=[1]People!$B$5,[1]People!$A$5,IF(M5830=[1]People!$B$4,[1]People!$A$4,IF(M5830=[1]People!$B$3,[1]People!$A$3,IF(M5830=[1]People!$B$2,[1]People!$A$2,0))))</f>
        <v>Chuck Magee</v>
      </c>
      <c r="W5830" t="str">
        <f>IFERROR(INDEX([1]Returns!A:A,MATCH(B5830,[1]Returns!B:B,0)),"No")</f>
        <v>No</v>
      </c>
    </row>
    <row r="5831" spans="1:23" x14ac:dyDescent="0.25">
      <c r="A5831" s="1">
        <v>5830</v>
      </c>
      <c r="B5831" t="s">
        <v>8521</v>
      </c>
      <c r="C5831" s="4">
        <v>43437</v>
      </c>
      <c r="D5831" s="4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3">
        <v>0</v>
      </c>
      <c r="U5831" s="1">
        <v>104.75279999999998</v>
      </c>
      <c r="V5831" t="str">
        <f>IF(M5831=[1]People!$B$5,[1]People!$A$5,IF(M5831=[1]People!$B$4,[1]People!$A$4,IF(M5831=[1]People!$B$3,[1]People!$A$3,IF(M5831=[1]People!$B$2,[1]People!$A$2,0))))</f>
        <v>Kelly Williams</v>
      </c>
      <c r="W5831" t="str">
        <f>IFERROR(INDEX([1]Returns!A:A,MATCH(B5831,[1]Returns!B:B,0)),"No")</f>
        <v>No</v>
      </c>
    </row>
    <row r="5832" spans="1:23" x14ac:dyDescent="0.25">
      <c r="A5832" s="1">
        <v>5831</v>
      </c>
      <c r="B5832" t="s">
        <v>8521</v>
      </c>
      <c r="C5832" s="4">
        <v>43437</v>
      </c>
      <c r="D5832" s="4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3">
        <v>0</v>
      </c>
      <c r="U5832" s="1">
        <v>8.0945999999999998</v>
      </c>
      <c r="V5832" t="str">
        <f>IF(M5832=[1]People!$B$5,[1]People!$A$5,IF(M5832=[1]People!$B$4,[1]People!$A$4,IF(M5832=[1]People!$B$3,[1]People!$A$3,IF(M5832=[1]People!$B$2,[1]People!$A$2,0))))</f>
        <v>Kelly Williams</v>
      </c>
      <c r="W5832" t="str">
        <f>IFERROR(INDEX([1]Returns!A:A,MATCH(B5832,[1]Returns!B:B,0)),"No")</f>
        <v>No</v>
      </c>
    </row>
    <row r="5833" spans="1:23" x14ac:dyDescent="0.25">
      <c r="A5833" s="1">
        <v>5832</v>
      </c>
      <c r="B5833" t="s">
        <v>8522</v>
      </c>
      <c r="C5833" s="4">
        <v>42934</v>
      </c>
      <c r="D5833" s="4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5">
        <v>519.96</v>
      </c>
      <c r="S5833" s="1">
        <v>4</v>
      </c>
      <c r="T5833" s="3">
        <v>0</v>
      </c>
      <c r="U5833" s="1">
        <v>176.78640000000001</v>
      </c>
      <c r="V5833" t="str">
        <f>IF(M5833=[1]People!$B$5,[1]People!$A$5,IF(M5833=[1]People!$B$4,[1]People!$A$4,IF(M5833=[1]People!$B$3,[1]People!$A$3,IF(M5833=[1]People!$B$2,[1]People!$A$2,0))))</f>
        <v>Anna Andreadi</v>
      </c>
      <c r="W5833" t="str">
        <f>IFERROR(INDEX([1]Returns!A:A,MATCH(B5833,[1]Returns!B:B,0)),"No")</f>
        <v>No</v>
      </c>
    </row>
    <row r="5834" spans="1:23" x14ac:dyDescent="0.25">
      <c r="A5834" s="1">
        <v>5833</v>
      </c>
      <c r="B5834" t="s">
        <v>8523</v>
      </c>
      <c r="C5834" s="4">
        <v>43302</v>
      </c>
      <c r="D5834" s="4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t="str">
        <f>IF(M5834=[1]People!$B$5,[1]People!$A$5,IF(M5834=[1]People!$B$4,[1]People!$A$4,IF(M5834=[1]People!$B$3,[1]People!$A$3,IF(M5834=[1]People!$B$2,[1]People!$A$2,0))))</f>
        <v>Cassandra Brandow</v>
      </c>
      <c r="W5834" t="str">
        <f>IFERROR(INDEX([1]Returns!A:A,MATCH(B5834,[1]Returns!B:B,0)),"No")</f>
        <v>No</v>
      </c>
    </row>
    <row r="5835" spans="1:23" x14ac:dyDescent="0.25">
      <c r="A5835" s="1">
        <v>5834</v>
      </c>
      <c r="B5835" t="s">
        <v>8523</v>
      </c>
      <c r="C5835" s="4">
        <v>43302</v>
      </c>
      <c r="D5835" s="4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3">
        <v>0.2</v>
      </c>
      <c r="U5835" s="1">
        <v>0</v>
      </c>
      <c r="V5835" t="str">
        <f>IF(M5835=[1]People!$B$5,[1]People!$A$5,IF(M5835=[1]People!$B$4,[1]People!$A$4,IF(M5835=[1]People!$B$3,[1]People!$A$3,IF(M5835=[1]People!$B$2,[1]People!$A$2,0))))</f>
        <v>Cassandra Brandow</v>
      </c>
      <c r="W5835" t="str">
        <f>IFERROR(INDEX([1]Returns!A:A,MATCH(B5835,[1]Returns!B:B,0)),"No")</f>
        <v>No</v>
      </c>
    </row>
    <row r="5836" spans="1:23" x14ac:dyDescent="0.25">
      <c r="A5836" s="1">
        <v>5835</v>
      </c>
      <c r="B5836" t="s">
        <v>8524</v>
      </c>
      <c r="C5836" s="4">
        <v>42895</v>
      </c>
      <c r="D5836" s="4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3">
        <v>0.7</v>
      </c>
      <c r="U5836" s="1">
        <v>-42.799999999999983</v>
      </c>
      <c r="V5836" t="str">
        <f>IF(M5836=[1]People!$B$5,[1]People!$A$5,IF(M5836=[1]People!$B$4,[1]People!$A$4,IF(M5836=[1]People!$B$3,[1]People!$A$3,IF(M5836=[1]People!$B$2,[1]People!$A$2,0))))</f>
        <v>Cassandra Brandow</v>
      </c>
      <c r="W5836" t="str">
        <f>IFERROR(INDEX([1]Returns!A:A,MATCH(B5836,[1]Returns!B:B,0)),"No")</f>
        <v>No</v>
      </c>
    </row>
    <row r="5837" spans="1:23" x14ac:dyDescent="0.25">
      <c r="A5837" s="1">
        <v>5836</v>
      </c>
      <c r="B5837" t="s">
        <v>8524</v>
      </c>
      <c r="C5837" s="4">
        <v>42895</v>
      </c>
      <c r="D5837" s="4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t="str">
        <f>IF(M5837=[1]People!$B$5,[1]People!$A$5,IF(M5837=[1]People!$B$4,[1]People!$A$4,IF(M5837=[1]People!$B$3,[1]People!$A$3,IF(M5837=[1]People!$B$2,[1]People!$A$2,0))))</f>
        <v>Cassandra Brandow</v>
      </c>
      <c r="W5837" t="str">
        <f>IFERROR(INDEX([1]Returns!A:A,MATCH(B5837,[1]Returns!B:B,0)),"No")</f>
        <v>No</v>
      </c>
    </row>
    <row r="5838" spans="1:23" x14ac:dyDescent="0.25">
      <c r="A5838" s="1">
        <v>5837</v>
      </c>
      <c r="B5838" t="s">
        <v>8524</v>
      </c>
      <c r="C5838" s="4">
        <v>42895</v>
      </c>
      <c r="D5838" s="4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t="str">
        <f>IF(M5838=[1]People!$B$5,[1]People!$A$5,IF(M5838=[1]People!$B$4,[1]People!$A$4,IF(M5838=[1]People!$B$3,[1]People!$A$3,IF(M5838=[1]People!$B$2,[1]People!$A$2,0))))</f>
        <v>Cassandra Brandow</v>
      </c>
      <c r="W5838" t="str">
        <f>IFERROR(INDEX([1]Returns!A:A,MATCH(B5838,[1]Returns!B:B,0)),"No")</f>
        <v>No</v>
      </c>
    </row>
    <row r="5839" spans="1:23" x14ac:dyDescent="0.25">
      <c r="A5839" s="1">
        <v>5838</v>
      </c>
      <c r="B5839" t="s">
        <v>8525</v>
      </c>
      <c r="C5839" s="4">
        <v>43796</v>
      </c>
      <c r="D5839" s="4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5">
        <v>57.567999999999998</v>
      </c>
      <c r="S5839" s="1">
        <v>4</v>
      </c>
      <c r="T5839" s="3">
        <v>0.2</v>
      </c>
      <c r="U5839" s="1">
        <v>5.7568000000000019</v>
      </c>
      <c r="V5839" t="str">
        <f>IF(M5839=[1]People!$B$5,[1]People!$A$5,IF(M5839=[1]People!$B$4,[1]People!$A$4,IF(M5839=[1]People!$B$3,[1]People!$A$3,IF(M5839=[1]People!$B$2,[1]People!$A$2,0))))</f>
        <v>Anna Andreadi</v>
      </c>
      <c r="W5839" t="str">
        <f>IFERROR(INDEX([1]Returns!A:A,MATCH(B5839,[1]Returns!B:B,0)),"No")</f>
        <v>No</v>
      </c>
    </row>
    <row r="5840" spans="1:23" x14ac:dyDescent="0.25">
      <c r="A5840" s="1">
        <v>5839</v>
      </c>
      <c r="B5840" t="s">
        <v>8530</v>
      </c>
      <c r="C5840" s="4">
        <v>42821</v>
      </c>
      <c r="D5840" s="4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5">
        <v>83.699999999999989</v>
      </c>
      <c r="S5840" s="1">
        <v>5</v>
      </c>
      <c r="T5840" s="3">
        <v>0</v>
      </c>
      <c r="U5840" s="1">
        <v>3.3479999999999954</v>
      </c>
      <c r="V5840" t="str">
        <f>IF(M5840=[1]People!$B$5,[1]People!$A$5,IF(M5840=[1]People!$B$4,[1]People!$A$4,IF(M5840=[1]People!$B$3,[1]People!$A$3,IF(M5840=[1]People!$B$2,[1]People!$A$2,0))))</f>
        <v>Anna Andreadi</v>
      </c>
      <c r="W5840" t="str">
        <f>IFERROR(INDEX([1]Returns!A:A,MATCH(B5840,[1]Returns!B:B,0)),"No")</f>
        <v>No</v>
      </c>
    </row>
    <row r="5841" spans="1:23" x14ac:dyDescent="0.25">
      <c r="A5841" s="1">
        <v>5840</v>
      </c>
      <c r="B5841" t="s">
        <v>8533</v>
      </c>
      <c r="C5841" s="4">
        <v>43000</v>
      </c>
      <c r="D5841" s="4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t="str">
        <f>IF(M5841=[1]People!$B$5,[1]People!$A$5,IF(M5841=[1]People!$B$4,[1]People!$A$4,IF(M5841=[1]People!$B$3,[1]People!$A$3,IF(M5841=[1]People!$B$2,[1]People!$A$2,0))))</f>
        <v>Cassandra Brandow</v>
      </c>
      <c r="W5841" t="str">
        <f>IFERROR(INDEX([1]Returns!A:A,MATCH(B5841,[1]Returns!B:B,0)),"No")</f>
        <v>No</v>
      </c>
    </row>
    <row r="5842" spans="1:23" x14ac:dyDescent="0.25">
      <c r="A5842" s="1">
        <v>5841</v>
      </c>
      <c r="B5842" t="s">
        <v>8533</v>
      </c>
      <c r="C5842" s="4">
        <v>43000</v>
      </c>
      <c r="D5842" s="4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3">
        <v>0</v>
      </c>
      <c r="U5842" s="1">
        <v>11.035399999999996</v>
      </c>
      <c r="V5842" t="str">
        <f>IF(M5842=[1]People!$B$5,[1]People!$A$5,IF(M5842=[1]People!$B$4,[1]People!$A$4,IF(M5842=[1]People!$B$3,[1]People!$A$3,IF(M5842=[1]People!$B$2,[1]People!$A$2,0))))</f>
        <v>Cassandra Brandow</v>
      </c>
      <c r="W5842" t="str">
        <f>IFERROR(INDEX([1]Returns!A:A,MATCH(B5842,[1]Returns!B:B,0)),"No")</f>
        <v>No</v>
      </c>
    </row>
    <row r="5843" spans="1:23" x14ac:dyDescent="0.25">
      <c r="A5843" s="1">
        <v>5842</v>
      </c>
      <c r="B5843" t="s">
        <v>8534</v>
      </c>
      <c r="C5843" s="4">
        <v>43056</v>
      </c>
      <c r="D5843" s="4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5">
        <v>415.96800000000007</v>
      </c>
      <c r="S5843" s="1">
        <v>4</v>
      </c>
      <c r="T5843" s="3">
        <v>0.2</v>
      </c>
      <c r="U5843" s="1">
        <v>51.995999999999981</v>
      </c>
      <c r="V5843" t="str">
        <f>IF(M5843=[1]People!$B$5,[1]People!$A$5,IF(M5843=[1]People!$B$4,[1]People!$A$4,IF(M5843=[1]People!$B$3,[1]People!$A$3,IF(M5843=[1]People!$B$2,[1]People!$A$2,0))))</f>
        <v>Anna Andreadi</v>
      </c>
      <c r="W5843" t="str">
        <f>IFERROR(INDEX([1]Returns!A:A,MATCH(B5843,[1]Returns!B:B,0)),"No")</f>
        <v>No</v>
      </c>
    </row>
    <row r="5844" spans="1:23" x14ac:dyDescent="0.25">
      <c r="A5844" s="1">
        <v>5843</v>
      </c>
      <c r="B5844" t="s">
        <v>8534</v>
      </c>
      <c r="C5844" s="4">
        <v>43056</v>
      </c>
      <c r="D5844" s="4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5">
        <v>304.89999999999998</v>
      </c>
      <c r="S5844" s="1">
        <v>5</v>
      </c>
      <c r="T5844" s="3">
        <v>0</v>
      </c>
      <c r="U5844" s="1">
        <v>6.097999999999999</v>
      </c>
      <c r="V5844" t="str">
        <f>IF(M5844=[1]People!$B$5,[1]People!$A$5,IF(M5844=[1]People!$B$4,[1]People!$A$4,IF(M5844=[1]People!$B$3,[1]People!$A$3,IF(M5844=[1]People!$B$2,[1]People!$A$2,0))))</f>
        <v>Anna Andreadi</v>
      </c>
      <c r="W5844" t="str">
        <f>IFERROR(INDEX([1]Returns!A:A,MATCH(B5844,[1]Returns!B:B,0)),"No")</f>
        <v>No</v>
      </c>
    </row>
    <row r="5845" spans="1:23" x14ac:dyDescent="0.25">
      <c r="A5845" s="1">
        <v>5844</v>
      </c>
      <c r="B5845" t="s">
        <v>8534</v>
      </c>
      <c r="C5845" s="4">
        <v>43056</v>
      </c>
      <c r="D5845" s="4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5">
        <v>80.959999999999994</v>
      </c>
      <c r="S5845" s="1">
        <v>4</v>
      </c>
      <c r="T5845" s="3">
        <v>0</v>
      </c>
      <c r="U5845" s="1">
        <v>29.145599999999995</v>
      </c>
      <c r="V5845" t="str">
        <f>IF(M5845=[1]People!$B$5,[1]People!$A$5,IF(M5845=[1]People!$B$4,[1]People!$A$4,IF(M5845=[1]People!$B$3,[1]People!$A$3,IF(M5845=[1]People!$B$2,[1]People!$A$2,0))))</f>
        <v>Anna Andreadi</v>
      </c>
      <c r="W5845" t="str">
        <f>IFERROR(INDEX([1]Returns!A:A,MATCH(B5845,[1]Returns!B:B,0)),"No")</f>
        <v>No</v>
      </c>
    </row>
    <row r="5846" spans="1:23" x14ac:dyDescent="0.25">
      <c r="A5846" s="1">
        <v>5845</v>
      </c>
      <c r="B5846" t="s">
        <v>8534</v>
      </c>
      <c r="C5846" s="4">
        <v>43056</v>
      </c>
      <c r="D5846" s="4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5">
        <v>777.21</v>
      </c>
      <c r="S5846" s="1">
        <v>7</v>
      </c>
      <c r="T5846" s="3">
        <v>0</v>
      </c>
      <c r="U5846" s="1">
        <v>54.404699999999963</v>
      </c>
      <c r="V5846" t="str">
        <f>IF(M5846=[1]People!$B$5,[1]People!$A$5,IF(M5846=[1]People!$B$4,[1]People!$A$4,IF(M5846=[1]People!$B$3,[1]People!$A$3,IF(M5846=[1]People!$B$2,[1]People!$A$2,0))))</f>
        <v>Anna Andreadi</v>
      </c>
      <c r="W5846" t="str">
        <f>IFERROR(INDEX([1]Returns!A:A,MATCH(B5846,[1]Returns!B:B,0)),"No")</f>
        <v>No</v>
      </c>
    </row>
    <row r="5847" spans="1:23" x14ac:dyDescent="0.25">
      <c r="A5847" s="1">
        <v>5846</v>
      </c>
      <c r="B5847" t="s">
        <v>8534</v>
      </c>
      <c r="C5847" s="4">
        <v>43056</v>
      </c>
      <c r="D5847" s="4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5">
        <v>32.400000000000006</v>
      </c>
      <c r="S5847" s="1">
        <v>5</v>
      </c>
      <c r="T5847" s="3">
        <v>0</v>
      </c>
      <c r="U5847" s="1">
        <v>15.552000000000001</v>
      </c>
      <c r="V5847" t="str">
        <f>IF(M5847=[1]People!$B$5,[1]People!$A$5,IF(M5847=[1]People!$B$4,[1]People!$A$4,IF(M5847=[1]People!$B$3,[1]People!$A$3,IF(M5847=[1]People!$B$2,[1]People!$A$2,0))))</f>
        <v>Anna Andreadi</v>
      </c>
      <c r="W5847" t="str">
        <f>IFERROR(INDEX([1]Returns!A:A,MATCH(B5847,[1]Returns!B:B,0)),"No")</f>
        <v>No</v>
      </c>
    </row>
    <row r="5848" spans="1:23" x14ac:dyDescent="0.25">
      <c r="A5848" s="1">
        <v>5847</v>
      </c>
      <c r="B5848" t="s">
        <v>8534</v>
      </c>
      <c r="C5848" s="4">
        <v>43056</v>
      </c>
      <c r="D5848" s="4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5">
        <v>225.56799999999998</v>
      </c>
      <c r="S5848" s="1">
        <v>2</v>
      </c>
      <c r="T5848" s="3">
        <v>0.2</v>
      </c>
      <c r="U5848" s="1">
        <v>2.8195999999999799</v>
      </c>
      <c r="V5848" t="str">
        <f>IF(M5848=[1]People!$B$5,[1]People!$A$5,IF(M5848=[1]People!$B$4,[1]People!$A$4,IF(M5848=[1]People!$B$3,[1]People!$A$3,IF(M5848=[1]People!$B$2,[1]People!$A$2,0))))</f>
        <v>Anna Andreadi</v>
      </c>
      <c r="W5848" t="str">
        <f>IFERROR(INDEX([1]Returns!A:A,MATCH(B5848,[1]Returns!B:B,0)),"No")</f>
        <v>No</v>
      </c>
    </row>
    <row r="5849" spans="1:23" x14ac:dyDescent="0.25">
      <c r="A5849" s="1">
        <v>5848</v>
      </c>
      <c r="B5849" t="s">
        <v>8534</v>
      </c>
      <c r="C5849" s="4">
        <v>43056</v>
      </c>
      <c r="D5849" s="4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5">
        <v>36.599999999999994</v>
      </c>
      <c r="S5849" s="1">
        <v>3</v>
      </c>
      <c r="T5849" s="3">
        <v>0</v>
      </c>
      <c r="U5849" s="1">
        <v>15.372000000000002</v>
      </c>
      <c r="V5849" t="str">
        <f>IF(M5849=[1]People!$B$5,[1]People!$A$5,IF(M5849=[1]People!$B$4,[1]People!$A$4,IF(M5849=[1]People!$B$3,[1]People!$A$3,IF(M5849=[1]People!$B$2,[1]People!$A$2,0))))</f>
        <v>Anna Andreadi</v>
      </c>
      <c r="W5849" t="str">
        <f>IFERROR(INDEX([1]Returns!A:A,MATCH(B5849,[1]Returns!B:B,0)),"No")</f>
        <v>No</v>
      </c>
    </row>
    <row r="5850" spans="1:23" x14ac:dyDescent="0.25">
      <c r="A5850" s="1">
        <v>5849</v>
      </c>
      <c r="B5850" t="s">
        <v>8537</v>
      </c>
      <c r="C5850" s="4">
        <v>43049</v>
      </c>
      <c r="D5850" s="4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3">
        <v>0</v>
      </c>
      <c r="U5850" s="1">
        <v>178.90999999999997</v>
      </c>
      <c r="V5850" t="str">
        <f>IF(M5850=[1]People!$B$5,[1]People!$A$5,IF(M5850=[1]People!$B$4,[1]People!$A$4,IF(M5850=[1]People!$B$3,[1]People!$A$3,IF(M5850=[1]People!$B$2,[1]People!$A$2,0))))</f>
        <v>Kelly Williams</v>
      </c>
      <c r="W5850" t="str">
        <f>IFERROR(INDEX([1]Returns!A:A,MATCH(B5850,[1]Returns!B:B,0)),"No")</f>
        <v>No</v>
      </c>
    </row>
    <row r="5851" spans="1:23" x14ac:dyDescent="0.25">
      <c r="A5851" s="1">
        <v>5850</v>
      </c>
      <c r="B5851" t="s">
        <v>8537</v>
      </c>
      <c r="C5851" s="4">
        <v>43049</v>
      </c>
      <c r="D5851" s="4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3">
        <v>0</v>
      </c>
      <c r="U5851" s="1">
        <v>143.19179999999994</v>
      </c>
      <c r="V5851" t="str">
        <f>IF(M5851=[1]People!$B$5,[1]People!$A$5,IF(M5851=[1]People!$B$4,[1]People!$A$4,IF(M5851=[1]People!$B$3,[1]People!$A$3,IF(M5851=[1]People!$B$2,[1]People!$A$2,0))))</f>
        <v>Kelly Williams</v>
      </c>
      <c r="W5851" t="str">
        <f>IFERROR(INDEX([1]Returns!A:A,MATCH(B5851,[1]Returns!B:B,0)),"No")</f>
        <v>No</v>
      </c>
    </row>
    <row r="5852" spans="1:23" x14ac:dyDescent="0.25">
      <c r="A5852" s="1">
        <v>5851</v>
      </c>
      <c r="B5852" t="s">
        <v>8537</v>
      </c>
      <c r="C5852" s="4">
        <v>43049</v>
      </c>
      <c r="D5852" s="4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3">
        <v>0</v>
      </c>
      <c r="U5852" s="1">
        <v>274.995</v>
      </c>
      <c r="V5852" t="str">
        <f>IF(M5852=[1]People!$B$5,[1]People!$A$5,IF(M5852=[1]People!$B$4,[1]People!$A$4,IF(M5852=[1]People!$B$3,[1]People!$A$3,IF(M5852=[1]People!$B$2,[1]People!$A$2,0))))</f>
        <v>Kelly Williams</v>
      </c>
      <c r="W5852" t="str">
        <f>IFERROR(INDEX([1]Returns!A:A,MATCH(B5852,[1]Returns!B:B,0)),"No")</f>
        <v>No</v>
      </c>
    </row>
    <row r="5853" spans="1:23" x14ac:dyDescent="0.25">
      <c r="A5853" s="1">
        <v>5852</v>
      </c>
      <c r="B5853" t="s">
        <v>8537</v>
      </c>
      <c r="C5853" s="4">
        <v>43049</v>
      </c>
      <c r="D5853" s="4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t="str">
        <f>IF(M5853=[1]People!$B$5,[1]People!$A$5,IF(M5853=[1]People!$B$4,[1]People!$A$4,IF(M5853=[1]People!$B$3,[1]People!$A$3,IF(M5853=[1]People!$B$2,[1]People!$A$2,0))))</f>
        <v>Kelly Williams</v>
      </c>
      <c r="W5853" t="str">
        <f>IFERROR(INDEX([1]Returns!A:A,MATCH(B5853,[1]Returns!B:B,0)),"No")</f>
        <v>No</v>
      </c>
    </row>
    <row r="5854" spans="1:23" x14ac:dyDescent="0.25">
      <c r="A5854" s="1">
        <v>5853</v>
      </c>
      <c r="B5854" t="s">
        <v>8537</v>
      </c>
      <c r="C5854" s="4">
        <v>43049</v>
      </c>
      <c r="D5854" s="4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3">
        <v>0</v>
      </c>
      <c r="U5854" s="1">
        <v>12.856800000000002</v>
      </c>
      <c r="V5854" t="str">
        <f>IF(M5854=[1]People!$B$5,[1]People!$A$5,IF(M5854=[1]People!$B$4,[1]People!$A$4,IF(M5854=[1]People!$B$3,[1]People!$A$3,IF(M5854=[1]People!$B$2,[1]People!$A$2,0))))</f>
        <v>Kelly Williams</v>
      </c>
      <c r="W5854" t="str">
        <f>IFERROR(INDEX([1]Returns!A:A,MATCH(B5854,[1]Returns!B:B,0)),"No")</f>
        <v>No</v>
      </c>
    </row>
    <row r="5855" spans="1:23" x14ac:dyDescent="0.25">
      <c r="A5855" s="1">
        <v>5854</v>
      </c>
      <c r="B5855" t="s">
        <v>8538</v>
      </c>
      <c r="C5855" s="4">
        <v>42623</v>
      </c>
      <c r="D5855" s="4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3">
        <v>0</v>
      </c>
      <c r="U5855" s="1">
        <v>4.7236000000000002</v>
      </c>
      <c r="V5855" t="str">
        <f>IF(M5855=[1]People!$B$5,[1]People!$A$5,IF(M5855=[1]People!$B$4,[1]People!$A$4,IF(M5855=[1]People!$B$3,[1]People!$A$3,IF(M5855=[1]People!$B$2,[1]People!$A$2,0))))</f>
        <v>Cassandra Brandow</v>
      </c>
      <c r="W5855" t="str">
        <f>IFERROR(INDEX([1]Returns!A:A,MATCH(B5855,[1]Returns!B:B,0)),"No")</f>
        <v>No</v>
      </c>
    </row>
    <row r="5856" spans="1:23" x14ac:dyDescent="0.25">
      <c r="A5856" s="1">
        <v>5855</v>
      </c>
      <c r="B5856" t="s">
        <v>8539</v>
      </c>
      <c r="C5856" s="4">
        <v>42952</v>
      </c>
      <c r="D5856" s="4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t="str">
        <f>IF(M5856=[1]People!$B$5,[1]People!$A$5,IF(M5856=[1]People!$B$4,[1]People!$A$4,IF(M5856=[1]People!$B$3,[1]People!$A$3,IF(M5856=[1]People!$B$2,[1]People!$A$2,0))))</f>
        <v>Kelly Williams</v>
      </c>
      <c r="W5856" t="str">
        <f>IFERROR(INDEX([1]Returns!A:A,MATCH(B5856,[1]Returns!B:B,0)),"No")</f>
        <v>No</v>
      </c>
    </row>
    <row r="5857" spans="1:23" x14ac:dyDescent="0.25">
      <c r="A5857" s="1">
        <v>5856</v>
      </c>
      <c r="B5857" t="s">
        <v>8539</v>
      </c>
      <c r="C5857" s="4">
        <v>42952</v>
      </c>
      <c r="D5857" s="4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3">
        <v>0.2</v>
      </c>
      <c r="U5857" s="1">
        <v>-4.895999999999999</v>
      </c>
      <c r="V5857" t="str">
        <f>IF(M5857=[1]People!$B$5,[1]People!$A$5,IF(M5857=[1]People!$B$4,[1]People!$A$4,IF(M5857=[1]People!$B$3,[1]People!$A$3,IF(M5857=[1]People!$B$2,[1]People!$A$2,0))))</f>
        <v>Kelly Williams</v>
      </c>
      <c r="W5857" t="str">
        <f>IFERROR(INDEX([1]Returns!A:A,MATCH(B5857,[1]Returns!B:B,0)),"No")</f>
        <v>No</v>
      </c>
    </row>
    <row r="5858" spans="1:23" x14ac:dyDescent="0.25">
      <c r="A5858" s="1">
        <v>5857</v>
      </c>
      <c r="B5858" t="s">
        <v>8539</v>
      </c>
      <c r="C5858" s="4">
        <v>42952</v>
      </c>
      <c r="D5858" s="4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t="str">
        <f>IF(M5858=[1]People!$B$5,[1]People!$A$5,IF(M5858=[1]People!$B$4,[1]People!$A$4,IF(M5858=[1]People!$B$3,[1]People!$A$3,IF(M5858=[1]People!$B$2,[1]People!$A$2,0))))</f>
        <v>Kelly Williams</v>
      </c>
      <c r="W5858" t="str">
        <f>IFERROR(INDEX([1]Returns!A:A,MATCH(B5858,[1]Returns!B:B,0)),"No")</f>
        <v>No</v>
      </c>
    </row>
    <row r="5859" spans="1:23" x14ac:dyDescent="0.25">
      <c r="A5859" s="1">
        <v>5858</v>
      </c>
      <c r="B5859" t="s">
        <v>8539</v>
      </c>
      <c r="C5859" s="4">
        <v>42952</v>
      </c>
      <c r="D5859" s="4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3">
        <v>0.6</v>
      </c>
      <c r="U5859" s="1">
        <v>-11.439000000000004</v>
      </c>
      <c r="V5859" t="str">
        <f>IF(M5859=[1]People!$B$5,[1]People!$A$5,IF(M5859=[1]People!$B$4,[1]People!$A$4,IF(M5859=[1]People!$B$3,[1]People!$A$3,IF(M5859=[1]People!$B$2,[1]People!$A$2,0))))</f>
        <v>Kelly Williams</v>
      </c>
      <c r="W5859" t="str">
        <f>IFERROR(INDEX([1]Returns!A:A,MATCH(B5859,[1]Returns!B:B,0)),"No")</f>
        <v>No</v>
      </c>
    </row>
    <row r="5860" spans="1:23" x14ac:dyDescent="0.25">
      <c r="A5860" s="1">
        <v>5859</v>
      </c>
      <c r="B5860" t="s">
        <v>8540</v>
      </c>
      <c r="C5860" s="4">
        <v>43711</v>
      </c>
      <c r="D5860" s="4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5">
        <v>239.66599999999997</v>
      </c>
      <c r="S5860" s="1">
        <v>2</v>
      </c>
      <c r="T5860" s="3">
        <v>0.15</v>
      </c>
      <c r="U5860" s="1">
        <v>14.097999999999999</v>
      </c>
      <c r="V5860" t="str">
        <f>IF(M5860=[1]People!$B$5,[1]People!$A$5,IF(M5860=[1]People!$B$4,[1]People!$A$4,IF(M5860=[1]People!$B$3,[1]People!$A$3,IF(M5860=[1]People!$B$2,[1]People!$A$2,0))))</f>
        <v>Anna Andreadi</v>
      </c>
      <c r="W5860" t="str">
        <f>IFERROR(INDEX([1]Returns!A:A,MATCH(B5860,[1]Returns!B:B,0)),"No")</f>
        <v>No</v>
      </c>
    </row>
    <row r="5861" spans="1:23" x14ac:dyDescent="0.25">
      <c r="A5861" s="1">
        <v>5860</v>
      </c>
      <c r="B5861" t="s">
        <v>8541</v>
      </c>
      <c r="C5861" s="4">
        <v>43040</v>
      </c>
      <c r="D5861" s="4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t="str">
        <f>IF(M5861=[1]People!$B$5,[1]People!$A$5,IF(M5861=[1]People!$B$4,[1]People!$A$4,IF(M5861=[1]People!$B$3,[1]People!$A$3,IF(M5861=[1]People!$B$2,[1]People!$A$2,0))))</f>
        <v>Cassandra Brandow</v>
      </c>
      <c r="W5861" t="str">
        <f>IFERROR(INDEX([1]Returns!A:A,MATCH(B5861,[1]Returns!B:B,0)),"No")</f>
        <v>No</v>
      </c>
    </row>
    <row r="5862" spans="1:23" x14ac:dyDescent="0.25">
      <c r="A5862" s="1">
        <v>5861</v>
      </c>
      <c r="B5862" t="s">
        <v>8543</v>
      </c>
      <c r="C5862" s="4">
        <v>42854</v>
      </c>
      <c r="D5862" s="4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t="str">
        <f>IF(M5862=[1]People!$B$5,[1]People!$A$5,IF(M5862=[1]People!$B$4,[1]People!$A$4,IF(M5862=[1]People!$B$3,[1]People!$A$3,IF(M5862=[1]People!$B$2,[1]People!$A$2,0))))</f>
        <v>Chuck Magee</v>
      </c>
      <c r="W5862" t="str">
        <f>IFERROR(INDEX([1]Returns!A:A,MATCH(B5862,[1]Returns!B:B,0)),"No")</f>
        <v>No</v>
      </c>
    </row>
    <row r="5863" spans="1:23" x14ac:dyDescent="0.25">
      <c r="A5863" s="1">
        <v>5862</v>
      </c>
      <c r="B5863" t="s">
        <v>8544</v>
      </c>
      <c r="C5863" s="4">
        <v>43221</v>
      </c>
      <c r="D5863" s="4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3">
        <v>0</v>
      </c>
      <c r="U5863" s="1">
        <v>53.860799999999998</v>
      </c>
      <c r="V5863" t="str">
        <f>IF(M5863=[1]People!$B$5,[1]People!$A$5,IF(M5863=[1]People!$B$4,[1]People!$A$4,IF(M5863=[1]People!$B$3,[1]People!$A$3,IF(M5863=[1]People!$B$2,[1]People!$A$2,0))))</f>
        <v>Cassandra Brandow</v>
      </c>
      <c r="W5863" t="str">
        <f>IFERROR(INDEX([1]Returns!A:A,MATCH(B5863,[1]Returns!B:B,0)),"No")</f>
        <v>No</v>
      </c>
    </row>
    <row r="5864" spans="1:23" x14ac:dyDescent="0.25">
      <c r="A5864" s="1">
        <v>5863</v>
      </c>
      <c r="B5864" t="s">
        <v>8544</v>
      </c>
      <c r="C5864" s="4">
        <v>43221</v>
      </c>
      <c r="D5864" s="4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t="str">
        <f>IF(M5864=[1]People!$B$5,[1]People!$A$5,IF(M5864=[1]People!$B$4,[1]People!$A$4,IF(M5864=[1]People!$B$3,[1]People!$A$3,IF(M5864=[1]People!$B$2,[1]People!$A$2,0))))</f>
        <v>Cassandra Brandow</v>
      </c>
      <c r="W5864" t="str">
        <f>IFERROR(INDEX([1]Returns!A:A,MATCH(B5864,[1]Returns!B:B,0)),"No")</f>
        <v>No</v>
      </c>
    </row>
    <row r="5865" spans="1:23" x14ac:dyDescent="0.25">
      <c r="A5865" s="1">
        <v>5864</v>
      </c>
      <c r="B5865" t="s">
        <v>8544</v>
      </c>
      <c r="C5865" s="4">
        <v>43221</v>
      </c>
      <c r="D5865" s="4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3">
        <v>0</v>
      </c>
      <c r="U5865" s="1">
        <v>4.3524000000000003</v>
      </c>
      <c r="V5865" t="str">
        <f>IF(M5865=[1]People!$B$5,[1]People!$A$5,IF(M5865=[1]People!$B$4,[1]People!$A$4,IF(M5865=[1]People!$B$3,[1]People!$A$3,IF(M5865=[1]People!$B$2,[1]People!$A$2,0))))</f>
        <v>Cassandra Brandow</v>
      </c>
      <c r="W5865" t="str">
        <f>IFERROR(INDEX([1]Returns!A:A,MATCH(B5865,[1]Returns!B:B,0)),"No")</f>
        <v>No</v>
      </c>
    </row>
    <row r="5866" spans="1:23" x14ac:dyDescent="0.25">
      <c r="A5866" s="1">
        <v>5865</v>
      </c>
      <c r="B5866" t="s">
        <v>8547</v>
      </c>
      <c r="C5866" s="4">
        <v>42587</v>
      </c>
      <c r="D5866" s="4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3">
        <v>0</v>
      </c>
      <c r="U5866" s="1">
        <v>22.251600000000003</v>
      </c>
      <c r="V5866" t="str">
        <f>IF(M5866=[1]People!$B$5,[1]People!$A$5,IF(M5866=[1]People!$B$4,[1]People!$A$4,IF(M5866=[1]People!$B$3,[1]People!$A$3,IF(M5866=[1]People!$B$2,[1]People!$A$2,0))))</f>
        <v>Chuck Magee</v>
      </c>
      <c r="W5866" t="str">
        <f>IFERROR(INDEX([1]Returns!A:A,MATCH(B5866,[1]Returns!B:B,0)),"No")</f>
        <v>No</v>
      </c>
    </row>
    <row r="5867" spans="1:23" x14ac:dyDescent="0.25">
      <c r="A5867" s="1">
        <v>5866</v>
      </c>
      <c r="B5867" t="s">
        <v>8547</v>
      </c>
      <c r="C5867" s="4">
        <v>42587</v>
      </c>
      <c r="D5867" s="4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t="str">
        <f>IF(M5867=[1]People!$B$5,[1]People!$A$5,IF(M5867=[1]People!$B$4,[1]People!$A$4,IF(M5867=[1]People!$B$3,[1]People!$A$3,IF(M5867=[1]People!$B$2,[1]People!$A$2,0))))</f>
        <v>Chuck Magee</v>
      </c>
      <c r="W5867" t="str">
        <f>IFERROR(INDEX([1]Returns!A:A,MATCH(B5867,[1]Returns!B:B,0)),"No")</f>
        <v>No</v>
      </c>
    </row>
    <row r="5868" spans="1:23" x14ac:dyDescent="0.25">
      <c r="A5868" s="1">
        <v>5867</v>
      </c>
      <c r="B5868" t="s">
        <v>8547</v>
      </c>
      <c r="C5868" s="4">
        <v>42587</v>
      </c>
      <c r="D5868" s="4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t="str">
        <f>IF(M5868=[1]People!$B$5,[1]People!$A$5,IF(M5868=[1]People!$B$4,[1]People!$A$4,IF(M5868=[1]People!$B$3,[1]People!$A$3,IF(M5868=[1]People!$B$2,[1]People!$A$2,0))))</f>
        <v>Chuck Magee</v>
      </c>
      <c r="W5868" t="str">
        <f>IFERROR(INDEX([1]Returns!A:A,MATCH(B5868,[1]Returns!B:B,0)),"No")</f>
        <v>No</v>
      </c>
    </row>
    <row r="5869" spans="1:23" x14ac:dyDescent="0.25">
      <c r="A5869" s="1">
        <v>5868</v>
      </c>
      <c r="B5869" t="s">
        <v>8548</v>
      </c>
      <c r="C5869" s="4">
        <v>43104</v>
      </c>
      <c r="D5869" s="4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t="str">
        <f>IF(M5869=[1]People!$B$5,[1]People!$A$5,IF(M5869=[1]People!$B$4,[1]People!$A$4,IF(M5869=[1]People!$B$3,[1]People!$A$3,IF(M5869=[1]People!$B$2,[1]People!$A$2,0))))</f>
        <v>Chuck Magee</v>
      </c>
      <c r="W5869" t="str">
        <f>IFERROR(INDEX([1]Returns!A:A,MATCH(B5869,[1]Returns!B:B,0)),"No")</f>
        <v>No</v>
      </c>
    </row>
    <row r="5870" spans="1:23" x14ac:dyDescent="0.25">
      <c r="A5870" s="1">
        <v>5869</v>
      </c>
      <c r="B5870" t="s">
        <v>8548</v>
      </c>
      <c r="C5870" s="4">
        <v>43104</v>
      </c>
      <c r="D5870" s="4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t="str">
        <f>IF(M5870=[1]People!$B$5,[1]People!$A$5,IF(M5870=[1]People!$B$4,[1]People!$A$4,IF(M5870=[1]People!$B$3,[1]People!$A$3,IF(M5870=[1]People!$B$2,[1]People!$A$2,0))))</f>
        <v>Chuck Magee</v>
      </c>
      <c r="W5870" t="str">
        <f>IFERROR(INDEX([1]Returns!A:A,MATCH(B5870,[1]Returns!B:B,0)),"No")</f>
        <v>No</v>
      </c>
    </row>
    <row r="5871" spans="1:23" x14ac:dyDescent="0.25">
      <c r="A5871" s="1">
        <v>5870</v>
      </c>
      <c r="B5871" t="s">
        <v>8549</v>
      </c>
      <c r="C5871" s="4">
        <v>43411</v>
      </c>
      <c r="D5871" s="4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5">
        <v>1603.1360000000002</v>
      </c>
      <c r="S5871" s="1">
        <v>4</v>
      </c>
      <c r="T5871" s="3">
        <v>0.2</v>
      </c>
      <c r="U5871" s="1">
        <v>100.19599999999997</v>
      </c>
      <c r="V5871" t="str">
        <f>IF(M5871=[1]People!$B$5,[1]People!$A$5,IF(M5871=[1]People!$B$4,[1]People!$A$4,IF(M5871=[1]People!$B$3,[1]People!$A$3,IF(M5871=[1]People!$B$2,[1]People!$A$2,0))))</f>
        <v>Anna Andreadi</v>
      </c>
      <c r="W5871" t="str">
        <f>IFERROR(INDEX([1]Returns!A:A,MATCH(B5871,[1]Returns!B:B,0)),"No")</f>
        <v>No</v>
      </c>
    </row>
    <row r="5872" spans="1:23" x14ac:dyDescent="0.25">
      <c r="A5872" s="1">
        <v>5871</v>
      </c>
      <c r="B5872" t="s">
        <v>8552</v>
      </c>
      <c r="C5872" s="4">
        <v>43265</v>
      </c>
      <c r="D5872" s="4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5">
        <v>1293.4879999999998</v>
      </c>
      <c r="S5872" s="1">
        <v>7</v>
      </c>
      <c r="T5872" s="3">
        <v>0.2</v>
      </c>
      <c r="U5872" s="1">
        <v>80.843000000000075</v>
      </c>
      <c r="V5872" t="str">
        <f>IF(M5872=[1]People!$B$5,[1]People!$A$5,IF(M5872=[1]People!$B$4,[1]People!$A$4,IF(M5872=[1]People!$B$3,[1]People!$A$3,IF(M5872=[1]People!$B$2,[1]People!$A$2,0))))</f>
        <v>Anna Andreadi</v>
      </c>
      <c r="W5872" t="str">
        <f>IFERROR(INDEX([1]Returns!A:A,MATCH(B5872,[1]Returns!B:B,0)),"No")</f>
        <v>No</v>
      </c>
    </row>
    <row r="5873" spans="1:23" x14ac:dyDescent="0.25">
      <c r="A5873" s="1">
        <v>5872</v>
      </c>
      <c r="B5873" t="s">
        <v>8553</v>
      </c>
      <c r="C5873" s="4">
        <v>43367</v>
      </c>
      <c r="D5873" s="4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t="str">
        <f>IF(M5873=[1]People!$B$5,[1]People!$A$5,IF(M5873=[1]People!$B$4,[1]People!$A$4,IF(M5873=[1]People!$B$3,[1]People!$A$3,IF(M5873=[1]People!$B$2,[1]People!$A$2,0))))</f>
        <v>Kelly Williams</v>
      </c>
      <c r="W5873" t="str">
        <f>IFERROR(INDEX([1]Returns!A:A,MATCH(B5873,[1]Returns!B:B,0)),"No")</f>
        <v>No</v>
      </c>
    </row>
    <row r="5874" spans="1:23" x14ac:dyDescent="0.25">
      <c r="A5874" s="1">
        <v>5873</v>
      </c>
      <c r="B5874" t="s">
        <v>8554</v>
      </c>
      <c r="C5874" s="4">
        <v>43554</v>
      </c>
      <c r="D5874" s="4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3">
        <v>0</v>
      </c>
      <c r="U5874" s="1">
        <v>16.732800000000005</v>
      </c>
      <c r="V5874" t="str">
        <f>IF(M5874=[1]People!$B$5,[1]People!$A$5,IF(M5874=[1]People!$B$4,[1]People!$A$4,IF(M5874=[1]People!$B$3,[1]People!$A$3,IF(M5874=[1]People!$B$2,[1]People!$A$2,0))))</f>
        <v>Cassandra Brandow</v>
      </c>
      <c r="W5874" t="str">
        <f>IFERROR(INDEX([1]Returns!A:A,MATCH(B5874,[1]Returns!B:B,0)),"No")</f>
        <v>No</v>
      </c>
    </row>
    <row r="5875" spans="1:23" x14ac:dyDescent="0.25">
      <c r="A5875" s="1">
        <v>5874</v>
      </c>
      <c r="B5875" t="s">
        <v>8555</v>
      </c>
      <c r="C5875" s="4">
        <v>43620</v>
      </c>
      <c r="D5875" s="4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3">
        <v>0</v>
      </c>
      <c r="U5875" s="1">
        <v>54.04</v>
      </c>
      <c r="V5875" t="str">
        <f>IF(M5875=[1]People!$B$5,[1]People!$A$5,IF(M5875=[1]People!$B$4,[1]People!$A$4,IF(M5875=[1]People!$B$3,[1]People!$A$3,IF(M5875=[1]People!$B$2,[1]People!$A$2,0))))</f>
        <v>Cassandra Brandow</v>
      </c>
      <c r="W5875" t="str">
        <f>IFERROR(INDEX([1]Returns!A:A,MATCH(B5875,[1]Returns!B:B,0)),"No")</f>
        <v>No</v>
      </c>
    </row>
    <row r="5876" spans="1:23" x14ac:dyDescent="0.25">
      <c r="A5876" s="1">
        <v>5875</v>
      </c>
      <c r="B5876" t="s">
        <v>8555</v>
      </c>
      <c r="C5876" s="4">
        <v>43620</v>
      </c>
      <c r="D5876" s="4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t="str">
        <f>IF(M5876=[1]People!$B$5,[1]People!$A$5,IF(M5876=[1]People!$B$4,[1]People!$A$4,IF(M5876=[1]People!$B$3,[1]People!$A$3,IF(M5876=[1]People!$B$2,[1]People!$A$2,0))))</f>
        <v>Cassandra Brandow</v>
      </c>
      <c r="W5876" t="str">
        <f>IFERROR(INDEX([1]Returns!A:A,MATCH(B5876,[1]Returns!B:B,0)),"No")</f>
        <v>No</v>
      </c>
    </row>
    <row r="5877" spans="1:23" x14ac:dyDescent="0.25">
      <c r="A5877" s="1">
        <v>5876</v>
      </c>
      <c r="B5877" t="s">
        <v>8556</v>
      </c>
      <c r="C5877" s="4">
        <v>42832</v>
      </c>
      <c r="D5877" s="4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t="str">
        <f>IF(M5877=[1]People!$B$5,[1]People!$A$5,IF(M5877=[1]People!$B$4,[1]People!$A$4,IF(M5877=[1]People!$B$3,[1]People!$A$3,IF(M5877=[1]People!$B$2,[1]People!$A$2,0))))</f>
        <v>Chuck Magee</v>
      </c>
      <c r="W5877" t="str">
        <f>IFERROR(INDEX([1]Returns!A:A,MATCH(B5877,[1]Returns!B:B,0)),"No")</f>
        <v>No</v>
      </c>
    </row>
    <row r="5878" spans="1:23" x14ac:dyDescent="0.25">
      <c r="A5878" s="1">
        <v>5877</v>
      </c>
      <c r="B5878" t="s">
        <v>8557</v>
      </c>
      <c r="C5878" s="4">
        <v>42511</v>
      </c>
      <c r="D5878" s="4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t="str">
        <f>IF(M5878=[1]People!$B$5,[1]People!$A$5,IF(M5878=[1]People!$B$4,[1]People!$A$4,IF(M5878=[1]People!$B$3,[1]People!$A$3,IF(M5878=[1]People!$B$2,[1]People!$A$2,0))))</f>
        <v>Chuck Magee</v>
      </c>
      <c r="W5878" t="str">
        <f>IFERROR(INDEX([1]Returns!A:A,MATCH(B5878,[1]Returns!B:B,0)),"No")</f>
        <v>No</v>
      </c>
    </row>
    <row r="5879" spans="1:23" x14ac:dyDescent="0.25">
      <c r="A5879" s="1">
        <v>5878</v>
      </c>
      <c r="B5879" t="s">
        <v>8557</v>
      </c>
      <c r="C5879" s="4">
        <v>42511</v>
      </c>
      <c r="D5879" s="4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t="str">
        <f>IF(M5879=[1]People!$B$5,[1]People!$A$5,IF(M5879=[1]People!$B$4,[1]People!$A$4,IF(M5879=[1]People!$B$3,[1]People!$A$3,IF(M5879=[1]People!$B$2,[1]People!$A$2,0))))</f>
        <v>Chuck Magee</v>
      </c>
      <c r="W5879" t="str">
        <f>IFERROR(INDEX([1]Returns!A:A,MATCH(B5879,[1]Returns!B:B,0)),"No")</f>
        <v>No</v>
      </c>
    </row>
    <row r="5880" spans="1:23" x14ac:dyDescent="0.25">
      <c r="A5880" s="1">
        <v>5879</v>
      </c>
      <c r="B5880" t="s">
        <v>8557</v>
      </c>
      <c r="C5880" s="4">
        <v>42511</v>
      </c>
      <c r="D5880" s="4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3">
        <v>0</v>
      </c>
      <c r="U5880" s="1">
        <v>68.846399999999988</v>
      </c>
      <c r="V5880" t="str">
        <f>IF(M5880=[1]People!$B$5,[1]People!$A$5,IF(M5880=[1]People!$B$4,[1]People!$A$4,IF(M5880=[1]People!$B$3,[1]People!$A$3,IF(M5880=[1]People!$B$2,[1]People!$A$2,0))))</f>
        <v>Chuck Magee</v>
      </c>
      <c r="W5880" t="str">
        <f>IFERROR(INDEX([1]Returns!A:A,MATCH(B5880,[1]Returns!B:B,0)),"No")</f>
        <v>No</v>
      </c>
    </row>
    <row r="5881" spans="1:23" x14ac:dyDescent="0.25">
      <c r="A5881" s="1">
        <v>5880</v>
      </c>
      <c r="B5881" t="s">
        <v>8558</v>
      </c>
      <c r="C5881" s="4">
        <v>43348</v>
      </c>
      <c r="D5881" s="4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3">
        <v>0</v>
      </c>
      <c r="U5881" s="1">
        <v>92.236799999999988</v>
      </c>
      <c r="V5881" t="str">
        <f>IF(M5881=[1]People!$B$5,[1]People!$A$5,IF(M5881=[1]People!$B$4,[1]People!$A$4,IF(M5881=[1]People!$B$3,[1]People!$A$3,IF(M5881=[1]People!$B$2,[1]People!$A$2,0))))</f>
        <v>Chuck Magee</v>
      </c>
      <c r="W5881" t="str">
        <f>IFERROR(INDEX([1]Returns!A:A,MATCH(B5881,[1]Returns!B:B,0)),"No")</f>
        <v>Yes</v>
      </c>
    </row>
    <row r="5882" spans="1:23" x14ac:dyDescent="0.25">
      <c r="A5882" s="1">
        <v>5881</v>
      </c>
      <c r="B5882" t="s">
        <v>8559</v>
      </c>
      <c r="C5882" s="4">
        <v>43361</v>
      </c>
      <c r="D5882" s="4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5">
        <v>801.5680000000001</v>
      </c>
      <c r="S5882" s="1">
        <v>2</v>
      </c>
      <c r="T5882" s="3">
        <v>0.2</v>
      </c>
      <c r="U5882" s="1">
        <v>50.097999999999985</v>
      </c>
      <c r="V5882" t="str">
        <f>IF(M5882=[1]People!$B$5,[1]People!$A$5,IF(M5882=[1]People!$B$4,[1]People!$A$4,IF(M5882=[1]People!$B$3,[1]People!$A$3,IF(M5882=[1]People!$B$2,[1]People!$A$2,0))))</f>
        <v>Anna Andreadi</v>
      </c>
      <c r="W5882" t="str">
        <f>IFERROR(INDEX([1]Returns!A:A,MATCH(B5882,[1]Returns!B:B,0)),"No")</f>
        <v>No</v>
      </c>
    </row>
    <row r="5883" spans="1:23" x14ac:dyDescent="0.25">
      <c r="A5883" s="1">
        <v>5882</v>
      </c>
      <c r="B5883" t="s">
        <v>8559</v>
      </c>
      <c r="C5883" s="4">
        <v>43361</v>
      </c>
      <c r="D5883" s="4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5">
        <v>368.91</v>
      </c>
      <c r="S5883" s="1">
        <v>9</v>
      </c>
      <c r="T5883" s="3">
        <v>0</v>
      </c>
      <c r="U5883" s="1">
        <v>180.76590000000002</v>
      </c>
      <c r="V5883" t="str">
        <f>IF(M5883=[1]People!$B$5,[1]People!$A$5,IF(M5883=[1]People!$B$4,[1]People!$A$4,IF(M5883=[1]People!$B$3,[1]People!$A$3,IF(M5883=[1]People!$B$2,[1]People!$A$2,0))))</f>
        <v>Anna Andreadi</v>
      </c>
      <c r="W5883" t="str">
        <f>IFERROR(INDEX([1]Returns!A:A,MATCH(B5883,[1]Returns!B:B,0)),"No")</f>
        <v>No</v>
      </c>
    </row>
    <row r="5884" spans="1:23" x14ac:dyDescent="0.25">
      <c r="A5884" s="1">
        <v>5883</v>
      </c>
      <c r="B5884" t="s">
        <v>8559</v>
      </c>
      <c r="C5884" s="4">
        <v>43361</v>
      </c>
      <c r="D5884" s="4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5">
        <v>885.52800000000002</v>
      </c>
      <c r="S5884" s="1">
        <v>9</v>
      </c>
      <c r="T5884" s="3">
        <v>0.2</v>
      </c>
      <c r="U5884" s="1">
        <v>-99.621900000000068</v>
      </c>
      <c r="V5884" t="str">
        <f>IF(M5884=[1]People!$B$5,[1]People!$A$5,IF(M5884=[1]People!$B$4,[1]People!$A$4,IF(M5884=[1]People!$B$3,[1]People!$A$3,IF(M5884=[1]People!$B$2,[1]People!$A$2,0))))</f>
        <v>Anna Andreadi</v>
      </c>
      <c r="W5884" t="str">
        <f>IFERROR(INDEX([1]Returns!A:A,MATCH(B5884,[1]Returns!B:B,0)),"No")</f>
        <v>No</v>
      </c>
    </row>
    <row r="5885" spans="1:23" x14ac:dyDescent="0.25">
      <c r="A5885" s="1">
        <v>5884</v>
      </c>
      <c r="B5885" t="s">
        <v>8560</v>
      </c>
      <c r="C5885" s="4">
        <v>43172</v>
      </c>
      <c r="D5885" s="4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5">
        <v>28.28</v>
      </c>
      <c r="S5885" s="1">
        <v>2</v>
      </c>
      <c r="T5885" s="3">
        <v>0</v>
      </c>
      <c r="U5885" s="1">
        <v>7.352800000000002</v>
      </c>
      <c r="V5885" t="str">
        <f>IF(M5885=[1]People!$B$5,[1]People!$A$5,IF(M5885=[1]People!$B$4,[1]People!$A$4,IF(M5885=[1]People!$B$3,[1]People!$A$3,IF(M5885=[1]People!$B$2,[1]People!$A$2,0))))</f>
        <v>Anna Andreadi</v>
      </c>
      <c r="W5885" t="str">
        <f>IFERROR(INDEX([1]Returns!A:A,MATCH(B5885,[1]Returns!B:B,0)),"No")</f>
        <v>No</v>
      </c>
    </row>
    <row r="5886" spans="1:23" x14ac:dyDescent="0.25">
      <c r="A5886" s="1">
        <v>5885</v>
      </c>
      <c r="B5886" t="s">
        <v>8560</v>
      </c>
      <c r="C5886" s="4">
        <v>43172</v>
      </c>
      <c r="D5886" s="4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5">
        <v>4912.59</v>
      </c>
      <c r="S5886" s="1">
        <v>3</v>
      </c>
      <c r="T5886" s="3">
        <v>0</v>
      </c>
      <c r="U5886" s="1">
        <v>196.50359999999978</v>
      </c>
      <c r="V5886" t="str">
        <f>IF(M5886=[1]People!$B$5,[1]People!$A$5,IF(M5886=[1]People!$B$4,[1]People!$A$4,IF(M5886=[1]People!$B$3,[1]People!$A$3,IF(M5886=[1]People!$B$2,[1]People!$A$2,0))))</f>
        <v>Anna Andreadi</v>
      </c>
      <c r="W5886" t="str">
        <f>IFERROR(INDEX([1]Returns!A:A,MATCH(B5886,[1]Returns!B:B,0)),"No")</f>
        <v>No</v>
      </c>
    </row>
    <row r="5887" spans="1:23" x14ac:dyDescent="0.25">
      <c r="A5887" s="1">
        <v>5886</v>
      </c>
      <c r="B5887" t="s">
        <v>8561</v>
      </c>
      <c r="C5887" s="4">
        <v>42659</v>
      </c>
      <c r="D5887" s="4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5">
        <v>14.352000000000002</v>
      </c>
      <c r="S5887" s="1">
        <v>3</v>
      </c>
      <c r="T5887" s="3">
        <v>0.2</v>
      </c>
      <c r="U5887" s="1">
        <v>5.0231999999999992</v>
      </c>
      <c r="V5887" t="str">
        <f>IF(M5887=[1]People!$B$5,[1]People!$A$5,IF(M5887=[1]People!$B$4,[1]People!$A$4,IF(M5887=[1]People!$B$3,[1]People!$A$3,IF(M5887=[1]People!$B$2,[1]People!$A$2,0))))</f>
        <v>Anna Andreadi</v>
      </c>
      <c r="W5887" t="str">
        <f>IFERROR(INDEX([1]Returns!A:A,MATCH(B5887,[1]Returns!B:B,0)),"No")</f>
        <v>No</v>
      </c>
    </row>
    <row r="5888" spans="1:23" x14ac:dyDescent="0.25">
      <c r="A5888" s="1">
        <v>5887</v>
      </c>
      <c r="B5888" t="s">
        <v>8561</v>
      </c>
      <c r="C5888" s="4">
        <v>42659</v>
      </c>
      <c r="D5888" s="4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5">
        <v>179.97</v>
      </c>
      <c r="S5888" s="1">
        <v>3</v>
      </c>
      <c r="T5888" s="3">
        <v>0</v>
      </c>
      <c r="U5888" s="1">
        <v>86.385600000000011</v>
      </c>
      <c r="V5888" t="str">
        <f>IF(M5888=[1]People!$B$5,[1]People!$A$5,IF(M5888=[1]People!$B$4,[1]People!$A$4,IF(M5888=[1]People!$B$3,[1]People!$A$3,IF(M5888=[1]People!$B$2,[1]People!$A$2,0))))</f>
        <v>Anna Andreadi</v>
      </c>
      <c r="W5888" t="str">
        <f>IFERROR(INDEX([1]Returns!A:A,MATCH(B5888,[1]Returns!B:B,0)),"No")</f>
        <v>No</v>
      </c>
    </row>
    <row r="5889" spans="1:23" x14ac:dyDescent="0.25">
      <c r="A5889" s="1">
        <v>5888</v>
      </c>
      <c r="B5889" t="s">
        <v>8562</v>
      </c>
      <c r="C5889" s="4">
        <v>43746</v>
      </c>
      <c r="D5889" s="4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3">
        <v>0</v>
      </c>
      <c r="U5889" s="1">
        <v>11.117599999999999</v>
      </c>
      <c r="V5889" t="str">
        <f>IF(M5889=[1]People!$B$5,[1]People!$A$5,IF(M5889=[1]People!$B$4,[1]People!$A$4,IF(M5889=[1]People!$B$3,[1]People!$A$3,IF(M5889=[1]People!$B$2,[1]People!$A$2,0))))</f>
        <v>Chuck Magee</v>
      </c>
      <c r="W5889" t="str">
        <f>IFERROR(INDEX([1]Returns!A:A,MATCH(B5889,[1]Returns!B:B,0)),"No")</f>
        <v>No</v>
      </c>
    </row>
    <row r="5890" spans="1:23" x14ac:dyDescent="0.25">
      <c r="A5890" s="1">
        <v>5889</v>
      </c>
      <c r="B5890" t="s">
        <v>8565</v>
      </c>
      <c r="C5890" s="4">
        <v>42862</v>
      </c>
      <c r="D5890" s="4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3">
        <v>0</v>
      </c>
      <c r="U5890" s="1">
        <v>21.012799999999999</v>
      </c>
      <c r="V5890" t="str">
        <f>IF(M5890=[1]People!$B$5,[1]People!$A$5,IF(M5890=[1]People!$B$4,[1]People!$A$4,IF(M5890=[1]People!$B$3,[1]People!$A$3,IF(M5890=[1]People!$B$2,[1]People!$A$2,0))))</f>
        <v>Cassandra Brandow</v>
      </c>
      <c r="W5890" t="str">
        <f>IFERROR(INDEX([1]Returns!A:A,MATCH(B5890,[1]Returns!B:B,0)),"No")</f>
        <v>No</v>
      </c>
    </row>
    <row r="5891" spans="1:23" x14ac:dyDescent="0.25">
      <c r="A5891" s="1">
        <v>5890</v>
      </c>
      <c r="B5891" t="s">
        <v>8569</v>
      </c>
      <c r="C5891" s="4">
        <v>43204</v>
      </c>
      <c r="D5891" s="4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3">
        <v>0</v>
      </c>
      <c r="U5891" s="1">
        <v>11.778199999999998</v>
      </c>
      <c r="V5891" t="str">
        <f>IF(M5891=[1]People!$B$5,[1]People!$A$5,IF(M5891=[1]People!$B$4,[1]People!$A$4,IF(M5891=[1]People!$B$3,[1]People!$A$3,IF(M5891=[1]People!$B$2,[1]People!$A$2,0))))</f>
        <v>Chuck Magee</v>
      </c>
      <c r="W5891" t="str">
        <f>IFERROR(INDEX([1]Returns!A:A,MATCH(B5891,[1]Returns!B:B,0)),"No")</f>
        <v>No</v>
      </c>
    </row>
    <row r="5892" spans="1:23" x14ac:dyDescent="0.25">
      <c r="A5892" s="1">
        <v>5891</v>
      </c>
      <c r="B5892" t="s">
        <v>8570</v>
      </c>
      <c r="C5892" s="4">
        <v>43425</v>
      </c>
      <c r="D5892" s="4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t="str">
        <f>IF(M5892=[1]People!$B$5,[1]People!$A$5,IF(M5892=[1]People!$B$4,[1]People!$A$4,IF(M5892=[1]People!$B$3,[1]People!$A$3,IF(M5892=[1]People!$B$2,[1]People!$A$2,0))))</f>
        <v>Kelly Williams</v>
      </c>
      <c r="W5892" t="str">
        <f>IFERROR(INDEX([1]Returns!A:A,MATCH(B5892,[1]Returns!B:B,0)),"No")</f>
        <v>No</v>
      </c>
    </row>
    <row r="5893" spans="1:23" x14ac:dyDescent="0.25">
      <c r="A5893" s="1">
        <v>5892</v>
      </c>
      <c r="B5893" t="s">
        <v>8570</v>
      </c>
      <c r="C5893" s="4">
        <v>43425</v>
      </c>
      <c r="D5893" s="4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t="str">
        <f>IF(M5893=[1]People!$B$5,[1]People!$A$5,IF(M5893=[1]People!$B$4,[1]People!$A$4,IF(M5893=[1]People!$B$3,[1]People!$A$3,IF(M5893=[1]People!$B$2,[1]People!$A$2,0))))</f>
        <v>Kelly Williams</v>
      </c>
      <c r="W5893" t="str">
        <f>IFERROR(INDEX([1]Returns!A:A,MATCH(B5893,[1]Returns!B:B,0)),"No")</f>
        <v>No</v>
      </c>
    </row>
    <row r="5894" spans="1:23" x14ac:dyDescent="0.25">
      <c r="A5894" s="1">
        <v>5893</v>
      </c>
      <c r="B5894" t="s">
        <v>8570</v>
      </c>
      <c r="C5894" s="4">
        <v>43425</v>
      </c>
      <c r="D5894" s="4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t="str">
        <f>IF(M5894=[1]People!$B$5,[1]People!$A$5,IF(M5894=[1]People!$B$4,[1]People!$A$4,IF(M5894=[1]People!$B$3,[1]People!$A$3,IF(M5894=[1]People!$B$2,[1]People!$A$2,0))))</f>
        <v>Kelly Williams</v>
      </c>
      <c r="W5894" t="str">
        <f>IFERROR(INDEX([1]Returns!A:A,MATCH(B5894,[1]Returns!B:B,0)),"No")</f>
        <v>No</v>
      </c>
    </row>
    <row r="5895" spans="1:23" x14ac:dyDescent="0.25">
      <c r="A5895" s="1">
        <v>5894</v>
      </c>
      <c r="B5895" t="s">
        <v>8571</v>
      </c>
      <c r="C5895" s="4">
        <v>43718</v>
      </c>
      <c r="D5895" s="4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3">
        <v>0</v>
      </c>
      <c r="U5895" s="1">
        <v>1.3621999999999999</v>
      </c>
      <c r="V5895" t="str">
        <f>IF(M5895=[1]People!$B$5,[1]People!$A$5,IF(M5895=[1]People!$B$4,[1]People!$A$4,IF(M5895=[1]People!$B$3,[1]People!$A$3,IF(M5895=[1]People!$B$2,[1]People!$A$2,0))))</f>
        <v>Cassandra Brandow</v>
      </c>
      <c r="W5895" t="str">
        <f>IFERROR(INDEX([1]Returns!A:A,MATCH(B5895,[1]Returns!B:B,0)),"No")</f>
        <v>Yes</v>
      </c>
    </row>
    <row r="5896" spans="1:23" x14ac:dyDescent="0.25">
      <c r="A5896" s="1">
        <v>5895</v>
      </c>
      <c r="B5896" t="s">
        <v>8572</v>
      </c>
      <c r="C5896" s="4">
        <v>43717</v>
      </c>
      <c r="D5896" s="4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5">
        <v>99.87</v>
      </c>
      <c r="S5896" s="1">
        <v>3</v>
      </c>
      <c r="T5896" s="3">
        <v>0</v>
      </c>
      <c r="U5896" s="1">
        <v>23.968799999999998</v>
      </c>
      <c r="V5896" t="str">
        <f>IF(M5896=[1]People!$B$5,[1]People!$A$5,IF(M5896=[1]People!$B$4,[1]People!$A$4,IF(M5896=[1]People!$B$3,[1]People!$A$3,IF(M5896=[1]People!$B$2,[1]People!$A$2,0))))</f>
        <v>Anna Andreadi</v>
      </c>
      <c r="W5896" t="str">
        <f>IFERROR(INDEX([1]Returns!A:A,MATCH(B5896,[1]Returns!B:B,0)),"No")</f>
        <v>No</v>
      </c>
    </row>
    <row r="5897" spans="1:23" x14ac:dyDescent="0.25">
      <c r="A5897" s="1">
        <v>5896</v>
      </c>
      <c r="B5897" t="s">
        <v>8573</v>
      </c>
      <c r="C5897" s="4">
        <v>42675</v>
      </c>
      <c r="D5897" s="4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5">
        <v>44.400000000000006</v>
      </c>
      <c r="S5897" s="1">
        <v>3</v>
      </c>
      <c r="T5897" s="3">
        <v>0</v>
      </c>
      <c r="U5897" s="1">
        <v>22.200000000000003</v>
      </c>
      <c r="V5897" t="str">
        <f>IF(M5897=[1]People!$B$5,[1]People!$A$5,IF(M5897=[1]People!$B$4,[1]People!$A$4,IF(M5897=[1]People!$B$3,[1]People!$A$3,IF(M5897=[1]People!$B$2,[1]People!$A$2,0))))</f>
        <v>Anna Andreadi</v>
      </c>
      <c r="W5897" t="str">
        <f>IFERROR(INDEX([1]Returns!A:A,MATCH(B5897,[1]Returns!B:B,0)),"No")</f>
        <v>No</v>
      </c>
    </row>
    <row r="5898" spans="1:23" x14ac:dyDescent="0.25">
      <c r="A5898" s="1">
        <v>5897</v>
      </c>
      <c r="B5898" t="s">
        <v>8573</v>
      </c>
      <c r="C5898" s="4">
        <v>42675</v>
      </c>
      <c r="D5898" s="4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5">
        <v>21.400000000000002</v>
      </c>
      <c r="S5898" s="1">
        <v>5</v>
      </c>
      <c r="T5898" s="3">
        <v>0</v>
      </c>
      <c r="U5898" s="1">
        <v>9.629999999999999</v>
      </c>
      <c r="V5898" t="str">
        <f>IF(M5898=[1]People!$B$5,[1]People!$A$5,IF(M5898=[1]People!$B$4,[1]People!$A$4,IF(M5898=[1]People!$B$3,[1]People!$A$3,IF(M5898=[1]People!$B$2,[1]People!$A$2,0))))</f>
        <v>Anna Andreadi</v>
      </c>
      <c r="W5898" t="str">
        <f>IFERROR(INDEX([1]Returns!A:A,MATCH(B5898,[1]Returns!B:B,0)),"No")</f>
        <v>No</v>
      </c>
    </row>
    <row r="5899" spans="1:23" x14ac:dyDescent="0.25">
      <c r="A5899" s="1">
        <v>5898</v>
      </c>
      <c r="B5899" t="s">
        <v>8574</v>
      </c>
      <c r="C5899" s="4">
        <v>43193</v>
      </c>
      <c r="D5899" s="4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3">
        <v>0</v>
      </c>
      <c r="U5899" s="1">
        <v>22.047199999999997</v>
      </c>
      <c r="V5899" t="str">
        <f>IF(M5899=[1]People!$B$5,[1]People!$A$5,IF(M5899=[1]People!$B$4,[1]People!$A$4,IF(M5899=[1]People!$B$3,[1]People!$A$3,IF(M5899=[1]People!$B$2,[1]People!$A$2,0))))</f>
        <v>Kelly Williams</v>
      </c>
      <c r="W5899" t="str">
        <f>IFERROR(INDEX([1]Returns!A:A,MATCH(B5899,[1]Returns!B:B,0)),"No")</f>
        <v>No</v>
      </c>
    </row>
    <row r="5900" spans="1:23" x14ac:dyDescent="0.25">
      <c r="A5900" s="1">
        <v>5899</v>
      </c>
      <c r="B5900" t="s">
        <v>8574</v>
      </c>
      <c r="C5900" s="4">
        <v>43193</v>
      </c>
      <c r="D5900" s="4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3">
        <v>0</v>
      </c>
      <c r="U5900" s="1">
        <v>124.7808</v>
      </c>
      <c r="V5900" t="str">
        <f>IF(M5900=[1]People!$B$5,[1]People!$A$5,IF(M5900=[1]People!$B$4,[1]People!$A$4,IF(M5900=[1]People!$B$3,[1]People!$A$3,IF(M5900=[1]People!$B$2,[1]People!$A$2,0))))</f>
        <v>Kelly Williams</v>
      </c>
      <c r="W5900" t="str">
        <f>IFERROR(INDEX([1]Returns!A:A,MATCH(B5900,[1]Returns!B:B,0)),"No")</f>
        <v>No</v>
      </c>
    </row>
    <row r="5901" spans="1:23" x14ac:dyDescent="0.25">
      <c r="A5901" s="1">
        <v>5900</v>
      </c>
      <c r="B5901" t="s">
        <v>8575</v>
      </c>
      <c r="C5901" s="4">
        <v>43477</v>
      </c>
      <c r="D5901" s="4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5">
        <v>9.7799999999999994</v>
      </c>
      <c r="S5901" s="1">
        <v>1</v>
      </c>
      <c r="T5901" s="3">
        <v>0</v>
      </c>
      <c r="U5901" s="1">
        <v>4.8899999999999997</v>
      </c>
      <c r="V5901" t="str">
        <f>IF(M5901=[1]People!$B$5,[1]People!$A$5,IF(M5901=[1]People!$B$4,[1]People!$A$4,IF(M5901=[1]People!$B$3,[1]People!$A$3,IF(M5901=[1]People!$B$2,[1]People!$A$2,0))))</f>
        <v>Anna Andreadi</v>
      </c>
      <c r="W5901" t="str">
        <f>IFERROR(INDEX([1]Returns!A:A,MATCH(B5901,[1]Returns!B:B,0)),"No")</f>
        <v>No</v>
      </c>
    </row>
    <row r="5902" spans="1:23" x14ac:dyDescent="0.25">
      <c r="A5902" s="1">
        <v>5901</v>
      </c>
      <c r="B5902" t="s">
        <v>8576</v>
      </c>
      <c r="C5902" s="4">
        <v>43059</v>
      </c>
      <c r="D5902" s="4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5">
        <v>24.192</v>
      </c>
      <c r="S5902" s="1">
        <v>9</v>
      </c>
      <c r="T5902" s="3">
        <v>0.2</v>
      </c>
      <c r="U5902" s="1">
        <v>7.5599999999999987</v>
      </c>
      <c r="V5902" t="str">
        <f>IF(M5902=[1]People!$B$5,[1]People!$A$5,IF(M5902=[1]People!$B$4,[1]People!$A$4,IF(M5902=[1]People!$B$3,[1]People!$A$3,IF(M5902=[1]People!$B$2,[1]People!$A$2,0))))</f>
        <v>Anna Andreadi</v>
      </c>
      <c r="W5902" t="str">
        <f>IFERROR(INDEX([1]Returns!A:A,MATCH(B5902,[1]Returns!B:B,0)),"No")</f>
        <v>No</v>
      </c>
    </row>
    <row r="5903" spans="1:23" x14ac:dyDescent="0.25">
      <c r="A5903" s="1">
        <v>5902</v>
      </c>
      <c r="B5903" t="s">
        <v>8577</v>
      </c>
      <c r="C5903" s="4">
        <v>43431</v>
      </c>
      <c r="D5903" s="4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3">
        <v>0</v>
      </c>
      <c r="U5903" s="1">
        <v>10.4148</v>
      </c>
      <c r="V5903" t="str">
        <f>IF(M5903=[1]People!$B$5,[1]People!$A$5,IF(M5903=[1]People!$B$4,[1]People!$A$4,IF(M5903=[1]People!$B$3,[1]People!$A$3,IF(M5903=[1]People!$B$2,[1]People!$A$2,0))))</f>
        <v>Chuck Magee</v>
      </c>
      <c r="W5903" t="str">
        <f>IFERROR(INDEX([1]Returns!A:A,MATCH(B5903,[1]Returns!B:B,0)),"No")</f>
        <v>No</v>
      </c>
    </row>
    <row r="5904" spans="1:23" x14ac:dyDescent="0.25">
      <c r="A5904" s="1">
        <v>5903</v>
      </c>
      <c r="B5904" t="s">
        <v>8578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5">
        <v>59.94</v>
      </c>
      <c r="S5904" s="1">
        <v>3</v>
      </c>
      <c r="T5904" s="3">
        <v>0</v>
      </c>
      <c r="U5904" s="1">
        <v>28.171799999999998</v>
      </c>
      <c r="V5904" t="str">
        <f>IF(M5904=[1]People!$B$5,[1]People!$A$5,IF(M5904=[1]People!$B$4,[1]People!$A$4,IF(M5904=[1]People!$B$3,[1]People!$A$3,IF(M5904=[1]People!$B$2,[1]People!$A$2,0))))</f>
        <v>Anna Andreadi</v>
      </c>
      <c r="W5904" t="str">
        <f>IFERROR(INDEX([1]Returns!A:A,MATCH(B5904,[1]Returns!B:B,0)),"No")</f>
        <v>No</v>
      </c>
    </row>
    <row r="5905" spans="1:23" x14ac:dyDescent="0.25">
      <c r="A5905" s="1">
        <v>5904</v>
      </c>
      <c r="B5905" t="s">
        <v>8578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5">
        <v>45.36</v>
      </c>
      <c r="S5905" s="1">
        <v>4</v>
      </c>
      <c r="T5905" s="3">
        <v>0</v>
      </c>
      <c r="U5905" s="1">
        <v>22.226399999999998</v>
      </c>
      <c r="V5905" t="str">
        <f>IF(M5905=[1]People!$B$5,[1]People!$A$5,IF(M5905=[1]People!$B$4,[1]People!$A$4,IF(M5905=[1]People!$B$3,[1]People!$A$3,IF(M5905=[1]People!$B$2,[1]People!$A$2,0))))</f>
        <v>Anna Andreadi</v>
      </c>
      <c r="W5905" t="str">
        <f>IFERROR(INDEX([1]Returns!A:A,MATCH(B5905,[1]Returns!B:B,0)),"No")</f>
        <v>No</v>
      </c>
    </row>
    <row r="5906" spans="1:23" x14ac:dyDescent="0.25">
      <c r="A5906" s="1">
        <v>5905</v>
      </c>
      <c r="B5906" t="s">
        <v>8578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5">
        <v>26.400000000000002</v>
      </c>
      <c r="S5906" s="1">
        <v>5</v>
      </c>
      <c r="T5906" s="3">
        <v>0</v>
      </c>
      <c r="U5906" s="1">
        <v>12.672000000000001</v>
      </c>
      <c r="V5906" t="str">
        <f>IF(M5906=[1]People!$B$5,[1]People!$A$5,IF(M5906=[1]People!$B$4,[1]People!$A$4,IF(M5906=[1]People!$B$3,[1]People!$A$3,IF(M5906=[1]People!$B$2,[1]People!$A$2,0))))</f>
        <v>Anna Andreadi</v>
      </c>
      <c r="W5906" t="str">
        <f>IFERROR(INDEX([1]Returns!A:A,MATCH(B5906,[1]Returns!B:B,0)),"No")</f>
        <v>No</v>
      </c>
    </row>
    <row r="5907" spans="1:23" x14ac:dyDescent="0.25">
      <c r="A5907" s="1">
        <v>5906</v>
      </c>
      <c r="B5907" t="s">
        <v>8578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5">
        <v>41.4</v>
      </c>
      <c r="S5907" s="1">
        <v>4</v>
      </c>
      <c r="T5907" s="3">
        <v>0</v>
      </c>
      <c r="U5907" s="1">
        <v>19.872</v>
      </c>
      <c r="V5907" t="str">
        <f>IF(M5907=[1]People!$B$5,[1]People!$A$5,IF(M5907=[1]People!$B$4,[1]People!$A$4,IF(M5907=[1]People!$B$3,[1]People!$A$3,IF(M5907=[1]People!$B$2,[1]People!$A$2,0))))</f>
        <v>Anna Andreadi</v>
      </c>
      <c r="W5907" t="str">
        <f>IFERROR(INDEX([1]Returns!A:A,MATCH(B5907,[1]Returns!B:B,0)),"No")</f>
        <v>No</v>
      </c>
    </row>
    <row r="5908" spans="1:23" x14ac:dyDescent="0.25">
      <c r="A5908" s="1">
        <v>5907</v>
      </c>
      <c r="B5908" t="s">
        <v>8578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5">
        <v>16.95</v>
      </c>
      <c r="S5908" s="1">
        <v>1</v>
      </c>
      <c r="T5908" s="3">
        <v>0</v>
      </c>
      <c r="U5908" s="1">
        <v>1.0169999999999995</v>
      </c>
      <c r="V5908" t="str">
        <f>IF(M5908=[1]People!$B$5,[1]People!$A$5,IF(M5908=[1]People!$B$4,[1]People!$A$4,IF(M5908=[1]People!$B$3,[1]People!$A$3,IF(M5908=[1]People!$B$2,[1]People!$A$2,0))))</f>
        <v>Anna Andreadi</v>
      </c>
      <c r="W5908" t="str">
        <f>IFERROR(INDEX([1]Returns!A:A,MATCH(B5908,[1]Returns!B:B,0)),"No")</f>
        <v>No</v>
      </c>
    </row>
    <row r="5909" spans="1:23" x14ac:dyDescent="0.25">
      <c r="A5909" s="1">
        <v>5908</v>
      </c>
      <c r="B5909" t="s">
        <v>8579</v>
      </c>
      <c r="C5909" s="4">
        <v>43436</v>
      </c>
      <c r="D5909" s="4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5">
        <v>24.704000000000001</v>
      </c>
      <c r="S5909" s="1">
        <v>2</v>
      </c>
      <c r="T5909" s="3">
        <v>0.2</v>
      </c>
      <c r="U5909" s="1">
        <v>9.2639999999999993</v>
      </c>
      <c r="V5909" t="str">
        <f>IF(M5909=[1]People!$B$5,[1]People!$A$5,IF(M5909=[1]People!$B$4,[1]People!$A$4,IF(M5909=[1]People!$B$3,[1]People!$A$3,IF(M5909=[1]People!$B$2,[1]People!$A$2,0))))</f>
        <v>Anna Andreadi</v>
      </c>
      <c r="W5909" t="str">
        <f>IFERROR(INDEX([1]Returns!A:A,MATCH(B5909,[1]Returns!B:B,0)),"No")</f>
        <v>No</v>
      </c>
    </row>
    <row r="5910" spans="1:23" x14ac:dyDescent="0.25">
      <c r="A5910" s="1">
        <v>5909</v>
      </c>
      <c r="B5910" t="s">
        <v>8579</v>
      </c>
      <c r="C5910" s="4">
        <v>43436</v>
      </c>
      <c r="D5910" s="4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5">
        <v>59.699999999999996</v>
      </c>
      <c r="S5910" s="1">
        <v>3</v>
      </c>
      <c r="T5910" s="3">
        <v>0</v>
      </c>
      <c r="U5910" s="1">
        <v>26.864999999999995</v>
      </c>
      <c r="V5910" t="str">
        <f>IF(M5910=[1]People!$B$5,[1]People!$A$5,IF(M5910=[1]People!$B$4,[1]People!$A$4,IF(M5910=[1]People!$B$3,[1]People!$A$3,IF(M5910=[1]People!$B$2,[1]People!$A$2,0))))</f>
        <v>Anna Andreadi</v>
      </c>
      <c r="W5910" t="str">
        <f>IFERROR(INDEX([1]Returns!A:A,MATCH(B5910,[1]Returns!B:B,0)),"No")</f>
        <v>No</v>
      </c>
    </row>
    <row r="5911" spans="1:23" x14ac:dyDescent="0.25">
      <c r="A5911" s="1">
        <v>5910</v>
      </c>
      <c r="B5911" t="s">
        <v>8579</v>
      </c>
      <c r="C5911" s="4">
        <v>43436</v>
      </c>
      <c r="D5911" s="4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5">
        <v>14.52</v>
      </c>
      <c r="S5911" s="1">
        <v>3</v>
      </c>
      <c r="T5911" s="3">
        <v>0</v>
      </c>
      <c r="U5911" s="1">
        <v>5.6627999999999998</v>
      </c>
      <c r="V5911" t="str">
        <f>IF(M5911=[1]People!$B$5,[1]People!$A$5,IF(M5911=[1]People!$B$4,[1]People!$A$4,IF(M5911=[1]People!$B$3,[1]People!$A$3,IF(M5911=[1]People!$B$2,[1]People!$A$2,0))))</f>
        <v>Anna Andreadi</v>
      </c>
      <c r="W5911" t="str">
        <f>IFERROR(INDEX([1]Returns!A:A,MATCH(B5911,[1]Returns!B:B,0)),"No")</f>
        <v>No</v>
      </c>
    </row>
    <row r="5912" spans="1:23" x14ac:dyDescent="0.25">
      <c r="A5912" s="1">
        <v>5911</v>
      </c>
      <c r="B5912" t="s">
        <v>8579</v>
      </c>
      <c r="C5912" s="4">
        <v>43436</v>
      </c>
      <c r="D5912" s="4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5">
        <v>104.184</v>
      </c>
      <c r="S5912" s="1">
        <v>3</v>
      </c>
      <c r="T5912" s="3">
        <v>0.2</v>
      </c>
      <c r="U5912" s="1">
        <v>33.8598</v>
      </c>
      <c r="V5912" t="str">
        <f>IF(M5912=[1]People!$B$5,[1]People!$A$5,IF(M5912=[1]People!$B$4,[1]People!$A$4,IF(M5912=[1]People!$B$3,[1]People!$A$3,IF(M5912=[1]People!$B$2,[1]People!$A$2,0))))</f>
        <v>Anna Andreadi</v>
      </c>
      <c r="W5912" t="str">
        <f>IFERROR(INDEX([1]Returns!A:A,MATCH(B5912,[1]Returns!B:B,0)),"No")</f>
        <v>No</v>
      </c>
    </row>
    <row r="5913" spans="1:23" x14ac:dyDescent="0.25">
      <c r="A5913" s="1">
        <v>5912</v>
      </c>
      <c r="B5913" t="s">
        <v>8580</v>
      </c>
      <c r="C5913" s="4">
        <v>43451</v>
      </c>
      <c r="D5913" s="4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5">
        <v>46.53</v>
      </c>
      <c r="S5913" s="1">
        <v>3</v>
      </c>
      <c r="T5913" s="3">
        <v>0</v>
      </c>
      <c r="U5913" s="1">
        <v>13.028400000000001</v>
      </c>
      <c r="V5913" t="str">
        <f>IF(M5913=[1]People!$B$5,[1]People!$A$5,IF(M5913=[1]People!$B$4,[1]People!$A$4,IF(M5913=[1]People!$B$3,[1]People!$A$3,IF(M5913=[1]People!$B$2,[1]People!$A$2,0))))</f>
        <v>Anna Andreadi</v>
      </c>
      <c r="W5913" t="str">
        <f>IFERROR(INDEX([1]Returns!A:A,MATCH(B5913,[1]Returns!B:B,0)),"No")</f>
        <v>No</v>
      </c>
    </row>
    <row r="5914" spans="1:23" x14ac:dyDescent="0.25">
      <c r="A5914" s="1">
        <v>5913</v>
      </c>
      <c r="B5914" t="s">
        <v>8581</v>
      </c>
      <c r="C5914" s="4">
        <v>42606</v>
      </c>
      <c r="D5914" s="4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3">
        <v>0</v>
      </c>
      <c r="U5914" s="1">
        <v>6.63</v>
      </c>
      <c r="V5914" t="str">
        <f>IF(M5914=[1]People!$B$5,[1]People!$A$5,IF(M5914=[1]People!$B$4,[1]People!$A$4,IF(M5914=[1]People!$B$3,[1]People!$A$3,IF(M5914=[1]People!$B$2,[1]People!$A$2,0))))</f>
        <v>Cassandra Brandow</v>
      </c>
      <c r="W5914" t="str">
        <f>IFERROR(INDEX([1]Returns!A:A,MATCH(B5914,[1]Returns!B:B,0)),"No")</f>
        <v>No</v>
      </c>
    </row>
    <row r="5915" spans="1:23" x14ac:dyDescent="0.25">
      <c r="A5915" s="1">
        <v>5914</v>
      </c>
      <c r="B5915" t="s">
        <v>8584</v>
      </c>
      <c r="C5915" s="4">
        <v>42995</v>
      </c>
      <c r="D5915" s="4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3">
        <v>0</v>
      </c>
      <c r="U5915" s="1">
        <v>1.0429999999999984</v>
      </c>
      <c r="V5915" t="str">
        <f>IF(M5915=[1]People!$B$5,[1]People!$A$5,IF(M5915=[1]People!$B$4,[1]People!$A$4,IF(M5915=[1]People!$B$3,[1]People!$A$3,IF(M5915=[1]People!$B$2,[1]People!$A$2,0))))</f>
        <v>Chuck Magee</v>
      </c>
      <c r="W5915" t="str">
        <f>IFERROR(INDEX([1]Returns!A:A,MATCH(B5915,[1]Returns!B:B,0)),"No")</f>
        <v>No</v>
      </c>
    </row>
    <row r="5916" spans="1:23" x14ac:dyDescent="0.25">
      <c r="A5916" s="1">
        <v>5915</v>
      </c>
      <c r="B5916" t="s">
        <v>8584</v>
      </c>
      <c r="C5916" s="4">
        <v>42995</v>
      </c>
      <c r="D5916" s="4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3">
        <v>0</v>
      </c>
      <c r="U5916" s="1">
        <v>41.223699999999994</v>
      </c>
      <c r="V5916" t="str">
        <f>IF(M5916=[1]People!$B$5,[1]People!$A$5,IF(M5916=[1]People!$B$4,[1]People!$A$4,IF(M5916=[1]People!$B$3,[1]People!$A$3,IF(M5916=[1]People!$B$2,[1]People!$A$2,0))))</f>
        <v>Chuck Magee</v>
      </c>
      <c r="W5916" t="str">
        <f>IFERROR(INDEX([1]Returns!A:A,MATCH(B5916,[1]Returns!B:B,0)),"No")</f>
        <v>No</v>
      </c>
    </row>
    <row r="5917" spans="1:23" x14ac:dyDescent="0.25">
      <c r="A5917" s="1">
        <v>5916</v>
      </c>
      <c r="B5917" t="s">
        <v>8584</v>
      </c>
      <c r="C5917" s="4">
        <v>42995</v>
      </c>
      <c r="D5917" s="4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t="str">
        <f>IF(M5917=[1]People!$B$5,[1]People!$A$5,IF(M5917=[1]People!$B$4,[1]People!$A$4,IF(M5917=[1]People!$B$3,[1]People!$A$3,IF(M5917=[1]People!$B$2,[1]People!$A$2,0))))</f>
        <v>Chuck Magee</v>
      </c>
      <c r="W5917" t="str">
        <f>IFERROR(INDEX([1]Returns!A:A,MATCH(B5917,[1]Returns!B:B,0)),"No")</f>
        <v>No</v>
      </c>
    </row>
    <row r="5918" spans="1:23" x14ac:dyDescent="0.25">
      <c r="A5918" s="1">
        <v>5917</v>
      </c>
      <c r="B5918" t="s">
        <v>8584</v>
      </c>
      <c r="C5918" s="4">
        <v>42995</v>
      </c>
      <c r="D5918" s="4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3">
        <v>0</v>
      </c>
      <c r="U5918" s="1">
        <v>27.433999999999997</v>
      </c>
      <c r="V5918" t="str">
        <f>IF(M5918=[1]People!$B$5,[1]People!$A$5,IF(M5918=[1]People!$B$4,[1]People!$A$4,IF(M5918=[1]People!$B$3,[1]People!$A$3,IF(M5918=[1]People!$B$2,[1]People!$A$2,0))))</f>
        <v>Chuck Magee</v>
      </c>
      <c r="W5918" t="str">
        <f>IFERROR(INDEX([1]Returns!A:A,MATCH(B5918,[1]Returns!B:B,0)),"No")</f>
        <v>No</v>
      </c>
    </row>
    <row r="5919" spans="1:23" x14ac:dyDescent="0.25">
      <c r="A5919" s="1">
        <v>5918</v>
      </c>
      <c r="B5919" t="s">
        <v>8584</v>
      </c>
      <c r="C5919" s="4">
        <v>42995</v>
      </c>
      <c r="D5919" s="4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t="str">
        <f>IF(M5919=[1]People!$B$5,[1]People!$A$5,IF(M5919=[1]People!$B$4,[1]People!$A$4,IF(M5919=[1]People!$B$3,[1]People!$A$3,IF(M5919=[1]People!$B$2,[1]People!$A$2,0))))</f>
        <v>Chuck Magee</v>
      </c>
      <c r="W5919" t="str">
        <f>IFERROR(INDEX([1]Returns!A:A,MATCH(B5919,[1]Returns!B:B,0)),"No")</f>
        <v>No</v>
      </c>
    </row>
    <row r="5920" spans="1:23" x14ac:dyDescent="0.25">
      <c r="A5920" s="1">
        <v>5919</v>
      </c>
      <c r="B5920" t="s">
        <v>8584</v>
      </c>
      <c r="C5920" s="4">
        <v>42995</v>
      </c>
      <c r="D5920" s="4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t="str">
        <f>IF(M5920=[1]People!$B$5,[1]People!$A$5,IF(M5920=[1]People!$B$4,[1]People!$A$4,IF(M5920=[1]People!$B$3,[1]People!$A$3,IF(M5920=[1]People!$B$2,[1]People!$A$2,0))))</f>
        <v>Chuck Magee</v>
      </c>
      <c r="W5920" t="str">
        <f>IFERROR(INDEX([1]Returns!A:A,MATCH(B5920,[1]Returns!B:B,0)),"No")</f>
        <v>No</v>
      </c>
    </row>
    <row r="5921" spans="1:23" x14ac:dyDescent="0.25">
      <c r="A5921" s="1">
        <v>5920</v>
      </c>
      <c r="B5921" t="s">
        <v>8584</v>
      </c>
      <c r="C5921" s="4">
        <v>42995</v>
      </c>
      <c r="D5921" s="4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t="str">
        <f>IF(M5921=[1]People!$B$5,[1]People!$A$5,IF(M5921=[1]People!$B$4,[1]People!$A$4,IF(M5921=[1]People!$B$3,[1]People!$A$3,IF(M5921=[1]People!$B$2,[1]People!$A$2,0))))</f>
        <v>Chuck Magee</v>
      </c>
      <c r="W5921" t="str">
        <f>IFERROR(INDEX([1]Returns!A:A,MATCH(B5921,[1]Returns!B:B,0)),"No")</f>
        <v>No</v>
      </c>
    </row>
    <row r="5922" spans="1:23" x14ac:dyDescent="0.25">
      <c r="A5922" s="1">
        <v>5921</v>
      </c>
      <c r="B5922" t="s">
        <v>8584</v>
      </c>
      <c r="C5922" s="4">
        <v>42995</v>
      </c>
      <c r="D5922" s="4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3">
        <v>0</v>
      </c>
      <c r="U5922" s="1">
        <v>217.76699999999994</v>
      </c>
      <c r="V5922" t="str">
        <f>IF(M5922=[1]People!$B$5,[1]People!$A$5,IF(M5922=[1]People!$B$4,[1]People!$A$4,IF(M5922=[1]People!$B$3,[1]People!$A$3,IF(M5922=[1]People!$B$2,[1]People!$A$2,0))))</f>
        <v>Chuck Magee</v>
      </c>
      <c r="W5922" t="str">
        <f>IFERROR(INDEX([1]Returns!A:A,MATCH(B5922,[1]Returns!B:B,0)),"No")</f>
        <v>No</v>
      </c>
    </row>
    <row r="5923" spans="1:23" x14ac:dyDescent="0.25">
      <c r="A5923" s="1">
        <v>5922</v>
      </c>
      <c r="B5923" t="s">
        <v>8584</v>
      </c>
      <c r="C5923" s="4">
        <v>42995</v>
      </c>
      <c r="D5923" s="4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3">
        <v>0</v>
      </c>
      <c r="U5923" s="1">
        <v>53.260799999999996</v>
      </c>
      <c r="V5923" t="str">
        <f>IF(M5923=[1]People!$B$5,[1]People!$A$5,IF(M5923=[1]People!$B$4,[1]People!$A$4,IF(M5923=[1]People!$B$3,[1]People!$A$3,IF(M5923=[1]People!$B$2,[1]People!$A$2,0))))</f>
        <v>Chuck Magee</v>
      </c>
      <c r="W5923" t="str">
        <f>IFERROR(INDEX([1]Returns!A:A,MATCH(B5923,[1]Returns!B:B,0)),"No")</f>
        <v>No</v>
      </c>
    </row>
    <row r="5924" spans="1:23" x14ac:dyDescent="0.25">
      <c r="A5924" s="1">
        <v>5923</v>
      </c>
      <c r="B5924" t="s">
        <v>8584</v>
      </c>
      <c r="C5924" s="4">
        <v>42995</v>
      </c>
      <c r="D5924" s="4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3">
        <v>0</v>
      </c>
      <c r="U5924" s="1">
        <v>1.3559999999999945</v>
      </c>
      <c r="V5924" t="str">
        <f>IF(M5924=[1]People!$B$5,[1]People!$A$5,IF(M5924=[1]People!$B$4,[1]People!$A$4,IF(M5924=[1]People!$B$3,[1]People!$A$3,IF(M5924=[1]People!$B$2,[1]People!$A$2,0))))</f>
        <v>Chuck Magee</v>
      </c>
      <c r="W5924" t="str">
        <f>IFERROR(INDEX([1]Returns!A:A,MATCH(B5924,[1]Returns!B:B,0)),"No")</f>
        <v>No</v>
      </c>
    </row>
    <row r="5925" spans="1:23" x14ac:dyDescent="0.25">
      <c r="A5925" s="1">
        <v>5924</v>
      </c>
      <c r="B5925" t="s">
        <v>8585</v>
      </c>
      <c r="C5925" s="4">
        <v>43430</v>
      </c>
      <c r="D5925" s="4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t="str">
        <f>IF(M5925=[1]People!$B$5,[1]People!$A$5,IF(M5925=[1]People!$B$4,[1]People!$A$4,IF(M5925=[1]People!$B$3,[1]People!$A$3,IF(M5925=[1]People!$B$2,[1]People!$A$2,0))))</f>
        <v>Chuck Magee</v>
      </c>
      <c r="W5925" t="str">
        <f>IFERROR(INDEX([1]Returns!A:A,MATCH(B5925,[1]Returns!B:B,0)),"No")</f>
        <v>No</v>
      </c>
    </row>
    <row r="5926" spans="1:23" x14ac:dyDescent="0.25">
      <c r="A5926" s="1">
        <v>5925</v>
      </c>
      <c r="B5926" t="s">
        <v>8586</v>
      </c>
      <c r="C5926" s="4">
        <v>43788</v>
      </c>
      <c r="D5926" s="4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t="str">
        <f>IF(M5926=[1]People!$B$5,[1]People!$A$5,IF(M5926=[1]People!$B$4,[1]People!$A$4,IF(M5926=[1]People!$B$3,[1]People!$A$3,IF(M5926=[1]People!$B$2,[1]People!$A$2,0))))</f>
        <v>Cassandra Brandow</v>
      </c>
      <c r="W5926" t="str">
        <f>IFERROR(INDEX([1]Returns!A:A,MATCH(B5926,[1]Returns!B:B,0)),"No")</f>
        <v>No</v>
      </c>
    </row>
    <row r="5927" spans="1:23" x14ac:dyDescent="0.25">
      <c r="A5927" s="1">
        <v>5926</v>
      </c>
      <c r="B5927" t="s">
        <v>8587</v>
      </c>
      <c r="C5927" s="4">
        <v>43619</v>
      </c>
      <c r="D5927" s="4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5">
        <v>1099.5</v>
      </c>
      <c r="S5927" s="1">
        <v>10</v>
      </c>
      <c r="T5927" s="3">
        <v>0</v>
      </c>
      <c r="U5927" s="1">
        <v>362.83500000000004</v>
      </c>
      <c r="V5927" t="str">
        <f>IF(M5927=[1]People!$B$5,[1]People!$A$5,IF(M5927=[1]People!$B$4,[1]People!$A$4,IF(M5927=[1]People!$B$3,[1]People!$A$3,IF(M5927=[1]People!$B$2,[1]People!$A$2,0))))</f>
        <v>Anna Andreadi</v>
      </c>
      <c r="W5927" t="str">
        <f>IFERROR(INDEX([1]Returns!A:A,MATCH(B5927,[1]Returns!B:B,0)),"No")</f>
        <v>No</v>
      </c>
    </row>
    <row r="5928" spans="1:23" x14ac:dyDescent="0.25">
      <c r="A5928" s="1">
        <v>5927</v>
      </c>
      <c r="B5928" t="s">
        <v>8588</v>
      </c>
      <c r="C5928" s="4">
        <v>42468</v>
      </c>
      <c r="D5928" s="4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3">
        <v>0</v>
      </c>
      <c r="U5928" s="1">
        <v>316.13920000000007</v>
      </c>
      <c r="V5928" t="str">
        <f>IF(M5928=[1]People!$B$5,[1]People!$A$5,IF(M5928=[1]People!$B$4,[1]People!$A$4,IF(M5928=[1]People!$B$3,[1]People!$A$3,IF(M5928=[1]People!$B$2,[1]People!$A$2,0))))</f>
        <v>Cassandra Brandow</v>
      </c>
      <c r="W5928" t="str">
        <f>IFERROR(INDEX([1]Returns!A:A,MATCH(B5928,[1]Returns!B:B,0)),"No")</f>
        <v>No</v>
      </c>
    </row>
    <row r="5929" spans="1:23" x14ac:dyDescent="0.25">
      <c r="A5929" s="1">
        <v>5928</v>
      </c>
      <c r="B5929" t="s">
        <v>8589</v>
      </c>
      <c r="C5929" s="4">
        <v>42654</v>
      </c>
      <c r="D5929" s="4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3">
        <v>0</v>
      </c>
      <c r="U5929" s="1">
        <v>3.4356999999999998</v>
      </c>
      <c r="V5929" t="str">
        <f>IF(M5929=[1]People!$B$5,[1]People!$A$5,IF(M5929=[1]People!$B$4,[1]People!$A$4,IF(M5929=[1]People!$B$3,[1]People!$A$3,IF(M5929=[1]People!$B$2,[1]People!$A$2,0))))</f>
        <v>Cassandra Brandow</v>
      </c>
      <c r="W5929" t="str">
        <f>IFERROR(INDEX([1]Returns!A:A,MATCH(B5929,[1]Returns!B:B,0)),"No")</f>
        <v>No</v>
      </c>
    </row>
    <row r="5930" spans="1:23" x14ac:dyDescent="0.25">
      <c r="A5930" s="1">
        <v>5929</v>
      </c>
      <c r="B5930" t="s">
        <v>8589</v>
      </c>
      <c r="C5930" s="4">
        <v>42654</v>
      </c>
      <c r="D5930" s="4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3">
        <v>0</v>
      </c>
      <c r="U5930" s="1">
        <v>3.9248000000000003</v>
      </c>
      <c r="V5930" t="str">
        <f>IF(M5930=[1]People!$B$5,[1]People!$A$5,IF(M5930=[1]People!$B$4,[1]People!$A$4,IF(M5930=[1]People!$B$3,[1]People!$A$3,IF(M5930=[1]People!$B$2,[1]People!$A$2,0))))</f>
        <v>Cassandra Brandow</v>
      </c>
      <c r="W5930" t="str">
        <f>IFERROR(INDEX([1]Returns!A:A,MATCH(B5930,[1]Returns!B:B,0)),"No")</f>
        <v>No</v>
      </c>
    </row>
    <row r="5931" spans="1:23" x14ac:dyDescent="0.25">
      <c r="A5931" s="1">
        <v>5930</v>
      </c>
      <c r="B5931" t="s">
        <v>8590</v>
      </c>
      <c r="C5931" s="4">
        <v>43653</v>
      </c>
      <c r="D5931" s="4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t="str">
        <f>IF(M5931=[1]People!$B$5,[1]People!$A$5,IF(M5931=[1]People!$B$4,[1]People!$A$4,IF(M5931=[1]People!$B$3,[1]People!$A$3,IF(M5931=[1]People!$B$2,[1]People!$A$2,0))))</f>
        <v>Chuck Magee</v>
      </c>
      <c r="W5931" t="str">
        <f>IFERROR(INDEX([1]Returns!A:A,MATCH(B5931,[1]Returns!B:B,0)),"No")</f>
        <v>No</v>
      </c>
    </row>
    <row r="5932" spans="1:23" x14ac:dyDescent="0.25">
      <c r="A5932" s="1">
        <v>5931</v>
      </c>
      <c r="B5932" t="s">
        <v>8590</v>
      </c>
      <c r="C5932" s="4">
        <v>43653</v>
      </c>
      <c r="D5932" s="4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3">
        <v>0.2</v>
      </c>
      <c r="U5932" s="1">
        <v>5.4432</v>
      </c>
      <c r="V5932" t="str">
        <f>IF(M5932=[1]People!$B$5,[1]People!$A$5,IF(M5932=[1]People!$B$4,[1]People!$A$4,IF(M5932=[1]People!$B$3,[1]People!$A$3,IF(M5932=[1]People!$B$2,[1]People!$A$2,0))))</f>
        <v>Chuck Magee</v>
      </c>
      <c r="W5932" t="str">
        <f>IFERROR(INDEX([1]Returns!A:A,MATCH(B5932,[1]Returns!B:B,0)),"No")</f>
        <v>No</v>
      </c>
    </row>
    <row r="5933" spans="1:23" x14ac:dyDescent="0.25">
      <c r="A5933" s="1">
        <v>5932</v>
      </c>
      <c r="B5933" t="s">
        <v>8590</v>
      </c>
      <c r="C5933" s="4">
        <v>43653</v>
      </c>
      <c r="D5933" s="4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t="str">
        <f>IF(M5933=[1]People!$B$5,[1]People!$A$5,IF(M5933=[1]People!$B$4,[1]People!$A$4,IF(M5933=[1]People!$B$3,[1]People!$A$3,IF(M5933=[1]People!$B$2,[1]People!$A$2,0))))</f>
        <v>Chuck Magee</v>
      </c>
      <c r="W5933" t="str">
        <f>IFERROR(INDEX([1]Returns!A:A,MATCH(B5933,[1]Returns!B:B,0)),"No")</f>
        <v>No</v>
      </c>
    </row>
    <row r="5934" spans="1:23" x14ac:dyDescent="0.25">
      <c r="A5934" s="1">
        <v>5933</v>
      </c>
      <c r="B5934" t="s">
        <v>8590</v>
      </c>
      <c r="C5934" s="4">
        <v>43653</v>
      </c>
      <c r="D5934" s="4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3">
        <v>0.2</v>
      </c>
      <c r="U5934" s="1">
        <v>1.0044</v>
      </c>
      <c r="V5934" t="str">
        <f>IF(M5934=[1]People!$B$5,[1]People!$A$5,IF(M5934=[1]People!$B$4,[1]People!$A$4,IF(M5934=[1]People!$B$3,[1]People!$A$3,IF(M5934=[1]People!$B$2,[1]People!$A$2,0))))</f>
        <v>Chuck Magee</v>
      </c>
      <c r="W5934" t="str">
        <f>IFERROR(INDEX([1]Returns!A:A,MATCH(B5934,[1]Returns!B:B,0)),"No")</f>
        <v>No</v>
      </c>
    </row>
    <row r="5935" spans="1:23" x14ac:dyDescent="0.25">
      <c r="A5935" s="1">
        <v>5934</v>
      </c>
      <c r="B5935" t="s">
        <v>8590</v>
      </c>
      <c r="C5935" s="4">
        <v>43653</v>
      </c>
      <c r="D5935" s="4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t="str">
        <f>IF(M5935=[1]People!$B$5,[1]People!$A$5,IF(M5935=[1]People!$B$4,[1]People!$A$4,IF(M5935=[1]People!$B$3,[1]People!$A$3,IF(M5935=[1]People!$B$2,[1]People!$A$2,0))))</f>
        <v>Chuck Magee</v>
      </c>
      <c r="W5935" t="str">
        <f>IFERROR(INDEX([1]Returns!A:A,MATCH(B5935,[1]Returns!B:B,0)),"No")</f>
        <v>No</v>
      </c>
    </row>
    <row r="5936" spans="1:23" x14ac:dyDescent="0.25">
      <c r="A5936" s="1">
        <v>5935</v>
      </c>
      <c r="B5936" t="s">
        <v>8590</v>
      </c>
      <c r="C5936" s="4">
        <v>43653</v>
      </c>
      <c r="D5936" s="4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t="str">
        <f>IF(M5936=[1]People!$B$5,[1]People!$A$5,IF(M5936=[1]People!$B$4,[1]People!$A$4,IF(M5936=[1]People!$B$3,[1]People!$A$3,IF(M5936=[1]People!$B$2,[1]People!$A$2,0))))</f>
        <v>Chuck Magee</v>
      </c>
      <c r="W5936" t="str">
        <f>IFERROR(INDEX([1]Returns!A:A,MATCH(B5936,[1]Returns!B:B,0)),"No")</f>
        <v>No</v>
      </c>
    </row>
    <row r="5937" spans="1:23" x14ac:dyDescent="0.25">
      <c r="A5937" s="1">
        <v>5936</v>
      </c>
      <c r="B5937" t="s">
        <v>8591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5">
        <v>25.4</v>
      </c>
      <c r="S5937" s="1">
        <v>5</v>
      </c>
      <c r="T5937" s="3">
        <v>0</v>
      </c>
      <c r="U5937" s="1">
        <v>8.6359999999999992</v>
      </c>
      <c r="V5937" t="str">
        <f>IF(M5937=[1]People!$B$5,[1]People!$A$5,IF(M5937=[1]People!$B$4,[1]People!$A$4,IF(M5937=[1]People!$B$3,[1]People!$A$3,IF(M5937=[1]People!$B$2,[1]People!$A$2,0))))</f>
        <v>Anna Andreadi</v>
      </c>
      <c r="W5937" t="str">
        <f>IFERROR(INDEX([1]Returns!A:A,MATCH(B5937,[1]Returns!B:B,0)),"No")</f>
        <v>No</v>
      </c>
    </row>
    <row r="5938" spans="1:23" x14ac:dyDescent="0.25">
      <c r="A5938" s="1">
        <v>5937</v>
      </c>
      <c r="B5938" t="s">
        <v>8591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5">
        <v>177.48000000000002</v>
      </c>
      <c r="S5938" s="1">
        <v>3</v>
      </c>
      <c r="T5938" s="3">
        <v>0.2</v>
      </c>
      <c r="U5938" s="1">
        <v>19.966499999999982</v>
      </c>
      <c r="V5938" t="str">
        <f>IF(M5938=[1]People!$B$5,[1]People!$A$5,IF(M5938=[1]People!$B$4,[1]People!$A$4,IF(M5938=[1]People!$B$3,[1]People!$A$3,IF(M5938=[1]People!$B$2,[1]People!$A$2,0))))</f>
        <v>Anna Andreadi</v>
      </c>
      <c r="W5938" t="str">
        <f>IFERROR(INDEX([1]Returns!A:A,MATCH(B5938,[1]Returns!B:B,0)),"No")</f>
        <v>No</v>
      </c>
    </row>
    <row r="5939" spans="1:23" x14ac:dyDescent="0.25">
      <c r="A5939" s="1">
        <v>5938</v>
      </c>
      <c r="B5939" t="s">
        <v>8591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5">
        <v>71.975999999999999</v>
      </c>
      <c r="S5939" s="1">
        <v>3</v>
      </c>
      <c r="T5939" s="3">
        <v>0.2</v>
      </c>
      <c r="U5939" s="1">
        <v>8.9969999999999892</v>
      </c>
      <c r="V5939" t="str">
        <f>IF(M5939=[1]People!$B$5,[1]People!$A$5,IF(M5939=[1]People!$B$4,[1]People!$A$4,IF(M5939=[1]People!$B$3,[1]People!$A$3,IF(M5939=[1]People!$B$2,[1]People!$A$2,0))))</f>
        <v>Anna Andreadi</v>
      </c>
      <c r="W5939" t="str">
        <f>IFERROR(INDEX([1]Returns!A:A,MATCH(B5939,[1]Returns!B:B,0)),"No")</f>
        <v>No</v>
      </c>
    </row>
    <row r="5940" spans="1:23" x14ac:dyDescent="0.25">
      <c r="A5940" s="1">
        <v>5939</v>
      </c>
      <c r="B5940" t="s">
        <v>8592</v>
      </c>
      <c r="C5940" s="4">
        <v>43604</v>
      </c>
      <c r="D5940" s="4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t="str">
        <f>IF(M5940=[1]People!$B$5,[1]People!$A$5,IF(M5940=[1]People!$B$4,[1]People!$A$4,IF(M5940=[1]People!$B$3,[1]People!$A$3,IF(M5940=[1]People!$B$2,[1]People!$A$2,0))))</f>
        <v>Kelly Williams</v>
      </c>
      <c r="W5940" t="str">
        <f>IFERROR(INDEX([1]Returns!A:A,MATCH(B5940,[1]Returns!B:B,0)),"No")</f>
        <v>No</v>
      </c>
    </row>
    <row r="5941" spans="1:23" x14ac:dyDescent="0.25">
      <c r="A5941" s="1">
        <v>5940</v>
      </c>
      <c r="B5941" t="s">
        <v>8592</v>
      </c>
      <c r="C5941" s="4">
        <v>43604</v>
      </c>
      <c r="D5941" s="4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t="str">
        <f>IF(M5941=[1]People!$B$5,[1]People!$A$5,IF(M5941=[1]People!$B$4,[1]People!$A$4,IF(M5941=[1]People!$B$3,[1]People!$A$3,IF(M5941=[1]People!$B$2,[1]People!$A$2,0))))</f>
        <v>Kelly Williams</v>
      </c>
      <c r="W5941" t="str">
        <f>IFERROR(INDEX([1]Returns!A:A,MATCH(B5941,[1]Returns!B:B,0)),"No")</f>
        <v>No</v>
      </c>
    </row>
    <row r="5942" spans="1:23" x14ac:dyDescent="0.25">
      <c r="A5942" s="1">
        <v>5941</v>
      </c>
      <c r="B5942" t="s">
        <v>8593</v>
      </c>
      <c r="C5942" s="4">
        <v>43750</v>
      </c>
      <c r="D5942" s="4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5">
        <v>435.84000000000003</v>
      </c>
      <c r="S5942" s="1">
        <v>12</v>
      </c>
      <c r="T5942" s="3">
        <v>0</v>
      </c>
      <c r="U5942" s="1">
        <v>130.75199999999995</v>
      </c>
      <c r="V5942" t="str">
        <f>IF(M5942=[1]People!$B$5,[1]People!$A$5,IF(M5942=[1]People!$B$4,[1]People!$A$4,IF(M5942=[1]People!$B$3,[1]People!$A$3,IF(M5942=[1]People!$B$2,[1]People!$A$2,0))))</f>
        <v>Anna Andreadi</v>
      </c>
      <c r="W5942" t="str">
        <f>IFERROR(INDEX([1]Returns!A:A,MATCH(B5942,[1]Returns!B:B,0)),"No")</f>
        <v>No</v>
      </c>
    </row>
    <row r="5943" spans="1:23" x14ac:dyDescent="0.25">
      <c r="A5943" s="1">
        <v>5942</v>
      </c>
      <c r="B5943" t="s">
        <v>8593</v>
      </c>
      <c r="C5943" s="4">
        <v>43750</v>
      </c>
      <c r="D5943" s="4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5">
        <v>5.88</v>
      </c>
      <c r="S5943" s="1">
        <v>2</v>
      </c>
      <c r="T5943" s="3">
        <v>0</v>
      </c>
      <c r="U5943" s="1">
        <v>1.5876000000000001</v>
      </c>
      <c r="V5943" t="str">
        <f>IF(M5943=[1]People!$B$5,[1]People!$A$5,IF(M5943=[1]People!$B$4,[1]People!$A$4,IF(M5943=[1]People!$B$3,[1]People!$A$3,IF(M5943=[1]People!$B$2,[1]People!$A$2,0))))</f>
        <v>Anna Andreadi</v>
      </c>
      <c r="W5943" t="str">
        <f>IFERROR(INDEX([1]Returns!A:A,MATCH(B5943,[1]Returns!B:B,0)),"No")</f>
        <v>No</v>
      </c>
    </row>
    <row r="5944" spans="1:23" x14ac:dyDescent="0.25">
      <c r="A5944" s="1">
        <v>5943</v>
      </c>
      <c r="B5944" t="s">
        <v>8594</v>
      </c>
      <c r="C5944" s="4">
        <v>43318</v>
      </c>
      <c r="D5944" s="4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5">
        <v>211.16800000000001</v>
      </c>
      <c r="S5944" s="1">
        <v>4</v>
      </c>
      <c r="T5944" s="3">
        <v>0.2</v>
      </c>
      <c r="U5944" s="1">
        <v>18.477200000000011</v>
      </c>
      <c r="V5944" t="str">
        <f>IF(M5944=[1]People!$B$5,[1]People!$A$5,IF(M5944=[1]People!$B$4,[1]People!$A$4,IF(M5944=[1]People!$B$3,[1]People!$A$3,IF(M5944=[1]People!$B$2,[1]People!$A$2,0))))</f>
        <v>Anna Andreadi</v>
      </c>
      <c r="W5944" t="str">
        <f>IFERROR(INDEX([1]Returns!A:A,MATCH(B5944,[1]Returns!B:B,0)),"No")</f>
        <v>No</v>
      </c>
    </row>
    <row r="5945" spans="1:23" x14ac:dyDescent="0.25">
      <c r="A5945" s="1">
        <v>5944</v>
      </c>
      <c r="B5945" t="s">
        <v>8595</v>
      </c>
      <c r="C5945" s="4">
        <v>42607</v>
      </c>
      <c r="D5945" s="4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5">
        <v>6.28</v>
      </c>
      <c r="S5945" s="1">
        <v>1</v>
      </c>
      <c r="T5945" s="3">
        <v>0</v>
      </c>
      <c r="U5945" s="1">
        <v>2.6376000000000004</v>
      </c>
      <c r="V5945" t="str">
        <f>IF(M5945=[1]People!$B$5,[1]People!$A$5,IF(M5945=[1]People!$B$4,[1]People!$A$4,IF(M5945=[1]People!$B$3,[1]People!$A$3,IF(M5945=[1]People!$B$2,[1]People!$A$2,0))))</f>
        <v>Anna Andreadi</v>
      </c>
      <c r="W5945" t="str">
        <f>IFERROR(INDEX([1]Returns!A:A,MATCH(B5945,[1]Returns!B:B,0)),"No")</f>
        <v>No</v>
      </c>
    </row>
    <row r="5946" spans="1:23" x14ac:dyDescent="0.25">
      <c r="A5946" s="1">
        <v>5945</v>
      </c>
      <c r="B5946" t="s">
        <v>8595</v>
      </c>
      <c r="C5946" s="4">
        <v>42607</v>
      </c>
      <c r="D5946" s="4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5">
        <v>95.1</v>
      </c>
      <c r="S5946" s="1">
        <v>5</v>
      </c>
      <c r="T5946" s="3">
        <v>0</v>
      </c>
      <c r="U5946" s="1">
        <v>30.431999999999995</v>
      </c>
      <c r="V5946" t="str">
        <f>IF(M5946=[1]People!$B$5,[1]People!$A$5,IF(M5946=[1]People!$B$4,[1]People!$A$4,IF(M5946=[1]People!$B$3,[1]People!$A$3,IF(M5946=[1]People!$B$2,[1]People!$A$2,0))))</f>
        <v>Anna Andreadi</v>
      </c>
      <c r="W5946" t="str">
        <f>IFERROR(INDEX([1]Returns!A:A,MATCH(B5946,[1]Returns!B:B,0)),"No")</f>
        <v>No</v>
      </c>
    </row>
    <row r="5947" spans="1:23" x14ac:dyDescent="0.25">
      <c r="A5947" s="1">
        <v>5946</v>
      </c>
      <c r="B5947" t="s">
        <v>8595</v>
      </c>
      <c r="C5947" s="4">
        <v>42607</v>
      </c>
      <c r="D5947" s="4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5">
        <v>25.92</v>
      </c>
      <c r="S5947" s="1">
        <v>4</v>
      </c>
      <c r="T5947" s="3">
        <v>0</v>
      </c>
      <c r="U5947" s="1">
        <v>12.441600000000001</v>
      </c>
      <c r="V5947" t="str">
        <f>IF(M5947=[1]People!$B$5,[1]People!$A$5,IF(M5947=[1]People!$B$4,[1]People!$A$4,IF(M5947=[1]People!$B$3,[1]People!$A$3,IF(M5947=[1]People!$B$2,[1]People!$A$2,0))))</f>
        <v>Anna Andreadi</v>
      </c>
      <c r="W5947" t="str">
        <f>IFERROR(INDEX([1]Returns!A:A,MATCH(B5947,[1]Returns!B:B,0)),"No")</f>
        <v>No</v>
      </c>
    </row>
    <row r="5948" spans="1:23" x14ac:dyDescent="0.25">
      <c r="A5948" s="1">
        <v>5947</v>
      </c>
      <c r="B5948" t="s">
        <v>8595</v>
      </c>
      <c r="C5948" s="4">
        <v>42607</v>
      </c>
      <c r="D5948" s="4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5">
        <v>48.84</v>
      </c>
      <c r="S5948" s="1">
        <v>4</v>
      </c>
      <c r="T5948" s="3">
        <v>0</v>
      </c>
      <c r="U5948" s="1">
        <v>13.186800000000005</v>
      </c>
      <c r="V5948" t="str">
        <f>IF(M5948=[1]People!$B$5,[1]People!$A$5,IF(M5948=[1]People!$B$4,[1]People!$A$4,IF(M5948=[1]People!$B$3,[1]People!$A$3,IF(M5948=[1]People!$B$2,[1]People!$A$2,0))))</f>
        <v>Anna Andreadi</v>
      </c>
      <c r="W5948" t="str">
        <f>IFERROR(INDEX([1]Returns!A:A,MATCH(B5948,[1]Returns!B:B,0)),"No")</f>
        <v>No</v>
      </c>
    </row>
    <row r="5949" spans="1:23" x14ac:dyDescent="0.25">
      <c r="A5949" s="1">
        <v>5948</v>
      </c>
      <c r="B5949" t="s">
        <v>8596</v>
      </c>
      <c r="C5949" s="4">
        <v>42992</v>
      </c>
      <c r="D5949" s="4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3">
        <v>0</v>
      </c>
      <c r="U5949" s="1">
        <v>12.690999999999999</v>
      </c>
      <c r="V5949" t="str">
        <f>IF(M5949=[1]People!$B$5,[1]People!$A$5,IF(M5949=[1]People!$B$4,[1]People!$A$4,IF(M5949=[1]People!$B$3,[1]People!$A$3,IF(M5949=[1]People!$B$2,[1]People!$A$2,0))))</f>
        <v>Kelly Williams</v>
      </c>
      <c r="W5949" t="str">
        <f>IFERROR(INDEX([1]Returns!A:A,MATCH(B5949,[1]Returns!B:B,0)),"No")</f>
        <v>No</v>
      </c>
    </row>
    <row r="5950" spans="1:23" x14ac:dyDescent="0.25">
      <c r="A5950" s="1">
        <v>5949</v>
      </c>
      <c r="B5950" t="s">
        <v>8597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3">
        <v>0</v>
      </c>
      <c r="U5950" s="1">
        <v>19.6328</v>
      </c>
      <c r="V5950" t="str">
        <f>IF(M5950=[1]People!$B$5,[1]People!$A$5,IF(M5950=[1]People!$B$4,[1]People!$A$4,IF(M5950=[1]People!$B$3,[1]People!$A$3,IF(M5950=[1]People!$B$2,[1]People!$A$2,0))))</f>
        <v>Cassandra Brandow</v>
      </c>
      <c r="W5950" t="str">
        <f>IFERROR(INDEX([1]Returns!A:A,MATCH(B5950,[1]Returns!B:B,0)),"No")</f>
        <v>No</v>
      </c>
    </row>
    <row r="5951" spans="1:23" x14ac:dyDescent="0.25">
      <c r="A5951" s="1">
        <v>5950</v>
      </c>
      <c r="B5951" t="s">
        <v>8597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t="str">
        <f>IF(M5951=[1]People!$B$5,[1]People!$A$5,IF(M5951=[1]People!$B$4,[1]People!$A$4,IF(M5951=[1]People!$B$3,[1]People!$A$3,IF(M5951=[1]People!$B$2,[1]People!$A$2,0))))</f>
        <v>Cassandra Brandow</v>
      </c>
      <c r="W5951" t="str">
        <f>IFERROR(INDEX([1]Returns!A:A,MATCH(B5951,[1]Returns!B:B,0)),"No")</f>
        <v>No</v>
      </c>
    </row>
    <row r="5952" spans="1:23" x14ac:dyDescent="0.25">
      <c r="A5952" s="1">
        <v>5951</v>
      </c>
      <c r="B5952" t="s">
        <v>8597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3">
        <v>0</v>
      </c>
      <c r="U5952" s="1">
        <v>78.671999999999997</v>
      </c>
      <c r="V5952" t="str">
        <f>IF(M5952=[1]People!$B$5,[1]People!$A$5,IF(M5952=[1]People!$B$4,[1]People!$A$4,IF(M5952=[1]People!$B$3,[1]People!$A$3,IF(M5952=[1]People!$B$2,[1]People!$A$2,0))))</f>
        <v>Cassandra Brandow</v>
      </c>
      <c r="W5952" t="str">
        <f>IFERROR(INDEX([1]Returns!A:A,MATCH(B5952,[1]Returns!B:B,0)),"No")</f>
        <v>No</v>
      </c>
    </row>
    <row r="5953" spans="1:23" x14ac:dyDescent="0.25">
      <c r="A5953" s="1">
        <v>5952</v>
      </c>
      <c r="B5953" t="s">
        <v>8597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3">
        <v>0</v>
      </c>
      <c r="U5953" s="1">
        <v>112.49279999999999</v>
      </c>
      <c r="V5953" t="str">
        <f>IF(M5953=[1]People!$B$5,[1]People!$A$5,IF(M5953=[1]People!$B$4,[1]People!$A$4,IF(M5953=[1]People!$B$3,[1]People!$A$3,IF(M5953=[1]People!$B$2,[1]People!$A$2,0))))</f>
        <v>Cassandra Brandow</v>
      </c>
      <c r="W5953" t="str">
        <f>IFERROR(INDEX([1]Returns!A:A,MATCH(B5953,[1]Returns!B:B,0)),"No")</f>
        <v>No</v>
      </c>
    </row>
    <row r="5954" spans="1:23" x14ac:dyDescent="0.25">
      <c r="A5954" s="1">
        <v>5953</v>
      </c>
      <c r="B5954" t="s">
        <v>8599</v>
      </c>
      <c r="C5954" s="4">
        <v>43570</v>
      </c>
      <c r="D5954" s="4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t="str">
        <f>IF(M5954=[1]People!$B$5,[1]People!$A$5,IF(M5954=[1]People!$B$4,[1]People!$A$4,IF(M5954=[1]People!$B$3,[1]People!$A$3,IF(M5954=[1]People!$B$2,[1]People!$A$2,0))))</f>
        <v>Kelly Williams</v>
      </c>
      <c r="W5954" t="str">
        <f>IFERROR(INDEX([1]Returns!A:A,MATCH(B5954,[1]Returns!B:B,0)),"No")</f>
        <v>No</v>
      </c>
    </row>
    <row r="5955" spans="1:23" x14ac:dyDescent="0.25">
      <c r="A5955" s="1">
        <v>5954</v>
      </c>
      <c r="B5955" t="s">
        <v>8602</v>
      </c>
      <c r="C5955" s="4">
        <v>42459</v>
      </c>
      <c r="D5955" s="4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3">
        <v>0</v>
      </c>
      <c r="U5955" s="1">
        <v>2.9400000000000004</v>
      </c>
      <c r="V5955" t="str">
        <f>IF(M5955=[1]People!$B$5,[1]People!$A$5,IF(M5955=[1]People!$B$4,[1]People!$A$4,IF(M5955=[1]People!$B$3,[1]People!$A$3,IF(M5955=[1]People!$B$2,[1]People!$A$2,0))))</f>
        <v>Chuck Magee</v>
      </c>
      <c r="W5955" t="str">
        <f>IFERROR(INDEX([1]Returns!A:A,MATCH(B5955,[1]Returns!B:B,0)),"No")</f>
        <v>No</v>
      </c>
    </row>
    <row r="5956" spans="1:23" x14ac:dyDescent="0.25">
      <c r="A5956" s="1">
        <v>5955</v>
      </c>
      <c r="B5956" t="s">
        <v>8603</v>
      </c>
      <c r="C5956" s="4">
        <v>42685</v>
      </c>
      <c r="D5956" s="4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t="str">
        <f>IF(M5956=[1]People!$B$5,[1]People!$A$5,IF(M5956=[1]People!$B$4,[1]People!$A$4,IF(M5956=[1]People!$B$3,[1]People!$A$3,IF(M5956=[1]People!$B$2,[1]People!$A$2,0))))</f>
        <v>Chuck Magee</v>
      </c>
      <c r="W5956" t="str">
        <f>IFERROR(INDEX([1]Returns!A:A,MATCH(B5956,[1]Returns!B:B,0)),"No")</f>
        <v>No</v>
      </c>
    </row>
    <row r="5957" spans="1:23" x14ac:dyDescent="0.25">
      <c r="A5957" s="1">
        <v>5956</v>
      </c>
      <c r="B5957" t="s">
        <v>8603</v>
      </c>
      <c r="C5957" s="4">
        <v>42685</v>
      </c>
      <c r="D5957" s="4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3">
        <v>0.5</v>
      </c>
      <c r="U5957" s="1">
        <v>-250.54079999999999</v>
      </c>
      <c r="V5957" t="str">
        <f>IF(M5957=[1]People!$B$5,[1]People!$A$5,IF(M5957=[1]People!$B$4,[1]People!$A$4,IF(M5957=[1]People!$B$3,[1]People!$A$3,IF(M5957=[1]People!$B$2,[1]People!$A$2,0))))</f>
        <v>Chuck Magee</v>
      </c>
      <c r="W5957" t="str">
        <f>IFERROR(INDEX([1]Returns!A:A,MATCH(B5957,[1]Returns!B:B,0)),"No")</f>
        <v>No</v>
      </c>
    </row>
    <row r="5958" spans="1:23" x14ac:dyDescent="0.25">
      <c r="A5958" s="1">
        <v>5957</v>
      </c>
      <c r="B5958" t="s">
        <v>8604</v>
      </c>
      <c r="C5958" s="4">
        <v>43171</v>
      </c>
      <c r="D5958" s="4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5">
        <v>676.55</v>
      </c>
      <c r="S5958" s="1">
        <v>5</v>
      </c>
      <c r="T5958" s="3">
        <v>0</v>
      </c>
      <c r="U5958" s="1">
        <v>6.7655000000000598</v>
      </c>
      <c r="V5958" t="str">
        <f>IF(M5958=[1]People!$B$5,[1]People!$A$5,IF(M5958=[1]People!$B$4,[1]People!$A$4,IF(M5958=[1]People!$B$3,[1]People!$A$3,IF(M5958=[1]People!$B$2,[1]People!$A$2,0))))</f>
        <v>Anna Andreadi</v>
      </c>
      <c r="W5958" t="str">
        <f>IFERROR(INDEX([1]Returns!A:A,MATCH(B5958,[1]Returns!B:B,0)),"No")</f>
        <v>No</v>
      </c>
    </row>
    <row r="5959" spans="1:23" x14ac:dyDescent="0.25">
      <c r="A5959" s="1">
        <v>5958</v>
      </c>
      <c r="B5959" t="s">
        <v>8604</v>
      </c>
      <c r="C5959" s="4">
        <v>43171</v>
      </c>
      <c r="D5959" s="4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5">
        <v>154.9</v>
      </c>
      <c r="S5959" s="1">
        <v>5</v>
      </c>
      <c r="T5959" s="3">
        <v>0</v>
      </c>
      <c r="U5959" s="1">
        <v>40.274000000000001</v>
      </c>
      <c r="V5959" t="str">
        <f>IF(M5959=[1]People!$B$5,[1]People!$A$5,IF(M5959=[1]People!$B$4,[1]People!$A$4,IF(M5959=[1]People!$B$3,[1]People!$A$3,IF(M5959=[1]People!$B$2,[1]People!$A$2,0))))</f>
        <v>Anna Andreadi</v>
      </c>
      <c r="W5959" t="str">
        <f>IFERROR(INDEX([1]Returns!A:A,MATCH(B5959,[1]Returns!B:B,0)),"No")</f>
        <v>No</v>
      </c>
    </row>
    <row r="5960" spans="1:23" x14ac:dyDescent="0.25">
      <c r="A5960" s="1">
        <v>5959</v>
      </c>
      <c r="B5960" t="s">
        <v>8604</v>
      </c>
      <c r="C5960" s="4">
        <v>43171</v>
      </c>
      <c r="D5960" s="4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5">
        <v>30.56</v>
      </c>
      <c r="S5960" s="1">
        <v>4</v>
      </c>
      <c r="T5960" s="3">
        <v>0</v>
      </c>
      <c r="U5960" s="1">
        <v>14.974399999999999</v>
      </c>
      <c r="V5960" t="str">
        <f>IF(M5960=[1]People!$B$5,[1]People!$A$5,IF(M5960=[1]People!$B$4,[1]People!$A$4,IF(M5960=[1]People!$B$3,[1]People!$A$3,IF(M5960=[1]People!$B$2,[1]People!$A$2,0))))</f>
        <v>Anna Andreadi</v>
      </c>
      <c r="W5960" t="str">
        <f>IFERROR(INDEX([1]Returns!A:A,MATCH(B5960,[1]Returns!B:B,0)),"No")</f>
        <v>No</v>
      </c>
    </row>
    <row r="5961" spans="1:23" x14ac:dyDescent="0.25">
      <c r="A5961" s="1">
        <v>5960</v>
      </c>
      <c r="B5961" t="s">
        <v>8604</v>
      </c>
      <c r="C5961" s="4">
        <v>43171</v>
      </c>
      <c r="D5961" s="4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5">
        <v>770.35200000000009</v>
      </c>
      <c r="S5961" s="1">
        <v>3</v>
      </c>
      <c r="T5961" s="3">
        <v>0.2</v>
      </c>
      <c r="U5961" s="1">
        <v>77.035199999999975</v>
      </c>
      <c r="V5961" t="str">
        <f>IF(M5961=[1]People!$B$5,[1]People!$A$5,IF(M5961=[1]People!$B$4,[1]People!$A$4,IF(M5961=[1]People!$B$3,[1]People!$A$3,IF(M5961=[1]People!$B$2,[1]People!$A$2,0))))</f>
        <v>Anna Andreadi</v>
      </c>
      <c r="W5961" t="str">
        <f>IFERROR(INDEX([1]Returns!A:A,MATCH(B5961,[1]Returns!B:B,0)),"No")</f>
        <v>No</v>
      </c>
    </row>
    <row r="5962" spans="1:23" x14ac:dyDescent="0.25">
      <c r="A5962" s="1">
        <v>5961</v>
      </c>
      <c r="B5962" t="s">
        <v>8605</v>
      </c>
      <c r="C5962" s="4">
        <v>43505</v>
      </c>
      <c r="D5962" s="4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5">
        <v>21.12</v>
      </c>
      <c r="S5962" s="1">
        <v>4</v>
      </c>
      <c r="T5962" s="3">
        <v>0</v>
      </c>
      <c r="U5962" s="1">
        <v>6.5471999999999984</v>
      </c>
      <c r="V5962" t="str">
        <f>IF(M5962=[1]People!$B$5,[1]People!$A$5,IF(M5962=[1]People!$B$4,[1]People!$A$4,IF(M5962=[1]People!$B$3,[1]People!$A$3,IF(M5962=[1]People!$B$2,[1]People!$A$2,0))))</f>
        <v>Anna Andreadi</v>
      </c>
      <c r="W5962" t="str">
        <f>IFERROR(INDEX([1]Returns!A:A,MATCH(B5962,[1]Returns!B:B,0)),"No")</f>
        <v>No</v>
      </c>
    </row>
    <row r="5963" spans="1:23" x14ac:dyDescent="0.25">
      <c r="A5963" s="1">
        <v>5962</v>
      </c>
      <c r="B5963" t="s">
        <v>8606</v>
      </c>
      <c r="C5963" s="4">
        <v>42685</v>
      </c>
      <c r="D5963" s="4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5">
        <v>575.928</v>
      </c>
      <c r="S5963" s="1">
        <v>9</v>
      </c>
      <c r="T5963" s="3">
        <v>0.2</v>
      </c>
      <c r="U5963" s="1">
        <v>57.592799999999983</v>
      </c>
      <c r="V5963" t="str">
        <f>IF(M5963=[1]People!$B$5,[1]People!$A$5,IF(M5963=[1]People!$B$4,[1]People!$A$4,IF(M5963=[1]People!$B$3,[1]People!$A$3,IF(M5963=[1]People!$B$2,[1]People!$A$2,0))))</f>
        <v>Anna Andreadi</v>
      </c>
      <c r="W5963" t="str">
        <f>IFERROR(INDEX([1]Returns!A:A,MATCH(B5963,[1]Returns!B:B,0)),"No")</f>
        <v>No</v>
      </c>
    </row>
    <row r="5964" spans="1:23" x14ac:dyDescent="0.25">
      <c r="A5964" s="1">
        <v>5963</v>
      </c>
      <c r="B5964" t="s">
        <v>8606</v>
      </c>
      <c r="C5964" s="4">
        <v>42685</v>
      </c>
      <c r="D5964" s="4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5">
        <v>7.78</v>
      </c>
      <c r="S5964" s="1">
        <v>2</v>
      </c>
      <c r="T5964" s="3">
        <v>0</v>
      </c>
      <c r="U5964" s="1">
        <v>2.0228000000000002</v>
      </c>
      <c r="V5964" t="str">
        <f>IF(M5964=[1]People!$B$5,[1]People!$A$5,IF(M5964=[1]People!$B$4,[1]People!$A$4,IF(M5964=[1]People!$B$3,[1]People!$A$3,IF(M5964=[1]People!$B$2,[1]People!$A$2,0))))</f>
        <v>Anna Andreadi</v>
      </c>
      <c r="W5964" t="str">
        <f>IFERROR(INDEX([1]Returns!A:A,MATCH(B5964,[1]Returns!B:B,0)),"No")</f>
        <v>No</v>
      </c>
    </row>
    <row r="5965" spans="1:23" x14ac:dyDescent="0.25">
      <c r="A5965" s="1">
        <v>5964</v>
      </c>
      <c r="B5965" t="s">
        <v>8606</v>
      </c>
      <c r="C5965" s="4">
        <v>42685</v>
      </c>
      <c r="D5965" s="4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5">
        <v>123.92</v>
      </c>
      <c r="S5965" s="1">
        <v>4</v>
      </c>
      <c r="T5965" s="3">
        <v>0</v>
      </c>
      <c r="U5965" s="1">
        <v>55.763999999999996</v>
      </c>
      <c r="V5965" t="str">
        <f>IF(M5965=[1]People!$B$5,[1]People!$A$5,IF(M5965=[1]People!$B$4,[1]People!$A$4,IF(M5965=[1]People!$B$3,[1]People!$A$3,IF(M5965=[1]People!$B$2,[1]People!$A$2,0))))</f>
        <v>Anna Andreadi</v>
      </c>
      <c r="W5965" t="str">
        <f>IFERROR(INDEX([1]Returns!A:A,MATCH(B5965,[1]Returns!B:B,0)),"No")</f>
        <v>No</v>
      </c>
    </row>
    <row r="5966" spans="1:23" x14ac:dyDescent="0.25">
      <c r="A5966" s="1">
        <v>5965</v>
      </c>
      <c r="B5966" t="s">
        <v>8607</v>
      </c>
      <c r="C5966" s="4">
        <v>43697</v>
      </c>
      <c r="D5966" s="4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5">
        <v>17.22</v>
      </c>
      <c r="S5966" s="1">
        <v>3</v>
      </c>
      <c r="T5966" s="3">
        <v>0</v>
      </c>
      <c r="U5966" s="1">
        <v>5.1659999999999986</v>
      </c>
      <c r="V5966" t="str">
        <f>IF(M5966=[1]People!$B$5,[1]People!$A$5,IF(M5966=[1]People!$B$4,[1]People!$A$4,IF(M5966=[1]People!$B$3,[1]People!$A$3,IF(M5966=[1]People!$B$2,[1]People!$A$2,0))))</f>
        <v>Anna Andreadi</v>
      </c>
      <c r="W5966" t="str">
        <f>IFERROR(INDEX([1]Returns!A:A,MATCH(B5966,[1]Returns!B:B,0)),"No")</f>
        <v>No</v>
      </c>
    </row>
    <row r="5967" spans="1:23" x14ac:dyDescent="0.25">
      <c r="A5967" s="1">
        <v>5966</v>
      </c>
      <c r="B5967" t="s">
        <v>8607</v>
      </c>
      <c r="C5967" s="4">
        <v>43697</v>
      </c>
      <c r="D5967" s="4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5">
        <v>226.56</v>
      </c>
      <c r="S5967" s="1">
        <v>6</v>
      </c>
      <c r="T5967" s="3">
        <v>0</v>
      </c>
      <c r="U5967" s="1">
        <v>63.436800000000005</v>
      </c>
      <c r="V5967" t="str">
        <f>IF(M5967=[1]People!$B$5,[1]People!$A$5,IF(M5967=[1]People!$B$4,[1]People!$A$4,IF(M5967=[1]People!$B$3,[1]People!$A$3,IF(M5967=[1]People!$B$2,[1]People!$A$2,0))))</f>
        <v>Anna Andreadi</v>
      </c>
      <c r="W5967" t="str">
        <f>IFERROR(INDEX([1]Returns!A:A,MATCH(B5967,[1]Returns!B:B,0)),"No")</f>
        <v>No</v>
      </c>
    </row>
    <row r="5968" spans="1:23" x14ac:dyDescent="0.25">
      <c r="A5968" s="1">
        <v>5967</v>
      </c>
      <c r="B5968" t="s">
        <v>8607</v>
      </c>
      <c r="C5968" s="4">
        <v>43697</v>
      </c>
      <c r="D5968" s="4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5">
        <v>107.88</v>
      </c>
      <c r="S5968" s="1">
        <v>3</v>
      </c>
      <c r="T5968" s="3">
        <v>0.2</v>
      </c>
      <c r="U5968" s="1">
        <v>10.787999999999997</v>
      </c>
      <c r="V5968" t="str">
        <f>IF(M5968=[1]People!$B$5,[1]People!$A$5,IF(M5968=[1]People!$B$4,[1]People!$A$4,IF(M5968=[1]People!$B$3,[1]People!$A$3,IF(M5968=[1]People!$B$2,[1]People!$A$2,0))))</f>
        <v>Anna Andreadi</v>
      </c>
      <c r="W5968" t="str">
        <f>IFERROR(INDEX([1]Returns!A:A,MATCH(B5968,[1]Returns!B:B,0)),"No")</f>
        <v>No</v>
      </c>
    </row>
    <row r="5969" spans="1:23" x14ac:dyDescent="0.25">
      <c r="A5969" s="1">
        <v>5968</v>
      </c>
      <c r="B5969" t="s">
        <v>8608</v>
      </c>
      <c r="C5969" s="4">
        <v>43115</v>
      </c>
      <c r="D5969" s="4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3">
        <v>0</v>
      </c>
      <c r="U5969" s="1">
        <v>40.170200000000001</v>
      </c>
      <c r="V5969" t="str">
        <f>IF(M5969=[1]People!$B$5,[1]People!$A$5,IF(M5969=[1]People!$B$4,[1]People!$A$4,IF(M5969=[1]People!$B$3,[1]People!$A$3,IF(M5969=[1]People!$B$2,[1]People!$A$2,0))))</f>
        <v>Chuck Magee</v>
      </c>
      <c r="W5969" t="str">
        <f>IFERROR(INDEX([1]Returns!A:A,MATCH(B5969,[1]Returns!B:B,0)),"No")</f>
        <v>No</v>
      </c>
    </row>
    <row r="5970" spans="1:23" x14ac:dyDescent="0.25">
      <c r="A5970" s="1">
        <v>5969</v>
      </c>
      <c r="B5970" t="s">
        <v>8609</v>
      </c>
      <c r="C5970" s="4">
        <v>42571</v>
      </c>
      <c r="D5970" s="4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5">
        <v>104.85</v>
      </c>
      <c r="S5970" s="1">
        <v>1</v>
      </c>
      <c r="T5970" s="3">
        <v>0</v>
      </c>
      <c r="U5970" s="1">
        <v>50.327999999999996</v>
      </c>
      <c r="V5970" t="str">
        <f>IF(M5970=[1]People!$B$5,[1]People!$A$5,IF(M5970=[1]People!$B$4,[1]People!$A$4,IF(M5970=[1]People!$B$3,[1]People!$A$3,IF(M5970=[1]People!$B$2,[1]People!$A$2,0))))</f>
        <v>Anna Andreadi</v>
      </c>
      <c r="W5970" t="str">
        <f>IFERROR(INDEX([1]Returns!A:A,MATCH(B5970,[1]Returns!B:B,0)),"No")</f>
        <v>Yes</v>
      </c>
    </row>
    <row r="5971" spans="1:23" x14ac:dyDescent="0.25">
      <c r="A5971" s="1">
        <v>5970</v>
      </c>
      <c r="B5971" t="s">
        <v>8609</v>
      </c>
      <c r="C5971" s="4">
        <v>42571</v>
      </c>
      <c r="D5971" s="4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5">
        <v>8.7040000000000006</v>
      </c>
      <c r="S5971" s="1">
        <v>2</v>
      </c>
      <c r="T5971" s="3">
        <v>0.2</v>
      </c>
      <c r="U5971" s="1">
        <v>3.1551999999999998</v>
      </c>
      <c r="V5971" t="str">
        <f>IF(M5971=[1]People!$B$5,[1]People!$A$5,IF(M5971=[1]People!$B$4,[1]People!$A$4,IF(M5971=[1]People!$B$3,[1]People!$A$3,IF(M5971=[1]People!$B$2,[1]People!$A$2,0))))</f>
        <v>Anna Andreadi</v>
      </c>
      <c r="W5971" t="str">
        <f>IFERROR(INDEX([1]Returns!A:A,MATCH(B5971,[1]Returns!B:B,0)),"No")</f>
        <v>Yes</v>
      </c>
    </row>
    <row r="5972" spans="1:23" x14ac:dyDescent="0.25">
      <c r="A5972" s="1">
        <v>5971</v>
      </c>
      <c r="B5972" t="s">
        <v>8609</v>
      </c>
      <c r="C5972" s="4">
        <v>42571</v>
      </c>
      <c r="D5972" s="4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5">
        <v>19.920000000000002</v>
      </c>
      <c r="S5972" s="1">
        <v>4</v>
      </c>
      <c r="T5972" s="3">
        <v>0</v>
      </c>
      <c r="U5972" s="1">
        <v>9.7608000000000015</v>
      </c>
      <c r="V5972" t="str">
        <f>IF(M5972=[1]People!$B$5,[1]People!$A$5,IF(M5972=[1]People!$B$4,[1]People!$A$4,IF(M5972=[1]People!$B$3,[1]People!$A$3,IF(M5972=[1]People!$B$2,[1]People!$A$2,0))))</f>
        <v>Anna Andreadi</v>
      </c>
      <c r="W5972" t="str">
        <f>IFERROR(INDEX([1]Returns!A:A,MATCH(B5972,[1]Returns!B:B,0)),"No")</f>
        <v>Yes</v>
      </c>
    </row>
    <row r="5973" spans="1:23" x14ac:dyDescent="0.25">
      <c r="A5973" s="1">
        <v>5972</v>
      </c>
      <c r="B5973" t="s">
        <v>8609</v>
      </c>
      <c r="C5973" s="4">
        <v>42571</v>
      </c>
      <c r="D5973" s="4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5">
        <v>43.019999999999996</v>
      </c>
      <c r="S5973" s="1">
        <v>3</v>
      </c>
      <c r="T5973" s="3">
        <v>0</v>
      </c>
      <c r="U5973" s="1">
        <v>15.4872</v>
      </c>
      <c r="V5973" t="str">
        <f>IF(M5973=[1]People!$B$5,[1]People!$A$5,IF(M5973=[1]People!$B$4,[1]People!$A$4,IF(M5973=[1]People!$B$3,[1]People!$A$3,IF(M5973=[1]People!$B$2,[1]People!$A$2,0))))</f>
        <v>Anna Andreadi</v>
      </c>
      <c r="W5973" t="str">
        <f>IFERROR(INDEX([1]Returns!A:A,MATCH(B5973,[1]Returns!B:B,0)),"No")</f>
        <v>Yes</v>
      </c>
    </row>
    <row r="5974" spans="1:23" x14ac:dyDescent="0.25">
      <c r="A5974" s="1">
        <v>5973</v>
      </c>
      <c r="B5974" t="s">
        <v>8610</v>
      </c>
      <c r="C5974" s="4">
        <v>43502</v>
      </c>
      <c r="D5974" s="4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t="str">
        <f>IF(M5974=[1]People!$B$5,[1]People!$A$5,IF(M5974=[1]People!$B$4,[1]People!$A$4,IF(M5974=[1]People!$B$3,[1]People!$A$3,IF(M5974=[1]People!$B$2,[1]People!$A$2,0))))</f>
        <v>Chuck Magee</v>
      </c>
      <c r="W5974" t="str">
        <f>IFERROR(INDEX([1]Returns!A:A,MATCH(B5974,[1]Returns!B:B,0)),"No")</f>
        <v>No</v>
      </c>
    </row>
    <row r="5975" spans="1:23" x14ac:dyDescent="0.25">
      <c r="A5975" s="1">
        <v>5974</v>
      </c>
      <c r="B5975" t="s">
        <v>8611</v>
      </c>
      <c r="C5975" s="4">
        <v>43094</v>
      </c>
      <c r="D5975" s="4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3">
        <v>0</v>
      </c>
      <c r="U5975" s="1">
        <v>124.48799999999994</v>
      </c>
      <c r="V5975" t="str">
        <f>IF(M5975=[1]People!$B$5,[1]People!$A$5,IF(M5975=[1]People!$B$4,[1]People!$A$4,IF(M5975=[1]People!$B$3,[1]People!$A$3,IF(M5975=[1]People!$B$2,[1]People!$A$2,0))))</f>
        <v>Chuck Magee</v>
      </c>
      <c r="W5975" t="str">
        <f>IFERROR(INDEX([1]Returns!A:A,MATCH(B5975,[1]Returns!B:B,0)),"No")</f>
        <v>No</v>
      </c>
    </row>
    <row r="5976" spans="1:23" x14ac:dyDescent="0.25">
      <c r="A5976" s="1">
        <v>5975</v>
      </c>
      <c r="B5976" t="s">
        <v>8612</v>
      </c>
      <c r="C5976" s="4">
        <v>43381</v>
      </c>
      <c r="D5976" s="4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3">
        <v>0.2</v>
      </c>
      <c r="U5976" s="1">
        <v>-67.851000000000028</v>
      </c>
      <c r="V5976" t="str">
        <f>IF(M5976=[1]People!$B$5,[1]People!$A$5,IF(M5976=[1]People!$B$4,[1]People!$A$4,IF(M5976=[1]People!$B$3,[1]People!$A$3,IF(M5976=[1]People!$B$2,[1]People!$A$2,0))))</f>
        <v>Cassandra Brandow</v>
      </c>
      <c r="W5976" t="str">
        <f>IFERROR(INDEX([1]Returns!A:A,MATCH(B5976,[1]Returns!B:B,0)),"No")</f>
        <v>No</v>
      </c>
    </row>
    <row r="5977" spans="1:23" x14ac:dyDescent="0.25">
      <c r="A5977" s="1">
        <v>5976</v>
      </c>
      <c r="B5977" t="s">
        <v>8613</v>
      </c>
      <c r="C5977" s="4">
        <v>43659</v>
      </c>
      <c r="D5977" s="4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3">
        <v>0</v>
      </c>
      <c r="U5977" s="1">
        <v>93.698800000000006</v>
      </c>
      <c r="V5977" t="str">
        <f>IF(M5977=[1]People!$B$5,[1]People!$A$5,IF(M5977=[1]People!$B$4,[1]People!$A$4,IF(M5977=[1]People!$B$3,[1]People!$A$3,IF(M5977=[1]People!$B$2,[1]People!$A$2,0))))</f>
        <v>Kelly Williams</v>
      </c>
      <c r="W5977" t="str">
        <f>IFERROR(INDEX([1]Returns!A:A,MATCH(B5977,[1]Returns!B:B,0)),"No")</f>
        <v>No</v>
      </c>
    </row>
    <row r="5978" spans="1:23" x14ac:dyDescent="0.25">
      <c r="A5978" s="1">
        <v>5977</v>
      </c>
      <c r="B5978" t="s">
        <v>8613</v>
      </c>
      <c r="C5978" s="4">
        <v>43659</v>
      </c>
      <c r="D5978" s="4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3">
        <v>0</v>
      </c>
      <c r="U5978" s="1">
        <v>6.2375999999999996</v>
      </c>
      <c r="V5978" t="str">
        <f>IF(M5978=[1]People!$B$5,[1]People!$A$5,IF(M5978=[1]People!$B$4,[1]People!$A$4,IF(M5978=[1]People!$B$3,[1]People!$A$3,IF(M5978=[1]People!$B$2,[1]People!$A$2,0))))</f>
        <v>Kelly Williams</v>
      </c>
      <c r="W5978" t="str">
        <f>IFERROR(INDEX([1]Returns!A:A,MATCH(B5978,[1]Returns!B:B,0)),"No")</f>
        <v>No</v>
      </c>
    </row>
    <row r="5979" spans="1:23" x14ac:dyDescent="0.25">
      <c r="A5979" s="1">
        <v>5978</v>
      </c>
      <c r="B5979" t="s">
        <v>8614</v>
      </c>
      <c r="C5979" s="4">
        <v>43579</v>
      </c>
      <c r="D5979" s="4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5">
        <v>552</v>
      </c>
      <c r="S5979" s="1">
        <v>10</v>
      </c>
      <c r="T5979" s="3">
        <v>0.2</v>
      </c>
      <c r="U5979" s="1">
        <v>34.5</v>
      </c>
      <c r="V5979" t="str">
        <f>IF(M5979=[1]People!$B$5,[1]People!$A$5,IF(M5979=[1]People!$B$4,[1]People!$A$4,IF(M5979=[1]People!$B$3,[1]People!$A$3,IF(M5979=[1]People!$B$2,[1]People!$A$2,0))))</f>
        <v>Anna Andreadi</v>
      </c>
      <c r="W5979" t="str">
        <f>IFERROR(INDEX([1]Returns!A:A,MATCH(B5979,[1]Returns!B:B,0)),"No")</f>
        <v>No</v>
      </c>
    </row>
    <row r="5980" spans="1:23" x14ac:dyDescent="0.25">
      <c r="A5980" s="1">
        <v>5979</v>
      </c>
      <c r="B5980" t="s">
        <v>8615</v>
      </c>
      <c r="C5980" s="4">
        <v>42620</v>
      </c>
      <c r="D5980" s="4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t="str">
        <f>IF(M5980=[1]People!$B$5,[1]People!$A$5,IF(M5980=[1]People!$B$4,[1]People!$A$4,IF(M5980=[1]People!$B$3,[1]People!$A$3,IF(M5980=[1]People!$B$2,[1]People!$A$2,0))))</f>
        <v>Kelly Williams</v>
      </c>
      <c r="W5980" t="str">
        <f>IFERROR(INDEX([1]Returns!A:A,MATCH(B5980,[1]Returns!B:B,0)),"No")</f>
        <v>No</v>
      </c>
    </row>
    <row r="5981" spans="1:23" x14ac:dyDescent="0.25">
      <c r="A5981" s="1">
        <v>5980</v>
      </c>
      <c r="B5981" t="s">
        <v>8615</v>
      </c>
      <c r="C5981" s="4">
        <v>42620</v>
      </c>
      <c r="D5981" s="4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3">
        <v>0</v>
      </c>
      <c r="U5981" s="1">
        <v>15.3888</v>
      </c>
      <c r="V5981" t="str">
        <f>IF(M5981=[1]People!$B$5,[1]People!$A$5,IF(M5981=[1]People!$B$4,[1]People!$A$4,IF(M5981=[1]People!$B$3,[1]People!$A$3,IF(M5981=[1]People!$B$2,[1]People!$A$2,0))))</f>
        <v>Kelly Williams</v>
      </c>
      <c r="W5981" t="str">
        <f>IFERROR(INDEX([1]Returns!A:A,MATCH(B5981,[1]Returns!B:B,0)),"No")</f>
        <v>No</v>
      </c>
    </row>
    <row r="5982" spans="1:23" x14ac:dyDescent="0.25">
      <c r="A5982" s="1">
        <v>5981</v>
      </c>
      <c r="B5982" t="s">
        <v>8615</v>
      </c>
      <c r="C5982" s="4">
        <v>42620</v>
      </c>
      <c r="D5982" s="4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3">
        <v>0</v>
      </c>
      <c r="U5982" s="1">
        <v>45.348800000000011</v>
      </c>
      <c r="V5982" t="str">
        <f>IF(M5982=[1]People!$B$5,[1]People!$A$5,IF(M5982=[1]People!$B$4,[1]People!$A$4,IF(M5982=[1]People!$B$3,[1]People!$A$3,IF(M5982=[1]People!$B$2,[1]People!$A$2,0))))</f>
        <v>Kelly Williams</v>
      </c>
      <c r="W5982" t="str">
        <f>IFERROR(INDEX([1]Returns!A:A,MATCH(B5982,[1]Returns!B:B,0)),"No")</f>
        <v>No</v>
      </c>
    </row>
    <row r="5983" spans="1:23" x14ac:dyDescent="0.25">
      <c r="A5983" s="1">
        <v>5982</v>
      </c>
      <c r="B5983" t="s">
        <v>8615</v>
      </c>
      <c r="C5983" s="4">
        <v>42620</v>
      </c>
      <c r="D5983" s="4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3">
        <v>0</v>
      </c>
      <c r="U5983" s="1">
        <v>5.7593999999999976</v>
      </c>
      <c r="V5983" t="str">
        <f>IF(M5983=[1]People!$B$5,[1]People!$A$5,IF(M5983=[1]People!$B$4,[1]People!$A$4,IF(M5983=[1]People!$B$3,[1]People!$A$3,IF(M5983=[1]People!$B$2,[1]People!$A$2,0))))</f>
        <v>Kelly Williams</v>
      </c>
      <c r="W5983" t="str">
        <f>IFERROR(INDEX([1]Returns!A:A,MATCH(B5983,[1]Returns!B:B,0)),"No")</f>
        <v>No</v>
      </c>
    </row>
    <row r="5984" spans="1:23" x14ac:dyDescent="0.25">
      <c r="A5984" s="1">
        <v>5983</v>
      </c>
      <c r="B5984" t="s">
        <v>8616</v>
      </c>
      <c r="C5984" s="4">
        <v>43425</v>
      </c>
      <c r="D5984" s="4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3">
        <v>0</v>
      </c>
      <c r="U5984" s="1">
        <v>6.3504000000000005</v>
      </c>
      <c r="V5984" t="str">
        <f>IF(M5984=[1]People!$B$5,[1]People!$A$5,IF(M5984=[1]People!$B$4,[1]People!$A$4,IF(M5984=[1]People!$B$3,[1]People!$A$3,IF(M5984=[1]People!$B$2,[1]People!$A$2,0))))</f>
        <v>Chuck Magee</v>
      </c>
      <c r="W5984" t="str">
        <f>IFERROR(INDEX([1]Returns!A:A,MATCH(B5984,[1]Returns!B:B,0)),"No")</f>
        <v>No</v>
      </c>
    </row>
    <row r="5985" spans="1:23" x14ac:dyDescent="0.25">
      <c r="A5985" s="1">
        <v>5984</v>
      </c>
      <c r="B5985" t="s">
        <v>8617</v>
      </c>
      <c r="C5985" s="4">
        <v>43724</v>
      </c>
      <c r="D5985" s="4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t="str">
        <f>IF(M5985=[1]People!$B$5,[1]People!$A$5,IF(M5985=[1]People!$B$4,[1]People!$A$4,IF(M5985=[1]People!$B$3,[1]People!$A$3,IF(M5985=[1]People!$B$2,[1]People!$A$2,0))))</f>
        <v>Chuck Magee</v>
      </c>
      <c r="W5985" t="str">
        <f>IFERROR(INDEX([1]Returns!A:A,MATCH(B5985,[1]Returns!B:B,0)),"No")</f>
        <v>No</v>
      </c>
    </row>
    <row r="5986" spans="1:23" x14ac:dyDescent="0.25">
      <c r="A5986" s="1">
        <v>5985</v>
      </c>
      <c r="B5986" t="s">
        <v>8618</v>
      </c>
      <c r="C5986" s="4">
        <v>43300</v>
      </c>
      <c r="D5986" s="4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t="str">
        <f>IF(M5986=[1]People!$B$5,[1]People!$A$5,IF(M5986=[1]People!$B$4,[1]People!$A$4,IF(M5986=[1]People!$B$3,[1]People!$A$3,IF(M5986=[1]People!$B$2,[1]People!$A$2,0))))</f>
        <v>Cassandra Brandow</v>
      </c>
      <c r="W5986" t="str">
        <f>IFERROR(INDEX([1]Returns!A:A,MATCH(B5986,[1]Returns!B:B,0)),"No")</f>
        <v>No</v>
      </c>
    </row>
    <row r="5987" spans="1:23" x14ac:dyDescent="0.25">
      <c r="A5987" s="1">
        <v>5986</v>
      </c>
      <c r="B5987" t="s">
        <v>8618</v>
      </c>
      <c r="C5987" s="4">
        <v>43300</v>
      </c>
      <c r="D5987" s="4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3">
        <v>0</v>
      </c>
      <c r="U5987" s="1">
        <v>35.677599999999998</v>
      </c>
      <c r="V5987" t="str">
        <f>IF(M5987=[1]People!$B$5,[1]People!$A$5,IF(M5987=[1]People!$B$4,[1]People!$A$4,IF(M5987=[1]People!$B$3,[1]People!$A$3,IF(M5987=[1]People!$B$2,[1]People!$A$2,0))))</f>
        <v>Cassandra Brandow</v>
      </c>
      <c r="W5987" t="str">
        <f>IFERROR(INDEX([1]Returns!A:A,MATCH(B5987,[1]Returns!B:B,0)),"No")</f>
        <v>No</v>
      </c>
    </row>
    <row r="5988" spans="1:23" x14ac:dyDescent="0.25">
      <c r="A5988" s="1">
        <v>5987</v>
      </c>
      <c r="B5988" t="s">
        <v>8618</v>
      </c>
      <c r="C5988" s="4">
        <v>43300</v>
      </c>
      <c r="D5988" s="4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3">
        <v>0</v>
      </c>
      <c r="U5988" s="1">
        <v>0.87919999999999732</v>
      </c>
      <c r="V5988" t="str">
        <f>IF(M5988=[1]People!$B$5,[1]People!$A$5,IF(M5988=[1]People!$B$4,[1]People!$A$4,IF(M5988=[1]People!$B$3,[1]People!$A$3,IF(M5988=[1]People!$B$2,[1]People!$A$2,0))))</f>
        <v>Cassandra Brandow</v>
      </c>
      <c r="W5988" t="str">
        <f>IFERROR(INDEX([1]Returns!A:A,MATCH(B5988,[1]Returns!B:B,0)),"No")</f>
        <v>No</v>
      </c>
    </row>
    <row r="5989" spans="1:23" x14ac:dyDescent="0.25">
      <c r="A5989" s="1">
        <v>5988</v>
      </c>
      <c r="B5989" t="s">
        <v>8618</v>
      </c>
      <c r="C5989" s="4">
        <v>43300</v>
      </c>
      <c r="D5989" s="4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3">
        <v>0</v>
      </c>
      <c r="U5989" s="1">
        <v>120.51060000000001</v>
      </c>
      <c r="V5989" t="str">
        <f>IF(M5989=[1]People!$B$5,[1]People!$A$5,IF(M5989=[1]People!$B$4,[1]People!$A$4,IF(M5989=[1]People!$B$3,[1]People!$A$3,IF(M5989=[1]People!$B$2,[1]People!$A$2,0))))</f>
        <v>Cassandra Brandow</v>
      </c>
      <c r="W5989" t="str">
        <f>IFERROR(INDEX([1]Returns!A:A,MATCH(B5989,[1]Returns!B:B,0)),"No")</f>
        <v>No</v>
      </c>
    </row>
    <row r="5990" spans="1:23" x14ac:dyDescent="0.25">
      <c r="A5990" s="1">
        <v>5989</v>
      </c>
      <c r="B5990" t="s">
        <v>8618</v>
      </c>
      <c r="C5990" s="4">
        <v>43300</v>
      </c>
      <c r="D5990" s="4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3">
        <v>0</v>
      </c>
      <c r="U5990" s="1">
        <v>4.0419999999999998</v>
      </c>
      <c r="V5990" t="str">
        <f>IF(M5990=[1]People!$B$5,[1]People!$A$5,IF(M5990=[1]People!$B$4,[1]People!$A$4,IF(M5990=[1]People!$B$3,[1]People!$A$3,IF(M5990=[1]People!$B$2,[1]People!$A$2,0))))</f>
        <v>Cassandra Brandow</v>
      </c>
      <c r="W5990" t="str">
        <f>IFERROR(INDEX([1]Returns!A:A,MATCH(B5990,[1]Returns!B:B,0)),"No")</f>
        <v>No</v>
      </c>
    </row>
    <row r="5991" spans="1:23" x14ac:dyDescent="0.25">
      <c r="A5991" s="1">
        <v>5990</v>
      </c>
      <c r="B5991" t="s">
        <v>8618</v>
      </c>
      <c r="C5991" s="4">
        <v>43300</v>
      </c>
      <c r="D5991" s="4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t="str">
        <f>IF(M5991=[1]People!$B$5,[1]People!$A$5,IF(M5991=[1]People!$B$4,[1]People!$A$4,IF(M5991=[1]People!$B$3,[1]People!$A$3,IF(M5991=[1]People!$B$2,[1]People!$A$2,0))))</f>
        <v>Cassandra Brandow</v>
      </c>
      <c r="W5991" t="str">
        <f>IFERROR(INDEX([1]Returns!A:A,MATCH(B5991,[1]Returns!B:B,0)),"No")</f>
        <v>No</v>
      </c>
    </row>
    <row r="5992" spans="1:23" x14ac:dyDescent="0.25">
      <c r="A5992" s="1">
        <v>5991</v>
      </c>
      <c r="B5992" t="s">
        <v>8619</v>
      </c>
      <c r="C5992" s="4">
        <v>43723</v>
      </c>
      <c r="D5992" s="4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5">
        <v>2357.4880000000003</v>
      </c>
      <c r="S5992" s="1">
        <v>7</v>
      </c>
      <c r="T5992" s="3">
        <v>0.2</v>
      </c>
      <c r="U5992" s="1">
        <v>884.05799999999999</v>
      </c>
      <c r="V5992" t="str">
        <f>IF(M5992=[1]People!$B$5,[1]People!$A$5,IF(M5992=[1]People!$B$4,[1]People!$A$4,IF(M5992=[1]People!$B$3,[1]People!$A$3,IF(M5992=[1]People!$B$2,[1]People!$A$2,0))))</f>
        <v>Anna Andreadi</v>
      </c>
      <c r="W5992" t="str">
        <f>IFERROR(INDEX([1]Returns!A:A,MATCH(B5992,[1]Returns!B:B,0)),"No")</f>
        <v>No</v>
      </c>
    </row>
    <row r="5993" spans="1:23" x14ac:dyDescent="0.25">
      <c r="A5993" s="1">
        <v>5992</v>
      </c>
      <c r="B5993" t="s">
        <v>8619</v>
      </c>
      <c r="C5993" s="4">
        <v>43723</v>
      </c>
      <c r="D5993" s="4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5">
        <v>369.54399999999998</v>
      </c>
      <c r="S5993" s="1">
        <v>7</v>
      </c>
      <c r="T5993" s="3">
        <v>0.2</v>
      </c>
      <c r="U5993" s="1">
        <v>32.335100000000025</v>
      </c>
      <c r="V5993" t="str">
        <f>IF(M5993=[1]People!$B$5,[1]People!$A$5,IF(M5993=[1]People!$B$4,[1]People!$A$4,IF(M5993=[1]People!$B$3,[1]People!$A$3,IF(M5993=[1]People!$B$2,[1]People!$A$2,0))))</f>
        <v>Anna Andreadi</v>
      </c>
      <c r="W5993" t="str">
        <f>IFERROR(INDEX([1]Returns!A:A,MATCH(B5993,[1]Returns!B:B,0)),"No")</f>
        <v>No</v>
      </c>
    </row>
    <row r="5994" spans="1:23" x14ac:dyDescent="0.25">
      <c r="A5994" s="1">
        <v>5993</v>
      </c>
      <c r="B5994" t="s">
        <v>8619</v>
      </c>
      <c r="C5994" s="4">
        <v>43723</v>
      </c>
      <c r="D5994" s="4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5">
        <v>184.75200000000001</v>
      </c>
      <c r="S5994" s="1">
        <v>3</v>
      </c>
      <c r="T5994" s="3">
        <v>0.2</v>
      </c>
      <c r="U5994" s="1">
        <v>-20.784600000000012</v>
      </c>
      <c r="V5994" t="str">
        <f>IF(M5994=[1]People!$B$5,[1]People!$A$5,IF(M5994=[1]People!$B$4,[1]People!$A$4,IF(M5994=[1]People!$B$3,[1]People!$A$3,IF(M5994=[1]People!$B$2,[1]People!$A$2,0))))</f>
        <v>Anna Andreadi</v>
      </c>
      <c r="W5994" t="str">
        <f>IFERROR(INDEX([1]Returns!A:A,MATCH(B5994,[1]Returns!B:B,0)),"No")</f>
        <v>No</v>
      </c>
    </row>
    <row r="5995" spans="1:23" x14ac:dyDescent="0.25">
      <c r="A5995" s="1">
        <v>5994</v>
      </c>
      <c r="B5995" t="s">
        <v>8620</v>
      </c>
      <c r="C5995" s="4">
        <v>43445</v>
      </c>
      <c r="D5995" s="4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t="str">
        <f>IF(M5995=[1]People!$B$5,[1]People!$A$5,IF(M5995=[1]People!$B$4,[1]People!$A$4,IF(M5995=[1]People!$B$3,[1]People!$A$3,IF(M5995=[1]People!$B$2,[1]People!$A$2,0))))</f>
        <v>Chuck Magee</v>
      </c>
      <c r="W5995" t="str">
        <f>IFERROR(INDEX([1]Returns!A:A,MATCH(B5995,[1]Returns!B:B,0)),"No")</f>
        <v>No</v>
      </c>
    </row>
    <row r="5996" spans="1:23" x14ac:dyDescent="0.25">
      <c r="A5996" s="1">
        <v>5995</v>
      </c>
      <c r="B5996" t="s">
        <v>8620</v>
      </c>
      <c r="C5996" s="4">
        <v>43445</v>
      </c>
      <c r="D5996" s="4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3">
        <v>0.2</v>
      </c>
      <c r="U5996" s="1">
        <v>1.6899999999999986</v>
      </c>
      <c r="V5996" t="str">
        <f>IF(M5996=[1]People!$B$5,[1]People!$A$5,IF(M5996=[1]People!$B$4,[1]People!$A$4,IF(M5996=[1]People!$B$3,[1]People!$A$3,IF(M5996=[1]People!$B$2,[1]People!$A$2,0))))</f>
        <v>Chuck Magee</v>
      </c>
      <c r="W5996" t="str">
        <f>IFERROR(INDEX([1]Returns!A:A,MATCH(B5996,[1]Returns!B:B,0)),"No")</f>
        <v>No</v>
      </c>
    </row>
    <row r="5997" spans="1:23" x14ac:dyDescent="0.25">
      <c r="A5997" s="1">
        <v>5996</v>
      </c>
      <c r="B5997" t="s">
        <v>8620</v>
      </c>
      <c r="C5997" s="4">
        <v>43445</v>
      </c>
      <c r="D5997" s="4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t="str">
        <f>IF(M5997=[1]People!$B$5,[1]People!$A$5,IF(M5997=[1]People!$B$4,[1]People!$A$4,IF(M5997=[1]People!$B$3,[1]People!$A$3,IF(M5997=[1]People!$B$2,[1]People!$A$2,0))))</f>
        <v>Chuck Magee</v>
      </c>
      <c r="W5997" t="str">
        <f>IFERROR(INDEX([1]Returns!A:A,MATCH(B5997,[1]Returns!B:B,0)),"No")</f>
        <v>No</v>
      </c>
    </row>
    <row r="5998" spans="1:23" x14ac:dyDescent="0.25">
      <c r="A5998" s="1">
        <v>5997</v>
      </c>
      <c r="B5998" t="s">
        <v>8620</v>
      </c>
      <c r="C5998" s="4">
        <v>43445</v>
      </c>
      <c r="D5998" s="4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t="str">
        <f>IF(M5998=[1]People!$B$5,[1]People!$A$5,IF(M5998=[1]People!$B$4,[1]People!$A$4,IF(M5998=[1]People!$B$3,[1]People!$A$3,IF(M5998=[1]People!$B$2,[1]People!$A$2,0))))</f>
        <v>Chuck Magee</v>
      </c>
      <c r="W5998" t="str">
        <f>IFERROR(INDEX([1]Returns!A:A,MATCH(B5998,[1]Returns!B:B,0)),"No")</f>
        <v>No</v>
      </c>
    </row>
    <row r="5999" spans="1:23" x14ac:dyDescent="0.25">
      <c r="A5999" s="1">
        <v>5998</v>
      </c>
      <c r="B5999" t="s">
        <v>8620</v>
      </c>
      <c r="C5999" s="4">
        <v>43445</v>
      </c>
      <c r="D5999" s="4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3">
        <v>0.4</v>
      </c>
      <c r="U5999" s="1">
        <v>-147.8655</v>
      </c>
      <c r="V5999" t="str">
        <f>IF(M5999=[1]People!$B$5,[1]People!$A$5,IF(M5999=[1]People!$B$4,[1]People!$A$4,IF(M5999=[1]People!$B$3,[1]People!$A$3,IF(M5999=[1]People!$B$2,[1]People!$A$2,0))))</f>
        <v>Chuck Magee</v>
      </c>
      <c r="W5999" t="str">
        <f>IFERROR(INDEX([1]Returns!A:A,MATCH(B5999,[1]Returns!B:B,0)),"No")</f>
        <v>No</v>
      </c>
    </row>
    <row r="6000" spans="1:23" x14ac:dyDescent="0.25">
      <c r="A6000" s="1">
        <v>5999</v>
      </c>
      <c r="B6000" t="s">
        <v>8621</v>
      </c>
      <c r="C6000" s="4">
        <v>42714</v>
      </c>
      <c r="D6000" s="4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5">
        <v>338.35199999999998</v>
      </c>
      <c r="S6000" s="1">
        <v>3</v>
      </c>
      <c r="T6000" s="3">
        <v>0.2</v>
      </c>
      <c r="U6000" s="1">
        <v>4.2293999999999699</v>
      </c>
      <c r="V6000" t="str">
        <f>IF(M6000=[1]People!$B$5,[1]People!$A$5,IF(M6000=[1]People!$B$4,[1]People!$A$4,IF(M6000=[1]People!$B$3,[1]People!$A$3,IF(M6000=[1]People!$B$2,[1]People!$A$2,0))))</f>
        <v>Anna Andreadi</v>
      </c>
      <c r="W6000" t="str">
        <f>IFERROR(INDEX([1]Returns!A:A,MATCH(B6000,[1]Returns!B:B,0)),"No")</f>
        <v>No</v>
      </c>
    </row>
    <row r="6001" spans="1:23" x14ac:dyDescent="0.25">
      <c r="A6001" s="1">
        <v>6000</v>
      </c>
      <c r="B6001" t="s">
        <v>8621</v>
      </c>
      <c r="C6001" s="4">
        <v>42714</v>
      </c>
      <c r="D6001" s="4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5">
        <v>25.92</v>
      </c>
      <c r="S6001" s="1">
        <v>4</v>
      </c>
      <c r="T6001" s="3">
        <v>0</v>
      </c>
      <c r="U6001" s="1">
        <v>12.441600000000001</v>
      </c>
      <c r="V6001" t="str">
        <f>IF(M6001=[1]People!$B$5,[1]People!$A$5,IF(M6001=[1]People!$B$4,[1]People!$A$4,IF(M6001=[1]People!$B$3,[1]People!$A$3,IF(M6001=[1]People!$B$2,[1]People!$A$2,0))))</f>
        <v>Anna Andreadi</v>
      </c>
      <c r="W6001" t="str">
        <f>IFERROR(INDEX([1]Returns!A:A,MATCH(B6001,[1]Returns!B:B,0)),"No")</f>
        <v>No</v>
      </c>
    </row>
    <row r="6002" spans="1:23" x14ac:dyDescent="0.25">
      <c r="A6002" s="1">
        <v>6001</v>
      </c>
      <c r="B6002" t="s">
        <v>8621</v>
      </c>
      <c r="C6002" s="4">
        <v>42714</v>
      </c>
      <c r="D6002" s="4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5">
        <v>91.36</v>
      </c>
      <c r="S6002" s="1">
        <v>4</v>
      </c>
      <c r="T6002" s="3">
        <v>0</v>
      </c>
      <c r="U6002" s="1">
        <v>42.025599999999997</v>
      </c>
      <c r="V6002" t="str">
        <f>IF(M6002=[1]People!$B$5,[1]People!$A$5,IF(M6002=[1]People!$B$4,[1]People!$A$4,IF(M6002=[1]People!$B$3,[1]People!$A$3,IF(M6002=[1]People!$B$2,[1]People!$A$2,0))))</f>
        <v>Anna Andreadi</v>
      </c>
      <c r="W6002" t="str">
        <f>IFERROR(INDEX([1]Returns!A:A,MATCH(B6002,[1]Returns!B:B,0)),"No")</f>
        <v>No</v>
      </c>
    </row>
    <row r="6003" spans="1:23" x14ac:dyDescent="0.25">
      <c r="A6003" s="1">
        <v>6002</v>
      </c>
      <c r="B6003" t="s">
        <v>8623</v>
      </c>
      <c r="C6003" s="4">
        <v>42717</v>
      </c>
      <c r="D6003" s="4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5">
        <v>87.960000000000008</v>
      </c>
      <c r="S6003" s="1">
        <v>3</v>
      </c>
      <c r="T6003" s="3">
        <v>0.2</v>
      </c>
      <c r="U6003" s="1">
        <v>7.6965000000000039</v>
      </c>
      <c r="V6003" t="str">
        <f>IF(M6003=[1]People!$B$5,[1]People!$A$5,IF(M6003=[1]People!$B$4,[1]People!$A$4,IF(M6003=[1]People!$B$3,[1]People!$A$3,IF(M6003=[1]People!$B$2,[1]People!$A$2,0))))</f>
        <v>Anna Andreadi</v>
      </c>
      <c r="W6003" t="str">
        <f>IFERROR(INDEX([1]Returns!A:A,MATCH(B6003,[1]Returns!B:B,0)),"No")</f>
        <v>No</v>
      </c>
    </row>
    <row r="6004" spans="1:23" x14ac:dyDescent="0.25">
      <c r="A6004" s="1">
        <v>6003</v>
      </c>
      <c r="B6004" t="s">
        <v>8623</v>
      </c>
      <c r="C6004" s="4">
        <v>42717</v>
      </c>
      <c r="D6004" s="4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5">
        <v>5.2140000000000004</v>
      </c>
      <c r="S6004" s="1">
        <v>2</v>
      </c>
      <c r="T6004" s="3">
        <v>0.7</v>
      </c>
      <c r="U6004" s="1">
        <v>-4.1711999999999989</v>
      </c>
      <c r="V6004" t="str">
        <f>IF(M6004=[1]People!$B$5,[1]People!$A$5,IF(M6004=[1]People!$B$4,[1]People!$A$4,IF(M6004=[1]People!$B$3,[1]People!$A$3,IF(M6004=[1]People!$B$2,[1]People!$A$2,0))))</f>
        <v>Anna Andreadi</v>
      </c>
      <c r="W6004" t="str">
        <f>IFERROR(INDEX([1]Returns!A:A,MATCH(B6004,[1]Returns!B:B,0)),"No")</f>
        <v>No</v>
      </c>
    </row>
    <row r="6005" spans="1:23" x14ac:dyDescent="0.25">
      <c r="A6005" s="1">
        <v>6004</v>
      </c>
      <c r="B6005" t="s">
        <v>8624</v>
      </c>
      <c r="C6005" s="4">
        <v>43729</v>
      </c>
      <c r="D6005" s="4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3">
        <v>0.7</v>
      </c>
      <c r="U6005" s="1">
        <v>-8.6057999999999986</v>
      </c>
      <c r="V6005" t="str">
        <f>IF(M6005=[1]People!$B$5,[1]People!$A$5,IF(M6005=[1]People!$B$4,[1]People!$A$4,IF(M6005=[1]People!$B$3,[1]People!$A$3,IF(M6005=[1]People!$B$2,[1]People!$A$2,0))))</f>
        <v>Cassandra Brandow</v>
      </c>
      <c r="W6005" t="str">
        <f>IFERROR(INDEX([1]Returns!A:A,MATCH(B6005,[1]Returns!B:B,0)),"No")</f>
        <v>No</v>
      </c>
    </row>
    <row r="6006" spans="1:23" x14ac:dyDescent="0.25">
      <c r="A6006" s="1">
        <v>6005</v>
      </c>
      <c r="B6006" t="s">
        <v>8625</v>
      </c>
      <c r="C6006" s="4">
        <v>43715</v>
      </c>
      <c r="D6006" s="4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5">
        <v>19.760000000000002</v>
      </c>
      <c r="S6006" s="1">
        <v>4</v>
      </c>
      <c r="T6006" s="3">
        <v>0</v>
      </c>
      <c r="U6006" s="1">
        <v>8.2992000000000008</v>
      </c>
      <c r="V6006" t="str">
        <f>IF(M6006=[1]People!$B$5,[1]People!$A$5,IF(M6006=[1]People!$B$4,[1]People!$A$4,IF(M6006=[1]People!$B$3,[1]People!$A$3,IF(M6006=[1]People!$B$2,[1]People!$A$2,0))))</f>
        <v>Anna Andreadi</v>
      </c>
      <c r="W6006" t="str">
        <f>IFERROR(INDEX([1]Returns!A:A,MATCH(B6006,[1]Returns!B:B,0)),"No")</f>
        <v>No</v>
      </c>
    </row>
    <row r="6007" spans="1:23" x14ac:dyDescent="0.25">
      <c r="A6007" s="1">
        <v>6006</v>
      </c>
      <c r="B6007" t="s">
        <v>8626</v>
      </c>
      <c r="C6007" s="4">
        <v>43041</v>
      </c>
      <c r="D6007" s="4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3">
        <v>0.1</v>
      </c>
      <c r="U6007" s="1">
        <v>8.5371999999999968</v>
      </c>
      <c r="V6007" t="str">
        <f>IF(M6007=[1]People!$B$5,[1]People!$A$5,IF(M6007=[1]People!$B$4,[1]People!$A$4,IF(M6007=[1]People!$B$3,[1]People!$A$3,IF(M6007=[1]People!$B$2,[1]People!$A$2,0))))</f>
        <v>Chuck Magee</v>
      </c>
      <c r="W6007" t="str">
        <f>IFERROR(INDEX([1]Returns!A:A,MATCH(B6007,[1]Returns!B:B,0)),"No")</f>
        <v>No</v>
      </c>
    </row>
    <row r="6008" spans="1:23" x14ac:dyDescent="0.25">
      <c r="A6008" s="1">
        <v>6007</v>
      </c>
      <c r="B6008" t="s">
        <v>8627</v>
      </c>
      <c r="C6008" s="4">
        <v>43810</v>
      </c>
      <c r="D6008" s="4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t="str">
        <f>IF(M6008=[1]People!$B$5,[1]People!$A$5,IF(M6008=[1]People!$B$4,[1]People!$A$4,IF(M6008=[1]People!$B$3,[1]People!$A$3,IF(M6008=[1]People!$B$2,[1]People!$A$2,0))))</f>
        <v>Chuck Magee</v>
      </c>
      <c r="W6008" t="str">
        <f>IFERROR(INDEX([1]Returns!A:A,MATCH(B6008,[1]Returns!B:B,0)),"No")</f>
        <v>No</v>
      </c>
    </row>
    <row r="6009" spans="1:23" x14ac:dyDescent="0.25">
      <c r="A6009" s="1">
        <v>6008</v>
      </c>
      <c r="B6009" t="s">
        <v>8628</v>
      </c>
      <c r="C6009" s="4">
        <v>43556</v>
      </c>
      <c r="D6009" s="4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t="str">
        <f>IF(M6009=[1]People!$B$5,[1]People!$A$5,IF(M6009=[1]People!$B$4,[1]People!$A$4,IF(M6009=[1]People!$B$3,[1]People!$A$3,IF(M6009=[1]People!$B$2,[1]People!$A$2,0))))</f>
        <v>Cassandra Brandow</v>
      </c>
      <c r="W6009" t="str">
        <f>IFERROR(INDEX([1]Returns!A:A,MATCH(B6009,[1]Returns!B:B,0)),"No")</f>
        <v>No</v>
      </c>
    </row>
    <row r="6010" spans="1:23" x14ac:dyDescent="0.25">
      <c r="A6010" s="1">
        <v>6009</v>
      </c>
      <c r="B6010" t="s">
        <v>8629</v>
      </c>
      <c r="C6010" s="4">
        <v>43099</v>
      </c>
      <c r="D6010" s="4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5">
        <v>68.52</v>
      </c>
      <c r="S6010" s="1">
        <v>3</v>
      </c>
      <c r="T6010" s="3">
        <v>0</v>
      </c>
      <c r="U6010" s="1">
        <v>31.519199999999998</v>
      </c>
      <c r="V6010" t="str">
        <f>IF(M6010=[1]People!$B$5,[1]People!$A$5,IF(M6010=[1]People!$B$4,[1]People!$A$4,IF(M6010=[1]People!$B$3,[1]People!$A$3,IF(M6010=[1]People!$B$2,[1]People!$A$2,0))))</f>
        <v>Anna Andreadi</v>
      </c>
      <c r="W6010" t="str">
        <f>IFERROR(INDEX([1]Returns!A:A,MATCH(B6010,[1]Returns!B:B,0)),"No")</f>
        <v>Yes</v>
      </c>
    </row>
    <row r="6011" spans="1:23" x14ac:dyDescent="0.25">
      <c r="A6011" s="1">
        <v>6010</v>
      </c>
      <c r="B6011" t="s">
        <v>8629</v>
      </c>
      <c r="C6011" s="4">
        <v>43099</v>
      </c>
      <c r="D6011" s="4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5">
        <v>74.94</v>
      </c>
      <c r="S6011" s="1">
        <v>3</v>
      </c>
      <c r="T6011" s="3">
        <v>0</v>
      </c>
      <c r="U6011" s="1">
        <v>14.238599999999995</v>
      </c>
      <c r="V6011" t="str">
        <f>IF(M6011=[1]People!$B$5,[1]People!$A$5,IF(M6011=[1]People!$B$4,[1]People!$A$4,IF(M6011=[1]People!$B$3,[1]People!$A$3,IF(M6011=[1]People!$B$2,[1]People!$A$2,0))))</f>
        <v>Anna Andreadi</v>
      </c>
      <c r="W6011" t="str">
        <f>IFERROR(INDEX([1]Returns!A:A,MATCH(B6011,[1]Returns!B:B,0)),"No")</f>
        <v>Yes</v>
      </c>
    </row>
    <row r="6012" spans="1:23" x14ac:dyDescent="0.25">
      <c r="A6012" s="1">
        <v>6011</v>
      </c>
      <c r="B6012" t="s">
        <v>8629</v>
      </c>
      <c r="C6012" s="4">
        <v>43099</v>
      </c>
      <c r="D6012" s="4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5">
        <v>2548.5600000000004</v>
      </c>
      <c r="S6012" s="1">
        <v>6</v>
      </c>
      <c r="T6012" s="3">
        <v>0.2</v>
      </c>
      <c r="U6012" s="1">
        <v>286.71299999999962</v>
      </c>
      <c r="V6012" t="str">
        <f>IF(M6012=[1]People!$B$5,[1]People!$A$5,IF(M6012=[1]People!$B$4,[1]People!$A$4,IF(M6012=[1]People!$B$3,[1]People!$A$3,IF(M6012=[1]People!$B$2,[1]People!$A$2,0))))</f>
        <v>Anna Andreadi</v>
      </c>
      <c r="W6012" t="str">
        <f>IFERROR(INDEX([1]Returns!A:A,MATCH(B6012,[1]Returns!B:B,0)),"No")</f>
        <v>Yes</v>
      </c>
    </row>
    <row r="6013" spans="1:23" x14ac:dyDescent="0.25">
      <c r="A6013" s="1">
        <v>6012</v>
      </c>
      <c r="B6013" t="s">
        <v>8629</v>
      </c>
      <c r="C6013" s="4">
        <v>43099</v>
      </c>
      <c r="D6013" s="4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5">
        <v>271.44</v>
      </c>
      <c r="S6013" s="1">
        <v>3</v>
      </c>
      <c r="T6013" s="3">
        <v>0</v>
      </c>
      <c r="U6013" s="1">
        <v>122.148</v>
      </c>
      <c r="V6013" t="str">
        <f>IF(M6013=[1]People!$B$5,[1]People!$A$5,IF(M6013=[1]People!$B$4,[1]People!$A$4,IF(M6013=[1]People!$B$3,[1]People!$A$3,IF(M6013=[1]People!$B$2,[1]People!$A$2,0))))</f>
        <v>Anna Andreadi</v>
      </c>
      <c r="W6013" t="str">
        <f>IFERROR(INDEX([1]Returns!A:A,MATCH(B6013,[1]Returns!B:B,0)),"No")</f>
        <v>Yes</v>
      </c>
    </row>
    <row r="6014" spans="1:23" x14ac:dyDescent="0.25">
      <c r="A6014" s="1">
        <v>6013</v>
      </c>
      <c r="B6014" t="s">
        <v>8629</v>
      </c>
      <c r="C6014" s="4">
        <v>43099</v>
      </c>
      <c r="D6014" s="4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5">
        <v>287.88</v>
      </c>
      <c r="S6014" s="1">
        <v>3</v>
      </c>
      <c r="T6014" s="3">
        <v>0.2</v>
      </c>
      <c r="U6014" s="1">
        <v>35.984999999999999</v>
      </c>
      <c r="V6014" t="str">
        <f>IF(M6014=[1]People!$B$5,[1]People!$A$5,IF(M6014=[1]People!$B$4,[1]People!$A$4,IF(M6014=[1]People!$B$3,[1]People!$A$3,IF(M6014=[1]People!$B$2,[1]People!$A$2,0))))</f>
        <v>Anna Andreadi</v>
      </c>
      <c r="W6014" t="str">
        <f>IFERROR(INDEX([1]Returns!A:A,MATCH(B6014,[1]Returns!B:B,0)),"No")</f>
        <v>Yes</v>
      </c>
    </row>
    <row r="6015" spans="1:23" x14ac:dyDescent="0.25">
      <c r="A6015" s="1">
        <v>6014</v>
      </c>
      <c r="B6015" t="s">
        <v>8630</v>
      </c>
      <c r="C6015" s="4">
        <v>43169</v>
      </c>
      <c r="D6015" s="4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5">
        <v>14.9</v>
      </c>
      <c r="S6015" s="1">
        <v>5</v>
      </c>
      <c r="T6015" s="3">
        <v>0</v>
      </c>
      <c r="U6015" s="1">
        <v>7.1519999999999992</v>
      </c>
      <c r="V6015" t="str">
        <f>IF(M6015=[1]People!$B$5,[1]People!$A$5,IF(M6015=[1]People!$B$4,[1]People!$A$4,IF(M6015=[1]People!$B$3,[1]People!$A$3,IF(M6015=[1]People!$B$2,[1]People!$A$2,0))))</f>
        <v>Anna Andreadi</v>
      </c>
      <c r="W6015" t="str">
        <f>IFERROR(INDEX([1]Returns!A:A,MATCH(B6015,[1]Returns!B:B,0)),"No")</f>
        <v>No</v>
      </c>
    </row>
    <row r="6016" spans="1:23" x14ac:dyDescent="0.25">
      <c r="A6016" s="1">
        <v>6015</v>
      </c>
      <c r="B6016" t="s">
        <v>8630</v>
      </c>
      <c r="C6016" s="4">
        <v>43169</v>
      </c>
      <c r="D6016" s="4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5">
        <v>4158.9120000000003</v>
      </c>
      <c r="S6016" s="1">
        <v>8</v>
      </c>
      <c r="T6016" s="3">
        <v>0.2</v>
      </c>
      <c r="U6016" s="1">
        <v>363.90480000000025</v>
      </c>
      <c r="V6016" t="str">
        <f>IF(M6016=[1]People!$B$5,[1]People!$A$5,IF(M6016=[1]People!$B$4,[1]People!$A$4,IF(M6016=[1]People!$B$3,[1]People!$A$3,IF(M6016=[1]People!$B$2,[1]People!$A$2,0))))</f>
        <v>Anna Andreadi</v>
      </c>
      <c r="W6016" t="str">
        <f>IFERROR(INDEX([1]Returns!A:A,MATCH(B6016,[1]Returns!B:B,0)),"No")</f>
        <v>No</v>
      </c>
    </row>
    <row r="6017" spans="1:23" x14ac:dyDescent="0.25">
      <c r="A6017" s="1">
        <v>6016</v>
      </c>
      <c r="B6017" t="s">
        <v>8631</v>
      </c>
      <c r="C6017" s="4">
        <v>42466</v>
      </c>
      <c r="D6017" s="4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5">
        <v>91.96</v>
      </c>
      <c r="S6017" s="1">
        <v>2</v>
      </c>
      <c r="T6017" s="3">
        <v>0</v>
      </c>
      <c r="U6017" s="1">
        <v>15.633199999999988</v>
      </c>
      <c r="V6017" t="str">
        <f>IF(M6017=[1]People!$B$5,[1]People!$A$5,IF(M6017=[1]People!$B$4,[1]People!$A$4,IF(M6017=[1]People!$B$3,[1]People!$A$3,IF(M6017=[1]People!$B$2,[1]People!$A$2,0))))</f>
        <v>Anna Andreadi</v>
      </c>
      <c r="W6017" t="str">
        <f>IFERROR(INDEX([1]Returns!A:A,MATCH(B6017,[1]Returns!B:B,0)),"No")</f>
        <v>Yes</v>
      </c>
    </row>
    <row r="6018" spans="1:23" x14ac:dyDescent="0.25">
      <c r="A6018" s="1">
        <v>6017</v>
      </c>
      <c r="B6018" t="s">
        <v>8631</v>
      </c>
      <c r="C6018" s="4">
        <v>42466</v>
      </c>
      <c r="D6018" s="4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5">
        <v>33.11</v>
      </c>
      <c r="S6018" s="1">
        <v>7</v>
      </c>
      <c r="T6018" s="3">
        <v>0</v>
      </c>
      <c r="U6018" s="1">
        <v>12.912900000000004</v>
      </c>
      <c r="V6018" t="str">
        <f>IF(M6018=[1]People!$B$5,[1]People!$A$5,IF(M6018=[1]People!$B$4,[1]People!$A$4,IF(M6018=[1]People!$B$3,[1]People!$A$3,IF(M6018=[1]People!$B$2,[1]People!$A$2,0))))</f>
        <v>Anna Andreadi</v>
      </c>
      <c r="W6018" t="str">
        <f>IFERROR(INDEX([1]Returns!A:A,MATCH(B6018,[1]Returns!B:B,0)),"No")</f>
        <v>Yes</v>
      </c>
    </row>
    <row r="6019" spans="1:23" x14ac:dyDescent="0.25">
      <c r="A6019" s="1">
        <v>6018</v>
      </c>
      <c r="B6019" t="s">
        <v>8631</v>
      </c>
      <c r="C6019" s="4">
        <v>42466</v>
      </c>
      <c r="D6019" s="4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5">
        <v>19.440000000000001</v>
      </c>
      <c r="S6019" s="1">
        <v>3</v>
      </c>
      <c r="T6019" s="3">
        <v>0</v>
      </c>
      <c r="U6019" s="1">
        <v>9.3312000000000008</v>
      </c>
      <c r="V6019" t="str">
        <f>IF(M6019=[1]People!$B$5,[1]People!$A$5,IF(M6019=[1]People!$B$4,[1]People!$A$4,IF(M6019=[1]People!$B$3,[1]People!$A$3,IF(M6019=[1]People!$B$2,[1]People!$A$2,0))))</f>
        <v>Anna Andreadi</v>
      </c>
      <c r="W6019" t="str">
        <f>IFERROR(INDEX([1]Returns!A:A,MATCH(B6019,[1]Returns!B:B,0)),"No")</f>
        <v>Yes</v>
      </c>
    </row>
    <row r="6020" spans="1:23" x14ac:dyDescent="0.25">
      <c r="A6020" s="1">
        <v>6019</v>
      </c>
      <c r="B6020" t="s">
        <v>8631</v>
      </c>
      <c r="C6020" s="4">
        <v>42466</v>
      </c>
      <c r="D6020" s="4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5">
        <v>55.48</v>
      </c>
      <c r="S6020" s="1">
        <v>1</v>
      </c>
      <c r="T6020" s="3">
        <v>0</v>
      </c>
      <c r="U6020" s="1">
        <v>26.630399999999998</v>
      </c>
      <c r="V6020" t="str">
        <f>IF(M6020=[1]People!$B$5,[1]People!$A$5,IF(M6020=[1]People!$B$4,[1]People!$A$4,IF(M6020=[1]People!$B$3,[1]People!$A$3,IF(M6020=[1]People!$B$2,[1]People!$A$2,0))))</f>
        <v>Anna Andreadi</v>
      </c>
      <c r="W6020" t="str">
        <f>IFERROR(INDEX([1]Returns!A:A,MATCH(B6020,[1]Returns!B:B,0)),"No")</f>
        <v>Yes</v>
      </c>
    </row>
    <row r="6021" spans="1:23" x14ac:dyDescent="0.25">
      <c r="A6021" s="1">
        <v>6020</v>
      </c>
      <c r="B6021" t="s">
        <v>8632</v>
      </c>
      <c r="C6021" s="4">
        <v>42648</v>
      </c>
      <c r="D6021" s="4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3">
        <v>0.2</v>
      </c>
      <c r="U6021" s="1">
        <v>11.489999999999991</v>
      </c>
      <c r="V6021" t="str">
        <f>IF(M6021=[1]People!$B$5,[1]People!$A$5,IF(M6021=[1]People!$B$4,[1]People!$A$4,IF(M6021=[1]People!$B$3,[1]People!$A$3,IF(M6021=[1]People!$B$2,[1]People!$A$2,0))))</f>
        <v>Chuck Magee</v>
      </c>
      <c r="W6021" t="str">
        <f>IFERROR(INDEX([1]Returns!A:A,MATCH(B6021,[1]Returns!B:B,0)),"No")</f>
        <v>No</v>
      </c>
    </row>
    <row r="6022" spans="1:23" x14ac:dyDescent="0.25">
      <c r="A6022" s="1">
        <v>6021</v>
      </c>
      <c r="B6022" t="s">
        <v>8633</v>
      </c>
      <c r="C6022" s="4">
        <v>43325</v>
      </c>
      <c r="D6022" s="4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3">
        <v>0</v>
      </c>
      <c r="U6022" s="1">
        <v>4.6818000000000008</v>
      </c>
      <c r="V6022" t="str">
        <f>IF(M6022=[1]People!$B$5,[1]People!$A$5,IF(M6022=[1]People!$B$4,[1]People!$A$4,IF(M6022=[1]People!$B$3,[1]People!$A$3,IF(M6022=[1]People!$B$2,[1]People!$A$2,0))))</f>
        <v>Cassandra Brandow</v>
      </c>
      <c r="W6022" t="str">
        <f>IFERROR(INDEX([1]Returns!A:A,MATCH(B6022,[1]Returns!B:B,0)),"No")</f>
        <v>No</v>
      </c>
    </row>
    <row r="6023" spans="1:23" x14ac:dyDescent="0.25">
      <c r="A6023" s="1">
        <v>6022</v>
      </c>
      <c r="B6023" t="s">
        <v>8633</v>
      </c>
      <c r="C6023" s="4">
        <v>43325</v>
      </c>
      <c r="D6023" s="4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3">
        <v>0</v>
      </c>
      <c r="U6023" s="1">
        <v>15.1158</v>
      </c>
      <c r="V6023" t="str">
        <f>IF(M6023=[1]People!$B$5,[1]People!$A$5,IF(M6023=[1]People!$B$4,[1]People!$A$4,IF(M6023=[1]People!$B$3,[1]People!$A$3,IF(M6023=[1]People!$B$2,[1]People!$A$2,0))))</f>
        <v>Cassandra Brandow</v>
      </c>
      <c r="W6023" t="str">
        <f>IFERROR(INDEX([1]Returns!A:A,MATCH(B6023,[1]Returns!B:B,0)),"No")</f>
        <v>No</v>
      </c>
    </row>
    <row r="6024" spans="1:23" x14ac:dyDescent="0.25">
      <c r="A6024" s="1">
        <v>6023</v>
      </c>
      <c r="B6024" t="s">
        <v>8635</v>
      </c>
      <c r="C6024" s="4">
        <v>42691</v>
      </c>
      <c r="D6024" s="4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t="str">
        <f>IF(M6024=[1]People!$B$5,[1]People!$A$5,IF(M6024=[1]People!$B$4,[1]People!$A$4,IF(M6024=[1]People!$B$3,[1]People!$A$3,IF(M6024=[1]People!$B$2,[1]People!$A$2,0))))</f>
        <v>Kelly Williams</v>
      </c>
      <c r="W6024" t="str">
        <f>IFERROR(INDEX([1]Returns!A:A,MATCH(B6024,[1]Returns!B:B,0)),"No")</f>
        <v>No</v>
      </c>
    </row>
    <row r="6025" spans="1:23" x14ac:dyDescent="0.25">
      <c r="A6025" s="1">
        <v>6024</v>
      </c>
      <c r="B6025" t="s">
        <v>8636</v>
      </c>
      <c r="C6025" s="4">
        <v>43579</v>
      </c>
      <c r="D6025" s="4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3">
        <v>0</v>
      </c>
      <c r="U6025" s="1">
        <v>4.8986000000000018</v>
      </c>
      <c r="V6025" t="str">
        <f>IF(M6025=[1]People!$B$5,[1]People!$A$5,IF(M6025=[1]People!$B$4,[1]People!$A$4,IF(M6025=[1]People!$B$3,[1]People!$A$3,IF(M6025=[1]People!$B$2,[1]People!$A$2,0))))</f>
        <v>Chuck Magee</v>
      </c>
      <c r="W6025" t="str">
        <f>IFERROR(INDEX([1]Returns!A:A,MATCH(B6025,[1]Returns!B:B,0)),"No")</f>
        <v>No</v>
      </c>
    </row>
    <row r="6026" spans="1:23" x14ac:dyDescent="0.25">
      <c r="A6026" s="1">
        <v>6025</v>
      </c>
      <c r="B6026" t="s">
        <v>8637</v>
      </c>
      <c r="C6026" s="4">
        <v>43701</v>
      </c>
      <c r="D6026" s="4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t="str">
        <f>IF(M6026=[1]People!$B$5,[1]People!$A$5,IF(M6026=[1]People!$B$4,[1]People!$A$4,IF(M6026=[1]People!$B$3,[1]People!$A$3,IF(M6026=[1]People!$B$2,[1]People!$A$2,0))))</f>
        <v>Chuck Magee</v>
      </c>
      <c r="W6026" t="str">
        <f>IFERROR(INDEX([1]Returns!A:A,MATCH(B6026,[1]Returns!B:B,0)),"No")</f>
        <v>No</v>
      </c>
    </row>
    <row r="6027" spans="1:23" x14ac:dyDescent="0.25">
      <c r="A6027" s="1">
        <v>6026</v>
      </c>
      <c r="B6027" t="s">
        <v>8637</v>
      </c>
      <c r="C6027" s="4">
        <v>43701</v>
      </c>
      <c r="D6027" s="4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3">
        <v>0.2</v>
      </c>
      <c r="U6027" s="1">
        <v>3.7584</v>
      </c>
      <c r="V6027" t="str">
        <f>IF(M6027=[1]People!$B$5,[1]People!$A$5,IF(M6027=[1]People!$B$4,[1]People!$A$4,IF(M6027=[1]People!$B$3,[1]People!$A$3,IF(M6027=[1]People!$B$2,[1]People!$A$2,0))))</f>
        <v>Chuck Magee</v>
      </c>
      <c r="W6027" t="str">
        <f>IFERROR(INDEX([1]Returns!A:A,MATCH(B6027,[1]Returns!B:B,0)),"No")</f>
        <v>No</v>
      </c>
    </row>
    <row r="6028" spans="1:23" x14ac:dyDescent="0.25">
      <c r="A6028" s="1">
        <v>6027</v>
      </c>
      <c r="B6028" t="s">
        <v>8638</v>
      </c>
      <c r="C6028" s="4">
        <v>43519</v>
      </c>
      <c r="D6028" s="4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5">
        <v>8.4</v>
      </c>
      <c r="S6028" s="1">
        <v>5</v>
      </c>
      <c r="T6028" s="3">
        <v>0</v>
      </c>
      <c r="U6028" s="1">
        <v>0.33599999999999963</v>
      </c>
      <c r="V6028" t="str">
        <f>IF(M6028=[1]People!$B$5,[1]People!$A$5,IF(M6028=[1]People!$B$4,[1]People!$A$4,IF(M6028=[1]People!$B$3,[1]People!$A$3,IF(M6028=[1]People!$B$2,[1]People!$A$2,0))))</f>
        <v>Anna Andreadi</v>
      </c>
      <c r="W6028" t="str">
        <f>IFERROR(INDEX([1]Returns!A:A,MATCH(B6028,[1]Returns!B:B,0)),"No")</f>
        <v>No</v>
      </c>
    </row>
    <row r="6029" spans="1:23" x14ac:dyDescent="0.25">
      <c r="A6029" s="1">
        <v>6028</v>
      </c>
      <c r="B6029" t="s">
        <v>8638</v>
      </c>
      <c r="C6029" s="4">
        <v>43519</v>
      </c>
      <c r="D6029" s="4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5">
        <v>71.959999999999994</v>
      </c>
      <c r="S6029" s="1">
        <v>5</v>
      </c>
      <c r="T6029" s="3">
        <v>0.2</v>
      </c>
      <c r="U6029" s="1">
        <v>25.185999999999996</v>
      </c>
      <c r="V6029" t="str">
        <f>IF(M6029=[1]People!$B$5,[1]People!$A$5,IF(M6029=[1]People!$B$4,[1]People!$A$4,IF(M6029=[1]People!$B$3,[1]People!$A$3,IF(M6029=[1]People!$B$2,[1]People!$A$2,0))))</f>
        <v>Anna Andreadi</v>
      </c>
      <c r="W6029" t="str">
        <f>IFERROR(INDEX([1]Returns!A:A,MATCH(B6029,[1]Returns!B:B,0)),"No")</f>
        <v>No</v>
      </c>
    </row>
    <row r="6030" spans="1:23" x14ac:dyDescent="0.25">
      <c r="A6030" s="1">
        <v>6029</v>
      </c>
      <c r="B6030" t="s">
        <v>8639</v>
      </c>
      <c r="C6030" s="4">
        <v>43423</v>
      </c>
      <c r="D6030" s="4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3">
        <v>0.2</v>
      </c>
      <c r="U6030" s="1">
        <v>6.0059999999999993</v>
      </c>
      <c r="V6030" t="str">
        <f>IF(M6030=[1]People!$B$5,[1]People!$A$5,IF(M6030=[1]People!$B$4,[1]People!$A$4,IF(M6030=[1]People!$B$3,[1]People!$A$3,IF(M6030=[1]People!$B$2,[1]People!$A$2,0))))</f>
        <v>Cassandra Brandow</v>
      </c>
      <c r="W6030" t="str">
        <f>IFERROR(INDEX([1]Returns!A:A,MATCH(B6030,[1]Returns!B:B,0)),"No")</f>
        <v>No</v>
      </c>
    </row>
    <row r="6031" spans="1:23" x14ac:dyDescent="0.25">
      <c r="A6031" s="1">
        <v>6030</v>
      </c>
      <c r="B6031" t="s">
        <v>8640</v>
      </c>
      <c r="C6031" s="4">
        <v>43418</v>
      </c>
      <c r="D6031" s="4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5">
        <v>9.84</v>
      </c>
      <c r="S6031" s="1">
        <v>3</v>
      </c>
      <c r="T6031" s="3">
        <v>0</v>
      </c>
      <c r="U6031" s="1">
        <v>2.8535999999999988</v>
      </c>
      <c r="V6031" t="str">
        <f>IF(M6031=[1]People!$B$5,[1]People!$A$5,IF(M6031=[1]People!$B$4,[1]People!$A$4,IF(M6031=[1]People!$B$3,[1]People!$A$3,IF(M6031=[1]People!$B$2,[1]People!$A$2,0))))</f>
        <v>Anna Andreadi</v>
      </c>
      <c r="W6031" t="str">
        <f>IFERROR(INDEX([1]Returns!A:A,MATCH(B6031,[1]Returns!B:B,0)),"No")</f>
        <v>No</v>
      </c>
    </row>
    <row r="6032" spans="1:23" x14ac:dyDescent="0.25">
      <c r="A6032" s="1">
        <v>6031</v>
      </c>
      <c r="B6032" t="s">
        <v>8641</v>
      </c>
      <c r="C6032" s="4">
        <v>43652</v>
      </c>
      <c r="D6032" s="4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3">
        <v>0.2</v>
      </c>
      <c r="U6032" s="1">
        <v>23.924000000000007</v>
      </c>
      <c r="V6032" t="str">
        <f>IF(M6032=[1]People!$B$5,[1]People!$A$5,IF(M6032=[1]People!$B$4,[1]People!$A$4,IF(M6032=[1]People!$B$3,[1]People!$A$3,IF(M6032=[1]People!$B$2,[1]People!$A$2,0))))</f>
        <v>Cassandra Brandow</v>
      </c>
      <c r="W6032" t="str">
        <f>IFERROR(INDEX([1]Returns!A:A,MATCH(B6032,[1]Returns!B:B,0)),"No")</f>
        <v>No</v>
      </c>
    </row>
    <row r="6033" spans="1:23" x14ac:dyDescent="0.25">
      <c r="A6033" s="1">
        <v>6032</v>
      </c>
      <c r="B6033" t="s">
        <v>8642</v>
      </c>
      <c r="C6033" s="4">
        <v>43459</v>
      </c>
      <c r="D6033" s="4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3">
        <v>0</v>
      </c>
      <c r="U6033" s="1">
        <v>6.5471999999999984</v>
      </c>
      <c r="V6033" t="str">
        <f>IF(M6033=[1]People!$B$5,[1]People!$A$5,IF(M6033=[1]People!$B$4,[1]People!$A$4,IF(M6033=[1]People!$B$3,[1]People!$A$3,IF(M6033=[1]People!$B$2,[1]People!$A$2,0))))</f>
        <v>Chuck Magee</v>
      </c>
      <c r="W6033" t="str">
        <f>IFERROR(INDEX([1]Returns!A:A,MATCH(B6033,[1]Returns!B:B,0)),"No")</f>
        <v>No</v>
      </c>
    </row>
    <row r="6034" spans="1:23" x14ac:dyDescent="0.25">
      <c r="A6034" s="1">
        <v>6033</v>
      </c>
      <c r="B6034" t="s">
        <v>8644</v>
      </c>
      <c r="C6034" s="4">
        <v>43578</v>
      </c>
      <c r="D6034" s="4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t="str">
        <f>IF(M6034=[1]People!$B$5,[1]People!$A$5,IF(M6034=[1]People!$B$4,[1]People!$A$4,IF(M6034=[1]People!$B$3,[1]People!$A$3,IF(M6034=[1]People!$B$2,[1]People!$A$2,0))))</f>
        <v>Chuck Magee</v>
      </c>
      <c r="W6034" t="str">
        <f>IFERROR(INDEX([1]Returns!A:A,MATCH(B6034,[1]Returns!B:B,0)),"No")</f>
        <v>No</v>
      </c>
    </row>
    <row r="6035" spans="1:23" x14ac:dyDescent="0.25">
      <c r="A6035" s="1">
        <v>6034</v>
      </c>
      <c r="B6035" t="s">
        <v>8645</v>
      </c>
      <c r="C6035" s="4">
        <v>43083</v>
      </c>
      <c r="D6035" s="4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5">
        <v>15.24</v>
      </c>
      <c r="S6035" s="1">
        <v>3</v>
      </c>
      <c r="T6035" s="3">
        <v>0</v>
      </c>
      <c r="U6035" s="1">
        <v>5.1815999999999995</v>
      </c>
      <c r="V6035" t="str">
        <f>IF(M6035=[1]People!$B$5,[1]People!$A$5,IF(M6035=[1]People!$B$4,[1]People!$A$4,IF(M6035=[1]People!$B$3,[1]People!$A$3,IF(M6035=[1]People!$B$2,[1]People!$A$2,0))))</f>
        <v>Anna Andreadi</v>
      </c>
      <c r="W6035" t="str">
        <f>IFERROR(INDEX([1]Returns!A:A,MATCH(B6035,[1]Returns!B:B,0)),"No")</f>
        <v>No</v>
      </c>
    </row>
    <row r="6036" spans="1:23" x14ac:dyDescent="0.25">
      <c r="A6036" s="1">
        <v>6035</v>
      </c>
      <c r="B6036" t="s">
        <v>8646</v>
      </c>
      <c r="C6036" s="4">
        <v>42844</v>
      </c>
      <c r="D6036" s="4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t="str">
        <f>IF(M6036=[1]People!$B$5,[1]People!$A$5,IF(M6036=[1]People!$B$4,[1]People!$A$4,IF(M6036=[1]People!$B$3,[1]People!$A$3,IF(M6036=[1]People!$B$2,[1]People!$A$2,0))))</f>
        <v>Kelly Williams</v>
      </c>
      <c r="W6036" t="str">
        <f>IFERROR(INDEX([1]Returns!A:A,MATCH(B6036,[1]Returns!B:B,0)),"No")</f>
        <v>No</v>
      </c>
    </row>
    <row r="6037" spans="1:23" x14ac:dyDescent="0.25">
      <c r="A6037" s="1">
        <v>6036</v>
      </c>
      <c r="B6037" t="s">
        <v>8646</v>
      </c>
      <c r="C6037" s="4">
        <v>42844</v>
      </c>
      <c r="D6037" s="4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t="str">
        <f>IF(M6037=[1]People!$B$5,[1]People!$A$5,IF(M6037=[1]People!$B$4,[1]People!$A$4,IF(M6037=[1]People!$B$3,[1]People!$A$3,IF(M6037=[1]People!$B$2,[1]People!$A$2,0))))</f>
        <v>Kelly Williams</v>
      </c>
      <c r="W6037" t="str">
        <f>IFERROR(INDEX([1]Returns!A:A,MATCH(B6037,[1]Returns!B:B,0)),"No")</f>
        <v>No</v>
      </c>
    </row>
    <row r="6038" spans="1:23" x14ac:dyDescent="0.25">
      <c r="A6038" s="1">
        <v>6037</v>
      </c>
      <c r="B6038" t="s">
        <v>8647</v>
      </c>
      <c r="C6038" s="4">
        <v>43347</v>
      </c>
      <c r="D6038" s="4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t="str">
        <f>IF(M6038=[1]People!$B$5,[1]People!$A$5,IF(M6038=[1]People!$B$4,[1]People!$A$4,IF(M6038=[1]People!$B$3,[1]People!$A$3,IF(M6038=[1]People!$B$2,[1]People!$A$2,0))))</f>
        <v>Cassandra Brandow</v>
      </c>
      <c r="W6038" t="str">
        <f>IFERROR(INDEX([1]Returns!A:A,MATCH(B6038,[1]Returns!B:B,0)),"No")</f>
        <v>No</v>
      </c>
    </row>
    <row r="6039" spans="1:23" x14ac:dyDescent="0.25">
      <c r="A6039" s="1">
        <v>6038</v>
      </c>
      <c r="B6039" t="s">
        <v>8647</v>
      </c>
      <c r="C6039" s="4">
        <v>43347</v>
      </c>
      <c r="D6039" s="4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3">
        <v>0</v>
      </c>
      <c r="U6039" s="1">
        <v>54.691199999999995</v>
      </c>
      <c r="V6039" t="str">
        <f>IF(M6039=[1]People!$B$5,[1]People!$A$5,IF(M6039=[1]People!$B$4,[1]People!$A$4,IF(M6039=[1]People!$B$3,[1]People!$A$3,IF(M6039=[1]People!$B$2,[1]People!$A$2,0))))</f>
        <v>Cassandra Brandow</v>
      </c>
      <c r="W6039" t="str">
        <f>IFERROR(INDEX([1]Returns!A:A,MATCH(B6039,[1]Returns!B:B,0)),"No")</f>
        <v>No</v>
      </c>
    </row>
    <row r="6040" spans="1:23" x14ac:dyDescent="0.25">
      <c r="A6040" s="1">
        <v>6039</v>
      </c>
      <c r="B6040" t="s">
        <v>8647</v>
      </c>
      <c r="C6040" s="4">
        <v>43347</v>
      </c>
      <c r="D6040" s="4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t="str">
        <f>IF(M6040=[1]People!$B$5,[1]People!$A$5,IF(M6040=[1]People!$B$4,[1]People!$A$4,IF(M6040=[1]People!$B$3,[1]People!$A$3,IF(M6040=[1]People!$B$2,[1]People!$A$2,0))))</f>
        <v>Cassandra Brandow</v>
      </c>
      <c r="W6040" t="str">
        <f>IFERROR(INDEX([1]Returns!A:A,MATCH(B6040,[1]Returns!B:B,0)),"No")</f>
        <v>No</v>
      </c>
    </row>
    <row r="6041" spans="1:23" x14ac:dyDescent="0.25">
      <c r="A6041" s="1">
        <v>6040</v>
      </c>
      <c r="B6041" t="s">
        <v>8647</v>
      </c>
      <c r="C6041" s="4">
        <v>43347</v>
      </c>
      <c r="D6041" s="4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3">
        <v>0</v>
      </c>
      <c r="U6041" s="1">
        <v>2.5343999999999998</v>
      </c>
      <c r="V6041" t="str">
        <f>IF(M6041=[1]People!$B$5,[1]People!$A$5,IF(M6041=[1]People!$B$4,[1]People!$A$4,IF(M6041=[1]People!$B$3,[1]People!$A$3,IF(M6041=[1]People!$B$2,[1]People!$A$2,0))))</f>
        <v>Cassandra Brandow</v>
      </c>
      <c r="W6041" t="str">
        <f>IFERROR(INDEX([1]Returns!A:A,MATCH(B6041,[1]Returns!B:B,0)),"No")</f>
        <v>No</v>
      </c>
    </row>
    <row r="6042" spans="1:23" x14ac:dyDescent="0.25">
      <c r="A6042" s="1">
        <v>6041</v>
      </c>
      <c r="B6042" t="s">
        <v>8648</v>
      </c>
      <c r="C6042" s="4">
        <v>43732</v>
      </c>
      <c r="D6042" s="4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5">
        <v>859.2</v>
      </c>
      <c r="S6042" s="1">
        <v>3</v>
      </c>
      <c r="T6042" s="3">
        <v>0.2</v>
      </c>
      <c r="U6042" s="1">
        <v>75.180000000000064</v>
      </c>
      <c r="V6042" t="str">
        <f>IF(M6042=[1]People!$B$5,[1]People!$A$5,IF(M6042=[1]People!$B$4,[1]People!$A$4,IF(M6042=[1]People!$B$3,[1]People!$A$3,IF(M6042=[1]People!$B$2,[1]People!$A$2,0))))</f>
        <v>Anna Andreadi</v>
      </c>
      <c r="W6042" t="str">
        <f>IFERROR(INDEX([1]Returns!A:A,MATCH(B6042,[1]Returns!B:B,0)),"No")</f>
        <v>No</v>
      </c>
    </row>
    <row r="6043" spans="1:23" x14ac:dyDescent="0.25">
      <c r="A6043" s="1">
        <v>6042</v>
      </c>
      <c r="B6043" t="s">
        <v>8648</v>
      </c>
      <c r="C6043" s="4">
        <v>43732</v>
      </c>
      <c r="D6043" s="4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5">
        <v>506.28</v>
      </c>
      <c r="S6043" s="1">
        <v>3</v>
      </c>
      <c r="T6043" s="3">
        <v>0.2</v>
      </c>
      <c r="U6043" s="1">
        <v>177.19799999999998</v>
      </c>
      <c r="V6043" t="str">
        <f>IF(M6043=[1]People!$B$5,[1]People!$A$5,IF(M6043=[1]People!$B$4,[1]People!$A$4,IF(M6043=[1]People!$B$3,[1]People!$A$3,IF(M6043=[1]People!$B$2,[1]People!$A$2,0))))</f>
        <v>Anna Andreadi</v>
      </c>
      <c r="W6043" t="str">
        <f>IFERROR(INDEX([1]Returns!A:A,MATCH(B6043,[1]Returns!B:B,0)),"No")</f>
        <v>No</v>
      </c>
    </row>
    <row r="6044" spans="1:23" x14ac:dyDescent="0.25">
      <c r="A6044" s="1">
        <v>6043</v>
      </c>
      <c r="B6044" t="s">
        <v>8651</v>
      </c>
      <c r="C6044" s="4">
        <v>43135</v>
      </c>
      <c r="D6044" s="4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5">
        <v>14.368000000000002</v>
      </c>
      <c r="S6044" s="1">
        <v>2</v>
      </c>
      <c r="T6044" s="3">
        <v>0.2</v>
      </c>
      <c r="U6044" s="1">
        <v>3.9512</v>
      </c>
      <c r="V6044" t="str">
        <f>IF(M6044=[1]People!$B$5,[1]People!$A$5,IF(M6044=[1]People!$B$4,[1]People!$A$4,IF(M6044=[1]People!$B$3,[1]People!$A$3,IF(M6044=[1]People!$B$2,[1]People!$A$2,0))))</f>
        <v>Anna Andreadi</v>
      </c>
      <c r="W6044" t="str">
        <f>IFERROR(INDEX([1]Returns!A:A,MATCH(B6044,[1]Returns!B:B,0)),"No")</f>
        <v>No</v>
      </c>
    </row>
    <row r="6045" spans="1:23" x14ac:dyDescent="0.25">
      <c r="A6045" s="1">
        <v>6044</v>
      </c>
      <c r="B6045" t="s">
        <v>8652</v>
      </c>
      <c r="C6045" s="4">
        <v>43604</v>
      </c>
      <c r="D6045" s="4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t="str">
        <f>IF(M6045=[1]People!$B$5,[1]People!$A$5,IF(M6045=[1]People!$B$4,[1]People!$A$4,IF(M6045=[1]People!$B$3,[1]People!$A$3,IF(M6045=[1]People!$B$2,[1]People!$A$2,0))))</f>
        <v>Cassandra Brandow</v>
      </c>
      <c r="W6045" t="str">
        <f>IFERROR(INDEX([1]Returns!A:A,MATCH(B6045,[1]Returns!B:B,0)),"No")</f>
        <v>No</v>
      </c>
    </row>
    <row r="6046" spans="1:23" x14ac:dyDescent="0.25">
      <c r="A6046" s="1">
        <v>6045</v>
      </c>
      <c r="B6046" t="s">
        <v>8652</v>
      </c>
      <c r="C6046" s="4">
        <v>43604</v>
      </c>
      <c r="D6046" s="4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t="str">
        <f>IF(M6046=[1]People!$B$5,[1]People!$A$5,IF(M6046=[1]People!$B$4,[1]People!$A$4,IF(M6046=[1]People!$B$3,[1]People!$A$3,IF(M6046=[1]People!$B$2,[1]People!$A$2,0))))</f>
        <v>Cassandra Brandow</v>
      </c>
      <c r="W6046" t="str">
        <f>IFERROR(INDEX([1]Returns!A:A,MATCH(B6046,[1]Returns!B:B,0)),"No")</f>
        <v>No</v>
      </c>
    </row>
    <row r="6047" spans="1:23" x14ac:dyDescent="0.25">
      <c r="A6047" s="1">
        <v>6046</v>
      </c>
      <c r="B6047" t="s">
        <v>8653</v>
      </c>
      <c r="C6047" s="4">
        <v>42981</v>
      </c>
      <c r="D6047" s="4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5">
        <v>238.15200000000004</v>
      </c>
      <c r="S6047" s="1">
        <v>3</v>
      </c>
      <c r="T6047" s="3">
        <v>0.2</v>
      </c>
      <c r="U6047" s="1">
        <v>89.306999999999988</v>
      </c>
      <c r="V6047" t="str">
        <f>IF(M6047=[1]People!$B$5,[1]People!$A$5,IF(M6047=[1]People!$B$4,[1]People!$A$4,IF(M6047=[1]People!$B$3,[1]People!$A$3,IF(M6047=[1]People!$B$2,[1]People!$A$2,0))))</f>
        <v>Anna Andreadi</v>
      </c>
      <c r="W6047" t="str">
        <f>IFERROR(INDEX([1]Returns!A:A,MATCH(B6047,[1]Returns!B:B,0)),"No")</f>
        <v>No</v>
      </c>
    </row>
    <row r="6048" spans="1:23" x14ac:dyDescent="0.25">
      <c r="A6048" s="1">
        <v>6047</v>
      </c>
      <c r="B6048" t="s">
        <v>8654</v>
      </c>
      <c r="C6048" s="4">
        <v>43260</v>
      </c>
      <c r="D6048" s="4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t="str">
        <f>IF(M6048=[1]People!$B$5,[1]People!$A$5,IF(M6048=[1]People!$B$4,[1]People!$A$4,IF(M6048=[1]People!$B$3,[1]People!$A$3,IF(M6048=[1]People!$B$2,[1]People!$A$2,0))))</f>
        <v>Kelly Williams</v>
      </c>
      <c r="W6048" t="str">
        <f>IFERROR(INDEX([1]Returns!A:A,MATCH(B6048,[1]Returns!B:B,0)),"No")</f>
        <v>No</v>
      </c>
    </row>
    <row r="6049" spans="1:23" x14ac:dyDescent="0.25">
      <c r="A6049" s="1">
        <v>6048</v>
      </c>
      <c r="B6049" t="s">
        <v>8655</v>
      </c>
      <c r="C6049" s="4">
        <v>43046</v>
      </c>
      <c r="D6049" s="4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t="str">
        <f>IF(M6049=[1]People!$B$5,[1]People!$A$5,IF(M6049=[1]People!$B$4,[1]People!$A$4,IF(M6049=[1]People!$B$3,[1]People!$A$3,IF(M6049=[1]People!$B$2,[1]People!$A$2,0))))</f>
        <v>Cassandra Brandow</v>
      </c>
      <c r="W6049" t="str">
        <f>IFERROR(INDEX([1]Returns!A:A,MATCH(B6049,[1]Returns!B:B,0)),"No")</f>
        <v>No</v>
      </c>
    </row>
    <row r="6050" spans="1:23" x14ac:dyDescent="0.25">
      <c r="A6050" s="1">
        <v>6049</v>
      </c>
      <c r="B6050" t="s">
        <v>8655</v>
      </c>
      <c r="C6050" s="4">
        <v>43046</v>
      </c>
      <c r="D6050" s="4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t="str">
        <f>IF(M6050=[1]People!$B$5,[1]People!$A$5,IF(M6050=[1]People!$B$4,[1]People!$A$4,IF(M6050=[1]People!$B$3,[1]People!$A$3,IF(M6050=[1]People!$B$2,[1]People!$A$2,0))))</f>
        <v>Cassandra Brandow</v>
      </c>
      <c r="W6050" t="str">
        <f>IFERROR(INDEX([1]Returns!A:A,MATCH(B6050,[1]Returns!B:B,0)),"No")</f>
        <v>No</v>
      </c>
    </row>
    <row r="6051" spans="1:23" x14ac:dyDescent="0.25">
      <c r="A6051" s="1">
        <v>6050</v>
      </c>
      <c r="B6051" t="s">
        <v>8656</v>
      </c>
      <c r="C6051" s="4">
        <v>43266</v>
      </c>
      <c r="D6051" s="4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t="str">
        <f>IF(M6051=[1]People!$B$5,[1]People!$A$5,IF(M6051=[1]People!$B$4,[1]People!$A$4,IF(M6051=[1]People!$B$3,[1]People!$A$3,IF(M6051=[1]People!$B$2,[1]People!$A$2,0))))</f>
        <v>Kelly Williams</v>
      </c>
      <c r="W6051" t="str">
        <f>IFERROR(INDEX([1]Returns!A:A,MATCH(B6051,[1]Returns!B:B,0)),"No")</f>
        <v>No</v>
      </c>
    </row>
    <row r="6052" spans="1:23" x14ac:dyDescent="0.25">
      <c r="A6052" s="1">
        <v>6051</v>
      </c>
      <c r="B6052" t="s">
        <v>8657</v>
      </c>
      <c r="C6052" s="4">
        <v>42850</v>
      </c>
      <c r="D6052" s="4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3">
        <v>0</v>
      </c>
      <c r="U6052" s="1">
        <v>16.170000000000002</v>
      </c>
      <c r="V6052" t="str">
        <f>IF(M6052=[1]People!$B$5,[1]People!$A$5,IF(M6052=[1]People!$B$4,[1]People!$A$4,IF(M6052=[1]People!$B$3,[1]People!$A$3,IF(M6052=[1]People!$B$2,[1]People!$A$2,0))))</f>
        <v>Kelly Williams</v>
      </c>
      <c r="W6052" t="str">
        <f>IFERROR(INDEX([1]Returns!A:A,MATCH(B6052,[1]Returns!B:B,0)),"No")</f>
        <v>No</v>
      </c>
    </row>
    <row r="6053" spans="1:23" x14ac:dyDescent="0.25">
      <c r="A6053" s="1">
        <v>6052</v>
      </c>
      <c r="B6053" t="s">
        <v>8657</v>
      </c>
      <c r="C6053" s="4">
        <v>42850</v>
      </c>
      <c r="D6053" s="4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t="str">
        <f>IF(M6053=[1]People!$B$5,[1]People!$A$5,IF(M6053=[1]People!$B$4,[1]People!$A$4,IF(M6053=[1]People!$B$3,[1]People!$A$3,IF(M6053=[1]People!$B$2,[1]People!$A$2,0))))</f>
        <v>Kelly Williams</v>
      </c>
      <c r="W6053" t="str">
        <f>IFERROR(INDEX([1]Returns!A:A,MATCH(B6053,[1]Returns!B:B,0)),"No")</f>
        <v>No</v>
      </c>
    </row>
    <row r="6054" spans="1:23" x14ac:dyDescent="0.25">
      <c r="A6054" s="1">
        <v>6053</v>
      </c>
      <c r="B6054" t="s">
        <v>8660</v>
      </c>
      <c r="C6054" s="4">
        <v>43366</v>
      </c>
      <c r="D6054" s="4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t="str">
        <f>IF(M6054=[1]People!$B$5,[1]People!$A$5,IF(M6054=[1]People!$B$4,[1]People!$A$4,IF(M6054=[1]People!$B$3,[1]People!$A$3,IF(M6054=[1]People!$B$2,[1]People!$A$2,0))))</f>
        <v>Chuck Magee</v>
      </c>
      <c r="W6054" t="str">
        <f>IFERROR(INDEX([1]Returns!A:A,MATCH(B6054,[1]Returns!B:B,0)),"No")</f>
        <v>No</v>
      </c>
    </row>
    <row r="6055" spans="1:23" x14ac:dyDescent="0.25">
      <c r="A6055" s="1">
        <v>6054</v>
      </c>
      <c r="B6055" t="s">
        <v>8660</v>
      </c>
      <c r="C6055" s="4">
        <v>43366</v>
      </c>
      <c r="D6055" s="4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3">
        <v>0.2</v>
      </c>
      <c r="U6055" s="1">
        <v>7.7000000000000028</v>
      </c>
      <c r="V6055" t="str">
        <f>IF(M6055=[1]People!$B$5,[1]People!$A$5,IF(M6055=[1]People!$B$4,[1]People!$A$4,IF(M6055=[1]People!$B$3,[1]People!$A$3,IF(M6055=[1]People!$B$2,[1]People!$A$2,0))))</f>
        <v>Chuck Magee</v>
      </c>
      <c r="W6055" t="str">
        <f>IFERROR(INDEX([1]Returns!A:A,MATCH(B6055,[1]Returns!B:B,0)),"No")</f>
        <v>No</v>
      </c>
    </row>
    <row r="6056" spans="1:23" x14ac:dyDescent="0.25">
      <c r="A6056" s="1">
        <v>6055</v>
      </c>
      <c r="B6056" t="s">
        <v>8660</v>
      </c>
      <c r="C6056" s="4">
        <v>43366</v>
      </c>
      <c r="D6056" s="4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t="str">
        <f>IF(M6056=[1]People!$B$5,[1]People!$A$5,IF(M6056=[1]People!$B$4,[1]People!$A$4,IF(M6056=[1]People!$B$3,[1]People!$A$3,IF(M6056=[1]People!$B$2,[1]People!$A$2,0))))</f>
        <v>Chuck Magee</v>
      </c>
      <c r="W6056" t="str">
        <f>IFERROR(INDEX([1]Returns!A:A,MATCH(B6056,[1]Returns!B:B,0)),"No")</f>
        <v>No</v>
      </c>
    </row>
    <row r="6057" spans="1:23" x14ac:dyDescent="0.25">
      <c r="A6057" s="1">
        <v>6056</v>
      </c>
      <c r="B6057" t="s">
        <v>8661</v>
      </c>
      <c r="C6057" s="4">
        <v>43330</v>
      </c>
      <c r="D6057" s="4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t="str">
        <f>IF(M6057=[1]People!$B$5,[1]People!$A$5,IF(M6057=[1]People!$B$4,[1]People!$A$4,IF(M6057=[1]People!$B$3,[1]People!$A$3,IF(M6057=[1]People!$B$2,[1]People!$A$2,0))))</f>
        <v>Kelly Williams</v>
      </c>
      <c r="W6057" t="str">
        <f>IFERROR(INDEX([1]Returns!A:A,MATCH(B6057,[1]Returns!B:B,0)),"No")</f>
        <v>No</v>
      </c>
    </row>
    <row r="6058" spans="1:23" x14ac:dyDescent="0.25">
      <c r="A6058" s="1">
        <v>6057</v>
      </c>
      <c r="B6058" t="s">
        <v>8661</v>
      </c>
      <c r="C6058" s="4">
        <v>43330</v>
      </c>
      <c r="D6058" s="4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3">
        <v>0.2</v>
      </c>
      <c r="U6058" s="1">
        <v>30.391999999999996</v>
      </c>
      <c r="V6058" t="str">
        <f>IF(M6058=[1]People!$B$5,[1]People!$A$5,IF(M6058=[1]People!$B$4,[1]People!$A$4,IF(M6058=[1]People!$B$3,[1]People!$A$3,IF(M6058=[1]People!$B$2,[1]People!$A$2,0))))</f>
        <v>Kelly Williams</v>
      </c>
      <c r="W6058" t="str">
        <f>IFERROR(INDEX([1]Returns!A:A,MATCH(B6058,[1]Returns!B:B,0)),"No")</f>
        <v>No</v>
      </c>
    </row>
    <row r="6059" spans="1:23" x14ac:dyDescent="0.25">
      <c r="A6059" s="1">
        <v>6058</v>
      </c>
      <c r="B6059" t="s">
        <v>8662</v>
      </c>
      <c r="C6059" s="4">
        <v>42431</v>
      </c>
      <c r="D6059" s="4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3">
        <v>0</v>
      </c>
      <c r="U6059" s="1">
        <v>5.3391999999999991</v>
      </c>
      <c r="V6059" t="str">
        <f>IF(M6059=[1]People!$B$5,[1]People!$A$5,IF(M6059=[1]People!$B$4,[1]People!$A$4,IF(M6059=[1]People!$B$3,[1]People!$A$3,IF(M6059=[1]People!$B$2,[1]People!$A$2,0))))</f>
        <v>Chuck Magee</v>
      </c>
      <c r="W6059" t="str">
        <f>IFERROR(INDEX([1]Returns!A:A,MATCH(B6059,[1]Returns!B:B,0)),"No")</f>
        <v>No</v>
      </c>
    </row>
    <row r="6060" spans="1:23" x14ac:dyDescent="0.25">
      <c r="A6060" s="1">
        <v>6059</v>
      </c>
      <c r="B6060" t="s">
        <v>8662</v>
      </c>
      <c r="C6060" s="4">
        <v>42431</v>
      </c>
      <c r="D6060" s="4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3">
        <v>0</v>
      </c>
      <c r="U6060" s="1">
        <v>17.472000000000001</v>
      </c>
      <c r="V6060" t="str">
        <f>IF(M6060=[1]People!$B$5,[1]People!$A$5,IF(M6060=[1]People!$B$4,[1]People!$A$4,IF(M6060=[1]People!$B$3,[1]People!$A$3,IF(M6060=[1]People!$B$2,[1]People!$A$2,0))))</f>
        <v>Chuck Magee</v>
      </c>
      <c r="W6060" t="str">
        <f>IFERROR(INDEX([1]Returns!A:A,MATCH(B6060,[1]Returns!B:B,0)),"No")</f>
        <v>No</v>
      </c>
    </row>
    <row r="6061" spans="1:23" x14ac:dyDescent="0.25">
      <c r="A6061" s="1">
        <v>6060</v>
      </c>
      <c r="B6061" t="s">
        <v>8663</v>
      </c>
      <c r="C6061" s="4">
        <v>42734</v>
      </c>
      <c r="D6061" s="4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t="str">
        <f>IF(M6061=[1]People!$B$5,[1]People!$A$5,IF(M6061=[1]People!$B$4,[1]People!$A$4,IF(M6061=[1]People!$B$3,[1]People!$A$3,IF(M6061=[1]People!$B$2,[1]People!$A$2,0))))</f>
        <v>Chuck Magee</v>
      </c>
      <c r="W6061" t="str">
        <f>IFERROR(INDEX([1]Returns!A:A,MATCH(B6061,[1]Returns!B:B,0)),"No")</f>
        <v>No</v>
      </c>
    </row>
    <row r="6062" spans="1:23" x14ac:dyDescent="0.25">
      <c r="A6062" s="1">
        <v>6061</v>
      </c>
      <c r="B6062" t="s">
        <v>8664</v>
      </c>
      <c r="C6062" s="4">
        <v>42835</v>
      </c>
      <c r="D6062" s="4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3">
        <v>0</v>
      </c>
      <c r="U6062" s="1">
        <v>38.350800000000007</v>
      </c>
      <c r="V6062" t="str">
        <f>IF(M6062=[1]People!$B$5,[1]People!$A$5,IF(M6062=[1]People!$B$4,[1]People!$A$4,IF(M6062=[1]People!$B$3,[1]People!$A$3,IF(M6062=[1]People!$B$2,[1]People!$A$2,0))))</f>
        <v>Chuck Magee</v>
      </c>
      <c r="W6062" t="str">
        <f>IFERROR(INDEX([1]Returns!A:A,MATCH(B6062,[1]Returns!B:B,0)),"No")</f>
        <v>Yes</v>
      </c>
    </row>
    <row r="6063" spans="1:23" x14ac:dyDescent="0.25">
      <c r="A6063" s="1">
        <v>6062</v>
      </c>
      <c r="B6063" t="s">
        <v>8664</v>
      </c>
      <c r="C6063" s="4">
        <v>42835</v>
      </c>
      <c r="D6063" s="4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t="str">
        <f>IF(M6063=[1]People!$B$5,[1]People!$A$5,IF(M6063=[1]People!$B$4,[1]People!$A$4,IF(M6063=[1]People!$B$3,[1]People!$A$3,IF(M6063=[1]People!$B$2,[1]People!$A$2,0))))</f>
        <v>Chuck Magee</v>
      </c>
      <c r="W6063" t="str">
        <f>IFERROR(INDEX([1]Returns!A:A,MATCH(B6063,[1]Returns!B:B,0)),"No")</f>
        <v>Yes</v>
      </c>
    </row>
    <row r="6064" spans="1:23" x14ac:dyDescent="0.25">
      <c r="A6064" s="1">
        <v>6063</v>
      </c>
      <c r="B6064" t="s">
        <v>8665</v>
      </c>
      <c r="C6064" s="4">
        <v>43094</v>
      </c>
      <c r="D6064" s="4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5">
        <v>1199.96</v>
      </c>
      <c r="S6064" s="1">
        <v>5</v>
      </c>
      <c r="T6064" s="3">
        <v>0.2</v>
      </c>
      <c r="U6064" s="1">
        <v>224.99249999999995</v>
      </c>
      <c r="V6064" t="str">
        <f>IF(M6064=[1]People!$B$5,[1]People!$A$5,IF(M6064=[1]People!$B$4,[1]People!$A$4,IF(M6064=[1]People!$B$3,[1]People!$A$3,IF(M6064=[1]People!$B$2,[1]People!$A$2,0))))</f>
        <v>Anna Andreadi</v>
      </c>
      <c r="W6064" t="str">
        <f>IFERROR(INDEX([1]Returns!A:A,MATCH(B6064,[1]Returns!B:B,0)),"No")</f>
        <v>No</v>
      </c>
    </row>
    <row r="6065" spans="1:23" x14ac:dyDescent="0.25">
      <c r="A6065" s="1">
        <v>6064</v>
      </c>
      <c r="B6065" t="s">
        <v>8665</v>
      </c>
      <c r="C6065" s="4">
        <v>43094</v>
      </c>
      <c r="D6065" s="4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5">
        <v>12.600000000000001</v>
      </c>
      <c r="S6065" s="1">
        <v>3</v>
      </c>
      <c r="T6065" s="3">
        <v>0</v>
      </c>
      <c r="U6065" s="1">
        <v>6.1739999999999995</v>
      </c>
      <c r="V6065" t="str">
        <f>IF(M6065=[1]People!$B$5,[1]People!$A$5,IF(M6065=[1]People!$B$4,[1]People!$A$4,IF(M6065=[1]People!$B$3,[1]People!$A$3,IF(M6065=[1]People!$B$2,[1]People!$A$2,0))))</f>
        <v>Anna Andreadi</v>
      </c>
      <c r="W6065" t="str">
        <f>IFERROR(INDEX([1]Returns!A:A,MATCH(B6065,[1]Returns!B:B,0)),"No")</f>
        <v>No</v>
      </c>
    </row>
    <row r="6066" spans="1:23" x14ac:dyDescent="0.25">
      <c r="A6066" s="1">
        <v>6065</v>
      </c>
      <c r="B6066" t="s">
        <v>8665</v>
      </c>
      <c r="C6066" s="4">
        <v>43094</v>
      </c>
      <c r="D6066" s="4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5">
        <v>17.940000000000001</v>
      </c>
      <c r="S6066" s="1">
        <v>3</v>
      </c>
      <c r="T6066" s="3">
        <v>0</v>
      </c>
      <c r="U6066" s="1">
        <v>8.0730000000000004</v>
      </c>
      <c r="V6066" t="str">
        <f>IF(M6066=[1]People!$B$5,[1]People!$A$5,IF(M6066=[1]People!$B$4,[1]People!$A$4,IF(M6066=[1]People!$B$3,[1]People!$A$3,IF(M6066=[1]People!$B$2,[1]People!$A$2,0))))</f>
        <v>Anna Andreadi</v>
      </c>
      <c r="W6066" t="str">
        <f>IFERROR(INDEX([1]Returns!A:A,MATCH(B6066,[1]Returns!B:B,0)),"No")</f>
        <v>No</v>
      </c>
    </row>
    <row r="6067" spans="1:23" x14ac:dyDescent="0.25">
      <c r="A6067" s="1">
        <v>6066</v>
      </c>
      <c r="B6067" t="s">
        <v>8666</v>
      </c>
      <c r="C6067" s="4">
        <v>42830</v>
      </c>
      <c r="D6067" s="4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t="str">
        <f>IF(M6067=[1]People!$B$5,[1]People!$A$5,IF(M6067=[1]People!$B$4,[1]People!$A$4,IF(M6067=[1]People!$B$3,[1]People!$A$3,IF(M6067=[1]People!$B$2,[1]People!$A$2,0))))</f>
        <v>Chuck Magee</v>
      </c>
      <c r="W6067" t="str">
        <f>IFERROR(INDEX([1]Returns!A:A,MATCH(B6067,[1]Returns!B:B,0)),"No")</f>
        <v>No</v>
      </c>
    </row>
    <row r="6068" spans="1:23" x14ac:dyDescent="0.25">
      <c r="A6068" s="1">
        <v>6067</v>
      </c>
      <c r="B6068" t="s">
        <v>8667</v>
      </c>
      <c r="C6068" s="4">
        <v>42752</v>
      </c>
      <c r="D6068" s="4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t="str">
        <f>IF(M6068=[1]People!$B$5,[1]People!$A$5,IF(M6068=[1]People!$B$4,[1]People!$A$4,IF(M6068=[1]People!$B$3,[1]People!$A$3,IF(M6068=[1]People!$B$2,[1]People!$A$2,0))))</f>
        <v>Cassandra Brandow</v>
      </c>
      <c r="W6068" t="str">
        <f>IFERROR(INDEX([1]Returns!A:A,MATCH(B6068,[1]Returns!B:B,0)),"No")</f>
        <v>Yes</v>
      </c>
    </row>
    <row r="6069" spans="1:23" x14ac:dyDescent="0.25">
      <c r="A6069" s="1">
        <v>6068</v>
      </c>
      <c r="B6069" t="s">
        <v>8669</v>
      </c>
      <c r="C6069" s="4">
        <v>43605</v>
      </c>
      <c r="D6069" s="4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5">
        <v>518.27200000000005</v>
      </c>
      <c r="S6069" s="1">
        <v>8</v>
      </c>
      <c r="T6069" s="3">
        <v>0.2</v>
      </c>
      <c r="U6069" s="1">
        <v>-97.176000000000073</v>
      </c>
      <c r="V6069" t="str">
        <f>IF(M6069=[1]People!$B$5,[1]People!$A$5,IF(M6069=[1]People!$B$4,[1]People!$A$4,IF(M6069=[1]People!$B$3,[1]People!$A$3,IF(M6069=[1]People!$B$2,[1]People!$A$2,0))))</f>
        <v>Anna Andreadi</v>
      </c>
      <c r="W6069" t="str">
        <f>IFERROR(INDEX([1]Returns!A:A,MATCH(B6069,[1]Returns!B:B,0)),"No")</f>
        <v>No</v>
      </c>
    </row>
    <row r="6070" spans="1:23" x14ac:dyDescent="0.25">
      <c r="A6070" s="1">
        <v>6069</v>
      </c>
      <c r="B6070" t="s">
        <v>8669</v>
      </c>
      <c r="C6070" s="4">
        <v>43605</v>
      </c>
      <c r="D6070" s="4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5">
        <v>6.98</v>
      </c>
      <c r="S6070" s="1">
        <v>1</v>
      </c>
      <c r="T6070" s="3">
        <v>0</v>
      </c>
      <c r="U6070" s="1">
        <v>3.3504</v>
      </c>
      <c r="V6070" t="str">
        <f>IF(M6070=[1]People!$B$5,[1]People!$A$5,IF(M6070=[1]People!$B$4,[1]People!$A$4,IF(M6070=[1]People!$B$3,[1]People!$A$3,IF(M6070=[1]People!$B$2,[1]People!$A$2,0))))</f>
        <v>Anna Andreadi</v>
      </c>
      <c r="W6070" t="str">
        <f>IFERROR(INDEX([1]Returns!A:A,MATCH(B6070,[1]Returns!B:B,0)),"No")</f>
        <v>No</v>
      </c>
    </row>
    <row r="6071" spans="1:23" x14ac:dyDescent="0.25">
      <c r="A6071" s="1">
        <v>6070</v>
      </c>
      <c r="B6071" t="s">
        <v>8669</v>
      </c>
      <c r="C6071" s="4">
        <v>43605</v>
      </c>
      <c r="D6071" s="4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5">
        <v>343.20000000000005</v>
      </c>
      <c r="S6071" s="1">
        <v>1</v>
      </c>
      <c r="T6071" s="3">
        <v>0.2</v>
      </c>
      <c r="U6071" s="1">
        <v>38.609999999999957</v>
      </c>
      <c r="V6071" t="str">
        <f>IF(M6071=[1]People!$B$5,[1]People!$A$5,IF(M6071=[1]People!$B$4,[1]People!$A$4,IF(M6071=[1]People!$B$3,[1]People!$A$3,IF(M6071=[1]People!$B$2,[1]People!$A$2,0))))</f>
        <v>Anna Andreadi</v>
      </c>
      <c r="W6071" t="str">
        <f>IFERROR(INDEX([1]Returns!A:A,MATCH(B6071,[1]Returns!B:B,0)),"No")</f>
        <v>No</v>
      </c>
    </row>
    <row r="6072" spans="1:23" x14ac:dyDescent="0.25">
      <c r="A6072" s="1">
        <v>6071</v>
      </c>
      <c r="B6072" t="s">
        <v>8672</v>
      </c>
      <c r="C6072" s="4">
        <v>43690</v>
      </c>
      <c r="D6072" s="4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3">
        <v>0.2</v>
      </c>
      <c r="U6072" s="1">
        <v>5.9210999999999983</v>
      </c>
      <c r="V6072" t="str">
        <f>IF(M6072=[1]People!$B$5,[1]People!$A$5,IF(M6072=[1]People!$B$4,[1]People!$A$4,IF(M6072=[1]People!$B$3,[1]People!$A$3,IF(M6072=[1]People!$B$2,[1]People!$A$2,0))))</f>
        <v>Chuck Magee</v>
      </c>
      <c r="W6072" t="str">
        <f>IFERROR(INDEX([1]Returns!A:A,MATCH(B6072,[1]Returns!B:B,0)),"No")</f>
        <v>No</v>
      </c>
    </row>
    <row r="6073" spans="1:23" x14ac:dyDescent="0.25">
      <c r="A6073" s="1">
        <v>6072</v>
      </c>
      <c r="B6073" t="s">
        <v>8673</v>
      </c>
      <c r="C6073" s="4">
        <v>43100</v>
      </c>
      <c r="D6073" s="4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t="str">
        <f>IF(M6073=[1]People!$B$5,[1]People!$A$5,IF(M6073=[1]People!$B$4,[1]People!$A$4,IF(M6073=[1]People!$B$3,[1]People!$A$3,IF(M6073=[1]People!$B$2,[1]People!$A$2,0))))</f>
        <v>Kelly Williams</v>
      </c>
      <c r="W6073" t="str">
        <f>IFERROR(INDEX([1]Returns!A:A,MATCH(B6073,[1]Returns!B:B,0)),"No")</f>
        <v>No</v>
      </c>
    </row>
    <row r="6074" spans="1:23" x14ac:dyDescent="0.25">
      <c r="A6074" s="1">
        <v>6073</v>
      </c>
      <c r="B6074" t="s">
        <v>8673</v>
      </c>
      <c r="C6074" s="4">
        <v>43100</v>
      </c>
      <c r="D6074" s="4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t="str">
        <f>IF(M6074=[1]People!$B$5,[1]People!$A$5,IF(M6074=[1]People!$B$4,[1]People!$A$4,IF(M6074=[1]People!$B$3,[1]People!$A$3,IF(M6074=[1]People!$B$2,[1]People!$A$2,0))))</f>
        <v>Kelly Williams</v>
      </c>
      <c r="W6074" t="str">
        <f>IFERROR(INDEX([1]Returns!A:A,MATCH(B6074,[1]Returns!B:B,0)),"No")</f>
        <v>No</v>
      </c>
    </row>
    <row r="6075" spans="1:23" x14ac:dyDescent="0.25">
      <c r="A6075" s="1">
        <v>6074</v>
      </c>
      <c r="B6075" t="s">
        <v>8673</v>
      </c>
      <c r="C6075" s="4">
        <v>43100</v>
      </c>
      <c r="D6075" s="4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t="str">
        <f>IF(M6075=[1]People!$B$5,[1]People!$A$5,IF(M6075=[1]People!$B$4,[1]People!$A$4,IF(M6075=[1]People!$B$3,[1]People!$A$3,IF(M6075=[1]People!$B$2,[1]People!$A$2,0))))</f>
        <v>Kelly Williams</v>
      </c>
      <c r="W6075" t="str">
        <f>IFERROR(INDEX([1]Returns!A:A,MATCH(B6075,[1]Returns!B:B,0)),"No")</f>
        <v>No</v>
      </c>
    </row>
    <row r="6076" spans="1:23" x14ac:dyDescent="0.25">
      <c r="A6076" s="1">
        <v>6075</v>
      </c>
      <c r="B6076" t="s">
        <v>8674</v>
      </c>
      <c r="C6076" s="4">
        <v>43824</v>
      </c>
      <c r="D6076" s="4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5">
        <v>153.55199999999999</v>
      </c>
      <c r="S6076" s="1">
        <v>3</v>
      </c>
      <c r="T6076" s="3">
        <v>0.2</v>
      </c>
      <c r="U6076" s="1">
        <v>51.823799999999999</v>
      </c>
      <c r="V6076" t="str">
        <f>IF(M6076=[1]People!$B$5,[1]People!$A$5,IF(M6076=[1]People!$B$4,[1]People!$A$4,IF(M6076=[1]People!$B$3,[1]People!$A$3,IF(M6076=[1]People!$B$2,[1]People!$A$2,0))))</f>
        <v>Anna Andreadi</v>
      </c>
      <c r="W6076" t="str">
        <f>IFERROR(INDEX([1]Returns!A:A,MATCH(B6076,[1]Returns!B:B,0)),"No")</f>
        <v>No</v>
      </c>
    </row>
    <row r="6077" spans="1:23" x14ac:dyDescent="0.25">
      <c r="A6077" s="1">
        <v>6076</v>
      </c>
      <c r="B6077" t="s">
        <v>8674</v>
      </c>
      <c r="C6077" s="4">
        <v>43824</v>
      </c>
      <c r="D6077" s="4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5">
        <v>270.62</v>
      </c>
      <c r="S6077" s="1">
        <v>2</v>
      </c>
      <c r="T6077" s="3">
        <v>0</v>
      </c>
      <c r="U6077" s="1">
        <v>2.7062000000000239</v>
      </c>
      <c r="V6077" t="str">
        <f>IF(M6077=[1]People!$B$5,[1]People!$A$5,IF(M6077=[1]People!$B$4,[1]People!$A$4,IF(M6077=[1]People!$B$3,[1]People!$A$3,IF(M6077=[1]People!$B$2,[1]People!$A$2,0))))</f>
        <v>Anna Andreadi</v>
      </c>
      <c r="W6077" t="str">
        <f>IFERROR(INDEX([1]Returns!A:A,MATCH(B6077,[1]Returns!B:B,0)),"No")</f>
        <v>No</v>
      </c>
    </row>
    <row r="6078" spans="1:23" x14ac:dyDescent="0.25">
      <c r="A6078" s="1">
        <v>6077</v>
      </c>
      <c r="B6078" t="s">
        <v>8675</v>
      </c>
      <c r="C6078" s="4">
        <v>43344</v>
      </c>
      <c r="D6078" s="4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t="str">
        <f>IF(M6078=[1]People!$B$5,[1]People!$A$5,IF(M6078=[1]People!$B$4,[1]People!$A$4,IF(M6078=[1]People!$B$3,[1]People!$A$3,IF(M6078=[1]People!$B$2,[1]People!$A$2,0))))</f>
        <v>Chuck Magee</v>
      </c>
      <c r="W6078" t="str">
        <f>IFERROR(INDEX([1]Returns!A:A,MATCH(B6078,[1]Returns!B:B,0)),"No")</f>
        <v>No</v>
      </c>
    </row>
    <row r="6079" spans="1:23" x14ac:dyDescent="0.25">
      <c r="A6079" s="1">
        <v>6078</v>
      </c>
      <c r="B6079" t="s">
        <v>8675</v>
      </c>
      <c r="C6079" s="4">
        <v>43344</v>
      </c>
      <c r="D6079" s="4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3">
        <v>0</v>
      </c>
      <c r="U6079" s="1">
        <v>30.441600000000001</v>
      </c>
      <c r="V6079" t="str">
        <f>IF(M6079=[1]People!$B$5,[1]People!$A$5,IF(M6079=[1]People!$B$4,[1]People!$A$4,IF(M6079=[1]People!$B$3,[1]People!$A$3,IF(M6079=[1]People!$B$2,[1]People!$A$2,0))))</f>
        <v>Chuck Magee</v>
      </c>
      <c r="W6079" t="str">
        <f>IFERROR(INDEX([1]Returns!A:A,MATCH(B6079,[1]Returns!B:B,0)),"No")</f>
        <v>No</v>
      </c>
    </row>
    <row r="6080" spans="1:23" x14ac:dyDescent="0.25">
      <c r="A6080" s="1">
        <v>6079</v>
      </c>
      <c r="B6080" t="s">
        <v>8675</v>
      </c>
      <c r="C6080" s="4">
        <v>43344</v>
      </c>
      <c r="D6080" s="4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3">
        <v>0</v>
      </c>
      <c r="U6080" s="1">
        <v>3.2849999999999993</v>
      </c>
      <c r="V6080" t="str">
        <f>IF(M6080=[1]People!$B$5,[1]People!$A$5,IF(M6080=[1]People!$B$4,[1]People!$A$4,IF(M6080=[1]People!$B$3,[1]People!$A$3,IF(M6080=[1]People!$B$2,[1]People!$A$2,0))))</f>
        <v>Chuck Magee</v>
      </c>
      <c r="W6080" t="str">
        <f>IFERROR(INDEX([1]Returns!A:A,MATCH(B6080,[1]Returns!B:B,0)),"No")</f>
        <v>No</v>
      </c>
    </row>
    <row r="6081" spans="1:23" x14ac:dyDescent="0.25">
      <c r="A6081" s="1">
        <v>6080</v>
      </c>
      <c r="B6081" t="s">
        <v>8675</v>
      </c>
      <c r="C6081" s="4">
        <v>43344</v>
      </c>
      <c r="D6081" s="4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3">
        <v>0</v>
      </c>
      <c r="U6081" s="1">
        <v>61.382399999999997</v>
      </c>
      <c r="V6081" t="str">
        <f>IF(M6081=[1]People!$B$5,[1]People!$A$5,IF(M6081=[1]People!$B$4,[1]People!$A$4,IF(M6081=[1]People!$B$3,[1]People!$A$3,IF(M6081=[1]People!$B$2,[1]People!$A$2,0))))</f>
        <v>Chuck Magee</v>
      </c>
      <c r="W6081" t="str">
        <f>IFERROR(INDEX([1]Returns!A:A,MATCH(B6081,[1]Returns!B:B,0)),"No")</f>
        <v>No</v>
      </c>
    </row>
    <row r="6082" spans="1:23" x14ac:dyDescent="0.25">
      <c r="A6082" s="1">
        <v>6081</v>
      </c>
      <c r="B6082" t="s">
        <v>8676</v>
      </c>
      <c r="C6082" s="4">
        <v>43682</v>
      </c>
      <c r="D6082" s="4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t="str">
        <f>IF(M6082=[1]People!$B$5,[1]People!$A$5,IF(M6082=[1]People!$B$4,[1]People!$A$4,IF(M6082=[1]People!$B$3,[1]People!$A$3,IF(M6082=[1]People!$B$2,[1]People!$A$2,0))))</f>
        <v>Kelly Williams</v>
      </c>
      <c r="W6082" t="str">
        <f>IFERROR(INDEX([1]Returns!A:A,MATCH(B6082,[1]Returns!B:B,0)),"No")</f>
        <v>No</v>
      </c>
    </row>
    <row r="6083" spans="1:23" x14ac:dyDescent="0.25">
      <c r="A6083" s="1">
        <v>6082</v>
      </c>
      <c r="B6083" t="s">
        <v>8677</v>
      </c>
      <c r="C6083" s="4">
        <v>42418</v>
      </c>
      <c r="D6083" s="4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3">
        <v>0.6</v>
      </c>
      <c r="U6083" s="1">
        <v>-11.321999999999999</v>
      </c>
      <c r="V6083" t="str">
        <f>IF(M6083=[1]People!$B$5,[1]People!$A$5,IF(M6083=[1]People!$B$4,[1]People!$A$4,IF(M6083=[1]People!$B$3,[1]People!$A$3,IF(M6083=[1]People!$B$2,[1]People!$A$2,0))))</f>
        <v>Kelly Williams</v>
      </c>
      <c r="W6083" t="str">
        <f>IFERROR(INDEX([1]Returns!A:A,MATCH(B6083,[1]Returns!B:B,0)),"No")</f>
        <v>No</v>
      </c>
    </row>
    <row r="6084" spans="1:23" x14ac:dyDescent="0.25">
      <c r="A6084" s="1">
        <v>6083</v>
      </c>
      <c r="B6084" t="s">
        <v>8678</v>
      </c>
      <c r="C6084" s="4">
        <v>43426</v>
      </c>
      <c r="D6084" s="4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t="str">
        <f>IF(M6084=[1]People!$B$5,[1]People!$A$5,IF(M6084=[1]People!$B$4,[1]People!$A$4,IF(M6084=[1]People!$B$3,[1]People!$A$3,IF(M6084=[1]People!$B$2,[1]People!$A$2,0))))</f>
        <v>Kelly Williams</v>
      </c>
      <c r="W6084" t="str">
        <f>IFERROR(INDEX([1]Returns!A:A,MATCH(B6084,[1]Returns!B:B,0)),"No")</f>
        <v>No</v>
      </c>
    </row>
    <row r="6085" spans="1:23" x14ac:dyDescent="0.25">
      <c r="A6085" s="1">
        <v>6084</v>
      </c>
      <c r="B6085" t="s">
        <v>8678</v>
      </c>
      <c r="C6085" s="4">
        <v>43426</v>
      </c>
      <c r="D6085" s="4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3">
        <v>0.2</v>
      </c>
      <c r="U6085" s="1">
        <v>2.6567999999999969</v>
      </c>
      <c r="V6085" t="str">
        <f>IF(M6085=[1]People!$B$5,[1]People!$A$5,IF(M6085=[1]People!$B$4,[1]People!$A$4,IF(M6085=[1]People!$B$3,[1]People!$A$3,IF(M6085=[1]People!$B$2,[1]People!$A$2,0))))</f>
        <v>Kelly Williams</v>
      </c>
      <c r="W6085" t="str">
        <f>IFERROR(INDEX([1]Returns!A:A,MATCH(B6085,[1]Returns!B:B,0)),"No")</f>
        <v>No</v>
      </c>
    </row>
    <row r="6086" spans="1:23" x14ac:dyDescent="0.25">
      <c r="A6086" s="1">
        <v>6085</v>
      </c>
      <c r="B6086" t="s">
        <v>8678</v>
      </c>
      <c r="C6086" s="4">
        <v>43426</v>
      </c>
      <c r="D6086" s="4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3">
        <v>0.2</v>
      </c>
      <c r="U6086" s="1">
        <v>-0.60080000000000044</v>
      </c>
      <c r="V6086" t="str">
        <f>IF(M6086=[1]People!$B$5,[1]People!$A$5,IF(M6086=[1]People!$B$4,[1]People!$A$4,IF(M6086=[1]People!$B$3,[1]People!$A$3,IF(M6086=[1]People!$B$2,[1]People!$A$2,0))))</f>
        <v>Kelly Williams</v>
      </c>
      <c r="W6086" t="str">
        <f>IFERROR(INDEX([1]Returns!A:A,MATCH(B6086,[1]Returns!B:B,0)),"No")</f>
        <v>No</v>
      </c>
    </row>
    <row r="6087" spans="1:23" x14ac:dyDescent="0.25">
      <c r="A6087" s="1">
        <v>6086</v>
      </c>
      <c r="B6087" t="s">
        <v>8678</v>
      </c>
      <c r="C6087" s="4">
        <v>43426</v>
      </c>
      <c r="D6087" s="4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t="str">
        <f>IF(M6087=[1]People!$B$5,[1]People!$A$5,IF(M6087=[1]People!$B$4,[1]People!$A$4,IF(M6087=[1]People!$B$3,[1]People!$A$3,IF(M6087=[1]People!$B$2,[1]People!$A$2,0))))</f>
        <v>Kelly Williams</v>
      </c>
      <c r="W6087" t="str">
        <f>IFERROR(INDEX([1]Returns!A:A,MATCH(B6087,[1]Returns!B:B,0)),"No")</f>
        <v>No</v>
      </c>
    </row>
    <row r="6088" spans="1:23" x14ac:dyDescent="0.25">
      <c r="A6088" s="1">
        <v>6087</v>
      </c>
      <c r="B6088" t="s">
        <v>8678</v>
      </c>
      <c r="C6088" s="4">
        <v>43426</v>
      </c>
      <c r="D6088" s="4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t="str">
        <f>IF(M6088=[1]People!$B$5,[1]People!$A$5,IF(M6088=[1]People!$B$4,[1]People!$A$4,IF(M6088=[1]People!$B$3,[1]People!$A$3,IF(M6088=[1]People!$B$2,[1]People!$A$2,0))))</f>
        <v>Kelly Williams</v>
      </c>
      <c r="W6088" t="str">
        <f>IFERROR(INDEX([1]Returns!A:A,MATCH(B6088,[1]Returns!B:B,0)),"No")</f>
        <v>No</v>
      </c>
    </row>
    <row r="6089" spans="1:23" x14ac:dyDescent="0.25">
      <c r="A6089" s="1">
        <v>6088</v>
      </c>
      <c r="B6089" t="s">
        <v>8679</v>
      </c>
      <c r="C6089" s="4">
        <v>43083</v>
      </c>
      <c r="D6089" s="4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5">
        <v>29.22</v>
      </c>
      <c r="S6089" s="1">
        <v>3</v>
      </c>
      <c r="T6089" s="3">
        <v>0</v>
      </c>
      <c r="U6089" s="1">
        <v>12.856800000000002</v>
      </c>
      <c r="V6089" t="str">
        <f>IF(M6089=[1]People!$B$5,[1]People!$A$5,IF(M6089=[1]People!$B$4,[1]People!$A$4,IF(M6089=[1]People!$B$3,[1]People!$A$3,IF(M6089=[1]People!$B$2,[1]People!$A$2,0))))</f>
        <v>Anna Andreadi</v>
      </c>
      <c r="W6089" t="str">
        <f>IFERROR(INDEX([1]Returns!A:A,MATCH(B6089,[1]Returns!B:B,0)),"No")</f>
        <v>Yes</v>
      </c>
    </row>
    <row r="6090" spans="1:23" x14ac:dyDescent="0.25">
      <c r="A6090" s="1">
        <v>6089</v>
      </c>
      <c r="B6090" t="s">
        <v>8680</v>
      </c>
      <c r="C6090" s="4">
        <v>42899</v>
      </c>
      <c r="D6090" s="4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3">
        <v>0</v>
      </c>
      <c r="U6090" s="1">
        <v>3.1104000000000003</v>
      </c>
      <c r="V6090" t="str">
        <f>IF(M6090=[1]People!$B$5,[1]People!$A$5,IF(M6090=[1]People!$B$4,[1]People!$A$4,IF(M6090=[1]People!$B$3,[1]People!$A$3,IF(M6090=[1]People!$B$2,[1]People!$A$2,0))))</f>
        <v>Cassandra Brandow</v>
      </c>
      <c r="W6090" t="str">
        <f>IFERROR(INDEX([1]Returns!A:A,MATCH(B6090,[1]Returns!B:B,0)),"No")</f>
        <v>No</v>
      </c>
    </row>
    <row r="6091" spans="1:23" x14ac:dyDescent="0.25">
      <c r="A6091" s="1">
        <v>6090</v>
      </c>
      <c r="B6091" t="s">
        <v>8681</v>
      </c>
      <c r="C6091" s="4">
        <v>43827</v>
      </c>
      <c r="D6091" s="4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5">
        <v>1.1880000000000002</v>
      </c>
      <c r="S6091" s="1">
        <v>2</v>
      </c>
      <c r="T6091" s="3">
        <v>0.7</v>
      </c>
      <c r="U6091" s="1">
        <v>-0.98999999999999977</v>
      </c>
      <c r="V6091" t="str">
        <f>IF(M6091=[1]People!$B$5,[1]People!$A$5,IF(M6091=[1]People!$B$4,[1]People!$A$4,IF(M6091=[1]People!$B$3,[1]People!$A$3,IF(M6091=[1]People!$B$2,[1]People!$A$2,0))))</f>
        <v>Anna Andreadi</v>
      </c>
      <c r="W6091" t="str">
        <f>IFERROR(INDEX([1]Returns!A:A,MATCH(B6091,[1]Returns!B:B,0)),"No")</f>
        <v>No</v>
      </c>
    </row>
    <row r="6092" spans="1:23" x14ac:dyDescent="0.25">
      <c r="A6092" s="1">
        <v>6091</v>
      </c>
      <c r="B6092" t="s">
        <v>8682</v>
      </c>
      <c r="C6092" s="4">
        <v>43728</v>
      </c>
      <c r="D6092" s="4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t="str">
        <f>IF(M6092=[1]People!$B$5,[1]People!$A$5,IF(M6092=[1]People!$B$4,[1]People!$A$4,IF(M6092=[1]People!$B$3,[1]People!$A$3,IF(M6092=[1]People!$B$2,[1]People!$A$2,0))))</f>
        <v>Chuck Magee</v>
      </c>
      <c r="W6092" t="str">
        <f>IFERROR(INDEX([1]Returns!A:A,MATCH(B6092,[1]Returns!B:B,0)),"No")</f>
        <v>Yes</v>
      </c>
    </row>
    <row r="6093" spans="1:23" x14ac:dyDescent="0.25">
      <c r="A6093" s="1">
        <v>6092</v>
      </c>
      <c r="B6093" t="s">
        <v>8682</v>
      </c>
      <c r="C6093" s="4">
        <v>43728</v>
      </c>
      <c r="D6093" s="4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3">
        <v>0</v>
      </c>
      <c r="U6093" s="1">
        <v>95.759999999999991</v>
      </c>
      <c r="V6093" t="str">
        <f>IF(M6093=[1]People!$B$5,[1]People!$A$5,IF(M6093=[1]People!$B$4,[1]People!$A$4,IF(M6093=[1]People!$B$3,[1]People!$A$3,IF(M6093=[1]People!$B$2,[1]People!$A$2,0))))</f>
        <v>Chuck Magee</v>
      </c>
      <c r="W6093" t="str">
        <f>IFERROR(INDEX([1]Returns!A:A,MATCH(B6093,[1]Returns!B:B,0)),"No")</f>
        <v>Yes</v>
      </c>
    </row>
    <row r="6094" spans="1:23" x14ac:dyDescent="0.25">
      <c r="A6094" s="1">
        <v>6093</v>
      </c>
      <c r="B6094" t="s">
        <v>8682</v>
      </c>
      <c r="C6094" s="4">
        <v>43728</v>
      </c>
      <c r="D6094" s="4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t="str">
        <f>IF(M6094=[1]People!$B$5,[1]People!$A$5,IF(M6094=[1]People!$B$4,[1]People!$A$4,IF(M6094=[1]People!$B$3,[1]People!$A$3,IF(M6094=[1]People!$B$2,[1]People!$A$2,0))))</f>
        <v>Chuck Magee</v>
      </c>
      <c r="W6094" t="str">
        <f>IFERROR(INDEX([1]Returns!A:A,MATCH(B6094,[1]Returns!B:B,0)),"No")</f>
        <v>Yes</v>
      </c>
    </row>
    <row r="6095" spans="1:23" x14ac:dyDescent="0.25">
      <c r="A6095" s="1">
        <v>6094</v>
      </c>
      <c r="B6095" t="s">
        <v>8682</v>
      </c>
      <c r="C6095" s="4">
        <v>43728</v>
      </c>
      <c r="D6095" s="4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3">
        <v>0</v>
      </c>
      <c r="U6095" s="1">
        <v>21.791999999999994</v>
      </c>
      <c r="V6095" t="str">
        <f>IF(M6095=[1]People!$B$5,[1]People!$A$5,IF(M6095=[1]People!$B$4,[1]People!$A$4,IF(M6095=[1]People!$B$3,[1]People!$A$3,IF(M6095=[1]People!$B$2,[1]People!$A$2,0))))</f>
        <v>Chuck Magee</v>
      </c>
      <c r="W6095" t="str">
        <f>IFERROR(INDEX([1]Returns!A:A,MATCH(B6095,[1]Returns!B:B,0)),"No")</f>
        <v>Yes</v>
      </c>
    </row>
    <row r="6096" spans="1:23" x14ac:dyDescent="0.25">
      <c r="A6096" s="1">
        <v>6095</v>
      </c>
      <c r="B6096" t="s">
        <v>8682</v>
      </c>
      <c r="C6096" s="4">
        <v>43728</v>
      </c>
      <c r="D6096" s="4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3">
        <v>0</v>
      </c>
      <c r="U6096" s="1">
        <v>12.712000000000003</v>
      </c>
      <c r="V6096" t="str">
        <f>IF(M6096=[1]People!$B$5,[1]People!$A$5,IF(M6096=[1]People!$B$4,[1]People!$A$4,IF(M6096=[1]People!$B$3,[1]People!$A$3,IF(M6096=[1]People!$B$2,[1]People!$A$2,0))))</f>
        <v>Chuck Magee</v>
      </c>
      <c r="W6096" t="str">
        <f>IFERROR(INDEX([1]Returns!A:A,MATCH(B6096,[1]Returns!B:B,0)),"No")</f>
        <v>Yes</v>
      </c>
    </row>
    <row r="6097" spans="1:23" x14ac:dyDescent="0.25">
      <c r="A6097" s="1">
        <v>6096</v>
      </c>
      <c r="B6097" t="s">
        <v>8682</v>
      </c>
      <c r="C6097" s="4">
        <v>43728</v>
      </c>
      <c r="D6097" s="4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3">
        <v>0</v>
      </c>
      <c r="U6097" s="1">
        <v>6.3295999999999992</v>
      </c>
      <c r="V6097" t="str">
        <f>IF(M6097=[1]People!$B$5,[1]People!$A$5,IF(M6097=[1]People!$B$4,[1]People!$A$4,IF(M6097=[1]People!$B$3,[1]People!$A$3,IF(M6097=[1]People!$B$2,[1]People!$A$2,0))))</f>
        <v>Chuck Magee</v>
      </c>
      <c r="W6097" t="str">
        <f>IFERROR(INDEX([1]Returns!A:A,MATCH(B6097,[1]Returns!B:B,0)),"No")</f>
        <v>Yes</v>
      </c>
    </row>
    <row r="6098" spans="1:23" x14ac:dyDescent="0.25">
      <c r="A6098" s="1">
        <v>6097</v>
      </c>
      <c r="B6098" t="s">
        <v>8682</v>
      </c>
      <c r="C6098" s="4">
        <v>43728</v>
      </c>
      <c r="D6098" s="4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3">
        <v>0.1</v>
      </c>
      <c r="U6098" s="1">
        <v>8.0990999999999875</v>
      </c>
      <c r="V6098" t="str">
        <f>IF(M6098=[1]People!$B$5,[1]People!$A$5,IF(M6098=[1]People!$B$4,[1]People!$A$4,IF(M6098=[1]People!$B$3,[1]People!$A$3,IF(M6098=[1]People!$B$2,[1]People!$A$2,0))))</f>
        <v>Chuck Magee</v>
      </c>
      <c r="W6098" t="str">
        <f>IFERROR(INDEX([1]Returns!A:A,MATCH(B6098,[1]Returns!B:B,0)),"No")</f>
        <v>Yes</v>
      </c>
    </row>
    <row r="6099" spans="1:23" x14ac:dyDescent="0.25">
      <c r="A6099" s="1">
        <v>6098</v>
      </c>
      <c r="B6099" t="s">
        <v>8682</v>
      </c>
      <c r="C6099" s="4">
        <v>43728</v>
      </c>
      <c r="D6099" s="4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t="str">
        <f>IF(M6099=[1]People!$B$5,[1]People!$A$5,IF(M6099=[1]People!$B$4,[1]People!$A$4,IF(M6099=[1]People!$B$3,[1]People!$A$3,IF(M6099=[1]People!$B$2,[1]People!$A$2,0))))</f>
        <v>Chuck Magee</v>
      </c>
      <c r="W6099" t="str">
        <f>IFERROR(INDEX([1]Returns!A:A,MATCH(B6099,[1]Returns!B:B,0)),"No")</f>
        <v>Yes</v>
      </c>
    </row>
    <row r="6100" spans="1:23" x14ac:dyDescent="0.25">
      <c r="A6100" s="1">
        <v>6099</v>
      </c>
      <c r="B6100" t="s">
        <v>8682</v>
      </c>
      <c r="C6100" s="4">
        <v>43728</v>
      </c>
      <c r="D6100" s="4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t="str">
        <f>IF(M6100=[1]People!$B$5,[1]People!$A$5,IF(M6100=[1]People!$B$4,[1]People!$A$4,IF(M6100=[1]People!$B$3,[1]People!$A$3,IF(M6100=[1]People!$B$2,[1]People!$A$2,0))))</f>
        <v>Chuck Magee</v>
      </c>
      <c r="W6100" t="str">
        <f>IFERROR(INDEX([1]Returns!A:A,MATCH(B6100,[1]Returns!B:B,0)),"No")</f>
        <v>Yes</v>
      </c>
    </row>
    <row r="6101" spans="1:23" x14ac:dyDescent="0.25">
      <c r="A6101" s="1">
        <v>6100</v>
      </c>
      <c r="B6101" t="s">
        <v>8682</v>
      </c>
      <c r="C6101" s="4">
        <v>43728</v>
      </c>
      <c r="D6101" s="4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t="str">
        <f>IF(M6101=[1]People!$B$5,[1]People!$A$5,IF(M6101=[1]People!$B$4,[1]People!$A$4,IF(M6101=[1]People!$B$3,[1]People!$A$3,IF(M6101=[1]People!$B$2,[1]People!$A$2,0))))</f>
        <v>Chuck Magee</v>
      </c>
      <c r="W6101" t="str">
        <f>IFERROR(INDEX([1]Returns!A:A,MATCH(B6101,[1]Returns!B:B,0)),"No")</f>
        <v>Yes</v>
      </c>
    </row>
    <row r="6102" spans="1:23" x14ac:dyDescent="0.25">
      <c r="A6102" s="1">
        <v>6101</v>
      </c>
      <c r="B6102" t="s">
        <v>8682</v>
      </c>
      <c r="C6102" s="4">
        <v>43728</v>
      </c>
      <c r="D6102" s="4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t="str">
        <f>IF(M6102=[1]People!$B$5,[1]People!$A$5,IF(M6102=[1]People!$B$4,[1]People!$A$4,IF(M6102=[1]People!$B$3,[1]People!$A$3,IF(M6102=[1]People!$B$2,[1]People!$A$2,0))))</f>
        <v>Chuck Magee</v>
      </c>
      <c r="W6102" t="str">
        <f>IFERROR(INDEX([1]Returns!A:A,MATCH(B6102,[1]Returns!B:B,0)),"No")</f>
        <v>Yes</v>
      </c>
    </row>
    <row r="6103" spans="1:23" x14ac:dyDescent="0.25">
      <c r="A6103" s="1">
        <v>6102</v>
      </c>
      <c r="B6103" t="s">
        <v>8682</v>
      </c>
      <c r="C6103" s="4">
        <v>43728</v>
      </c>
      <c r="D6103" s="4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3">
        <v>0.1</v>
      </c>
      <c r="U6103" s="1">
        <v>375.73500000000001</v>
      </c>
      <c r="V6103" t="str">
        <f>IF(M6103=[1]People!$B$5,[1]People!$A$5,IF(M6103=[1]People!$B$4,[1]People!$A$4,IF(M6103=[1]People!$B$3,[1]People!$A$3,IF(M6103=[1]People!$B$2,[1]People!$A$2,0))))</f>
        <v>Chuck Magee</v>
      </c>
      <c r="W6103" t="str">
        <f>IFERROR(INDEX([1]Returns!A:A,MATCH(B6103,[1]Returns!B:B,0)),"No")</f>
        <v>Yes</v>
      </c>
    </row>
    <row r="6104" spans="1:23" x14ac:dyDescent="0.25">
      <c r="A6104" s="1">
        <v>6103</v>
      </c>
      <c r="B6104" t="s">
        <v>8682</v>
      </c>
      <c r="C6104" s="4">
        <v>43728</v>
      </c>
      <c r="D6104" s="4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t="str">
        <f>IF(M6104=[1]People!$B$5,[1]People!$A$5,IF(M6104=[1]People!$B$4,[1]People!$A$4,IF(M6104=[1]People!$B$3,[1]People!$A$3,IF(M6104=[1]People!$B$2,[1]People!$A$2,0))))</f>
        <v>Chuck Magee</v>
      </c>
      <c r="W6104" t="str">
        <f>IFERROR(INDEX([1]Returns!A:A,MATCH(B6104,[1]Returns!B:B,0)),"No")</f>
        <v>Yes</v>
      </c>
    </row>
    <row r="6105" spans="1:23" x14ac:dyDescent="0.25">
      <c r="A6105" s="1">
        <v>6104</v>
      </c>
      <c r="B6105" t="s">
        <v>8682</v>
      </c>
      <c r="C6105" s="4">
        <v>43728</v>
      </c>
      <c r="D6105" s="4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3">
        <v>0</v>
      </c>
      <c r="U6105" s="1">
        <v>20.389799999999994</v>
      </c>
      <c r="V6105" t="str">
        <f>IF(M6105=[1]People!$B$5,[1]People!$A$5,IF(M6105=[1]People!$B$4,[1]People!$A$4,IF(M6105=[1]People!$B$3,[1]People!$A$3,IF(M6105=[1]People!$B$2,[1]People!$A$2,0))))</f>
        <v>Chuck Magee</v>
      </c>
      <c r="W6105" t="str">
        <f>IFERROR(INDEX([1]Returns!A:A,MATCH(B6105,[1]Returns!B:B,0)),"No")</f>
        <v>Yes</v>
      </c>
    </row>
    <row r="6106" spans="1:23" x14ac:dyDescent="0.25">
      <c r="A6106" s="1">
        <v>6105</v>
      </c>
      <c r="B6106" t="s">
        <v>8685</v>
      </c>
      <c r="C6106" s="4">
        <v>43699</v>
      </c>
      <c r="D6106" s="4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t="str">
        <f>IF(M6106=[1]People!$B$5,[1]People!$A$5,IF(M6106=[1]People!$B$4,[1]People!$A$4,IF(M6106=[1]People!$B$3,[1]People!$A$3,IF(M6106=[1]People!$B$2,[1]People!$A$2,0))))</f>
        <v>Chuck Magee</v>
      </c>
      <c r="W6106" t="str">
        <f>IFERROR(INDEX([1]Returns!A:A,MATCH(B6106,[1]Returns!B:B,0)),"No")</f>
        <v>No</v>
      </c>
    </row>
    <row r="6107" spans="1:23" x14ac:dyDescent="0.25">
      <c r="A6107" s="1">
        <v>6106</v>
      </c>
      <c r="B6107" t="s">
        <v>8686</v>
      </c>
      <c r="C6107" s="4">
        <v>42904</v>
      </c>
      <c r="D6107" s="4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3">
        <v>0.2</v>
      </c>
      <c r="U6107" s="1">
        <v>3.5783999999999998</v>
      </c>
      <c r="V6107" t="str">
        <f>IF(M6107=[1]People!$B$5,[1]People!$A$5,IF(M6107=[1]People!$B$4,[1]People!$A$4,IF(M6107=[1]People!$B$3,[1]People!$A$3,IF(M6107=[1]People!$B$2,[1]People!$A$2,0))))</f>
        <v>Cassandra Brandow</v>
      </c>
      <c r="W6107" t="str">
        <f>IFERROR(INDEX([1]Returns!A:A,MATCH(B6107,[1]Returns!B:B,0)),"No")</f>
        <v>No</v>
      </c>
    </row>
    <row r="6108" spans="1:23" x14ac:dyDescent="0.25">
      <c r="A6108" s="1">
        <v>6107</v>
      </c>
      <c r="B6108" t="s">
        <v>8687</v>
      </c>
      <c r="C6108" s="4">
        <v>42724</v>
      </c>
      <c r="D6108" s="4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t="str">
        <f>IF(M6108=[1]People!$B$5,[1]People!$A$5,IF(M6108=[1]People!$B$4,[1]People!$A$4,IF(M6108=[1]People!$B$3,[1]People!$A$3,IF(M6108=[1]People!$B$2,[1]People!$A$2,0))))</f>
        <v>Kelly Williams</v>
      </c>
      <c r="W6108" t="str">
        <f>IFERROR(INDEX([1]Returns!A:A,MATCH(B6108,[1]Returns!B:B,0)),"No")</f>
        <v>No</v>
      </c>
    </row>
    <row r="6109" spans="1:23" x14ac:dyDescent="0.25">
      <c r="A6109" s="1">
        <v>6108</v>
      </c>
      <c r="B6109" t="s">
        <v>8687</v>
      </c>
      <c r="C6109" s="4">
        <v>42724</v>
      </c>
      <c r="D6109" s="4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3">
        <v>0.2</v>
      </c>
      <c r="U6109" s="1">
        <v>-8.1800000000000033</v>
      </c>
      <c r="V6109" t="str">
        <f>IF(M6109=[1]People!$B$5,[1]People!$A$5,IF(M6109=[1]People!$B$4,[1]People!$A$4,IF(M6109=[1]People!$B$3,[1]People!$A$3,IF(M6109=[1]People!$B$2,[1]People!$A$2,0))))</f>
        <v>Kelly Williams</v>
      </c>
      <c r="W6109" t="str">
        <f>IFERROR(INDEX([1]Returns!A:A,MATCH(B6109,[1]Returns!B:B,0)),"No")</f>
        <v>No</v>
      </c>
    </row>
    <row r="6110" spans="1:23" x14ac:dyDescent="0.25">
      <c r="A6110" s="1">
        <v>6109</v>
      </c>
      <c r="B6110" t="s">
        <v>8688</v>
      </c>
      <c r="C6110" s="4">
        <v>43354</v>
      </c>
      <c r="D6110" s="4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3">
        <v>0.2</v>
      </c>
      <c r="U6110" s="1">
        <v>2.0999999999999996</v>
      </c>
      <c r="V6110" t="str">
        <f>IF(M6110=[1]People!$B$5,[1]People!$A$5,IF(M6110=[1]People!$B$4,[1]People!$A$4,IF(M6110=[1]People!$B$3,[1]People!$A$3,IF(M6110=[1]People!$B$2,[1]People!$A$2,0))))</f>
        <v>Kelly Williams</v>
      </c>
      <c r="W6110" t="str">
        <f>IFERROR(INDEX([1]Returns!A:A,MATCH(B6110,[1]Returns!B:B,0)),"No")</f>
        <v>No</v>
      </c>
    </row>
    <row r="6111" spans="1:23" x14ac:dyDescent="0.25">
      <c r="A6111" s="1">
        <v>6110</v>
      </c>
      <c r="B6111" t="s">
        <v>8688</v>
      </c>
      <c r="C6111" s="4">
        <v>43354</v>
      </c>
      <c r="D6111" s="4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t="str">
        <f>IF(M6111=[1]People!$B$5,[1]People!$A$5,IF(M6111=[1]People!$B$4,[1]People!$A$4,IF(M6111=[1]People!$B$3,[1]People!$A$3,IF(M6111=[1]People!$B$2,[1]People!$A$2,0))))</f>
        <v>Kelly Williams</v>
      </c>
      <c r="W6111" t="str">
        <f>IFERROR(INDEX([1]Returns!A:A,MATCH(B6111,[1]Returns!B:B,0)),"No")</f>
        <v>No</v>
      </c>
    </row>
    <row r="6112" spans="1:23" x14ac:dyDescent="0.25">
      <c r="A6112" s="1">
        <v>6111</v>
      </c>
      <c r="B6112" t="s">
        <v>8689</v>
      </c>
      <c r="C6112" s="4">
        <v>43416</v>
      </c>
      <c r="D6112" s="4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t="str">
        <f>IF(M6112=[1]People!$B$5,[1]People!$A$5,IF(M6112=[1]People!$B$4,[1]People!$A$4,IF(M6112=[1]People!$B$3,[1]People!$A$3,IF(M6112=[1]People!$B$2,[1]People!$A$2,0))))</f>
        <v>Chuck Magee</v>
      </c>
      <c r="W6112" t="str">
        <f>IFERROR(INDEX([1]Returns!A:A,MATCH(B6112,[1]Returns!B:B,0)),"No")</f>
        <v>No</v>
      </c>
    </row>
    <row r="6113" spans="1:23" x14ac:dyDescent="0.25">
      <c r="A6113" s="1">
        <v>6112</v>
      </c>
      <c r="B6113" t="s">
        <v>8689</v>
      </c>
      <c r="C6113" s="4">
        <v>43416</v>
      </c>
      <c r="D6113" s="4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3">
        <v>0.2</v>
      </c>
      <c r="U6113" s="1">
        <v>33.028800000000004</v>
      </c>
      <c r="V6113" t="str">
        <f>IF(M6113=[1]People!$B$5,[1]People!$A$5,IF(M6113=[1]People!$B$4,[1]People!$A$4,IF(M6113=[1]People!$B$3,[1]People!$A$3,IF(M6113=[1]People!$B$2,[1]People!$A$2,0))))</f>
        <v>Chuck Magee</v>
      </c>
      <c r="W6113" t="str">
        <f>IFERROR(INDEX([1]Returns!A:A,MATCH(B6113,[1]Returns!B:B,0)),"No")</f>
        <v>No</v>
      </c>
    </row>
    <row r="6114" spans="1:23" x14ac:dyDescent="0.25">
      <c r="A6114" s="1">
        <v>6113</v>
      </c>
      <c r="B6114" t="s">
        <v>8689</v>
      </c>
      <c r="C6114" s="4">
        <v>43416</v>
      </c>
      <c r="D6114" s="4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t="str">
        <f>IF(M6114=[1]People!$B$5,[1]People!$A$5,IF(M6114=[1]People!$B$4,[1]People!$A$4,IF(M6114=[1]People!$B$3,[1]People!$A$3,IF(M6114=[1]People!$B$2,[1]People!$A$2,0))))</f>
        <v>Chuck Magee</v>
      </c>
      <c r="W6114" t="str">
        <f>IFERROR(INDEX([1]Returns!A:A,MATCH(B6114,[1]Returns!B:B,0)),"No")</f>
        <v>No</v>
      </c>
    </row>
    <row r="6115" spans="1:23" x14ac:dyDescent="0.25">
      <c r="A6115" s="1">
        <v>6114</v>
      </c>
      <c r="B6115" t="s">
        <v>8689</v>
      </c>
      <c r="C6115" s="4">
        <v>43416</v>
      </c>
      <c r="D6115" s="4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3">
        <v>0.3</v>
      </c>
      <c r="U6115" s="1">
        <v>0</v>
      </c>
      <c r="V6115" t="str">
        <f>IF(M6115=[1]People!$B$5,[1]People!$A$5,IF(M6115=[1]People!$B$4,[1]People!$A$4,IF(M6115=[1]People!$B$3,[1]People!$A$3,IF(M6115=[1]People!$B$2,[1]People!$A$2,0))))</f>
        <v>Chuck Magee</v>
      </c>
      <c r="W6115" t="str">
        <f>IFERROR(INDEX([1]Returns!A:A,MATCH(B6115,[1]Returns!B:B,0)),"No")</f>
        <v>No</v>
      </c>
    </row>
    <row r="6116" spans="1:23" x14ac:dyDescent="0.25">
      <c r="A6116" s="1">
        <v>6115</v>
      </c>
      <c r="B6116" t="s">
        <v>8689</v>
      </c>
      <c r="C6116" s="4">
        <v>43416</v>
      </c>
      <c r="D6116" s="4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t="str">
        <f>IF(M6116=[1]People!$B$5,[1]People!$A$5,IF(M6116=[1]People!$B$4,[1]People!$A$4,IF(M6116=[1]People!$B$3,[1]People!$A$3,IF(M6116=[1]People!$B$2,[1]People!$A$2,0))))</f>
        <v>Chuck Magee</v>
      </c>
      <c r="W6116" t="str">
        <f>IFERROR(INDEX([1]Returns!A:A,MATCH(B6116,[1]Returns!B:B,0)),"No")</f>
        <v>No</v>
      </c>
    </row>
    <row r="6117" spans="1:23" x14ac:dyDescent="0.25">
      <c r="A6117" s="1">
        <v>6116</v>
      </c>
      <c r="B6117" t="s">
        <v>8690</v>
      </c>
      <c r="C6117" s="4">
        <v>43173</v>
      </c>
      <c r="D6117" s="4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5">
        <v>41.904000000000003</v>
      </c>
      <c r="S6117" s="1">
        <v>6</v>
      </c>
      <c r="T6117" s="3">
        <v>0.2</v>
      </c>
      <c r="U6117" s="1">
        <v>14.142599999999996</v>
      </c>
      <c r="V6117" t="str">
        <f>IF(M6117=[1]People!$B$5,[1]People!$A$5,IF(M6117=[1]People!$B$4,[1]People!$A$4,IF(M6117=[1]People!$B$3,[1]People!$A$3,IF(M6117=[1]People!$B$2,[1]People!$A$2,0))))</f>
        <v>Anna Andreadi</v>
      </c>
      <c r="W6117" t="str">
        <f>IFERROR(INDEX([1]Returns!A:A,MATCH(B6117,[1]Returns!B:B,0)),"No")</f>
        <v>Yes</v>
      </c>
    </row>
    <row r="6118" spans="1:23" x14ac:dyDescent="0.25">
      <c r="A6118" s="1">
        <v>6117</v>
      </c>
      <c r="B6118" t="s">
        <v>8692</v>
      </c>
      <c r="C6118" s="4">
        <v>43417</v>
      </c>
      <c r="D6118" s="4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3">
        <v>0</v>
      </c>
      <c r="U6118" s="1">
        <v>592.78960000000006</v>
      </c>
      <c r="V6118" t="str">
        <f>IF(M6118=[1]People!$B$5,[1]People!$A$5,IF(M6118=[1]People!$B$4,[1]People!$A$4,IF(M6118=[1]People!$B$3,[1]People!$A$3,IF(M6118=[1]People!$B$2,[1]People!$A$2,0))))</f>
        <v>Chuck Magee</v>
      </c>
      <c r="W6118" t="str">
        <f>IFERROR(INDEX([1]Returns!A:A,MATCH(B6118,[1]Returns!B:B,0)),"No")</f>
        <v>No</v>
      </c>
    </row>
    <row r="6119" spans="1:23" x14ac:dyDescent="0.25">
      <c r="A6119" s="1">
        <v>6118</v>
      </c>
      <c r="B6119" t="s">
        <v>8692</v>
      </c>
      <c r="C6119" s="4">
        <v>43417</v>
      </c>
      <c r="D6119" s="4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t="str">
        <f>IF(M6119=[1]People!$B$5,[1]People!$A$5,IF(M6119=[1]People!$B$4,[1]People!$A$4,IF(M6119=[1]People!$B$3,[1]People!$A$3,IF(M6119=[1]People!$B$2,[1]People!$A$2,0))))</f>
        <v>Chuck Magee</v>
      </c>
      <c r="W6119" t="str">
        <f>IFERROR(INDEX([1]Returns!A:A,MATCH(B6119,[1]Returns!B:B,0)),"No")</f>
        <v>No</v>
      </c>
    </row>
    <row r="6120" spans="1:23" x14ac:dyDescent="0.25">
      <c r="A6120" s="1">
        <v>6119</v>
      </c>
      <c r="B6120" t="s">
        <v>8695</v>
      </c>
      <c r="C6120" s="4">
        <v>43727</v>
      </c>
      <c r="D6120" s="4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5">
        <v>191.976</v>
      </c>
      <c r="S6120" s="1">
        <v>3</v>
      </c>
      <c r="T6120" s="3">
        <v>0.2</v>
      </c>
      <c r="U6120" s="1">
        <v>19.197599999999994</v>
      </c>
      <c r="V6120" t="str">
        <f>IF(M6120=[1]People!$B$5,[1]People!$A$5,IF(M6120=[1]People!$B$4,[1]People!$A$4,IF(M6120=[1]People!$B$3,[1]People!$A$3,IF(M6120=[1]People!$B$2,[1]People!$A$2,0))))</f>
        <v>Anna Andreadi</v>
      </c>
      <c r="W6120" t="str">
        <f>IFERROR(INDEX([1]Returns!A:A,MATCH(B6120,[1]Returns!B:B,0)),"No")</f>
        <v>No</v>
      </c>
    </row>
    <row r="6121" spans="1:23" x14ac:dyDescent="0.25">
      <c r="A6121" s="1">
        <v>6120</v>
      </c>
      <c r="B6121" t="s">
        <v>8695</v>
      </c>
      <c r="C6121" s="4">
        <v>43727</v>
      </c>
      <c r="D6121" s="4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5">
        <v>23.832000000000001</v>
      </c>
      <c r="S6121" s="1">
        <v>3</v>
      </c>
      <c r="T6121" s="3">
        <v>0.2</v>
      </c>
      <c r="U6121" s="1">
        <v>6.5538000000000007</v>
      </c>
      <c r="V6121" t="str">
        <f>IF(M6121=[1]People!$B$5,[1]People!$A$5,IF(M6121=[1]People!$B$4,[1]People!$A$4,IF(M6121=[1]People!$B$3,[1]People!$A$3,IF(M6121=[1]People!$B$2,[1]People!$A$2,0))))</f>
        <v>Anna Andreadi</v>
      </c>
      <c r="W6121" t="str">
        <f>IFERROR(INDEX([1]Returns!A:A,MATCH(B6121,[1]Returns!B:B,0)),"No")</f>
        <v>No</v>
      </c>
    </row>
    <row r="6122" spans="1:23" x14ac:dyDescent="0.25">
      <c r="A6122" s="1">
        <v>6121</v>
      </c>
      <c r="B6122" t="s">
        <v>8695</v>
      </c>
      <c r="C6122" s="4">
        <v>43727</v>
      </c>
      <c r="D6122" s="4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5">
        <v>409.21600000000001</v>
      </c>
      <c r="S6122" s="1">
        <v>8</v>
      </c>
      <c r="T6122" s="3">
        <v>0.2</v>
      </c>
      <c r="U6122" s="1">
        <v>61.38239999999999</v>
      </c>
      <c r="V6122" t="str">
        <f>IF(M6122=[1]People!$B$5,[1]People!$A$5,IF(M6122=[1]People!$B$4,[1]People!$A$4,IF(M6122=[1]People!$B$3,[1]People!$A$3,IF(M6122=[1]People!$B$2,[1]People!$A$2,0))))</f>
        <v>Anna Andreadi</v>
      </c>
      <c r="W6122" t="str">
        <f>IFERROR(INDEX([1]Returns!A:A,MATCH(B6122,[1]Returns!B:B,0)),"No")</f>
        <v>No</v>
      </c>
    </row>
    <row r="6123" spans="1:23" x14ac:dyDescent="0.25">
      <c r="A6123" s="1">
        <v>6122</v>
      </c>
      <c r="B6123" t="s">
        <v>8695</v>
      </c>
      <c r="C6123" s="4">
        <v>43727</v>
      </c>
      <c r="D6123" s="4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5">
        <v>72.588000000000008</v>
      </c>
      <c r="S6123" s="1">
        <v>2</v>
      </c>
      <c r="T6123" s="3">
        <v>0.7</v>
      </c>
      <c r="U6123" s="1">
        <v>-128.2388</v>
      </c>
      <c r="V6123" t="str">
        <f>IF(M6123=[1]People!$B$5,[1]People!$A$5,IF(M6123=[1]People!$B$4,[1]People!$A$4,IF(M6123=[1]People!$B$3,[1]People!$A$3,IF(M6123=[1]People!$B$2,[1]People!$A$2,0))))</f>
        <v>Anna Andreadi</v>
      </c>
      <c r="W6123" t="str">
        <f>IFERROR(INDEX([1]Returns!A:A,MATCH(B6123,[1]Returns!B:B,0)),"No")</f>
        <v>No</v>
      </c>
    </row>
    <row r="6124" spans="1:23" x14ac:dyDescent="0.25">
      <c r="A6124" s="1">
        <v>6123</v>
      </c>
      <c r="B6124" t="s">
        <v>8696</v>
      </c>
      <c r="C6124" s="4">
        <v>43803</v>
      </c>
      <c r="D6124" s="4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t="str">
        <f>IF(M6124=[1]People!$B$5,[1]People!$A$5,IF(M6124=[1]People!$B$4,[1]People!$A$4,IF(M6124=[1]People!$B$3,[1]People!$A$3,IF(M6124=[1]People!$B$2,[1]People!$A$2,0))))</f>
        <v>Kelly Williams</v>
      </c>
      <c r="W6124" t="str">
        <f>IFERROR(INDEX([1]Returns!A:A,MATCH(B6124,[1]Returns!B:B,0)),"No")</f>
        <v>Yes</v>
      </c>
    </row>
    <row r="6125" spans="1:23" x14ac:dyDescent="0.25">
      <c r="A6125" s="1">
        <v>6124</v>
      </c>
      <c r="B6125" t="s">
        <v>8697</v>
      </c>
      <c r="C6125" s="4">
        <v>42978</v>
      </c>
      <c r="D6125" s="4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3">
        <v>0.2</v>
      </c>
      <c r="U6125" s="1">
        <v>6.8119999999999994</v>
      </c>
      <c r="V6125" t="str">
        <f>IF(M6125=[1]People!$B$5,[1]People!$A$5,IF(M6125=[1]People!$B$4,[1]People!$A$4,IF(M6125=[1]People!$B$3,[1]People!$A$3,IF(M6125=[1]People!$B$2,[1]People!$A$2,0))))</f>
        <v>Kelly Williams</v>
      </c>
      <c r="W6125" t="str">
        <f>IFERROR(INDEX([1]Returns!A:A,MATCH(B6125,[1]Returns!B:B,0)),"No")</f>
        <v>No</v>
      </c>
    </row>
    <row r="6126" spans="1:23" x14ac:dyDescent="0.25">
      <c r="A6126" s="1">
        <v>6125</v>
      </c>
      <c r="B6126" t="s">
        <v>8698</v>
      </c>
      <c r="C6126" s="4">
        <v>43619</v>
      </c>
      <c r="D6126" s="4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5">
        <v>44.75</v>
      </c>
      <c r="S6126" s="1">
        <v>5</v>
      </c>
      <c r="T6126" s="3">
        <v>0</v>
      </c>
      <c r="U6126" s="1">
        <v>8.5024999999999942</v>
      </c>
      <c r="V6126" t="str">
        <f>IF(M6126=[1]People!$B$5,[1]People!$A$5,IF(M6126=[1]People!$B$4,[1]People!$A$4,IF(M6126=[1]People!$B$3,[1]People!$A$3,IF(M6126=[1]People!$B$2,[1]People!$A$2,0))))</f>
        <v>Anna Andreadi</v>
      </c>
      <c r="W6126" t="str">
        <f>IFERROR(INDEX([1]Returns!A:A,MATCH(B6126,[1]Returns!B:B,0)),"No")</f>
        <v>Yes</v>
      </c>
    </row>
    <row r="6127" spans="1:23" x14ac:dyDescent="0.25">
      <c r="A6127" s="1">
        <v>6126</v>
      </c>
      <c r="B6127" t="s">
        <v>8698</v>
      </c>
      <c r="C6127" s="4">
        <v>43619</v>
      </c>
      <c r="D6127" s="4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5">
        <v>11.96</v>
      </c>
      <c r="S6127" s="1">
        <v>2</v>
      </c>
      <c r="T6127" s="3">
        <v>0</v>
      </c>
      <c r="U6127" s="1">
        <v>5.3819999999999997</v>
      </c>
      <c r="V6127" t="str">
        <f>IF(M6127=[1]People!$B$5,[1]People!$A$5,IF(M6127=[1]People!$B$4,[1]People!$A$4,IF(M6127=[1]People!$B$3,[1]People!$A$3,IF(M6127=[1]People!$B$2,[1]People!$A$2,0))))</f>
        <v>Anna Andreadi</v>
      </c>
      <c r="W6127" t="str">
        <f>IFERROR(INDEX([1]Returns!A:A,MATCH(B6127,[1]Returns!B:B,0)),"No")</f>
        <v>Yes</v>
      </c>
    </row>
    <row r="6128" spans="1:23" x14ac:dyDescent="0.25">
      <c r="A6128" s="1">
        <v>6127</v>
      </c>
      <c r="B6128" t="s">
        <v>8698</v>
      </c>
      <c r="C6128" s="4">
        <v>43619</v>
      </c>
      <c r="D6128" s="4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5">
        <v>3.9119999999999999</v>
      </c>
      <c r="S6128" s="1">
        <v>1</v>
      </c>
      <c r="T6128" s="3">
        <v>0.2</v>
      </c>
      <c r="U6128" s="1">
        <v>1.2713999999999996</v>
      </c>
      <c r="V6128" t="str">
        <f>IF(M6128=[1]People!$B$5,[1]People!$A$5,IF(M6128=[1]People!$B$4,[1]People!$A$4,IF(M6128=[1]People!$B$3,[1]People!$A$3,IF(M6128=[1]People!$B$2,[1]People!$A$2,0))))</f>
        <v>Anna Andreadi</v>
      </c>
      <c r="W6128" t="str">
        <f>IFERROR(INDEX([1]Returns!A:A,MATCH(B6128,[1]Returns!B:B,0)),"No")</f>
        <v>Yes</v>
      </c>
    </row>
    <row r="6129" spans="1:23" x14ac:dyDescent="0.25">
      <c r="A6129" s="1">
        <v>6128</v>
      </c>
      <c r="B6129" t="s">
        <v>8701</v>
      </c>
      <c r="C6129" s="4">
        <v>43190</v>
      </c>
      <c r="D6129" s="4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t="str">
        <f>IF(M6129=[1]People!$B$5,[1]People!$A$5,IF(M6129=[1]People!$B$4,[1]People!$A$4,IF(M6129=[1]People!$B$3,[1]People!$A$3,IF(M6129=[1]People!$B$2,[1]People!$A$2,0))))</f>
        <v>Chuck Magee</v>
      </c>
      <c r="W6129" t="str">
        <f>IFERROR(INDEX([1]Returns!A:A,MATCH(B6129,[1]Returns!B:B,0)),"No")</f>
        <v>No</v>
      </c>
    </row>
    <row r="6130" spans="1:23" x14ac:dyDescent="0.25">
      <c r="A6130" s="1">
        <v>6129</v>
      </c>
      <c r="B6130" t="s">
        <v>8702</v>
      </c>
      <c r="C6130" s="4">
        <v>42668</v>
      </c>
      <c r="D6130" s="4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5">
        <v>49.408000000000001</v>
      </c>
      <c r="S6130" s="1">
        <v>4</v>
      </c>
      <c r="T6130" s="3">
        <v>0.2</v>
      </c>
      <c r="U6130" s="1">
        <v>18.527999999999999</v>
      </c>
      <c r="V6130" t="str">
        <f>IF(M6130=[1]People!$B$5,[1]People!$A$5,IF(M6130=[1]People!$B$4,[1]People!$A$4,IF(M6130=[1]People!$B$3,[1]People!$A$3,IF(M6130=[1]People!$B$2,[1]People!$A$2,0))))</f>
        <v>Anna Andreadi</v>
      </c>
      <c r="W6130" t="str">
        <f>IFERROR(INDEX([1]Returns!A:A,MATCH(B6130,[1]Returns!B:B,0)),"No")</f>
        <v>No</v>
      </c>
    </row>
    <row r="6131" spans="1:23" x14ac:dyDescent="0.25">
      <c r="A6131" s="1">
        <v>6130</v>
      </c>
      <c r="B6131" t="s">
        <v>8703</v>
      </c>
      <c r="C6131" s="4">
        <v>43550</v>
      </c>
      <c r="D6131" s="4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3">
        <v>0</v>
      </c>
      <c r="U6131" s="1">
        <v>20.767499999999998</v>
      </c>
      <c r="V6131" t="str">
        <f>IF(M6131=[1]People!$B$5,[1]People!$A$5,IF(M6131=[1]People!$B$4,[1]People!$A$4,IF(M6131=[1]People!$B$3,[1]People!$A$3,IF(M6131=[1]People!$B$2,[1]People!$A$2,0))))</f>
        <v>Cassandra Brandow</v>
      </c>
      <c r="W6131" t="str">
        <f>IFERROR(INDEX([1]Returns!A:A,MATCH(B6131,[1]Returns!B:B,0)),"No")</f>
        <v>No</v>
      </c>
    </row>
    <row r="6132" spans="1:23" x14ac:dyDescent="0.25">
      <c r="A6132" s="1">
        <v>6131</v>
      </c>
      <c r="B6132" t="s">
        <v>8703</v>
      </c>
      <c r="C6132" s="4">
        <v>43550</v>
      </c>
      <c r="D6132" s="4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3">
        <v>0</v>
      </c>
      <c r="U6132" s="1">
        <v>1.3159999999999998</v>
      </c>
      <c r="V6132" t="str">
        <f>IF(M6132=[1]People!$B$5,[1]People!$A$5,IF(M6132=[1]People!$B$4,[1]People!$A$4,IF(M6132=[1]People!$B$3,[1]People!$A$3,IF(M6132=[1]People!$B$2,[1]People!$A$2,0))))</f>
        <v>Cassandra Brandow</v>
      </c>
      <c r="W6132" t="str">
        <f>IFERROR(INDEX([1]Returns!A:A,MATCH(B6132,[1]Returns!B:B,0)),"No")</f>
        <v>No</v>
      </c>
    </row>
    <row r="6133" spans="1:23" x14ac:dyDescent="0.25">
      <c r="A6133" s="1">
        <v>6132</v>
      </c>
      <c r="B6133" t="s">
        <v>8706</v>
      </c>
      <c r="C6133" s="4">
        <v>42731</v>
      </c>
      <c r="D6133" s="4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t="str">
        <f>IF(M6133=[1]People!$B$5,[1]People!$A$5,IF(M6133=[1]People!$B$4,[1]People!$A$4,IF(M6133=[1]People!$B$3,[1]People!$A$3,IF(M6133=[1]People!$B$2,[1]People!$A$2,0))))</f>
        <v>Chuck Magee</v>
      </c>
      <c r="W6133" t="str">
        <f>IFERROR(INDEX([1]Returns!A:A,MATCH(B6133,[1]Returns!B:B,0)),"No")</f>
        <v>No</v>
      </c>
    </row>
    <row r="6134" spans="1:23" x14ac:dyDescent="0.25">
      <c r="A6134" s="1">
        <v>6133</v>
      </c>
      <c r="B6134" t="s">
        <v>8707</v>
      </c>
      <c r="C6134" s="4">
        <v>43723</v>
      </c>
      <c r="D6134" s="4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3">
        <v>0.2</v>
      </c>
      <c r="U6134" s="1">
        <v>59.435499999999998</v>
      </c>
      <c r="V6134" t="str">
        <f>IF(M6134=[1]People!$B$5,[1]People!$A$5,IF(M6134=[1]People!$B$4,[1]People!$A$4,IF(M6134=[1]People!$B$3,[1]People!$A$3,IF(M6134=[1]People!$B$2,[1]People!$A$2,0))))</f>
        <v>Cassandra Brandow</v>
      </c>
      <c r="W6134" t="str">
        <f>IFERROR(INDEX([1]Returns!A:A,MATCH(B6134,[1]Returns!B:B,0)),"No")</f>
        <v>No</v>
      </c>
    </row>
    <row r="6135" spans="1:23" x14ac:dyDescent="0.25">
      <c r="A6135" s="1">
        <v>6134</v>
      </c>
      <c r="B6135" t="s">
        <v>8709</v>
      </c>
      <c r="C6135" s="4">
        <v>43328</v>
      </c>
      <c r="D6135" s="4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5">
        <v>161.28</v>
      </c>
      <c r="S6135" s="1">
        <v>2</v>
      </c>
      <c r="T6135" s="3">
        <v>0.2</v>
      </c>
      <c r="U6135" s="1">
        <v>12.095999999999997</v>
      </c>
      <c r="V6135" t="str">
        <f>IF(M6135=[1]People!$B$5,[1]People!$A$5,IF(M6135=[1]People!$B$4,[1]People!$A$4,IF(M6135=[1]People!$B$3,[1]People!$A$3,IF(M6135=[1]People!$B$2,[1]People!$A$2,0))))</f>
        <v>Anna Andreadi</v>
      </c>
      <c r="W6135" t="str">
        <f>IFERROR(INDEX([1]Returns!A:A,MATCH(B6135,[1]Returns!B:B,0)),"No")</f>
        <v>No</v>
      </c>
    </row>
    <row r="6136" spans="1:23" x14ac:dyDescent="0.25">
      <c r="A6136" s="1">
        <v>6135</v>
      </c>
      <c r="B6136" t="s">
        <v>8712</v>
      </c>
      <c r="C6136" s="4">
        <v>43408</v>
      </c>
      <c r="D6136" s="4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5">
        <v>192.8</v>
      </c>
      <c r="S6136" s="1">
        <v>4</v>
      </c>
      <c r="T6136" s="3">
        <v>0</v>
      </c>
      <c r="U6136" s="1">
        <v>55.911999999999978</v>
      </c>
      <c r="V6136" t="str">
        <f>IF(M6136=[1]People!$B$5,[1]People!$A$5,IF(M6136=[1]People!$B$4,[1]People!$A$4,IF(M6136=[1]People!$B$3,[1]People!$A$3,IF(M6136=[1]People!$B$2,[1]People!$A$2,0))))</f>
        <v>Anna Andreadi</v>
      </c>
      <c r="W6136" t="str">
        <f>IFERROR(INDEX([1]Returns!A:A,MATCH(B6136,[1]Returns!B:B,0)),"No")</f>
        <v>No</v>
      </c>
    </row>
    <row r="6137" spans="1:23" x14ac:dyDescent="0.25">
      <c r="A6137" s="1">
        <v>6136</v>
      </c>
      <c r="B6137" t="s">
        <v>8713</v>
      </c>
      <c r="C6137" s="4">
        <v>43026</v>
      </c>
      <c r="D6137" s="4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t="str">
        <f>IF(M6137=[1]People!$B$5,[1]People!$A$5,IF(M6137=[1]People!$B$4,[1]People!$A$4,IF(M6137=[1]People!$B$3,[1]People!$A$3,IF(M6137=[1]People!$B$2,[1]People!$A$2,0))))</f>
        <v>Kelly Williams</v>
      </c>
      <c r="W6137" t="str">
        <f>IFERROR(INDEX([1]Returns!A:A,MATCH(B6137,[1]Returns!B:B,0)),"No")</f>
        <v>No</v>
      </c>
    </row>
    <row r="6138" spans="1:23" x14ac:dyDescent="0.25">
      <c r="A6138" s="1">
        <v>6137</v>
      </c>
      <c r="B6138" t="s">
        <v>8713</v>
      </c>
      <c r="C6138" s="4">
        <v>43026</v>
      </c>
      <c r="D6138" s="4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t="str">
        <f>IF(M6138=[1]People!$B$5,[1]People!$A$5,IF(M6138=[1]People!$B$4,[1]People!$A$4,IF(M6138=[1]People!$B$3,[1]People!$A$3,IF(M6138=[1]People!$B$2,[1]People!$A$2,0))))</f>
        <v>Kelly Williams</v>
      </c>
      <c r="W6138" t="str">
        <f>IFERROR(INDEX([1]Returns!A:A,MATCH(B6138,[1]Returns!B:B,0)),"No")</f>
        <v>No</v>
      </c>
    </row>
    <row r="6139" spans="1:23" x14ac:dyDescent="0.25">
      <c r="A6139" s="1">
        <v>6138</v>
      </c>
      <c r="B6139" t="s">
        <v>8714</v>
      </c>
      <c r="C6139" s="4">
        <v>43404</v>
      </c>
      <c r="D6139" s="4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3">
        <v>0.2</v>
      </c>
      <c r="U6139" s="1">
        <v>11.222399999999999</v>
      </c>
      <c r="V6139" t="str">
        <f>IF(M6139=[1]People!$B$5,[1]People!$A$5,IF(M6139=[1]People!$B$4,[1]People!$A$4,IF(M6139=[1]People!$B$3,[1]People!$A$3,IF(M6139=[1]People!$B$2,[1]People!$A$2,0))))</f>
        <v>Cassandra Brandow</v>
      </c>
      <c r="W6139" t="str">
        <f>IFERROR(INDEX([1]Returns!A:A,MATCH(B6139,[1]Returns!B:B,0)),"No")</f>
        <v>No</v>
      </c>
    </row>
    <row r="6140" spans="1:23" x14ac:dyDescent="0.25">
      <c r="A6140" s="1">
        <v>6139</v>
      </c>
      <c r="B6140" t="s">
        <v>8715</v>
      </c>
      <c r="C6140" s="4">
        <v>42459</v>
      </c>
      <c r="D6140" s="4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5">
        <v>205.666</v>
      </c>
      <c r="S6140" s="1">
        <v>2</v>
      </c>
      <c r="T6140" s="3">
        <v>0.15</v>
      </c>
      <c r="U6140" s="1">
        <v>-12.097999999999999</v>
      </c>
      <c r="V6140" t="str">
        <f>IF(M6140=[1]People!$B$5,[1]People!$A$5,IF(M6140=[1]People!$B$4,[1]People!$A$4,IF(M6140=[1]People!$B$3,[1]People!$A$3,IF(M6140=[1]People!$B$2,[1]People!$A$2,0))))</f>
        <v>Anna Andreadi</v>
      </c>
      <c r="W6140" t="str">
        <f>IFERROR(INDEX([1]Returns!A:A,MATCH(B6140,[1]Returns!B:B,0)),"No")</f>
        <v>No</v>
      </c>
    </row>
    <row r="6141" spans="1:23" x14ac:dyDescent="0.25">
      <c r="A6141" s="1">
        <v>6140</v>
      </c>
      <c r="B6141" t="s">
        <v>8716</v>
      </c>
      <c r="C6141" s="4">
        <v>42843</v>
      </c>
      <c r="D6141" s="4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5">
        <v>115.44</v>
      </c>
      <c r="S6141" s="1">
        <v>3</v>
      </c>
      <c r="T6141" s="3">
        <v>0</v>
      </c>
      <c r="U6141" s="1">
        <v>30.014399999999998</v>
      </c>
      <c r="V6141" t="str">
        <f>IF(M6141=[1]People!$B$5,[1]People!$A$5,IF(M6141=[1]People!$B$4,[1]People!$A$4,IF(M6141=[1]People!$B$3,[1]People!$A$3,IF(M6141=[1]People!$B$2,[1]People!$A$2,0))))</f>
        <v>Anna Andreadi</v>
      </c>
      <c r="W6141" t="str">
        <f>IFERROR(INDEX([1]Returns!A:A,MATCH(B6141,[1]Returns!B:B,0)),"No")</f>
        <v>No</v>
      </c>
    </row>
    <row r="6142" spans="1:23" x14ac:dyDescent="0.25">
      <c r="A6142" s="1">
        <v>6141</v>
      </c>
      <c r="B6142" t="s">
        <v>8718</v>
      </c>
      <c r="C6142" s="4">
        <v>43655</v>
      </c>
      <c r="D6142" s="4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3">
        <v>0</v>
      </c>
      <c r="U6142" s="1">
        <v>134.65199999999999</v>
      </c>
      <c r="V6142" t="str">
        <f>IF(M6142=[1]People!$B$5,[1]People!$A$5,IF(M6142=[1]People!$B$4,[1]People!$A$4,IF(M6142=[1]People!$B$3,[1]People!$A$3,IF(M6142=[1]People!$B$2,[1]People!$A$2,0))))</f>
        <v>Chuck Magee</v>
      </c>
      <c r="W6142" t="str">
        <f>IFERROR(INDEX([1]Returns!A:A,MATCH(B6142,[1]Returns!B:B,0)),"No")</f>
        <v>No</v>
      </c>
    </row>
    <row r="6143" spans="1:23" x14ac:dyDescent="0.25">
      <c r="A6143" s="1">
        <v>6142</v>
      </c>
      <c r="B6143" t="s">
        <v>8718</v>
      </c>
      <c r="C6143" s="4">
        <v>43655</v>
      </c>
      <c r="D6143" s="4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3">
        <v>0</v>
      </c>
      <c r="U6143" s="1">
        <v>3.9128000000000043</v>
      </c>
      <c r="V6143" t="str">
        <f>IF(M6143=[1]People!$B$5,[1]People!$A$5,IF(M6143=[1]People!$B$4,[1]People!$A$4,IF(M6143=[1]People!$B$3,[1]People!$A$3,IF(M6143=[1]People!$B$2,[1]People!$A$2,0))))</f>
        <v>Chuck Magee</v>
      </c>
      <c r="W6143" t="str">
        <f>IFERROR(INDEX([1]Returns!A:A,MATCH(B6143,[1]Returns!B:B,0)),"No")</f>
        <v>No</v>
      </c>
    </row>
    <row r="6144" spans="1:23" x14ac:dyDescent="0.25">
      <c r="A6144" s="1">
        <v>6143</v>
      </c>
      <c r="B6144" t="s">
        <v>8718</v>
      </c>
      <c r="C6144" s="4">
        <v>43655</v>
      </c>
      <c r="D6144" s="4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3">
        <v>0</v>
      </c>
      <c r="U6144" s="1">
        <v>74.8142</v>
      </c>
      <c r="V6144" t="str">
        <f>IF(M6144=[1]People!$B$5,[1]People!$A$5,IF(M6144=[1]People!$B$4,[1]People!$A$4,IF(M6144=[1]People!$B$3,[1]People!$A$3,IF(M6144=[1]People!$B$2,[1]People!$A$2,0))))</f>
        <v>Chuck Magee</v>
      </c>
      <c r="W6144" t="str">
        <f>IFERROR(INDEX([1]Returns!A:A,MATCH(B6144,[1]Returns!B:B,0)),"No")</f>
        <v>No</v>
      </c>
    </row>
    <row r="6145" spans="1:23" x14ac:dyDescent="0.25">
      <c r="A6145" s="1">
        <v>6144</v>
      </c>
      <c r="B6145" t="s">
        <v>8718</v>
      </c>
      <c r="C6145" s="4">
        <v>43655</v>
      </c>
      <c r="D6145" s="4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t="str">
        <f>IF(M6145=[1]People!$B$5,[1]People!$A$5,IF(M6145=[1]People!$B$4,[1]People!$A$4,IF(M6145=[1]People!$B$3,[1]People!$A$3,IF(M6145=[1]People!$B$2,[1]People!$A$2,0))))</f>
        <v>Chuck Magee</v>
      </c>
      <c r="W6145" t="str">
        <f>IFERROR(INDEX([1]Returns!A:A,MATCH(B6145,[1]Returns!B:B,0)),"No")</f>
        <v>No</v>
      </c>
    </row>
    <row r="6146" spans="1:23" x14ac:dyDescent="0.25">
      <c r="A6146" s="1">
        <v>6145</v>
      </c>
      <c r="B6146" t="s">
        <v>8719</v>
      </c>
      <c r="C6146" s="4">
        <v>43643</v>
      </c>
      <c r="D6146" s="4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3">
        <v>0</v>
      </c>
      <c r="U6146" s="1">
        <v>9.2321999999999989</v>
      </c>
      <c r="V6146" t="str">
        <f>IF(M6146=[1]People!$B$5,[1]People!$A$5,IF(M6146=[1]People!$B$4,[1]People!$A$4,IF(M6146=[1]People!$B$3,[1]People!$A$3,IF(M6146=[1]People!$B$2,[1]People!$A$2,0))))</f>
        <v>Kelly Williams</v>
      </c>
      <c r="W6146" t="str">
        <f>IFERROR(INDEX([1]Returns!A:A,MATCH(B6146,[1]Returns!B:B,0)),"No")</f>
        <v>No</v>
      </c>
    </row>
    <row r="6147" spans="1:23" x14ac:dyDescent="0.25">
      <c r="A6147" s="1">
        <v>6146</v>
      </c>
      <c r="B6147" t="s">
        <v>8720</v>
      </c>
      <c r="C6147" s="4">
        <v>42726</v>
      </c>
      <c r="D6147" s="4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5">
        <v>11.76</v>
      </c>
      <c r="S6147" s="1">
        <v>4</v>
      </c>
      <c r="T6147" s="3">
        <v>0</v>
      </c>
      <c r="U6147" s="1">
        <v>3.1752000000000002</v>
      </c>
      <c r="V6147" t="str">
        <f>IF(M6147=[1]People!$B$5,[1]People!$A$5,IF(M6147=[1]People!$B$4,[1]People!$A$4,IF(M6147=[1]People!$B$3,[1]People!$A$3,IF(M6147=[1]People!$B$2,[1]People!$A$2,0))))</f>
        <v>Anna Andreadi</v>
      </c>
      <c r="W6147" t="str">
        <f>IFERROR(INDEX([1]Returns!A:A,MATCH(B6147,[1]Returns!B:B,0)),"No")</f>
        <v>No</v>
      </c>
    </row>
    <row r="6148" spans="1:23" x14ac:dyDescent="0.25">
      <c r="A6148" s="1">
        <v>6147</v>
      </c>
      <c r="B6148" t="s">
        <v>8721</v>
      </c>
      <c r="C6148" s="4">
        <v>43790</v>
      </c>
      <c r="D6148" s="4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5">
        <v>11.76</v>
      </c>
      <c r="S6148" s="1">
        <v>4</v>
      </c>
      <c r="T6148" s="3">
        <v>0</v>
      </c>
      <c r="U6148" s="1">
        <v>3.1752000000000002</v>
      </c>
      <c r="V6148" t="str">
        <f>IF(M6148=[1]People!$B$5,[1]People!$A$5,IF(M6148=[1]People!$B$4,[1]People!$A$4,IF(M6148=[1]People!$B$3,[1]People!$A$3,IF(M6148=[1]People!$B$2,[1]People!$A$2,0))))</f>
        <v>Anna Andreadi</v>
      </c>
      <c r="W6148" t="str">
        <f>IFERROR(INDEX([1]Returns!A:A,MATCH(B6148,[1]Returns!B:B,0)),"No")</f>
        <v>No</v>
      </c>
    </row>
    <row r="6149" spans="1:23" x14ac:dyDescent="0.25">
      <c r="A6149" s="1">
        <v>6148</v>
      </c>
      <c r="B6149" t="s">
        <v>8721</v>
      </c>
      <c r="C6149" s="4">
        <v>43790</v>
      </c>
      <c r="D6149" s="4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5">
        <v>40.736000000000004</v>
      </c>
      <c r="S6149" s="1">
        <v>2</v>
      </c>
      <c r="T6149" s="3">
        <v>0.2</v>
      </c>
      <c r="U6149" s="1">
        <v>14.7668</v>
      </c>
      <c r="V6149" t="str">
        <f>IF(M6149=[1]People!$B$5,[1]People!$A$5,IF(M6149=[1]People!$B$4,[1]People!$A$4,IF(M6149=[1]People!$B$3,[1]People!$A$3,IF(M6149=[1]People!$B$2,[1]People!$A$2,0))))</f>
        <v>Anna Andreadi</v>
      </c>
      <c r="W6149" t="str">
        <f>IFERROR(INDEX([1]Returns!A:A,MATCH(B6149,[1]Returns!B:B,0)),"No")</f>
        <v>No</v>
      </c>
    </row>
    <row r="6150" spans="1:23" x14ac:dyDescent="0.25">
      <c r="A6150" s="1">
        <v>6149</v>
      </c>
      <c r="B6150" t="s">
        <v>8722</v>
      </c>
      <c r="C6150" s="4">
        <v>43278</v>
      </c>
      <c r="D6150" s="4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5">
        <v>201.584</v>
      </c>
      <c r="S6150" s="1">
        <v>2</v>
      </c>
      <c r="T6150" s="3">
        <v>0.2</v>
      </c>
      <c r="U6150" s="1">
        <v>12.599000000000004</v>
      </c>
      <c r="V6150" t="str">
        <f>IF(M6150=[1]People!$B$5,[1]People!$A$5,IF(M6150=[1]People!$B$4,[1]People!$A$4,IF(M6150=[1]People!$B$3,[1]People!$A$3,IF(M6150=[1]People!$B$2,[1]People!$A$2,0))))</f>
        <v>Anna Andreadi</v>
      </c>
      <c r="W6150" t="str">
        <f>IFERROR(INDEX([1]Returns!A:A,MATCH(B6150,[1]Returns!B:B,0)),"No")</f>
        <v>No</v>
      </c>
    </row>
    <row r="6151" spans="1:23" x14ac:dyDescent="0.25">
      <c r="A6151" s="1">
        <v>6150</v>
      </c>
      <c r="B6151" t="s">
        <v>8723</v>
      </c>
      <c r="C6151" s="4">
        <v>43827</v>
      </c>
      <c r="D6151" s="4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5">
        <v>340.70400000000006</v>
      </c>
      <c r="S6151" s="1">
        <v>6</v>
      </c>
      <c r="T6151" s="3">
        <v>0.2</v>
      </c>
      <c r="U6151" s="1">
        <v>-34.070400000000006</v>
      </c>
      <c r="V6151" t="str">
        <f>IF(M6151=[1]People!$B$5,[1]People!$A$5,IF(M6151=[1]People!$B$4,[1]People!$A$4,IF(M6151=[1]People!$B$3,[1]People!$A$3,IF(M6151=[1]People!$B$2,[1]People!$A$2,0))))</f>
        <v>Anna Andreadi</v>
      </c>
      <c r="W6151" t="str">
        <f>IFERROR(INDEX([1]Returns!A:A,MATCH(B6151,[1]Returns!B:B,0)),"No")</f>
        <v>No</v>
      </c>
    </row>
    <row r="6152" spans="1:23" x14ac:dyDescent="0.25">
      <c r="A6152" s="1">
        <v>6151</v>
      </c>
      <c r="B6152" t="s">
        <v>8724</v>
      </c>
      <c r="C6152" s="4">
        <v>43198</v>
      </c>
      <c r="D6152" s="4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t="str">
        <f>IF(M6152=[1]People!$B$5,[1]People!$A$5,IF(M6152=[1]People!$B$4,[1]People!$A$4,IF(M6152=[1]People!$B$3,[1]People!$A$3,IF(M6152=[1]People!$B$2,[1]People!$A$2,0))))</f>
        <v>Cassandra Brandow</v>
      </c>
      <c r="W6152" t="str">
        <f>IFERROR(INDEX([1]Returns!A:A,MATCH(B6152,[1]Returns!B:B,0)),"No")</f>
        <v>No</v>
      </c>
    </row>
    <row r="6153" spans="1:23" x14ac:dyDescent="0.25">
      <c r="A6153" s="1">
        <v>6152</v>
      </c>
      <c r="B6153" t="s">
        <v>8725</v>
      </c>
      <c r="C6153" s="4">
        <v>42447</v>
      </c>
      <c r="D6153" s="4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5">
        <v>1198.33</v>
      </c>
      <c r="S6153" s="1">
        <v>10</v>
      </c>
      <c r="T6153" s="3">
        <v>0.15</v>
      </c>
      <c r="U6153" s="1">
        <v>70.490000000000009</v>
      </c>
      <c r="V6153" t="str">
        <f>IF(M6153=[1]People!$B$5,[1]People!$A$5,IF(M6153=[1]People!$B$4,[1]People!$A$4,IF(M6153=[1]People!$B$3,[1]People!$A$3,IF(M6153=[1]People!$B$2,[1]People!$A$2,0))))</f>
        <v>Anna Andreadi</v>
      </c>
      <c r="W6153" t="str">
        <f>IFERROR(INDEX([1]Returns!A:A,MATCH(B6153,[1]Returns!B:B,0)),"No")</f>
        <v>Yes</v>
      </c>
    </row>
    <row r="6154" spans="1:23" x14ac:dyDescent="0.25">
      <c r="A6154" s="1">
        <v>6153</v>
      </c>
      <c r="B6154" t="s">
        <v>8726</v>
      </c>
      <c r="C6154" s="4">
        <v>43649</v>
      </c>
      <c r="D6154" s="4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5">
        <v>87.92</v>
      </c>
      <c r="S6154" s="1">
        <v>4</v>
      </c>
      <c r="T6154" s="3">
        <v>0</v>
      </c>
      <c r="U6154" s="1">
        <v>0.87919999999999732</v>
      </c>
      <c r="V6154" t="str">
        <f>IF(M6154=[1]People!$B$5,[1]People!$A$5,IF(M6154=[1]People!$B$4,[1]People!$A$4,IF(M6154=[1]People!$B$3,[1]People!$A$3,IF(M6154=[1]People!$B$2,[1]People!$A$2,0))))</f>
        <v>Anna Andreadi</v>
      </c>
      <c r="W6154" t="str">
        <f>IFERROR(INDEX([1]Returns!A:A,MATCH(B6154,[1]Returns!B:B,0)),"No")</f>
        <v>No</v>
      </c>
    </row>
    <row r="6155" spans="1:23" x14ac:dyDescent="0.25">
      <c r="A6155" s="1">
        <v>6154</v>
      </c>
      <c r="B6155" t="s">
        <v>8727</v>
      </c>
      <c r="C6155" s="4">
        <v>43575</v>
      </c>
      <c r="D6155" s="4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t="str">
        <f>IF(M6155=[1]People!$B$5,[1]People!$A$5,IF(M6155=[1]People!$B$4,[1]People!$A$4,IF(M6155=[1]People!$B$3,[1]People!$A$3,IF(M6155=[1]People!$B$2,[1]People!$A$2,0))))</f>
        <v>Chuck Magee</v>
      </c>
      <c r="W6155" t="str">
        <f>IFERROR(INDEX([1]Returns!A:A,MATCH(B6155,[1]Returns!B:B,0)),"No")</f>
        <v>No</v>
      </c>
    </row>
    <row r="6156" spans="1:23" x14ac:dyDescent="0.25">
      <c r="A6156" s="1">
        <v>6155</v>
      </c>
      <c r="B6156" t="s">
        <v>8727</v>
      </c>
      <c r="C6156" s="4">
        <v>43575</v>
      </c>
      <c r="D6156" s="4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t="str">
        <f>IF(M6156=[1]People!$B$5,[1]People!$A$5,IF(M6156=[1]People!$B$4,[1]People!$A$4,IF(M6156=[1]People!$B$3,[1]People!$A$3,IF(M6156=[1]People!$B$2,[1]People!$A$2,0))))</f>
        <v>Chuck Magee</v>
      </c>
      <c r="W6156" t="str">
        <f>IFERROR(INDEX([1]Returns!A:A,MATCH(B6156,[1]Returns!B:B,0)),"No")</f>
        <v>No</v>
      </c>
    </row>
    <row r="6157" spans="1:23" x14ac:dyDescent="0.25">
      <c r="A6157" s="1">
        <v>6156</v>
      </c>
      <c r="B6157" t="s">
        <v>8727</v>
      </c>
      <c r="C6157" s="4">
        <v>43575</v>
      </c>
      <c r="D6157" s="4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t="str">
        <f>IF(M6157=[1]People!$B$5,[1]People!$A$5,IF(M6157=[1]People!$B$4,[1]People!$A$4,IF(M6157=[1]People!$B$3,[1]People!$A$3,IF(M6157=[1]People!$B$2,[1]People!$A$2,0))))</f>
        <v>Chuck Magee</v>
      </c>
      <c r="W6157" t="str">
        <f>IFERROR(INDEX([1]Returns!A:A,MATCH(B6157,[1]Returns!B:B,0)),"No")</f>
        <v>No</v>
      </c>
    </row>
    <row r="6158" spans="1:23" x14ac:dyDescent="0.25">
      <c r="A6158" s="1">
        <v>6157</v>
      </c>
      <c r="B6158" t="s">
        <v>8727</v>
      </c>
      <c r="C6158" s="4">
        <v>43575</v>
      </c>
      <c r="D6158" s="4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t="str">
        <f>IF(M6158=[1]People!$B$5,[1]People!$A$5,IF(M6158=[1]People!$B$4,[1]People!$A$4,IF(M6158=[1]People!$B$3,[1]People!$A$3,IF(M6158=[1]People!$B$2,[1]People!$A$2,0))))</f>
        <v>Chuck Magee</v>
      </c>
      <c r="W6158" t="str">
        <f>IFERROR(INDEX([1]Returns!A:A,MATCH(B6158,[1]Returns!B:B,0)),"No")</f>
        <v>No</v>
      </c>
    </row>
    <row r="6159" spans="1:23" x14ac:dyDescent="0.25">
      <c r="A6159" s="1">
        <v>6158</v>
      </c>
      <c r="B6159" t="s">
        <v>8728</v>
      </c>
      <c r="C6159" s="4">
        <v>43315</v>
      </c>
      <c r="D6159" s="4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t="str">
        <f>IF(M6159=[1]People!$B$5,[1]People!$A$5,IF(M6159=[1]People!$B$4,[1]People!$A$4,IF(M6159=[1]People!$B$3,[1]People!$A$3,IF(M6159=[1]People!$B$2,[1]People!$A$2,0))))</f>
        <v>Kelly Williams</v>
      </c>
      <c r="W6159" t="str">
        <f>IFERROR(INDEX([1]Returns!A:A,MATCH(B6159,[1]Returns!B:B,0)),"No")</f>
        <v>No</v>
      </c>
    </row>
    <row r="6160" spans="1:23" x14ac:dyDescent="0.25">
      <c r="A6160" s="1">
        <v>6159</v>
      </c>
      <c r="B6160" t="s">
        <v>8728</v>
      </c>
      <c r="C6160" s="4">
        <v>43315</v>
      </c>
      <c r="D6160" s="4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3">
        <v>0</v>
      </c>
      <c r="U6160" s="1">
        <v>23.419200000000011</v>
      </c>
      <c r="V6160" t="str">
        <f>IF(M6160=[1]People!$B$5,[1]People!$A$5,IF(M6160=[1]People!$B$4,[1]People!$A$4,IF(M6160=[1]People!$B$3,[1]People!$A$3,IF(M6160=[1]People!$B$2,[1]People!$A$2,0))))</f>
        <v>Kelly Williams</v>
      </c>
      <c r="W6160" t="str">
        <f>IFERROR(INDEX([1]Returns!A:A,MATCH(B6160,[1]Returns!B:B,0)),"No")</f>
        <v>No</v>
      </c>
    </row>
    <row r="6161" spans="1:23" x14ac:dyDescent="0.25">
      <c r="A6161" s="1">
        <v>6160</v>
      </c>
      <c r="B6161" t="s">
        <v>8731</v>
      </c>
      <c r="C6161" s="4">
        <v>43437</v>
      </c>
      <c r="D6161" s="4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5">
        <v>772.68</v>
      </c>
      <c r="S6161" s="1">
        <v>4</v>
      </c>
      <c r="T6161" s="3">
        <v>0</v>
      </c>
      <c r="U6161" s="1">
        <v>108.17520000000002</v>
      </c>
      <c r="V6161" t="str">
        <f>IF(M6161=[1]People!$B$5,[1]People!$A$5,IF(M6161=[1]People!$B$4,[1]People!$A$4,IF(M6161=[1]People!$B$3,[1]People!$A$3,IF(M6161=[1]People!$B$2,[1]People!$A$2,0))))</f>
        <v>Anna Andreadi</v>
      </c>
      <c r="W6161" t="str">
        <f>IFERROR(INDEX([1]Returns!A:A,MATCH(B6161,[1]Returns!B:B,0)),"No")</f>
        <v>No</v>
      </c>
    </row>
    <row r="6162" spans="1:23" x14ac:dyDescent="0.25">
      <c r="A6162" s="1">
        <v>6161</v>
      </c>
      <c r="B6162" t="s">
        <v>8732</v>
      </c>
      <c r="C6162" s="4">
        <v>42448</v>
      </c>
      <c r="D6162" s="4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t="str">
        <f>IF(M6162=[1]People!$B$5,[1]People!$A$5,IF(M6162=[1]People!$B$4,[1]People!$A$4,IF(M6162=[1]People!$B$3,[1]People!$A$3,IF(M6162=[1]People!$B$2,[1]People!$A$2,0))))</f>
        <v>Cassandra Brandow</v>
      </c>
      <c r="W6162" t="str">
        <f>IFERROR(INDEX([1]Returns!A:A,MATCH(B6162,[1]Returns!B:B,0)),"No")</f>
        <v>No</v>
      </c>
    </row>
    <row r="6163" spans="1:23" x14ac:dyDescent="0.25">
      <c r="A6163" s="1">
        <v>6162</v>
      </c>
      <c r="B6163" t="s">
        <v>8732</v>
      </c>
      <c r="C6163" s="4">
        <v>42448</v>
      </c>
      <c r="D6163" s="4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3">
        <v>0.2</v>
      </c>
      <c r="U6163" s="1">
        <v>3.9851999999999999</v>
      </c>
      <c r="V6163" t="str">
        <f>IF(M6163=[1]People!$B$5,[1]People!$A$5,IF(M6163=[1]People!$B$4,[1]People!$A$4,IF(M6163=[1]People!$B$3,[1]People!$A$3,IF(M6163=[1]People!$B$2,[1]People!$A$2,0))))</f>
        <v>Cassandra Brandow</v>
      </c>
      <c r="W6163" t="str">
        <f>IFERROR(INDEX([1]Returns!A:A,MATCH(B6163,[1]Returns!B:B,0)),"No")</f>
        <v>No</v>
      </c>
    </row>
    <row r="6164" spans="1:23" x14ac:dyDescent="0.25">
      <c r="A6164" s="1">
        <v>6163</v>
      </c>
      <c r="B6164" t="s">
        <v>8732</v>
      </c>
      <c r="C6164" s="4">
        <v>42448</v>
      </c>
      <c r="D6164" s="4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t="str">
        <f>IF(M6164=[1]People!$B$5,[1]People!$A$5,IF(M6164=[1]People!$B$4,[1]People!$A$4,IF(M6164=[1]People!$B$3,[1]People!$A$3,IF(M6164=[1]People!$B$2,[1]People!$A$2,0))))</f>
        <v>Cassandra Brandow</v>
      </c>
      <c r="W6164" t="str">
        <f>IFERROR(INDEX([1]Returns!A:A,MATCH(B6164,[1]Returns!B:B,0)),"No")</f>
        <v>No</v>
      </c>
    </row>
    <row r="6165" spans="1:23" x14ac:dyDescent="0.25">
      <c r="A6165" s="1">
        <v>6164</v>
      </c>
      <c r="B6165" t="s">
        <v>8732</v>
      </c>
      <c r="C6165" s="4">
        <v>42448</v>
      </c>
      <c r="D6165" s="4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3">
        <v>0.7</v>
      </c>
      <c r="U6165" s="1">
        <v>-25.737000000000002</v>
      </c>
      <c r="V6165" t="str">
        <f>IF(M6165=[1]People!$B$5,[1]People!$A$5,IF(M6165=[1]People!$B$4,[1]People!$A$4,IF(M6165=[1]People!$B$3,[1]People!$A$3,IF(M6165=[1]People!$B$2,[1]People!$A$2,0))))</f>
        <v>Cassandra Brandow</v>
      </c>
      <c r="W6165" t="str">
        <f>IFERROR(INDEX([1]Returns!A:A,MATCH(B6165,[1]Returns!B:B,0)),"No")</f>
        <v>No</v>
      </c>
    </row>
    <row r="6166" spans="1:23" x14ac:dyDescent="0.25">
      <c r="A6166" s="1">
        <v>6165</v>
      </c>
      <c r="B6166" t="s">
        <v>8732</v>
      </c>
      <c r="C6166" s="4">
        <v>42448</v>
      </c>
      <c r="D6166" s="4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t="str">
        <f>IF(M6166=[1]People!$B$5,[1]People!$A$5,IF(M6166=[1]People!$B$4,[1]People!$A$4,IF(M6166=[1]People!$B$3,[1]People!$A$3,IF(M6166=[1]People!$B$2,[1]People!$A$2,0))))</f>
        <v>Cassandra Brandow</v>
      </c>
      <c r="W6166" t="str">
        <f>IFERROR(INDEX([1]Returns!A:A,MATCH(B6166,[1]Returns!B:B,0)),"No")</f>
        <v>No</v>
      </c>
    </row>
    <row r="6167" spans="1:23" x14ac:dyDescent="0.25">
      <c r="A6167" s="1">
        <v>6166</v>
      </c>
      <c r="B6167" t="s">
        <v>8732</v>
      </c>
      <c r="C6167" s="4">
        <v>42448</v>
      </c>
      <c r="D6167" s="4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t="str">
        <f>IF(M6167=[1]People!$B$5,[1]People!$A$5,IF(M6167=[1]People!$B$4,[1]People!$A$4,IF(M6167=[1]People!$B$3,[1]People!$A$3,IF(M6167=[1]People!$B$2,[1]People!$A$2,0))))</f>
        <v>Cassandra Brandow</v>
      </c>
      <c r="W6167" t="str">
        <f>IFERROR(INDEX([1]Returns!A:A,MATCH(B6167,[1]Returns!B:B,0)),"No")</f>
        <v>No</v>
      </c>
    </row>
    <row r="6168" spans="1:23" x14ac:dyDescent="0.25">
      <c r="A6168" s="1">
        <v>6167</v>
      </c>
      <c r="B6168" t="s">
        <v>8732</v>
      </c>
      <c r="C6168" s="4">
        <v>42448</v>
      </c>
      <c r="D6168" s="4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3">
        <v>0.2</v>
      </c>
      <c r="U6168" s="1">
        <v>53.199999999999989</v>
      </c>
      <c r="V6168" t="str">
        <f>IF(M6168=[1]People!$B$5,[1]People!$A$5,IF(M6168=[1]People!$B$4,[1]People!$A$4,IF(M6168=[1]People!$B$3,[1]People!$A$3,IF(M6168=[1]People!$B$2,[1]People!$A$2,0))))</f>
        <v>Cassandra Brandow</v>
      </c>
      <c r="W6168" t="str">
        <f>IFERROR(INDEX([1]Returns!A:A,MATCH(B6168,[1]Returns!B:B,0)),"No")</f>
        <v>No</v>
      </c>
    </row>
    <row r="6169" spans="1:23" x14ac:dyDescent="0.25">
      <c r="A6169" s="1">
        <v>6168</v>
      </c>
      <c r="B6169" t="s">
        <v>8733</v>
      </c>
      <c r="C6169" s="4">
        <v>42845</v>
      </c>
      <c r="D6169" s="4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3">
        <v>0.2</v>
      </c>
      <c r="U6169" s="1">
        <v>44.045999999999992</v>
      </c>
      <c r="V6169" t="str">
        <f>IF(M6169=[1]People!$B$5,[1]People!$A$5,IF(M6169=[1]People!$B$4,[1]People!$A$4,IF(M6169=[1]People!$B$3,[1]People!$A$3,IF(M6169=[1]People!$B$2,[1]People!$A$2,0))))</f>
        <v>Kelly Williams</v>
      </c>
      <c r="W6169" t="str">
        <f>IFERROR(INDEX([1]Returns!A:A,MATCH(B6169,[1]Returns!B:B,0)),"No")</f>
        <v>No</v>
      </c>
    </row>
    <row r="6170" spans="1:23" x14ac:dyDescent="0.25">
      <c r="A6170" s="1">
        <v>6169</v>
      </c>
      <c r="B6170" t="s">
        <v>8734</v>
      </c>
      <c r="C6170" s="4">
        <v>42997</v>
      </c>
      <c r="D6170" s="4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5">
        <v>22.96</v>
      </c>
      <c r="S6170" s="1">
        <v>2</v>
      </c>
      <c r="T6170" s="3">
        <v>0</v>
      </c>
      <c r="U6170" s="1">
        <v>11.250400000000001</v>
      </c>
      <c r="V6170" t="str">
        <f>IF(M6170=[1]People!$B$5,[1]People!$A$5,IF(M6170=[1]People!$B$4,[1]People!$A$4,IF(M6170=[1]People!$B$3,[1]People!$A$3,IF(M6170=[1]People!$B$2,[1]People!$A$2,0))))</f>
        <v>Anna Andreadi</v>
      </c>
      <c r="W6170" t="str">
        <f>IFERROR(INDEX([1]Returns!A:A,MATCH(B6170,[1]Returns!B:B,0)),"No")</f>
        <v>No</v>
      </c>
    </row>
    <row r="6171" spans="1:23" x14ac:dyDescent="0.25">
      <c r="A6171" s="1">
        <v>6170</v>
      </c>
      <c r="B6171" t="s">
        <v>8735</v>
      </c>
      <c r="C6171" s="4">
        <v>42609</v>
      </c>
      <c r="D6171" s="4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3">
        <v>0</v>
      </c>
      <c r="U6171" s="1">
        <v>6.4127999999999998</v>
      </c>
      <c r="V6171" t="str">
        <f>IF(M6171=[1]People!$B$5,[1]People!$A$5,IF(M6171=[1]People!$B$4,[1]People!$A$4,IF(M6171=[1]People!$B$3,[1]People!$A$3,IF(M6171=[1]People!$B$2,[1]People!$A$2,0))))</f>
        <v>Cassandra Brandow</v>
      </c>
      <c r="W6171" t="str">
        <f>IFERROR(INDEX([1]Returns!A:A,MATCH(B6171,[1]Returns!B:B,0)),"No")</f>
        <v>No</v>
      </c>
    </row>
    <row r="6172" spans="1:23" x14ac:dyDescent="0.25">
      <c r="A6172" s="1">
        <v>6171</v>
      </c>
      <c r="B6172" t="s">
        <v>8736</v>
      </c>
      <c r="C6172" s="4">
        <v>43453</v>
      </c>
      <c r="D6172" s="4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t="str">
        <f>IF(M6172=[1]People!$B$5,[1]People!$A$5,IF(M6172=[1]People!$B$4,[1]People!$A$4,IF(M6172=[1]People!$B$3,[1]People!$A$3,IF(M6172=[1]People!$B$2,[1]People!$A$2,0))))</f>
        <v>Chuck Magee</v>
      </c>
      <c r="W6172" t="str">
        <f>IFERROR(INDEX([1]Returns!A:A,MATCH(B6172,[1]Returns!B:B,0)),"No")</f>
        <v>No</v>
      </c>
    </row>
    <row r="6173" spans="1:23" x14ac:dyDescent="0.25">
      <c r="A6173" s="1">
        <v>6172</v>
      </c>
      <c r="B6173" t="s">
        <v>8736</v>
      </c>
      <c r="C6173" s="4">
        <v>43453</v>
      </c>
      <c r="D6173" s="4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3">
        <v>0</v>
      </c>
      <c r="U6173" s="1">
        <v>1.0207999999999999</v>
      </c>
      <c r="V6173" t="str">
        <f>IF(M6173=[1]People!$B$5,[1]People!$A$5,IF(M6173=[1]People!$B$4,[1]People!$A$4,IF(M6173=[1]People!$B$3,[1]People!$A$3,IF(M6173=[1]People!$B$2,[1]People!$A$2,0))))</f>
        <v>Chuck Magee</v>
      </c>
      <c r="W6173" t="str">
        <f>IFERROR(INDEX([1]Returns!A:A,MATCH(B6173,[1]Returns!B:B,0)),"No")</f>
        <v>No</v>
      </c>
    </row>
    <row r="6174" spans="1:23" x14ac:dyDescent="0.25">
      <c r="A6174" s="1">
        <v>6173</v>
      </c>
      <c r="B6174" t="s">
        <v>8739</v>
      </c>
      <c r="C6174" s="4">
        <v>42584</v>
      </c>
      <c r="D6174" s="4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3">
        <v>0</v>
      </c>
      <c r="U6174" s="1">
        <v>12.548999999999999</v>
      </c>
      <c r="V6174" t="str">
        <f>IF(M6174=[1]People!$B$5,[1]People!$A$5,IF(M6174=[1]People!$B$4,[1]People!$A$4,IF(M6174=[1]People!$B$3,[1]People!$A$3,IF(M6174=[1]People!$B$2,[1]People!$A$2,0))))</f>
        <v>Kelly Williams</v>
      </c>
      <c r="W6174" t="str">
        <f>IFERROR(INDEX([1]Returns!A:A,MATCH(B6174,[1]Returns!B:B,0)),"No")</f>
        <v>No</v>
      </c>
    </row>
    <row r="6175" spans="1:23" x14ac:dyDescent="0.25">
      <c r="A6175" s="1">
        <v>6174</v>
      </c>
      <c r="B6175" t="s">
        <v>8739</v>
      </c>
      <c r="C6175" s="4">
        <v>42584</v>
      </c>
      <c r="D6175" s="4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3">
        <v>0</v>
      </c>
      <c r="U6175" s="1">
        <v>9.1160000000000014</v>
      </c>
      <c r="V6175" t="str">
        <f>IF(M6175=[1]People!$B$5,[1]People!$A$5,IF(M6175=[1]People!$B$4,[1]People!$A$4,IF(M6175=[1]People!$B$3,[1]People!$A$3,IF(M6175=[1]People!$B$2,[1]People!$A$2,0))))</f>
        <v>Kelly Williams</v>
      </c>
      <c r="W6175" t="str">
        <f>IFERROR(INDEX([1]Returns!A:A,MATCH(B6175,[1]Returns!B:B,0)),"No")</f>
        <v>No</v>
      </c>
    </row>
    <row r="6176" spans="1:23" x14ac:dyDescent="0.25">
      <c r="A6176" s="1">
        <v>6175</v>
      </c>
      <c r="B6176" t="s">
        <v>8739</v>
      </c>
      <c r="C6176" s="4">
        <v>42584</v>
      </c>
      <c r="D6176" s="4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3">
        <v>0</v>
      </c>
      <c r="U6176" s="1">
        <v>226.36260000000004</v>
      </c>
      <c r="V6176" t="str">
        <f>IF(M6176=[1]People!$B$5,[1]People!$A$5,IF(M6176=[1]People!$B$4,[1]People!$A$4,IF(M6176=[1]People!$B$3,[1]People!$A$3,IF(M6176=[1]People!$B$2,[1]People!$A$2,0))))</f>
        <v>Kelly Williams</v>
      </c>
      <c r="W6176" t="str">
        <f>IFERROR(INDEX([1]Returns!A:A,MATCH(B6176,[1]Returns!B:B,0)),"No")</f>
        <v>No</v>
      </c>
    </row>
    <row r="6177" spans="1:23" x14ac:dyDescent="0.25">
      <c r="A6177" s="1">
        <v>6176</v>
      </c>
      <c r="B6177" t="s">
        <v>8740</v>
      </c>
      <c r="C6177" s="4">
        <v>42999</v>
      </c>
      <c r="D6177" s="4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3">
        <v>0</v>
      </c>
      <c r="U6177" s="1">
        <v>422.51</v>
      </c>
      <c r="V6177" t="str">
        <f>IF(M6177=[1]People!$B$5,[1]People!$A$5,IF(M6177=[1]People!$B$4,[1]People!$A$4,IF(M6177=[1]People!$B$3,[1]People!$A$3,IF(M6177=[1]People!$B$2,[1]People!$A$2,0))))</f>
        <v>Cassandra Brandow</v>
      </c>
      <c r="W6177" t="str">
        <f>IFERROR(INDEX([1]Returns!A:A,MATCH(B6177,[1]Returns!B:B,0)),"No")</f>
        <v>No</v>
      </c>
    </row>
    <row r="6178" spans="1:23" x14ac:dyDescent="0.25">
      <c r="A6178" s="1">
        <v>6177</v>
      </c>
      <c r="B6178" t="s">
        <v>8740</v>
      </c>
      <c r="C6178" s="4">
        <v>42999</v>
      </c>
      <c r="D6178" s="4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3">
        <v>0</v>
      </c>
      <c r="U6178" s="1">
        <v>24.068799999999996</v>
      </c>
      <c r="V6178" t="str">
        <f>IF(M6178=[1]People!$B$5,[1]People!$A$5,IF(M6178=[1]People!$B$4,[1]People!$A$4,IF(M6178=[1]People!$B$3,[1]People!$A$3,IF(M6178=[1]People!$B$2,[1]People!$A$2,0))))</f>
        <v>Cassandra Brandow</v>
      </c>
      <c r="W6178" t="str">
        <f>IFERROR(INDEX([1]Returns!A:A,MATCH(B6178,[1]Returns!B:B,0)),"No")</f>
        <v>No</v>
      </c>
    </row>
    <row r="6179" spans="1:23" x14ac:dyDescent="0.25">
      <c r="A6179" s="1">
        <v>6178</v>
      </c>
      <c r="B6179" t="s">
        <v>8740</v>
      </c>
      <c r="C6179" s="4">
        <v>42999</v>
      </c>
      <c r="D6179" s="4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3">
        <v>0</v>
      </c>
      <c r="U6179" s="1">
        <v>57.32119999999999</v>
      </c>
      <c r="V6179" t="str">
        <f>IF(M6179=[1]People!$B$5,[1]People!$A$5,IF(M6179=[1]People!$B$4,[1]People!$A$4,IF(M6179=[1]People!$B$3,[1]People!$A$3,IF(M6179=[1]People!$B$2,[1]People!$A$2,0))))</f>
        <v>Cassandra Brandow</v>
      </c>
      <c r="W6179" t="str">
        <f>IFERROR(INDEX([1]Returns!A:A,MATCH(B6179,[1]Returns!B:B,0)),"No")</f>
        <v>No</v>
      </c>
    </row>
    <row r="6180" spans="1:23" x14ac:dyDescent="0.25">
      <c r="A6180" s="1">
        <v>6179</v>
      </c>
      <c r="B6180" t="s">
        <v>8740</v>
      </c>
      <c r="C6180" s="4">
        <v>42999</v>
      </c>
      <c r="D6180" s="4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3">
        <v>0</v>
      </c>
      <c r="U6180" s="1">
        <v>11.720800000000001</v>
      </c>
      <c r="V6180" t="str">
        <f>IF(M6180=[1]People!$B$5,[1]People!$A$5,IF(M6180=[1]People!$B$4,[1]People!$A$4,IF(M6180=[1]People!$B$3,[1]People!$A$3,IF(M6180=[1]People!$B$2,[1]People!$A$2,0))))</f>
        <v>Cassandra Brandow</v>
      </c>
      <c r="W6180" t="str">
        <f>IFERROR(INDEX([1]Returns!A:A,MATCH(B6180,[1]Returns!B:B,0)),"No")</f>
        <v>No</v>
      </c>
    </row>
    <row r="6181" spans="1:23" x14ac:dyDescent="0.25">
      <c r="A6181" s="1">
        <v>6180</v>
      </c>
      <c r="B6181" t="s">
        <v>8740</v>
      </c>
      <c r="C6181" s="4">
        <v>42999</v>
      </c>
      <c r="D6181" s="4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3">
        <v>0</v>
      </c>
      <c r="U6181" s="1">
        <v>6.3960000000000008</v>
      </c>
      <c r="V6181" t="str">
        <f>IF(M6181=[1]People!$B$5,[1]People!$A$5,IF(M6181=[1]People!$B$4,[1]People!$A$4,IF(M6181=[1]People!$B$3,[1]People!$A$3,IF(M6181=[1]People!$B$2,[1]People!$A$2,0))))</f>
        <v>Cassandra Brandow</v>
      </c>
      <c r="W6181" t="str">
        <f>IFERROR(INDEX([1]Returns!A:A,MATCH(B6181,[1]Returns!B:B,0)),"No")</f>
        <v>No</v>
      </c>
    </row>
    <row r="6182" spans="1:23" x14ac:dyDescent="0.25">
      <c r="A6182" s="1">
        <v>6181</v>
      </c>
      <c r="B6182" t="s">
        <v>8740</v>
      </c>
      <c r="C6182" s="4">
        <v>42999</v>
      </c>
      <c r="D6182" s="4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t="str">
        <f>IF(M6182=[1]People!$B$5,[1]People!$A$5,IF(M6182=[1]People!$B$4,[1]People!$A$4,IF(M6182=[1]People!$B$3,[1]People!$A$3,IF(M6182=[1]People!$B$2,[1]People!$A$2,0))))</f>
        <v>Cassandra Brandow</v>
      </c>
      <c r="W6182" t="str">
        <f>IFERROR(INDEX([1]Returns!A:A,MATCH(B6182,[1]Returns!B:B,0)),"No")</f>
        <v>No</v>
      </c>
    </row>
    <row r="6183" spans="1:23" x14ac:dyDescent="0.25">
      <c r="A6183" s="1">
        <v>6182</v>
      </c>
      <c r="B6183" t="s">
        <v>8740</v>
      </c>
      <c r="C6183" s="4">
        <v>42999</v>
      </c>
      <c r="D6183" s="4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t="str">
        <f>IF(M6183=[1]People!$B$5,[1]People!$A$5,IF(M6183=[1]People!$B$4,[1]People!$A$4,IF(M6183=[1]People!$B$3,[1]People!$A$3,IF(M6183=[1]People!$B$2,[1]People!$A$2,0))))</f>
        <v>Cassandra Brandow</v>
      </c>
      <c r="W6183" t="str">
        <f>IFERROR(INDEX([1]Returns!A:A,MATCH(B6183,[1]Returns!B:B,0)),"No")</f>
        <v>No</v>
      </c>
    </row>
    <row r="6184" spans="1:23" x14ac:dyDescent="0.25">
      <c r="A6184" s="1">
        <v>6183</v>
      </c>
      <c r="B6184" t="s">
        <v>8740</v>
      </c>
      <c r="C6184" s="4">
        <v>42999</v>
      </c>
      <c r="D6184" s="4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3">
        <v>0</v>
      </c>
      <c r="U6184" s="1">
        <v>6.8619999999999992</v>
      </c>
      <c r="V6184" t="str">
        <f>IF(M6184=[1]People!$B$5,[1]People!$A$5,IF(M6184=[1]People!$B$4,[1]People!$A$4,IF(M6184=[1]People!$B$3,[1]People!$A$3,IF(M6184=[1]People!$B$2,[1]People!$A$2,0))))</f>
        <v>Cassandra Brandow</v>
      </c>
      <c r="W6184" t="str">
        <f>IFERROR(INDEX([1]Returns!A:A,MATCH(B6184,[1]Returns!B:B,0)),"No")</f>
        <v>No</v>
      </c>
    </row>
    <row r="6185" spans="1:23" x14ac:dyDescent="0.25">
      <c r="A6185" s="1">
        <v>6184</v>
      </c>
      <c r="B6185" t="s">
        <v>8740</v>
      </c>
      <c r="C6185" s="4">
        <v>42999</v>
      </c>
      <c r="D6185" s="4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3">
        <v>0</v>
      </c>
      <c r="U6185" s="1">
        <v>17.756799999999998</v>
      </c>
      <c r="V6185" t="str">
        <f>IF(M6185=[1]People!$B$5,[1]People!$A$5,IF(M6185=[1]People!$B$4,[1]People!$A$4,IF(M6185=[1]People!$B$3,[1]People!$A$3,IF(M6185=[1]People!$B$2,[1]People!$A$2,0))))</f>
        <v>Cassandra Brandow</v>
      </c>
      <c r="W6185" t="str">
        <f>IFERROR(INDEX([1]Returns!A:A,MATCH(B6185,[1]Returns!B:B,0)),"No")</f>
        <v>No</v>
      </c>
    </row>
    <row r="6186" spans="1:23" x14ac:dyDescent="0.25">
      <c r="A6186" s="1">
        <v>6185</v>
      </c>
      <c r="B6186" t="s">
        <v>8743</v>
      </c>
      <c r="C6186" s="4">
        <v>43445</v>
      </c>
      <c r="D6186" s="4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5">
        <v>403.92</v>
      </c>
      <c r="S6186" s="1">
        <v>5</v>
      </c>
      <c r="T6186" s="3">
        <v>0.2</v>
      </c>
      <c r="U6186" s="1">
        <v>25.245000000000019</v>
      </c>
      <c r="V6186" t="str">
        <f>IF(M6186=[1]People!$B$5,[1]People!$A$5,IF(M6186=[1]People!$B$4,[1]People!$A$4,IF(M6186=[1]People!$B$3,[1]People!$A$3,IF(M6186=[1]People!$B$2,[1]People!$A$2,0))))</f>
        <v>Anna Andreadi</v>
      </c>
      <c r="W6186" t="str">
        <f>IFERROR(INDEX([1]Returns!A:A,MATCH(B6186,[1]Returns!B:B,0)),"No")</f>
        <v>No</v>
      </c>
    </row>
    <row r="6187" spans="1:23" x14ac:dyDescent="0.25">
      <c r="A6187" s="1">
        <v>6186</v>
      </c>
      <c r="B6187" t="s">
        <v>8744</v>
      </c>
      <c r="C6187" s="4">
        <v>42954</v>
      </c>
      <c r="D6187" s="4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3">
        <v>0.2</v>
      </c>
      <c r="U6187" s="1">
        <v>10.679999999999996</v>
      </c>
      <c r="V6187" t="str">
        <f>IF(M6187=[1]People!$B$5,[1]People!$A$5,IF(M6187=[1]People!$B$4,[1]People!$A$4,IF(M6187=[1]People!$B$3,[1]People!$A$3,IF(M6187=[1]People!$B$2,[1]People!$A$2,0))))</f>
        <v>Chuck Magee</v>
      </c>
      <c r="W6187" t="str">
        <f>IFERROR(INDEX([1]Returns!A:A,MATCH(B6187,[1]Returns!B:B,0)),"No")</f>
        <v>No</v>
      </c>
    </row>
    <row r="6188" spans="1:23" x14ac:dyDescent="0.25">
      <c r="A6188" s="1">
        <v>6187</v>
      </c>
      <c r="B6188" t="s">
        <v>8745</v>
      </c>
      <c r="C6188" s="4">
        <v>43054</v>
      </c>
      <c r="D6188" s="4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t="str">
        <f>IF(M6188=[1]People!$B$5,[1]People!$A$5,IF(M6188=[1]People!$B$4,[1]People!$A$4,IF(M6188=[1]People!$B$3,[1]People!$A$3,IF(M6188=[1]People!$B$2,[1]People!$A$2,0))))</f>
        <v>Chuck Magee</v>
      </c>
      <c r="W6188" t="str">
        <f>IFERROR(INDEX([1]Returns!A:A,MATCH(B6188,[1]Returns!B:B,0)),"No")</f>
        <v>No</v>
      </c>
    </row>
    <row r="6189" spans="1:23" x14ac:dyDescent="0.25">
      <c r="A6189" s="1">
        <v>6188</v>
      </c>
      <c r="B6189" t="s">
        <v>8745</v>
      </c>
      <c r="C6189" s="4">
        <v>43054</v>
      </c>
      <c r="D6189" s="4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t="str">
        <f>IF(M6189=[1]People!$B$5,[1]People!$A$5,IF(M6189=[1]People!$B$4,[1]People!$A$4,IF(M6189=[1]People!$B$3,[1]People!$A$3,IF(M6189=[1]People!$B$2,[1]People!$A$2,0))))</f>
        <v>Chuck Magee</v>
      </c>
      <c r="W6189" t="str">
        <f>IFERROR(INDEX([1]Returns!A:A,MATCH(B6189,[1]Returns!B:B,0)),"No")</f>
        <v>No</v>
      </c>
    </row>
    <row r="6190" spans="1:23" x14ac:dyDescent="0.25">
      <c r="A6190" s="1">
        <v>6189</v>
      </c>
      <c r="B6190" t="s">
        <v>8745</v>
      </c>
      <c r="C6190" s="4">
        <v>43054</v>
      </c>
      <c r="D6190" s="4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t="str">
        <f>IF(M6190=[1]People!$B$5,[1]People!$A$5,IF(M6190=[1]People!$B$4,[1]People!$A$4,IF(M6190=[1]People!$B$3,[1]People!$A$3,IF(M6190=[1]People!$B$2,[1]People!$A$2,0))))</f>
        <v>Chuck Magee</v>
      </c>
      <c r="W6190" t="str">
        <f>IFERROR(INDEX([1]Returns!A:A,MATCH(B6190,[1]Returns!B:B,0)),"No")</f>
        <v>No</v>
      </c>
    </row>
    <row r="6191" spans="1:23" x14ac:dyDescent="0.25">
      <c r="A6191" s="1">
        <v>6190</v>
      </c>
      <c r="B6191" t="s">
        <v>8746</v>
      </c>
      <c r="C6191" s="4">
        <v>43559</v>
      </c>
      <c r="D6191" s="4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t="str">
        <f>IF(M6191=[1]People!$B$5,[1]People!$A$5,IF(M6191=[1]People!$B$4,[1]People!$A$4,IF(M6191=[1]People!$B$3,[1]People!$A$3,IF(M6191=[1]People!$B$2,[1]People!$A$2,0))))</f>
        <v>Kelly Williams</v>
      </c>
      <c r="W6191" t="str">
        <f>IFERROR(INDEX([1]Returns!A:A,MATCH(B6191,[1]Returns!B:B,0)),"No")</f>
        <v>No</v>
      </c>
    </row>
    <row r="6192" spans="1:23" x14ac:dyDescent="0.25">
      <c r="A6192" s="1">
        <v>6191</v>
      </c>
      <c r="B6192" t="s">
        <v>8748</v>
      </c>
      <c r="C6192" s="4">
        <v>43458</v>
      </c>
      <c r="D6192" s="4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t="str">
        <f>IF(M6192=[1]People!$B$5,[1]People!$A$5,IF(M6192=[1]People!$B$4,[1]People!$A$4,IF(M6192=[1]People!$B$3,[1]People!$A$3,IF(M6192=[1]People!$B$2,[1]People!$A$2,0))))</f>
        <v>Chuck Magee</v>
      </c>
      <c r="W6192" t="str">
        <f>IFERROR(INDEX([1]Returns!A:A,MATCH(B6192,[1]Returns!B:B,0)),"No")</f>
        <v>No</v>
      </c>
    </row>
    <row r="6193" spans="1:23" x14ac:dyDescent="0.25">
      <c r="A6193" s="1">
        <v>6192</v>
      </c>
      <c r="B6193" t="s">
        <v>8749</v>
      </c>
      <c r="C6193" s="4">
        <v>43812</v>
      </c>
      <c r="D6193" s="4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5">
        <v>31.44</v>
      </c>
      <c r="S6193" s="1">
        <v>3</v>
      </c>
      <c r="T6193" s="3">
        <v>0</v>
      </c>
      <c r="U6193" s="1">
        <v>8.4888000000000012</v>
      </c>
      <c r="V6193" t="str">
        <f>IF(M6193=[1]People!$B$5,[1]People!$A$5,IF(M6193=[1]People!$B$4,[1]People!$A$4,IF(M6193=[1]People!$B$3,[1]People!$A$3,IF(M6193=[1]People!$B$2,[1]People!$A$2,0))))</f>
        <v>Anna Andreadi</v>
      </c>
      <c r="W6193" t="str">
        <f>IFERROR(INDEX([1]Returns!A:A,MATCH(B6193,[1]Returns!B:B,0)),"No")</f>
        <v>No</v>
      </c>
    </row>
    <row r="6194" spans="1:23" x14ac:dyDescent="0.25">
      <c r="A6194" s="1">
        <v>6193</v>
      </c>
      <c r="B6194" t="s">
        <v>8750</v>
      </c>
      <c r="C6194" s="4">
        <v>43821</v>
      </c>
      <c r="D6194" s="4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t="str">
        <f>IF(M6194=[1]People!$B$5,[1]People!$A$5,IF(M6194=[1]People!$B$4,[1]People!$A$4,IF(M6194=[1]People!$B$3,[1]People!$A$3,IF(M6194=[1]People!$B$2,[1]People!$A$2,0))))</f>
        <v>Kelly Williams</v>
      </c>
      <c r="W6194" t="str">
        <f>IFERROR(INDEX([1]Returns!A:A,MATCH(B6194,[1]Returns!B:B,0)),"No")</f>
        <v>No</v>
      </c>
    </row>
    <row r="6195" spans="1:23" x14ac:dyDescent="0.25">
      <c r="A6195" s="1">
        <v>6194</v>
      </c>
      <c r="B6195" t="s">
        <v>8750</v>
      </c>
      <c r="C6195" s="4">
        <v>43821</v>
      </c>
      <c r="D6195" s="4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t="str">
        <f>IF(M6195=[1]People!$B$5,[1]People!$A$5,IF(M6195=[1]People!$B$4,[1]People!$A$4,IF(M6195=[1]People!$B$3,[1]People!$A$3,IF(M6195=[1]People!$B$2,[1]People!$A$2,0))))</f>
        <v>Kelly Williams</v>
      </c>
      <c r="W6195" t="str">
        <f>IFERROR(INDEX([1]Returns!A:A,MATCH(B6195,[1]Returns!B:B,0)),"No")</f>
        <v>No</v>
      </c>
    </row>
    <row r="6196" spans="1:23" x14ac:dyDescent="0.25">
      <c r="A6196" s="1">
        <v>6195</v>
      </c>
      <c r="B6196" t="s">
        <v>8750</v>
      </c>
      <c r="C6196" s="4">
        <v>43821</v>
      </c>
      <c r="D6196" s="4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3">
        <v>0.2</v>
      </c>
      <c r="U6196" s="1">
        <v>26.557999999999993</v>
      </c>
      <c r="V6196" t="str">
        <f>IF(M6196=[1]People!$B$5,[1]People!$A$5,IF(M6196=[1]People!$B$4,[1]People!$A$4,IF(M6196=[1]People!$B$3,[1]People!$A$3,IF(M6196=[1]People!$B$2,[1]People!$A$2,0))))</f>
        <v>Kelly Williams</v>
      </c>
      <c r="W6196" t="str">
        <f>IFERROR(INDEX([1]Returns!A:A,MATCH(B6196,[1]Returns!B:B,0)),"No")</f>
        <v>No</v>
      </c>
    </row>
    <row r="6197" spans="1:23" x14ac:dyDescent="0.25">
      <c r="A6197" s="1">
        <v>6196</v>
      </c>
      <c r="B6197" t="s">
        <v>8751</v>
      </c>
      <c r="C6197" s="4">
        <v>43759</v>
      </c>
      <c r="D6197" s="4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3">
        <v>0.4</v>
      </c>
      <c r="U6197" s="1">
        <v>-76.997200000000021</v>
      </c>
      <c r="V6197" t="str">
        <f>IF(M6197=[1]People!$B$5,[1]People!$A$5,IF(M6197=[1]People!$B$4,[1]People!$A$4,IF(M6197=[1]People!$B$3,[1]People!$A$3,IF(M6197=[1]People!$B$2,[1]People!$A$2,0))))</f>
        <v>Chuck Magee</v>
      </c>
      <c r="W6197" t="str">
        <f>IFERROR(INDEX([1]Returns!A:A,MATCH(B6197,[1]Returns!B:B,0)),"No")</f>
        <v>No</v>
      </c>
    </row>
    <row r="6198" spans="1:23" x14ac:dyDescent="0.25">
      <c r="A6198" s="1">
        <v>6197</v>
      </c>
      <c r="B6198" t="s">
        <v>8751</v>
      </c>
      <c r="C6198" s="4">
        <v>43759</v>
      </c>
      <c r="D6198" s="4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t="str">
        <f>IF(M6198=[1]People!$B$5,[1]People!$A$5,IF(M6198=[1]People!$B$4,[1]People!$A$4,IF(M6198=[1]People!$B$3,[1]People!$A$3,IF(M6198=[1]People!$B$2,[1]People!$A$2,0))))</f>
        <v>Chuck Magee</v>
      </c>
      <c r="W6198" t="str">
        <f>IFERROR(INDEX([1]Returns!A:A,MATCH(B6198,[1]Returns!B:B,0)),"No")</f>
        <v>No</v>
      </c>
    </row>
    <row r="6199" spans="1:23" x14ac:dyDescent="0.25">
      <c r="A6199" s="1">
        <v>6198</v>
      </c>
      <c r="B6199" t="s">
        <v>8752</v>
      </c>
      <c r="C6199" s="4">
        <v>43052</v>
      </c>
      <c r="D6199" s="4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t="str">
        <f>IF(M6199=[1]People!$B$5,[1]People!$A$5,IF(M6199=[1]People!$B$4,[1]People!$A$4,IF(M6199=[1]People!$B$3,[1]People!$A$3,IF(M6199=[1]People!$B$2,[1]People!$A$2,0))))</f>
        <v>Kelly Williams</v>
      </c>
      <c r="W6199" t="str">
        <f>IFERROR(INDEX([1]Returns!A:A,MATCH(B6199,[1]Returns!B:B,0)),"No")</f>
        <v>No</v>
      </c>
    </row>
    <row r="6200" spans="1:23" x14ac:dyDescent="0.25">
      <c r="A6200" s="1">
        <v>6199</v>
      </c>
      <c r="B6200" t="s">
        <v>8752</v>
      </c>
      <c r="C6200" s="4">
        <v>43052</v>
      </c>
      <c r="D6200" s="4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3">
        <v>0</v>
      </c>
      <c r="U6200" s="1">
        <v>13.252199999999997</v>
      </c>
      <c r="V6200" t="str">
        <f>IF(M6200=[1]People!$B$5,[1]People!$A$5,IF(M6200=[1]People!$B$4,[1]People!$A$4,IF(M6200=[1]People!$B$3,[1]People!$A$3,IF(M6200=[1]People!$B$2,[1]People!$A$2,0))))</f>
        <v>Kelly Williams</v>
      </c>
      <c r="W6200" t="str">
        <f>IFERROR(INDEX([1]Returns!A:A,MATCH(B6200,[1]Returns!B:B,0)),"No")</f>
        <v>No</v>
      </c>
    </row>
    <row r="6201" spans="1:23" x14ac:dyDescent="0.25">
      <c r="A6201" s="1">
        <v>6200</v>
      </c>
      <c r="B6201" t="s">
        <v>8752</v>
      </c>
      <c r="C6201" s="4">
        <v>43052</v>
      </c>
      <c r="D6201" s="4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3">
        <v>0</v>
      </c>
      <c r="U6201" s="1">
        <v>46.118399999999994</v>
      </c>
      <c r="V6201" t="str">
        <f>IF(M6201=[1]People!$B$5,[1]People!$A$5,IF(M6201=[1]People!$B$4,[1]People!$A$4,IF(M6201=[1]People!$B$3,[1]People!$A$3,IF(M6201=[1]People!$B$2,[1]People!$A$2,0))))</f>
        <v>Kelly Williams</v>
      </c>
      <c r="W6201" t="str">
        <f>IFERROR(INDEX([1]Returns!A:A,MATCH(B6201,[1]Returns!B:B,0)),"No")</f>
        <v>No</v>
      </c>
    </row>
    <row r="6202" spans="1:23" x14ac:dyDescent="0.25">
      <c r="A6202" s="1">
        <v>6201</v>
      </c>
      <c r="B6202" t="s">
        <v>8753</v>
      </c>
      <c r="C6202" s="4">
        <v>42841</v>
      </c>
      <c r="D6202" s="4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t="str">
        <f>IF(M6202=[1]People!$B$5,[1]People!$A$5,IF(M6202=[1]People!$B$4,[1]People!$A$4,IF(M6202=[1]People!$B$3,[1]People!$A$3,IF(M6202=[1]People!$B$2,[1]People!$A$2,0))))</f>
        <v>Kelly Williams</v>
      </c>
      <c r="W6202" t="str">
        <f>IFERROR(INDEX([1]Returns!A:A,MATCH(B6202,[1]Returns!B:B,0)),"No")</f>
        <v>No</v>
      </c>
    </row>
    <row r="6203" spans="1:23" x14ac:dyDescent="0.25">
      <c r="A6203" s="1">
        <v>6202</v>
      </c>
      <c r="B6203" t="s">
        <v>8753</v>
      </c>
      <c r="C6203" s="4">
        <v>42841</v>
      </c>
      <c r="D6203" s="4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3">
        <v>0.2</v>
      </c>
      <c r="U6203" s="1">
        <v>-4.9004999999999974</v>
      </c>
      <c r="V6203" t="str">
        <f>IF(M6203=[1]People!$B$5,[1]People!$A$5,IF(M6203=[1]People!$B$4,[1]People!$A$4,IF(M6203=[1]People!$B$3,[1]People!$A$3,IF(M6203=[1]People!$B$2,[1]People!$A$2,0))))</f>
        <v>Kelly Williams</v>
      </c>
      <c r="W6203" t="str">
        <f>IFERROR(INDEX([1]Returns!A:A,MATCH(B6203,[1]Returns!B:B,0)),"No")</f>
        <v>No</v>
      </c>
    </row>
    <row r="6204" spans="1:23" x14ac:dyDescent="0.25">
      <c r="A6204" s="1">
        <v>6203</v>
      </c>
      <c r="B6204" t="s">
        <v>8754</v>
      </c>
      <c r="C6204" s="4">
        <v>43450</v>
      </c>
      <c r="D6204" s="4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5">
        <v>563.91999999999996</v>
      </c>
      <c r="S6204" s="1">
        <v>5</v>
      </c>
      <c r="T6204" s="3">
        <v>0.2</v>
      </c>
      <c r="U6204" s="1">
        <v>7.0489999999999498</v>
      </c>
      <c r="V6204" t="str">
        <f>IF(M6204=[1]People!$B$5,[1]People!$A$5,IF(M6204=[1]People!$B$4,[1]People!$A$4,IF(M6204=[1]People!$B$3,[1]People!$A$3,IF(M6204=[1]People!$B$2,[1]People!$A$2,0))))</f>
        <v>Anna Andreadi</v>
      </c>
      <c r="W6204" t="str">
        <f>IFERROR(INDEX([1]Returns!A:A,MATCH(B6204,[1]Returns!B:B,0)),"No")</f>
        <v>No</v>
      </c>
    </row>
    <row r="6205" spans="1:23" x14ac:dyDescent="0.25">
      <c r="A6205" s="1">
        <v>6204</v>
      </c>
      <c r="B6205" t="s">
        <v>8755</v>
      </c>
      <c r="C6205" s="4">
        <v>43394</v>
      </c>
      <c r="D6205" s="4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t="str">
        <f>IF(M6205=[1]People!$B$5,[1]People!$A$5,IF(M6205=[1]People!$B$4,[1]People!$A$4,IF(M6205=[1]People!$B$3,[1]People!$A$3,IF(M6205=[1]People!$B$2,[1]People!$A$2,0))))</f>
        <v>Chuck Magee</v>
      </c>
      <c r="W6205" t="str">
        <f>IFERROR(INDEX([1]Returns!A:A,MATCH(B6205,[1]Returns!B:B,0)),"No")</f>
        <v>No</v>
      </c>
    </row>
    <row r="6206" spans="1:23" x14ac:dyDescent="0.25">
      <c r="A6206" s="1">
        <v>6205</v>
      </c>
      <c r="B6206" t="s">
        <v>8756</v>
      </c>
      <c r="C6206" s="4">
        <v>43800</v>
      </c>
      <c r="D6206" s="4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t="str">
        <f>IF(M6206=[1]People!$B$5,[1]People!$A$5,IF(M6206=[1]People!$B$4,[1]People!$A$4,IF(M6206=[1]People!$B$3,[1]People!$A$3,IF(M6206=[1]People!$B$2,[1]People!$A$2,0))))</f>
        <v>Chuck Magee</v>
      </c>
      <c r="W6206" t="str">
        <f>IFERROR(INDEX([1]Returns!A:A,MATCH(B6206,[1]Returns!B:B,0)),"No")</f>
        <v>No</v>
      </c>
    </row>
    <row r="6207" spans="1:23" x14ac:dyDescent="0.25">
      <c r="A6207" s="1">
        <v>6206</v>
      </c>
      <c r="B6207" t="s">
        <v>8757</v>
      </c>
      <c r="C6207" s="4">
        <v>43393</v>
      </c>
      <c r="D6207" s="4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t="str">
        <f>IF(M6207=[1]People!$B$5,[1]People!$A$5,IF(M6207=[1]People!$B$4,[1]People!$A$4,IF(M6207=[1]People!$B$3,[1]People!$A$3,IF(M6207=[1]People!$B$2,[1]People!$A$2,0))))</f>
        <v>Kelly Williams</v>
      </c>
      <c r="W6207" t="str">
        <f>IFERROR(INDEX([1]Returns!A:A,MATCH(B6207,[1]Returns!B:B,0)),"No")</f>
        <v>No</v>
      </c>
    </row>
    <row r="6208" spans="1:23" x14ac:dyDescent="0.25">
      <c r="A6208" s="1">
        <v>6207</v>
      </c>
      <c r="B6208" t="s">
        <v>8757</v>
      </c>
      <c r="C6208" s="4">
        <v>43393</v>
      </c>
      <c r="D6208" s="4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t="str">
        <f>IF(M6208=[1]People!$B$5,[1]People!$A$5,IF(M6208=[1]People!$B$4,[1]People!$A$4,IF(M6208=[1]People!$B$3,[1]People!$A$3,IF(M6208=[1]People!$B$2,[1]People!$A$2,0))))</f>
        <v>Kelly Williams</v>
      </c>
      <c r="W6208" t="str">
        <f>IFERROR(INDEX([1]Returns!A:A,MATCH(B6208,[1]Returns!B:B,0)),"No")</f>
        <v>No</v>
      </c>
    </row>
    <row r="6209" spans="1:23" x14ac:dyDescent="0.25">
      <c r="A6209" s="1">
        <v>6208</v>
      </c>
      <c r="B6209" t="s">
        <v>8757</v>
      </c>
      <c r="C6209" s="4">
        <v>43393</v>
      </c>
      <c r="D6209" s="4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3">
        <v>0.3</v>
      </c>
      <c r="U6209" s="1">
        <v>-14.576399999999996</v>
      </c>
      <c r="V6209" t="str">
        <f>IF(M6209=[1]People!$B$5,[1]People!$A$5,IF(M6209=[1]People!$B$4,[1]People!$A$4,IF(M6209=[1]People!$B$3,[1]People!$A$3,IF(M6209=[1]People!$B$2,[1]People!$A$2,0))))</f>
        <v>Kelly Williams</v>
      </c>
      <c r="W6209" t="str">
        <f>IFERROR(INDEX([1]Returns!A:A,MATCH(B6209,[1]Returns!B:B,0)),"No")</f>
        <v>No</v>
      </c>
    </row>
    <row r="6210" spans="1:23" x14ac:dyDescent="0.25">
      <c r="A6210" s="1">
        <v>6209</v>
      </c>
      <c r="B6210" t="s">
        <v>8758</v>
      </c>
      <c r="C6210" s="4">
        <v>43737</v>
      </c>
      <c r="D6210" s="4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t="str">
        <f>IF(M6210=[1]People!$B$5,[1]People!$A$5,IF(M6210=[1]People!$B$4,[1]People!$A$4,IF(M6210=[1]People!$B$3,[1]People!$A$3,IF(M6210=[1]People!$B$2,[1]People!$A$2,0))))</f>
        <v>Chuck Magee</v>
      </c>
      <c r="W6210" t="str">
        <f>IFERROR(INDEX([1]Returns!A:A,MATCH(B6210,[1]Returns!B:B,0)),"No")</f>
        <v>No</v>
      </c>
    </row>
    <row r="6211" spans="1:23" x14ac:dyDescent="0.25">
      <c r="A6211" s="1">
        <v>6210</v>
      </c>
      <c r="B6211" t="s">
        <v>8759</v>
      </c>
      <c r="C6211" s="4">
        <v>43695</v>
      </c>
      <c r="D6211" s="4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5">
        <v>2793.5280000000002</v>
      </c>
      <c r="S6211" s="1">
        <v>9</v>
      </c>
      <c r="T6211" s="3">
        <v>0.2</v>
      </c>
      <c r="U6211" s="1">
        <v>942.81569999999988</v>
      </c>
      <c r="V6211" t="str">
        <f>IF(M6211=[1]People!$B$5,[1]People!$A$5,IF(M6211=[1]People!$B$4,[1]People!$A$4,IF(M6211=[1]People!$B$3,[1]People!$A$3,IF(M6211=[1]People!$B$2,[1]People!$A$2,0))))</f>
        <v>Anna Andreadi</v>
      </c>
      <c r="W6211" t="str">
        <f>IFERROR(INDEX([1]Returns!A:A,MATCH(B6211,[1]Returns!B:B,0)),"No")</f>
        <v>No</v>
      </c>
    </row>
    <row r="6212" spans="1:23" x14ac:dyDescent="0.25">
      <c r="A6212" s="1">
        <v>6211</v>
      </c>
      <c r="B6212" t="s">
        <v>8759</v>
      </c>
      <c r="C6212" s="4">
        <v>43695</v>
      </c>
      <c r="D6212" s="4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5">
        <v>1000.0200000000001</v>
      </c>
      <c r="S6212" s="1">
        <v>7</v>
      </c>
      <c r="T6212" s="3">
        <v>0</v>
      </c>
      <c r="U6212" s="1">
        <v>290.00579999999991</v>
      </c>
      <c r="V6212" t="str">
        <f>IF(M6212=[1]People!$B$5,[1]People!$A$5,IF(M6212=[1]People!$B$4,[1]People!$A$4,IF(M6212=[1]People!$B$3,[1]People!$A$3,IF(M6212=[1]People!$B$2,[1]People!$A$2,0))))</f>
        <v>Anna Andreadi</v>
      </c>
      <c r="W6212" t="str">
        <f>IFERROR(INDEX([1]Returns!A:A,MATCH(B6212,[1]Returns!B:B,0)),"No")</f>
        <v>No</v>
      </c>
    </row>
    <row r="6213" spans="1:23" x14ac:dyDescent="0.25">
      <c r="A6213" s="1">
        <v>6212</v>
      </c>
      <c r="B6213" t="s">
        <v>8759</v>
      </c>
      <c r="C6213" s="4">
        <v>43695</v>
      </c>
      <c r="D6213" s="4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5">
        <v>65.94</v>
      </c>
      <c r="S6213" s="1">
        <v>3</v>
      </c>
      <c r="T6213" s="3">
        <v>0</v>
      </c>
      <c r="U6213" s="1">
        <v>22.419600000000003</v>
      </c>
      <c r="V6213" t="str">
        <f>IF(M6213=[1]People!$B$5,[1]People!$A$5,IF(M6213=[1]People!$B$4,[1]People!$A$4,IF(M6213=[1]People!$B$3,[1]People!$A$3,IF(M6213=[1]People!$B$2,[1]People!$A$2,0))))</f>
        <v>Anna Andreadi</v>
      </c>
      <c r="W6213" t="str">
        <f>IFERROR(INDEX([1]Returns!A:A,MATCH(B6213,[1]Returns!B:B,0)),"No")</f>
        <v>No</v>
      </c>
    </row>
    <row r="6214" spans="1:23" x14ac:dyDescent="0.25">
      <c r="A6214" s="1">
        <v>6213</v>
      </c>
      <c r="B6214" t="s">
        <v>8760</v>
      </c>
      <c r="C6214" s="4">
        <v>43781</v>
      </c>
      <c r="D6214" s="4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5">
        <v>18.240000000000002</v>
      </c>
      <c r="S6214" s="1">
        <v>3</v>
      </c>
      <c r="T6214" s="3">
        <v>0</v>
      </c>
      <c r="U6214" s="1">
        <v>9.120000000000001</v>
      </c>
      <c r="V6214" t="str">
        <f>IF(M6214=[1]People!$B$5,[1]People!$A$5,IF(M6214=[1]People!$B$4,[1]People!$A$4,IF(M6214=[1]People!$B$3,[1]People!$A$3,IF(M6214=[1]People!$B$2,[1]People!$A$2,0))))</f>
        <v>Anna Andreadi</v>
      </c>
      <c r="W6214" t="str">
        <f>IFERROR(INDEX([1]Returns!A:A,MATCH(B6214,[1]Returns!B:B,0)),"No")</f>
        <v>No</v>
      </c>
    </row>
    <row r="6215" spans="1:23" x14ac:dyDescent="0.25">
      <c r="A6215" s="1">
        <v>6214</v>
      </c>
      <c r="B6215" t="s">
        <v>8760</v>
      </c>
      <c r="C6215" s="4">
        <v>43781</v>
      </c>
      <c r="D6215" s="4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5">
        <v>76.12</v>
      </c>
      <c r="S6215" s="1">
        <v>2</v>
      </c>
      <c r="T6215" s="3">
        <v>0</v>
      </c>
      <c r="U6215" s="1">
        <v>22.074799999999996</v>
      </c>
      <c r="V6215" t="str">
        <f>IF(M6215=[1]People!$B$5,[1]People!$A$5,IF(M6215=[1]People!$B$4,[1]People!$A$4,IF(M6215=[1]People!$B$3,[1]People!$A$3,IF(M6215=[1]People!$B$2,[1]People!$A$2,0))))</f>
        <v>Anna Andreadi</v>
      </c>
      <c r="W6215" t="str">
        <f>IFERROR(INDEX([1]Returns!A:A,MATCH(B6215,[1]Returns!B:B,0)),"No")</f>
        <v>No</v>
      </c>
    </row>
    <row r="6216" spans="1:23" x14ac:dyDescent="0.25">
      <c r="A6216" s="1">
        <v>6215</v>
      </c>
      <c r="B6216" t="s">
        <v>8762</v>
      </c>
      <c r="C6216" s="4">
        <v>42654</v>
      </c>
      <c r="D6216" s="4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5">
        <v>7.64</v>
      </c>
      <c r="S6216" s="1">
        <v>1</v>
      </c>
      <c r="T6216" s="3">
        <v>0</v>
      </c>
      <c r="U6216" s="1">
        <v>3.7435999999999998</v>
      </c>
      <c r="V6216" t="str">
        <f>IF(M6216=[1]People!$B$5,[1]People!$A$5,IF(M6216=[1]People!$B$4,[1]People!$A$4,IF(M6216=[1]People!$B$3,[1]People!$A$3,IF(M6216=[1]People!$B$2,[1]People!$A$2,0))))</f>
        <v>Anna Andreadi</v>
      </c>
      <c r="W6216" t="str">
        <f>IFERROR(INDEX([1]Returns!A:A,MATCH(B6216,[1]Returns!B:B,0)),"No")</f>
        <v>No</v>
      </c>
    </row>
    <row r="6217" spans="1:23" x14ac:dyDescent="0.25">
      <c r="A6217" s="1">
        <v>6216</v>
      </c>
      <c r="B6217" t="s">
        <v>8763</v>
      </c>
      <c r="C6217" s="4">
        <v>43067</v>
      </c>
      <c r="D6217" s="4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3">
        <v>0</v>
      </c>
      <c r="U6217" s="1">
        <v>27.945600000000002</v>
      </c>
      <c r="V6217" t="str">
        <f>IF(M6217=[1]People!$B$5,[1]People!$A$5,IF(M6217=[1]People!$B$4,[1]People!$A$4,IF(M6217=[1]People!$B$3,[1]People!$A$3,IF(M6217=[1]People!$B$2,[1]People!$A$2,0))))</f>
        <v>Chuck Magee</v>
      </c>
      <c r="W6217" t="str">
        <f>IFERROR(INDEX([1]Returns!A:A,MATCH(B6217,[1]Returns!B:B,0)),"No")</f>
        <v>No</v>
      </c>
    </row>
    <row r="6218" spans="1:23" x14ac:dyDescent="0.25">
      <c r="A6218" s="1">
        <v>6217</v>
      </c>
      <c r="B6218" t="s">
        <v>8763</v>
      </c>
      <c r="C6218" s="4">
        <v>43067</v>
      </c>
      <c r="D6218" s="4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3">
        <v>0</v>
      </c>
      <c r="U6218" s="1">
        <v>29.252800000000001</v>
      </c>
      <c r="V6218" t="str">
        <f>IF(M6218=[1]People!$B$5,[1]People!$A$5,IF(M6218=[1]People!$B$4,[1]People!$A$4,IF(M6218=[1]People!$B$3,[1]People!$A$3,IF(M6218=[1]People!$B$2,[1]People!$A$2,0))))</f>
        <v>Chuck Magee</v>
      </c>
      <c r="W6218" t="str">
        <f>IFERROR(INDEX([1]Returns!A:A,MATCH(B6218,[1]Returns!B:B,0)),"No")</f>
        <v>No</v>
      </c>
    </row>
    <row r="6219" spans="1:23" x14ac:dyDescent="0.25">
      <c r="A6219" s="1">
        <v>6218</v>
      </c>
      <c r="B6219" t="s">
        <v>8764</v>
      </c>
      <c r="C6219" s="4">
        <v>42943</v>
      </c>
      <c r="D6219" s="4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3">
        <v>0</v>
      </c>
      <c r="U6219" s="1">
        <v>0.29969999999999963</v>
      </c>
      <c r="V6219" t="str">
        <f>IF(M6219=[1]People!$B$5,[1]People!$A$5,IF(M6219=[1]People!$B$4,[1]People!$A$4,IF(M6219=[1]People!$B$3,[1]People!$A$3,IF(M6219=[1]People!$B$2,[1]People!$A$2,0))))</f>
        <v>Cassandra Brandow</v>
      </c>
      <c r="W6219" t="str">
        <f>IFERROR(INDEX([1]Returns!A:A,MATCH(B6219,[1]Returns!B:B,0)),"No")</f>
        <v>No</v>
      </c>
    </row>
    <row r="6220" spans="1:23" x14ac:dyDescent="0.25">
      <c r="A6220" s="1">
        <v>6219</v>
      </c>
      <c r="B6220" t="s">
        <v>8765</v>
      </c>
      <c r="C6220" s="4">
        <v>43393</v>
      </c>
      <c r="D6220" s="4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t="str">
        <f>IF(M6220=[1]People!$B$5,[1]People!$A$5,IF(M6220=[1]People!$B$4,[1]People!$A$4,IF(M6220=[1]People!$B$3,[1]People!$A$3,IF(M6220=[1]People!$B$2,[1]People!$A$2,0))))</f>
        <v>Kelly Williams</v>
      </c>
      <c r="W6220" t="str">
        <f>IFERROR(INDEX([1]Returns!A:A,MATCH(B6220,[1]Returns!B:B,0)),"No")</f>
        <v>No</v>
      </c>
    </row>
    <row r="6221" spans="1:23" x14ac:dyDescent="0.25">
      <c r="A6221" s="1">
        <v>6220</v>
      </c>
      <c r="B6221" t="s">
        <v>8765</v>
      </c>
      <c r="C6221" s="4">
        <v>43393</v>
      </c>
      <c r="D6221" s="4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3">
        <v>0</v>
      </c>
      <c r="U6221" s="1">
        <v>51.834599999999995</v>
      </c>
      <c r="V6221" t="str">
        <f>IF(M6221=[1]People!$B$5,[1]People!$A$5,IF(M6221=[1]People!$B$4,[1]People!$A$4,IF(M6221=[1]People!$B$3,[1]People!$A$3,IF(M6221=[1]People!$B$2,[1]People!$A$2,0))))</f>
        <v>Kelly Williams</v>
      </c>
      <c r="W6221" t="str">
        <f>IFERROR(INDEX([1]Returns!A:A,MATCH(B6221,[1]Returns!B:B,0)),"No")</f>
        <v>No</v>
      </c>
    </row>
    <row r="6222" spans="1:23" x14ac:dyDescent="0.25">
      <c r="A6222" s="1">
        <v>6221</v>
      </c>
      <c r="B6222" t="s">
        <v>8765</v>
      </c>
      <c r="C6222" s="4">
        <v>43393</v>
      </c>
      <c r="D6222" s="4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3">
        <v>0</v>
      </c>
      <c r="U6222" s="1">
        <v>1.4601999999999977</v>
      </c>
      <c r="V6222" t="str">
        <f>IF(M6222=[1]People!$B$5,[1]People!$A$5,IF(M6222=[1]People!$B$4,[1]People!$A$4,IF(M6222=[1]People!$B$3,[1]People!$A$3,IF(M6222=[1]People!$B$2,[1]People!$A$2,0))))</f>
        <v>Kelly Williams</v>
      </c>
      <c r="W6222" t="str">
        <f>IFERROR(INDEX([1]Returns!A:A,MATCH(B6222,[1]Returns!B:B,0)),"No")</f>
        <v>No</v>
      </c>
    </row>
    <row r="6223" spans="1:23" x14ac:dyDescent="0.25">
      <c r="A6223" s="1">
        <v>6222</v>
      </c>
      <c r="B6223" t="s">
        <v>8766</v>
      </c>
      <c r="C6223" s="4">
        <v>43722</v>
      </c>
      <c r="D6223" s="4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5">
        <v>56.699999999999996</v>
      </c>
      <c r="S6223" s="1">
        <v>9</v>
      </c>
      <c r="T6223" s="3">
        <v>0</v>
      </c>
      <c r="U6223" s="1">
        <v>26.081999999999997</v>
      </c>
      <c r="V6223" t="str">
        <f>IF(M6223=[1]People!$B$5,[1]People!$A$5,IF(M6223=[1]People!$B$4,[1]People!$A$4,IF(M6223=[1]People!$B$3,[1]People!$A$3,IF(M6223=[1]People!$B$2,[1]People!$A$2,0))))</f>
        <v>Anna Andreadi</v>
      </c>
      <c r="W6223" t="str">
        <f>IFERROR(INDEX([1]Returns!A:A,MATCH(B6223,[1]Returns!B:B,0)),"No")</f>
        <v>No</v>
      </c>
    </row>
    <row r="6224" spans="1:23" x14ac:dyDescent="0.25">
      <c r="A6224" s="1">
        <v>6223</v>
      </c>
      <c r="B6224" t="s">
        <v>8767</v>
      </c>
      <c r="C6224" s="4">
        <v>43822</v>
      </c>
      <c r="D6224" s="4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t="str">
        <f>IF(M6224=[1]People!$B$5,[1]People!$A$5,IF(M6224=[1]People!$B$4,[1]People!$A$4,IF(M6224=[1]People!$B$3,[1]People!$A$3,IF(M6224=[1]People!$B$2,[1]People!$A$2,0))))</f>
        <v>Cassandra Brandow</v>
      </c>
      <c r="W6224" t="str">
        <f>IFERROR(INDEX([1]Returns!A:A,MATCH(B6224,[1]Returns!B:B,0)),"No")</f>
        <v>No</v>
      </c>
    </row>
    <row r="6225" spans="1:23" x14ac:dyDescent="0.25">
      <c r="A6225" s="1">
        <v>6224</v>
      </c>
      <c r="B6225" t="s">
        <v>8767</v>
      </c>
      <c r="C6225" s="4">
        <v>43822</v>
      </c>
      <c r="D6225" s="4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t="str">
        <f>IF(M6225=[1]People!$B$5,[1]People!$A$5,IF(M6225=[1]People!$B$4,[1]People!$A$4,IF(M6225=[1]People!$B$3,[1]People!$A$3,IF(M6225=[1]People!$B$2,[1]People!$A$2,0))))</f>
        <v>Cassandra Brandow</v>
      </c>
      <c r="W6225" t="str">
        <f>IFERROR(INDEX([1]Returns!A:A,MATCH(B6225,[1]Returns!B:B,0)),"No")</f>
        <v>No</v>
      </c>
    </row>
    <row r="6226" spans="1:23" x14ac:dyDescent="0.25">
      <c r="A6226" s="1">
        <v>6225</v>
      </c>
      <c r="B6226" t="s">
        <v>8767</v>
      </c>
      <c r="C6226" s="4">
        <v>43822</v>
      </c>
      <c r="D6226" s="4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t="str">
        <f>IF(M6226=[1]People!$B$5,[1]People!$A$5,IF(M6226=[1]People!$B$4,[1]People!$A$4,IF(M6226=[1]People!$B$3,[1]People!$A$3,IF(M6226=[1]People!$B$2,[1]People!$A$2,0))))</f>
        <v>Cassandra Brandow</v>
      </c>
      <c r="W6226" t="str">
        <f>IFERROR(INDEX([1]Returns!A:A,MATCH(B6226,[1]Returns!B:B,0)),"No")</f>
        <v>No</v>
      </c>
    </row>
    <row r="6227" spans="1:23" x14ac:dyDescent="0.25">
      <c r="A6227" s="1">
        <v>6226</v>
      </c>
      <c r="B6227" t="s">
        <v>8769</v>
      </c>
      <c r="C6227" s="4">
        <v>43013</v>
      </c>
      <c r="D6227" s="4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5">
        <v>66.294000000000011</v>
      </c>
      <c r="S6227" s="1">
        <v>1</v>
      </c>
      <c r="T6227" s="3">
        <v>0.7</v>
      </c>
      <c r="U6227" s="1">
        <v>-103.86059999999998</v>
      </c>
      <c r="V6227" t="str">
        <f>IF(M6227=[1]People!$B$5,[1]People!$A$5,IF(M6227=[1]People!$B$4,[1]People!$A$4,IF(M6227=[1]People!$B$3,[1]People!$A$3,IF(M6227=[1]People!$B$2,[1]People!$A$2,0))))</f>
        <v>Anna Andreadi</v>
      </c>
      <c r="W6227" t="str">
        <f>IFERROR(INDEX([1]Returns!A:A,MATCH(B6227,[1]Returns!B:B,0)),"No")</f>
        <v>No</v>
      </c>
    </row>
    <row r="6228" spans="1:23" x14ac:dyDescent="0.25">
      <c r="A6228" s="1">
        <v>6227</v>
      </c>
      <c r="B6228" t="s">
        <v>8769</v>
      </c>
      <c r="C6228" s="4">
        <v>43013</v>
      </c>
      <c r="D6228" s="4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5">
        <v>291.16800000000001</v>
      </c>
      <c r="S6228" s="1">
        <v>4</v>
      </c>
      <c r="T6228" s="3">
        <v>0.2</v>
      </c>
      <c r="U6228" s="1">
        <v>-14.558399999999978</v>
      </c>
      <c r="V6228" t="str">
        <f>IF(M6228=[1]People!$B$5,[1]People!$A$5,IF(M6228=[1]People!$B$4,[1]People!$A$4,IF(M6228=[1]People!$B$3,[1]People!$A$3,IF(M6228=[1]People!$B$2,[1]People!$A$2,0))))</f>
        <v>Anna Andreadi</v>
      </c>
      <c r="W6228" t="str">
        <f>IFERROR(INDEX([1]Returns!A:A,MATCH(B6228,[1]Returns!B:B,0)),"No")</f>
        <v>No</v>
      </c>
    </row>
    <row r="6229" spans="1:23" x14ac:dyDescent="0.25">
      <c r="A6229" s="1">
        <v>6228</v>
      </c>
      <c r="B6229" t="s">
        <v>8770</v>
      </c>
      <c r="C6229" s="4">
        <v>42676</v>
      </c>
      <c r="D6229" s="4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t="str">
        <f>IF(M6229=[1]People!$B$5,[1]People!$A$5,IF(M6229=[1]People!$B$4,[1]People!$A$4,IF(M6229=[1]People!$B$3,[1]People!$A$3,IF(M6229=[1]People!$B$2,[1]People!$A$2,0))))</f>
        <v>Kelly Williams</v>
      </c>
      <c r="W6229" t="str">
        <f>IFERROR(INDEX([1]Returns!A:A,MATCH(B6229,[1]Returns!B:B,0)),"No")</f>
        <v>No</v>
      </c>
    </row>
    <row r="6230" spans="1:23" x14ac:dyDescent="0.25">
      <c r="A6230" s="1">
        <v>6229</v>
      </c>
      <c r="B6230" t="s">
        <v>8771</v>
      </c>
      <c r="C6230" s="4">
        <v>43122</v>
      </c>
      <c r="D6230" s="4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3">
        <v>0.4</v>
      </c>
      <c r="U6230" s="1">
        <v>-20.235600000000005</v>
      </c>
      <c r="V6230" t="str">
        <f>IF(M6230=[1]People!$B$5,[1]People!$A$5,IF(M6230=[1]People!$B$4,[1]People!$A$4,IF(M6230=[1]People!$B$3,[1]People!$A$3,IF(M6230=[1]People!$B$2,[1]People!$A$2,0))))</f>
        <v>Chuck Magee</v>
      </c>
      <c r="W6230" t="str">
        <f>IFERROR(INDEX([1]Returns!A:A,MATCH(B6230,[1]Returns!B:B,0)),"No")</f>
        <v>No</v>
      </c>
    </row>
    <row r="6231" spans="1:23" x14ac:dyDescent="0.25">
      <c r="A6231" s="1">
        <v>6230</v>
      </c>
      <c r="B6231" t="s">
        <v>8771</v>
      </c>
      <c r="C6231" s="4">
        <v>43122</v>
      </c>
      <c r="D6231" s="4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t="str">
        <f>IF(M6231=[1]People!$B$5,[1]People!$A$5,IF(M6231=[1]People!$B$4,[1]People!$A$4,IF(M6231=[1]People!$B$3,[1]People!$A$3,IF(M6231=[1]People!$B$2,[1]People!$A$2,0))))</f>
        <v>Chuck Magee</v>
      </c>
      <c r="W6231" t="str">
        <f>IFERROR(INDEX([1]Returns!A:A,MATCH(B6231,[1]Returns!B:B,0)),"No")</f>
        <v>No</v>
      </c>
    </row>
    <row r="6232" spans="1:23" x14ac:dyDescent="0.25">
      <c r="A6232" s="1">
        <v>6231</v>
      </c>
      <c r="B6232" t="s">
        <v>8772</v>
      </c>
      <c r="C6232" s="4">
        <v>43657</v>
      </c>
      <c r="D6232" s="4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3">
        <v>0</v>
      </c>
      <c r="U6232" s="1">
        <v>11.8248</v>
      </c>
      <c r="V6232" t="str">
        <f>IF(M6232=[1]People!$B$5,[1]People!$A$5,IF(M6232=[1]People!$B$4,[1]People!$A$4,IF(M6232=[1]People!$B$3,[1]People!$A$3,IF(M6232=[1]People!$B$2,[1]People!$A$2,0))))</f>
        <v>Kelly Williams</v>
      </c>
      <c r="W6232" t="str">
        <f>IFERROR(INDEX([1]Returns!A:A,MATCH(B6232,[1]Returns!B:B,0)),"No")</f>
        <v>No</v>
      </c>
    </row>
    <row r="6233" spans="1:23" x14ac:dyDescent="0.25">
      <c r="A6233" s="1">
        <v>6232</v>
      </c>
      <c r="B6233" t="s">
        <v>8774</v>
      </c>
      <c r="C6233" s="4">
        <v>43719</v>
      </c>
      <c r="D6233" s="4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5">
        <v>177.56800000000001</v>
      </c>
      <c r="S6233" s="1">
        <v>2</v>
      </c>
      <c r="T6233" s="3">
        <v>0.2</v>
      </c>
      <c r="U6233" s="1">
        <v>8.8783999999999921</v>
      </c>
      <c r="V6233" t="str">
        <f>IF(M6233=[1]People!$B$5,[1]People!$A$5,IF(M6233=[1]People!$B$4,[1]People!$A$4,IF(M6233=[1]People!$B$3,[1]People!$A$3,IF(M6233=[1]People!$B$2,[1]People!$A$2,0))))</f>
        <v>Anna Andreadi</v>
      </c>
      <c r="W6233" t="str">
        <f>IFERROR(INDEX([1]Returns!A:A,MATCH(B6233,[1]Returns!B:B,0)),"No")</f>
        <v>No</v>
      </c>
    </row>
    <row r="6234" spans="1:23" x14ac:dyDescent="0.25">
      <c r="A6234" s="1">
        <v>6233</v>
      </c>
      <c r="B6234" t="s">
        <v>8774</v>
      </c>
      <c r="C6234" s="4">
        <v>43719</v>
      </c>
      <c r="D6234" s="4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5">
        <v>19.440000000000001</v>
      </c>
      <c r="S6234" s="1">
        <v>3</v>
      </c>
      <c r="T6234" s="3">
        <v>0</v>
      </c>
      <c r="U6234" s="1">
        <v>9.3312000000000008</v>
      </c>
      <c r="V6234" t="str">
        <f>IF(M6234=[1]People!$B$5,[1]People!$A$5,IF(M6234=[1]People!$B$4,[1]People!$A$4,IF(M6234=[1]People!$B$3,[1]People!$A$3,IF(M6234=[1]People!$B$2,[1]People!$A$2,0))))</f>
        <v>Anna Andreadi</v>
      </c>
      <c r="W6234" t="str">
        <f>IFERROR(INDEX([1]Returns!A:A,MATCH(B6234,[1]Returns!B:B,0)),"No")</f>
        <v>No</v>
      </c>
    </row>
    <row r="6235" spans="1:23" x14ac:dyDescent="0.25">
      <c r="A6235" s="1">
        <v>6234</v>
      </c>
      <c r="B6235" t="s">
        <v>8774</v>
      </c>
      <c r="C6235" s="4">
        <v>43719</v>
      </c>
      <c r="D6235" s="4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5">
        <v>71.28</v>
      </c>
      <c r="S6235" s="1">
        <v>11</v>
      </c>
      <c r="T6235" s="3">
        <v>0</v>
      </c>
      <c r="U6235" s="1">
        <v>34.214400000000005</v>
      </c>
      <c r="V6235" t="str">
        <f>IF(M6235=[1]People!$B$5,[1]People!$A$5,IF(M6235=[1]People!$B$4,[1]People!$A$4,IF(M6235=[1]People!$B$3,[1]People!$A$3,IF(M6235=[1]People!$B$2,[1]People!$A$2,0))))</f>
        <v>Anna Andreadi</v>
      </c>
      <c r="W6235" t="str">
        <f>IFERROR(INDEX([1]Returns!A:A,MATCH(B6235,[1]Returns!B:B,0)),"No")</f>
        <v>No</v>
      </c>
    </row>
    <row r="6236" spans="1:23" x14ac:dyDescent="0.25">
      <c r="A6236" s="1">
        <v>6235</v>
      </c>
      <c r="B6236" t="s">
        <v>8774</v>
      </c>
      <c r="C6236" s="4">
        <v>43719</v>
      </c>
      <c r="D6236" s="4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5">
        <v>1471.96</v>
      </c>
      <c r="S6236" s="1">
        <v>5</v>
      </c>
      <c r="T6236" s="3">
        <v>0.2</v>
      </c>
      <c r="U6236" s="1">
        <v>459.98749999999995</v>
      </c>
      <c r="V6236" t="str">
        <f>IF(M6236=[1]People!$B$5,[1]People!$A$5,IF(M6236=[1]People!$B$4,[1]People!$A$4,IF(M6236=[1]People!$B$3,[1]People!$A$3,IF(M6236=[1]People!$B$2,[1]People!$A$2,0))))</f>
        <v>Anna Andreadi</v>
      </c>
      <c r="W6236" t="str">
        <f>IFERROR(INDEX([1]Returns!A:A,MATCH(B6236,[1]Returns!B:B,0)),"No")</f>
        <v>No</v>
      </c>
    </row>
    <row r="6237" spans="1:23" x14ac:dyDescent="0.25">
      <c r="A6237" s="1">
        <v>6236</v>
      </c>
      <c r="B6237" t="s">
        <v>8774</v>
      </c>
      <c r="C6237" s="4">
        <v>43719</v>
      </c>
      <c r="D6237" s="4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5">
        <v>79.959999999999994</v>
      </c>
      <c r="S6237" s="1">
        <v>5</v>
      </c>
      <c r="T6237" s="3">
        <v>0.2</v>
      </c>
      <c r="U6237" s="1">
        <v>-17.991000000000003</v>
      </c>
      <c r="V6237" t="str">
        <f>IF(M6237=[1]People!$B$5,[1]People!$A$5,IF(M6237=[1]People!$B$4,[1]People!$A$4,IF(M6237=[1]People!$B$3,[1]People!$A$3,IF(M6237=[1]People!$B$2,[1]People!$A$2,0))))</f>
        <v>Anna Andreadi</v>
      </c>
      <c r="W6237" t="str">
        <f>IFERROR(INDEX([1]Returns!A:A,MATCH(B6237,[1]Returns!B:B,0)),"No")</f>
        <v>No</v>
      </c>
    </row>
    <row r="6238" spans="1:23" x14ac:dyDescent="0.25">
      <c r="A6238" s="1">
        <v>6237</v>
      </c>
      <c r="B6238" t="s">
        <v>8777</v>
      </c>
      <c r="C6238" s="4">
        <v>43154</v>
      </c>
      <c r="D6238" s="4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t="str">
        <f>IF(M6238=[1]People!$B$5,[1]People!$A$5,IF(M6238=[1]People!$B$4,[1]People!$A$4,IF(M6238=[1]People!$B$3,[1]People!$A$3,IF(M6238=[1]People!$B$2,[1]People!$A$2,0))))</f>
        <v>Chuck Magee</v>
      </c>
      <c r="W6238" t="str">
        <f>IFERROR(INDEX([1]Returns!A:A,MATCH(B6238,[1]Returns!B:B,0)),"No")</f>
        <v>No</v>
      </c>
    </row>
    <row r="6239" spans="1:23" x14ac:dyDescent="0.25">
      <c r="A6239" s="1">
        <v>6238</v>
      </c>
      <c r="B6239" t="s">
        <v>8778</v>
      </c>
      <c r="C6239" s="4">
        <v>43122</v>
      </c>
      <c r="D6239" s="4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t="str">
        <f>IF(M6239=[1]People!$B$5,[1]People!$A$5,IF(M6239=[1]People!$B$4,[1]People!$A$4,IF(M6239=[1]People!$B$3,[1]People!$A$3,IF(M6239=[1]People!$B$2,[1]People!$A$2,0))))</f>
        <v>Chuck Magee</v>
      </c>
      <c r="W6239" t="str">
        <f>IFERROR(INDEX([1]Returns!A:A,MATCH(B6239,[1]Returns!B:B,0)),"No")</f>
        <v>No</v>
      </c>
    </row>
    <row r="6240" spans="1:23" x14ac:dyDescent="0.25">
      <c r="A6240" s="1">
        <v>6239</v>
      </c>
      <c r="B6240" t="s">
        <v>8779</v>
      </c>
      <c r="C6240" s="4">
        <v>43081</v>
      </c>
      <c r="D6240" s="4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5">
        <v>166.5</v>
      </c>
      <c r="S6240" s="1">
        <v>3</v>
      </c>
      <c r="T6240" s="3">
        <v>0</v>
      </c>
      <c r="U6240" s="1">
        <v>21.64500000000001</v>
      </c>
      <c r="V6240" t="str">
        <f>IF(M6240=[1]People!$B$5,[1]People!$A$5,IF(M6240=[1]People!$B$4,[1]People!$A$4,IF(M6240=[1]People!$B$3,[1]People!$A$3,IF(M6240=[1]People!$B$2,[1]People!$A$2,0))))</f>
        <v>Anna Andreadi</v>
      </c>
      <c r="W6240" t="str">
        <f>IFERROR(INDEX([1]Returns!A:A,MATCH(B6240,[1]Returns!B:B,0)),"No")</f>
        <v>Yes</v>
      </c>
    </row>
    <row r="6241" spans="1:23" x14ac:dyDescent="0.25">
      <c r="A6241" s="1">
        <v>6240</v>
      </c>
      <c r="B6241" t="s">
        <v>8779</v>
      </c>
      <c r="C6241" s="4">
        <v>43081</v>
      </c>
      <c r="D6241" s="4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5">
        <v>360.38</v>
      </c>
      <c r="S6241" s="1">
        <v>2</v>
      </c>
      <c r="T6241" s="3">
        <v>0</v>
      </c>
      <c r="U6241" s="1">
        <v>93.698800000000006</v>
      </c>
      <c r="V6241" t="str">
        <f>IF(M6241=[1]People!$B$5,[1]People!$A$5,IF(M6241=[1]People!$B$4,[1]People!$A$4,IF(M6241=[1]People!$B$3,[1]People!$A$3,IF(M6241=[1]People!$B$2,[1]People!$A$2,0))))</f>
        <v>Anna Andreadi</v>
      </c>
      <c r="W6241" t="str">
        <f>IFERROR(INDEX([1]Returns!A:A,MATCH(B6241,[1]Returns!B:B,0)),"No")</f>
        <v>Yes</v>
      </c>
    </row>
    <row r="6242" spans="1:23" x14ac:dyDescent="0.25">
      <c r="A6242" s="1">
        <v>6241</v>
      </c>
      <c r="B6242" t="s">
        <v>8780</v>
      </c>
      <c r="C6242" s="4">
        <v>43402</v>
      </c>
      <c r="D6242" s="4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5">
        <v>11.744</v>
      </c>
      <c r="S6242" s="1">
        <v>1</v>
      </c>
      <c r="T6242" s="3">
        <v>0.2</v>
      </c>
      <c r="U6242" s="1">
        <v>3.8167999999999997</v>
      </c>
      <c r="V6242" t="str">
        <f>IF(M6242=[1]People!$B$5,[1]People!$A$5,IF(M6242=[1]People!$B$4,[1]People!$A$4,IF(M6242=[1]People!$B$3,[1]People!$A$3,IF(M6242=[1]People!$B$2,[1]People!$A$2,0))))</f>
        <v>Anna Andreadi</v>
      </c>
      <c r="W6242" t="str">
        <f>IFERROR(INDEX([1]Returns!A:A,MATCH(B6242,[1]Returns!B:B,0)),"No")</f>
        <v>No</v>
      </c>
    </row>
    <row r="6243" spans="1:23" x14ac:dyDescent="0.25">
      <c r="A6243" s="1">
        <v>6242</v>
      </c>
      <c r="B6243" t="s">
        <v>8781</v>
      </c>
      <c r="C6243" s="4">
        <v>43613</v>
      </c>
      <c r="D6243" s="4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3">
        <v>0</v>
      </c>
      <c r="U6243" s="1">
        <v>101.4504</v>
      </c>
      <c r="V6243" t="str">
        <f>IF(M6243=[1]People!$B$5,[1]People!$A$5,IF(M6243=[1]People!$B$4,[1]People!$A$4,IF(M6243=[1]People!$B$3,[1]People!$A$3,IF(M6243=[1]People!$B$2,[1]People!$A$2,0))))</f>
        <v>Chuck Magee</v>
      </c>
      <c r="W6243" t="str">
        <f>IFERROR(INDEX([1]Returns!A:A,MATCH(B6243,[1]Returns!B:B,0)),"No")</f>
        <v>No</v>
      </c>
    </row>
    <row r="6244" spans="1:23" x14ac:dyDescent="0.25">
      <c r="A6244" s="1">
        <v>6243</v>
      </c>
      <c r="B6244" t="s">
        <v>8782</v>
      </c>
      <c r="C6244" s="4">
        <v>42725</v>
      </c>
      <c r="D6244" s="4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t="str">
        <f>IF(M6244=[1]People!$B$5,[1]People!$A$5,IF(M6244=[1]People!$B$4,[1]People!$A$4,IF(M6244=[1]People!$B$3,[1]People!$A$3,IF(M6244=[1]People!$B$2,[1]People!$A$2,0))))</f>
        <v>Cassandra Brandow</v>
      </c>
      <c r="W6244" t="str">
        <f>IFERROR(INDEX([1]Returns!A:A,MATCH(B6244,[1]Returns!B:B,0)),"No")</f>
        <v>No</v>
      </c>
    </row>
    <row r="6245" spans="1:23" x14ac:dyDescent="0.25">
      <c r="A6245" s="1">
        <v>6244</v>
      </c>
      <c r="B6245" t="s">
        <v>8783</v>
      </c>
      <c r="C6245" s="4">
        <v>43428</v>
      </c>
      <c r="D6245" s="4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5">
        <v>25.349999999999998</v>
      </c>
      <c r="S6245" s="1">
        <v>3</v>
      </c>
      <c r="T6245" s="3">
        <v>0</v>
      </c>
      <c r="U6245" s="1">
        <v>7.6049999999999978</v>
      </c>
      <c r="V6245" t="str">
        <f>IF(M6245=[1]People!$B$5,[1]People!$A$5,IF(M6245=[1]People!$B$4,[1]People!$A$4,IF(M6245=[1]People!$B$3,[1]People!$A$3,IF(M6245=[1]People!$B$2,[1]People!$A$2,0))))</f>
        <v>Anna Andreadi</v>
      </c>
      <c r="W6245" t="str">
        <f>IFERROR(INDEX([1]Returns!A:A,MATCH(B6245,[1]Returns!B:B,0)),"No")</f>
        <v>No</v>
      </c>
    </row>
    <row r="6246" spans="1:23" x14ac:dyDescent="0.25">
      <c r="A6246" s="1">
        <v>6245</v>
      </c>
      <c r="B6246" t="s">
        <v>8784</v>
      </c>
      <c r="C6246" s="4">
        <v>43059</v>
      </c>
      <c r="D6246" s="4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5">
        <v>119.03999999999999</v>
      </c>
      <c r="S6246" s="1">
        <v>6</v>
      </c>
      <c r="T6246" s="3">
        <v>0</v>
      </c>
      <c r="U6246" s="1">
        <v>30.950400000000002</v>
      </c>
      <c r="V6246" t="str">
        <f>IF(M6246=[1]People!$B$5,[1]People!$A$5,IF(M6246=[1]People!$B$4,[1]People!$A$4,IF(M6246=[1]People!$B$3,[1]People!$A$3,IF(M6246=[1]People!$B$2,[1]People!$A$2,0))))</f>
        <v>Anna Andreadi</v>
      </c>
      <c r="W6246" t="str">
        <f>IFERROR(INDEX([1]Returns!A:A,MATCH(B6246,[1]Returns!B:B,0)),"No")</f>
        <v>No</v>
      </c>
    </row>
    <row r="6247" spans="1:23" x14ac:dyDescent="0.25">
      <c r="A6247" s="1">
        <v>6246</v>
      </c>
      <c r="B6247" t="s">
        <v>8784</v>
      </c>
      <c r="C6247" s="4">
        <v>43059</v>
      </c>
      <c r="D6247" s="4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5">
        <v>22.14</v>
      </c>
      <c r="S6247" s="1">
        <v>3</v>
      </c>
      <c r="T6247" s="3">
        <v>0</v>
      </c>
      <c r="U6247" s="1">
        <v>6.4205999999999976</v>
      </c>
      <c r="V6247" t="str">
        <f>IF(M6247=[1]People!$B$5,[1]People!$A$5,IF(M6247=[1]People!$B$4,[1]People!$A$4,IF(M6247=[1]People!$B$3,[1]People!$A$3,IF(M6247=[1]People!$B$2,[1]People!$A$2,0))))</f>
        <v>Anna Andreadi</v>
      </c>
      <c r="W6247" t="str">
        <f>IFERROR(INDEX([1]Returns!A:A,MATCH(B6247,[1]Returns!B:B,0)),"No")</f>
        <v>No</v>
      </c>
    </row>
    <row r="6248" spans="1:23" x14ac:dyDescent="0.25">
      <c r="A6248" s="1">
        <v>6247</v>
      </c>
      <c r="B6248" t="s">
        <v>8784</v>
      </c>
      <c r="C6248" s="4">
        <v>43059</v>
      </c>
      <c r="D6248" s="4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5">
        <v>13.98</v>
      </c>
      <c r="S6248" s="1">
        <v>2</v>
      </c>
      <c r="T6248" s="3">
        <v>0</v>
      </c>
      <c r="U6248" s="1">
        <v>6.011400000000001</v>
      </c>
      <c r="V6248" t="str">
        <f>IF(M6248=[1]People!$B$5,[1]People!$A$5,IF(M6248=[1]People!$B$4,[1]People!$A$4,IF(M6248=[1]People!$B$3,[1]People!$A$3,IF(M6248=[1]People!$B$2,[1]People!$A$2,0))))</f>
        <v>Anna Andreadi</v>
      </c>
      <c r="W6248" t="str">
        <f>IFERROR(INDEX([1]Returns!A:A,MATCH(B6248,[1]Returns!B:B,0)),"No")</f>
        <v>No</v>
      </c>
    </row>
    <row r="6249" spans="1:23" x14ac:dyDescent="0.25">
      <c r="A6249" s="1">
        <v>6248</v>
      </c>
      <c r="B6249" t="s">
        <v>8785</v>
      </c>
      <c r="C6249" s="4">
        <v>43614</v>
      </c>
      <c r="D6249" s="4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3">
        <v>0</v>
      </c>
      <c r="U6249" s="1">
        <v>19.968599999999999</v>
      </c>
      <c r="V6249" t="str">
        <f>IF(M6249=[1]People!$B$5,[1]People!$A$5,IF(M6249=[1]People!$B$4,[1]People!$A$4,IF(M6249=[1]People!$B$3,[1]People!$A$3,IF(M6249=[1]People!$B$2,[1]People!$A$2,0))))</f>
        <v>Kelly Williams</v>
      </c>
      <c r="W6249" t="str">
        <f>IFERROR(INDEX([1]Returns!A:A,MATCH(B6249,[1]Returns!B:B,0)),"No")</f>
        <v>No</v>
      </c>
    </row>
    <row r="6250" spans="1:23" x14ac:dyDescent="0.25">
      <c r="A6250" s="1">
        <v>6249</v>
      </c>
      <c r="B6250" t="s">
        <v>8785</v>
      </c>
      <c r="C6250" s="4">
        <v>43614</v>
      </c>
      <c r="D6250" s="4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3">
        <v>0</v>
      </c>
      <c r="U6250" s="1">
        <v>2.6208000000000005</v>
      </c>
      <c r="V6250" t="str">
        <f>IF(M6250=[1]People!$B$5,[1]People!$A$5,IF(M6250=[1]People!$B$4,[1]People!$A$4,IF(M6250=[1]People!$B$3,[1]People!$A$3,IF(M6250=[1]People!$B$2,[1]People!$A$2,0))))</f>
        <v>Kelly Williams</v>
      </c>
      <c r="W6250" t="str">
        <f>IFERROR(INDEX([1]Returns!A:A,MATCH(B6250,[1]Returns!B:B,0)),"No")</f>
        <v>No</v>
      </c>
    </row>
    <row r="6251" spans="1:23" x14ac:dyDescent="0.25">
      <c r="A6251" s="1">
        <v>6250</v>
      </c>
      <c r="B6251" t="s">
        <v>8785</v>
      </c>
      <c r="C6251" s="4">
        <v>43614</v>
      </c>
      <c r="D6251" s="4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3">
        <v>0</v>
      </c>
      <c r="U6251" s="1">
        <v>120.94159999999999</v>
      </c>
      <c r="V6251" t="str">
        <f>IF(M6251=[1]People!$B$5,[1]People!$A$5,IF(M6251=[1]People!$B$4,[1]People!$A$4,IF(M6251=[1]People!$B$3,[1]People!$A$3,IF(M6251=[1]People!$B$2,[1]People!$A$2,0))))</f>
        <v>Kelly Williams</v>
      </c>
      <c r="W6251" t="str">
        <f>IFERROR(INDEX([1]Returns!A:A,MATCH(B6251,[1]Returns!B:B,0)),"No")</f>
        <v>No</v>
      </c>
    </row>
    <row r="6252" spans="1:23" x14ac:dyDescent="0.25">
      <c r="A6252" s="1">
        <v>6251</v>
      </c>
      <c r="B6252" t="s">
        <v>8785</v>
      </c>
      <c r="C6252" s="4">
        <v>43614</v>
      </c>
      <c r="D6252" s="4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3">
        <v>0</v>
      </c>
      <c r="U6252" s="1">
        <v>3.99</v>
      </c>
      <c r="V6252" t="str">
        <f>IF(M6252=[1]People!$B$5,[1]People!$A$5,IF(M6252=[1]People!$B$4,[1]People!$A$4,IF(M6252=[1]People!$B$3,[1]People!$A$3,IF(M6252=[1]People!$B$2,[1]People!$A$2,0))))</f>
        <v>Kelly Williams</v>
      </c>
      <c r="W6252" t="str">
        <f>IFERROR(INDEX([1]Returns!A:A,MATCH(B6252,[1]Returns!B:B,0)),"No")</f>
        <v>No</v>
      </c>
    </row>
    <row r="6253" spans="1:23" x14ac:dyDescent="0.25">
      <c r="A6253" s="1">
        <v>6252</v>
      </c>
      <c r="B6253" t="s">
        <v>8788</v>
      </c>
      <c r="C6253" s="4">
        <v>42706</v>
      </c>
      <c r="D6253" s="4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t="str">
        <f>IF(M6253=[1]People!$B$5,[1]People!$A$5,IF(M6253=[1]People!$B$4,[1]People!$A$4,IF(M6253=[1]People!$B$3,[1]People!$A$3,IF(M6253=[1]People!$B$2,[1]People!$A$2,0))))</f>
        <v>Kelly Williams</v>
      </c>
      <c r="W6253" t="str">
        <f>IFERROR(INDEX([1]Returns!A:A,MATCH(B6253,[1]Returns!B:B,0)),"No")</f>
        <v>No</v>
      </c>
    </row>
    <row r="6254" spans="1:23" x14ac:dyDescent="0.25">
      <c r="A6254" s="1">
        <v>6253</v>
      </c>
      <c r="B6254" t="s">
        <v>8789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t="str">
        <f>IF(M6254=[1]People!$B$5,[1]People!$A$5,IF(M6254=[1]People!$B$4,[1]People!$A$4,IF(M6254=[1]People!$B$3,[1]People!$A$3,IF(M6254=[1]People!$B$2,[1]People!$A$2,0))))</f>
        <v>Cassandra Brandow</v>
      </c>
      <c r="W6254" t="str">
        <f>IFERROR(INDEX([1]Returns!A:A,MATCH(B6254,[1]Returns!B:B,0)),"No")</f>
        <v>No</v>
      </c>
    </row>
    <row r="6255" spans="1:23" x14ac:dyDescent="0.25">
      <c r="A6255" s="1">
        <v>6254</v>
      </c>
      <c r="B6255" t="s">
        <v>8789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t="str">
        <f>IF(M6255=[1]People!$B$5,[1]People!$A$5,IF(M6255=[1]People!$B$4,[1]People!$A$4,IF(M6255=[1]People!$B$3,[1]People!$A$3,IF(M6255=[1]People!$B$2,[1]People!$A$2,0))))</f>
        <v>Cassandra Brandow</v>
      </c>
      <c r="W6255" t="str">
        <f>IFERROR(INDEX([1]Returns!A:A,MATCH(B6255,[1]Returns!B:B,0)),"No")</f>
        <v>No</v>
      </c>
    </row>
    <row r="6256" spans="1:23" x14ac:dyDescent="0.25">
      <c r="A6256" s="1">
        <v>6255</v>
      </c>
      <c r="B6256" t="s">
        <v>8790</v>
      </c>
      <c r="C6256" s="4">
        <v>42986</v>
      </c>
      <c r="D6256" s="4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3">
        <v>0</v>
      </c>
      <c r="U6256" s="1">
        <v>8.1167999999999996</v>
      </c>
      <c r="V6256" t="str">
        <f>IF(M6256=[1]People!$B$5,[1]People!$A$5,IF(M6256=[1]People!$B$4,[1]People!$A$4,IF(M6256=[1]People!$B$3,[1]People!$A$3,IF(M6256=[1]People!$B$2,[1]People!$A$2,0))))</f>
        <v>Cassandra Brandow</v>
      </c>
      <c r="W6256" t="str">
        <f>IFERROR(INDEX([1]Returns!A:A,MATCH(B6256,[1]Returns!B:B,0)),"No")</f>
        <v>No</v>
      </c>
    </row>
    <row r="6257" spans="1:23" x14ac:dyDescent="0.25">
      <c r="A6257" s="1">
        <v>6256</v>
      </c>
      <c r="B6257" t="s">
        <v>8791</v>
      </c>
      <c r="C6257" s="4">
        <v>43717</v>
      </c>
      <c r="D6257" s="4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t="str">
        <f>IF(M6257=[1]People!$B$5,[1]People!$A$5,IF(M6257=[1]People!$B$4,[1]People!$A$4,IF(M6257=[1]People!$B$3,[1]People!$A$3,IF(M6257=[1]People!$B$2,[1]People!$A$2,0))))</f>
        <v>Kelly Williams</v>
      </c>
      <c r="W6257" t="str">
        <f>IFERROR(INDEX([1]Returns!A:A,MATCH(B6257,[1]Returns!B:B,0)),"No")</f>
        <v>No</v>
      </c>
    </row>
    <row r="6258" spans="1:23" x14ac:dyDescent="0.25">
      <c r="A6258" s="1">
        <v>6257</v>
      </c>
      <c r="B6258" t="s">
        <v>8792</v>
      </c>
      <c r="C6258" s="4">
        <v>42984</v>
      </c>
      <c r="D6258" s="4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t="str">
        <f>IF(M6258=[1]People!$B$5,[1]People!$A$5,IF(M6258=[1]People!$B$4,[1]People!$A$4,IF(M6258=[1]People!$B$3,[1]People!$A$3,IF(M6258=[1]People!$B$2,[1]People!$A$2,0))))</f>
        <v>Cassandra Brandow</v>
      </c>
      <c r="W6258" t="str">
        <f>IFERROR(INDEX([1]Returns!A:A,MATCH(B6258,[1]Returns!B:B,0)),"No")</f>
        <v>No</v>
      </c>
    </row>
    <row r="6259" spans="1:23" x14ac:dyDescent="0.25">
      <c r="A6259" s="1">
        <v>6258</v>
      </c>
      <c r="B6259" t="s">
        <v>8793</v>
      </c>
      <c r="C6259" s="4">
        <v>43771</v>
      </c>
      <c r="D6259" s="4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t="str">
        <f>IF(M6259=[1]People!$B$5,[1]People!$A$5,IF(M6259=[1]People!$B$4,[1]People!$A$4,IF(M6259=[1]People!$B$3,[1]People!$A$3,IF(M6259=[1]People!$B$2,[1]People!$A$2,0))))</f>
        <v>Chuck Magee</v>
      </c>
      <c r="W6259" t="str">
        <f>IFERROR(INDEX([1]Returns!A:A,MATCH(B6259,[1]Returns!B:B,0)),"No")</f>
        <v>No</v>
      </c>
    </row>
    <row r="6260" spans="1:23" x14ac:dyDescent="0.25">
      <c r="A6260" s="1">
        <v>6259</v>
      </c>
      <c r="B6260" t="s">
        <v>8794</v>
      </c>
      <c r="C6260" s="4">
        <v>42822</v>
      </c>
      <c r="D6260" s="4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t="str">
        <f>IF(M6260=[1]People!$B$5,[1]People!$A$5,IF(M6260=[1]People!$B$4,[1]People!$A$4,IF(M6260=[1]People!$B$3,[1]People!$A$3,IF(M6260=[1]People!$B$2,[1]People!$A$2,0))))</f>
        <v>Chuck Magee</v>
      </c>
      <c r="W6260" t="str">
        <f>IFERROR(INDEX([1]Returns!A:A,MATCH(B6260,[1]Returns!B:B,0)),"No")</f>
        <v>No</v>
      </c>
    </row>
    <row r="6261" spans="1:23" x14ac:dyDescent="0.25">
      <c r="A6261" s="1">
        <v>6260</v>
      </c>
      <c r="B6261" t="s">
        <v>8795</v>
      </c>
      <c r="C6261" s="4">
        <v>42960</v>
      </c>
      <c r="D6261" s="4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3">
        <v>0</v>
      </c>
      <c r="U6261" s="1">
        <v>5.5663999999999998</v>
      </c>
      <c r="V6261" t="str">
        <f>IF(M6261=[1]People!$B$5,[1]People!$A$5,IF(M6261=[1]People!$B$4,[1]People!$A$4,IF(M6261=[1]People!$B$3,[1]People!$A$3,IF(M6261=[1]People!$B$2,[1]People!$A$2,0))))</f>
        <v>Kelly Williams</v>
      </c>
      <c r="W6261" t="str">
        <f>IFERROR(INDEX([1]Returns!A:A,MATCH(B6261,[1]Returns!B:B,0)),"No")</f>
        <v>No</v>
      </c>
    </row>
    <row r="6262" spans="1:23" x14ac:dyDescent="0.25">
      <c r="A6262" s="1">
        <v>6261</v>
      </c>
      <c r="B6262" t="s">
        <v>8796</v>
      </c>
      <c r="C6262" s="4">
        <v>42867</v>
      </c>
      <c r="D6262" s="4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5">
        <v>14.592000000000002</v>
      </c>
      <c r="S6262" s="1">
        <v>3</v>
      </c>
      <c r="T6262" s="3">
        <v>0.2</v>
      </c>
      <c r="U6262" s="1">
        <v>4.9247999999999985</v>
      </c>
      <c r="V6262" t="str">
        <f>IF(M6262=[1]People!$B$5,[1]People!$A$5,IF(M6262=[1]People!$B$4,[1]People!$A$4,IF(M6262=[1]People!$B$3,[1]People!$A$3,IF(M6262=[1]People!$B$2,[1]People!$A$2,0))))</f>
        <v>Anna Andreadi</v>
      </c>
      <c r="W6262" t="str">
        <f>IFERROR(INDEX([1]Returns!A:A,MATCH(B6262,[1]Returns!B:B,0)),"No")</f>
        <v>No</v>
      </c>
    </row>
    <row r="6263" spans="1:23" x14ac:dyDescent="0.25">
      <c r="A6263" s="1">
        <v>6262</v>
      </c>
      <c r="B6263" t="s">
        <v>8797</v>
      </c>
      <c r="C6263" s="4">
        <v>43669</v>
      </c>
      <c r="D6263" s="4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3">
        <v>0</v>
      </c>
      <c r="U6263" s="1">
        <v>19.872</v>
      </c>
      <c r="V6263" t="str">
        <f>IF(M6263=[1]People!$B$5,[1]People!$A$5,IF(M6263=[1]People!$B$4,[1]People!$A$4,IF(M6263=[1]People!$B$3,[1]People!$A$3,IF(M6263=[1]People!$B$2,[1]People!$A$2,0))))</f>
        <v>Chuck Magee</v>
      </c>
      <c r="W6263" t="str">
        <f>IFERROR(INDEX([1]Returns!A:A,MATCH(B6263,[1]Returns!B:B,0)),"No")</f>
        <v>No</v>
      </c>
    </row>
    <row r="6264" spans="1:23" x14ac:dyDescent="0.25">
      <c r="A6264" s="1">
        <v>6263</v>
      </c>
      <c r="B6264" t="s">
        <v>8798</v>
      </c>
      <c r="C6264" s="4">
        <v>43367</v>
      </c>
      <c r="D6264" s="4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t="str">
        <f>IF(M6264=[1]People!$B$5,[1]People!$A$5,IF(M6264=[1]People!$B$4,[1]People!$A$4,IF(M6264=[1]People!$B$3,[1]People!$A$3,IF(M6264=[1]People!$B$2,[1]People!$A$2,0))))</f>
        <v>Kelly Williams</v>
      </c>
      <c r="W6264" t="str">
        <f>IFERROR(INDEX([1]Returns!A:A,MATCH(B6264,[1]Returns!B:B,0)),"No")</f>
        <v>No</v>
      </c>
    </row>
    <row r="6265" spans="1:23" x14ac:dyDescent="0.25">
      <c r="A6265" s="1">
        <v>6264</v>
      </c>
      <c r="B6265" t="s">
        <v>8799</v>
      </c>
      <c r="C6265" s="4">
        <v>43590</v>
      </c>
      <c r="D6265" s="4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3">
        <v>0</v>
      </c>
      <c r="U6265" s="1">
        <v>15.524999999999999</v>
      </c>
      <c r="V6265" t="str">
        <f>IF(M6265=[1]People!$B$5,[1]People!$A$5,IF(M6265=[1]People!$B$4,[1]People!$A$4,IF(M6265=[1]People!$B$3,[1]People!$A$3,IF(M6265=[1]People!$B$2,[1]People!$A$2,0))))</f>
        <v>Cassandra Brandow</v>
      </c>
      <c r="W6265" t="str">
        <f>IFERROR(INDEX([1]Returns!A:A,MATCH(B6265,[1]Returns!B:B,0)),"No")</f>
        <v>No</v>
      </c>
    </row>
    <row r="6266" spans="1:23" x14ac:dyDescent="0.25">
      <c r="A6266" s="1">
        <v>6265</v>
      </c>
      <c r="B6266" t="s">
        <v>8800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t="str">
        <f>IF(M6266=[1]People!$B$5,[1]People!$A$5,IF(M6266=[1]People!$B$4,[1]People!$A$4,IF(M6266=[1]People!$B$3,[1]People!$A$3,IF(M6266=[1]People!$B$2,[1]People!$A$2,0))))</f>
        <v>Kelly Williams</v>
      </c>
      <c r="W6266" t="str">
        <f>IFERROR(INDEX([1]Returns!A:A,MATCH(B6266,[1]Returns!B:B,0)),"No")</f>
        <v>Yes</v>
      </c>
    </row>
    <row r="6267" spans="1:23" x14ac:dyDescent="0.25">
      <c r="A6267" s="1">
        <v>6266</v>
      </c>
      <c r="B6267" t="s">
        <v>8801</v>
      </c>
      <c r="C6267" s="4">
        <v>42677</v>
      </c>
      <c r="D6267" s="4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t="str">
        <f>IF(M6267=[1]People!$B$5,[1]People!$A$5,IF(M6267=[1]People!$B$4,[1]People!$A$4,IF(M6267=[1]People!$B$3,[1]People!$A$3,IF(M6267=[1]People!$B$2,[1]People!$A$2,0))))</f>
        <v>Cassandra Brandow</v>
      </c>
      <c r="W6267" t="str">
        <f>IFERROR(INDEX([1]Returns!A:A,MATCH(B6267,[1]Returns!B:B,0)),"No")</f>
        <v>No</v>
      </c>
    </row>
    <row r="6268" spans="1:23" x14ac:dyDescent="0.25">
      <c r="A6268" s="1">
        <v>6267</v>
      </c>
      <c r="B6268" t="s">
        <v>8801</v>
      </c>
      <c r="C6268" s="4">
        <v>42677</v>
      </c>
      <c r="D6268" s="4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t="str">
        <f>IF(M6268=[1]People!$B$5,[1]People!$A$5,IF(M6268=[1]People!$B$4,[1]People!$A$4,IF(M6268=[1]People!$B$3,[1]People!$A$3,IF(M6268=[1]People!$B$2,[1]People!$A$2,0))))</f>
        <v>Cassandra Brandow</v>
      </c>
      <c r="W6268" t="str">
        <f>IFERROR(INDEX([1]Returns!A:A,MATCH(B6268,[1]Returns!B:B,0)),"No")</f>
        <v>No</v>
      </c>
    </row>
    <row r="6269" spans="1:23" x14ac:dyDescent="0.25">
      <c r="A6269" s="1">
        <v>6268</v>
      </c>
      <c r="B6269" t="s">
        <v>8802</v>
      </c>
      <c r="C6269" s="4">
        <v>43009</v>
      </c>
      <c r="D6269" s="4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3">
        <v>0</v>
      </c>
      <c r="U6269" s="1">
        <v>93.593999999999994</v>
      </c>
      <c r="V6269" t="str">
        <f>IF(M6269=[1]People!$B$5,[1]People!$A$5,IF(M6269=[1]People!$B$4,[1]People!$A$4,IF(M6269=[1]People!$B$3,[1]People!$A$3,IF(M6269=[1]People!$B$2,[1]People!$A$2,0))))</f>
        <v>Chuck Magee</v>
      </c>
      <c r="W6269" t="str">
        <f>IFERROR(INDEX([1]Returns!A:A,MATCH(B6269,[1]Returns!B:B,0)),"No")</f>
        <v>No</v>
      </c>
    </row>
    <row r="6270" spans="1:23" x14ac:dyDescent="0.25">
      <c r="A6270" s="1">
        <v>6269</v>
      </c>
      <c r="B6270" t="s">
        <v>8802</v>
      </c>
      <c r="C6270" s="4">
        <v>43009</v>
      </c>
      <c r="D6270" s="4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3">
        <v>0</v>
      </c>
      <c r="U6270" s="1">
        <v>10.327</v>
      </c>
      <c r="V6270" t="str">
        <f>IF(M6270=[1]People!$B$5,[1]People!$A$5,IF(M6270=[1]People!$B$4,[1]People!$A$4,IF(M6270=[1]People!$B$3,[1]People!$A$3,IF(M6270=[1]People!$B$2,[1]People!$A$2,0))))</f>
        <v>Chuck Magee</v>
      </c>
      <c r="W6270" t="str">
        <f>IFERROR(INDEX([1]Returns!A:A,MATCH(B6270,[1]Returns!B:B,0)),"No")</f>
        <v>No</v>
      </c>
    </row>
    <row r="6271" spans="1:23" x14ac:dyDescent="0.25">
      <c r="A6271" s="1">
        <v>6270</v>
      </c>
      <c r="B6271" t="s">
        <v>8804</v>
      </c>
      <c r="C6271" s="4">
        <v>43801</v>
      </c>
      <c r="D6271" s="4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5">
        <v>39.992000000000004</v>
      </c>
      <c r="S6271" s="1">
        <v>1</v>
      </c>
      <c r="T6271" s="3">
        <v>0.2</v>
      </c>
      <c r="U6271" s="1">
        <v>-7.9984000000000073</v>
      </c>
      <c r="V6271" t="str">
        <f>IF(M6271=[1]People!$B$5,[1]People!$A$5,IF(M6271=[1]People!$B$4,[1]People!$A$4,IF(M6271=[1]People!$B$3,[1]People!$A$3,IF(M6271=[1]People!$B$2,[1]People!$A$2,0))))</f>
        <v>Anna Andreadi</v>
      </c>
      <c r="W6271" t="str">
        <f>IFERROR(INDEX([1]Returns!A:A,MATCH(B6271,[1]Returns!B:B,0)),"No")</f>
        <v>No</v>
      </c>
    </row>
    <row r="6272" spans="1:23" x14ac:dyDescent="0.25">
      <c r="A6272" s="1">
        <v>6271</v>
      </c>
      <c r="B6272" t="s">
        <v>8804</v>
      </c>
      <c r="C6272" s="4">
        <v>43801</v>
      </c>
      <c r="D6272" s="4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5">
        <v>1159.056</v>
      </c>
      <c r="S6272" s="1">
        <v>9</v>
      </c>
      <c r="T6272" s="3">
        <v>0.2</v>
      </c>
      <c r="U6272" s="1">
        <v>43.464599999999905</v>
      </c>
      <c r="V6272" t="str">
        <f>IF(M6272=[1]People!$B$5,[1]People!$A$5,IF(M6272=[1]People!$B$4,[1]People!$A$4,IF(M6272=[1]People!$B$3,[1]People!$A$3,IF(M6272=[1]People!$B$2,[1]People!$A$2,0))))</f>
        <v>Anna Andreadi</v>
      </c>
      <c r="W6272" t="str">
        <f>IFERROR(INDEX([1]Returns!A:A,MATCH(B6272,[1]Returns!B:B,0)),"No")</f>
        <v>No</v>
      </c>
    </row>
    <row r="6273" spans="1:23" x14ac:dyDescent="0.25">
      <c r="A6273" s="1">
        <v>6272</v>
      </c>
      <c r="B6273" t="s">
        <v>8804</v>
      </c>
      <c r="C6273" s="4">
        <v>43801</v>
      </c>
      <c r="D6273" s="4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5">
        <v>179.89999999999998</v>
      </c>
      <c r="S6273" s="1">
        <v>5</v>
      </c>
      <c r="T6273" s="3">
        <v>0</v>
      </c>
      <c r="U6273" s="1">
        <v>44.974999999999987</v>
      </c>
      <c r="V6273" t="str">
        <f>IF(M6273=[1]People!$B$5,[1]People!$A$5,IF(M6273=[1]People!$B$4,[1]People!$A$4,IF(M6273=[1]People!$B$3,[1]People!$A$3,IF(M6273=[1]People!$B$2,[1]People!$A$2,0))))</f>
        <v>Anna Andreadi</v>
      </c>
      <c r="W6273" t="str">
        <f>IFERROR(INDEX([1]Returns!A:A,MATCH(B6273,[1]Returns!B:B,0)),"No")</f>
        <v>No</v>
      </c>
    </row>
    <row r="6274" spans="1:23" x14ac:dyDescent="0.25">
      <c r="A6274" s="1">
        <v>6273</v>
      </c>
      <c r="B6274" t="s">
        <v>8805</v>
      </c>
      <c r="C6274" s="4">
        <v>43810</v>
      </c>
      <c r="D6274" s="4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3">
        <v>0.2</v>
      </c>
      <c r="U6274" s="1">
        <v>23.262400000000003</v>
      </c>
      <c r="V6274" t="str">
        <f>IF(M6274=[1]People!$B$5,[1]People!$A$5,IF(M6274=[1]People!$B$4,[1]People!$A$4,IF(M6274=[1]People!$B$3,[1]People!$A$3,IF(M6274=[1]People!$B$2,[1]People!$A$2,0))))</f>
        <v>Kelly Williams</v>
      </c>
      <c r="W6274" t="str">
        <f>IFERROR(INDEX([1]Returns!A:A,MATCH(B6274,[1]Returns!B:B,0)),"No")</f>
        <v>No</v>
      </c>
    </row>
    <row r="6275" spans="1:23" x14ac:dyDescent="0.25">
      <c r="A6275" s="1">
        <v>6274</v>
      </c>
      <c r="B6275" t="s">
        <v>8807</v>
      </c>
      <c r="C6275" s="4">
        <v>43298</v>
      </c>
      <c r="D6275" s="4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5">
        <v>12.419999999999998</v>
      </c>
      <c r="S6275" s="1">
        <v>3</v>
      </c>
      <c r="T6275" s="3">
        <v>0</v>
      </c>
      <c r="U6275" s="1">
        <v>4.4711999999999996</v>
      </c>
      <c r="V6275" t="str">
        <f>IF(M6275=[1]People!$B$5,[1]People!$A$5,IF(M6275=[1]People!$B$4,[1]People!$A$4,IF(M6275=[1]People!$B$3,[1]People!$A$3,IF(M6275=[1]People!$B$2,[1]People!$A$2,0))))</f>
        <v>Anna Andreadi</v>
      </c>
      <c r="W6275" t="str">
        <f>IFERROR(INDEX([1]Returns!A:A,MATCH(B6275,[1]Returns!B:B,0)),"No")</f>
        <v>No</v>
      </c>
    </row>
    <row r="6276" spans="1:23" x14ac:dyDescent="0.25">
      <c r="A6276" s="1">
        <v>6275</v>
      </c>
      <c r="B6276" t="s">
        <v>8807</v>
      </c>
      <c r="C6276" s="4">
        <v>43298</v>
      </c>
      <c r="D6276" s="4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5">
        <v>428.40000000000003</v>
      </c>
      <c r="S6276" s="1">
        <v>3</v>
      </c>
      <c r="T6276" s="3">
        <v>0</v>
      </c>
      <c r="U6276" s="1">
        <v>89.963999999999999</v>
      </c>
      <c r="V6276" t="str">
        <f>IF(M6276=[1]People!$B$5,[1]People!$A$5,IF(M6276=[1]People!$B$4,[1]People!$A$4,IF(M6276=[1]People!$B$3,[1]People!$A$3,IF(M6276=[1]People!$B$2,[1]People!$A$2,0))))</f>
        <v>Anna Andreadi</v>
      </c>
      <c r="W6276" t="str">
        <f>IFERROR(INDEX([1]Returns!A:A,MATCH(B6276,[1]Returns!B:B,0)),"No")</f>
        <v>No</v>
      </c>
    </row>
    <row r="6277" spans="1:23" x14ac:dyDescent="0.25">
      <c r="A6277" s="1">
        <v>6276</v>
      </c>
      <c r="B6277" t="s">
        <v>8807</v>
      </c>
      <c r="C6277" s="4">
        <v>43298</v>
      </c>
      <c r="D6277" s="4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5">
        <v>24.75</v>
      </c>
      <c r="S6277" s="1">
        <v>5</v>
      </c>
      <c r="T6277" s="3">
        <v>0</v>
      </c>
      <c r="U6277" s="1">
        <v>10.890000000000002</v>
      </c>
      <c r="V6277" t="str">
        <f>IF(M6277=[1]People!$B$5,[1]People!$A$5,IF(M6277=[1]People!$B$4,[1]People!$A$4,IF(M6277=[1]People!$B$3,[1]People!$A$3,IF(M6277=[1]People!$B$2,[1]People!$A$2,0))))</f>
        <v>Anna Andreadi</v>
      </c>
      <c r="W6277" t="str">
        <f>IFERROR(INDEX([1]Returns!A:A,MATCH(B6277,[1]Returns!B:B,0)),"No")</f>
        <v>No</v>
      </c>
    </row>
    <row r="6278" spans="1:23" x14ac:dyDescent="0.25">
      <c r="A6278" s="1">
        <v>6277</v>
      </c>
      <c r="B6278" t="s">
        <v>8807</v>
      </c>
      <c r="C6278" s="4">
        <v>43298</v>
      </c>
      <c r="D6278" s="4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5">
        <v>87.71</v>
      </c>
      <c r="S6278" s="1">
        <v>7</v>
      </c>
      <c r="T6278" s="3">
        <v>0</v>
      </c>
      <c r="U6278" s="1">
        <v>41.223699999999994</v>
      </c>
      <c r="V6278" t="str">
        <f>IF(M6278=[1]People!$B$5,[1]People!$A$5,IF(M6278=[1]People!$B$4,[1]People!$A$4,IF(M6278=[1]People!$B$3,[1]People!$A$3,IF(M6278=[1]People!$B$2,[1]People!$A$2,0))))</f>
        <v>Anna Andreadi</v>
      </c>
      <c r="W6278" t="str">
        <f>IFERROR(INDEX([1]Returns!A:A,MATCH(B6278,[1]Returns!B:B,0)),"No")</f>
        <v>No</v>
      </c>
    </row>
    <row r="6279" spans="1:23" x14ac:dyDescent="0.25">
      <c r="A6279" s="1">
        <v>6278</v>
      </c>
      <c r="B6279" t="s">
        <v>8807</v>
      </c>
      <c r="C6279" s="4">
        <v>43298</v>
      </c>
      <c r="D6279" s="4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5">
        <v>69.52</v>
      </c>
      <c r="S6279" s="1">
        <v>2</v>
      </c>
      <c r="T6279" s="3">
        <v>0</v>
      </c>
      <c r="U6279" s="1">
        <v>17.379999999999995</v>
      </c>
      <c r="V6279" t="str">
        <f>IF(M6279=[1]People!$B$5,[1]People!$A$5,IF(M6279=[1]People!$B$4,[1]People!$A$4,IF(M6279=[1]People!$B$3,[1]People!$A$3,IF(M6279=[1]People!$B$2,[1]People!$A$2,0))))</f>
        <v>Anna Andreadi</v>
      </c>
      <c r="W6279" t="str">
        <f>IFERROR(INDEX([1]Returns!A:A,MATCH(B6279,[1]Returns!B:B,0)),"No")</f>
        <v>No</v>
      </c>
    </row>
    <row r="6280" spans="1:23" x14ac:dyDescent="0.25">
      <c r="A6280" s="1">
        <v>6279</v>
      </c>
      <c r="B6280" t="s">
        <v>8807</v>
      </c>
      <c r="C6280" s="4">
        <v>43298</v>
      </c>
      <c r="D6280" s="4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5">
        <v>20.784000000000002</v>
      </c>
      <c r="S6280" s="1">
        <v>2</v>
      </c>
      <c r="T6280" s="3">
        <v>0.2</v>
      </c>
      <c r="U6280" s="1">
        <v>-4.6764000000000001</v>
      </c>
      <c r="V6280" t="str">
        <f>IF(M6280=[1]People!$B$5,[1]People!$A$5,IF(M6280=[1]People!$B$4,[1]People!$A$4,IF(M6280=[1]People!$B$3,[1]People!$A$3,IF(M6280=[1]People!$B$2,[1]People!$A$2,0))))</f>
        <v>Anna Andreadi</v>
      </c>
      <c r="W6280" t="str">
        <f>IFERROR(INDEX([1]Returns!A:A,MATCH(B6280,[1]Returns!B:B,0)),"No")</f>
        <v>No</v>
      </c>
    </row>
    <row r="6281" spans="1:23" x14ac:dyDescent="0.25">
      <c r="A6281" s="1">
        <v>6280</v>
      </c>
      <c r="B6281" t="s">
        <v>8807</v>
      </c>
      <c r="C6281" s="4">
        <v>43298</v>
      </c>
      <c r="D6281" s="4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5">
        <v>12.816000000000001</v>
      </c>
      <c r="S6281" s="1">
        <v>3</v>
      </c>
      <c r="T6281" s="3">
        <v>0.2</v>
      </c>
      <c r="U6281" s="1">
        <v>4.1651999999999987</v>
      </c>
      <c r="V6281" t="str">
        <f>IF(M6281=[1]People!$B$5,[1]People!$A$5,IF(M6281=[1]People!$B$4,[1]People!$A$4,IF(M6281=[1]People!$B$3,[1]People!$A$3,IF(M6281=[1]People!$B$2,[1]People!$A$2,0))))</f>
        <v>Anna Andreadi</v>
      </c>
      <c r="W6281" t="str">
        <f>IFERROR(INDEX([1]Returns!A:A,MATCH(B6281,[1]Returns!B:B,0)),"No")</f>
        <v>No</v>
      </c>
    </row>
    <row r="6282" spans="1:23" x14ac:dyDescent="0.25">
      <c r="A6282" s="1">
        <v>6281</v>
      </c>
      <c r="B6282" t="s">
        <v>8810</v>
      </c>
      <c r="C6282" s="4">
        <v>43597</v>
      </c>
      <c r="D6282" s="4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t="str">
        <f>IF(M6282=[1]People!$B$5,[1]People!$A$5,IF(M6282=[1]People!$B$4,[1]People!$A$4,IF(M6282=[1]People!$B$3,[1]People!$A$3,IF(M6282=[1]People!$B$2,[1]People!$A$2,0))))</f>
        <v>Chuck Magee</v>
      </c>
      <c r="W6282" t="str">
        <f>IFERROR(INDEX([1]Returns!A:A,MATCH(B6282,[1]Returns!B:B,0)),"No")</f>
        <v>No</v>
      </c>
    </row>
    <row r="6283" spans="1:23" x14ac:dyDescent="0.25">
      <c r="A6283" s="1">
        <v>6282</v>
      </c>
      <c r="B6283" t="s">
        <v>8811</v>
      </c>
      <c r="C6283" s="4">
        <v>43059</v>
      </c>
      <c r="D6283" s="4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t="str">
        <f>IF(M6283=[1]People!$B$5,[1]People!$A$5,IF(M6283=[1]People!$B$4,[1]People!$A$4,IF(M6283=[1]People!$B$3,[1]People!$A$3,IF(M6283=[1]People!$B$2,[1]People!$A$2,0))))</f>
        <v>Chuck Magee</v>
      </c>
      <c r="W6283" t="str">
        <f>IFERROR(INDEX([1]Returns!A:A,MATCH(B6283,[1]Returns!B:B,0)),"No")</f>
        <v>No</v>
      </c>
    </row>
    <row r="6284" spans="1:23" x14ac:dyDescent="0.25">
      <c r="A6284" s="1">
        <v>6283</v>
      </c>
      <c r="B6284" t="s">
        <v>8811</v>
      </c>
      <c r="C6284" s="4">
        <v>43059</v>
      </c>
      <c r="D6284" s="4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t="str">
        <f>IF(M6284=[1]People!$B$5,[1]People!$A$5,IF(M6284=[1]People!$B$4,[1]People!$A$4,IF(M6284=[1]People!$B$3,[1]People!$A$3,IF(M6284=[1]People!$B$2,[1]People!$A$2,0))))</f>
        <v>Chuck Magee</v>
      </c>
      <c r="W6284" t="str">
        <f>IFERROR(INDEX([1]Returns!A:A,MATCH(B6284,[1]Returns!B:B,0)),"No")</f>
        <v>No</v>
      </c>
    </row>
    <row r="6285" spans="1:23" x14ac:dyDescent="0.25">
      <c r="A6285" s="1">
        <v>6284</v>
      </c>
      <c r="B6285" t="s">
        <v>8814</v>
      </c>
      <c r="C6285" s="4">
        <v>43367</v>
      </c>
      <c r="D6285" s="4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5">
        <v>304.89999999999998</v>
      </c>
      <c r="S6285" s="1">
        <v>5</v>
      </c>
      <c r="T6285" s="3">
        <v>0</v>
      </c>
      <c r="U6285" s="1">
        <v>143.30299999999997</v>
      </c>
      <c r="V6285" t="str">
        <f>IF(M6285=[1]People!$B$5,[1]People!$A$5,IF(M6285=[1]People!$B$4,[1]People!$A$4,IF(M6285=[1]People!$B$3,[1]People!$A$3,IF(M6285=[1]People!$B$2,[1]People!$A$2,0))))</f>
        <v>Anna Andreadi</v>
      </c>
      <c r="W6285" t="str">
        <f>IFERROR(INDEX([1]Returns!A:A,MATCH(B6285,[1]Returns!B:B,0)),"No")</f>
        <v>No</v>
      </c>
    </row>
    <row r="6286" spans="1:23" x14ac:dyDescent="0.25">
      <c r="A6286" s="1">
        <v>6285</v>
      </c>
      <c r="B6286" t="s">
        <v>8814</v>
      </c>
      <c r="C6286" s="4">
        <v>43367</v>
      </c>
      <c r="D6286" s="4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5">
        <v>563.24</v>
      </c>
      <c r="S6286" s="1">
        <v>5</v>
      </c>
      <c r="T6286" s="3">
        <v>0.2</v>
      </c>
      <c r="U6286" s="1">
        <v>56.324000000000012</v>
      </c>
      <c r="V6286" t="str">
        <f>IF(M6286=[1]People!$B$5,[1]People!$A$5,IF(M6286=[1]People!$B$4,[1]People!$A$4,IF(M6286=[1]People!$B$3,[1]People!$A$3,IF(M6286=[1]People!$B$2,[1]People!$A$2,0))))</f>
        <v>Anna Andreadi</v>
      </c>
      <c r="W6286" t="str">
        <f>IFERROR(INDEX([1]Returns!A:A,MATCH(B6286,[1]Returns!B:B,0)),"No")</f>
        <v>No</v>
      </c>
    </row>
    <row r="6287" spans="1:23" x14ac:dyDescent="0.25">
      <c r="A6287" s="1">
        <v>6286</v>
      </c>
      <c r="B6287" t="s">
        <v>8815</v>
      </c>
      <c r="C6287" s="4">
        <v>43394</v>
      </c>
      <c r="D6287" s="4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t="str">
        <f>IF(M6287=[1]People!$B$5,[1]People!$A$5,IF(M6287=[1]People!$B$4,[1]People!$A$4,IF(M6287=[1]People!$B$3,[1]People!$A$3,IF(M6287=[1]People!$B$2,[1]People!$A$2,0))))</f>
        <v>Chuck Magee</v>
      </c>
      <c r="W6287" t="str">
        <f>IFERROR(INDEX([1]Returns!A:A,MATCH(B6287,[1]Returns!B:B,0)),"No")</f>
        <v>No</v>
      </c>
    </row>
    <row r="6288" spans="1:23" x14ac:dyDescent="0.25">
      <c r="A6288" s="1">
        <v>6287</v>
      </c>
      <c r="B6288" t="s">
        <v>8816</v>
      </c>
      <c r="C6288" s="4">
        <v>43397</v>
      </c>
      <c r="D6288" s="4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3">
        <v>0.2</v>
      </c>
      <c r="U6288" s="1">
        <v>17.998199999999997</v>
      </c>
      <c r="V6288" t="str">
        <f>IF(M6288=[1]People!$B$5,[1]People!$A$5,IF(M6288=[1]People!$B$4,[1]People!$A$4,IF(M6288=[1]People!$B$3,[1]People!$A$3,IF(M6288=[1]People!$B$2,[1]People!$A$2,0))))</f>
        <v>Cassandra Brandow</v>
      </c>
      <c r="W6288" t="str">
        <f>IFERROR(INDEX([1]Returns!A:A,MATCH(B6288,[1]Returns!B:B,0)),"No")</f>
        <v>No</v>
      </c>
    </row>
    <row r="6289" spans="1:23" x14ac:dyDescent="0.25">
      <c r="A6289" s="1">
        <v>6288</v>
      </c>
      <c r="B6289" t="s">
        <v>8817</v>
      </c>
      <c r="C6289" s="4">
        <v>42559</v>
      </c>
      <c r="D6289" s="4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5">
        <v>502.48800000000006</v>
      </c>
      <c r="S6289" s="1">
        <v>3</v>
      </c>
      <c r="T6289" s="3">
        <v>0.2</v>
      </c>
      <c r="U6289" s="1">
        <v>-87.935400000000044</v>
      </c>
      <c r="V6289" t="str">
        <f>IF(M6289=[1]People!$B$5,[1]People!$A$5,IF(M6289=[1]People!$B$4,[1]People!$A$4,IF(M6289=[1]People!$B$3,[1]People!$A$3,IF(M6289=[1]People!$B$2,[1]People!$A$2,0))))</f>
        <v>Anna Andreadi</v>
      </c>
      <c r="W6289" t="str">
        <f>IFERROR(INDEX([1]Returns!A:A,MATCH(B6289,[1]Returns!B:B,0)),"No")</f>
        <v>No</v>
      </c>
    </row>
    <row r="6290" spans="1:23" x14ac:dyDescent="0.25">
      <c r="A6290" s="1">
        <v>6289</v>
      </c>
      <c r="B6290" t="s">
        <v>8817</v>
      </c>
      <c r="C6290" s="4">
        <v>42559</v>
      </c>
      <c r="D6290" s="4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5">
        <v>196.70400000000001</v>
      </c>
      <c r="S6290" s="1">
        <v>6</v>
      </c>
      <c r="T6290" s="3">
        <v>0.2</v>
      </c>
      <c r="U6290" s="1">
        <v>68.846399999999974</v>
      </c>
      <c r="V6290" t="str">
        <f>IF(M6290=[1]People!$B$5,[1]People!$A$5,IF(M6290=[1]People!$B$4,[1]People!$A$4,IF(M6290=[1]People!$B$3,[1]People!$A$3,IF(M6290=[1]People!$B$2,[1]People!$A$2,0))))</f>
        <v>Anna Andreadi</v>
      </c>
      <c r="W6290" t="str">
        <f>IFERROR(INDEX([1]Returns!A:A,MATCH(B6290,[1]Returns!B:B,0)),"No")</f>
        <v>No</v>
      </c>
    </row>
    <row r="6291" spans="1:23" x14ac:dyDescent="0.25">
      <c r="A6291" s="1">
        <v>6290</v>
      </c>
      <c r="B6291" t="s">
        <v>8818</v>
      </c>
      <c r="C6291" s="4">
        <v>42807</v>
      </c>
      <c r="D6291" s="4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5">
        <v>915.13600000000008</v>
      </c>
      <c r="S6291" s="1">
        <v>4</v>
      </c>
      <c r="T6291" s="3">
        <v>0.2</v>
      </c>
      <c r="U6291" s="1">
        <v>102.95279999999988</v>
      </c>
      <c r="V6291" t="str">
        <f>IF(M6291=[1]People!$B$5,[1]People!$A$5,IF(M6291=[1]People!$B$4,[1]People!$A$4,IF(M6291=[1]People!$B$3,[1]People!$A$3,IF(M6291=[1]People!$B$2,[1]People!$A$2,0))))</f>
        <v>Anna Andreadi</v>
      </c>
      <c r="W6291" t="str">
        <f>IFERROR(INDEX([1]Returns!A:A,MATCH(B6291,[1]Returns!B:B,0)),"No")</f>
        <v>No</v>
      </c>
    </row>
    <row r="6292" spans="1:23" x14ac:dyDescent="0.25">
      <c r="A6292" s="1">
        <v>6291</v>
      </c>
      <c r="B6292" t="s">
        <v>8818</v>
      </c>
      <c r="C6292" s="4">
        <v>42807</v>
      </c>
      <c r="D6292" s="4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5">
        <v>327.76</v>
      </c>
      <c r="S6292" s="1">
        <v>8</v>
      </c>
      <c r="T6292" s="3">
        <v>0</v>
      </c>
      <c r="U6292" s="1">
        <v>91.772800000000018</v>
      </c>
      <c r="V6292" t="str">
        <f>IF(M6292=[1]People!$B$5,[1]People!$A$5,IF(M6292=[1]People!$B$4,[1]People!$A$4,IF(M6292=[1]People!$B$3,[1]People!$A$3,IF(M6292=[1]People!$B$2,[1]People!$A$2,0))))</f>
        <v>Anna Andreadi</v>
      </c>
      <c r="W6292" t="str">
        <f>IFERROR(INDEX([1]Returns!A:A,MATCH(B6292,[1]Returns!B:B,0)),"No")</f>
        <v>No</v>
      </c>
    </row>
    <row r="6293" spans="1:23" x14ac:dyDescent="0.25">
      <c r="A6293" s="1">
        <v>6292</v>
      </c>
      <c r="B6293" t="s">
        <v>8819</v>
      </c>
      <c r="C6293" s="4">
        <v>43801</v>
      </c>
      <c r="D6293" s="4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3">
        <v>0</v>
      </c>
      <c r="U6293" s="1">
        <v>168.47040000000004</v>
      </c>
      <c r="V6293" t="str">
        <f>IF(M6293=[1]People!$B$5,[1]People!$A$5,IF(M6293=[1]People!$B$4,[1]People!$A$4,IF(M6293=[1]People!$B$3,[1]People!$A$3,IF(M6293=[1]People!$B$2,[1]People!$A$2,0))))</f>
        <v>Cassandra Brandow</v>
      </c>
      <c r="W6293" t="str">
        <f>IFERROR(INDEX([1]Returns!A:A,MATCH(B6293,[1]Returns!B:B,0)),"No")</f>
        <v>No</v>
      </c>
    </row>
    <row r="6294" spans="1:23" x14ac:dyDescent="0.25">
      <c r="A6294" s="1">
        <v>6293</v>
      </c>
      <c r="B6294" t="s">
        <v>8820</v>
      </c>
      <c r="C6294" s="4">
        <v>42847</v>
      </c>
      <c r="D6294" s="4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5">
        <v>88.77600000000001</v>
      </c>
      <c r="S6294" s="1">
        <v>3</v>
      </c>
      <c r="T6294" s="3">
        <v>0.2</v>
      </c>
      <c r="U6294" s="1">
        <v>7.7679000000000009</v>
      </c>
      <c r="V6294" t="str">
        <f>IF(M6294=[1]People!$B$5,[1]People!$A$5,IF(M6294=[1]People!$B$4,[1]People!$A$4,IF(M6294=[1]People!$B$3,[1]People!$A$3,IF(M6294=[1]People!$B$2,[1]People!$A$2,0))))</f>
        <v>Anna Andreadi</v>
      </c>
      <c r="W6294" t="str">
        <f>IFERROR(INDEX([1]Returns!A:A,MATCH(B6294,[1]Returns!B:B,0)),"No")</f>
        <v>No</v>
      </c>
    </row>
    <row r="6295" spans="1:23" x14ac:dyDescent="0.25">
      <c r="A6295" s="1">
        <v>6294</v>
      </c>
      <c r="B6295" t="s">
        <v>8820</v>
      </c>
      <c r="C6295" s="4">
        <v>42847</v>
      </c>
      <c r="D6295" s="4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5">
        <v>64.14</v>
      </c>
      <c r="S6295" s="1">
        <v>3</v>
      </c>
      <c r="T6295" s="3">
        <v>0</v>
      </c>
      <c r="U6295" s="1">
        <v>16.676400000000001</v>
      </c>
      <c r="V6295" t="str">
        <f>IF(M6295=[1]People!$B$5,[1]People!$A$5,IF(M6295=[1]People!$B$4,[1]People!$A$4,IF(M6295=[1]People!$B$3,[1]People!$A$3,IF(M6295=[1]People!$B$2,[1]People!$A$2,0))))</f>
        <v>Anna Andreadi</v>
      </c>
      <c r="W6295" t="str">
        <f>IFERROR(INDEX([1]Returns!A:A,MATCH(B6295,[1]Returns!B:B,0)),"No")</f>
        <v>No</v>
      </c>
    </row>
    <row r="6296" spans="1:23" x14ac:dyDescent="0.25">
      <c r="A6296" s="1">
        <v>6295</v>
      </c>
      <c r="B6296" t="s">
        <v>8821</v>
      </c>
      <c r="C6296" s="4">
        <v>42629</v>
      </c>
      <c r="D6296" s="4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3">
        <v>0.2</v>
      </c>
      <c r="U6296" s="1">
        <v>12.581999999999999</v>
      </c>
      <c r="V6296" t="str">
        <f>IF(M6296=[1]People!$B$5,[1]People!$A$5,IF(M6296=[1]People!$B$4,[1]People!$A$4,IF(M6296=[1]People!$B$3,[1]People!$A$3,IF(M6296=[1]People!$B$2,[1]People!$A$2,0))))</f>
        <v>Chuck Magee</v>
      </c>
      <c r="W6296" t="str">
        <f>IFERROR(INDEX([1]Returns!A:A,MATCH(B6296,[1]Returns!B:B,0)),"No")</f>
        <v>No</v>
      </c>
    </row>
    <row r="6297" spans="1:23" x14ac:dyDescent="0.25">
      <c r="A6297" s="1">
        <v>6296</v>
      </c>
      <c r="B6297" t="s">
        <v>8822</v>
      </c>
      <c r="C6297" s="4">
        <v>42732</v>
      </c>
      <c r="D6297" s="4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t="str">
        <f>IF(M6297=[1]People!$B$5,[1]People!$A$5,IF(M6297=[1]People!$B$4,[1]People!$A$4,IF(M6297=[1]People!$B$3,[1]People!$A$3,IF(M6297=[1]People!$B$2,[1]People!$A$2,0))))</f>
        <v>Chuck Magee</v>
      </c>
      <c r="W6297" t="str">
        <f>IFERROR(INDEX([1]Returns!A:A,MATCH(B6297,[1]Returns!B:B,0)),"No")</f>
        <v>No</v>
      </c>
    </row>
    <row r="6298" spans="1:23" x14ac:dyDescent="0.25">
      <c r="A6298" s="1">
        <v>6297</v>
      </c>
      <c r="B6298" t="s">
        <v>8822</v>
      </c>
      <c r="C6298" s="4">
        <v>42732</v>
      </c>
      <c r="D6298" s="4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3">
        <v>0</v>
      </c>
      <c r="U6298" s="1">
        <v>84.51</v>
      </c>
      <c r="V6298" t="str">
        <f>IF(M6298=[1]People!$B$5,[1]People!$A$5,IF(M6298=[1]People!$B$4,[1]People!$A$4,IF(M6298=[1]People!$B$3,[1]People!$A$3,IF(M6298=[1]People!$B$2,[1]People!$A$2,0))))</f>
        <v>Chuck Magee</v>
      </c>
      <c r="W6298" t="str">
        <f>IFERROR(INDEX([1]Returns!A:A,MATCH(B6298,[1]Returns!B:B,0)),"No")</f>
        <v>No</v>
      </c>
    </row>
    <row r="6299" spans="1:23" x14ac:dyDescent="0.25">
      <c r="A6299" s="1">
        <v>6298</v>
      </c>
      <c r="B6299" t="s">
        <v>8822</v>
      </c>
      <c r="C6299" s="4">
        <v>42732</v>
      </c>
      <c r="D6299" s="4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3">
        <v>0</v>
      </c>
      <c r="U6299" s="1">
        <v>66.627199999999988</v>
      </c>
      <c r="V6299" t="str">
        <f>IF(M6299=[1]People!$B$5,[1]People!$A$5,IF(M6299=[1]People!$B$4,[1]People!$A$4,IF(M6299=[1]People!$B$3,[1]People!$A$3,IF(M6299=[1]People!$B$2,[1]People!$A$2,0))))</f>
        <v>Chuck Magee</v>
      </c>
      <c r="W6299" t="str">
        <f>IFERROR(INDEX([1]Returns!A:A,MATCH(B6299,[1]Returns!B:B,0)),"No")</f>
        <v>No</v>
      </c>
    </row>
    <row r="6300" spans="1:23" x14ac:dyDescent="0.25">
      <c r="A6300" s="1">
        <v>6299</v>
      </c>
      <c r="B6300" t="s">
        <v>8824</v>
      </c>
      <c r="C6300" s="4">
        <v>42664</v>
      </c>
      <c r="D6300" s="4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5">
        <v>36.36</v>
      </c>
      <c r="S6300" s="1">
        <v>3</v>
      </c>
      <c r="T6300" s="3">
        <v>0.2</v>
      </c>
      <c r="U6300" s="1">
        <v>12.2715</v>
      </c>
      <c r="V6300" t="str">
        <f>IF(M6300=[1]People!$B$5,[1]People!$A$5,IF(M6300=[1]People!$B$4,[1]People!$A$4,IF(M6300=[1]People!$B$3,[1]People!$A$3,IF(M6300=[1]People!$B$2,[1]People!$A$2,0))))</f>
        <v>Anna Andreadi</v>
      </c>
      <c r="W6300" t="str">
        <f>IFERROR(INDEX([1]Returns!A:A,MATCH(B6300,[1]Returns!B:B,0)),"No")</f>
        <v>No</v>
      </c>
    </row>
    <row r="6301" spans="1:23" x14ac:dyDescent="0.25">
      <c r="A6301" s="1">
        <v>6300</v>
      </c>
      <c r="B6301" t="s">
        <v>8825</v>
      </c>
      <c r="C6301" s="4">
        <v>43799</v>
      </c>
      <c r="D6301" s="4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5">
        <v>25.83</v>
      </c>
      <c r="S6301" s="1">
        <v>3</v>
      </c>
      <c r="T6301" s="3">
        <v>0</v>
      </c>
      <c r="U6301" s="1">
        <v>9.5570999999999984</v>
      </c>
      <c r="V6301" t="str">
        <f>IF(M6301=[1]People!$B$5,[1]People!$A$5,IF(M6301=[1]People!$B$4,[1]People!$A$4,IF(M6301=[1]People!$B$3,[1]People!$A$3,IF(M6301=[1]People!$B$2,[1]People!$A$2,0))))</f>
        <v>Anna Andreadi</v>
      </c>
      <c r="W6301" t="str">
        <f>IFERROR(INDEX([1]Returns!A:A,MATCH(B6301,[1]Returns!B:B,0)),"No")</f>
        <v>No</v>
      </c>
    </row>
    <row r="6302" spans="1:23" x14ac:dyDescent="0.25">
      <c r="A6302" s="1">
        <v>6301</v>
      </c>
      <c r="B6302" t="s">
        <v>8828</v>
      </c>
      <c r="C6302" s="4">
        <v>42527</v>
      </c>
      <c r="D6302" s="4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t="str">
        <f>IF(M6302=[1]People!$B$5,[1]People!$A$5,IF(M6302=[1]People!$B$4,[1]People!$A$4,IF(M6302=[1]People!$B$3,[1]People!$A$3,IF(M6302=[1]People!$B$2,[1]People!$A$2,0))))</f>
        <v>Kelly Williams</v>
      </c>
      <c r="W6302" t="str">
        <f>IFERROR(INDEX([1]Returns!A:A,MATCH(B6302,[1]Returns!B:B,0)),"No")</f>
        <v>No</v>
      </c>
    </row>
    <row r="6303" spans="1:23" x14ac:dyDescent="0.25">
      <c r="A6303" s="1">
        <v>6302</v>
      </c>
      <c r="B6303" t="s">
        <v>8828</v>
      </c>
      <c r="C6303" s="4">
        <v>42527</v>
      </c>
      <c r="D6303" s="4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t="str">
        <f>IF(M6303=[1]People!$B$5,[1]People!$A$5,IF(M6303=[1]People!$B$4,[1]People!$A$4,IF(M6303=[1]People!$B$3,[1]People!$A$3,IF(M6303=[1]People!$B$2,[1]People!$A$2,0))))</f>
        <v>Kelly Williams</v>
      </c>
      <c r="W6303" t="str">
        <f>IFERROR(INDEX([1]Returns!A:A,MATCH(B6303,[1]Returns!B:B,0)),"No")</f>
        <v>No</v>
      </c>
    </row>
    <row r="6304" spans="1:23" x14ac:dyDescent="0.25">
      <c r="A6304" s="1">
        <v>6303</v>
      </c>
      <c r="B6304" t="s">
        <v>8829</v>
      </c>
      <c r="C6304" s="4">
        <v>43792</v>
      </c>
      <c r="D6304" s="4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t="str">
        <f>IF(M6304=[1]People!$B$5,[1]People!$A$5,IF(M6304=[1]People!$B$4,[1]People!$A$4,IF(M6304=[1]People!$B$3,[1]People!$A$3,IF(M6304=[1]People!$B$2,[1]People!$A$2,0))))</f>
        <v>Kelly Williams</v>
      </c>
      <c r="W6304" t="str">
        <f>IFERROR(INDEX([1]Returns!A:A,MATCH(B6304,[1]Returns!B:B,0)),"No")</f>
        <v>No</v>
      </c>
    </row>
    <row r="6305" spans="1:23" x14ac:dyDescent="0.25">
      <c r="A6305" s="1">
        <v>6304</v>
      </c>
      <c r="B6305" t="s">
        <v>8830</v>
      </c>
      <c r="C6305" s="4">
        <v>43634</v>
      </c>
      <c r="D6305" s="4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t="str">
        <f>IF(M6305=[1]People!$B$5,[1]People!$A$5,IF(M6305=[1]People!$B$4,[1]People!$A$4,IF(M6305=[1]People!$B$3,[1]People!$A$3,IF(M6305=[1]People!$B$2,[1]People!$A$2,0))))</f>
        <v>Kelly Williams</v>
      </c>
      <c r="W6305" t="str">
        <f>IFERROR(INDEX([1]Returns!A:A,MATCH(B6305,[1]Returns!B:B,0)),"No")</f>
        <v>No</v>
      </c>
    </row>
    <row r="6306" spans="1:23" x14ac:dyDescent="0.25">
      <c r="A6306" s="1">
        <v>6305</v>
      </c>
      <c r="B6306" t="s">
        <v>8831</v>
      </c>
      <c r="C6306" s="4">
        <v>43590</v>
      </c>
      <c r="D6306" s="4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3">
        <v>0</v>
      </c>
      <c r="U6306" s="1">
        <v>3.2063999999999999</v>
      </c>
      <c r="V6306" t="str">
        <f>IF(M6306=[1]People!$B$5,[1]People!$A$5,IF(M6306=[1]People!$B$4,[1]People!$A$4,IF(M6306=[1]People!$B$3,[1]People!$A$3,IF(M6306=[1]People!$B$2,[1]People!$A$2,0))))</f>
        <v>Chuck Magee</v>
      </c>
      <c r="W6306" t="str">
        <f>IFERROR(INDEX([1]Returns!A:A,MATCH(B6306,[1]Returns!B:B,0)),"No")</f>
        <v>No</v>
      </c>
    </row>
    <row r="6307" spans="1:23" x14ac:dyDescent="0.25">
      <c r="A6307" s="1">
        <v>6306</v>
      </c>
      <c r="B6307" t="s">
        <v>8832</v>
      </c>
      <c r="C6307" s="4">
        <v>43408</v>
      </c>
      <c r="D6307" s="4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5">
        <v>17.584000000000003</v>
      </c>
      <c r="S6307" s="1">
        <v>7</v>
      </c>
      <c r="T6307" s="3">
        <v>0.2</v>
      </c>
      <c r="U6307" s="1">
        <v>-4.1761999999999997</v>
      </c>
      <c r="V6307" t="str">
        <f>IF(M6307=[1]People!$B$5,[1]People!$A$5,IF(M6307=[1]People!$B$4,[1]People!$A$4,IF(M6307=[1]People!$B$3,[1]People!$A$3,IF(M6307=[1]People!$B$2,[1]People!$A$2,0))))</f>
        <v>Anna Andreadi</v>
      </c>
      <c r="W6307" t="str">
        <f>IFERROR(INDEX([1]Returns!A:A,MATCH(B6307,[1]Returns!B:B,0)),"No")</f>
        <v>No</v>
      </c>
    </row>
    <row r="6308" spans="1:23" x14ac:dyDescent="0.25">
      <c r="A6308" s="1">
        <v>6307</v>
      </c>
      <c r="B6308" t="s">
        <v>8832</v>
      </c>
      <c r="C6308" s="4">
        <v>43408</v>
      </c>
      <c r="D6308" s="4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5">
        <v>104.78399999999999</v>
      </c>
      <c r="S6308" s="1">
        <v>1</v>
      </c>
      <c r="T6308" s="3">
        <v>0.2</v>
      </c>
      <c r="U6308" s="1">
        <v>-14.407800000000009</v>
      </c>
      <c r="V6308" t="str">
        <f>IF(M6308=[1]People!$B$5,[1]People!$A$5,IF(M6308=[1]People!$B$4,[1]People!$A$4,IF(M6308=[1]People!$B$3,[1]People!$A$3,IF(M6308=[1]People!$B$2,[1]People!$A$2,0))))</f>
        <v>Anna Andreadi</v>
      </c>
      <c r="W6308" t="str">
        <f>IFERROR(INDEX([1]Returns!A:A,MATCH(B6308,[1]Returns!B:B,0)),"No")</f>
        <v>No</v>
      </c>
    </row>
    <row r="6309" spans="1:23" x14ac:dyDescent="0.25">
      <c r="A6309" s="1">
        <v>6308</v>
      </c>
      <c r="B6309" t="s">
        <v>8832</v>
      </c>
      <c r="C6309" s="4">
        <v>43408</v>
      </c>
      <c r="D6309" s="4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5">
        <v>47.952000000000005</v>
      </c>
      <c r="S6309" s="1">
        <v>3</v>
      </c>
      <c r="T6309" s="3">
        <v>0.2</v>
      </c>
      <c r="U6309" s="1">
        <v>16.783200000000001</v>
      </c>
      <c r="V6309" t="str">
        <f>IF(M6309=[1]People!$B$5,[1]People!$A$5,IF(M6309=[1]People!$B$4,[1]People!$A$4,IF(M6309=[1]People!$B$3,[1]People!$A$3,IF(M6309=[1]People!$B$2,[1]People!$A$2,0))))</f>
        <v>Anna Andreadi</v>
      </c>
      <c r="W6309" t="str">
        <f>IFERROR(INDEX([1]Returns!A:A,MATCH(B6309,[1]Returns!B:B,0)),"No")</f>
        <v>No</v>
      </c>
    </row>
    <row r="6310" spans="1:23" x14ac:dyDescent="0.25">
      <c r="A6310" s="1">
        <v>6309</v>
      </c>
      <c r="B6310" t="s">
        <v>8832</v>
      </c>
      <c r="C6310" s="4">
        <v>43408</v>
      </c>
      <c r="D6310" s="4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5">
        <v>650.35200000000009</v>
      </c>
      <c r="S6310" s="1">
        <v>3</v>
      </c>
      <c r="T6310" s="3">
        <v>0.2</v>
      </c>
      <c r="U6310" s="1">
        <v>-97.552800000000076</v>
      </c>
      <c r="V6310" t="str">
        <f>IF(M6310=[1]People!$B$5,[1]People!$A$5,IF(M6310=[1]People!$B$4,[1]People!$A$4,IF(M6310=[1]People!$B$3,[1]People!$A$3,IF(M6310=[1]People!$B$2,[1]People!$A$2,0))))</f>
        <v>Anna Andreadi</v>
      </c>
      <c r="W6310" t="str">
        <f>IFERROR(INDEX([1]Returns!A:A,MATCH(B6310,[1]Returns!B:B,0)),"No")</f>
        <v>No</v>
      </c>
    </row>
    <row r="6311" spans="1:23" x14ac:dyDescent="0.25">
      <c r="A6311" s="1">
        <v>6310</v>
      </c>
      <c r="B6311" t="s">
        <v>8832</v>
      </c>
      <c r="C6311" s="4">
        <v>43408</v>
      </c>
      <c r="D6311" s="4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5">
        <v>629.18400000000008</v>
      </c>
      <c r="S6311" s="1">
        <v>8</v>
      </c>
      <c r="T6311" s="3">
        <v>0.2</v>
      </c>
      <c r="U6311" s="1">
        <v>228.07919999999999</v>
      </c>
      <c r="V6311" t="str">
        <f>IF(M6311=[1]People!$B$5,[1]People!$A$5,IF(M6311=[1]People!$B$4,[1]People!$A$4,IF(M6311=[1]People!$B$3,[1]People!$A$3,IF(M6311=[1]People!$B$2,[1]People!$A$2,0))))</f>
        <v>Anna Andreadi</v>
      </c>
      <c r="W6311" t="str">
        <f>IFERROR(INDEX([1]Returns!A:A,MATCH(B6311,[1]Returns!B:B,0)),"No")</f>
        <v>No</v>
      </c>
    </row>
    <row r="6312" spans="1:23" x14ac:dyDescent="0.25">
      <c r="A6312" s="1">
        <v>6311</v>
      </c>
      <c r="B6312" t="s">
        <v>8832</v>
      </c>
      <c r="C6312" s="4">
        <v>43408</v>
      </c>
      <c r="D6312" s="4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5">
        <v>15.176</v>
      </c>
      <c r="S6312" s="1">
        <v>1</v>
      </c>
      <c r="T6312" s="3">
        <v>0.2</v>
      </c>
      <c r="U6312" s="1">
        <v>5.3115999999999985</v>
      </c>
      <c r="V6312" t="str">
        <f>IF(M6312=[1]People!$B$5,[1]People!$A$5,IF(M6312=[1]People!$B$4,[1]People!$A$4,IF(M6312=[1]People!$B$3,[1]People!$A$3,IF(M6312=[1]People!$B$2,[1]People!$A$2,0))))</f>
        <v>Anna Andreadi</v>
      </c>
      <c r="W6312" t="str">
        <f>IFERROR(INDEX([1]Returns!A:A,MATCH(B6312,[1]Returns!B:B,0)),"No")</f>
        <v>No</v>
      </c>
    </row>
    <row r="6313" spans="1:23" x14ac:dyDescent="0.25">
      <c r="A6313" s="1">
        <v>6312</v>
      </c>
      <c r="B6313" t="s">
        <v>8834</v>
      </c>
      <c r="C6313" s="4">
        <v>42624</v>
      </c>
      <c r="D6313" s="4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5">
        <v>127.94999999999999</v>
      </c>
      <c r="S6313" s="1">
        <v>3</v>
      </c>
      <c r="T6313" s="3">
        <v>0</v>
      </c>
      <c r="U6313" s="1">
        <v>21.751499999999986</v>
      </c>
      <c r="V6313" t="str">
        <f>IF(M6313=[1]People!$B$5,[1]People!$A$5,IF(M6313=[1]People!$B$4,[1]People!$A$4,IF(M6313=[1]People!$B$3,[1]People!$A$3,IF(M6313=[1]People!$B$2,[1]People!$A$2,0))))</f>
        <v>Anna Andreadi</v>
      </c>
      <c r="W6313" t="str">
        <f>IFERROR(INDEX([1]Returns!A:A,MATCH(B6313,[1]Returns!B:B,0)),"No")</f>
        <v>No</v>
      </c>
    </row>
    <row r="6314" spans="1:23" x14ac:dyDescent="0.25">
      <c r="A6314" s="1">
        <v>6313</v>
      </c>
      <c r="B6314" t="s">
        <v>8836</v>
      </c>
      <c r="C6314" s="4">
        <v>43512</v>
      </c>
      <c r="D6314" s="4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3">
        <v>0</v>
      </c>
      <c r="U6314" s="1">
        <v>81.131400000000014</v>
      </c>
      <c r="V6314" t="str">
        <f>IF(M6314=[1]People!$B$5,[1]People!$A$5,IF(M6314=[1]People!$B$4,[1]People!$A$4,IF(M6314=[1]People!$B$3,[1]People!$A$3,IF(M6314=[1]People!$B$2,[1]People!$A$2,0))))</f>
        <v>Chuck Magee</v>
      </c>
      <c r="W6314" t="str">
        <f>IFERROR(INDEX([1]Returns!A:A,MATCH(B6314,[1]Returns!B:B,0)),"No")</f>
        <v>No</v>
      </c>
    </row>
    <row r="6315" spans="1:23" x14ac:dyDescent="0.25">
      <c r="A6315" s="1">
        <v>6314</v>
      </c>
      <c r="B6315" t="s">
        <v>8836</v>
      </c>
      <c r="C6315" s="4">
        <v>43512</v>
      </c>
      <c r="D6315" s="4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3">
        <v>0</v>
      </c>
      <c r="U6315" s="1">
        <v>7.3451000000000004</v>
      </c>
      <c r="V6315" t="str">
        <f>IF(M6315=[1]People!$B$5,[1]People!$A$5,IF(M6315=[1]People!$B$4,[1]People!$A$4,IF(M6315=[1]People!$B$3,[1]People!$A$3,IF(M6315=[1]People!$B$2,[1]People!$A$2,0))))</f>
        <v>Chuck Magee</v>
      </c>
      <c r="W6315" t="str">
        <f>IFERROR(INDEX([1]Returns!A:A,MATCH(B6315,[1]Returns!B:B,0)),"No")</f>
        <v>No</v>
      </c>
    </row>
    <row r="6316" spans="1:23" x14ac:dyDescent="0.25">
      <c r="A6316" s="1">
        <v>6315</v>
      </c>
      <c r="B6316" t="s">
        <v>8837</v>
      </c>
      <c r="C6316" s="4">
        <v>42698</v>
      </c>
      <c r="D6316" s="4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t="str">
        <f>IF(M6316=[1]People!$B$5,[1]People!$A$5,IF(M6316=[1]People!$B$4,[1]People!$A$4,IF(M6316=[1]People!$B$3,[1]People!$A$3,IF(M6316=[1]People!$B$2,[1]People!$A$2,0))))</f>
        <v>Kelly Williams</v>
      </c>
      <c r="W6316" t="str">
        <f>IFERROR(INDEX([1]Returns!A:A,MATCH(B6316,[1]Returns!B:B,0)),"No")</f>
        <v>Yes</v>
      </c>
    </row>
    <row r="6317" spans="1:23" x14ac:dyDescent="0.25">
      <c r="A6317" s="1">
        <v>6316</v>
      </c>
      <c r="B6317" t="s">
        <v>8837</v>
      </c>
      <c r="C6317" s="4">
        <v>42698</v>
      </c>
      <c r="D6317" s="4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3">
        <v>0</v>
      </c>
      <c r="U6317" s="1">
        <v>96.343800000000002</v>
      </c>
      <c r="V6317" t="str">
        <f>IF(M6317=[1]People!$B$5,[1]People!$A$5,IF(M6317=[1]People!$B$4,[1]People!$A$4,IF(M6317=[1]People!$B$3,[1]People!$A$3,IF(M6317=[1]People!$B$2,[1]People!$A$2,0))))</f>
        <v>Kelly Williams</v>
      </c>
      <c r="W6317" t="str">
        <f>IFERROR(INDEX([1]Returns!A:A,MATCH(B6317,[1]Returns!B:B,0)),"No")</f>
        <v>Yes</v>
      </c>
    </row>
    <row r="6318" spans="1:23" x14ac:dyDescent="0.25">
      <c r="A6318" s="1">
        <v>6317</v>
      </c>
      <c r="B6318" t="s">
        <v>8837</v>
      </c>
      <c r="C6318" s="4">
        <v>42698</v>
      </c>
      <c r="D6318" s="4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3">
        <v>0</v>
      </c>
      <c r="U6318" s="1">
        <v>69.177599999999984</v>
      </c>
      <c r="V6318" t="str">
        <f>IF(M6318=[1]People!$B$5,[1]People!$A$5,IF(M6318=[1]People!$B$4,[1]People!$A$4,IF(M6318=[1]People!$B$3,[1]People!$A$3,IF(M6318=[1]People!$B$2,[1]People!$A$2,0))))</f>
        <v>Kelly Williams</v>
      </c>
      <c r="W6318" t="str">
        <f>IFERROR(INDEX([1]Returns!A:A,MATCH(B6318,[1]Returns!B:B,0)),"No")</f>
        <v>Yes</v>
      </c>
    </row>
    <row r="6319" spans="1:23" x14ac:dyDescent="0.25">
      <c r="A6319" s="1">
        <v>6318</v>
      </c>
      <c r="B6319" t="s">
        <v>8837</v>
      </c>
      <c r="C6319" s="4">
        <v>42698</v>
      </c>
      <c r="D6319" s="4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3">
        <v>0</v>
      </c>
      <c r="U6319" s="1">
        <v>7.98</v>
      </c>
      <c r="V6319" t="str">
        <f>IF(M6319=[1]People!$B$5,[1]People!$A$5,IF(M6319=[1]People!$B$4,[1]People!$A$4,IF(M6319=[1]People!$B$3,[1]People!$A$3,IF(M6319=[1]People!$B$2,[1]People!$A$2,0))))</f>
        <v>Kelly Williams</v>
      </c>
      <c r="W6319" t="str">
        <f>IFERROR(INDEX([1]Returns!A:A,MATCH(B6319,[1]Returns!B:B,0)),"No")</f>
        <v>Yes</v>
      </c>
    </row>
    <row r="6320" spans="1:23" x14ac:dyDescent="0.25">
      <c r="A6320" s="1">
        <v>6319</v>
      </c>
      <c r="B6320" t="s">
        <v>8838</v>
      </c>
      <c r="C6320" s="4">
        <v>43794</v>
      </c>
      <c r="D6320" s="4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5">
        <v>39.960000000000008</v>
      </c>
      <c r="S6320" s="1">
        <v>5</v>
      </c>
      <c r="T6320" s="3">
        <v>0.2</v>
      </c>
      <c r="U6320" s="1">
        <v>3.4964999999999993</v>
      </c>
      <c r="V6320" t="str">
        <f>IF(M6320=[1]People!$B$5,[1]People!$A$5,IF(M6320=[1]People!$B$4,[1]People!$A$4,IF(M6320=[1]People!$B$3,[1]People!$A$3,IF(M6320=[1]People!$B$2,[1]People!$A$2,0))))</f>
        <v>Anna Andreadi</v>
      </c>
      <c r="W6320" t="str">
        <f>IFERROR(INDEX([1]Returns!A:A,MATCH(B6320,[1]Returns!B:B,0)),"No")</f>
        <v>Yes</v>
      </c>
    </row>
    <row r="6321" spans="1:23" x14ac:dyDescent="0.25">
      <c r="A6321" s="1">
        <v>6320</v>
      </c>
      <c r="B6321" t="s">
        <v>8838</v>
      </c>
      <c r="C6321" s="4">
        <v>43794</v>
      </c>
      <c r="D6321" s="4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5">
        <v>34.08</v>
      </c>
      <c r="S6321" s="1">
        <v>6</v>
      </c>
      <c r="T6321" s="3">
        <v>0</v>
      </c>
      <c r="U6321" s="1">
        <v>15.335999999999999</v>
      </c>
      <c r="V6321" t="str">
        <f>IF(M6321=[1]People!$B$5,[1]People!$A$5,IF(M6321=[1]People!$B$4,[1]People!$A$4,IF(M6321=[1]People!$B$3,[1]People!$A$3,IF(M6321=[1]People!$B$2,[1]People!$A$2,0))))</f>
        <v>Anna Andreadi</v>
      </c>
      <c r="W6321" t="str">
        <f>IFERROR(INDEX([1]Returns!A:A,MATCH(B6321,[1]Returns!B:B,0)),"No")</f>
        <v>Yes</v>
      </c>
    </row>
    <row r="6322" spans="1:23" x14ac:dyDescent="0.25">
      <c r="A6322" s="1">
        <v>6321</v>
      </c>
      <c r="B6322" t="s">
        <v>8839</v>
      </c>
      <c r="C6322" s="4">
        <v>43736</v>
      </c>
      <c r="D6322" s="4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3">
        <v>0.2</v>
      </c>
      <c r="U6322" s="1">
        <v>3.6288</v>
      </c>
      <c r="V6322" t="str">
        <f>IF(M6322=[1]People!$B$5,[1]People!$A$5,IF(M6322=[1]People!$B$4,[1]People!$A$4,IF(M6322=[1]People!$B$3,[1]People!$A$3,IF(M6322=[1]People!$B$2,[1]People!$A$2,0))))</f>
        <v>Cassandra Brandow</v>
      </c>
      <c r="W6322" t="str">
        <f>IFERROR(INDEX([1]Returns!A:A,MATCH(B6322,[1]Returns!B:B,0)),"No")</f>
        <v>No</v>
      </c>
    </row>
    <row r="6323" spans="1:23" x14ac:dyDescent="0.25">
      <c r="A6323" s="1">
        <v>6322</v>
      </c>
      <c r="B6323" t="s">
        <v>8840</v>
      </c>
      <c r="C6323" s="4">
        <v>42656</v>
      </c>
      <c r="D6323" s="4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t="str">
        <f>IF(M6323=[1]People!$B$5,[1]People!$A$5,IF(M6323=[1]People!$B$4,[1]People!$A$4,IF(M6323=[1]People!$B$3,[1]People!$A$3,IF(M6323=[1]People!$B$2,[1]People!$A$2,0))))</f>
        <v>Chuck Magee</v>
      </c>
      <c r="W6323" t="str">
        <f>IFERROR(INDEX([1]Returns!A:A,MATCH(B6323,[1]Returns!B:B,0)),"No")</f>
        <v>No</v>
      </c>
    </row>
    <row r="6324" spans="1:23" x14ac:dyDescent="0.25">
      <c r="A6324" s="1">
        <v>6323</v>
      </c>
      <c r="B6324" t="s">
        <v>8841</v>
      </c>
      <c r="C6324" s="4">
        <v>42524</v>
      </c>
      <c r="D6324" s="4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3">
        <v>0</v>
      </c>
      <c r="U6324" s="1">
        <v>7.4871999999999996</v>
      </c>
      <c r="V6324" t="str">
        <f>IF(M6324=[1]People!$B$5,[1]People!$A$5,IF(M6324=[1]People!$B$4,[1]People!$A$4,IF(M6324=[1]People!$B$3,[1]People!$A$3,IF(M6324=[1]People!$B$2,[1]People!$A$2,0))))</f>
        <v>Kelly Williams</v>
      </c>
      <c r="W6324" t="str">
        <f>IFERROR(INDEX([1]Returns!A:A,MATCH(B6324,[1]Returns!B:B,0)),"No")</f>
        <v>No</v>
      </c>
    </row>
    <row r="6325" spans="1:23" x14ac:dyDescent="0.25">
      <c r="A6325" s="1">
        <v>6324</v>
      </c>
      <c r="B6325" t="s">
        <v>8842</v>
      </c>
      <c r="C6325" s="4">
        <v>42538</v>
      </c>
      <c r="D6325" s="4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3">
        <v>0</v>
      </c>
      <c r="U6325" s="1">
        <v>31.005899999999997</v>
      </c>
      <c r="V6325" t="str">
        <f>IF(M6325=[1]People!$B$5,[1]People!$A$5,IF(M6325=[1]People!$B$4,[1]People!$A$4,IF(M6325=[1]People!$B$3,[1]People!$A$3,IF(M6325=[1]People!$B$2,[1]People!$A$2,0))))</f>
        <v>Chuck Magee</v>
      </c>
      <c r="W6325" t="str">
        <f>IFERROR(INDEX([1]Returns!A:A,MATCH(B6325,[1]Returns!B:B,0)),"No")</f>
        <v>No</v>
      </c>
    </row>
    <row r="6326" spans="1:23" x14ac:dyDescent="0.25">
      <c r="A6326" s="1">
        <v>6325</v>
      </c>
      <c r="B6326" t="s">
        <v>8843</v>
      </c>
      <c r="C6326" s="4">
        <v>43037</v>
      </c>
      <c r="D6326" s="4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5">
        <v>33.4</v>
      </c>
      <c r="S6326" s="1">
        <v>5</v>
      </c>
      <c r="T6326" s="3">
        <v>0</v>
      </c>
      <c r="U6326" s="1">
        <v>16.032</v>
      </c>
      <c r="V6326" t="str">
        <f>IF(M6326=[1]People!$B$5,[1]People!$A$5,IF(M6326=[1]People!$B$4,[1]People!$A$4,IF(M6326=[1]People!$B$3,[1]People!$A$3,IF(M6326=[1]People!$B$2,[1]People!$A$2,0))))</f>
        <v>Anna Andreadi</v>
      </c>
      <c r="W6326" t="str">
        <f>IFERROR(INDEX([1]Returns!A:A,MATCH(B6326,[1]Returns!B:B,0)),"No")</f>
        <v>No</v>
      </c>
    </row>
    <row r="6327" spans="1:23" x14ac:dyDescent="0.25">
      <c r="A6327" s="1">
        <v>6326</v>
      </c>
      <c r="B6327" t="s">
        <v>8843</v>
      </c>
      <c r="C6327" s="4">
        <v>43037</v>
      </c>
      <c r="D6327" s="4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5">
        <v>210.84</v>
      </c>
      <c r="S6327" s="1">
        <v>4</v>
      </c>
      <c r="T6327" s="3">
        <v>0</v>
      </c>
      <c r="U6327" s="1">
        <v>103.3116</v>
      </c>
      <c r="V6327" t="str">
        <f>IF(M6327=[1]People!$B$5,[1]People!$A$5,IF(M6327=[1]People!$B$4,[1]People!$A$4,IF(M6327=[1]People!$B$3,[1]People!$A$3,IF(M6327=[1]People!$B$2,[1]People!$A$2,0))))</f>
        <v>Anna Andreadi</v>
      </c>
      <c r="W6327" t="str">
        <f>IFERROR(INDEX([1]Returns!A:A,MATCH(B6327,[1]Returns!B:B,0)),"No")</f>
        <v>No</v>
      </c>
    </row>
    <row r="6328" spans="1:23" x14ac:dyDescent="0.25">
      <c r="A6328" s="1">
        <v>6327</v>
      </c>
      <c r="B6328" t="s">
        <v>8844</v>
      </c>
      <c r="C6328" s="4">
        <v>42389</v>
      </c>
      <c r="D6328" s="4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3">
        <v>0</v>
      </c>
      <c r="U6328" s="1">
        <v>4.0541999999999998</v>
      </c>
      <c r="V6328" t="str">
        <f>IF(M6328=[1]People!$B$5,[1]People!$A$5,IF(M6328=[1]People!$B$4,[1]People!$A$4,IF(M6328=[1]People!$B$3,[1]People!$A$3,IF(M6328=[1]People!$B$2,[1]People!$A$2,0))))</f>
        <v>Kelly Williams</v>
      </c>
      <c r="W6328" t="str">
        <f>IFERROR(INDEX([1]Returns!A:A,MATCH(B6328,[1]Returns!B:B,0)),"No")</f>
        <v>No</v>
      </c>
    </row>
    <row r="6329" spans="1:23" x14ac:dyDescent="0.25">
      <c r="A6329" s="1">
        <v>6328</v>
      </c>
      <c r="B6329" t="s">
        <v>8844</v>
      </c>
      <c r="C6329" s="4">
        <v>42389</v>
      </c>
      <c r="D6329" s="4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3">
        <v>0</v>
      </c>
      <c r="U6329" s="1">
        <v>30.023400000000009</v>
      </c>
      <c r="V6329" t="str">
        <f>IF(M6329=[1]People!$B$5,[1]People!$A$5,IF(M6329=[1]People!$B$4,[1]People!$A$4,IF(M6329=[1]People!$B$3,[1]People!$A$3,IF(M6329=[1]People!$B$2,[1]People!$A$2,0))))</f>
        <v>Kelly Williams</v>
      </c>
      <c r="W6329" t="str">
        <f>IFERROR(INDEX([1]Returns!A:A,MATCH(B6329,[1]Returns!B:B,0)),"No")</f>
        <v>No</v>
      </c>
    </row>
    <row r="6330" spans="1:23" x14ac:dyDescent="0.25">
      <c r="A6330" s="1">
        <v>6329</v>
      </c>
      <c r="B6330" t="s">
        <v>8844</v>
      </c>
      <c r="C6330" s="4">
        <v>42389</v>
      </c>
      <c r="D6330" s="4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3">
        <v>0</v>
      </c>
      <c r="U6330" s="1">
        <v>8.9534999999999982</v>
      </c>
      <c r="V6330" t="str">
        <f>IF(M6330=[1]People!$B$5,[1]People!$A$5,IF(M6330=[1]People!$B$4,[1]People!$A$4,IF(M6330=[1]People!$B$3,[1]People!$A$3,IF(M6330=[1]People!$B$2,[1]People!$A$2,0))))</f>
        <v>Kelly Williams</v>
      </c>
      <c r="W6330" t="str">
        <f>IFERROR(INDEX([1]Returns!A:A,MATCH(B6330,[1]Returns!B:B,0)),"No")</f>
        <v>No</v>
      </c>
    </row>
    <row r="6331" spans="1:23" x14ac:dyDescent="0.25">
      <c r="A6331" s="1">
        <v>6330</v>
      </c>
      <c r="B6331" t="s">
        <v>8844</v>
      </c>
      <c r="C6331" s="4">
        <v>42389</v>
      </c>
      <c r="D6331" s="4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t="str">
        <f>IF(M6331=[1]People!$B$5,[1]People!$A$5,IF(M6331=[1]People!$B$4,[1]People!$A$4,IF(M6331=[1]People!$B$3,[1]People!$A$3,IF(M6331=[1]People!$B$2,[1]People!$A$2,0))))</f>
        <v>Kelly Williams</v>
      </c>
      <c r="W6331" t="str">
        <f>IFERROR(INDEX([1]Returns!A:A,MATCH(B6331,[1]Returns!B:B,0)),"No")</f>
        <v>No</v>
      </c>
    </row>
    <row r="6332" spans="1:23" x14ac:dyDescent="0.25">
      <c r="A6332" s="1">
        <v>6331</v>
      </c>
      <c r="B6332" t="s">
        <v>8844</v>
      </c>
      <c r="C6332" s="4">
        <v>42389</v>
      </c>
      <c r="D6332" s="4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3">
        <v>0</v>
      </c>
      <c r="U6332" s="1">
        <v>15.979199999999999</v>
      </c>
      <c r="V6332" t="str">
        <f>IF(M6332=[1]People!$B$5,[1]People!$A$5,IF(M6332=[1]People!$B$4,[1]People!$A$4,IF(M6332=[1]People!$B$3,[1]People!$A$3,IF(M6332=[1]People!$B$2,[1]People!$A$2,0))))</f>
        <v>Kelly Williams</v>
      </c>
      <c r="W6332" t="str">
        <f>IFERROR(INDEX([1]Returns!A:A,MATCH(B6332,[1]Returns!B:B,0)),"No")</f>
        <v>No</v>
      </c>
    </row>
    <row r="6333" spans="1:23" x14ac:dyDescent="0.25">
      <c r="A6333" s="1">
        <v>6332</v>
      </c>
      <c r="B6333" t="s">
        <v>8844</v>
      </c>
      <c r="C6333" s="4">
        <v>42389</v>
      </c>
      <c r="D6333" s="4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3">
        <v>0</v>
      </c>
      <c r="U6333" s="1">
        <v>12.736799999999999</v>
      </c>
      <c r="V6333" t="str">
        <f>IF(M6333=[1]People!$B$5,[1]People!$A$5,IF(M6333=[1]People!$B$4,[1]People!$A$4,IF(M6333=[1]People!$B$3,[1]People!$A$3,IF(M6333=[1]People!$B$2,[1]People!$A$2,0))))</f>
        <v>Kelly Williams</v>
      </c>
      <c r="W6333" t="str">
        <f>IFERROR(INDEX([1]Returns!A:A,MATCH(B6333,[1]Returns!B:B,0)),"No")</f>
        <v>No</v>
      </c>
    </row>
    <row r="6334" spans="1:23" x14ac:dyDescent="0.25">
      <c r="A6334" s="1">
        <v>6333</v>
      </c>
      <c r="B6334" t="s">
        <v>8844</v>
      </c>
      <c r="C6334" s="4">
        <v>42389</v>
      </c>
      <c r="D6334" s="4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3">
        <v>0</v>
      </c>
      <c r="U6334" s="1">
        <v>4.8608999999999991</v>
      </c>
      <c r="V6334" t="str">
        <f>IF(M6334=[1]People!$B$5,[1]People!$A$5,IF(M6334=[1]People!$B$4,[1]People!$A$4,IF(M6334=[1]People!$B$3,[1]People!$A$3,IF(M6334=[1]People!$B$2,[1]People!$A$2,0))))</f>
        <v>Kelly Williams</v>
      </c>
      <c r="W6334" t="str">
        <f>IFERROR(INDEX([1]Returns!A:A,MATCH(B6334,[1]Returns!B:B,0)),"No")</f>
        <v>No</v>
      </c>
    </row>
    <row r="6335" spans="1:23" x14ac:dyDescent="0.25">
      <c r="A6335" s="1">
        <v>6334</v>
      </c>
      <c r="B6335" t="s">
        <v>8844</v>
      </c>
      <c r="C6335" s="4">
        <v>42389</v>
      </c>
      <c r="D6335" s="4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3">
        <v>0</v>
      </c>
      <c r="U6335" s="1">
        <v>13.365</v>
      </c>
      <c r="V6335" t="str">
        <f>IF(M6335=[1]People!$B$5,[1]People!$A$5,IF(M6335=[1]People!$B$4,[1]People!$A$4,IF(M6335=[1]People!$B$3,[1]People!$A$3,IF(M6335=[1]People!$B$2,[1]People!$A$2,0))))</f>
        <v>Kelly Williams</v>
      </c>
      <c r="W6335" t="str">
        <f>IFERROR(INDEX([1]Returns!A:A,MATCH(B6335,[1]Returns!B:B,0)),"No")</f>
        <v>No</v>
      </c>
    </row>
    <row r="6336" spans="1:23" x14ac:dyDescent="0.25">
      <c r="A6336" s="1">
        <v>6335</v>
      </c>
      <c r="B6336" t="s">
        <v>8845</v>
      </c>
      <c r="C6336" s="4">
        <v>42562</v>
      </c>
      <c r="D6336" s="4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3">
        <v>0</v>
      </c>
      <c r="U6336" s="1">
        <v>23.086399999999998</v>
      </c>
      <c r="V6336" t="str">
        <f>IF(M6336=[1]People!$B$5,[1]People!$A$5,IF(M6336=[1]People!$B$4,[1]People!$A$4,IF(M6336=[1]People!$B$3,[1]People!$A$3,IF(M6336=[1]People!$B$2,[1]People!$A$2,0))))</f>
        <v>Chuck Magee</v>
      </c>
      <c r="W6336" t="str">
        <f>IFERROR(INDEX([1]Returns!A:A,MATCH(B6336,[1]Returns!B:B,0)),"No")</f>
        <v>No</v>
      </c>
    </row>
    <row r="6337" spans="1:23" x14ac:dyDescent="0.25">
      <c r="A6337" s="1">
        <v>6336</v>
      </c>
      <c r="B6337" t="s">
        <v>8845</v>
      </c>
      <c r="C6337" s="4">
        <v>42562</v>
      </c>
      <c r="D6337" s="4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3">
        <v>0.2</v>
      </c>
      <c r="U6337" s="1">
        <v>6.3979999999999997</v>
      </c>
      <c r="V6337" t="str">
        <f>IF(M6337=[1]People!$B$5,[1]People!$A$5,IF(M6337=[1]People!$B$4,[1]People!$A$4,IF(M6337=[1]People!$B$3,[1]People!$A$3,IF(M6337=[1]People!$B$2,[1]People!$A$2,0))))</f>
        <v>Chuck Magee</v>
      </c>
      <c r="W6337" t="str">
        <f>IFERROR(INDEX([1]Returns!A:A,MATCH(B6337,[1]Returns!B:B,0)),"No")</f>
        <v>No</v>
      </c>
    </row>
    <row r="6338" spans="1:23" x14ac:dyDescent="0.25">
      <c r="A6338" s="1">
        <v>6337</v>
      </c>
      <c r="B6338" t="s">
        <v>8846</v>
      </c>
      <c r="C6338" s="4">
        <v>43342</v>
      </c>
      <c r="D6338" s="4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5">
        <v>47.04</v>
      </c>
      <c r="S6338" s="1">
        <v>4</v>
      </c>
      <c r="T6338" s="3">
        <v>0</v>
      </c>
      <c r="U6338" s="1">
        <v>15.993599999999997</v>
      </c>
      <c r="V6338" t="str">
        <f>IF(M6338=[1]People!$B$5,[1]People!$A$5,IF(M6338=[1]People!$B$4,[1]People!$A$4,IF(M6338=[1]People!$B$3,[1]People!$A$3,IF(M6338=[1]People!$B$2,[1]People!$A$2,0))))</f>
        <v>Anna Andreadi</v>
      </c>
      <c r="W6338" t="str">
        <f>IFERROR(INDEX([1]Returns!A:A,MATCH(B6338,[1]Returns!B:B,0)),"No")</f>
        <v>No</v>
      </c>
    </row>
    <row r="6339" spans="1:23" x14ac:dyDescent="0.25">
      <c r="A6339" s="1">
        <v>6338</v>
      </c>
      <c r="B6339" t="s">
        <v>8846</v>
      </c>
      <c r="C6339" s="4">
        <v>43342</v>
      </c>
      <c r="D6339" s="4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5">
        <v>339.96000000000004</v>
      </c>
      <c r="S6339" s="1">
        <v>5</v>
      </c>
      <c r="T6339" s="3">
        <v>0.2</v>
      </c>
      <c r="U6339" s="1">
        <v>42.494999999999948</v>
      </c>
      <c r="V6339" t="str">
        <f>IF(M6339=[1]People!$B$5,[1]People!$A$5,IF(M6339=[1]People!$B$4,[1]People!$A$4,IF(M6339=[1]People!$B$3,[1]People!$A$3,IF(M6339=[1]People!$B$2,[1]People!$A$2,0))))</f>
        <v>Anna Andreadi</v>
      </c>
      <c r="W6339" t="str">
        <f>IFERROR(INDEX([1]Returns!A:A,MATCH(B6339,[1]Returns!B:B,0)),"No")</f>
        <v>No</v>
      </c>
    </row>
    <row r="6340" spans="1:23" x14ac:dyDescent="0.25">
      <c r="A6340" s="1">
        <v>6339</v>
      </c>
      <c r="B6340" t="s">
        <v>8847</v>
      </c>
      <c r="C6340" s="4">
        <v>43743</v>
      </c>
      <c r="D6340" s="4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3">
        <v>0</v>
      </c>
      <c r="U6340" s="1">
        <v>43.9</v>
      </c>
      <c r="V6340" t="str">
        <f>IF(M6340=[1]People!$B$5,[1]People!$A$5,IF(M6340=[1]People!$B$4,[1]People!$A$4,IF(M6340=[1]People!$B$3,[1]People!$A$3,IF(M6340=[1]People!$B$2,[1]People!$A$2,0))))</f>
        <v>Chuck Magee</v>
      </c>
      <c r="W6340" t="str">
        <f>IFERROR(INDEX([1]Returns!A:A,MATCH(B6340,[1]Returns!B:B,0)),"No")</f>
        <v>No</v>
      </c>
    </row>
    <row r="6341" spans="1:23" x14ac:dyDescent="0.25">
      <c r="A6341" s="1">
        <v>6340</v>
      </c>
      <c r="B6341" t="s">
        <v>8847</v>
      </c>
      <c r="C6341" s="4">
        <v>43743</v>
      </c>
      <c r="D6341" s="4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t="str">
        <f>IF(M6341=[1]People!$B$5,[1]People!$A$5,IF(M6341=[1]People!$B$4,[1]People!$A$4,IF(M6341=[1]People!$B$3,[1]People!$A$3,IF(M6341=[1]People!$B$2,[1]People!$A$2,0))))</f>
        <v>Chuck Magee</v>
      </c>
      <c r="W6341" t="str">
        <f>IFERROR(INDEX([1]Returns!A:A,MATCH(B6341,[1]Returns!B:B,0)),"No")</f>
        <v>No</v>
      </c>
    </row>
    <row r="6342" spans="1:23" x14ac:dyDescent="0.25">
      <c r="A6342" s="1">
        <v>6341</v>
      </c>
      <c r="B6342" t="s">
        <v>8847</v>
      </c>
      <c r="C6342" s="4">
        <v>43743</v>
      </c>
      <c r="D6342" s="4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3">
        <v>0</v>
      </c>
      <c r="U6342" s="1">
        <v>1351.9895999999999</v>
      </c>
      <c r="V6342" t="str">
        <f>IF(M6342=[1]People!$B$5,[1]People!$A$5,IF(M6342=[1]People!$B$4,[1]People!$A$4,IF(M6342=[1]People!$B$3,[1]People!$A$3,IF(M6342=[1]People!$B$2,[1]People!$A$2,0))))</f>
        <v>Chuck Magee</v>
      </c>
      <c r="W6342" t="str">
        <f>IFERROR(INDEX([1]Returns!A:A,MATCH(B6342,[1]Returns!B:B,0)),"No")</f>
        <v>No</v>
      </c>
    </row>
    <row r="6343" spans="1:23" x14ac:dyDescent="0.25">
      <c r="A6343" s="1">
        <v>6342</v>
      </c>
      <c r="B6343" t="s">
        <v>8848</v>
      </c>
      <c r="C6343" s="4">
        <v>43465</v>
      </c>
      <c r="D6343" s="4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3">
        <v>0.2</v>
      </c>
      <c r="U6343" s="1">
        <v>-35.215199999999996</v>
      </c>
      <c r="V6343" t="str">
        <f>IF(M6343=[1]People!$B$5,[1]People!$A$5,IF(M6343=[1]People!$B$4,[1]People!$A$4,IF(M6343=[1]People!$B$3,[1]People!$A$3,IF(M6343=[1]People!$B$2,[1]People!$A$2,0))))</f>
        <v>Chuck Magee</v>
      </c>
      <c r="W6343" t="str">
        <f>IFERROR(INDEX([1]Returns!A:A,MATCH(B6343,[1]Returns!B:B,0)),"No")</f>
        <v>No</v>
      </c>
    </row>
    <row r="6344" spans="1:23" x14ac:dyDescent="0.25">
      <c r="A6344" s="1">
        <v>6343</v>
      </c>
      <c r="B6344" t="s">
        <v>8849</v>
      </c>
      <c r="C6344" s="4">
        <v>42801</v>
      </c>
      <c r="D6344" s="4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t="str">
        <f>IF(M6344=[1]People!$B$5,[1]People!$A$5,IF(M6344=[1]People!$B$4,[1]People!$A$4,IF(M6344=[1]People!$B$3,[1]People!$A$3,IF(M6344=[1]People!$B$2,[1]People!$A$2,0))))</f>
        <v>Chuck Magee</v>
      </c>
      <c r="W6344" t="str">
        <f>IFERROR(INDEX([1]Returns!A:A,MATCH(B6344,[1]Returns!B:B,0)),"No")</f>
        <v>Yes</v>
      </c>
    </row>
    <row r="6345" spans="1:23" x14ac:dyDescent="0.25">
      <c r="A6345" s="1">
        <v>6344</v>
      </c>
      <c r="B6345" t="s">
        <v>8849</v>
      </c>
      <c r="C6345" s="4">
        <v>42801</v>
      </c>
      <c r="D6345" s="4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3">
        <v>0</v>
      </c>
      <c r="U6345" s="1">
        <v>14.9156</v>
      </c>
      <c r="V6345" t="str">
        <f>IF(M6345=[1]People!$B$5,[1]People!$A$5,IF(M6345=[1]People!$B$4,[1]People!$A$4,IF(M6345=[1]People!$B$3,[1]People!$A$3,IF(M6345=[1]People!$B$2,[1]People!$A$2,0))))</f>
        <v>Chuck Magee</v>
      </c>
      <c r="W6345" t="str">
        <f>IFERROR(INDEX([1]Returns!A:A,MATCH(B6345,[1]Returns!B:B,0)),"No")</f>
        <v>Yes</v>
      </c>
    </row>
    <row r="6346" spans="1:23" x14ac:dyDescent="0.25">
      <c r="A6346" s="1">
        <v>6345</v>
      </c>
      <c r="B6346" t="s">
        <v>8849</v>
      </c>
      <c r="C6346" s="4">
        <v>42801</v>
      </c>
      <c r="D6346" s="4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3">
        <v>0</v>
      </c>
      <c r="U6346" s="1">
        <v>33.254399999999997</v>
      </c>
      <c r="V6346" t="str">
        <f>IF(M6346=[1]People!$B$5,[1]People!$A$5,IF(M6346=[1]People!$B$4,[1]People!$A$4,IF(M6346=[1]People!$B$3,[1]People!$A$3,IF(M6346=[1]People!$B$2,[1]People!$A$2,0))))</f>
        <v>Chuck Magee</v>
      </c>
      <c r="W6346" t="str">
        <f>IFERROR(INDEX([1]Returns!A:A,MATCH(B6346,[1]Returns!B:B,0)),"No")</f>
        <v>Yes</v>
      </c>
    </row>
    <row r="6347" spans="1:23" x14ac:dyDescent="0.25">
      <c r="A6347" s="1">
        <v>6346</v>
      </c>
      <c r="B6347" t="s">
        <v>8849</v>
      </c>
      <c r="C6347" s="4">
        <v>42801</v>
      </c>
      <c r="D6347" s="4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3">
        <v>0</v>
      </c>
      <c r="U6347" s="1">
        <v>170.51129999999998</v>
      </c>
      <c r="V6347" t="str">
        <f>IF(M6347=[1]People!$B$5,[1]People!$A$5,IF(M6347=[1]People!$B$4,[1]People!$A$4,IF(M6347=[1]People!$B$3,[1]People!$A$3,IF(M6347=[1]People!$B$2,[1]People!$A$2,0))))</f>
        <v>Chuck Magee</v>
      </c>
      <c r="W6347" t="str">
        <f>IFERROR(INDEX([1]Returns!A:A,MATCH(B6347,[1]Returns!B:B,0)),"No")</f>
        <v>Yes</v>
      </c>
    </row>
    <row r="6348" spans="1:23" x14ac:dyDescent="0.25">
      <c r="A6348" s="1">
        <v>6347</v>
      </c>
      <c r="B6348" t="s">
        <v>8850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3">
        <v>0</v>
      </c>
      <c r="U6348" s="1">
        <v>12.029499999999999</v>
      </c>
      <c r="V6348" t="str">
        <f>IF(M6348=[1]People!$B$5,[1]People!$A$5,IF(M6348=[1]People!$B$4,[1]People!$A$4,IF(M6348=[1]People!$B$3,[1]People!$A$3,IF(M6348=[1]People!$B$2,[1]People!$A$2,0))))</f>
        <v>Chuck Magee</v>
      </c>
      <c r="W6348" t="str">
        <f>IFERROR(INDEX([1]Returns!A:A,MATCH(B6348,[1]Returns!B:B,0)),"No")</f>
        <v>No</v>
      </c>
    </row>
    <row r="6349" spans="1:23" x14ac:dyDescent="0.25">
      <c r="A6349" s="1">
        <v>6348</v>
      </c>
      <c r="B6349" t="s">
        <v>8851</v>
      </c>
      <c r="C6349" s="4">
        <v>42856</v>
      </c>
      <c r="D6349" s="4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5">
        <v>12.176000000000002</v>
      </c>
      <c r="S6349" s="1">
        <v>1</v>
      </c>
      <c r="T6349" s="3">
        <v>0.2</v>
      </c>
      <c r="U6349" s="1">
        <v>4.4137999999999993</v>
      </c>
      <c r="V6349" t="str">
        <f>IF(M6349=[1]People!$B$5,[1]People!$A$5,IF(M6349=[1]People!$B$4,[1]People!$A$4,IF(M6349=[1]People!$B$3,[1]People!$A$3,IF(M6349=[1]People!$B$2,[1]People!$A$2,0))))</f>
        <v>Anna Andreadi</v>
      </c>
      <c r="W6349" t="str">
        <f>IFERROR(INDEX([1]Returns!A:A,MATCH(B6349,[1]Returns!B:B,0)),"No")</f>
        <v>No</v>
      </c>
    </row>
    <row r="6350" spans="1:23" x14ac:dyDescent="0.25">
      <c r="A6350" s="1">
        <v>6349</v>
      </c>
      <c r="B6350" t="s">
        <v>8851</v>
      </c>
      <c r="C6350" s="4">
        <v>42856</v>
      </c>
      <c r="D6350" s="4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5">
        <v>37.32</v>
      </c>
      <c r="S6350" s="1">
        <v>3</v>
      </c>
      <c r="T6350" s="3">
        <v>0</v>
      </c>
      <c r="U6350" s="1">
        <v>10.4496</v>
      </c>
      <c r="V6350" t="str">
        <f>IF(M6350=[1]People!$B$5,[1]People!$A$5,IF(M6350=[1]People!$B$4,[1]People!$A$4,IF(M6350=[1]People!$B$3,[1]People!$A$3,IF(M6350=[1]People!$B$2,[1]People!$A$2,0))))</f>
        <v>Anna Andreadi</v>
      </c>
      <c r="W6350" t="str">
        <f>IFERROR(INDEX([1]Returns!A:A,MATCH(B6350,[1]Returns!B:B,0)),"No")</f>
        <v>No</v>
      </c>
    </row>
    <row r="6351" spans="1:23" x14ac:dyDescent="0.25">
      <c r="A6351" s="1">
        <v>6350</v>
      </c>
      <c r="B6351" t="s">
        <v>8851</v>
      </c>
      <c r="C6351" s="4">
        <v>42856</v>
      </c>
      <c r="D6351" s="4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5">
        <v>35.06</v>
      </c>
      <c r="S6351" s="1">
        <v>2</v>
      </c>
      <c r="T6351" s="3">
        <v>0</v>
      </c>
      <c r="U6351" s="1">
        <v>10.517999999999997</v>
      </c>
      <c r="V6351" t="str">
        <f>IF(M6351=[1]People!$B$5,[1]People!$A$5,IF(M6351=[1]People!$B$4,[1]People!$A$4,IF(M6351=[1]People!$B$3,[1]People!$A$3,IF(M6351=[1]People!$B$2,[1]People!$A$2,0))))</f>
        <v>Anna Andreadi</v>
      </c>
      <c r="W6351" t="str">
        <f>IFERROR(INDEX([1]Returns!A:A,MATCH(B6351,[1]Returns!B:B,0)),"No")</f>
        <v>No</v>
      </c>
    </row>
    <row r="6352" spans="1:23" x14ac:dyDescent="0.25">
      <c r="A6352" s="1">
        <v>6351</v>
      </c>
      <c r="B6352" t="s">
        <v>8852</v>
      </c>
      <c r="C6352" s="4">
        <v>43711</v>
      </c>
      <c r="D6352" s="4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t="str">
        <f>IF(M6352=[1]People!$B$5,[1]People!$A$5,IF(M6352=[1]People!$B$4,[1]People!$A$4,IF(M6352=[1]People!$B$3,[1]People!$A$3,IF(M6352=[1]People!$B$2,[1]People!$A$2,0))))</f>
        <v>Kelly Williams</v>
      </c>
      <c r="W6352" t="str">
        <f>IFERROR(INDEX([1]Returns!A:A,MATCH(B6352,[1]Returns!B:B,0)),"No")</f>
        <v>Yes</v>
      </c>
    </row>
    <row r="6353" spans="1:23" x14ac:dyDescent="0.25">
      <c r="A6353" s="1">
        <v>6352</v>
      </c>
      <c r="B6353" t="s">
        <v>8853</v>
      </c>
      <c r="C6353" s="4">
        <v>43772</v>
      </c>
      <c r="D6353" s="4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t="str">
        <f>IF(M6353=[1]People!$B$5,[1]People!$A$5,IF(M6353=[1]People!$B$4,[1]People!$A$4,IF(M6353=[1]People!$B$3,[1]People!$A$3,IF(M6353=[1]People!$B$2,[1]People!$A$2,0))))</f>
        <v>Cassandra Brandow</v>
      </c>
      <c r="W6353" t="str">
        <f>IFERROR(INDEX([1]Returns!A:A,MATCH(B6353,[1]Returns!B:B,0)),"No")</f>
        <v>No</v>
      </c>
    </row>
    <row r="6354" spans="1:23" x14ac:dyDescent="0.25">
      <c r="A6354" s="1">
        <v>6353</v>
      </c>
      <c r="B6354" t="s">
        <v>8854</v>
      </c>
      <c r="C6354" s="4">
        <v>42991</v>
      </c>
      <c r="D6354" s="4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t="str">
        <f>IF(M6354=[1]People!$B$5,[1]People!$A$5,IF(M6354=[1]People!$B$4,[1]People!$A$4,IF(M6354=[1]People!$B$3,[1]People!$A$3,IF(M6354=[1]People!$B$2,[1]People!$A$2,0))))</f>
        <v>Chuck Magee</v>
      </c>
      <c r="W6354" t="str">
        <f>IFERROR(INDEX([1]Returns!A:A,MATCH(B6354,[1]Returns!B:B,0)),"No")</f>
        <v>No</v>
      </c>
    </row>
    <row r="6355" spans="1:23" x14ac:dyDescent="0.25">
      <c r="A6355" s="1">
        <v>6354</v>
      </c>
      <c r="B6355" t="s">
        <v>8855</v>
      </c>
      <c r="C6355" s="4">
        <v>42984</v>
      </c>
      <c r="D6355" s="4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3">
        <v>0</v>
      </c>
      <c r="U6355" s="1">
        <v>2.0975000000000001</v>
      </c>
      <c r="V6355" t="str">
        <f>IF(M6355=[1]People!$B$5,[1]People!$A$5,IF(M6355=[1]People!$B$4,[1]People!$A$4,IF(M6355=[1]People!$B$3,[1]People!$A$3,IF(M6355=[1]People!$B$2,[1]People!$A$2,0))))</f>
        <v>Chuck Magee</v>
      </c>
      <c r="W6355" t="str">
        <f>IFERROR(INDEX([1]Returns!A:A,MATCH(B6355,[1]Returns!B:B,0)),"No")</f>
        <v>No</v>
      </c>
    </row>
    <row r="6356" spans="1:23" x14ac:dyDescent="0.25">
      <c r="A6356" s="1">
        <v>6355</v>
      </c>
      <c r="B6356" t="s">
        <v>8855</v>
      </c>
      <c r="C6356" s="4">
        <v>42984</v>
      </c>
      <c r="D6356" s="4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3">
        <v>0</v>
      </c>
      <c r="U6356" s="1">
        <v>101.39399999999998</v>
      </c>
      <c r="V6356" t="str">
        <f>IF(M6356=[1]People!$B$5,[1]People!$A$5,IF(M6356=[1]People!$B$4,[1]People!$A$4,IF(M6356=[1]People!$B$3,[1]People!$A$3,IF(M6356=[1]People!$B$2,[1]People!$A$2,0))))</f>
        <v>Chuck Magee</v>
      </c>
      <c r="W6356" t="str">
        <f>IFERROR(INDEX([1]Returns!A:A,MATCH(B6356,[1]Returns!B:B,0)),"No")</f>
        <v>No</v>
      </c>
    </row>
    <row r="6357" spans="1:23" x14ac:dyDescent="0.25">
      <c r="A6357" s="1">
        <v>6356</v>
      </c>
      <c r="B6357" t="s">
        <v>8856</v>
      </c>
      <c r="C6357" s="4">
        <v>42649</v>
      </c>
      <c r="D6357" s="4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t="str">
        <f>IF(M6357=[1]People!$B$5,[1]People!$A$5,IF(M6357=[1]People!$B$4,[1]People!$A$4,IF(M6357=[1]People!$B$3,[1]People!$A$3,IF(M6357=[1]People!$B$2,[1]People!$A$2,0))))</f>
        <v>Chuck Magee</v>
      </c>
      <c r="W6357" t="str">
        <f>IFERROR(INDEX([1]Returns!A:A,MATCH(B6357,[1]Returns!B:B,0)),"No")</f>
        <v>No</v>
      </c>
    </row>
    <row r="6358" spans="1:23" x14ac:dyDescent="0.25">
      <c r="A6358" s="1">
        <v>6357</v>
      </c>
      <c r="B6358" t="s">
        <v>8857</v>
      </c>
      <c r="C6358" s="4">
        <v>43488</v>
      </c>
      <c r="D6358" s="4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5">
        <v>19.68</v>
      </c>
      <c r="S6358" s="1">
        <v>5</v>
      </c>
      <c r="T6358" s="3">
        <v>0.2</v>
      </c>
      <c r="U6358" s="1">
        <v>6.8879999999999981</v>
      </c>
      <c r="V6358" t="str">
        <f>IF(M6358=[1]People!$B$5,[1]People!$A$5,IF(M6358=[1]People!$B$4,[1]People!$A$4,IF(M6358=[1]People!$B$3,[1]People!$A$3,IF(M6358=[1]People!$B$2,[1]People!$A$2,0))))</f>
        <v>Anna Andreadi</v>
      </c>
      <c r="W6358" t="str">
        <f>IFERROR(INDEX([1]Returns!A:A,MATCH(B6358,[1]Returns!B:B,0)),"No")</f>
        <v>No</v>
      </c>
    </row>
    <row r="6359" spans="1:23" x14ac:dyDescent="0.25">
      <c r="A6359" s="1">
        <v>6358</v>
      </c>
      <c r="B6359" t="s">
        <v>8857</v>
      </c>
      <c r="C6359" s="4">
        <v>43488</v>
      </c>
      <c r="D6359" s="4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5">
        <v>25.92</v>
      </c>
      <c r="S6359" s="1">
        <v>4</v>
      </c>
      <c r="T6359" s="3">
        <v>0</v>
      </c>
      <c r="U6359" s="1">
        <v>12.441600000000001</v>
      </c>
      <c r="V6359" t="str">
        <f>IF(M6359=[1]People!$B$5,[1]People!$A$5,IF(M6359=[1]People!$B$4,[1]People!$A$4,IF(M6359=[1]People!$B$3,[1]People!$A$3,IF(M6359=[1]People!$B$2,[1]People!$A$2,0))))</f>
        <v>Anna Andreadi</v>
      </c>
      <c r="W6359" t="str">
        <f>IFERROR(INDEX([1]Returns!A:A,MATCH(B6359,[1]Returns!B:B,0)),"No")</f>
        <v>No</v>
      </c>
    </row>
    <row r="6360" spans="1:23" x14ac:dyDescent="0.25">
      <c r="A6360" s="1">
        <v>6359</v>
      </c>
      <c r="B6360" t="s">
        <v>8857</v>
      </c>
      <c r="C6360" s="4">
        <v>43488</v>
      </c>
      <c r="D6360" s="4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5">
        <v>6.48</v>
      </c>
      <c r="S6360" s="1">
        <v>1</v>
      </c>
      <c r="T6360" s="3">
        <v>0</v>
      </c>
      <c r="U6360" s="1">
        <v>3.1104000000000003</v>
      </c>
      <c r="V6360" t="str">
        <f>IF(M6360=[1]People!$B$5,[1]People!$A$5,IF(M6360=[1]People!$B$4,[1]People!$A$4,IF(M6360=[1]People!$B$3,[1]People!$A$3,IF(M6360=[1]People!$B$2,[1]People!$A$2,0))))</f>
        <v>Anna Andreadi</v>
      </c>
      <c r="W6360" t="str">
        <f>IFERROR(INDEX([1]Returns!A:A,MATCH(B6360,[1]Returns!B:B,0)),"No")</f>
        <v>No</v>
      </c>
    </row>
    <row r="6361" spans="1:23" x14ac:dyDescent="0.25">
      <c r="A6361" s="1">
        <v>6360</v>
      </c>
      <c r="B6361" t="s">
        <v>8857</v>
      </c>
      <c r="C6361" s="4">
        <v>43488</v>
      </c>
      <c r="D6361" s="4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5">
        <v>86.352000000000004</v>
      </c>
      <c r="S6361" s="1">
        <v>6</v>
      </c>
      <c r="T6361" s="3">
        <v>0.2</v>
      </c>
      <c r="U6361" s="1">
        <v>8.6352000000000011</v>
      </c>
      <c r="V6361" t="str">
        <f>IF(M6361=[1]People!$B$5,[1]People!$A$5,IF(M6361=[1]People!$B$4,[1]People!$A$4,IF(M6361=[1]People!$B$3,[1]People!$A$3,IF(M6361=[1]People!$B$2,[1]People!$A$2,0))))</f>
        <v>Anna Andreadi</v>
      </c>
      <c r="W6361" t="str">
        <f>IFERROR(INDEX([1]Returns!A:A,MATCH(B6361,[1]Returns!B:B,0)),"No")</f>
        <v>No</v>
      </c>
    </row>
    <row r="6362" spans="1:23" x14ac:dyDescent="0.25">
      <c r="A6362" s="1">
        <v>6361</v>
      </c>
      <c r="B6362" t="s">
        <v>8858</v>
      </c>
      <c r="C6362" s="4">
        <v>43079</v>
      </c>
      <c r="D6362" s="4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5">
        <v>56.3</v>
      </c>
      <c r="S6362" s="1">
        <v>2</v>
      </c>
      <c r="T6362" s="3">
        <v>0</v>
      </c>
      <c r="U6362" s="1">
        <v>15.764000000000003</v>
      </c>
      <c r="V6362" t="str">
        <f>IF(M6362=[1]People!$B$5,[1]People!$A$5,IF(M6362=[1]People!$B$4,[1]People!$A$4,IF(M6362=[1]People!$B$3,[1]People!$A$3,IF(M6362=[1]People!$B$2,[1]People!$A$2,0))))</f>
        <v>Anna Andreadi</v>
      </c>
      <c r="W6362" t="str">
        <f>IFERROR(INDEX([1]Returns!A:A,MATCH(B6362,[1]Returns!B:B,0)),"No")</f>
        <v>No</v>
      </c>
    </row>
    <row r="6363" spans="1:23" x14ac:dyDescent="0.25">
      <c r="A6363" s="1">
        <v>6362</v>
      </c>
      <c r="B6363" t="s">
        <v>8859</v>
      </c>
      <c r="C6363" s="4">
        <v>42699</v>
      </c>
      <c r="D6363" s="4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5">
        <v>51.016000000000005</v>
      </c>
      <c r="S6363" s="1">
        <v>7</v>
      </c>
      <c r="T6363" s="3">
        <v>0.2</v>
      </c>
      <c r="U6363" s="1">
        <v>8.2900999999999954</v>
      </c>
      <c r="V6363" t="str">
        <f>IF(M6363=[1]People!$B$5,[1]People!$A$5,IF(M6363=[1]People!$B$4,[1]People!$A$4,IF(M6363=[1]People!$B$3,[1]People!$A$3,IF(M6363=[1]People!$B$2,[1]People!$A$2,0))))</f>
        <v>Anna Andreadi</v>
      </c>
      <c r="W6363" t="str">
        <f>IFERROR(INDEX([1]Returns!A:A,MATCH(B6363,[1]Returns!B:B,0)),"No")</f>
        <v>No</v>
      </c>
    </row>
    <row r="6364" spans="1:23" x14ac:dyDescent="0.25">
      <c r="A6364" s="1">
        <v>6363</v>
      </c>
      <c r="B6364" t="s">
        <v>8860</v>
      </c>
      <c r="C6364" s="4">
        <v>43790</v>
      </c>
      <c r="D6364" s="4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5">
        <v>150.80000000000001</v>
      </c>
      <c r="S6364" s="1">
        <v>5</v>
      </c>
      <c r="T6364" s="3">
        <v>0.2</v>
      </c>
      <c r="U6364" s="1">
        <v>56.55</v>
      </c>
      <c r="V6364" t="str">
        <f>IF(M6364=[1]People!$B$5,[1]People!$A$5,IF(M6364=[1]People!$B$4,[1]People!$A$4,IF(M6364=[1]People!$B$3,[1]People!$A$3,IF(M6364=[1]People!$B$2,[1]People!$A$2,0))))</f>
        <v>Anna Andreadi</v>
      </c>
      <c r="W6364" t="str">
        <f>IFERROR(INDEX([1]Returns!A:A,MATCH(B6364,[1]Returns!B:B,0)),"No")</f>
        <v>No</v>
      </c>
    </row>
    <row r="6365" spans="1:23" x14ac:dyDescent="0.25">
      <c r="A6365" s="1">
        <v>6364</v>
      </c>
      <c r="B6365" t="s">
        <v>8860</v>
      </c>
      <c r="C6365" s="4">
        <v>43790</v>
      </c>
      <c r="D6365" s="4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5">
        <v>1039.992</v>
      </c>
      <c r="S6365" s="1">
        <v>1</v>
      </c>
      <c r="T6365" s="3">
        <v>0.2</v>
      </c>
      <c r="U6365" s="1">
        <v>103.99920000000003</v>
      </c>
      <c r="V6365" t="str">
        <f>IF(M6365=[1]People!$B$5,[1]People!$A$5,IF(M6365=[1]People!$B$4,[1]People!$A$4,IF(M6365=[1]People!$B$3,[1]People!$A$3,IF(M6365=[1]People!$B$2,[1]People!$A$2,0))))</f>
        <v>Anna Andreadi</v>
      </c>
      <c r="W6365" t="str">
        <f>IFERROR(INDEX([1]Returns!A:A,MATCH(B6365,[1]Returns!B:B,0)),"No")</f>
        <v>No</v>
      </c>
    </row>
    <row r="6366" spans="1:23" x14ac:dyDescent="0.25">
      <c r="A6366" s="1">
        <v>6365</v>
      </c>
      <c r="B6366" t="s">
        <v>8860</v>
      </c>
      <c r="C6366" s="4">
        <v>43790</v>
      </c>
      <c r="D6366" s="4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5">
        <v>51.84</v>
      </c>
      <c r="S6366" s="1">
        <v>8</v>
      </c>
      <c r="T6366" s="3">
        <v>0</v>
      </c>
      <c r="U6366" s="1">
        <v>24.883200000000002</v>
      </c>
      <c r="V6366" t="str">
        <f>IF(M6366=[1]People!$B$5,[1]People!$A$5,IF(M6366=[1]People!$B$4,[1]People!$A$4,IF(M6366=[1]People!$B$3,[1]People!$A$3,IF(M6366=[1]People!$B$2,[1]People!$A$2,0))))</f>
        <v>Anna Andreadi</v>
      </c>
      <c r="W6366" t="str">
        <f>IFERROR(INDEX([1]Returns!A:A,MATCH(B6366,[1]Returns!B:B,0)),"No")</f>
        <v>No</v>
      </c>
    </row>
    <row r="6367" spans="1:23" x14ac:dyDescent="0.25">
      <c r="A6367" s="1">
        <v>6366</v>
      </c>
      <c r="B6367" t="s">
        <v>8864</v>
      </c>
      <c r="C6367" s="4">
        <v>43559</v>
      </c>
      <c r="D6367" s="4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3">
        <v>0</v>
      </c>
      <c r="U6367" s="1">
        <v>11.1294</v>
      </c>
      <c r="V6367" t="str">
        <f>IF(M6367=[1]People!$B$5,[1]People!$A$5,IF(M6367=[1]People!$B$4,[1]People!$A$4,IF(M6367=[1]People!$B$3,[1]People!$A$3,IF(M6367=[1]People!$B$2,[1]People!$A$2,0))))</f>
        <v>Chuck Magee</v>
      </c>
      <c r="W6367" t="str">
        <f>IFERROR(INDEX([1]Returns!A:A,MATCH(B6367,[1]Returns!B:B,0)),"No")</f>
        <v>No</v>
      </c>
    </row>
    <row r="6368" spans="1:23" x14ac:dyDescent="0.25">
      <c r="A6368" s="1">
        <v>6367</v>
      </c>
      <c r="B6368" t="s">
        <v>8864</v>
      </c>
      <c r="C6368" s="4">
        <v>43559</v>
      </c>
      <c r="D6368" s="4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3">
        <v>0</v>
      </c>
      <c r="U6368" s="1">
        <v>7.2111000000000161</v>
      </c>
      <c r="V6368" t="str">
        <f>IF(M6368=[1]People!$B$5,[1]People!$A$5,IF(M6368=[1]People!$B$4,[1]People!$A$4,IF(M6368=[1]People!$B$3,[1]People!$A$3,IF(M6368=[1]People!$B$2,[1]People!$A$2,0))))</f>
        <v>Chuck Magee</v>
      </c>
      <c r="W6368" t="str">
        <f>IFERROR(INDEX([1]Returns!A:A,MATCH(B6368,[1]Returns!B:B,0)),"No")</f>
        <v>No</v>
      </c>
    </row>
    <row r="6369" spans="1:23" x14ac:dyDescent="0.25">
      <c r="A6369" s="1">
        <v>6368</v>
      </c>
      <c r="B6369" t="s">
        <v>8864</v>
      </c>
      <c r="C6369" s="4">
        <v>43559</v>
      </c>
      <c r="D6369" s="4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3">
        <v>0</v>
      </c>
      <c r="U6369" s="1">
        <v>33.325600000000009</v>
      </c>
      <c r="V6369" t="str">
        <f>IF(M6369=[1]People!$B$5,[1]People!$A$5,IF(M6369=[1]People!$B$4,[1]People!$A$4,IF(M6369=[1]People!$B$3,[1]People!$A$3,IF(M6369=[1]People!$B$2,[1]People!$A$2,0))))</f>
        <v>Chuck Magee</v>
      </c>
      <c r="W6369" t="str">
        <f>IFERROR(INDEX([1]Returns!A:A,MATCH(B6369,[1]Returns!B:B,0)),"No")</f>
        <v>No</v>
      </c>
    </row>
    <row r="6370" spans="1:23" x14ac:dyDescent="0.25">
      <c r="A6370" s="1">
        <v>6369</v>
      </c>
      <c r="B6370" t="s">
        <v>8867</v>
      </c>
      <c r="C6370" s="4">
        <v>43604</v>
      </c>
      <c r="D6370" s="4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5">
        <v>133.12</v>
      </c>
      <c r="S6370" s="1">
        <v>5</v>
      </c>
      <c r="T6370" s="3">
        <v>0.2</v>
      </c>
      <c r="U6370" s="1">
        <v>49.92</v>
      </c>
      <c r="V6370" t="str">
        <f>IF(M6370=[1]People!$B$5,[1]People!$A$5,IF(M6370=[1]People!$B$4,[1]People!$A$4,IF(M6370=[1]People!$B$3,[1]People!$A$3,IF(M6370=[1]People!$B$2,[1]People!$A$2,0))))</f>
        <v>Anna Andreadi</v>
      </c>
      <c r="W6370" t="str">
        <f>IFERROR(INDEX([1]Returns!A:A,MATCH(B6370,[1]Returns!B:B,0)),"No")</f>
        <v>Yes</v>
      </c>
    </row>
    <row r="6371" spans="1:23" x14ac:dyDescent="0.25">
      <c r="A6371" s="1">
        <v>6370</v>
      </c>
      <c r="B6371" t="s">
        <v>8868</v>
      </c>
      <c r="C6371" s="4">
        <v>43376</v>
      </c>
      <c r="D6371" s="4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3">
        <v>0.6</v>
      </c>
      <c r="U6371" s="1">
        <v>-29.512000000000008</v>
      </c>
      <c r="V6371" t="str">
        <f>IF(M6371=[1]People!$B$5,[1]People!$A$5,IF(M6371=[1]People!$B$4,[1]People!$A$4,IF(M6371=[1]People!$B$3,[1]People!$A$3,IF(M6371=[1]People!$B$2,[1]People!$A$2,0))))</f>
        <v>Kelly Williams</v>
      </c>
      <c r="W6371" t="str">
        <f>IFERROR(INDEX([1]Returns!A:A,MATCH(B6371,[1]Returns!B:B,0)),"No")</f>
        <v>No</v>
      </c>
    </row>
    <row r="6372" spans="1:23" x14ac:dyDescent="0.25">
      <c r="A6372" s="1">
        <v>6371</v>
      </c>
      <c r="B6372" t="s">
        <v>8869</v>
      </c>
      <c r="C6372" s="4">
        <v>43425</v>
      </c>
      <c r="D6372" s="4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t="str">
        <f>IF(M6372=[1]People!$B$5,[1]People!$A$5,IF(M6372=[1]People!$B$4,[1]People!$A$4,IF(M6372=[1]People!$B$3,[1]People!$A$3,IF(M6372=[1]People!$B$2,[1]People!$A$2,0))))</f>
        <v>Chuck Magee</v>
      </c>
      <c r="W6372" t="str">
        <f>IFERROR(INDEX([1]Returns!A:A,MATCH(B6372,[1]Returns!B:B,0)),"No")</f>
        <v>No</v>
      </c>
    </row>
    <row r="6373" spans="1:23" x14ac:dyDescent="0.25">
      <c r="A6373" s="1">
        <v>6372</v>
      </c>
      <c r="B6373" t="s">
        <v>8870</v>
      </c>
      <c r="C6373" s="4">
        <v>43741</v>
      </c>
      <c r="D6373" s="4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3">
        <v>0</v>
      </c>
      <c r="U6373" s="1">
        <v>21.819200000000002</v>
      </c>
      <c r="V6373" t="str">
        <f>IF(M6373=[1]People!$B$5,[1]People!$A$5,IF(M6373=[1]People!$B$4,[1]People!$A$4,IF(M6373=[1]People!$B$3,[1]People!$A$3,IF(M6373=[1]People!$B$2,[1]People!$A$2,0))))</f>
        <v>Chuck Magee</v>
      </c>
      <c r="W6373" t="str">
        <f>IFERROR(INDEX([1]Returns!A:A,MATCH(B6373,[1]Returns!B:B,0)),"No")</f>
        <v>No</v>
      </c>
    </row>
    <row r="6374" spans="1:23" x14ac:dyDescent="0.25">
      <c r="A6374" s="1">
        <v>6373</v>
      </c>
      <c r="B6374" t="s">
        <v>8870</v>
      </c>
      <c r="C6374" s="4">
        <v>43741</v>
      </c>
      <c r="D6374" s="4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3">
        <v>0</v>
      </c>
      <c r="U6374" s="1">
        <v>3.1160999999999999</v>
      </c>
      <c r="V6374" t="str">
        <f>IF(M6374=[1]People!$B$5,[1]People!$A$5,IF(M6374=[1]People!$B$4,[1]People!$A$4,IF(M6374=[1]People!$B$3,[1]People!$A$3,IF(M6374=[1]People!$B$2,[1]People!$A$2,0))))</f>
        <v>Chuck Magee</v>
      </c>
      <c r="W6374" t="str">
        <f>IFERROR(INDEX([1]Returns!A:A,MATCH(B6374,[1]Returns!B:B,0)),"No")</f>
        <v>No</v>
      </c>
    </row>
    <row r="6375" spans="1:23" x14ac:dyDescent="0.25">
      <c r="A6375" s="1">
        <v>6374</v>
      </c>
      <c r="B6375" t="s">
        <v>8870</v>
      </c>
      <c r="C6375" s="4">
        <v>43741</v>
      </c>
      <c r="D6375" s="4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t="str">
        <f>IF(M6375=[1]People!$B$5,[1]People!$A$5,IF(M6375=[1]People!$B$4,[1]People!$A$4,IF(M6375=[1]People!$B$3,[1]People!$A$3,IF(M6375=[1]People!$B$2,[1]People!$A$2,0))))</f>
        <v>Chuck Magee</v>
      </c>
      <c r="W6375" t="str">
        <f>IFERROR(INDEX([1]Returns!A:A,MATCH(B6375,[1]Returns!B:B,0)),"No")</f>
        <v>No</v>
      </c>
    </row>
    <row r="6376" spans="1:23" x14ac:dyDescent="0.25">
      <c r="A6376" s="1">
        <v>6375</v>
      </c>
      <c r="B6376" t="s">
        <v>8871</v>
      </c>
      <c r="C6376" s="4">
        <v>42489</v>
      </c>
      <c r="D6376" s="4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t="str">
        <f>IF(M6376=[1]People!$B$5,[1]People!$A$5,IF(M6376=[1]People!$B$4,[1]People!$A$4,IF(M6376=[1]People!$B$3,[1]People!$A$3,IF(M6376=[1]People!$B$2,[1]People!$A$2,0))))</f>
        <v>Cassandra Brandow</v>
      </c>
      <c r="W6376" t="str">
        <f>IFERROR(INDEX([1]Returns!A:A,MATCH(B6376,[1]Returns!B:B,0)),"No")</f>
        <v>No</v>
      </c>
    </row>
    <row r="6377" spans="1:23" x14ac:dyDescent="0.25">
      <c r="A6377" s="1">
        <v>6376</v>
      </c>
      <c r="B6377" t="s">
        <v>8871</v>
      </c>
      <c r="C6377" s="4">
        <v>42489</v>
      </c>
      <c r="D6377" s="4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t="str">
        <f>IF(M6377=[1]People!$B$5,[1]People!$A$5,IF(M6377=[1]People!$B$4,[1]People!$A$4,IF(M6377=[1]People!$B$3,[1]People!$A$3,IF(M6377=[1]People!$B$2,[1]People!$A$2,0))))</f>
        <v>Cassandra Brandow</v>
      </c>
      <c r="W6377" t="str">
        <f>IFERROR(INDEX([1]Returns!A:A,MATCH(B6377,[1]Returns!B:B,0)),"No")</f>
        <v>No</v>
      </c>
    </row>
    <row r="6378" spans="1:23" x14ac:dyDescent="0.25">
      <c r="A6378" s="1">
        <v>6377</v>
      </c>
      <c r="B6378" t="s">
        <v>8872</v>
      </c>
      <c r="C6378" s="4">
        <v>43380</v>
      </c>
      <c r="D6378" s="4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t="str">
        <f>IF(M6378=[1]People!$B$5,[1]People!$A$5,IF(M6378=[1]People!$B$4,[1]People!$A$4,IF(M6378=[1]People!$B$3,[1]People!$A$3,IF(M6378=[1]People!$B$2,[1]People!$A$2,0))))</f>
        <v>Chuck Magee</v>
      </c>
      <c r="W6378" t="str">
        <f>IFERROR(INDEX([1]Returns!A:A,MATCH(B6378,[1]Returns!B:B,0)),"No")</f>
        <v>No</v>
      </c>
    </row>
    <row r="6379" spans="1:23" x14ac:dyDescent="0.25">
      <c r="A6379" s="1">
        <v>6378</v>
      </c>
      <c r="B6379" t="s">
        <v>8873</v>
      </c>
      <c r="C6379" s="4">
        <v>43449</v>
      </c>
      <c r="D6379" s="4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5">
        <v>14.76</v>
      </c>
      <c r="S6379" s="1">
        <v>2</v>
      </c>
      <c r="T6379" s="3">
        <v>0</v>
      </c>
      <c r="U6379" s="1">
        <v>4.2803999999999984</v>
      </c>
      <c r="V6379" t="str">
        <f>IF(M6379=[1]People!$B$5,[1]People!$A$5,IF(M6379=[1]People!$B$4,[1]People!$A$4,IF(M6379=[1]People!$B$3,[1]People!$A$3,IF(M6379=[1]People!$B$2,[1]People!$A$2,0))))</f>
        <v>Anna Andreadi</v>
      </c>
      <c r="W6379" t="str">
        <f>IFERROR(INDEX([1]Returns!A:A,MATCH(B6379,[1]Returns!B:B,0)),"No")</f>
        <v>No</v>
      </c>
    </row>
    <row r="6380" spans="1:23" x14ac:dyDescent="0.25">
      <c r="A6380" s="1">
        <v>6379</v>
      </c>
      <c r="B6380" t="s">
        <v>8874</v>
      </c>
      <c r="C6380" s="4">
        <v>43565</v>
      </c>
      <c r="D6380" s="4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3">
        <v>0</v>
      </c>
      <c r="U6380" s="1">
        <v>41.995800000000003</v>
      </c>
      <c r="V6380" t="str">
        <f>IF(M6380=[1]People!$B$5,[1]People!$A$5,IF(M6380=[1]People!$B$4,[1]People!$A$4,IF(M6380=[1]People!$B$3,[1]People!$A$3,IF(M6380=[1]People!$B$2,[1]People!$A$2,0))))</f>
        <v>Chuck Magee</v>
      </c>
      <c r="W6380" t="str">
        <f>IFERROR(INDEX([1]Returns!A:A,MATCH(B6380,[1]Returns!B:B,0)),"No")</f>
        <v>No</v>
      </c>
    </row>
    <row r="6381" spans="1:23" x14ac:dyDescent="0.25">
      <c r="A6381" s="1">
        <v>6380</v>
      </c>
      <c r="B6381" t="s">
        <v>8874</v>
      </c>
      <c r="C6381" s="4">
        <v>43565</v>
      </c>
      <c r="D6381" s="4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t="str">
        <f>IF(M6381=[1]People!$B$5,[1]People!$A$5,IF(M6381=[1]People!$B$4,[1]People!$A$4,IF(M6381=[1]People!$B$3,[1]People!$A$3,IF(M6381=[1]People!$B$2,[1]People!$A$2,0))))</f>
        <v>Chuck Magee</v>
      </c>
      <c r="W6381" t="str">
        <f>IFERROR(INDEX([1]Returns!A:A,MATCH(B6381,[1]Returns!B:B,0)),"No")</f>
        <v>No</v>
      </c>
    </row>
    <row r="6382" spans="1:23" x14ac:dyDescent="0.25">
      <c r="A6382" s="1">
        <v>6381</v>
      </c>
      <c r="B6382" t="s">
        <v>8875</v>
      </c>
      <c r="C6382" s="4">
        <v>42468</v>
      </c>
      <c r="D6382" s="4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5">
        <v>49.792000000000002</v>
      </c>
      <c r="S6382" s="1">
        <v>8</v>
      </c>
      <c r="T6382" s="3">
        <v>0.2</v>
      </c>
      <c r="U6382" s="1">
        <v>-11.825600000000001</v>
      </c>
      <c r="V6382" t="str">
        <f>IF(M6382=[1]People!$B$5,[1]People!$A$5,IF(M6382=[1]People!$B$4,[1]People!$A$4,IF(M6382=[1]People!$B$3,[1]People!$A$3,IF(M6382=[1]People!$B$2,[1]People!$A$2,0))))</f>
        <v>Anna Andreadi</v>
      </c>
      <c r="W6382" t="str">
        <f>IFERROR(INDEX([1]Returns!A:A,MATCH(B6382,[1]Returns!B:B,0)),"No")</f>
        <v>No</v>
      </c>
    </row>
    <row r="6383" spans="1:23" x14ac:dyDescent="0.25">
      <c r="A6383" s="1">
        <v>6382</v>
      </c>
      <c r="B6383" t="s">
        <v>8876</v>
      </c>
      <c r="C6383" s="4">
        <v>43188</v>
      </c>
      <c r="D6383" s="4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t="str">
        <f>IF(M6383=[1]People!$B$5,[1]People!$A$5,IF(M6383=[1]People!$B$4,[1]People!$A$4,IF(M6383=[1]People!$B$3,[1]People!$A$3,IF(M6383=[1]People!$B$2,[1]People!$A$2,0))))</f>
        <v>Chuck Magee</v>
      </c>
      <c r="W6383" t="str">
        <f>IFERROR(INDEX([1]Returns!A:A,MATCH(B6383,[1]Returns!B:B,0)),"No")</f>
        <v>No</v>
      </c>
    </row>
    <row r="6384" spans="1:23" x14ac:dyDescent="0.25">
      <c r="A6384" s="1">
        <v>6383</v>
      </c>
      <c r="B6384" t="s">
        <v>8876</v>
      </c>
      <c r="C6384" s="4">
        <v>43188</v>
      </c>
      <c r="D6384" s="4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t="str">
        <f>IF(M6384=[1]People!$B$5,[1]People!$A$5,IF(M6384=[1]People!$B$4,[1]People!$A$4,IF(M6384=[1]People!$B$3,[1]People!$A$3,IF(M6384=[1]People!$B$2,[1]People!$A$2,0))))</f>
        <v>Chuck Magee</v>
      </c>
      <c r="W6384" t="str">
        <f>IFERROR(INDEX([1]Returns!A:A,MATCH(B6384,[1]Returns!B:B,0)),"No")</f>
        <v>No</v>
      </c>
    </row>
    <row r="6385" spans="1:23" x14ac:dyDescent="0.25">
      <c r="A6385" s="1">
        <v>6384</v>
      </c>
      <c r="B6385" t="s">
        <v>8877</v>
      </c>
      <c r="C6385" s="4">
        <v>43480</v>
      </c>
      <c r="D6385" s="4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t="str">
        <f>IF(M6385=[1]People!$B$5,[1]People!$A$5,IF(M6385=[1]People!$B$4,[1]People!$A$4,IF(M6385=[1]People!$B$3,[1]People!$A$3,IF(M6385=[1]People!$B$2,[1]People!$A$2,0))))</f>
        <v>Kelly Williams</v>
      </c>
      <c r="W6385" t="str">
        <f>IFERROR(INDEX([1]Returns!A:A,MATCH(B6385,[1]Returns!B:B,0)),"No")</f>
        <v>No</v>
      </c>
    </row>
    <row r="6386" spans="1:23" x14ac:dyDescent="0.25">
      <c r="A6386" s="1">
        <v>6385</v>
      </c>
      <c r="B6386" t="s">
        <v>8877</v>
      </c>
      <c r="C6386" s="4">
        <v>43480</v>
      </c>
      <c r="D6386" s="4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t="str">
        <f>IF(M6386=[1]People!$B$5,[1]People!$A$5,IF(M6386=[1]People!$B$4,[1]People!$A$4,IF(M6386=[1]People!$B$3,[1]People!$A$3,IF(M6386=[1]People!$B$2,[1]People!$A$2,0))))</f>
        <v>Kelly Williams</v>
      </c>
      <c r="W6386" t="str">
        <f>IFERROR(INDEX([1]Returns!A:A,MATCH(B6386,[1]Returns!B:B,0)),"No")</f>
        <v>No</v>
      </c>
    </row>
    <row r="6387" spans="1:23" x14ac:dyDescent="0.25">
      <c r="A6387" s="1">
        <v>6386</v>
      </c>
      <c r="B6387" t="s">
        <v>8877</v>
      </c>
      <c r="C6387" s="4">
        <v>43480</v>
      </c>
      <c r="D6387" s="4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t="str">
        <f>IF(M6387=[1]People!$B$5,[1]People!$A$5,IF(M6387=[1]People!$B$4,[1]People!$A$4,IF(M6387=[1]People!$B$3,[1]People!$A$3,IF(M6387=[1]People!$B$2,[1]People!$A$2,0))))</f>
        <v>Kelly Williams</v>
      </c>
      <c r="W6387" t="str">
        <f>IFERROR(INDEX([1]Returns!A:A,MATCH(B6387,[1]Returns!B:B,0)),"No")</f>
        <v>No</v>
      </c>
    </row>
    <row r="6388" spans="1:23" x14ac:dyDescent="0.25">
      <c r="A6388" s="1">
        <v>6387</v>
      </c>
      <c r="B6388" t="s">
        <v>8877</v>
      </c>
      <c r="C6388" s="4">
        <v>43480</v>
      </c>
      <c r="D6388" s="4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t="str">
        <f>IF(M6388=[1]People!$B$5,[1]People!$A$5,IF(M6388=[1]People!$B$4,[1]People!$A$4,IF(M6388=[1]People!$B$3,[1]People!$A$3,IF(M6388=[1]People!$B$2,[1]People!$A$2,0))))</f>
        <v>Kelly Williams</v>
      </c>
      <c r="W6388" t="str">
        <f>IFERROR(INDEX([1]Returns!A:A,MATCH(B6388,[1]Returns!B:B,0)),"No")</f>
        <v>No</v>
      </c>
    </row>
    <row r="6389" spans="1:23" x14ac:dyDescent="0.25">
      <c r="A6389" s="1">
        <v>6388</v>
      </c>
      <c r="B6389" t="s">
        <v>8878</v>
      </c>
      <c r="C6389" s="4">
        <v>42399</v>
      </c>
      <c r="D6389" s="4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3">
        <v>0</v>
      </c>
      <c r="U6389" s="1">
        <v>4.7519999999999998</v>
      </c>
      <c r="V6389" t="str">
        <f>IF(M6389=[1]People!$B$5,[1]People!$A$5,IF(M6389=[1]People!$B$4,[1]People!$A$4,IF(M6389=[1]People!$B$3,[1]People!$A$3,IF(M6389=[1]People!$B$2,[1]People!$A$2,0))))</f>
        <v>Kelly Williams</v>
      </c>
      <c r="W6389" t="str">
        <f>IFERROR(INDEX([1]Returns!A:A,MATCH(B6389,[1]Returns!B:B,0)),"No")</f>
        <v>No</v>
      </c>
    </row>
    <row r="6390" spans="1:23" x14ac:dyDescent="0.25">
      <c r="A6390" s="1">
        <v>6389</v>
      </c>
      <c r="B6390" t="s">
        <v>8878</v>
      </c>
      <c r="C6390" s="4">
        <v>42399</v>
      </c>
      <c r="D6390" s="4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3">
        <v>0</v>
      </c>
      <c r="U6390" s="1">
        <v>6.8982000000000028</v>
      </c>
      <c r="V6390" t="str">
        <f>IF(M6390=[1]People!$B$5,[1]People!$A$5,IF(M6390=[1]People!$B$4,[1]People!$A$4,IF(M6390=[1]People!$B$3,[1]People!$A$3,IF(M6390=[1]People!$B$2,[1]People!$A$2,0))))</f>
        <v>Kelly Williams</v>
      </c>
      <c r="W6390" t="str">
        <f>IFERROR(INDEX([1]Returns!A:A,MATCH(B6390,[1]Returns!B:B,0)),"No")</f>
        <v>No</v>
      </c>
    </row>
    <row r="6391" spans="1:23" x14ac:dyDescent="0.25">
      <c r="A6391" s="1">
        <v>6390</v>
      </c>
      <c r="B6391" t="s">
        <v>8879</v>
      </c>
      <c r="C6391" s="4">
        <v>42773</v>
      </c>
      <c r="D6391" s="4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t="str">
        <f>IF(M6391=[1]People!$B$5,[1]People!$A$5,IF(M6391=[1]People!$B$4,[1]People!$A$4,IF(M6391=[1]People!$B$3,[1]People!$A$3,IF(M6391=[1]People!$B$2,[1]People!$A$2,0))))</f>
        <v>Cassandra Brandow</v>
      </c>
      <c r="W6391" t="str">
        <f>IFERROR(INDEX([1]Returns!A:A,MATCH(B6391,[1]Returns!B:B,0)),"No")</f>
        <v>No</v>
      </c>
    </row>
    <row r="6392" spans="1:23" x14ac:dyDescent="0.25">
      <c r="A6392" s="1">
        <v>6391</v>
      </c>
      <c r="B6392" t="s">
        <v>8879</v>
      </c>
      <c r="C6392" s="4">
        <v>42773</v>
      </c>
      <c r="D6392" s="4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3">
        <v>0</v>
      </c>
      <c r="U6392" s="1">
        <v>6.3504000000000005</v>
      </c>
      <c r="V6392" t="str">
        <f>IF(M6392=[1]People!$B$5,[1]People!$A$5,IF(M6392=[1]People!$B$4,[1]People!$A$4,IF(M6392=[1]People!$B$3,[1]People!$A$3,IF(M6392=[1]People!$B$2,[1]People!$A$2,0))))</f>
        <v>Cassandra Brandow</v>
      </c>
      <c r="W6392" t="str">
        <f>IFERROR(INDEX([1]Returns!A:A,MATCH(B6392,[1]Returns!B:B,0)),"No")</f>
        <v>No</v>
      </c>
    </row>
    <row r="6393" spans="1:23" x14ac:dyDescent="0.25">
      <c r="A6393" s="1">
        <v>6392</v>
      </c>
      <c r="B6393" t="s">
        <v>8880</v>
      </c>
      <c r="C6393" s="4">
        <v>43448</v>
      </c>
      <c r="D6393" s="4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3">
        <v>0</v>
      </c>
      <c r="U6393" s="1">
        <v>6.7251999999999992</v>
      </c>
      <c r="V6393" t="str">
        <f>IF(M6393=[1]People!$B$5,[1]People!$A$5,IF(M6393=[1]People!$B$4,[1]People!$A$4,IF(M6393=[1]People!$B$3,[1]People!$A$3,IF(M6393=[1]People!$B$2,[1]People!$A$2,0))))</f>
        <v>Chuck Magee</v>
      </c>
      <c r="W6393" t="str">
        <f>IFERROR(INDEX([1]Returns!A:A,MATCH(B6393,[1]Returns!B:B,0)),"No")</f>
        <v>No</v>
      </c>
    </row>
    <row r="6394" spans="1:23" x14ac:dyDescent="0.25">
      <c r="A6394" s="1">
        <v>6393</v>
      </c>
      <c r="B6394" t="s">
        <v>8880</v>
      </c>
      <c r="C6394" s="4">
        <v>43448</v>
      </c>
      <c r="D6394" s="4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3">
        <v>0</v>
      </c>
      <c r="U6394" s="1">
        <v>2.8224</v>
      </c>
      <c r="V6394" t="str">
        <f>IF(M6394=[1]People!$B$5,[1]People!$A$5,IF(M6394=[1]People!$B$4,[1]People!$A$4,IF(M6394=[1]People!$B$3,[1]People!$A$3,IF(M6394=[1]People!$B$2,[1]People!$A$2,0))))</f>
        <v>Chuck Magee</v>
      </c>
      <c r="W6394" t="str">
        <f>IFERROR(INDEX([1]Returns!A:A,MATCH(B6394,[1]Returns!B:B,0)),"No")</f>
        <v>No</v>
      </c>
    </row>
    <row r="6395" spans="1:23" x14ac:dyDescent="0.25">
      <c r="A6395" s="1">
        <v>6394</v>
      </c>
      <c r="B6395" t="s">
        <v>8880</v>
      </c>
      <c r="C6395" s="4">
        <v>43448</v>
      </c>
      <c r="D6395" s="4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3">
        <v>0</v>
      </c>
      <c r="U6395" s="1">
        <v>10.5252</v>
      </c>
      <c r="V6395" t="str">
        <f>IF(M6395=[1]People!$B$5,[1]People!$A$5,IF(M6395=[1]People!$B$4,[1]People!$A$4,IF(M6395=[1]People!$B$3,[1]People!$A$3,IF(M6395=[1]People!$B$2,[1]People!$A$2,0))))</f>
        <v>Chuck Magee</v>
      </c>
      <c r="W6395" t="str">
        <f>IFERROR(INDEX([1]Returns!A:A,MATCH(B6395,[1]Returns!B:B,0)),"No")</f>
        <v>No</v>
      </c>
    </row>
    <row r="6396" spans="1:23" x14ac:dyDescent="0.25">
      <c r="A6396" s="1">
        <v>6395</v>
      </c>
      <c r="B6396" t="s">
        <v>8880</v>
      </c>
      <c r="C6396" s="4">
        <v>43448</v>
      </c>
      <c r="D6396" s="4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3">
        <v>0</v>
      </c>
      <c r="U6396" s="1">
        <v>198.46</v>
      </c>
      <c r="V6396" t="str">
        <f>IF(M6396=[1]People!$B$5,[1]People!$A$5,IF(M6396=[1]People!$B$4,[1]People!$A$4,IF(M6396=[1]People!$B$3,[1]People!$A$3,IF(M6396=[1]People!$B$2,[1]People!$A$2,0))))</f>
        <v>Chuck Magee</v>
      </c>
      <c r="W6396" t="str">
        <f>IFERROR(INDEX([1]Returns!A:A,MATCH(B6396,[1]Returns!B:B,0)),"No")</f>
        <v>No</v>
      </c>
    </row>
    <row r="6397" spans="1:23" x14ac:dyDescent="0.25">
      <c r="A6397" s="1">
        <v>6396</v>
      </c>
      <c r="B6397" t="s">
        <v>8880</v>
      </c>
      <c r="C6397" s="4">
        <v>43448</v>
      </c>
      <c r="D6397" s="4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t="str">
        <f>IF(M6397=[1]People!$B$5,[1]People!$A$5,IF(M6397=[1]People!$B$4,[1]People!$A$4,IF(M6397=[1]People!$B$3,[1]People!$A$3,IF(M6397=[1]People!$B$2,[1]People!$A$2,0))))</f>
        <v>Chuck Magee</v>
      </c>
      <c r="W6397" t="str">
        <f>IFERROR(INDEX([1]Returns!A:A,MATCH(B6397,[1]Returns!B:B,0)),"No")</f>
        <v>No</v>
      </c>
    </row>
    <row r="6398" spans="1:23" x14ac:dyDescent="0.25">
      <c r="A6398" s="1">
        <v>6397</v>
      </c>
      <c r="B6398" t="s">
        <v>8880</v>
      </c>
      <c r="C6398" s="4">
        <v>43448</v>
      </c>
      <c r="D6398" s="4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3">
        <v>0.2</v>
      </c>
      <c r="U6398" s="1">
        <v>7.8029999999999982</v>
      </c>
      <c r="V6398" t="str">
        <f>IF(M6398=[1]People!$B$5,[1]People!$A$5,IF(M6398=[1]People!$B$4,[1]People!$A$4,IF(M6398=[1]People!$B$3,[1]People!$A$3,IF(M6398=[1]People!$B$2,[1]People!$A$2,0))))</f>
        <v>Chuck Magee</v>
      </c>
      <c r="W6398" t="str">
        <f>IFERROR(INDEX([1]Returns!A:A,MATCH(B6398,[1]Returns!B:B,0)),"No")</f>
        <v>No</v>
      </c>
    </row>
    <row r="6399" spans="1:23" x14ac:dyDescent="0.25">
      <c r="A6399" s="1">
        <v>6398</v>
      </c>
      <c r="B6399" t="s">
        <v>8883</v>
      </c>
      <c r="C6399" s="4">
        <v>43769</v>
      </c>
      <c r="D6399" s="4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t="str">
        <f>IF(M6399=[1]People!$B$5,[1]People!$A$5,IF(M6399=[1]People!$B$4,[1]People!$A$4,IF(M6399=[1]People!$B$3,[1]People!$A$3,IF(M6399=[1]People!$B$2,[1]People!$A$2,0))))</f>
        <v>Kelly Williams</v>
      </c>
      <c r="W6399" t="str">
        <f>IFERROR(INDEX([1]Returns!A:A,MATCH(B6399,[1]Returns!B:B,0)),"No")</f>
        <v>No</v>
      </c>
    </row>
    <row r="6400" spans="1:23" x14ac:dyDescent="0.25">
      <c r="A6400" s="1">
        <v>6399</v>
      </c>
      <c r="B6400" t="s">
        <v>8884</v>
      </c>
      <c r="C6400" s="4">
        <v>43683</v>
      </c>
      <c r="D6400" s="4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3">
        <v>0</v>
      </c>
      <c r="U6400" s="1">
        <v>247.48499999999993</v>
      </c>
      <c r="V6400" t="str">
        <f>IF(M6400=[1]People!$B$5,[1]People!$A$5,IF(M6400=[1]People!$B$4,[1]People!$A$4,IF(M6400=[1]People!$B$3,[1]People!$A$3,IF(M6400=[1]People!$B$2,[1]People!$A$2,0))))</f>
        <v>Chuck Magee</v>
      </c>
      <c r="W6400" t="str">
        <f>IFERROR(INDEX([1]Returns!A:A,MATCH(B6400,[1]Returns!B:B,0)),"No")</f>
        <v>No</v>
      </c>
    </row>
    <row r="6401" spans="1:23" x14ac:dyDescent="0.25">
      <c r="A6401" s="1">
        <v>6400</v>
      </c>
      <c r="B6401" t="s">
        <v>8884</v>
      </c>
      <c r="C6401" s="4">
        <v>43683</v>
      </c>
      <c r="D6401" s="4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3">
        <v>0</v>
      </c>
      <c r="U6401" s="1">
        <v>11.827199999999999</v>
      </c>
      <c r="V6401" t="str">
        <f>IF(M6401=[1]People!$B$5,[1]People!$A$5,IF(M6401=[1]People!$B$4,[1]People!$A$4,IF(M6401=[1]People!$B$3,[1]People!$A$3,IF(M6401=[1]People!$B$2,[1]People!$A$2,0))))</f>
        <v>Chuck Magee</v>
      </c>
      <c r="W6401" t="str">
        <f>IFERROR(INDEX([1]Returns!A:A,MATCH(B6401,[1]Returns!B:B,0)),"No")</f>
        <v>No</v>
      </c>
    </row>
    <row r="6402" spans="1:23" x14ac:dyDescent="0.25">
      <c r="A6402" s="1">
        <v>6401</v>
      </c>
      <c r="B6402" t="s">
        <v>8884</v>
      </c>
      <c r="C6402" s="4">
        <v>43683</v>
      </c>
      <c r="D6402" s="4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3">
        <v>0</v>
      </c>
      <c r="U6402" s="1">
        <v>68.363999999999976</v>
      </c>
      <c r="V6402" t="str">
        <f>IF(M6402=[1]People!$B$5,[1]People!$A$5,IF(M6402=[1]People!$B$4,[1]People!$A$4,IF(M6402=[1]People!$B$3,[1]People!$A$3,IF(M6402=[1]People!$B$2,[1]People!$A$2,0))))</f>
        <v>Chuck Magee</v>
      </c>
      <c r="W6402" t="str">
        <f>IFERROR(INDEX([1]Returns!A:A,MATCH(B6402,[1]Returns!B:B,0)),"No")</f>
        <v>No</v>
      </c>
    </row>
    <row r="6403" spans="1:23" x14ac:dyDescent="0.25">
      <c r="A6403" s="1">
        <v>6402</v>
      </c>
      <c r="B6403" t="s">
        <v>8885</v>
      </c>
      <c r="C6403" s="4">
        <v>43615</v>
      </c>
      <c r="D6403" s="4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3">
        <v>0</v>
      </c>
      <c r="U6403" s="1">
        <v>33.874400000000009</v>
      </c>
      <c r="V6403" t="str">
        <f>IF(M6403=[1]People!$B$5,[1]People!$A$5,IF(M6403=[1]People!$B$4,[1]People!$A$4,IF(M6403=[1]People!$B$3,[1]People!$A$3,IF(M6403=[1]People!$B$2,[1]People!$A$2,0))))</f>
        <v>Cassandra Brandow</v>
      </c>
      <c r="W6403" t="str">
        <f>IFERROR(INDEX([1]Returns!A:A,MATCH(B6403,[1]Returns!B:B,0)),"No")</f>
        <v>No</v>
      </c>
    </row>
    <row r="6404" spans="1:23" x14ac:dyDescent="0.25">
      <c r="A6404" s="1">
        <v>6403</v>
      </c>
      <c r="B6404" t="s">
        <v>8885</v>
      </c>
      <c r="C6404" s="4">
        <v>43615</v>
      </c>
      <c r="D6404" s="4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3">
        <v>0</v>
      </c>
      <c r="U6404" s="1">
        <v>1.8672</v>
      </c>
      <c r="V6404" t="str">
        <f>IF(M6404=[1]People!$B$5,[1]People!$A$5,IF(M6404=[1]People!$B$4,[1]People!$A$4,IF(M6404=[1]People!$B$3,[1]People!$A$3,IF(M6404=[1]People!$B$2,[1]People!$A$2,0))))</f>
        <v>Cassandra Brandow</v>
      </c>
      <c r="W6404" t="str">
        <f>IFERROR(INDEX([1]Returns!A:A,MATCH(B6404,[1]Returns!B:B,0)),"No")</f>
        <v>No</v>
      </c>
    </row>
    <row r="6405" spans="1:23" x14ac:dyDescent="0.25">
      <c r="A6405" s="1">
        <v>6404</v>
      </c>
      <c r="B6405" t="s">
        <v>8885</v>
      </c>
      <c r="C6405" s="4">
        <v>43615</v>
      </c>
      <c r="D6405" s="4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3">
        <v>0</v>
      </c>
      <c r="U6405" s="1">
        <v>3.0438000000000001</v>
      </c>
      <c r="V6405" t="str">
        <f>IF(M6405=[1]People!$B$5,[1]People!$A$5,IF(M6405=[1]People!$B$4,[1]People!$A$4,IF(M6405=[1]People!$B$3,[1]People!$A$3,IF(M6405=[1]People!$B$2,[1]People!$A$2,0))))</f>
        <v>Cassandra Brandow</v>
      </c>
      <c r="W6405" t="str">
        <f>IFERROR(INDEX([1]Returns!A:A,MATCH(B6405,[1]Returns!B:B,0)),"No")</f>
        <v>No</v>
      </c>
    </row>
    <row r="6406" spans="1:23" x14ac:dyDescent="0.25">
      <c r="A6406" s="1">
        <v>6405</v>
      </c>
      <c r="B6406" t="s">
        <v>8886</v>
      </c>
      <c r="C6406" s="4">
        <v>43069</v>
      </c>
      <c r="D6406" s="4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t="str">
        <f>IF(M6406=[1]People!$B$5,[1]People!$A$5,IF(M6406=[1]People!$B$4,[1]People!$A$4,IF(M6406=[1]People!$B$3,[1]People!$A$3,IF(M6406=[1]People!$B$2,[1]People!$A$2,0))))</f>
        <v>Cassandra Brandow</v>
      </c>
      <c r="W6406" t="str">
        <f>IFERROR(INDEX([1]Returns!A:A,MATCH(B6406,[1]Returns!B:B,0)),"No")</f>
        <v>No</v>
      </c>
    </row>
    <row r="6407" spans="1:23" x14ac:dyDescent="0.25">
      <c r="A6407" s="1">
        <v>6406</v>
      </c>
      <c r="B6407" t="s">
        <v>8887</v>
      </c>
      <c r="C6407" s="4">
        <v>43708</v>
      </c>
      <c r="D6407" s="4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5">
        <v>569.5680000000001</v>
      </c>
      <c r="S6407" s="1">
        <v>2</v>
      </c>
      <c r="T6407" s="3">
        <v>0.2</v>
      </c>
      <c r="U6407" s="1">
        <v>7.119599999999906</v>
      </c>
      <c r="V6407" t="str">
        <f>IF(M6407=[1]People!$B$5,[1]People!$A$5,IF(M6407=[1]People!$B$4,[1]People!$A$4,IF(M6407=[1]People!$B$3,[1]People!$A$3,IF(M6407=[1]People!$B$2,[1]People!$A$2,0))))</f>
        <v>Anna Andreadi</v>
      </c>
      <c r="W6407" t="str">
        <f>IFERROR(INDEX([1]Returns!A:A,MATCH(B6407,[1]Returns!B:B,0)),"No")</f>
        <v>Yes</v>
      </c>
    </row>
    <row r="6408" spans="1:23" x14ac:dyDescent="0.25">
      <c r="A6408" s="1">
        <v>6407</v>
      </c>
      <c r="B6408" t="s">
        <v>8887</v>
      </c>
      <c r="C6408" s="4">
        <v>43708</v>
      </c>
      <c r="D6408" s="4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5">
        <v>149.73000000000002</v>
      </c>
      <c r="S6408" s="1">
        <v>7</v>
      </c>
      <c r="T6408" s="3">
        <v>0</v>
      </c>
      <c r="U6408" s="1">
        <v>43.421699999999994</v>
      </c>
      <c r="V6408" t="str">
        <f>IF(M6408=[1]People!$B$5,[1]People!$A$5,IF(M6408=[1]People!$B$4,[1]People!$A$4,IF(M6408=[1]People!$B$3,[1]People!$A$3,IF(M6408=[1]People!$B$2,[1]People!$A$2,0))))</f>
        <v>Anna Andreadi</v>
      </c>
      <c r="W6408" t="str">
        <f>IFERROR(INDEX([1]Returns!A:A,MATCH(B6408,[1]Returns!B:B,0)),"No")</f>
        <v>Yes</v>
      </c>
    </row>
    <row r="6409" spans="1:23" x14ac:dyDescent="0.25">
      <c r="A6409" s="1">
        <v>6408</v>
      </c>
      <c r="B6409" t="s">
        <v>8888</v>
      </c>
      <c r="C6409" s="4">
        <v>43599</v>
      </c>
      <c r="D6409" s="4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3">
        <v>0.3</v>
      </c>
      <c r="U6409" s="1">
        <v>-12.84900000000016</v>
      </c>
      <c r="V6409" t="str">
        <f>IF(M6409=[1]People!$B$5,[1]People!$A$5,IF(M6409=[1]People!$B$4,[1]People!$A$4,IF(M6409=[1]People!$B$3,[1]People!$A$3,IF(M6409=[1]People!$B$2,[1]People!$A$2,0))))</f>
        <v>Kelly Williams</v>
      </c>
      <c r="W6409" t="str">
        <f>IFERROR(INDEX([1]Returns!A:A,MATCH(B6409,[1]Returns!B:B,0)),"No")</f>
        <v>No</v>
      </c>
    </row>
    <row r="6410" spans="1:23" x14ac:dyDescent="0.25">
      <c r="A6410" s="1">
        <v>6409</v>
      </c>
      <c r="B6410" t="s">
        <v>8888</v>
      </c>
      <c r="C6410" s="4">
        <v>43599</v>
      </c>
      <c r="D6410" s="4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3">
        <v>0.2</v>
      </c>
      <c r="U6410" s="1">
        <v>5.7749999999999986</v>
      </c>
      <c r="V6410" t="str">
        <f>IF(M6410=[1]People!$B$5,[1]People!$A$5,IF(M6410=[1]People!$B$4,[1]People!$A$4,IF(M6410=[1]People!$B$3,[1]People!$A$3,IF(M6410=[1]People!$B$2,[1]People!$A$2,0))))</f>
        <v>Kelly Williams</v>
      </c>
      <c r="W6410" t="str">
        <f>IFERROR(INDEX([1]Returns!A:A,MATCH(B6410,[1]Returns!B:B,0)),"No")</f>
        <v>No</v>
      </c>
    </row>
    <row r="6411" spans="1:23" x14ac:dyDescent="0.25">
      <c r="A6411" s="1">
        <v>6410</v>
      </c>
      <c r="B6411" t="s">
        <v>8888</v>
      </c>
      <c r="C6411" s="4">
        <v>43599</v>
      </c>
      <c r="D6411" s="4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t="str">
        <f>IF(M6411=[1]People!$B$5,[1]People!$A$5,IF(M6411=[1]People!$B$4,[1]People!$A$4,IF(M6411=[1]People!$B$3,[1]People!$A$3,IF(M6411=[1]People!$B$2,[1]People!$A$2,0))))</f>
        <v>Kelly Williams</v>
      </c>
      <c r="W6411" t="str">
        <f>IFERROR(INDEX([1]Returns!A:A,MATCH(B6411,[1]Returns!B:B,0)),"No")</f>
        <v>No</v>
      </c>
    </row>
    <row r="6412" spans="1:23" x14ac:dyDescent="0.25">
      <c r="A6412" s="1">
        <v>6411</v>
      </c>
      <c r="B6412" t="s">
        <v>8888</v>
      </c>
      <c r="C6412" s="4">
        <v>43599</v>
      </c>
      <c r="D6412" s="4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t="str">
        <f>IF(M6412=[1]People!$B$5,[1]People!$A$5,IF(M6412=[1]People!$B$4,[1]People!$A$4,IF(M6412=[1]People!$B$3,[1]People!$A$3,IF(M6412=[1]People!$B$2,[1]People!$A$2,0))))</f>
        <v>Kelly Williams</v>
      </c>
      <c r="W6412" t="str">
        <f>IFERROR(INDEX([1]Returns!A:A,MATCH(B6412,[1]Returns!B:B,0)),"No")</f>
        <v>No</v>
      </c>
    </row>
    <row r="6413" spans="1:23" x14ac:dyDescent="0.25">
      <c r="A6413" s="1">
        <v>6412</v>
      </c>
      <c r="B6413" t="s">
        <v>8888</v>
      </c>
      <c r="C6413" s="4">
        <v>43599</v>
      </c>
      <c r="D6413" s="4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t="str">
        <f>IF(M6413=[1]People!$B$5,[1]People!$A$5,IF(M6413=[1]People!$B$4,[1]People!$A$4,IF(M6413=[1]People!$B$3,[1]People!$A$3,IF(M6413=[1]People!$B$2,[1]People!$A$2,0))))</f>
        <v>Kelly Williams</v>
      </c>
      <c r="W6413" t="str">
        <f>IFERROR(INDEX([1]Returns!A:A,MATCH(B6413,[1]Returns!B:B,0)),"No")</f>
        <v>No</v>
      </c>
    </row>
    <row r="6414" spans="1:23" x14ac:dyDescent="0.25">
      <c r="A6414" s="1">
        <v>6413</v>
      </c>
      <c r="B6414" t="s">
        <v>8891</v>
      </c>
      <c r="C6414" s="4">
        <v>43694</v>
      </c>
      <c r="D6414" s="4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3">
        <v>0</v>
      </c>
      <c r="U6414" s="1">
        <v>48.377100000000006</v>
      </c>
      <c r="V6414" t="str">
        <f>IF(M6414=[1]People!$B$5,[1]People!$A$5,IF(M6414=[1]People!$B$4,[1]People!$A$4,IF(M6414=[1]People!$B$3,[1]People!$A$3,IF(M6414=[1]People!$B$2,[1]People!$A$2,0))))</f>
        <v>Cassandra Brandow</v>
      </c>
      <c r="W6414" t="str">
        <f>IFERROR(INDEX([1]Returns!A:A,MATCH(B6414,[1]Returns!B:B,0)),"No")</f>
        <v>No</v>
      </c>
    </row>
    <row r="6415" spans="1:23" x14ac:dyDescent="0.25">
      <c r="A6415" s="1">
        <v>6414</v>
      </c>
      <c r="B6415" t="s">
        <v>8891</v>
      </c>
      <c r="C6415" s="4">
        <v>43694</v>
      </c>
      <c r="D6415" s="4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3">
        <v>0</v>
      </c>
      <c r="U6415" s="1">
        <v>9.8159999999999954</v>
      </c>
      <c r="V6415" t="str">
        <f>IF(M6415=[1]People!$B$5,[1]People!$A$5,IF(M6415=[1]People!$B$4,[1]People!$A$4,IF(M6415=[1]People!$B$3,[1]People!$A$3,IF(M6415=[1]People!$B$2,[1]People!$A$2,0))))</f>
        <v>Cassandra Brandow</v>
      </c>
      <c r="W6415" t="str">
        <f>IFERROR(INDEX([1]Returns!A:A,MATCH(B6415,[1]Returns!B:B,0)),"No")</f>
        <v>No</v>
      </c>
    </row>
    <row r="6416" spans="1:23" x14ac:dyDescent="0.25">
      <c r="A6416" s="1">
        <v>6415</v>
      </c>
      <c r="B6416" t="s">
        <v>8892</v>
      </c>
      <c r="C6416" s="4">
        <v>43779</v>
      </c>
      <c r="D6416" s="4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t="str">
        <f>IF(M6416=[1]People!$B$5,[1]People!$A$5,IF(M6416=[1]People!$B$4,[1]People!$A$4,IF(M6416=[1]People!$B$3,[1]People!$A$3,IF(M6416=[1]People!$B$2,[1]People!$A$2,0))))</f>
        <v>Cassandra Brandow</v>
      </c>
      <c r="W6416" t="str">
        <f>IFERROR(INDEX([1]Returns!A:A,MATCH(B6416,[1]Returns!B:B,0)),"No")</f>
        <v>No</v>
      </c>
    </row>
    <row r="6417" spans="1:23" x14ac:dyDescent="0.25">
      <c r="A6417" s="1">
        <v>6416</v>
      </c>
      <c r="B6417" t="s">
        <v>8893</v>
      </c>
      <c r="C6417" s="4">
        <v>43698</v>
      </c>
      <c r="D6417" s="4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5">
        <v>83.88</v>
      </c>
      <c r="S6417" s="1">
        <v>1</v>
      </c>
      <c r="T6417" s="3">
        <v>0.2</v>
      </c>
      <c r="U6417" s="1">
        <v>29.357999999999997</v>
      </c>
      <c r="V6417" t="str">
        <f>IF(M6417=[1]People!$B$5,[1]People!$A$5,IF(M6417=[1]People!$B$4,[1]People!$A$4,IF(M6417=[1]People!$B$3,[1]People!$A$3,IF(M6417=[1]People!$B$2,[1]People!$A$2,0))))</f>
        <v>Anna Andreadi</v>
      </c>
      <c r="W6417" t="str">
        <f>IFERROR(INDEX([1]Returns!A:A,MATCH(B6417,[1]Returns!B:B,0)),"No")</f>
        <v>No</v>
      </c>
    </row>
    <row r="6418" spans="1:23" x14ac:dyDescent="0.25">
      <c r="A6418" s="1">
        <v>6417</v>
      </c>
      <c r="B6418" t="s">
        <v>8894</v>
      </c>
      <c r="C6418" s="4">
        <v>43167</v>
      </c>
      <c r="D6418" s="4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t="str">
        <f>IF(M6418=[1]People!$B$5,[1]People!$A$5,IF(M6418=[1]People!$B$4,[1]People!$A$4,IF(M6418=[1]People!$B$3,[1]People!$A$3,IF(M6418=[1]People!$B$2,[1]People!$A$2,0))))</f>
        <v>Chuck Magee</v>
      </c>
      <c r="W6418" t="str">
        <f>IFERROR(INDEX([1]Returns!A:A,MATCH(B6418,[1]Returns!B:B,0)),"No")</f>
        <v>No</v>
      </c>
    </row>
    <row r="6419" spans="1:23" x14ac:dyDescent="0.25">
      <c r="A6419" s="1">
        <v>6418</v>
      </c>
      <c r="B6419" t="s">
        <v>8894</v>
      </c>
      <c r="C6419" s="4">
        <v>43167</v>
      </c>
      <c r="D6419" s="4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t="str">
        <f>IF(M6419=[1]People!$B$5,[1]People!$A$5,IF(M6419=[1]People!$B$4,[1]People!$A$4,IF(M6419=[1]People!$B$3,[1]People!$A$3,IF(M6419=[1]People!$B$2,[1]People!$A$2,0))))</f>
        <v>Chuck Magee</v>
      </c>
      <c r="W6419" t="str">
        <f>IFERROR(INDEX([1]Returns!A:A,MATCH(B6419,[1]Returns!B:B,0)),"No")</f>
        <v>No</v>
      </c>
    </row>
    <row r="6420" spans="1:23" x14ac:dyDescent="0.25">
      <c r="A6420" s="1">
        <v>6419</v>
      </c>
      <c r="B6420" t="s">
        <v>8895</v>
      </c>
      <c r="C6420" s="4">
        <v>43404</v>
      </c>
      <c r="D6420" s="4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3">
        <v>0</v>
      </c>
      <c r="U6420" s="1">
        <v>6.1488000000000014</v>
      </c>
      <c r="V6420" t="str">
        <f>IF(M6420=[1]People!$B$5,[1]People!$A$5,IF(M6420=[1]People!$B$4,[1]People!$A$4,IF(M6420=[1]People!$B$3,[1]People!$A$3,IF(M6420=[1]People!$B$2,[1]People!$A$2,0))))</f>
        <v>Kelly Williams</v>
      </c>
      <c r="W6420" t="str">
        <f>IFERROR(INDEX([1]Returns!A:A,MATCH(B6420,[1]Returns!B:B,0)),"No")</f>
        <v>No</v>
      </c>
    </row>
    <row r="6421" spans="1:23" x14ac:dyDescent="0.25">
      <c r="A6421" s="1">
        <v>6420</v>
      </c>
      <c r="B6421" t="s">
        <v>8895</v>
      </c>
      <c r="C6421" s="4">
        <v>43404</v>
      </c>
      <c r="D6421" s="4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t="str">
        <f>IF(M6421=[1]People!$B$5,[1]People!$A$5,IF(M6421=[1]People!$B$4,[1]People!$A$4,IF(M6421=[1]People!$B$3,[1]People!$A$3,IF(M6421=[1]People!$B$2,[1]People!$A$2,0))))</f>
        <v>Kelly Williams</v>
      </c>
      <c r="W6421" t="str">
        <f>IFERROR(INDEX([1]Returns!A:A,MATCH(B6421,[1]Returns!B:B,0)),"No")</f>
        <v>No</v>
      </c>
    </row>
    <row r="6422" spans="1:23" x14ac:dyDescent="0.25">
      <c r="A6422" s="1">
        <v>6421</v>
      </c>
      <c r="B6422" t="s">
        <v>8895</v>
      </c>
      <c r="C6422" s="4">
        <v>43404</v>
      </c>
      <c r="D6422" s="4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3">
        <v>0</v>
      </c>
      <c r="U6422" s="1">
        <v>3.4692000000000003</v>
      </c>
      <c r="V6422" t="str">
        <f>IF(M6422=[1]People!$B$5,[1]People!$A$5,IF(M6422=[1]People!$B$4,[1]People!$A$4,IF(M6422=[1]People!$B$3,[1]People!$A$3,IF(M6422=[1]People!$B$2,[1]People!$A$2,0))))</f>
        <v>Kelly Williams</v>
      </c>
      <c r="W6422" t="str">
        <f>IFERROR(INDEX([1]Returns!A:A,MATCH(B6422,[1]Returns!B:B,0)),"No")</f>
        <v>No</v>
      </c>
    </row>
    <row r="6423" spans="1:23" x14ac:dyDescent="0.25">
      <c r="A6423" s="1">
        <v>6422</v>
      </c>
      <c r="B6423" t="s">
        <v>8895</v>
      </c>
      <c r="C6423" s="4">
        <v>43404</v>
      </c>
      <c r="D6423" s="4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3">
        <v>0</v>
      </c>
      <c r="U6423" s="1">
        <v>9.9882000000000204</v>
      </c>
      <c r="V6423" t="str">
        <f>IF(M6423=[1]People!$B$5,[1]People!$A$5,IF(M6423=[1]People!$B$4,[1]People!$A$4,IF(M6423=[1]People!$B$3,[1]People!$A$3,IF(M6423=[1]People!$B$2,[1]People!$A$2,0))))</f>
        <v>Kelly Williams</v>
      </c>
      <c r="W6423" t="str">
        <f>IFERROR(INDEX([1]Returns!A:A,MATCH(B6423,[1]Returns!B:B,0)),"No")</f>
        <v>No</v>
      </c>
    </row>
    <row r="6424" spans="1:23" x14ac:dyDescent="0.25">
      <c r="A6424" s="1">
        <v>6423</v>
      </c>
      <c r="B6424" t="s">
        <v>8896</v>
      </c>
      <c r="C6424" s="4">
        <v>42577</v>
      </c>
      <c r="D6424" s="4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5">
        <v>111.93</v>
      </c>
      <c r="S6424" s="1">
        <v>7</v>
      </c>
      <c r="T6424" s="3">
        <v>0</v>
      </c>
      <c r="U6424" s="1">
        <v>34.698299999999996</v>
      </c>
      <c r="V6424" t="str">
        <f>IF(M6424=[1]People!$B$5,[1]People!$A$5,IF(M6424=[1]People!$B$4,[1]People!$A$4,IF(M6424=[1]People!$B$3,[1]People!$A$3,IF(M6424=[1]People!$B$2,[1]People!$A$2,0))))</f>
        <v>Anna Andreadi</v>
      </c>
      <c r="W6424" t="str">
        <f>IFERROR(INDEX([1]Returns!A:A,MATCH(B6424,[1]Returns!B:B,0)),"No")</f>
        <v>No</v>
      </c>
    </row>
    <row r="6425" spans="1:23" x14ac:dyDescent="0.25">
      <c r="A6425" s="1">
        <v>6424</v>
      </c>
      <c r="B6425" t="s">
        <v>8897</v>
      </c>
      <c r="C6425" s="4">
        <v>43032</v>
      </c>
      <c r="D6425" s="4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5">
        <v>454.27200000000005</v>
      </c>
      <c r="S6425" s="1">
        <v>8</v>
      </c>
      <c r="T6425" s="3">
        <v>0.2</v>
      </c>
      <c r="U6425" s="1">
        <v>-73.819200000000052</v>
      </c>
      <c r="V6425" t="str">
        <f>IF(M6425=[1]People!$B$5,[1]People!$A$5,IF(M6425=[1]People!$B$4,[1]People!$A$4,IF(M6425=[1]People!$B$3,[1]People!$A$3,IF(M6425=[1]People!$B$2,[1]People!$A$2,0))))</f>
        <v>Anna Andreadi</v>
      </c>
      <c r="W6425" t="str">
        <f>IFERROR(INDEX([1]Returns!A:A,MATCH(B6425,[1]Returns!B:B,0)),"No")</f>
        <v>Yes</v>
      </c>
    </row>
    <row r="6426" spans="1:23" x14ac:dyDescent="0.25">
      <c r="A6426" s="1">
        <v>6425</v>
      </c>
      <c r="B6426" t="s">
        <v>8898</v>
      </c>
      <c r="C6426" s="4">
        <v>43696</v>
      </c>
      <c r="D6426" s="4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t="str">
        <f>IF(M6426=[1]People!$B$5,[1]People!$A$5,IF(M6426=[1]People!$B$4,[1]People!$A$4,IF(M6426=[1]People!$B$3,[1]People!$A$3,IF(M6426=[1]People!$B$2,[1]People!$A$2,0))))</f>
        <v>Chuck Magee</v>
      </c>
      <c r="W6426" t="str">
        <f>IFERROR(INDEX([1]Returns!A:A,MATCH(B6426,[1]Returns!B:B,0)),"No")</f>
        <v>No</v>
      </c>
    </row>
    <row r="6427" spans="1:23" x14ac:dyDescent="0.25">
      <c r="A6427" s="1">
        <v>6426</v>
      </c>
      <c r="B6427" t="s">
        <v>8899</v>
      </c>
      <c r="C6427" s="4">
        <v>43243</v>
      </c>
      <c r="D6427" s="4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t="str">
        <f>IF(M6427=[1]People!$B$5,[1]People!$A$5,IF(M6427=[1]People!$B$4,[1]People!$A$4,IF(M6427=[1]People!$B$3,[1]People!$A$3,IF(M6427=[1]People!$B$2,[1]People!$A$2,0))))</f>
        <v>Chuck Magee</v>
      </c>
      <c r="W6427" t="str">
        <f>IFERROR(INDEX([1]Returns!A:A,MATCH(B6427,[1]Returns!B:B,0)),"No")</f>
        <v>No</v>
      </c>
    </row>
    <row r="6428" spans="1:23" x14ac:dyDescent="0.25">
      <c r="A6428" s="1">
        <v>6427</v>
      </c>
      <c r="B6428" t="s">
        <v>8899</v>
      </c>
      <c r="C6428" s="4">
        <v>43243</v>
      </c>
      <c r="D6428" s="4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t="str">
        <f>IF(M6428=[1]People!$B$5,[1]People!$A$5,IF(M6428=[1]People!$B$4,[1]People!$A$4,IF(M6428=[1]People!$B$3,[1]People!$A$3,IF(M6428=[1]People!$B$2,[1]People!$A$2,0))))</f>
        <v>Chuck Magee</v>
      </c>
      <c r="W6428" t="str">
        <f>IFERROR(INDEX([1]Returns!A:A,MATCH(B6428,[1]Returns!B:B,0)),"No")</f>
        <v>No</v>
      </c>
    </row>
    <row r="6429" spans="1:23" x14ac:dyDescent="0.25">
      <c r="A6429" s="1">
        <v>6428</v>
      </c>
      <c r="B6429" t="s">
        <v>8899</v>
      </c>
      <c r="C6429" s="4">
        <v>43243</v>
      </c>
      <c r="D6429" s="4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3">
        <v>0.2</v>
      </c>
      <c r="U6429" s="1">
        <v>3.6288</v>
      </c>
      <c r="V6429" t="str">
        <f>IF(M6429=[1]People!$B$5,[1]People!$A$5,IF(M6429=[1]People!$B$4,[1]People!$A$4,IF(M6429=[1]People!$B$3,[1]People!$A$3,IF(M6429=[1]People!$B$2,[1]People!$A$2,0))))</f>
        <v>Chuck Magee</v>
      </c>
      <c r="W6429" t="str">
        <f>IFERROR(INDEX([1]Returns!A:A,MATCH(B6429,[1]Returns!B:B,0)),"No")</f>
        <v>No</v>
      </c>
    </row>
    <row r="6430" spans="1:23" x14ac:dyDescent="0.25">
      <c r="A6430" s="1">
        <v>6429</v>
      </c>
      <c r="B6430" t="s">
        <v>8899</v>
      </c>
      <c r="C6430" s="4">
        <v>43243</v>
      </c>
      <c r="D6430" s="4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t="str">
        <f>IF(M6430=[1]People!$B$5,[1]People!$A$5,IF(M6430=[1]People!$B$4,[1]People!$A$4,IF(M6430=[1]People!$B$3,[1]People!$A$3,IF(M6430=[1]People!$B$2,[1]People!$A$2,0))))</f>
        <v>Chuck Magee</v>
      </c>
      <c r="W6430" t="str">
        <f>IFERROR(INDEX([1]Returns!A:A,MATCH(B6430,[1]Returns!B:B,0)),"No")</f>
        <v>No</v>
      </c>
    </row>
    <row r="6431" spans="1:23" x14ac:dyDescent="0.25">
      <c r="A6431" s="1">
        <v>6430</v>
      </c>
      <c r="B6431" t="s">
        <v>8904</v>
      </c>
      <c r="C6431" s="4">
        <v>42677</v>
      </c>
      <c r="D6431" s="4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t="str">
        <f>IF(M6431=[1]People!$B$5,[1]People!$A$5,IF(M6431=[1]People!$B$4,[1]People!$A$4,IF(M6431=[1]People!$B$3,[1]People!$A$3,IF(M6431=[1]People!$B$2,[1]People!$A$2,0))))</f>
        <v>Cassandra Brandow</v>
      </c>
      <c r="W6431" t="str">
        <f>IFERROR(INDEX([1]Returns!A:A,MATCH(B6431,[1]Returns!B:B,0)),"No")</f>
        <v>No</v>
      </c>
    </row>
    <row r="6432" spans="1:23" x14ac:dyDescent="0.25">
      <c r="A6432" s="1">
        <v>6431</v>
      </c>
      <c r="B6432" t="s">
        <v>8904</v>
      </c>
      <c r="C6432" s="4">
        <v>42677</v>
      </c>
      <c r="D6432" s="4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t="str">
        <f>IF(M6432=[1]People!$B$5,[1]People!$A$5,IF(M6432=[1]People!$B$4,[1]People!$A$4,IF(M6432=[1]People!$B$3,[1]People!$A$3,IF(M6432=[1]People!$B$2,[1]People!$A$2,0))))</f>
        <v>Cassandra Brandow</v>
      </c>
      <c r="W6432" t="str">
        <f>IFERROR(INDEX([1]Returns!A:A,MATCH(B6432,[1]Returns!B:B,0)),"No")</f>
        <v>No</v>
      </c>
    </row>
    <row r="6433" spans="1:23" x14ac:dyDescent="0.25">
      <c r="A6433" s="1">
        <v>6432</v>
      </c>
      <c r="B6433" t="s">
        <v>8904</v>
      </c>
      <c r="C6433" s="4">
        <v>42677</v>
      </c>
      <c r="D6433" s="4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t="str">
        <f>IF(M6433=[1]People!$B$5,[1]People!$A$5,IF(M6433=[1]People!$B$4,[1]People!$A$4,IF(M6433=[1]People!$B$3,[1]People!$A$3,IF(M6433=[1]People!$B$2,[1]People!$A$2,0))))</f>
        <v>Cassandra Brandow</v>
      </c>
      <c r="W6433" t="str">
        <f>IFERROR(INDEX([1]Returns!A:A,MATCH(B6433,[1]Returns!B:B,0)),"No")</f>
        <v>No</v>
      </c>
    </row>
    <row r="6434" spans="1:23" x14ac:dyDescent="0.25">
      <c r="A6434" s="1">
        <v>6433</v>
      </c>
      <c r="B6434" t="s">
        <v>8904</v>
      </c>
      <c r="C6434" s="4">
        <v>42677</v>
      </c>
      <c r="D6434" s="4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t="str">
        <f>IF(M6434=[1]People!$B$5,[1]People!$A$5,IF(M6434=[1]People!$B$4,[1]People!$A$4,IF(M6434=[1]People!$B$3,[1]People!$A$3,IF(M6434=[1]People!$B$2,[1]People!$A$2,0))))</f>
        <v>Cassandra Brandow</v>
      </c>
      <c r="W6434" t="str">
        <f>IFERROR(INDEX([1]Returns!A:A,MATCH(B6434,[1]Returns!B:B,0)),"No")</f>
        <v>No</v>
      </c>
    </row>
    <row r="6435" spans="1:23" x14ac:dyDescent="0.25">
      <c r="A6435" s="1">
        <v>6434</v>
      </c>
      <c r="B6435" t="s">
        <v>8905</v>
      </c>
      <c r="C6435" s="4">
        <v>42824</v>
      </c>
      <c r="D6435" s="4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3">
        <v>0.2</v>
      </c>
      <c r="U6435" s="1">
        <v>8.5259999999999998</v>
      </c>
      <c r="V6435" t="str">
        <f>IF(M6435=[1]People!$B$5,[1]People!$A$5,IF(M6435=[1]People!$B$4,[1]People!$A$4,IF(M6435=[1]People!$B$3,[1]People!$A$3,IF(M6435=[1]People!$B$2,[1]People!$A$2,0))))</f>
        <v>Kelly Williams</v>
      </c>
      <c r="W6435" t="str">
        <f>IFERROR(INDEX([1]Returns!A:A,MATCH(B6435,[1]Returns!B:B,0)),"No")</f>
        <v>No</v>
      </c>
    </row>
    <row r="6436" spans="1:23" x14ac:dyDescent="0.25">
      <c r="A6436" s="1">
        <v>6435</v>
      </c>
      <c r="B6436" t="s">
        <v>8905</v>
      </c>
      <c r="C6436" s="4">
        <v>42824</v>
      </c>
      <c r="D6436" s="4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3">
        <v>0.2</v>
      </c>
      <c r="U6436" s="1">
        <v>13.571999999999996</v>
      </c>
      <c r="V6436" t="str">
        <f>IF(M6436=[1]People!$B$5,[1]People!$A$5,IF(M6436=[1]People!$B$4,[1]People!$A$4,IF(M6436=[1]People!$B$3,[1]People!$A$3,IF(M6436=[1]People!$B$2,[1]People!$A$2,0))))</f>
        <v>Kelly Williams</v>
      </c>
      <c r="W6436" t="str">
        <f>IFERROR(INDEX([1]Returns!A:A,MATCH(B6436,[1]Returns!B:B,0)),"No")</f>
        <v>No</v>
      </c>
    </row>
    <row r="6437" spans="1:23" x14ac:dyDescent="0.25">
      <c r="A6437" s="1">
        <v>6436</v>
      </c>
      <c r="B6437" t="s">
        <v>8906</v>
      </c>
      <c r="C6437" s="4">
        <v>43612</v>
      </c>
      <c r="D6437" s="4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5">
        <v>35</v>
      </c>
      <c r="S6437" s="1">
        <v>4</v>
      </c>
      <c r="T6437" s="3">
        <v>0</v>
      </c>
      <c r="U6437" s="1">
        <v>14.700000000000003</v>
      </c>
      <c r="V6437" t="str">
        <f>IF(M6437=[1]People!$B$5,[1]People!$A$5,IF(M6437=[1]People!$B$4,[1]People!$A$4,IF(M6437=[1]People!$B$3,[1]People!$A$3,IF(M6437=[1]People!$B$2,[1]People!$A$2,0))))</f>
        <v>Anna Andreadi</v>
      </c>
      <c r="W6437" t="str">
        <f>IFERROR(INDEX([1]Returns!A:A,MATCH(B6437,[1]Returns!B:B,0)),"No")</f>
        <v>No</v>
      </c>
    </row>
    <row r="6438" spans="1:23" x14ac:dyDescent="0.25">
      <c r="A6438" s="1">
        <v>6437</v>
      </c>
      <c r="B6438" t="s">
        <v>8906</v>
      </c>
      <c r="C6438" s="4">
        <v>43612</v>
      </c>
      <c r="D6438" s="4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5">
        <v>477.15000000000003</v>
      </c>
      <c r="S6438" s="1">
        <v>5</v>
      </c>
      <c r="T6438" s="3">
        <v>0</v>
      </c>
      <c r="U6438" s="1">
        <v>28.628999999999962</v>
      </c>
      <c r="V6438" t="str">
        <f>IF(M6438=[1]People!$B$5,[1]People!$A$5,IF(M6438=[1]People!$B$4,[1]People!$A$4,IF(M6438=[1]People!$B$3,[1]People!$A$3,IF(M6438=[1]People!$B$2,[1]People!$A$2,0))))</f>
        <v>Anna Andreadi</v>
      </c>
      <c r="W6438" t="str">
        <f>IFERROR(INDEX([1]Returns!A:A,MATCH(B6438,[1]Returns!B:B,0)),"No")</f>
        <v>No</v>
      </c>
    </row>
    <row r="6439" spans="1:23" x14ac:dyDescent="0.25">
      <c r="A6439" s="1">
        <v>6438</v>
      </c>
      <c r="B6439" t="s">
        <v>8906</v>
      </c>
      <c r="C6439" s="4">
        <v>43612</v>
      </c>
      <c r="D6439" s="4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5">
        <v>302.37599999999998</v>
      </c>
      <c r="S6439" s="1">
        <v>3</v>
      </c>
      <c r="T6439" s="3">
        <v>0.2</v>
      </c>
      <c r="U6439" s="1">
        <v>22.678200000000018</v>
      </c>
      <c r="V6439" t="str">
        <f>IF(M6439=[1]People!$B$5,[1]People!$A$5,IF(M6439=[1]People!$B$4,[1]People!$A$4,IF(M6439=[1]People!$B$3,[1]People!$A$3,IF(M6439=[1]People!$B$2,[1]People!$A$2,0))))</f>
        <v>Anna Andreadi</v>
      </c>
      <c r="W6439" t="str">
        <f>IFERROR(INDEX([1]Returns!A:A,MATCH(B6439,[1]Returns!B:B,0)),"No")</f>
        <v>No</v>
      </c>
    </row>
    <row r="6440" spans="1:23" x14ac:dyDescent="0.25">
      <c r="A6440" s="1">
        <v>6439</v>
      </c>
      <c r="B6440" t="s">
        <v>8907</v>
      </c>
      <c r="C6440" s="4">
        <v>43813</v>
      </c>
      <c r="D6440" s="4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t="str">
        <f>IF(M6440=[1]People!$B$5,[1]People!$A$5,IF(M6440=[1]People!$B$4,[1]People!$A$4,IF(M6440=[1]People!$B$3,[1]People!$A$3,IF(M6440=[1]People!$B$2,[1]People!$A$2,0))))</f>
        <v>Kelly Williams</v>
      </c>
      <c r="W6440" t="str">
        <f>IFERROR(INDEX([1]Returns!A:A,MATCH(B6440,[1]Returns!B:B,0)),"No")</f>
        <v>No</v>
      </c>
    </row>
    <row r="6441" spans="1:23" x14ac:dyDescent="0.25">
      <c r="A6441" s="1">
        <v>6440</v>
      </c>
      <c r="B6441" t="s">
        <v>8908</v>
      </c>
      <c r="C6441" s="4">
        <v>42647</v>
      </c>
      <c r="D6441" s="4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3">
        <v>0.1</v>
      </c>
      <c r="U6441" s="1">
        <v>-6.5490000000000492</v>
      </c>
      <c r="V6441" t="str">
        <f>IF(M6441=[1]People!$B$5,[1]People!$A$5,IF(M6441=[1]People!$B$4,[1]People!$A$4,IF(M6441=[1]People!$B$3,[1]People!$A$3,IF(M6441=[1]People!$B$2,[1]People!$A$2,0))))</f>
        <v>Chuck Magee</v>
      </c>
      <c r="W6441" t="str">
        <f>IFERROR(INDEX([1]Returns!A:A,MATCH(B6441,[1]Returns!B:B,0)),"No")</f>
        <v>No</v>
      </c>
    </row>
    <row r="6442" spans="1:23" x14ac:dyDescent="0.25">
      <c r="A6442" s="1">
        <v>6441</v>
      </c>
      <c r="B6442" t="s">
        <v>8909</v>
      </c>
      <c r="C6442" s="4">
        <v>43386</v>
      </c>
      <c r="D6442" s="4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t="str">
        <f>IF(M6442=[1]People!$B$5,[1]People!$A$5,IF(M6442=[1]People!$B$4,[1]People!$A$4,IF(M6442=[1]People!$B$3,[1]People!$A$3,IF(M6442=[1]People!$B$2,[1]People!$A$2,0))))</f>
        <v>Chuck Magee</v>
      </c>
      <c r="W6442" t="str">
        <f>IFERROR(INDEX([1]Returns!A:A,MATCH(B6442,[1]Returns!B:B,0)),"No")</f>
        <v>No</v>
      </c>
    </row>
    <row r="6443" spans="1:23" x14ac:dyDescent="0.25">
      <c r="A6443" s="1">
        <v>6442</v>
      </c>
      <c r="B6443" t="s">
        <v>8909</v>
      </c>
      <c r="C6443" s="4">
        <v>43386</v>
      </c>
      <c r="D6443" s="4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3">
        <v>0</v>
      </c>
      <c r="U6443" s="1">
        <v>23.968799999999998</v>
      </c>
      <c r="V6443" t="str">
        <f>IF(M6443=[1]People!$B$5,[1]People!$A$5,IF(M6443=[1]People!$B$4,[1]People!$A$4,IF(M6443=[1]People!$B$3,[1]People!$A$3,IF(M6443=[1]People!$B$2,[1]People!$A$2,0))))</f>
        <v>Chuck Magee</v>
      </c>
      <c r="W6443" t="str">
        <f>IFERROR(INDEX([1]Returns!A:A,MATCH(B6443,[1]Returns!B:B,0)),"No")</f>
        <v>No</v>
      </c>
    </row>
    <row r="6444" spans="1:23" x14ac:dyDescent="0.25">
      <c r="A6444" s="1">
        <v>6443</v>
      </c>
      <c r="B6444" t="s">
        <v>8909</v>
      </c>
      <c r="C6444" s="4">
        <v>43386</v>
      </c>
      <c r="D6444" s="4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3">
        <v>0</v>
      </c>
      <c r="U6444" s="1">
        <v>18.211199999999998</v>
      </c>
      <c r="V6444" t="str">
        <f>IF(M6444=[1]People!$B$5,[1]People!$A$5,IF(M6444=[1]People!$B$4,[1]People!$A$4,IF(M6444=[1]People!$B$3,[1]People!$A$3,IF(M6444=[1]People!$B$2,[1]People!$A$2,0))))</f>
        <v>Chuck Magee</v>
      </c>
      <c r="W6444" t="str">
        <f>IFERROR(INDEX([1]Returns!A:A,MATCH(B6444,[1]Returns!B:B,0)),"No")</f>
        <v>No</v>
      </c>
    </row>
    <row r="6445" spans="1:23" x14ac:dyDescent="0.25">
      <c r="A6445" s="1">
        <v>6444</v>
      </c>
      <c r="B6445" t="s">
        <v>8909</v>
      </c>
      <c r="C6445" s="4">
        <v>43386</v>
      </c>
      <c r="D6445" s="4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t="str">
        <f>IF(M6445=[1]People!$B$5,[1]People!$A$5,IF(M6445=[1]People!$B$4,[1]People!$A$4,IF(M6445=[1]People!$B$3,[1]People!$A$3,IF(M6445=[1]People!$B$2,[1]People!$A$2,0))))</f>
        <v>Chuck Magee</v>
      </c>
      <c r="W6445" t="str">
        <f>IFERROR(INDEX([1]Returns!A:A,MATCH(B6445,[1]Returns!B:B,0)),"No")</f>
        <v>No</v>
      </c>
    </row>
    <row r="6446" spans="1:23" x14ac:dyDescent="0.25">
      <c r="A6446" s="1">
        <v>6445</v>
      </c>
      <c r="B6446" t="s">
        <v>8909</v>
      </c>
      <c r="C6446" s="4">
        <v>43386</v>
      </c>
      <c r="D6446" s="4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3">
        <v>0</v>
      </c>
      <c r="U6446" s="1">
        <v>33.726600000000005</v>
      </c>
      <c r="V6446" t="str">
        <f>IF(M6446=[1]People!$B$5,[1]People!$A$5,IF(M6446=[1]People!$B$4,[1]People!$A$4,IF(M6446=[1]People!$B$3,[1]People!$A$3,IF(M6446=[1]People!$B$2,[1]People!$A$2,0))))</f>
        <v>Chuck Magee</v>
      </c>
      <c r="W6446" t="str">
        <f>IFERROR(INDEX([1]Returns!A:A,MATCH(B6446,[1]Returns!B:B,0)),"No")</f>
        <v>No</v>
      </c>
    </row>
    <row r="6447" spans="1:23" x14ac:dyDescent="0.25">
      <c r="A6447" s="1">
        <v>6446</v>
      </c>
      <c r="B6447" t="s">
        <v>8910</v>
      </c>
      <c r="C6447" s="4">
        <v>42799</v>
      </c>
      <c r="D6447" s="4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t="str">
        <f>IF(M6447=[1]People!$B$5,[1]People!$A$5,IF(M6447=[1]People!$B$4,[1]People!$A$4,IF(M6447=[1]People!$B$3,[1]People!$A$3,IF(M6447=[1]People!$B$2,[1]People!$A$2,0))))</f>
        <v>Kelly Williams</v>
      </c>
      <c r="W6447" t="str">
        <f>IFERROR(INDEX([1]Returns!A:A,MATCH(B6447,[1]Returns!B:B,0)),"No")</f>
        <v>No</v>
      </c>
    </row>
    <row r="6448" spans="1:23" x14ac:dyDescent="0.25">
      <c r="A6448" s="1">
        <v>6447</v>
      </c>
      <c r="B6448" t="s">
        <v>8911</v>
      </c>
      <c r="C6448" s="4">
        <v>43528</v>
      </c>
      <c r="D6448" s="4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3">
        <v>0.6</v>
      </c>
      <c r="U6448" s="1">
        <v>-77.625</v>
      </c>
      <c r="V6448" t="str">
        <f>IF(M6448=[1]People!$B$5,[1]People!$A$5,IF(M6448=[1]People!$B$4,[1]People!$A$4,IF(M6448=[1]People!$B$3,[1]People!$A$3,IF(M6448=[1]People!$B$2,[1]People!$A$2,0))))</f>
        <v>Kelly Williams</v>
      </c>
      <c r="W6448" t="str">
        <f>IFERROR(INDEX([1]Returns!A:A,MATCH(B6448,[1]Returns!B:B,0)),"No")</f>
        <v>No</v>
      </c>
    </row>
    <row r="6449" spans="1:23" x14ac:dyDescent="0.25">
      <c r="A6449" s="1">
        <v>6448</v>
      </c>
      <c r="B6449" t="s">
        <v>8911</v>
      </c>
      <c r="C6449" s="4">
        <v>43528</v>
      </c>
      <c r="D6449" s="4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t="str">
        <f>IF(M6449=[1]People!$B$5,[1]People!$A$5,IF(M6449=[1]People!$B$4,[1]People!$A$4,IF(M6449=[1]People!$B$3,[1]People!$A$3,IF(M6449=[1]People!$B$2,[1]People!$A$2,0))))</f>
        <v>Kelly Williams</v>
      </c>
      <c r="W6449" t="str">
        <f>IFERROR(INDEX([1]Returns!A:A,MATCH(B6449,[1]Returns!B:B,0)),"No")</f>
        <v>No</v>
      </c>
    </row>
    <row r="6450" spans="1:23" x14ac:dyDescent="0.25">
      <c r="A6450" s="1">
        <v>6449</v>
      </c>
      <c r="B6450" t="s">
        <v>8911</v>
      </c>
      <c r="C6450" s="4">
        <v>43528</v>
      </c>
      <c r="D6450" s="4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t="str">
        <f>IF(M6450=[1]People!$B$5,[1]People!$A$5,IF(M6450=[1]People!$B$4,[1]People!$A$4,IF(M6450=[1]People!$B$3,[1]People!$A$3,IF(M6450=[1]People!$B$2,[1]People!$A$2,0))))</f>
        <v>Kelly Williams</v>
      </c>
      <c r="W6450" t="str">
        <f>IFERROR(INDEX([1]Returns!A:A,MATCH(B6450,[1]Returns!B:B,0)),"No")</f>
        <v>No</v>
      </c>
    </row>
    <row r="6451" spans="1:23" x14ac:dyDescent="0.25">
      <c r="A6451" s="1">
        <v>6450</v>
      </c>
      <c r="B6451" t="s">
        <v>8912</v>
      </c>
      <c r="C6451" s="4">
        <v>43003</v>
      </c>
      <c r="D6451" s="4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3">
        <v>0</v>
      </c>
      <c r="U6451" s="1">
        <v>5.1647999999999996</v>
      </c>
      <c r="V6451" t="str">
        <f>IF(M6451=[1]People!$B$5,[1]People!$A$5,IF(M6451=[1]People!$B$4,[1]People!$A$4,IF(M6451=[1]People!$B$3,[1]People!$A$3,IF(M6451=[1]People!$B$2,[1]People!$A$2,0))))</f>
        <v>Chuck Magee</v>
      </c>
      <c r="W6451" t="str">
        <f>IFERROR(INDEX([1]Returns!A:A,MATCH(B6451,[1]Returns!B:B,0)),"No")</f>
        <v>No</v>
      </c>
    </row>
    <row r="6452" spans="1:23" x14ac:dyDescent="0.25">
      <c r="A6452" s="1">
        <v>6451</v>
      </c>
      <c r="B6452" t="s">
        <v>8912</v>
      </c>
      <c r="C6452" s="4">
        <v>43003</v>
      </c>
      <c r="D6452" s="4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3">
        <v>0</v>
      </c>
      <c r="U6452" s="1">
        <v>21.012799999999999</v>
      </c>
      <c r="V6452" t="str">
        <f>IF(M6452=[1]People!$B$5,[1]People!$A$5,IF(M6452=[1]People!$B$4,[1]People!$A$4,IF(M6452=[1]People!$B$3,[1]People!$A$3,IF(M6452=[1]People!$B$2,[1]People!$A$2,0))))</f>
        <v>Chuck Magee</v>
      </c>
      <c r="W6452" t="str">
        <f>IFERROR(INDEX([1]Returns!A:A,MATCH(B6452,[1]Returns!B:B,0)),"No")</f>
        <v>No</v>
      </c>
    </row>
    <row r="6453" spans="1:23" x14ac:dyDescent="0.25">
      <c r="A6453" s="1">
        <v>6452</v>
      </c>
      <c r="B6453" t="s">
        <v>8912</v>
      </c>
      <c r="C6453" s="4">
        <v>43003</v>
      </c>
      <c r="D6453" s="4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3">
        <v>0</v>
      </c>
      <c r="U6453" s="1">
        <v>2.2109999999999994</v>
      </c>
      <c r="V6453" t="str">
        <f>IF(M6453=[1]People!$B$5,[1]People!$A$5,IF(M6453=[1]People!$B$4,[1]People!$A$4,IF(M6453=[1]People!$B$3,[1]People!$A$3,IF(M6453=[1]People!$B$2,[1]People!$A$2,0))))</f>
        <v>Chuck Magee</v>
      </c>
      <c r="W6453" t="str">
        <f>IFERROR(INDEX([1]Returns!A:A,MATCH(B6453,[1]Returns!B:B,0)),"No")</f>
        <v>No</v>
      </c>
    </row>
    <row r="6454" spans="1:23" x14ac:dyDescent="0.25">
      <c r="A6454" s="1">
        <v>6453</v>
      </c>
      <c r="B6454" t="s">
        <v>8913</v>
      </c>
      <c r="C6454" s="4">
        <v>43088</v>
      </c>
      <c r="D6454" s="4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3">
        <v>0.2</v>
      </c>
      <c r="U6454" s="1">
        <v>13.857900000000008</v>
      </c>
      <c r="V6454" t="str">
        <f>IF(M6454=[1]People!$B$5,[1]People!$A$5,IF(M6454=[1]People!$B$4,[1]People!$A$4,IF(M6454=[1]People!$B$3,[1]People!$A$3,IF(M6454=[1]People!$B$2,[1]People!$A$2,0))))</f>
        <v>Kelly Williams</v>
      </c>
      <c r="W6454" t="str">
        <f>IFERROR(INDEX([1]Returns!A:A,MATCH(B6454,[1]Returns!B:B,0)),"No")</f>
        <v>No</v>
      </c>
    </row>
    <row r="6455" spans="1:23" x14ac:dyDescent="0.25">
      <c r="A6455" s="1">
        <v>6454</v>
      </c>
      <c r="B6455" t="s">
        <v>8915</v>
      </c>
      <c r="C6455" s="4">
        <v>43016</v>
      </c>
      <c r="D6455" s="4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3">
        <v>0.2</v>
      </c>
      <c r="U6455" s="1">
        <v>0.55899999999999961</v>
      </c>
      <c r="V6455" t="str">
        <f>IF(M6455=[1]People!$B$5,[1]People!$A$5,IF(M6455=[1]People!$B$4,[1]People!$A$4,IF(M6455=[1]People!$B$3,[1]People!$A$3,IF(M6455=[1]People!$B$2,[1]People!$A$2,0))))</f>
        <v>Kelly Williams</v>
      </c>
      <c r="W6455" t="str">
        <f>IFERROR(INDEX([1]Returns!A:A,MATCH(B6455,[1]Returns!B:B,0)),"No")</f>
        <v>No</v>
      </c>
    </row>
    <row r="6456" spans="1:23" x14ac:dyDescent="0.25">
      <c r="A6456" s="1">
        <v>6455</v>
      </c>
      <c r="B6456" t="s">
        <v>8916</v>
      </c>
      <c r="C6456" s="4">
        <v>43677</v>
      </c>
      <c r="D6456" s="4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5">
        <v>56.56</v>
      </c>
      <c r="S6456" s="1">
        <v>2</v>
      </c>
      <c r="T6456" s="3">
        <v>0</v>
      </c>
      <c r="U6456" s="1">
        <v>15.2712</v>
      </c>
      <c r="V6456" t="str">
        <f>IF(M6456=[1]People!$B$5,[1]People!$A$5,IF(M6456=[1]People!$B$4,[1]People!$A$4,IF(M6456=[1]People!$B$3,[1]People!$A$3,IF(M6456=[1]People!$B$2,[1]People!$A$2,0))))</f>
        <v>Anna Andreadi</v>
      </c>
      <c r="W6456" t="str">
        <f>IFERROR(INDEX([1]Returns!A:A,MATCH(B6456,[1]Returns!B:B,0)),"No")</f>
        <v>No</v>
      </c>
    </row>
    <row r="6457" spans="1:23" x14ac:dyDescent="0.25">
      <c r="A6457" s="1">
        <v>6456</v>
      </c>
      <c r="B6457" t="s">
        <v>8916</v>
      </c>
      <c r="C6457" s="4">
        <v>43677</v>
      </c>
      <c r="D6457" s="4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5">
        <v>36.96</v>
      </c>
      <c r="S6457" s="1">
        <v>7</v>
      </c>
      <c r="T6457" s="3">
        <v>0</v>
      </c>
      <c r="U6457" s="1">
        <v>11.457599999999998</v>
      </c>
      <c r="V6457" t="str">
        <f>IF(M6457=[1]People!$B$5,[1]People!$A$5,IF(M6457=[1]People!$B$4,[1]People!$A$4,IF(M6457=[1]People!$B$3,[1]People!$A$3,IF(M6457=[1]People!$B$2,[1]People!$A$2,0))))</f>
        <v>Anna Andreadi</v>
      </c>
      <c r="W6457" t="str">
        <f>IFERROR(INDEX([1]Returns!A:A,MATCH(B6457,[1]Returns!B:B,0)),"No")</f>
        <v>No</v>
      </c>
    </row>
    <row r="6458" spans="1:23" x14ac:dyDescent="0.25">
      <c r="A6458" s="1">
        <v>6457</v>
      </c>
      <c r="B6458" t="s">
        <v>8917</v>
      </c>
      <c r="C6458" s="4">
        <v>42587</v>
      </c>
      <c r="D6458" s="4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3">
        <v>0</v>
      </c>
      <c r="U6458" s="1">
        <v>36.717300000000009</v>
      </c>
      <c r="V6458" t="str">
        <f>IF(M6458=[1]People!$B$5,[1]People!$A$5,IF(M6458=[1]People!$B$4,[1]People!$A$4,IF(M6458=[1]People!$B$3,[1]People!$A$3,IF(M6458=[1]People!$B$2,[1]People!$A$2,0))))</f>
        <v>Chuck Magee</v>
      </c>
      <c r="W6458" t="str">
        <f>IFERROR(INDEX([1]Returns!A:A,MATCH(B6458,[1]Returns!B:B,0)),"No")</f>
        <v>No</v>
      </c>
    </row>
    <row r="6459" spans="1:23" x14ac:dyDescent="0.25">
      <c r="A6459" s="1">
        <v>6458</v>
      </c>
      <c r="B6459" t="s">
        <v>8917</v>
      </c>
      <c r="C6459" s="4">
        <v>42587</v>
      </c>
      <c r="D6459" s="4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t="str">
        <f>IF(M6459=[1]People!$B$5,[1]People!$A$5,IF(M6459=[1]People!$B$4,[1]People!$A$4,IF(M6459=[1]People!$B$3,[1]People!$A$3,IF(M6459=[1]People!$B$2,[1]People!$A$2,0))))</f>
        <v>Chuck Magee</v>
      </c>
      <c r="W6459" t="str">
        <f>IFERROR(INDEX([1]Returns!A:A,MATCH(B6459,[1]Returns!B:B,0)),"No")</f>
        <v>No</v>
      </c>
    </row>
    <row r="6460" spans="1:23" x14ac:dyDescent="0.25">
      <c r="A6460" s="1">
        <v>6459</v>
      </c>
      <c r="B6460" t="s">
        <v>8918</v>
      </c>
      <c r="C6460" s="4">
        <v>43599</v>
      </c>
      <c r="D6460" s="4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3">
        <v>0</v>
      </c>
      <c r="U6460" s="1">
        <v>1.0903999999999998</v>
      </c>
      <c r="V6460" t="str">
        <f>IF(M6460=[1]People!$B$5,[1]People!$A$5,IF(M6460=[1]People!$B$4,[1]People!$A$4,IF(M6460=[1]People!$B$3,[1]People!$A$3,IF(M6460=[1]People!$B$2,[1]People!$A$2,0))))</f>
        <v>Chuck Magee</v>
      </c>
      <c r="W6460" t="str">
        <f>IFERROR(INDEX([1]Returns!A:A,MATCH(B6460,[1]Returns!B:B,0)),"No")</f>
        <v>No</v>
      </c>
    </row>
    <row r="6461" spans="1:23" x14ac:dyDescent="0.25">
      <c r="A6461" s="1">
        <v>6460</v>
      </c>
      <c r="B6461" t="s">
        <v>8918</v>
      </c>
      <c r="C6461" s="4">
        <v>43599</v>
      </c>
      <c r="D6461" s="4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3">
        <v>0</v>
      </c>
      <c r="U6461" s="1">
        <v>6.6150000000000002</v>
      </c>
      <c r="V6461" t="str">
        <f>IF(M6461=[1]People!$B$5,[1]People!$A$5,IF(M6461=[1]People!$B$4,[1]People!$A$4,IF(M6461=[1]People!$B$3,[1]People!$A$3,IF(M6461=[1]People!$B$2,[1]People!$A$2,0))))</f>
        <v>Chuck Magee</v>
      </c>
      <c r="W6461" t="str">
        <f>IFERROR(INDEX([1]Returns!A:A,MATCH(B6461,[1]Returns!B:B,0)),"No")</f>
        <v>No</v>
      </c>
    </row>
    <row r="6462" spans="1:23" x14ac:dyDescent="0.25">
      <c r="A6462" s="1">
        <v>6461</v>
      </c>
      <c r="B6462" t="s">
        <v>8918</v>
      </c>
      <c r="C6462" s="4">
        <v>43599</v>
      </c>
      <c r="D6462" s="4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t="str">
        <f>IF(M6462=[1]People!$B$5,[1]People!$A$5,IF(M6462=[1]People!$B$4,[1]People!$A$4,IF(M6462=[1]People!$B$3,[1]People!$A$3,IF(M6462=[1]People!$B$2,[1]People!$A$2,0))))</f>
        <v>Chuck Magee</v>
      </c>
      <c r="W6462" t="str">
        <f>IFERROR(INDEX([1]Returns!A:A,MATCH(B6462,[1]Returns!B:B,0)),"No")</f>
        <v>No</v>
      </c>
    </row>
    <row r="6463" spans="1:23" x14ac:dyDescent="0.25">
      <c r="A6463" s="1">
        <v>6462</v>
      </c>
      <c r="B6463" t="s">
        <v>8918</v>
      </c>
      <c r="C6463" s="4">
        <v>43599</v>
      </c>
      <c r="D6463" s="4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3">
        <v>0</v>
      </c>
      <c r="U6463" s="1">
        <v>18.893699999999995</v>
      </c>
      <c r="V6463" t="str">
        <f>IF(M6463=[1]People!$B$5,[1]People!$A$5,IF(M6463=[1]People!$B$4,[1]People!$A$4,IF(M6463=[1]People!$B$3,[1]People!$A$3,IF(M6463=[1]People!$B$2,[1]People!$A$2,0))))</f>
        <v>Chuck Magee</v>
      </c>
      <c r="W6463" t="str">
        <f>IFERROR(INDEX([1]Returns!A:A,MATCH(B6463,[1]Returns!B:B,0)),"No")</f>
        <v>No</v>
      </c>
    </row>
    <row r="6464" spans="1:23" x14ac:dyDescent="0.25">
      <c r="A6464" s="1">
        <v>6463</v>
      </c>
      <c r="B6464" t="s">
        <v>8918</v>
      </c>
      <c r="C6464" s="4">
        <v>43599</v>
      </c>
      <c r="D6464" s="4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t="str">
        <f>IF(M6464=[1]People!$B$5,[1]People!$A$5,IF(M6464=[1]People!$B$4,[1]People!$A$4,IF(M6464=[1]People!$B$3,[1]People!$A$3,IF(M6464=[1]People!$B$2,[1]People!$A$2,0))))</f>
        <v>Chuck Magee</v>
      </c>
      <c r="W6464" t="str">
        <f>IFERROR(INDEX([1]Returns!A:A,MATCH(B6464,[1]Returns!B:B,0)),"No")</f>
        <v>No</v>
      </c>
    </row>
    <row r="6465" spans="1:23" x14ac:dyDescent="0.25">
      <c r="A6465" s="1">
        <v>6464</v>
      </c>
      <c r="B6465" t="s">
        <v>8918</v>
      </c>
      <c r="C6465" s="4">
        <v>43599</v>
      </c>
      <c r="D6465" s="4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3">
        <v>0</v>
      </c>
      <c r="U6465" s="1">
        <v>37</v>
      </c>
      <c r="V6465" t="str">
        <f>IF(M6465=[1]People!$B$5,[1]People!$A$5,IF(M6465=[1]People!$B$4,[1]People!$A$4,IF(M6465=[1]People!$B$3,[1]People!$A$3,IF(M6465=[1]People!$B$2,[1]People!$A$2,0))))</f>
        <v>Chuck Magee</v>
      </c>
      <c r="W6465" t="str">
        <f>IFERROR(INDEX([1]Returns!A:A,MATCH(B6465,[1]Returns!B:B,0)),"No")</f>
        <v>No</v>
      </c>
    </row>
    <row r="6466" spans="1:23" x14ac:dyDescent="0.25">
      <c r="A6466" s="1">
        <v>6465</v>
      </c>
      <c r="B6466" t="s">
        <v>8919</v>
      </c>
      <c r="C6466" s="4">
        <v>43365</v>
      </c>
      <c r="D6466" s="4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3">
        <v>0</v>
      </c>
      <c r="U6466" s="1">
        <v>6.3743999999999996</v>
      </c>
      <c r="V6466" t="str">
        <f>IF(M6466=[1]People!$B$5,[1]People!$A$5,IF(M6466=[1]People!$B$4,[1]People!$A$4,IF(M6466=[1]People!$B$3,[1]People!$A$3,IF(M6466=[1]People!$B$2,[1]People!$A$2,0))))</f>
        <v>Cassandra Brandow</v>
      </c>
      <c r="W6466" t="str">
        <f>IFERROR(INDEX([1]Returns!A:A,MATCH(B6466,[1]Returns!B:B,0)),"No")</f>
        <v>No</v>
      </c>
    </row>
    <row r="6467" spans="1:23" x14ac:dyDescent="0.25">
      <c r="A6467" s="1">
        <v>6466</v>
      </c>
      <c r="B6467" t="s">
        <v>8920</v>
      </c>
      <c r="C6467" s="4">
        <v>43052</v>
      </c>
      <c r="D6467" s="4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t="str">
        <f>IF(M6467=[1]People!$B$5,[1]People!$A$5,IF(M6467=[1]People!$B$4,[1]People!$A$4,IF(M6467=[1]People!$B$3,[1]People!$A$3,IF(M6467=[1]People!$B$2,[1]People!$A$2,0))))</f>
        <v>Cassandra Brandow</v>
      </c>
      <c r="W6467" t="str">
        <f>IFERROR(INDEX([1]Returns!A:A,MATCH(B6467,[1]Returns!B:B,0)),"No")</f>
        <v>No</v>
      </c>
    </row>
    <row r="6468" spans="1:23" x14ac:dyDescent="0.25">
      <c r="A6468" s="1">
        <v>6467</v>
      </c>
      <c r="B6468" t="s">
        <v>8921</v>
      </c>
      <c r="C6468" s="4">
        <v>43607</v>
      </c>
      <c r="D6468" s="4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5">
        <v>68.459999999999994</v>
      </c>
      <c r="S6468" s="1">
        <v>7</v>
      </c>
      <c r="T6468" s="3">
        <v>0</v>
      </c>
      <c r="U6468" s="1">
        <v>25.330199999999998</v>
      </c>
      <c r="V6468" t="str">
        <f>IF(M6468=[1]People!$B$5,[1]People!$A$5,IF(M6468=[1]People!$B$4,[1]People!$A$4,IF(M6468=[1]People!$B$3,[1]People!$A$3,IF(M6468=[1]People!$B$2,[1]People!$A$2,0))))</f>
        <v>Anna Andreadi</v>
      </c>
      <c r="W6468" t="str">
        <f>IFERROR(INDEX([1]Returns!A:A,MATCH(B6468,[1]Returns!B:B,0)),"No")</f>
        <v>No</v>
      </c>
    </row>
    <row r="6469" spans="1:23" x14ac:dyDescent="0.25">
      <c r="A6469" s="1">
        <v>6468</v>
      </c>
      <c r="B6469" t="s">
        <v>8922</v>
      </c>
      <c r="C6469" s="4">
        <v>43436</v>
      </c>
      <c r="D6469" s="4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3">
        <v>0</v>
      </c>
      <c r="U6469" s="1">
        <v>582.23199999999997</v>
      </c>
      <c r="V6469" t="str">
        <f>IF(M6469=[1]People!$B$5,[1]People!$A$5,IF(M6469=[1]People!$B$4,[1]People!$A$4,IF(M6469=[1]People!$B$3,[1]People!$A$3,IF(M6469=[1]People!$B$2,[1]People!$A$2,0))))</f>
        <v>Chuck Magee</v>
      </c>
      <c r="W6469" t="str">
        <f>IFERROR(INDEX([1]Returns!A:A,MATCH(B6469,[1]Returns!B:B,0)),"No")</f>
        <v>No</v>
      </c>
    </row>
    <row r="6470" spans="1:23" x14ac:dyDescent="0.25">
      <c r="A6470" s="1">
        <v>6469</v>
      </c>
      <c r="B6470" t="s">
        <v>8922</v>
      </c>
      <c r="C6470" s="4">
        <v>43436</v>
      </c>
      <c r="D6470" s="4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t="str">
        <f>IF(M6470=[1]People!$B$5,[1]People!$A$5,IF(M6470=[1]People!$B$4,[1]People!$A$4,IF(M6470=[1]People!$B$3,[1]People!$A$3,IF(M6470=[1]People!$B$2,[1]People!$A$2,0))))</f>
        <v>Chuck Magee</v>
      </c>
      <c r="W6470" t="str">
        <f>IFERROR(INDEX([1]Returns!A:A,MATCH(B6470,[1]Returns!B:B,0)),"No")</f>
        <v>No</v>
      </c>
    </row>
    <row r="6471" spans="1:23" x14ac:dyDescent="0.25">
      <c r="A6471" s="1">
        <v>6470</v>
      </c>
      <c r="B6471" t="s">
        <v>8922</v>
      </c>
      <c r="C6471" s="4">
        <v>43436</v>
      </c>
      <c r="D6471" s="4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3">
        <v>0</v>
      </c>
      <c r="U6471" s="1">
        <v>23.898600000000002</v>
      </c>
      <c r="V6471" t="str">
        <f>IF(M6471=[1]People!$B$5,[1]People!$A$5,IF(M6471=[1]People!$B$4,[1]People!$A$4,IF(M6471=[1]People!$B$3,[1]People!$A$3,IF(M6471=[1]People!$B$2,[1]People!$A$2,0))))</f>
        <v>Chuck Magee</v>
      </c>
      <c r="W6471" t="str">
        <f>IFERROR(INDEX([1]Returns!A:A,MATCH(B6471,[1]Returns!B:B,0)),"No")</f>
        <v>No</v>
      </c>
    </row>
    <row r="6472" spans="1:23" x14ac:dyDescent="0.25">
      <c r="A6472" s="1">
        <v>6471</v>
      </c>
      <c r="B6472" t="s">
        <v>8923</v>
      </c>
      <c r="C6472" s="4">
        <v>42976</v>
      </c>
      <c r="D6472" s="4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t="str">
        <f>IF(M6472=[1]People!$B$5,[1]People!$A$5,IF(M6472=[1]People!$B$4,[1]People!$A$4,IF(M6472=[1]People!$B$3,[1]People!$A$3,IF(M6472=[1]People!$B$2,[1]People!$A$2,0))))</f>
        <v>Kelly Williams</v>
      </c>
      <c r="W6472" t="str">
        <f>IFERROR(INDEX([1]Returns!A:A,MATCH(B6472,[1]Returns!B:B,0)),"No")</f>
        <v>No</v>
      </c>
    </row>
    <row r="6473" spans="1:23" x14ac:dyDescent="0.25">
      <c r="A6473" s="1">
        <v>6472</v>
      </c>
      <c r="B6473" t="s">
        <v>8923</v>
      </c>
      <c r="C6473" s="4">
        <v>42976</v>
      </c>
      <c r="D6473" s="4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3">
        <v>0</v>
      </c>
      <c r="U6473" s="1">
        <v>11.451999999999995</v>
      </c>
      <c r="V6473" t="str">
        <f>IF(M6473=[1]People!$B$5,[1]People!$A$5,IF(M6473=[1]People!$B$4,[1]People!$A$4,IF(M6473=[1]People!$B$3,[1]People!$A$3,IF(M6473=[1]People!$B$2,[1]People!$A$2,0))))</f>
        <v>Kelly Williams</v>
      </c>
      <c r="W6473" t="str">
        <f>IFERROR(INDEX([1]Returns!A:A,MATCH(B6473,[1]Returns!B:B,0)),"No")</f>
        <v>No</v>
      </c>
    </row>
    <row r="6474" spans="1:23" x14ac:dyDescent="0.25">
      <c r="A6474" s="1">
        <v>6473</v>
      </c>
      <c r="B6474" t="s">
        <v>8924</v>
      </c>
      <c r="C6474" s="4">
        <v>42527</v>
      </c>
      <c r="D6474" s="4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t="str">
        <f>IF(M6474=[1]People!$B$5,[1]People!$A$5,IF(M6474=[1]People!$B$4,[1]People!$A$4,IF(M6474=[1]People!$B$3,[1]People!$A$3,IF(M6474=[1]People!$B$2,[1]People!$A$2,0))))</f>
        <v>Kelly Williams</v>
      </c>
      <c r="W6474" t="str">
        <f>IFERROR(INDEX([1]Returns!A:A,MATCH(B6474,[1]Returns!B:B,0)),"No")</f>
        <v>No</v>
      </c>
    </row>
    <row r="6475" spans="1:23" x14ac:dyDescent="0.25">
      <c r="A6475" s="1">
        <v>6474</v>
      </c>
      <c r="B6475" t="s">
        <v>8925</v>
      </c>
      <c r="C6475" s="4">
        <v>43177</v>
      </c>
      <c r="D6475" s="4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t="str">
        <f>IF(M6475=[1]People!$B$5,[1]People!$A$5,IF(M6475=[1]People!$B$4,[1]People!$A$4,IF(M6475=[1]People!$B$3,[1]People!$A$3,IF(M6475=[1]People!$B$2,[1]People!$A$2,0))))</f>
        <v>Cassandra Brandow</v>
      </c>
      <c r="W6475" t="str">
        <f>IFERROR(INDEX([1]Returns!A:A,MATCH(B6475,[1]Returns!B:B,0)),"No")</f>
        <v>No</v>
      </c>
    </row>
    <row r="6476" spans="1:23" x14ac:dyDescent="0.25">
      <c r="A6476" s="1">
        <v>6475</v>
      </c>
      <c r="B6476" t="s">
        <v>8926</v>
      </c>
      <c r="C6476" s="4">
        <v>42383</v>
      </c>
      <c r="D6476" s="4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3">
        <v>0.5</v>
      </c>
      <c r="U6476" s="1">
        <v>-53.285600000000009</v>
      </c>
      <c r="V6476" t="str">
        <f>IF(M6476=[1]People!$B$5,[1]People!$A$5,IF(M6476=[1]People!$B$4,[1]People!$A$4,IF(M6476=[1]People!$B$3,[1]People!$A$3,IF(M6476=[1]People!$B$2,[1]People!$A$2,0))))</f>
        <v>Chuck Magee</v>
      </c>
      <c r="W6476" t="str">
        <f>IFERROR(INDEX([1]Returns!A:A,MATCH(B6476,[1]Returns!B:B,0)),"No")</f>
        <v>No</v>
      </c>
    </row>
    <row r="6477" spans="1:23" x14ac:dyDescent="0.25">
      <c r="A6477" s="1">
        <v>6476</v>
      </c>
      <c r="B6477" t="s">
        <v>8927</v>
      </c>
      <c r="C6477" s="4">
        <v>43619</v>
      </c>
      <c r="D6477" s="4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t="str">
        <f>IF(M6477=[1]People!$B$5,[1]People!$A$5,IF(M6477=[1]People!$B$4,[1]People!$A$4,IF(M6477=[1]People!$B$3,[1]People!$A$3,IF(M6477=[1]People!$B$2,[1]People!$A$2,0))))</f>
        <v>Cassandra Brandow</v>
      </c>
      <c r="W6477" t="str">
        <f>IFERROR(INDEX([1]Returns!A:A,MATCH(B6477,[1]Returns!B:B,0)),"No")</f>
        <v>No</v>
      </c>
    </row>
    <row r="6478" spans="1:23" x14ac:dyDescent="0.25">
      <c r="A6478" s="1">
        <v>6477</v>
      </c>
      <c r="B6478" t="s">
        <v>8927</v>
      </c>
      <c r="C6478" s="4">
        <v>43619</v>
      </c>
      <c r="D6478" s="4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3">
        <v>0.2</v>
      </c>
      <c r="U6478" s="1">
        <v>0.58499999999999974</v>
      </c>
      <c r="V6478" t="str">
        <f>IF(M6478=[1]People!$B$5,[1]People!$A$5,IF(M6478=[1]People!$B$4,[1]People!$A$4,IF(M6478=[1]People!$B$3,[1]People!$A$3,IF(M6478=[1]People!$B$2,[1]People!$A$2,0))))</f>
        <v>Cassandra Brandow</v>
      </c>
      <c r="W6478" t="str">
        <f>IFERROR(INDEX([1]Returns!A:A,MATCH(B6478,[1]Returns!B:B,0)),"No")</f>
        <v>No</v>
      </c>
    </row>
    <row r="6479" spans="1:23" x14ac:dyDescent="0.25">
      <c r="A6479" s="1">
        <v>6478</v>
      </c>
      <c r="B6479" t="s">
        <v>8927</v>
      </c>
      <c r="C6479" s="4">
        <v>43619</v>
      </c>
      <c r="D6479" s="4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t="str">
        <f>IF(M6479=[1]People!$B$5,[1]People!$A$5,IF(M6479=[1]People!$B$4,[1]People!$A$4,IF(M6479=[1]People!$B$3,[1]People!$A$3,IF(M6479=[1]People!$B$2,[1]People!$A$2,0))))</f>
        <v>Cassandra Brandow</v>
      </c>
      <c r="W6479" t="str">
        <f>IFERROR(INDEX([1]Returns!A:A,MATCH(B6479,[1]Returns!B:B,0)),"No")</f>
        <v>No</v>
      </c>
    </row>
    <row r="6480" spans="1:23" x14ac:dyDescent="0.25">
      <c r="A6480" s="1">
        <v>6479</v>
      </c>
      <c r="B6480" t="s">
        <v>8927</v>
      </c>
      <c r="C6480" s="4">
        <v>43619</v>
      </c>
      <c r="D6480" s="4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3">
        <v>0.2</v>
      </c>
      <c r="U6480" s="1">
        <v>5.4432</v>
      </c>
      <c r="V6480" t="str">
        <f>IF(M6480=[1]People!$B$5,[1]People!$A$5,IF(M6480=[1]People!$B$4,[1]People!$A$4,IF(M6480=[1]People!$B$3,[1]People!$A$3,IF(M6480=[1]People!$B$2,[1]People!$A$2,0))))</f>
        <v>Cassandra Brandow</v>
      </c>
      <c r="W6480" t="str">
        <f>IFERROR(INDEX([1]Returns!A:A,MATCH(B6480,[1]Returns!B:B,0)),"No")</f>
        <v>No</v>
      </c>
    </row>
    <row r="6481" spans="1:23" x14ac:dyDescent="0.25">
      <c r="A6481" s="1">
        <v>6480</v>
      </c>
      <c r="B6481" t="s">
        <v>8927</v>
      </c>
      <c r="C6481" s="4">
        <v>43619</v>
      </c>
      <c r="D6481" s="4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t="str">
        <f>IF(M6481=[1]People!$B$5,[1]People!$A$5,IF(M6481=[1]People!$B$4,[1]People!$A$4,IF(M6481=[1]People!$B$3,[1]People!$A$3,IF(M6481=[1]People!$B$2,[1]People!$A$2,0))))</f>
        <v>Cassandra Brandow</v>
      </c>
      <c r="W6481" t="str">
        <f>IFERROR(INDEX([1]Returns!A:A,MATCH(B6481,[1]Returns!B:B,0)),"No")</f>
        <v>No</v>
      </c>
    </row>
    <row r="6482" spans="1:23" x14ac:dyDescent="0.25">
      <c r="A6482" s="1">
        <v>6481</v>
      </c>
      <c r="B6482" t="s">
        <v>8927</v>
      </c>
      <c r="C6482" s="4">
        <v>43619</v>
      </c>
      <c r="D6482" s="4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t="str">
        <f>IF(M6482=[1]People!$B$5,[1]People!$A$5,IF(M6482=[1]People!$B$4,[1]People!$A$4,IF(M6482=[1]People!$B$3,[1]People!$A$3,IF(M6482=[1]People!$B$2,[1]People!$A$2,0))))</f>
        <v>Cassandra Brandow</v>
      </c>
      <c r="W6482" t="str">
        <f>IFERROR(INDEX([1]Returns!A:A,MATCH(B6482,[1]Returns!B:B,0)),"No")</f>
        <v>No</v>
      </c>
    </row>
    <row r="6483" spans="1:23" x14ac:dyDescent="0.25">
      <c r="A6483" s="1">
        <v>6482</v>
      </c>
      <c r="B6483" t="s">
        <v>8927</v>
      </c>
      <c r="C6483" s="4">
        <v>43619</v>
      </c>
      <c r="D6483" s="4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3">
        <v>0.2</v>
      </c>
      <c r="U6483" s="1">
        <v>0</v>
      </c>
      <c r="V6483" t="str">
        <f>IF(M6483=[1]People!$B$5,[1]People!$A$5,IF(M6483=[1]People!$B$4,[1]People!$A$4,IF(M6483=[1]People!$B$3,[1]People!$A$3,IF(M6483=[1]People!$B$2,[1]People!$A$2,0))))</f>
        <v>Cassandra Brandow</v>
      </c>
      <c r="W6483" t="str">
        <f>IFERROR(INDEX([1]Returns!A:A,MATCH(B6483,[1]Returns!B:B,0)),"No")</f>
        <v>No</v>
      </c>
    </row>
    <row r="6484" spans="1:23" x14ac:dyDescent="0.25">
      <c r="A6484" s="1">
        <v>6483</v>
      </c>
      <c r="B6484" t="s">
        <v>8927</v>
      </c>
      <c r="C6484" s="4">
        <v>43619</v>
      </c>
      <c r="D6484" s="4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3">
        <v>0.2</v>
      </c>
      <c r="U6484" s="1">
        <v>-4.1400000000000077</v>
      </c>
      <c r="V6484" t="str">
        <f>IF(M6484=[1]People!$B$5,[1]People!$A$5,IF(M6484=[1]People!$B$4,[1]People!$A$4,IF(M6484=[1]People!$B$3,[1]People!$A$3,IF(M6484=[1]People!$B$2,[1]People!$A$2,0))))</f>
        <v>Cassandra Brandow</v>
      </c>
      <c r="W6484" t="str">
        <f>IFERROR(INDEX([1]Returns!A:A,MATCH(B6484,[1]Returns!B:B,0)),"No")</f>
        <v>No</v>
      </c>
    </row>
    <row r="6485" spans="1:23" x14ac:dyDescent="0.25">
      <c r="A6485" s="1">
        <v>6484</v>
      </c>
      <c r="B6485" t="s">
        <v>8928</v>
      </c>
      <c r="C6485" s="4">
        <v>43619</v>
      </c>
      <c r="D6485" s="4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t="str">
        <f>IF(M6485=[1]People!$B$5,[1]People!$A$5,IF(M6485=[1]People!$B$4,[1]People!$A$4,IF(M6485=[1]People!$B$3,[1]People!$A$3,IF(M6485=[1]People!$B$2,[1]People!$A$2,0))))</f>
        <v>Chuck Magee</v>
      </c>
      <c r="W6485" t="str">
        <f>IFERROR(INDEX([1]Returns!A:A,MATCH(B6485,[1]Returns!B:B,0)),"No")</f>
        <v>No</v>
      </c>
    </row>
    <row r="6486" spans="1:23" x14ac:dyDescent="0.25">
      <c r="A6486" s="1">
        <v>6485</v>
      </c>
      <c r="B6486" t="s">
        <v>8928</v>
      </c>
      <c r="C6486" s="4">
        <v>43619</v>
      </c>
      <c r="D6486" s="4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3">
        <v>0</v>
      </c>
      <c r="U6486" s="1">
        <v>36.183599999999991</v>
      </c>
      <c r="V6486" t="str">
        <f>IF(M6486=[1]People!$B$5,[1]People!$A$5,IF(M6486=[1]People!$B$4,[1]People!$A$4,IF(M6486=[1]People!$B$3,[1]People!$A$3,IF(M6486=[1]People!$B$2,[1]People!$A$2,0))))</f>
        <v>Chuck Magee</v>
      </c>
      <c r="W6486" t="str">
        <f>IFERROR(INDEX([1]Returns!A:A,MATCH(B6486,[1]Returns!B:B,0)),"No")</f>
        <v>No</v>
      </c>
    </row>
    <row r="6487" spans="1:23" x14ac:dyDescent="0.25">
      <c r="A6487" s="1">
        <v>6486</v>
      </c>
      <c r="B6487" t="s">
        <v>8928</v>
      </c>
      <c r="C6487" s="4">
        <v>43619</v>
      </c>
      <c r="D6487" s="4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3">
        <v>0</v>
      </c>
      <c r="U6487" s="1">
        <v>22.226399999999998</v>
      </c>
      <c r="V6487" t="str">
        <f>IF(M6487=[1]People!$B$5,[1]People!$A$5,IF(M6487=[1]People!$B$4,[1]People!$A$4,IF(M6487=[1]People!$B$3,[1]People!$A$3,IF(M6487=[1]People!$B$2,[1]People!$A$2,0))))</f>
        <v>Chuck Magee</v>
      </c>
      <c r="W6487" t="str">
        <f>IFERROR(INDEX([1]Returns!A:A,MATCH(B6487,[1]Returns!B:B,0)),"No")</f>
        <v>No</v>
      </c>
    </row>
    <row r="6488" spans="1:23" x14ac:dyDescent="0.25">
      <c r="A6488" s="1">
        <v>6487</v>
      </c>
      <c r="B6488" t="s">
        <v>8929</v>
      </c>
      <c r="C6488" s="4">
        <v>42815</v>
      </c>
      <c r="D6488" s="4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t="str">
        <f>IF(M6488=[1]People!$B$5,[1]People!$A$5,IF(M6488=[1]People!$B$4,[1]People!$A$4,IF(M6488=[1]People!$B$3,[1]People!$A$3,IF(M6488=[1]People!$B$2,[1]People!$A$2,0))))</f>
        <v>Cassandra Brandow</v>
      </c>
      <c r="W6488" t="str">
        <f>IFERROR(INDEX([1]Returns!A:A,MATCH(B6488,[1]Returns!B:B,0)),"No")</f>
        <v>No</v>
      </c>
    </row>
    <row r="6489" spans="1:23" x14ac:dyDescent="0.25">
      <c r="A6489" s="1">
        <v>6488</v>
      </c>
      <c r="B6489" t="s">
        <v>8929</v>
      </c>
      <c r="C6489" s="4">
        <v>42815</v>
      </c>
      <c r="D6489" s="4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t="str">
        <f>IF(M6489=[1]People!$B$5,[1]People!$A$5,IF(M6489=[1]People!$B$4,[1]People!$A$4,IF(M6489=[1]People!$B$3,[1]People!$A$3,IF(M6489=[1]People!$B$2,[1]People!$A$2,0))))</f>
        <v>Cassandra Brandow</v>
      </c>
      <c r="W6489" t="str">
        <f>IFERROR(INDEX([1]Returns!A:A,MATCH(B6489,[1]Returns!B:B,0)),"No")</f>
        <v>No</v>
      </c>
    </row>
    <row r="6490" spans="1:23" x14ac:dyDescent="0.25">
      <c r="A6490" s="1">
        <v>6489</v>
      </c>
      <c r="B6490" t="s">
        <v>8929</v>
      </c>
      <c r="C6490" s="4">
        <v>42815</v>
      </c>
      <c r="D6490" s="4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t="str">
        <f>IF(M6490=[1]People!$B$5,[1]People!$A$5,IF(M6490=[1]People!$B$4,[1]People!$A$4,IF(M6490=[1]People!$B$3,[1]People!$A$3,IF(M6490=[1]People!$B$2,[1]People!$A$2,0))))</f>
        <v>Cassandra Brandow</v>
      </c>
      <c r="W6490" t="str">
        <f>IFERROR(INDEX([1]Returns!A:A,MATCH(B6490,[1]Returns!B:B,0)),"No")</f>
        <v>No</v>
      </c>
    </row>
    <row r="6491" spans="1:23" x14ac:dyDescent="0.25">
      <c r="A6491" s="1">
        <v>6490</v>
      </c>
      <c r="B6491" t="s">
        <v>8930</v>
      </c>
      <c r="C6491" s="4">
        <v>43727</v>
      </c>
      <c r="D6491" s="4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t="str">
        <f>IF(M6491=[1]People!$B$5,[1]People!$A$5,IF(M6491=[1]People!$B$4,[1]People!$A$4,IF(M6491=[1]People!$B$3,[1]People!$A$3,IF(M6491=[1]People!$B$2,[1]People!$A$2,0))))</f>
        <v>Chuck Magee</v>
      </c>
      <c r="W6491" t="str">
        <f>IFERROR(INDEX([1]Returns!A:A,MATCH(B6491,[1]Returns!B:B,0)),"No")</f>
        <v>No</v>
      </c>
    </row>
    <row r="6492" spans="1:23" x14ac:dyDescent="0.25">
      <c r="A6492" s="1">
        <v>6491</v>
      </c>
      <c r="B6492" t="s">
        <v>8931</v>
      </c>
      <c r="C6492" s="4">
        <v>42628</v>
      </c>
      <c r="D6492" s="4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t="str">
        <f>IF(M6492=[1]People!$B$5,[1]People!$A$5,IF(M6492=[1]People!$B$4,[1]People!$A$4,IF(M6492=[1]People!$B$3,[1]People!$A$3,IF(M6492=[1]People!$B$2,[1]People!$A$2,0))))</f>
        <v>Chuck Magee</v>
      </c>
      <c r="W6492" t="str">
        <f>IFERROR(INDEX([1]Returns!A:A,MATCH(B6492,[1]Returns!B:B,0)),"No")</f>
        <v>No</v>
      </c>
    </row>
    <row r="6493" spans="1:23" x14ac:dyDescent="0.25">
      <c r="A6493" s="1">
        <v>6492</v>
      </c>
      <c r="B6493" t="s">
        <v>8932</v>
      </c>
      <c r="C6493" s="4">
        <v>43424</v>
      </c>
      <c r="D6493" s="4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t="str">
        <f>IF(M6493=[1]People!$B$5,[1]People!$A$5,IF(M6493=[1]People!$B$4,[1]People!$A$4,IF(M6493=[1]People!$B$3,[1]People!$A$3,IF(M6493=[1]People!$B$2,[1]People!$A$2,0))))</f>
        <v>Cassandra Brandow</v>
      </c>
      <c r="W6493" t="str">
        <f>IFERROR(INDEX([1]Returns!A:A,MATCH(B6493,[1]Returns!B:B,0)),"No")</f>
        <v>No</v>
      </c>
    </row>
    <row r="6494" spans="1:23" x14ac:dyDescent="0.25">
      <c r="A6494" s="1">
        <v>6493</v>
      </c>
      <c r="B6494" t="s">
        <v>8932</v>
      </c>
      <c r="C6494" s="4">
        <v>43424</v>
      </c>
      <c r="D6494" s="4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3">
        <v>0.2</v>
      </c>
      <c r="U6494" s="1">
        <v>4.4684999999999953</v>
      </c>
      <c r="V6494" t="str">
        <f>IF(M6494=[1]People!$B$5,[1]People!$A$5,IF(M6494=[1]People!$B$4,[1]People!$A$4,IF(M6494=[1]People!$B$3,[1]People!$A$3,IF(M6494=[1]People!$B$2,[1]People!$A$2,0))))</f>
        <v>Cassandra Brandow</v>
      </c>
      <c r="W6494" t="str">
        <f>IFERROR(INDEX([1]Returns!A:A,MATCH(B6494,[1]Returns!B:B,0)),"No")</f>
        <v>No</v>
      </c>
    </row>
    <row r="6495" spans="1:23" x14ac:dyDescent="0.25">
      <c r="A6495" s="1">
        <v>6494</v>
      </c>
      <c r="B6495" t="s">
        <v>8932</v>
      </c>
      <c r="C6495" s="4">
        <v>43424</v>
      </c>
      <c r="D6495" s="4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3">
        <v>0.2</v>
      </c>
      <c r="U6495" s="1">
        <v>24.476800000000004</v>
      </c>
      <c r="V6495" t="str">
        <f>IF(M6495=[1]People!$B$5,[1]People!$A$5,IF(M6495=[1]People!$B$4,[1]People!$A$4,IF(M6495=[1]People!$B$3,[1]People!$A$3,IF(M6495=[1]People!$B$2,[1]People!$A$2,0))))</f>
        <v>Cassandra Brandow</v>
      </c>
      <c r="W6495" t="str">
        <f>IFERROR(INDEX([1]Returns!A:A,MATCH(B6495,[1]Returns!B:B,0)),"No")</f>
        <v>No</v>
      </c>
    </row>
    <row r="6496" spans="1:23" x14ac:dyDescent="0.25">
      <c r="A6496" s="1">
        <v>6495</v>
      </c>
      <c r="B6496" t="s">
        <v>8933</v>
      </c>
      <c r="C6496" s="4">
        <v>43766</v>
      </c>
      <c r="D6496" s="4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3">
        <v>0.2</v>
      </c>
      <c r="U6496" s="1">
        <v>-2.6999999999999993</v>
      </c>
      <c r="V6496" t="str">
        <f>IF(M6496=[1]People!$B$5,[1]People!$A$5,IF(M6496=[1]People!$B$4,[1]People!$A$4,IF(M6496=[1]People!$B$3,[1]People!$A$3,IF(M6496=[1]People!$B$2,[1]People!$A$2,0))))</f>
        <v>Kelly Williams</v>
      </c>
      <c r="W6496" t="str">
        <f>IFERROR(INDEX([1]Returns!A:A,MATCH(B6496,[1]Returns!B:B,0)),"No")</f>
        <v>No</v>
      </c>
    </row>
    <row r="6497" spans="1:23" x14ac:dyDescent="0.25">
      <c r="A6497" s="1">
        <v>6496</v>
      </c>
      <c r="B6497" t="s">
        <v>8933</v>
      </c>
      <c r="C6497" s="4">
        <v>43766</v>
      </c>
      <c r="D6497" s="4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3">
        <v>0.2</v>
      </c>
      <c r="U6497" s="1">
        <v>5.4432</v>
      </c>
      <c r="V6497" t="str">
        <f>IF(M6497=[1]People!$B$5,[1]People!$A$5,IF(M6497=[1]People!$B$4,[1]People!$A$4,IF(M6497=[1]People!$B$3,[1]People!$A$3,IF(M6497=[1]People!$B$2,[1]People!$A$2,0))))</f>
        <v>Kelly Williams</v>
      </c>
      <c r="W6497" t="str">
        <f>IFERROR(INDEX([1]Returns!A:A,MATCH(B6497,[1]Returns!B:B,0)),"No")</f>
        <v>No</v>
      </c>
    </row>
    <row r="6498" spans="1:23" x14ac:dyDescent="0.25">
      <c r="A6498" s="1">
        <v>6497</v>
      </c>
      <c r="B6498" t="s">
        <v>8933</v>
      </c>
      <c r="C6498" s="4">
        <v>43766</v>
      </c>
      <c r="D6498" s="4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t="str">
        <f>IF(M6498=[1]People!$B$5,[1]People!$A$5,IF(M6498=[1]People!$B$4,[1]People!$A$4,IF(M6498=[1]People!$B$3,[1]People!$A$3,IF(M6498=[1]People!$B$2,[1]People!$A$2,0))))</f>
        <v>Kelly Williams</v>
      </c>
      <c r="W6498" t="str">
        <f>IFERROR(INDEX([1]Returns!A:A,MATCH(B6498,[1]Returns!B:B,0)),"No")</f>
        <v>No</v>
      </c>
    </row>
    <row r="6499" spans="1:23" x14ac:dyDescent="0.25">
      <c r="A6499" s="1">
        <v>6498</v>
      </c>
      <c r="B6499" t="s">
        <v>8934</v>
      </c>
      <c r="C6499" s="4">
        <v>42940</v>
      </c>
      <c r="D6499" s="4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3">
        <v>0</v>
      </c>
      <c r="U6499" s="1">
        <v>6.0725999999999987</v>
      </c>
      <c r="V6499" t="str">
        <f>IF(M6499=[1]People!$B$5,[1]People!$A$5,IF(M6499=[1]People!$B$4,[1]People!$A$4,IF(M6499=[1]People!$B$3,[1]People!$A$3,IF(M6499=[1]People!$B$2,[1]People!$A$2,0))))</f>
        <v>Cassandra Brandow</v>
      </c>
      <c r="W6499" t="str">
        <f>IFERROR(INDEX([1]Returns!A:A,MATCH(B6499,[1]Returns!B:B,0)),"No")</f>
        <v>No</v>
      </c>
    </row>
    <row r="6500" spans="1:23" x14ac:dyDescent="0.25">
      <c r="A6500" s="1">
        <v>6499</v>
      </c>
      <c r="B6500" t="s">
        <v>8934</v>
      </c>
      <c r="C6500" s="4">
        <v>42940</v>
      </c>
      <c r="D6500" s="4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3">
        <v>0</v>
      </c>
      <c r="U6500" s="1">
        <v>62.14139999999999</v>
      </c>
      <c r="V6500" t="str">
        <f>IF(M6500=[1]People!$B$5,[1]People!$A$5,IF(M6500=[1]People!$B$4,[1]People!$A$4,IF(M6500=[1]People!$B$3,[1]People!$A$3,IF(M6500=[1]People!$B$2,[1]People!$A$2,0))))</f>
        <v>Cassandra Brandow</v>
      </c>
      <c r="W6500" t="str">
        <f>IFERROR(INDEX([1]Returns!A:A,MATCH(B6500,[1]Returns!B:B,0)),"No")</f>
        <v>No</v>
      </c>
    </row>
    <row r="6501" spans="1:23" x14ac:dyDescent="0.25">
      <c r="A6501" s="1">
        <v>6500</v>
      </c>
      <c r="B6501" t="s">
        <v>8934</v>
      </c>
      <c r="C6501" s="4">
        <v>42940</v>
      </c>
      <c r="D6501" s="4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t="str">
        <f>IF(M6501=[1]People!$B$5,[1]People!$A$5,IF(M6501=[1]People!$B$4,[1]People!$A$4,IF(M6501=[1]People!$B$3,[1]People!$A$3,IF(M6501=[1]People!$B$2,[1]People!$A$2,0))))</f>
        <v>Cassandra Brandow</v>
      </c>
      <c r="W6501" t="str">
        <f>IFERROR(INDEX([1]Returns!A:A,MATCH(B6501,[1]Returns!B:B,0)),"No")</f>
        <v>No</v>
      </c>
    </row>
    <row r="6502" spans="1:23" x14ac:dyDescent="0.25">
      <c r="A6502" s="1">
        <v>6501</v>
      </c>
      <c r="B6502" t="s">
        <v>8934</v>
      </c>
      <c r="C6502" s="4">
        <v>42940</v>
      </c>
      <c r="D6502" s="4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3">
        <v>0</v>
      </c>
      <c r="U6502" s="1">
        <v>41.427599999999991</v>
      </c>
      <c r="V6502" t="str">
        <f>IF(M6502=[1]People!$B$5,[1]People!$A$5,IF(M6502=[1]People!$B$4,[1]People!$A$4,IF(M6502=[1]People!$B$3,[1]People!$A$3,IF(M6502=[1]People!$B$2,[1]People!$A$2,0))))</f>
        <v>Cassandra Brandow</v>
      </c>
      <c r="W6502" t="str">
        <f>IFERROR(INDEX([1]Returns!A:A,MATCH(B6502,[1]Returns!B:B,0)),"No")</f>
        <v>No</v>
      </c>
    </row>
    <row r="6503" spans="1:23" x14ac:dyDescent="0.25">
      <c r="A6503" s="1">
        <v>6502</v>
      </c>
      <c r="B6503" t="s">
        <v>8937</v>
      </c>
      <c r="C6503" s="4">
        <v>42676</v>
      </c>
      <c r="D6503" s="4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t="str">
        <f>IF(M6503=[1]People!$B$5,[1]People!$A$5,IF(M6503=[1]People!$B$4,[1]People!$A$4,IF(M6503=[1]People!$B$3,[1]People!$A$3,IF(M6503=[1]People!$B$2,[1]People!$A$2,0))))</f>
        <v>Chuck Magee</v>
      </c>
      <c r="W6503" t="str">
        <f>IFERROR(INDEX([1]Returns!A:A,MATCH(B6503,[1]Returns!B:B,0)),"No")</f>
        <v>No</v>
      </c>
    </row>
    <row r="6504" spans="1:23" x14ac:dyDescent="0.25">
      <c r="A6504" s="1">
        <v>6503</v>
      </c>
      <c r="B6504" t="s">
        <v>8937</v>
      </c>
      <c r="C6504" s="4">
        <v>42676</v>
      </c>
      <c r="D6504" s="4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t="str">
        <f>IF(M6504=[1]People!$B$5,[1]People!$A$5,IF(M6504=[1]People!$B$4,[1]People!$A$4,IF(M6504=[1]People!$B$3,[1]People!$A$3,IF(M6504=[1]People!$B$2,[1]People!$A$2,0))))</f>
        <v>Chuck Magee</v>
      </c>
      <c r="W6504" t="str">
        <f>IFERROR(INDEX([1]Returns!A:A,MATCH(B6504,[1]Returns!B:B,0)),"No")</f>
        <v>No</v>
      </c>
    </row>
    <row r="6505" spans="1:23" x14ac:dyDescent="0.25">
      <c r="A6505" s="1">
        <v>6504</v>
      </c>
      <c r="B6505" t="s">
        <v>8937</v>
      </c>
      <c r="C6505" s="4">
        <v>42676</v>
      </c>
      <c r="D6505" s="4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3">
        <v>0.7</v>
      </c>
      <c r="U6505" s="1">
        <v>-13.4694</v>
      </c>
      <c r="V6505" t="str">
        <f>IF(M6505=[1]People!$B$5,[1]People!$A$5,IF(M6505=[1]People!$B$4,[1]People!$A$4,IF(M6505=[1]People!$B$3,[1]People!$A$3,IF(M6505=[1]People!$B$2,[1]People!$A$2,0))))</f>
        <v>Chuck Magee</v>
      </c>
      <c r="W6505" t="str">
        <f>IFERROR(INDEX([1]Returns!A:A,MATCH(B6505,[1]Returns!B:B,0)),"No")</f>
        <v>No</v>
      </c>
    </row>
    <row r="6506" spans="1:23" x14ac:dyDescent="0.25">
      <c r="A6506" s="1">
        <v>6505</v>
      </c>
      <c r="B6506" t="s">
        <v>8938</v>
      </c>
      <c r="C6506" s="4">
        <v>43786</v>
      </c>
      <c r="D6506" s="4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t="str">
        <f>IF(M6506=[1]People!$B$5,[1]People!$A$5,IF(M6506=[1]People!$B$4,[1]People!$A$4,IF(M6506=[1]People!$B$3,[1]People!$A$3,IF(M6506=[1]People!$B$2,[1]People!$A$2,0))))</f>
        <v>Chuck Magee</v>
      </c>
      <c r="W6506" t="str">
        <f>IFERROR(INDEX([1]Returns!A:A,MATCH(B6506,[1]Returns!B:B,0)),"No")</f>
        <v>No</v>
      </c>
    </row>
    <row r="6507" spans="1:23" x14ac:dyDescent="0.25">
      <c r="A6507" s="1">
        <v>6506</v>
      </c>
      <c r="B6507" t="s">
        <v>8939</v>
      </c>
      <c r="C6507" s="4">
        <v>43277</v>
      </c>
      <c r="D6507" s="4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t="str">
        <f>IF(M6507=[1]People!$B$5,[1]People!$A$5,IF(M6507=[1]People!$B$4,[1]People!$A$4,IF(M6507=[1]People!$B$3,[1]People!$A$3,IF(M6507=[1]People!$B$2,[1]People!$A$2,0))))</f>
        <v>Kelly Williams</v>
      </c>
      <c r="W6507" t="str">
        <f>IFERROR(INDEX([1]Returns!A:A,MATCH(B6507,[1]Returns!B:B,0)),"No")</f>
        <v>No</v>
      </c>
    </row>
    <row r="6508" spans="1:23" x14ac:dyDescent="0.25">
      <c r="A6508" s="1">
        <v>6507</v>
      </c>
      <c r="B6508" t="s">
        <v>8942</v>
      </c>
      <c r="C6508" s="4">
        <v>43382</v>
      </c>
      <c r="D6508" s="4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t="str">
        <f>IF(M6508=[1]People!$B$5,[1]People!$A$5,IF(M6508=[1]People!$B$4,[1]People!$A$4,IF(M6508=[1]People!$B$3,[1]People!$A$3,IF(M6508=[1]People!$B$2,[1]People!$A$2,0))))</f>
        <v>Chuck Magee</v>
      </c>
      <c r="W6508" t="str">
        <f>IFERROR(INDEX([1]Returns!A:A,MATCH(B6508,[1]Returns!B:B,0)),"No")</f>
        <v>No</v>
      </c>
    </row>
    <row r="6509" spans="1:23" x14ac:dyDescent="0.25">
      <c r="A6509" s="1">
        <v>6508</v>
      </c>
      <c r="B6509" t="s">
        <v>8942</v>
      </c>
      <c r="C6509" s="4">
        <v>43382</v>
      </c>
      <c r="D6509" s="4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t="str">
        <f>IF(M6509=[1]People!$B$5,[1]People!$A$5,IF(M6509=[1]People!$B$4,[1]People!$A$4,IF(M6509=[1]People!$B$3,[1]People!$A$3,IF(M6509=[1]People!$B$2,[1]People!$A$2,0))))</f>
        <v>Chuck Magee</v>
      </c>
      <c r="W6509" t="str">
        <f>IFERROR(INDEX([1]Returns!A:A,MATCH(B6509,[1]Returns!B:B,0)),"No")</f>
        <v>No</v>
      </c>
    </row>
    <row r="6510" spans="1:23" x14ac:dyDescent="0.25">
      <c r="A6510" s="1">
        <v>6509</v>
      </c>
      <c r="B6510" t="s">
        <v>8943</v>
      </c>
      <c r="C6510" s="4">
        <v>43819</v>
      </c>
      <c r="D6510" s="4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t="str">
        <f>IF(M6510=[1]People!$B$5,[1]People!$A$5,IF(M6510=[1]People!$B$4,[1]People!$A$4,IF(M6510=[1]People!$B$3,[1]People!$A$3,IF(M6510=[1]People!$B$2,[1]People!$A$2,0))))</f>
        <v>Chuck Magee</v>
      </c>
      <c r="W6510" t="str">
        <f>IFERROR(INDEX([1]Returns!A:A,MATCH(B6510,[1]Returns!B:B,0)),"No")</f>
        <v>No</v>
      </c>
    </row>
    <row r="6511" spans="1:23" x14ac:dyDescent="0.25">
      <c r="A6511" s="1">
        <v>6510</v>
      </c>
      <c r="B6511" t="s">
        <v>8943</v>
      </c>
      <c r="C6511" s="4">
        <v>43819</v>
      </c>
      <c r="D6511" s="4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t="str">
        <f>IF(M6511=[1]People!$B$5,[1]People!$A$5,IF(M6511=[1]People!$B$4,[1]People!$A$4,IF(M6511=[1]People!$B$3,[1]People!$A$3,IF(M6511=[1]People!$B$2,[1]People!$A$2,0))))</f>
        <v>Chuck Magee</v>
      </c>
      <c r="W6511" t="str">
        <f>IFERROR(INDEX([1]Returns!A:A,MATCH(B6511,[1]Returns!B:B,0)),"No")</f>
        <v>No</v>
      </c>
    </row>
    <row r="6512" spans="1:23" x14ac:dyDescent="0.25">
      <c r="A6512" s="1">
        <v>6511</v>
      </c>
      <c r="B6512" t="s">
        <v>8943</v>
      </c>
      <c r="C6512" s="4">
        <v>43819</v>
      </c>
      <c r="D6512" s="4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t="str">
        <f>IF(M6512=[1]People!$B$5,[1]People!$A$5,IF(M6512=[1]People!$B$4,[1]People!$A$4,IF(M6512=[1]People!$B$3,[1]People!$A$3,IF(M6512=[1]People!$B$2,[1]People!$A$2,0))))</f>
        <v>Chuck Magee</v>
      </c>
      <c r="W6512" t="str">
        <f>IFERROR(INDEX([1]Returns!A:A,MATCH(B6512,[1]Returns!B:B,0)),"No")</f>
        <v>No</v>
      </c>
    </row>
    <row r="6513" spans="1:23" x14ac:dyDescent="0.25">
      <c r="A6513" s="1">
        <v>6512</v>
      </c>
      <c r="B6513" t="s">
        <v>8944</v>
      </c>
      <c r="C6513" s="4">
        <v>43530</v>
      </c>
      <c r="D6513" s="4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5">
        <v>23.88</v>
      </c>
      <c r="S6513" s="1">
        <v>6</v>
      </c>
      <c r="T6513" s="3">
        <v>0</v>
      </c>
      <c r="U6513" s="1">
        <v>8.1191999999999993</v>
      </c>
      <c r="V6513" t="str">
        <f>IF(M6513=[1]People!$B$5,[1]People!$A$5,IF(M6513=[1]People!$B$4,[1]People!$A$4,IF(M6513=[1]People!$B$3,[1]People!$A$3,IF(M6513=[1]People!$B$2,[1]People!$A$2,0))))</f>
        <v>Anna Andreadi</v>
      </c>
      <c r="W6513" t="str">
        <f>IFERROR(INDEX([1]Returns!A:A,MATCH(B6513,[1]Returns!B:B,0)),"No")</f>
        <v>No</v>
      </c>
    </row>
    <row r="6514" spans="1:23" x14ac:dyDescent="0.25">
      <c r="A6514" s="1">
        <v>6513</v>
      </c>
      <c r="B6514" t="s">
        <v>8944</v>
      </c>
      <c r="C6514" s="4">
        <v>43530</v>
      </c>
      <c r="D6514" s="4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5">
        <v>11.52</v>
      </c>
      <c r="S6514" s="1">
        <v>4</v>
      </c>
      <c r="T6514" s="3">
        <v>0</v>
      </c>
      <c r="U6514" s="1">
        <v>5.6448</v>
      </c>
      <c r="V6514" t="str">
        <f>IF(M6514=[1]People!$B$5,[1]People!$A$5,IF(M6514=[1]People!$B$4,[1]People!$A$4,IF(M6514=[1]People!$B$3,[1]People!$A$3,IF(M6514=[1]People!$B$2,[1]People!$A$2,0))))</f>
        <v>Anna Andreadi</v>
      </c>
      <c r="W6514" t="str">
        <f>IFERROR(INDEX([1]Returns!A:A,MATCH(B6514,[1]Returns!B:B,0)),"No")</f>
        <v>No</v>
      </c>
    </row>
    <row r="6515" spans="1:23" x14ac:dyDescent="0.25">
      <c r="A6515" s="1">
        <v>6514</v>
      </c>
      <c r="B6515" t="s">
        <v>8944</v>
      </c>
      <c r="C6515" s="4">
        <v>43530</v>
      </c>
      <c r="D6515" s="4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5">
        <v>286.93</v>
      </c>
      <c r="S6515" s="1">
        <v>7</v>
      </c>
      <c r="T6515" s="3">
        <v>0</v>
      </c>
      <c r="U6515" s="1">
        <v>140.59569999999999</v>
      </c>
      <c r="V6515" t="str">
        <f>IF(M6515=[1]People!$B$5,[1]People!$A$5,IF(M6515=[1]People!$B$4,[1]People!$A$4,IF(M6515=[1]People!$B$3,[1]People!$A$3,IF(M6515=[1]People!$B$2,[1]People!$A$2,0))))</f>
        <v>Anna Andreadi</v>
      </c>
      <c r="W6515" t="str">
        <f>IFERROR(INDEX([1]Returns!A:A,MATCH(B6515,[1]Returns!B:B,0)),"No")</f>
        <v>No</v>
      </c>
    </row>
    <row r="6516" spans="1:23" x14ac:dyDescent="0.25">
      <c r="A6516" s="1">
        <v>6515</v>
      </c>
      <c r="B6516" t="s">
        <v>8944</v>
      </c>
      <c r="C6516" s="4">
        <v>43530</v>
      </c>
      <c r="D6516" s="4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5">
        <v>206.38400000000001</v>
      </c>
      <c r="S6516" s="1">
        <v>2</v>
      </c>
      <c r="T6516" s="3">
        <v>0.2</v>
      </c>
      <c r="U6516" s="1">
        <v>23.218199999999996</v>
      </c>
      <c r="V6516" t="str">
        <f>IF(M6516=[1]People!$B$5,[1]People!$A$5,IF(M6516=[1]People!$B$4,[1]People!$A$4,IF(M6516=[1]People!$B$3,[1]People!$A$3,IF(M6516=[1]People!$B$2,[1]People!$A$2,0))))</f>
        <v>Anna Andreadi</v>
      </c>
      <c r="W6516" t="str">
        <f>IFERROR(INDEX([1]Returns!A:A,MATCH(B6516,[1]Returns!B:B,0)),"No")</f>
        <v>No</v>
      </c>
    </row>
    <row r="6517" spans="1:23" x14ac:dyDescent="0.25">
      <c r="A6517" s="1">
        <v>6516</v>
      </c>
      <c r="B6517" t="s">
        <v>8945</v>
      </c>
      <c r="C6517" s="4">
        <v>43723</v>
      </c>
      <c r="D6517" s="4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5">
        <v>218.35200000000003</v>
      </c>
      <c r="S6517" s="1">
        <v>3</v>
      </c>
      <c r="T6517" s="3">
        <v>0.2</v>
      </c>
      <c r="U6517" s="1">
        <v>0</v>
      </c>
      <c r="V6517" t="str">
        <f>IF(M6517=[1]People!$B$5,[1]People!$A$5,IF(M6517=[1]People!$B$4,[1]People!$A$4,IF(M6517=[1]People!$B$3,[1]People!$A$3,IF(M6517=[1]People!$B$2,[1]People!$A$2,0))))</f>
        <v>Anna Andreadi</v>
      </c>
      <c r="W6517" t="str">
        <f>IFERROR(INDEX([1]Returns!A:A,MATCH(B6517,[1]Returns!B:B,0)),"No")</f>
        <v>No</v>
      </c>
    </row>
    <row r="6518" spans="1:23" x14ac:dyDescent="0.25">
      <c r="A6518" s="1">
        <v>6517</v>
      </c>
      <c r="B6518" t="s">
        <v>8945</v>
      </c>
      <c r="C6518" s="4">
        <v>43723</v>
      </c>
      <c r="D6518" s="4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5">
        <v>529.9</v>
      </c>
      <c r="S6518" s="1">
        <v>5</v>
      </c>
      <c r="T6518" s="3">
        <v>0</v>
      </c>
      <c r="U6518" s="1">
        <v>105.97999999999999</v>
      </c>
      <c r="V6518" t="str">
        <f>IF(M6518=[1]People!$B$5,[1]People!$A$5,IF(M6518=[1]People!$B$4,[1]People!$A$4,IF(M6518=[1]People!$B$3,[1]People!$A$3,IF(M6518=[1]People!$B$2,[1]People!$A$2,0))))</f>
        <v>Anna Andreadi</v>
      </c>
      <c r="W6518" t="str">
        <f>IFERROR(INDEX([1]Returns!A:A,MATCH(B6518,[1]Returns!B:B,0)),"No")</f>
        <v>No</v>
      </c>
    </row>
    <row r="6519" spans="1:23" x14ac:dyDescent="0.25">
      <c r="A6519" s="1">
        <v>6518</v>
      </c>
      <c r="B6519" t="s">
        <v>8945</v>
      </c>
      <c r="C6519" s="4">
        <v>43723</v>
      </c>
      <c r="D6519" s="4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5">
        <v>99.3</v>
      </c>
      <c r="S6519" s="1">
        <v>10</v>
      </c>
      <c r="T6519" s="3">
        <v>0</v>
      </c>
      <c r="U6519" s="1">
        <v>41.706000000000003</v>
      </c>
      <c r="V6519" t="str">
        <f>IF(M6519=[1]People!$B$5,[1]People!$A$5,IF(M6519=[1]People!$B$4,[1]People!$A$4,IF(M6519=[1]People!$B$3,[1]People!$A$3,IF(M6519=[1]People!$B$2,[1]People!$A$2,0))))</f>
        <v>Anna Andreadi</v>
      </c>
      <c r="W6519" t="str">
        <f>IFERROR(INDEX([1]Returns!A:A,MATCH(B6519,[1]Returns!B:B,0)),"No")</f>
        <v>No</v>
      </c>
    </row>
    <row r="6520" spans="1:23" x14ac:dyDescent="0.25">
      <c r="A6520" s="1">
        <v>6519</v>
      </c>
      <c r="B6520" t="s">
        <v>8945</v>
      </c>
      <c r="C6520" s="4">
        <v>43723</v>
      </c>
      <c r="D6520" s="4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5">
        <v>108.96</v>
      </c>
      <c r="S6520" s="1">
        <v>2</v>
      </c>
      <c r="T6520" s="3">
        <v>0</v>
      </c>
      <c r="U6520" s="1">
        <v>30.508800000000008</v>
      </c>
      <c r="V6520" t="str">
        <f>IF(M6520=[1]People!$B$5,[1]People!$A$5,IF(M6520=[1]People!$B$4,[1]People!$A$4,IF(M6520=[1]People!$B$3,[1]People!$A$3,IF(M6520=[1]People!$B$2,[1]People!$A$2,0))))</f>
        <v>Anna Andreadi</v>
      </c>
      <c r="W6520" t="str">
        <f>IFERROR(INDEX([1]Returns!A:A,MATCH(B6520,[1]Returns!B:B,0)),"No")</f>
        <v>No</v>
      </c>
    </row>
    <row r="6521" spans="1:23" x14ac:dyDescent="0.25">
      <c r="A6521" s="1">
        <v>6520</v>
      </c>
      <c r="B6521" t="s">
        <v>8945</v>
      </c>
      <c r="C6521" s="4">
        <v>43723</v>
      </c>
      <c r="D6521" s="4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5">
        <v>2.6880000000000002</v>
      </c>
      <c r="S6521" s="1">
        <v>1</v>
      </c>
      <c r="T6521" s="3">
        <v>0.2</v>
      </c>
      <c r="U6521" s="1">
        <v>0.83999999999999975</v>
      </c>
      <c r="V6521" t="str">
        <f>IF(M6521=[1]People!$B$5,[1]People!$A$5,IF(M6521=[1]People!$B$4,[1]People!$A$4,IF(M6521=[1]People!$B$3,[1]People!$A$3,IF(M6521=[1]People!$B$2,[1]People!$A$2,0))))</f>
        <v>Anna Andreadi</v>
      </c>
      <c r="W6521" t="str">
        <f>IFERROR(INDEX([1]Returns!A:A,MATCH(B6521,[1]Returns!B:B,0)),"No")</f>
        <v>No</v>
      </c>
    </row>
    <row r="6522" spans="1:23" x14ac:dyDescent="0.25">
      <c r="A6522" s="1">
        <v>6521</v>
      </c>
      <c r="B6522" t="s">
        <v>8946</v>
      </c>
      <c r="C6522" s="4">
        <v>43481</v>
      </c>
      <c r="D6522" s="4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3">
        <v>0</v>
      </c>
      <c r="U6522" s="1">
        <v>2504.2215999999999</v>
      </c>
      <c r="V6522" t="str">
        <f>IF(M6522=[1]People!$B$5,[1]People!$A$5,IF(M6522=[1]People!$B$4,[1]People!$A$4,IF(M6522=[1]People!$B$3,[1]People!$A$3,IF(M6522=[1]People!$B$2,[1]People!$A$2,0))))</f>
        <v>Kelly Williams</v>
      </c>
      <c r="W6522" t="str">
        <f>IFERROR(INDEX([1]Returns!A:A,MATCH(B6522,[1]Returns!B:B,0)),"No")</f>
        <v>No</v>
      </c>
    </row>
    <row r="6523" spans="1:23" x14ac:dyDescent="0.25">
      <c r="A6523" s="1">
        <v>6522</v>
      </c>
      <c r="B6523" t="s">
        <v>8946</v>
      </c>
      <c r="C6523" s="4">
        <v>43481</v>
      </c>
      <c r="D6523" s="4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3">
        <v>0</v>
      </c>
      <c r="U6523" s="1">
        <v>72.640799999999999</v>
      </c>
      <c r="V6523" t="str">
        <f>IF(M6523=[1]People!$B$5,[1]People!$A$5,IF(M6523=[1]People!$B$4,[1]People!$A$4,IF(M6523=[1]People!$B$3,[1]People!$A$3,IF(M6523=[1]People!$B$2,[1]People!$A$2,0))))</f>
        <v>Kelly Williams</v>
      </c>
      <c r="W6523" t="str">
        <f>IFERROR(INDEX([1]Returns!A:A,MATCH(B6523,[1]Returns!B:B,0)),"No")</f>
        <v>No</v>
      </c>
    </row>
    <row r="6524" spans="1:23" x14ac:dyDescent="0.25">
      <c r="A6524" s="1">
        <v>6523</v>
      </c>
      <c r="B6524" t="s">
        <v>8946</v>
      </c>
      <c r="C6524" s="4">
        <v>43481</v>
      </c>
      <c r="D6524" s="4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3">
        <v>0</v>
      </c>
      <c r="U6524" s="1">
        <v>25.231499999999997</v>
      </c>
      <c r="V6524" t="str">
        <f>IF(M6524=[1]People!$B$5,[1]People!$A$5,IF(M6524=[1]People!$B$4,[1]People!$A$4,IF(M6524=[1]People!$B$3,[1]People!$A$3,IF(M6524=[1]People!$B$2,[1]People!$A$2,0))))</f>
        <v>Kelly Williams</v>
      </c>
      <c r="W6524" t="str">
        <f>IFERROR(INDEX([1]Returns!A:A,MATCH(B6524,[1]Returns!B:B,0)),"No")</f>
        <v>No</v>
      </c>
    </row>
    <row r="6525" spans="1:23" x14ac:dyDescent="0.25">
      <c r="A6525" s="1">
        <v>6524</v>
      </c>
      <c r="B6525" t="s">
        <v>8949</v>
      </c>
      <c r="C6525" s="4">
        <v>43288</v>
      </c>
      <c r="D6525" s="4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3">
        <v>0.2</v>
      </c>
      <c r="U6525" s="1">
        <v>3.2759999999999994</v>
      </c>
      <c r="V6525" t="str">
        <f>IF(M6525=[1]People!$B$5,[1]People!$A$5,IF(M6525=[1]People!$B$4,[1]People!$A$4,IF(M6525=[1]People!$B$3,[1]People!$A$3,IF(M6525=[1]People!$B$2,[1]People!$A$2,0))))</f>
        <v>Chuck Magee</v>
      </c>
      <c r="W6525" t="str">
        <f>IFERROR(INDEX([1]Returns!A:A,MATCH(B6525,[1]Returns!B:B,0)),"No")</f>
        <v>No</v>
      </c>
    </row>
    <row r="6526" spans="1:23" x14ac:dyDescent="0.25">
      <c r="A6526" s="1">
        <v>6525</v>
      </c>
      <c r="B6526" t="s">
        <v>8949</v>
      </c>
      <c r="C6526" s="4">
        <v>43288</v>
      </c>
      <c r="D6526" s="4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t="str">
        <f>IF(M6526=[1]People!$B$5,[1]People!$A$5,IF(M6526=[1]People!$B$4,[1]People!$A$4,IF(M6526=[1]People!$B$3,[1]People!$A$3,IF(M6526=[1]People!$B$2,[1]People!$A$2,0))))</f>
        <v>Chuck Magee</v>
      </c>
      <c r="W6526" t="str">
        <f>IFERROR(INDEX([1]Returns!A:A,MATCH(B6526,[1]Returns!B:B,0)),"No")</f>
        <v>No</v>
      </c>
    </row>
    <row r="6527" spans="1:23" x14ac:dyDescent="0.25">
      <c r="A6527" s="1">
        <v>6526</v>
      </c>
      <c r="B6527" t="s">
        <v>8949</v>
      </c>
      <c r="C6527" s="4">
        <v>43288</v>
      </c>
      <c r="D6527" s="4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t="str">
        <f>IF(M6527=[1]People!$B$5,[1]People!$A$5,IF(M6527=[1]People!$B$4,[1]People!$A$4,IF(M6527=[1]People!$B$3,[1]People!$A$3,IF(M6527=[1]People!$B$2,[1]People!$A$2,0))))</f>
        <v>Chuck Magee</v>
      </c>
      <c r="W6527" t="str">
        <f>IFERROR(INDEX([1]Returns!A:A,MATCH(B6527,[1]Returns!B:B,0)),"No")</f>
        <v>No</v>
      </c>
    </row>
    <row r="6528" spans="1:23" x14ac:dyDescent="0.25">
      <c r="A6528" s="1">
        <v>6527</v>
      </c>
      <c r="B6528" t="s">
        <v>8949</v>
      </c>
      <c r="C6528" s="4">
        <v>43288</v>
      </c>
      <c r="D6528" s="4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t="str">
        <f>IF(M6528=[1]People!$B$5,[1]People!$A$5,IF(M6528=[1]People!$B$4,[1]People!$A$4,IF(M6528=[1]People!$B$3,[1]People!$A$3,IF(M6528=[1]People!$B$2,[1]People!$A$2,0))))</f>
        <v>Chuck Magee</v>
      </c>
      <c r="W6528" t="str">
        <f>IFERROR(INDEX([1]Returns!A:A,MATCH(B6528,[1]Returns!B:B,0)),"No")</f>
        <v>No</v>
      </c>
    </row>
    <row r="6529" spans="1:23" x14ac:dyDescent="0.25">
      <c r="A6529" s="1">
        <v>6528</v>
      </c>
      <c r="B6529" t="s">
        <v>8950</v>
      </c>
      <c r="C6529" s="4">
        <v>43457</v>
      </c>
      <c r="D6529" s="4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3">
        <v>0</v>
      </c>
      <c r="U6529" s="1">
        <v>899.98199999999997</v>
      </c>
      <c r="V6529" t="str">
        <f>IF(M6529=[1]People!$B$5,[1]People!$A$5,IF(M6529=[1]People!$B$4,[1]People!$A$4,IF(M6529=[1]People!$B$3,[1]People!$A$3,IF(M6529=[1]People!$B$2,[1]People!$A$2,0))))</f>
        <v>Chuck Magee</v>
      </c>
      <c r="W6529" t="str">
        <f>IFERROR(INDEX([1]Returns!A:A,MATCH(B6529,[1]Returns!B:B,0)),"No")</f>
        <v>No</v>
      </c>
    </row>
    <row r="6530" spans="1:23" x14ac:dyDescent="0.25">
      <c r="A6530" s="1">
        <v>6529</v>
      </c>
      <c r="B6530" t="s">
        <v>8951</v>
      </c>
      <c r="C6530" s="4">
        <v>42726</v>
      </c>
      <c r="D6530" s="4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3">
        <v>0</v>
      </c>
      <c r="U6530" s="1">
        <v>56.26400000000001</v>
      </c>
      <c r="V6530" t="str">
        <f>IF(M6530=[1]People!$B$5,[1]People!$A$5,IF(M6530=[1]People!$B$4,[1]People!$A$4,IF(M6530=[1]People!$B$3,[1]People!$A$3,IF(M6530=[1]People!$B$2,[1]People!$A$2,0))))</f>
        <v>Chuck Magee</v>
      </c>
      <c r="W6530" t="str">
        <f>IFERROR(INDEX([1]Returns!A:A,MATCH(B6530,[1]Returns!B:B,0)),"No")</f>
        <v>No</v>
      </c>
    </row>
    <row r="6531" spans="1:23" x14ac:dyDescent="0.25">
      <c r="A6531" s="1">
        <v>6530</v>
      </c>
      <c r="B6531" t="s">
        <v>8954</v>
      </c>
      <c r="C6531" s="4">
        <v>42423</v>
      </c>
      <c r="D6531" s="4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t="str">
        <f>IF(M6531=[1]People!$B$5,[1]People!$A$5,IF(M6531=[1]People!$B$4,[1]People!$A$4,IF(M6531=[1]People!$B$3,[1]People!$A$3,IF(M6531=[1]People!$B$2,[1]People!$A$2,0))))</f>
        <v>Kelly Williams</v>
      </c>
      <c r="W6531" t="str">
        <f>IFERROR(INDEX([1]Returns!A:A,MATCH(B6531,[1]Returns!B:B,0)),"No")</f>
        <v>Yes</v>
      </c>
    </row>
    <row r="6532" spans="1:23" x14ac:dyDescent="0.25">
      <c r="A6532" s="1">
        <v>6531</v>
      </c>
      <c r="B6532" t="s">
        <v>8954</v>
      </c>
      <c r="C6532" s="4">
        <v>42423</v>
      </c>
      <c r="D6532" s="4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t="str">
        <f>IF(M6532=[1]People!$B$5,[1]People!$A$5,IF(M6532=[1]People!$B$4,[1]People!$A$4,IF(M6532=[1]People!$B$3,[1]People!$A$3,IF(M6532=[1]People!$B$2,[1]People!$A$2,0))))</f>
        <v>Kelly Williams</v>
      </c>
      <c r="W6532" t="str">
        <f>IFERROR(INDEX([1]Returns!A:A,MATCH(B6532,[1]Returns!B:B,0)),"No")</f>
        <v>Yes</v>
      </c>
    </row>
    <row r="6533" spans="1:23" x14ac:dyDescent="0.25">
      <c r="A6533" s="1">
        <v>6532</v>
      </c>
      <c r="B6533" t="s">
        <v>8955</v>
      </c>
      <c r="C6533" s="4">
        <v>43803</v>
      </c>
      <c r="D6533" s="4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t="str">
        <f>IF(M6533=[1]People!$B$5,[1]People!$A$5,IF(M6533=[1]People!$B$4,[1]People!$A$4,IF(M6533=[1]People!$B$3,[1]People!$A$3,IF(M6533=[1]People!$B$2,[1]People!$A$2,0))))</f>
        <v>Kelly Williams</v>
      </c>
      <c r="W6533" t="str">
        <f>IFERROR(INDEX([1]Returns!A:A,MATCH(B6533,[1]Returns!B:B,0)),"No")</f>
        <v>No</v>
      </c>
    </row>
    <row r="6534" spans="1:23" x14ac:dyDescent="0.25">
      <c r="A6534" s="1">
        <v>6533</v>
      </c>
      <c r="B6534" t="s">
        <v>8955</v>
      </c>
      <c r="C6534" s="4">
        <v>43803</v>
      </c>
      <c r="D6534" s="4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3">
        <v>0</v>
      </c>
      <c r="U6534" s="1">
        <v>29.988</v>
      </c>
      <c r="V6534" t="str">
        <f>IF(M6534=[1]People!$B$5,[1]People!$A$5,IF(M6534=[1]People!$B$4,[1]People!$A$4,IF(M6534=[1]People!$B$3,[1]People!$A$3,IF(M6534=[1]People!$B$2,[1]People!$A$2,0))))</f>
        <v>Kelly Williams</v>
      </c>
      <c r="W6534" t="str">
        <f>IFERROR(INDEX([1]Returns!A:A,MATCH(B6534,[1]Returns!B:B,0)),"No")</f>
        <v>No</v>
      </c>
    </row>
    <row r="6535" spans="1:23" x14ac:dyDescent="0.25">
      <c r="A6535" s="1">
        <v>6534</v>
      </c>
      <c r="B6535" t="s">
        <v>8955</v>
      </c>
      <c r="C6535" s="4">
        <v>43803</v>
      </c>
      <c r="D6535" s="4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3">
        <v>0</v>
      </c>
      <c r="U6535" s="1">
        <v>143.982</v>
      </c>
      <c r="V6535" t="str">
        <f>IF(M6535=[1]People!$B$5,[1]People!$A$5,IF(M6535=[1]People!$B$4,[1]People!$A$4,IF(M6535=[1]People!$B$3,[1]People!$A$3,IF(M6535=[1]People!$B$2,[1]People!$A$2,0))))</f>
        <v>Kelly Williams</v>
      </c>
      <c r="W6535" t="str">
        <f>IFERROR(INDEX([1]Returns!A:A,MATCH(B6535,[1]Returns!B:B,0)),"No")</f>
        <v>No</v>
      </c>
    </row>
    <row r="6536" spans="1:23" x14ac:dyDescent="0.25">
      <c r="A6536" s="1">
        <v>6535</v>
      </c>
      <c r="B6536" t="s">
        <v>8956</v>
      </c>
      <c r="C6536" s="4">
        <v>42691</v>
      </c>
      <c r="D6536" s="4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t="str">
        <f>IF(M6536=[1]People!$B$5,[1]People!$A$5,IF(M6536=[1]People!$B$4,[1]People!$A$4,IF(M6536=[1]People!$B$3,[1]People!$A$3,IF(M6536=[1]People!$B$2,[1]People!$A$2,0))))</f>
        <v>Chuck Magee</v>
      </c>
      <c r="W6536" t="str">
        <f>IFERROR(INDEX([1]Returns!A:A,MATCH(B6536,[1]Returns!B:B,0)),"No")</f>
        <v>No</v>
      </c>
    </row>
    <row r="6537" spans="1:23" x14ac:dyDescent="0.25">
      <c r="A6537" s="1">
        <v>6536</v>
      </c>
      <c r="B6537" t="s">
        <v>8956</v>
      </c>
      <c r="C6537" s="4">
        <v>42691</v>
      </c>
      <c r="D6537" s="4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t="str">
        <f>IF(M6537=[1]People!$B$5,[1]People!$A$5,IF(M6537=[1]People!$B$4,[1]People!$A$4,IF(M6537=[1]People!$B$3,[1]People!$A$3,IF(M6537=[1]People!$B$2,[1]People!$A$2,0))))</f>
        <v>Chuck Magee</v>
      </c>
      <c r="W6537" t="str">
        <f>IFERROR(INDEX([1]Returns!A:A,MATCH(B6537,[1]Returns!B:B,0)),"No")</f>
        <v>No</v>
      </c>
    </row>
    <row r="6538" spans="1:23" x14ac:dyDescent="0.25">
      <c r="A6538" s="1">
        <v>6537</v>
      </c>
      <c r="B6538" t="s">
        <v>8957</v>
      </c>
      <c r="C6538" s="4">
        <v>42663</v>
      </c>
      <c r="D6538" s="4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3">
        <v>0.4</v>
      </c>
      <c r="U6538" s="1">
        <v>-147.8655</v>
      </c>
      <c r="V6538" t="str">
        <f>IF(M6538=[1]People!$B$5,[1]People!$A$5,IF(M6538=[1]People!$B$4,[1]People!$A$4,IF(M6538=[1]People!$B$3,[1]People!$A$3,IF(M6538=[1]People!$B$2,[1]People!$A$2,0))))</f>
        <v>Cassandra Brandow</v>
      </c>
      <c r="W6538" t="str">
        <f>IFERROR(INDEX([1]Returns!A:A,MATCH(B6538,[1]Returns!B:B,0)),"No")</f>
        <v>No</v>
      </c>
    </row>
    <row r="6539" spans="1:23" x14ac:dyDescent="0.25">
      <c r="A6539" s="1">
        <v>6538</v>
      </c>
      <c r="B6539" t="s">
        <v>8957</v>
      </c>
      <c r="C6539" s="4">
        <v>42663</v>
      </c>
      <c r="D6539" s="4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t="str">
        <f>IF(M6539=[1]People!$B$5,[1]People!$A$5,IF(M6539=[1]People!$B$4,[1]People!$A$4,IF(M6539=[1]People!$B$3,[1]People!$A$3,IF(M6539=[1]People!$B$2,[1]People!$A$2,0))))</f>
        <v>Cassandra Brandow</v>
      </c>
      <c r="W6539" t="str">
        <f>IFERROR(INDEX([1]Returns!A:A,MATCH(B6539,[1]Returns!B:B,0)),"No")</f>
        <v>No</v>
      </c>
    </row>
    <row r="6540" spans="1:23" x14ac:dyDescent="0.25">
      <c r="A6540" s="1">
        <v>6539</v>
      </c>
      <c r="B6540" t="s">
        <v>8958</v>
      </c>
      <c r="C6540" s="4">
        <v>43033</v>
      </c>
      <c r="D6540" s="4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3">
        <v>0</v>
      </c>
      <c r="U6540" s="1">
        <v>41.337400000000002</v>
      </c>
      <c r="V6540" t="str">
        <f>IF(M6540=[1]People!$B$5,[1]People!$A$5,IF(M6540=[1]People!$B$4,[1]People!$A$4,IF(M6540=[1]People!$B$3,[1]People!$A$3,IF(M6540=[1]People!$B$2,[1]People!$A$2,0))))</f>
        <v>Chuck Magee</v>
      </c>
      <c r="W6540" t="str">
        <f>IFERROR(INDEX([1]Returns!A:A,MATCH(B6540,[1]Returns!B:B,0)),"No")</f>
        <v>No</v>
      </c>
    </row>
    <row r="6541" spans="1:23" x14ac:dyDescent="0.25">
      <c r="A6541" s="1">
        <v>6540</v>
      </c>
      <c r="B6541" t="s">
        <v>8958</v>
      </c>
      <c r="C6541" s="4">
        <v>43033</v>
      </c>
      <c r="D6541" s="4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t="str">
        <f>IF(M6541=[1]People!$B$5,[1]People!$A$5,IF(M6541=[1]People!$B$4,[1]People!$A$4,IF(M6541=[1]People!$B$3,[1]People!$A$3,IF(M6541=[1]People!$B$2,[1]People!$A$2,0))))</f>
        <v>Chuck Magee</v>
      </c>
      <c r="W6541" t="str">
        <f>IFERROR(INDEX([1]Returns!A:A,MATCH(B6541,[1]Returns!B:B,0)),"No")</f>
        <v>No</v>
      </c>
    </row>
    <row r="6542" spans="1:23" x14ac:dyDescent="0.25">
      <c r="A6542" s="1">
        <v>6541</v>
      </c>
      <c r="B6542" t="s">
        <v>8959</v>
      </c>
      <c r="C6542" s="4">
        <v>43785</v>
      </c>
      <c r="D6542" s="4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5">
        <v>73.679999999999993</v>
      </c>
      <c r="S6542" s="1">
        <v>6</v>
      </c>
      <c r="T6542" s="3">
        <v>0</v>
      </c>
      <c r="U6542" s="1">
        <v>34.629599999999996</v>
      </c>
      <c r="V6542" t="str">
        <f>IF(M6542=[1]People!$B$5,[1]People!$A$5,IF(M6542=[1]People!$B$4,[1]People!$A$4,IF(M6542=[1]People!$B$3,[1]People!$A$3,IF(M6542=[1]People!$B$2,[1]People!$A$2,0))))</f>
        <v>Anna Andreadi</v>
      </c>
      <c r="W6542" t="str">
        <f>IFERROR(INDEX([1]Returns!A:A,MATCH(B6542,[1]Returns!B:B,0)),"No")</f>
        <v>Yes</v>
      </c>
    </row>
    <row r="6543" spans="1:23" x14ac:dyDescent="0.25">
      <c r="A6543" s="1">
        <v>6542</v>
      </c>
      <c r="B6543" t="s">
        <v>8959</v>
      </c>
      <c r="C6543" s="4">
        <v>43785</v>
      </c>
      <c r="D6543" s="4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5">
        <v>139.91999999999999</v>
      </c>
      <c r="S6543" s="1">
        <v>2</v>
      </c>
      <c r="T6543" s="3">
        <v>0</v>
      </c>
      <c r="U6543" s="1">
        <v>23.786399999999986</v>
      </c>
      <c r="V6543" t="str">
        <f>IF(M6543=[1]People!$B$5,[1]People!$A$5,IF(M6543=[1]People!$B$4,[1]People!$A$4,IF(M6543=[1]People!$B$3,[1]People!$A$3,IF(M6543=[1]People!$B$2,[1]People!$A$2,0))))</f>
        <v>Anna Andreadi</v>
      </c>
      <c r="W6543" t="str">
        <f>IFERROR(INDEX([1]Returns!A:A,MATCH(B6543,[1]Returns!B:B,0)),"No")</f>
        <v>Yes</v>
      </c>
    </row>
    <row r="6544" spans="1:23" x14ac:dyDescent="0.25">
      <c r="A6544" s="1">
        <v>6543</v>
      </c>
      <c r="B6544" t="s">
        <v>8959</v>
      </c>
      <c r="C6544" s="4">
        <v>43785</v>
      </c>
      <c r="D6544" s="4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5">
        <v>107.88</v>
      </c>
      <c r="S6544" s="1">
        <v>3</v>
      </c>
      <c r="T6544" s="3">
        <v>0.2</v>
      </c>
      <c r="U6544" s="1">
        <v>10.787999999999997</v>
      </c>
      <c r="V6544" t="str">
        <f>IF(M6544=[1]People!$B$5,[1]People!$A$5,IF(M6544=[1]People!$B$4,[1]People!$A$4,IF(M6544=[1]People!$B$3,[1]People!$A$3,IF(M6544=[1]People!$B$2,[1]People!$A$2,0))))</f>
        <v>Anna Andreadi</v>
      </c>
      <c r="W6544" t="str">
        <f>IFERROR(INDEX([1]Returns!A:A,MATCH(B6544,[1]Returns!B:B,0)),"No")</f>
        <v>Yes</v>
      </c>
    </row>
    <row r="6545" spans="1:23" x14ac:dyDescent="0.25">
      <c r="A6545" s="1">
        <v>6544</v>
      </c>
      <c r="B6545" t="s">
        <v>8959</v>
      </c>
      <c r="C6545" s="4">
        <v>43785</v>
      </c>
      <c r="D6545" s="4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5">
        <v>33.29</v>
      </c>
      <c r="S6545" s="1">
        <v>1</v>
      </c>
      <c r="T6545" s="3">
        <v>0</v>
      </c>
      <c r="U6545" s="1">
        <v>7.9895999999999994</v>
      </c>
      <c r="V6545" t="str">
        <f>IF(M6545=[1]People!$B$5,[1]People!$A$5,IF(M6545=[1]People!$B$4,[1]People!$A$4,IF(M6545=[1]People!$B$3,[1]People!$A$3,IF(M6545=[1]People!$B$2,[1]People!$A$2,0))))</f>
        <v>Anna Andreadi</v>
      </c>
      <c r="W6545" t="str">
        <f>IFERROR(INDEX([1]Returns!A:A,MATCH(B6545,[1]Returns!B:B,0)),"No")</f>
        <v>Yes</v>
      </c>
    </row>
    <row r="6546" spans="1:23" x14ac:dyDescent="0.25">
      <c r="A6546" s="1">
        <v>6545</v>
      </c>
      <c r="B6546" t="s">
        <v>8960</v>
      </c>
      <c r="C6546" s="4">
        <v>43599</v>
      </c>
      <c r="D6546" s="4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t="str">
        <f>IF(M6546=[1]People!$B$5,[1]People!$A$5,IF(M6546=[1]People!$B$4,[1]People!$A$4,IF(M6546=[1]People!$B$3,[1]People!$A$3,IF(M6546=[1]People!$B$2,[1]People!$A$2,0))))</f>
        <v>Chuck Magee</v>
      </c>
      <c r="W6546" t="str">
        <f>IFERROR(INDEX([1]Returns!A:A,MATCH(B6546,[1]Returns!B:B,0)),"No")</f>
        <v>No</v>
      </c>
    </row>
    <row r="6547" spans="1:23" x14ac:dyDescent="0.25">
      <c r="A6547" s="1">
        <v>6546</v>
      </c>
      <c r="B6547" t="s">
        <v>8960</v>
      </c>
      <c r="C6547" s="4">
        <v>43599</v>
      </c>
      <c r="D6547" s="4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3">
        <v>0.2</v>
      </c>
      <c r="U6547" s="1">
        <v>1.764</v>
      </c>
      <c r="V6547" t="str">
        <f>IF(M6547=[1]People!$B$5,[1]People!$A$5,IF(M6547=[1]People!$B$4,[1]People!$A$4,IF(M6547=[1]People!$B$3,[1]People!$A$3,IF(M6547=[1]People!$B$2,[1]People!$A$2,0))))</f>
        <v>Chuck Magee</v>
      </c>
      <c r="W6547" t="str">
        <f>IFERROR(INDEX([1]Returns!A:A,MATCH(B6547,[1]Returns!B:B,0)),"No")</f>
        <v>No</v>
      </c>
    </row>
    <row r="6548" spans="1:23" x14ac:dyDescent="0.25">
      <c r="A6548" s="1">
        <v>6547</v>
      </c>
      <c r="B6548" t="s">
        <v>8960</v>
      </c>
      <c r="C6548" s="4">
        <v>43599</v>
      </c>
      <c r="D6548" s="4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t="str">
        <f>IF(M6548=[1]People!$B$5,[1]People!$A$5,IF(M6548=[1]People!$B$4,[1]People!$A$4,IF(M6548=[1]People!$B$3,[1]People!$A$3,IF(M6548=[1]People!$B$2,[1]People!$A$2,0))))</f>
        <v>Chuck Magee</v>
      </c>
      <c r="W6548" t="str">
        <f>IFERROR(INDEX([1]Returns!A:A,MATCH(B6548,[1]Returns!B:B,0)),"No")</f>
        <v>No</v>
      </c>
    </row>
    <row r="6549" spans="1:23" x14ac:dyDescent="0.25">
      <c r="A6549" s="1">
        <v>6548</v>
      </c>
      <c r="B6549" t="s">
        <v>8961</v>
      </c>
      <c r="C6549" s="4">
        <v>42430</v>
      </c>
      <c r="D6549" s="4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t="str">
        <f>IF(M6549=[1]People!$B$5,[1]People!$A$5,IF(M6549=[1]People!$B$4,[1]People!$A$4,IF(M6549=[1]People!$B$3,[1]People!$A$3,IF(M6549=[1]People!$B$2,[1]People!$A$2,0))))</f>
        <v>Kelly Williams</v>
      </c>
      <c r="W6549" t="str">
        <f>IFERROR(INDEX([1]Returns!A:A,MATCH(B6549,[1]Returns!B:B,0)),"No")</f>
        <v>No</v>
      </c>
    </row>
    <row r="6550" spans="1:23" x14ac:dyDescent="0.25">
      <c r="A6550" s="1">
        <v>6549</v>
      </c>
      <c r="B6550" t="s">
        <v>8961</v>
      </c>
      <c r="C6550" s="4">
        <v>42430</v>
      </c>
      <c r="D6550" s="4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t="str">
        <f>IF(M6550=[1]People!$B$5,[1]People!$A$5,IF(M6550=[1]People!$B$4,[1]People!$A$4,IF(M6550=[1]People!$B$3,[1]People!$A$3,IF(M6550=[1]People!$B$2,[1]People!$A$2,0))))</f>
        <v>Kelly Williams</v>
      </c>
      <c r="W6550" t="str">
        <f>IFERROR(INDEX([1]Returns!A:A,MATCH(B6550,[1]Returns!B:B,0)),"No")</f>
        <v>No</v>
      </c>
    </row>
    <row r="6551" spans="1:23" x14ac:dyDescent="0.25">
      <c r="A6551" s="1">
        <v>6550</v>
      </c>
      <c r="B6551" t="s">
        <v>8962</v>
      </c>
      <c r="C6551" s="4">
        <v>42946</v>
      </c>
      <c r="D6551" s="4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3">
        <v>0</v>
      </c>
      <c r="U6551" s="1">
        <v>38.970000000000006</v>
      </c>
      <c r="V6551" t="str">
        <f>IF(M6551=[1]People!$B$5,[1]People!$A$5,IF(M6551=[1]People!$B$4,[1]People!$A$4,IF(M6551=[1]People!$B$3,[1]People!$A$3,IF(M6551=[1]People!$B$2,[1]People!$A$2,0))))</f>
        <v>Kelly Williams</v>
      </c>
      <c r="W6551" t="str">
        <f>IFERROR(INDEX([1]Returns!A:A,MATCH(B6551,[1]Returns!B:B,0)),"No")</f>
        <v>No</v>
      </c>
    </row>
    <row r="6552" spans="1:23" x14ac:dyDescent="0.25">
      <c r="A6552" s="1">
        <v>6551</v>
      </c>
      <c r="B6552" t="s">
        <v>8963</v>
      </c>
      <c r="C6552" s="4">
        <v>43040</v>
      </c>
      <c r="D6552" s="4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t="str">
        <f>IF(M6552=[1]People!$B$5,[1]People!$A$5,IF(M6552=[1]People!$B$4,[1]People!$A$4,IF(M6552=[1]People!$B$3,[1]People!$A$3,IF(M6552=[1]People!$B$2,[1]People!$A$2,0))))</f>
        <v>Chuck Magee</v>
      </c>
      <c r="W6552" t="str">
        <f>IFERROR(INDEX([1]Returns!A:A,MATCH(B6552,[1]Returns!B:B,0)),"No")</f>
        <v>No</v>
      </c>
    </row>
    <row r="6553" spans="1:23" x14ac:dyDescent="0.25">
      <c r="A6553" s="1">
        <v>6552</v>
      </c>
      <c r="B6553" t="s">
        <v>8964</v>
      </c>
      <c r="C6553" s="4">
        <v>43815</v>
      </c>
      <c r="D6553" s="4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5">
        <v>13.36</v>
      </c>
      <c r="S6553" s="1">
        <v>2</v>
      </c>
      <c r="T6553" s="3">
        <v>0</v>
      </c>
      <c r="U6553" s="1">
        <v>6.4127999999999998</v>
      </c>
      <c r="V6553" t="str">
        <f>IF(M6553=[1]People!$B$5,[1]People!$A$5,IF(M6553=[1]People!$B$4,[1]People!$A$4,IF(M6553=[1]People!$B$3,[1]People!$A$3,IF(M6553=[1]People!$B$2,[1]People!$A$2,0))))</f>
        <v>Anna Andreadi</v>
      </c>
      <c r="W6553" t="str">
        <f>IFERROR(INDEX([1]Returns!A:A,MATCH(B6553,[1]Returns!B:B,0)),"No")</f>
        <v>No</v>
      </c>
    </row>
    <row r="6554" spans="1:23" x14ac:dyDescent="0.25">
      <c r="A6554" s="1">
        <v>6553</v>
      </c>
      <c r="B6554" t="s">
        <v>8964</v>
      </c>
      <c r="C6554" s="4">
        <v>43815</v>
      </c>
      <c r="D6554" s="4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5">
        <v>158.9</v>
      </c>
      <c r="S6554" s="1">
        <v>5</v>
      </c>
      <c r="T6554" s="3">
        <v>0</v>
      </c>
      <c r="U6554" s="1">
        <v>7.9449999999999932</v>
      </c>
      <c r="V6554" t="str">
        <f>IF(M6554=[1]People!$B$5,[1]People!$A$5,IF(M6554=[1]People!$B$4,[1]People!$A$4,IF(M6554=[1]People!$B$3,[1]People!$A$3,IF(M6554=[1]People!$B$2,[1]People!$A$2,0))))</f>
        <v>Anna Andreadi</v>
      </c>
      <c r="W6554" t="str">
        <f>IFERROR(INDEX([1]Returns!A:A,MATCH(B6554,[1]Returns!B:B,0)),"No")</f>
        <v>No</v>
      </c>
    </row>
    <row r="6555" spans="1:23" x14ac:dyDescent="0.25">
      <c r="A6555" s="1">
        <v>6554</v>
      </c>
      <c r="B6555" t="s">
        <v>8965</v>
      </c>
      <c r="C6555" s="4">
        <v>42663</v>
      </c>
      <c r="D6555" s="4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t="str">
        <f>IF(M6555=[1]People!$B$5,[1]People!$A$5,IF(M6555=[1]People!$B$4,[1]People!$A$4,IF(M6555=[1]People!$B$3,[1]People!$A$3,IF(M6555=[1]People!$B$2,[1]People!$A$2,0))))</f>
        <v>Kelly Williams</v>
      </c>
      <c r="W6555" t="str">
        <f>IFERROR(INDEX([1]Returns!A:A,MATCH(B6555,[1]Returns!B:B,0)),"No")</f>
        <v>No</v>
      </c>
    </row>
    <row r="6556" spans="1:23" x14ac:dyDescent="0.25">
      <c r="A6556" s="1">
        <v>6555</v>
      </c>
      <c r="B6556" t="s">
        <v>8965</v>
      </c>
      <c r="C6556" s="4">
        <v>42663</v>
      </c>
      <c r="D6556" s="4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t="str">
        <f>IF(M6556=[1]People!$B$5,[1]People!$A$5,IF(M6556=[1]People!$B$4,[1]People!$A$4,IF(M6556=[1]People!$B$3,[1]People!$A$3,IF(M6556=[1]People!$B$2,[1]People!$A$2,0))))</f>
        <v>Kelly Williams</v>
      </c>
      <c r="W6556" t="str">
        <f>IFERROR(INDEX([1]Returns!A:A,MATCH(B6556,[1]Returns!B:B,0)),"No")</f>
        <v>No</v>
      </c>
    </row>
    <row r="6557" spans="1:23" x14ac:dyDescent="0.25">
      <c r="A6557" s="1">
        <v>6556</v>
      </c>
      <c r="B6557" t="s">
        <v>8965</v>
      </c>
      <c r="C6557" s="4">
        <v>42663</v>
      </c>
      <c r="D6557" s="4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t="str">
        <f>IF(M6557=[1]People!$B$5,[1]People!$A$5,IF(M6557=[1]People!$B$4,[1]People!$A$4,IF(M6557=[1]People!$B$3,[1]People!$A$3,IF(M6557=[1]People!$B$2,[1]People!$A$2,0))))</f>
        <v>Kelly Williams</v>
      </c>
      <c r="W6557" t="str">
        <f>IFERROR(INDEX([1]Returns!A:A,MATCH(B6557,[1]Returns!B:B,0)),"No")</f>
        <v>No</v>
      </c>
    </row>
    <row r="6558" spans="1:23" x14ac:dyDescent="0.25">
      <c r="A6558" s="1">
        <v>6557</v>
      </c>
      <c r="B6558" t="s">
        <v>8965</v>
      </c>
      <c r="C6558" s="4">
        <v>42663</v>
      </c>
      <c r="D6558" s="4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t="str">
        <f>IF(M6558=[1]People!$B$5,[1]People!$A$5,IF(M6558=[1]People!$B$4,[1]People!$A$4,IF(M6558=[1]People!$B$3,[1]People!$A$3,IF(M6558=[1]People!$B$2,[1]People!$A$2,0))))</f>
        <v>Kelly Williams</v>
      </c>
      <c r="W6558" t="str">
        <f>IFERROR(INDEX([1]Returns!A:A,MATCH(B6558,[1]Returns!B:B,0)),"No")</f>
        <v>No</v>
      </c>
    </row>
    <row r="6559" spans="1:23" x14ac:dyDescent="0.25">
      <c r="A6559" s="1">
        <v>6558</v>
      </c>
      <c r="B6559" t="s">
        <v>8965</v>
      </c>
      <c r="C6559" s="4">
        <v>42663</v>
      </c>
      <c r="D6559" s="4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t="str">
        <f>IF(M6559=[1]People!$B$5,[1]People!$A$5,IF(M6559=[1]People!$B$4,[1]People!$A$4,IF(M6559=[1]People!$B$3,[1]People!$A$3,IF(M6559=[1]People!$B$2,[1]People!$A$2,0))))</f>
        <v>Kelly Williams</v>
      </c>
      <c r="W6559" t="str">
        <f>IFERROR(INDEX([1]Returns!A:A,MATCH(B6559,[1]Returns!B:B,0)),"No")</f>
        <v>No</v>
      </c>
    </row>
    <row r="6560" spans="1:23" x14ac:dyDescent="0.25">
      <c r="A6560" s="1">
        <v>6559</v>
      </c>
      <c r="B6560" t="s">
        <v>8968</v>
      </c>
      <c r="C6560" s="4">
        <v>42891</v>
      </c>
      <c r="D6560" s="4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t="str">
        <f>IF(M6560=[1]People!$B$5,[1]People!$A$5,IF(M6560=[1]People!$B$4,[1]People!$A$4,IF(M6560=[1]People!$B$3,[1]People!$A$3,IF(M6560=[1]People!$B$2,[1]People!$A$2,0))))</f>
        <v>Chuck Magee</v>
      </c>
      <c r="W6560" t="str">
        <f>IFERROR(INDEX([1]Returns!A:A,MATCH(B6560,[1]Returns!B:B,0)),"No")</f>
        <v>No</v>
      </c>
    </row>
    <row r="6561" spans="1:23" x14ac:dyDescent="0.25">
      <c r="A6561" s="1">
        <v>6560</v>
      </c>
      <c r="B6561" t="s">
        <v>8969</v>
      </c>
      <c r="C6561" s="4">
        <v>43302</v>
      </c>
      <c r="D6561" s="4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5">
        <v>419.90000000000003</v>
      </c>
      <c r="S6561" s="1">
        <v>5</v>
      </c>
      <c r="T6561" s="3">
        <v>0</v>
      </c>
      <c r="U6561" s="1">
        <v>197.35299999999998</v>
      </c>
      <c r="V6561" t="str">
        <f>IF(M6561=[1]People!$B$5,[1]People!$A$5,IF(M6561=[1]People!$B$4,[1]People!$A$4,IF(M6561=[1]People!$B$3,[1]People!$A$3,IF(M6561=[1]People!$B$2,[1]People!$A$2,0))))</f>
        <v>Anna Andreadi</v>
      </c>
      <c r="W6561" t="str">
        <f>IFERROR(INDEX([1]Returns!A:A,MATCH(B6561,[1]Returns!B:B,0)),"No")</f>
        <v>No</v>
      </c>
    </row>
    <row r="6562" spans="1:23" x14ac:dyDescent="0.25">
      <c r="A6562" s="1">
        <v>6561</v>
      </c>
      <c r="B6562" t="s">
        <v>8969</v>
      </c>
      <c r="C6562" s="4">
        <v>43302</v>
      </c>
      <c r="D6562" s="4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5">
        <v>3.15</v>
      </c>
      <c r="S6562" s="1">
        <v>1</v>
      </c>
      <c r="T6562" s="3">
        <v>0</v>
      </c>
      <c r="U6562" s="1">
        <v>1.512</v>
      </c>
      <c r="V6562" t="str">
        <f>IF(M6562=[1]People!$B$5,[1]People!$A$5,IF(M6562=[1]People!$B$4,[1]People!$A$4,IF(M6562=[1]People!$B$3,[1]People!$A$3,IF(M6562=[1]People!$B$2,[1]People!$A$2,0))))</f>
        <v>Anna Andreadi</v>
      </c>
      <c r="W6562" t="str">
        <f>IFERROR(INDEX([1]Returns!A:A,MATCH(B6562,[1]Returns!B:B,0)),"No")</f>
        <v>No</v>
      </c>
    </row>
    <row r="6563" spans="1:23" x14ac:dyDescent="0.25">
      <c r="A6563" s="1">
        <v>6562</v>
      </c>
      <c r="B6563" t="s">
        <v>8970</v>
      </c>
      <c r="C6563" s="4">
        <v>43555</v>
      </c>
      <c r="D6563" s="4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t="str">
        <f>IF(M6563=[1]People!$B$5,[1]People!$A$5,IF(M6563=[1]People!$B$4,[1]People!$A$4,IF(M6563=[1]People!$B$3,[1]People!$A$3,IF(M6563=[1]People!$B$2,[1]People!$A$2,0))))</f>
        <v>Kelly Williams</v>
      </c>
      <c r="W6563" t="str">
        <f>IFERROR(INDEX([1]Returns!A:A,MATCH(B6563,[1]Returns!B:B,0)),"No")</f>
        <v>No</v>
      </c>
    </row>
    <row r="6564" spans="1:23" x14ac:dyDescent="0.25">
      <c r="A6564" s="1">
        <v>6563</v>
      </c>
      <c r="B6564" t="s">
        <v>8971</v>
      </c>
      <c r="C6564" s="4">
        <v>42497</v>
      </c>
      <c r="D6564" s="4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3">
        <v>0</v>
      </c>
      <c r="U6564" s="1">
        <v>7.9085999999999999</v>
      </c>
      <c r="V6564" t="str">
        <f>IF(M6564=[1]People!$B$5,[1]People!$A$5,IF(M6564=[1]People!$B$4,[1]People!$A$4,IF(M6564=[1]People!$B$3,[1]People!$A$3,IF(M6564=[1]People!$B$2,[1]People!$A$2,0))))</f>
        <v>Chuck Magee</v>
      </c>
      <c r="W6564" t="str">
        <f>IFERROR(INDEX([1]Returns!A:A,MATCH(B6564,[1]Returns!B:B,0)),"No")</f>
        <v>No</v>
      </c>
    </row>
    <row r="6565" spans="1:23" x14ac:dyDescent="0.25">
      <c r="A6565" s="1">
        <v>6564</v>
      </c>
      <c r="B6565" t="s">
        <v>8971</v>
      </c>
      <c r="C6565" s="4">
        <v>42497</v>
      </c>
      <c r="D6565" s="4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3">
        <v>0.3</v>
      </c>
      <c r="U6565" s="1">
        <v>-38.849999999999994</v>
      </c>
      <c r="V6565" t="str">
        <f>IF(M6565=[1]People!$B$5,[1]People!$A$5,IF(M6565=[1]People!$B$4,[1]People!$A$4,IF(M6565=[1]People!$B$3,[1]People!$A$3,IF(M6565=[1]People!$B$2,[1]People!$A$2,0))))</f>
        <v>Chuck Magee</v>
      </c>
      <c r="W6565" t="str">
        <f>IFERROR(INDEX([1]Returns!A:A,MATCH(B6565,[1]Returns!B:B,0)),"No")</f>
        <v>No</v>
      </c>
    </row>
    <row r="6566" spans="1:23" x14ac:dyDescent="0.25">
      <c r="A6566" s="1">
        <v>6565</v>
      </c>
      <c r="B6566" t="s">
        <v>8971</v>
      </c>
      <c r="C6566" s="4">
        <v>42497</v>
      </c>
      <c r="D6566" s="4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3">
        <v>0</v>
      </c>
      <c r="U6566" s="1">
        <v>2.5055999999999998</v>
      </c>
      <c r="V6566" t="str">
        <f>IF(M6566=[1]People!$B$5,[1]People!$A$5,IF(M6566=[1]People!$B$4,[1]People!$A$4,IF(M6566=[1]People!$B$3,[1]People!$A$3,IF(M6566=[1]People!$B$2,[1]People!$A$2,0))))</f>
        <v>Chuck Magee</v>
      </c>
      <c r="W6566" t="str">
        <f>IFERROR(INDEX([1]Returns!A:A,MATCH(B6566,[1]Returns!B:B,0)),"No")</f>
        <v>No</v>
      </c>
    </row>
    <row r="6567" spans="1:23" x14ac:dyDescent="0.25">
      <c r="A6567" s="1">
        <v>6566</v>
      </c>
      <c r="B6567" t="s">
        <v>8971</v>
      </c>
      <c r="C6567" s="4">
        <v>42497</v>
      </c>
      <c r="D6567" s="4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3">
        <v>0</v>
      </c>
      <c r="U6567" s="1">
        <v>244.24959999999999</v>
      </c>
      <c r="V6567" t="str">
        <f>IF(M6567=[1]People!$B$5,[1]People!$A$5,IF(M6567=[1]People!$B$4,[1]People!$A$4,IF(M6567=[1]People!$B$3,[1]People!$A$3,IF(M6567=[1]People!$B$2,[1]People!$A$2,0))))</f>
        <v>Chuck Magee</v>
      </c>
      <c r="W6567" t="str">
        <f>IFERROR(INDEX([1]Returns!A:A,MATCH(B6567,[1]Returns!B:B,0)),"No")</f>
        <v>No</v>
      </c>
    </row>
    <row r="6568" spans="1:23" x14ac:dyDescent="0.25">
      <c r="A6568" s="1">
        <v>6567</v>
      </c>
      <c r="B6568" t="s">
        <v>8972</v>
      </c>
      <c r="C6568" s="4">
        <v>43501</v>
      </c>
      <c r="D6568" s="4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t="str">
        <f>IF(M6568=[1]People!$B$5,[1]People!$A$5,IF(M6568=[1]People!$B$4,[1]People!$A$4,IF(M6568=[1]People!$B$3,[1]People!$A$3,IF(M6568=[1]People!$B$2,[1]People!$A$2,0))))</f>
        <v>Kelly Williams</v>
      </c>
      <c r="W6568" t="str">
        <f>IFERROR(INDEX([1]Returns!A:A,MATCH(B6568,[1]Returns!B:B,0)),"No")</f>
        <v>No</v>
      </c>
    </row>
    <row r="6569" spans="1:23" x14ac:dyDescent="0.25">
      <c r="A6569" s="1">
        <v>6568</v>
      </c>
      <c r="B6569" t="s">
        <v>8972</v>
      </c>
      <c r="C6569" s="4">
        <v>43501</v>
      </c>
      <c r="D6569" s="4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t="str">
        <f>IF(M6569=[1]People!$B$5,[1]People!$A$5,IF(M6569=[1]People!$B$4,[1]People!$A$4,IF(M6569=[1]People!$B$3,[1]People!$A$3,IF(M6569=[1]People!$B$2,[1]People!$A$2,0))))</f>
        <v>Kelly Williams</v>
      </c>
      <c r="W6569" t="str">
        <f>IFERROR(INDEX([1]Returns!A:A,MATCH(B6569,[1]Returns!B:B,0)),"No")</f>
        <v>No</v>
      </c>
    </row>
    <row r="6570" spans="1:23" x14ac:dyDescent="0.25">
      <c r="A6570" s="1">
        <v>6569</v>
      </c>
      <c r="B6570" t="s">
        <v>8973</v>
      </c>
      <c r="C6570" s="4">
        <v>42478</v>
      </c>
      <c r="D6570" s="4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3">
        <v>0.2</v>
      </c>
      <c r="U6570" s="1">
        <v>1.008</v>
      </c>
      <c r="V6570" t="str">
        <f>IF(M6570=[1]People!$B$5,[1]People!$A$5,IF(M6570=[1]People!$B$4,[1]People!$A$4,IF(M6570=[1]People!$B$3,[1]People!$A$3,IF(M6570=[1]People!$B$2,[1]People!$A$2,0))))</f>
        <v>Kelly Williams</v>
      </c>
      <c r="W6570" t="str">
        <f>IFERROR(INDEX([1]Returns!A:A,MATCH(B6570,[1]Returns!B:B,0)),"No")</f>
        <v>No</v>
      </c>
    </row>
    <row r="6571" spans="1:23" x14ac:dyDescent="0.25">
      <c r="A6571" s="1">
        <v>6570</v>
      </c>
      <c r="B6571" t="s">
        <v>8973</v>
      </c>
      <c r="C6571" s="4">
        <v>42478</v>
      </c>
      <c r="D6571" s="4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t="str">
        <f>IF(M6571=[1]People!$B$5,[1]People!$A$5,IF(M6571=[1]People!$B$4,[1]People!$A$4,IF(M6571=[1]People!$B$3,[1]People!$A$3,IF(M6571=[1]People!$B$2,[1]People!$A$2,0))))</f>
        <v>Kelly Williams</v>
      </c>
      <c r="W6571" t="str">
        <f>IFERROR(INDEX([1]Returns!A:A,MATCH(B6571,[1]Returns!B:B,0)),"No")</f>
        <v>No</v>
      </c>
    </row>
    <row r="6572" spans="1:23" x14ac:dyDescent="0.25">
      <c r="A6572" s="1">
        <v>6571</v>
      </c>
      <c r="B6572" t="s">
        <v>8973</v>
      </c>
      <c r="C6572" s="4">
        <v>42478</v>
      </c>
      <c r="D6572" s="4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3">
        <v>0.2</v>
      </c>
      <c r="U6572" s="1">
        <v>50.40629999999998</v>
      </c>
      <c r="V6572" t="str">
        <f>IF(M6572=[1]People!$B$5,[1]People!$A$5,IF(M6572=[1]People!$B$4,[1]People!$A$4,IF(M6572=[1]People!$B$3,[1]People!$A$3,IF(M6572=[1]People!$B$2,[1]People!$A$2,0))))</f>
        <v>Kelly Williams</v>
      </c>
      <c r="W6572" t="str">
        <f>IFERROR(INDEX([1]Returns!A:A,MATCH(B6572,[1]Returns!B:B,0)),"No")</f>
        <v>No</v>
      </c>
    </row>
    <row r="6573" spans="1:23" x14ac:dyDescent="0.25">
      <c r="A6573" s="1">
        <v>6572</v>
      </c>
      <c r="B6573" t="s">
        <v>8973</v>
      </c>
      <c r="C6573" s="4">
        <v>42478</v>
      </c>
      <c r="D6573" s="4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3">
        <v>0.2</v>
      </c>
      <c r="U6573" s="1">
        <v>28.496999999999957</v>
      </c>
      <c r="V6573" t="str">
        <f>IF(M6573=[1]People!$B$5,[1]People!$A$5,IF(M6573=[1]People!$B$4,[1]People!$A$4,IF(M6573=[1]People!$B$3,[1]People!$A$3,IF(M6573=[1]People!$B$2,[1]People!$A$2,0))))</f>
        <v>Kelly Williams</v>
      </c>
      <c r="W6573" t="str">
        <f>IFERROR(INDEX([1]Returns!A:A,MATCH(B6573,[1]Returns!B:B,0)),"No")</f>
        <v>No</v>
      </c>
    </row>
    <row r="6574" spans="1:23" x14ac:dyDescent="0.25">
      <c r="A6574" s="1">
        <v>6573</v>
      </c>
      <c r="B6574" t="s">
        <v>8974</v>
      </c>
      <c r="C6574" s="4">
        <v>43230</v>
      </c>
      <c r="D6574" s="4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5">
        <v>11.96</v>
      </c>
      <c r="S6574" s="1">
        <v>2</v>
      </c>
      <c r="T6574" s="3">
        <v>0</v>
      </c>
      <c r="U6574" s="1">
        <v>5.8604000000000003</v>
      </c>
      <c r="V6574" t="str">
        <f>IF(M6574=[1]People!$B$5,[1]People!$A$5,IF(M6574=[1]People!$B$4,[1]People!$A$4,IF(M6574=[1]People!$B$3,[1]People!$A$3,IF(M6574=[1]People!$B$2,[1]People!$A$2,0))))</f>
        <v>Anna Andreadi</v>
      </c>
      <c r="W6574" t="str">
        <f>IFERROR(INDEX([1]Returns!A:A,MATCH(B6574,[1]Returns!B:B,0)),"No")</f>
        <v>No</v>
      </c>
    </row>
    <row r="6575" spans="1:23" x14ac:dyDescent="0.25">
      <c r="A6575" s="1">
        <v>6574</v>
      </c>
      <c r="B6575" t="s">
        <v>8975</v>
      </c>
      <c r="C6575" s="4">
        <v>43429</v>
      </c>
      <c r="D6575" s="4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3">
        <v>0</v>
      </c>
      <c r="U6575" s="1">
        <v>67.608000000000004</v>
      </c>
      <c r="V6575" t="str">
        <f>IF(M6575=[1]People!$B$5,[1]People!$A$5,IF(M6575=[1]People!$B$4,[1]People!$A$4,IF(M6575=[1]People!$B$3,[1]People!$A$3,IF(M6575=[1]People!$B$2,[1]People!$A$2,0))))</f>
        <v>Chuck Magee</v>
      </c>
      <c r="W6575" t="str">
        <f>IFERROR(INDEX([1]Returns!A:A,MATCH(B6575,[1]Returns!B:B,0)),"No")</f>
        <v>No</v>
      </c>
    </row>
    <row r="6576" spans="1:23" x14ac:dyDescent="0.25">
      <c r="A6576" s="1">
        <v>6575</v>
      </c>
      <c r="B6576" t="s">
        <v>8975</v>
      </c>
      <c r="C6576" s="4">
        <v>43429</v>
      </c>
      <c r="D6576" s="4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3">
        <v>0</v>
      </c>
      <c r="U6576" s="1">
        <v>118.37040000000002</v>
      </c>
      <c r="V6576" t="str">
        <f>IF(M6576=[1]People!$B$5,[1]People!$A$5,IF(M6576=[1]People!$B$4,[1]People!$A$4,IF(M6576=[1]People!$B$3,[1]People!$A$3,IF(M6576=[1]People!$B$2,[1]People!$A$2,0))))</f>
        <v>Chuck Magee</v>
      </c>
      <c r="W6576" t="str">
        <f>IFERROR(INDEX([1]Returns!A:A,MATCH(B6576,[1]Returns!B:B,0)),"No")</f>
        <v>No</v>
      </c>
    </row>
    <row r="6577" spans="1:23" x14ac:dyDescent="0.25">
      <c r="A6577" s="1">
        <v>6576</v>
      </c>
      <c r="B6577" t="s">
        <v>8978</v>
      </c>
      <c r="C6577" s="4">
        <v>43527</v>
      </c>
      <c r="D6577" s="4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5">
        <v>1049.44</v>
      </c>
      <c r="S6577" s="1">
        <v>8</v>
      </c>
      <c r="T6577" s="3">
        <v>0</v>
      </c>
      <c r="U6577" s="1">
        <v>440.76480000000004</v>
      </c>
      <c r="V6577" t="str">
        <f>IF(M6577=[1]People!$B$5,[1]People!$A$5,IF(M6577=[1]People!$B$4,[1]People!$A$4,IF(M6577=[1]People!$B$3,[1]People!$A$3,IF(M6577=[1]People!$B$2,[1]People!$A$2,0))))</f>
        <v>Anna Andreadi</v>
      </c>
      <c r="W6577" t="str">
        <f>IFERROR(INDEX([1]Returns!A:A,MATCH(B6577,[1]Returns!B:B,0)),"No")</f>
        <v>Yes</v>
      </c>
    </row>
    <row r="6578" spans="1:23" x14ac:dyDescent="0.25">
      <c r="A6578" s="1">
        <v>6577</v>
      </c>
      <c r="B6578" t="s">
        <v>8978</v>
      </c>
      <c r="C6578" s="4">
        <v>43527</v>
      </c>
      <c r="D6578" s="4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5">
        <v>170.35200000000003</v>
      </c>
      <c r="S6578" s="1">
        <v>3</v>
      </c>
      <c r="T6578" s="3">
        <v>0.2</v>
      </c>
      <c r="U6578" s="1">
        <v>-17.035200000000003</v>
      </c>
      <c r="V6578" t="str">
        <f>IF(M6578=[1]People!$B$5,[1]People!$A$5,IF(M6578=[1]People!$B$4,[1]People!$A$4,IF(M6578=[1]People!$B$3,[1]People!$A$3,IF(M6578=[1]People!$B$2,[1]People!$A$2,0))))</f>
        <v>Anna Andreadi</v>
      </c>
      <c r="W6578" t="str">
        <f>IFERROR(INDEX([1]Returns!A:A,MATCH(B6578,[1]Returns!B:B,0)),"No")</f>
        <v>Yes</v>
      </c>
    </row>
    <row r="6579" spans="1:23" x14ac:dyDescent="0.25">
      <c r="A6579" s="1">
        <v>6578</v>
      </c>
      <c r="B6579" t="s">
        <v>8979</v>
      </c>
      <c r="C6579" s="4">
        <v>43075</v>
      </c>
      <c r="D6579" s="4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3">
        <v>0</v>
      </c>
      <c r="U6579" s="1">
        <v>50.442599999999977</v>
      </c>
      <c r="V6579" t="str">
        <f>IF(M6579=[1]People!$B$5,[1]People!$A$5,IF(M6579=[1]People!$B$4,[1]People!$A$4,IF(M6579=[1]People!$B$3,[1]People!$A$3,IF(M6579=[1]People!$B$2,[1]People!$A$2,0))))</f>
        <v>Cassandra Brandow</v>
      </c>
      <c r="W6579" t="str">
        <f>IFERROR(INDEX([1]Returns!A:A,MATCH(B6579,[1]Returns!B:B,0)),"No")</f>
        <v>No</v>
      </c>
    </row>
    <row r="6580" spans="1:23" x14ac:dyDescent="0.25">
      <c r="A6580" s="1">
        <v>6579</v>
      </c>
      <c r="B6580" t="s">
        <v>8980</v>
      </c>
      <c r="C6580" s="4">
        <v>42607</v>
      </c>
      <c r="D6580" s="4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5">
        <v>1007.9440000000002</v>
      </c>
      <c r="S6580" s="1">
        <v>7</v>
      </c>
      <c r="T6580" s="3">
        <v>0.2</v>
      </c>
      <c r="U6580" s="1">
        <v>75.595799999999997</v>
      </c>
      <c r="V6580" t="str">
        <f>IF(M6580=[1]People!$B$5,[1]People!$A$5,IF(M6580=[1]People!$B$4,[1]People!$A$4,IF(M6580=[1]People!$B$3,[1]People!$A$3,IF(M6580=[1]People!$B$2,[1]People!$A$2,0))))</f>
        <v>Anna Andreadi</v>
      </c>
      <c r="W6580" t="str">
        <f>IFERROR(INDEX([1]Returns!A:A,MATCH(B6580,[1]Returns!B:B,0)),"No")</f>
        <v>No</v>
      </c>
    </row>
    <row r="6581" spans="1:23" x14ac:dyDescent="0.25">
      <c r="A6581" s="1">
        <v>6580</v>
      </c>
      <c r="B6581" t="s">
        <v>8981</v>
      </c>
      <c r="C6581" s="4">
        <v>43395</v>
      </c>
      <c r="D6581" s="4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5">
        <v>6.68</v>
      </c>
      <c r="S6581" s="1">
        <v>1</v>
      </c>
      <c r="T6581" s="3">
        <v>0</v>
      </c>
      <c r="U6581" s="1">
        <v>3.2063999999999999</v>
      </c>
      <c r="V6581" t="str">
        <f>IF(M6581=[1]People!$B$5,[1]People!$A$5,IF(M6581=[1]People!$B$4,[1]People!$A$4,IF(M6581=[1]People!$B$3,[1]People!$A$3,IF(M6581=[1]People!$B$2,[1]People!$A$2,0))))</f>
        <v>Anna Andreadi</v>
      </c>
      <c r="W6581" t="str">
        <f>IFERROR(INDEX([1]Returns!A:A,MATCH(B6581,[1]Returns!B:B,0)),"No")</f>
        <v>No</v>
      </c>
    </row>
    <row r="6582" spans="1:23" x14ac:dyDescent="0.25">
      <c r="A6582" s="1">
        <v>6581</v>
      </c>
      <c r="B6582" t="s">
        <v>8981</v>
      </c>
      <c r="C6582" s="4">
        <v>43395</v>
      </c>
      <c r="D6582" s="4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5">
        <v>8.34</v>
      </c>
      <c r="S6582" s="1">
        <v>3</v>
      </c>
      <c r="T6582" s="3">
        <v>0</v>
      </c>
      <c r="U6582" s="1">
        <v>2.2517999999999998</v>
      </c>
      <c r="V6582" t="str">
        <f>IF(M6582=[1]People!$B$5,[1]People!$A$5,IF(M6582=[1]People!$B$4,[1]People!$A$4,IF(M6582=[1]People!$B$3,[1]People!$A$3,IF(M6582=[1]People!$B$2,[1]People!$A$2,0))))</f>
        <v>Anna Andreadi</v>
      </c>
      <c r="W6582" t="str">
        <f>IFERROR(INDEX([1]Returns!A:A,MATCH(B6582,[1]Returns!B:B,0)),"No")</f>
        <v>No</v>
      </c>
    </row>
    <row r="6583" spans="1:23" x14ac:dyDescent="0.25">
      <c r="A6583" s="1">
        <v>6582</v>
      </c>
      <c r="B6583" t="s">
        <v>8981</v>
      </c>
      <c r="C6583" s="4">
        <v>43395</v>
      </c>
      <c r="D6583" s="4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5">
        <v>101.94</v>
      </c>
      <c r="S6583" s="1">
        <v>3</v>
      </c>
      <c r="T6583" s="3">
        <v>0</v>
      </c>
      <c r="U6583" s="1">
        <v>30.581999999999987</v>
      </c>
      <c r="V6583" t="str">
        <f>IF(M6583=[1]People!$B$5,[1]People!$A$5,IF(M6583=[1]People!$B$4,[1]People!$A$4,IF(M6583=[1]People!$B$3,[1]People!$A$3,IF(M6583=[1]People!$B$2,[1]People!$A$2,0))))</f>
        <v>Anna Andreadi</v>
      </c>
      <c r="W6583" t="str">
        <f>IFERROR(INDEX([1]Returns!A:A,MATCH(B6583,[1]Returns!B:B,0)),"No")</f>
        <v>No</v>
      </c>
    </row>
    <row r="6584" spans="1:23" x14ac:dyDescent="0.25">
      <c r="A6584" s="1">
        <v>6583</v>
      </c>
      <c r="B6584" t="s">
        <v>8984</v>
      </c>
      <c r="C6584" s="4">
        <v>43319</v>
      </c>
      <c r="D6584" s="4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5">
        <v>179.97</v>
      </c>
      <c r="S6584" s="1">
        <v>3</v>
      </c>
      <c r="T6584" s="3">
        <v>0</v>
      </c>
      <c r="U6584" s="1">
        <v>86.385600000000011</v>
      </c>
      <c r="V6584" t="str">
        <f>IF(M6584=[1]People!$B$5,[1]People!$A$5,IF(M6584=[1]People!$B$4,[1]People!$A$4,IF(M6584=[1]People!$B$3,[1]People!$A$3,IF(M6584=[1]People!$B$2,[1]People!$A$2,0))))</f>
        <v>Anna Andreadi</v>
      </c>
      <c r="W6584" t="str">
        <f>IFERROR(INDEX([1]Returns!A:A,MATCH(B6584,[1]Returns!B:B,0)),"No")</f>
        <v>No</v>
      </c>
    </row>
    <row r="6585" spans="1:23" x14ac:dyDescent="0.25">
      <c r="A6585" s="1">
        <v>6584</v>
      </c>
      <c r="B6585" t="s">
        <v>8985</v>
      </c>
      <c r="C6585" s="4">
        <v>43667</v>
      </c>
      <c r="D6585" s="4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3">
        <v>0</v>
      </c>
      <c r="U6585" s="1">
        <v>29.562599999999986</v>
      </c>
      <c r="V6585" t="str">
        <f>IF(M6585=[1]People!$B$5,[1]People!$A$5,IF(M6585=[1]People!$B$4,[1]People!$A$4,IF(M6585=[1]People!$B$3,[1]People!$A$3,IF(M6585=[1]People!$B$2,[1]People!$A$2,0))))</f>
        <v>Cassandra Brandow</v>
      </c>
      <c r="W6585" t="str">
        <f>IFERROR(INDEX([1]Returns!A:A,MATCH(B6585,[1]Returns!B:B,0)),"No")</f>
        <v>No</v>
      </c>
    </row>
    <row r="6586" spans="1:23" x14ac:dyDescent="0.25">
      <c r="A6586" s="1">
        <v>6585</v>
      </c>
      <c r="B6586" t="s">
        <v>8985</v>
      </c>
      <c r="C6586" s="4">
        <v>43667</v>
      </c>
      <c r="D6586" s="4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t="str">
        <f>IF(M6586=[1]People!$B$5,[1]People!$A$5,IF(M6586=[1]People!$B$4,[1]People!$A$4,IF(M6586=[1]People!$B$3,[1]People!$A$3,IF(M6586=[1]People!$B$2,[1]People!$A$2,0))))</f>
        <v>Cassandra Brandow</v>
      </c>
      <c r="W6586" t="str">
        <f>IFERROR(INDEX([1]Returns!A:A,MATCH(B6586,[1]Returns!B:B,0)),"No")</f>
        <v>No</v>
      </c>
    </row>
    <row r="6587" spans="1:23" x14ac:dyDescent="0.25">
      <c r="A6587" s="1">
        <v>6586</v>
      </c>
      <c r="B6587" t="s">
        <v>8985</v>
      </c>
      <c r="C6587" s="4">
        <v>43667</v>
      </c>
      <c r="D6587" s="4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t="str">
        <f>IF(M6587=[1]People!$B$5,[1]People!$A$5,IF(M6587=[1]People!$B$4,[1]People!$A$4,IF(M6587=[1]People!$B$3,[1]People!$A$3,IF(M6587=[1]People!$B$2,[1]People!$A$2,0))))</f>
        <v>Cassandra Brandow</v>
      </c>
      <c r="W6587" t="str">
        <f>IFERROR(INDEX([1]Returns!A:A,MATCH(B6587,[1]Returns!B:B,0)),"No")</f>
        <v>No</v>
      </c>
    </row>
    <row r="6588" spans="1:23" x14ac:dyDescent="0.25">
      <c r="A6588" s="1">
        <v>6587</v>
      </c>
      <c r="B6588" t="s">
        <v>8985</v>
      </c>
      <c r="C6588" s="4">
        <v>43667</v>
      </c>
      <c r="D6588" s="4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3">
        <v>0</v>
      </c>
      <c r="U6588" s="1">
        <v>5.7071999999999976</v>
      </c>
      <c r="V6588" t="str">
        <f>IF(M6588=[1]People!$B$5,[1]People!$A$5,IF(M6588=[1]People!$B$4,[1]People!$A$4,IF(M6588=[1]People!$B$3,[1]People!$A$3,IF(M6588=[1]People!$B$2,[1]People!$A$2,0))))</f>
        <v>Cassandra Brandow</v>
      </c>
      <c r="W6588" t="str">
        <f>IFERROR(INDEX([1]Returns!A:A,MATCH(B6588,[1]Returns!B:B,0)),"No")</f>
        <v>No</v>
      </c>
    </row>
    <row r="6589" spans="1:23" x14ac:dyDescent="0.25">
      <c r="A6589" s="1">
        <v>6588</v>
      </c>
      <c r="B6589" t="s">
        <v>8985</v>
      </c>
      <c r="C6589" s="4">
        <v>43667</v>
      </c>
      <c r="D6589" s="4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3">
        <v>0</v>
      </c>
      <c r="U6589" s="1">
        <v>69.67619999999998</v>
      </c>
      <c r="V6589" t="str">
        <f>IF(M6589=[1]People!$B$5,[1]People!$A$5,IF(M6589=[1]People!$B$4,[1]People!$A$4,IF(M6589=[1]People!$B$3,[1]People!$A$3,IF(M6589=[1]People!$B$2,[1]People!$A$2,0))))</f>
        <v>Cassandra Brandow</v>
      </c>
      <c r="W6589" t="str">
        <f>IFERROR(INDEX([1]Returns!A:A,MATCH(B6589,[1]Returns!B:B,0)),"No")</f>
        <v>No</v>
      </c>
    </row>
    <row r="6590" spans="1:23" x14ac:dyDescent="0.25">
      <c r="A6590" s="1">
        <v>6589</v>
      </c>
      <c r="B6590" t="s">
        <v>8985</v>
      </c>
      <c r="C6590" s="4">
        <v>43667</v>
      </c>
      <c r="D6590" s="4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t="str">
        <f>IF(M6590=[1]People!$B$5,[1]People!$A$5,IF(M6590=[1]People!$B$4,[1]People!$A$4,IF(M6590=[1]People!$B$3,[1]People!$A$3,IF(M6590=[1]People!$B$2,[1]People!$A$2,0))))</f>
        <v>Cassandra Brandow</v>
      </c>
      <c r="W6590" t="str">
        <f>IFERROR(INDEX([1]Returns!A:A,MATCH(B6590,[1]Returns!B:B,0)),"No")</f>
        <v>No</v>
      </c>
    </row>
    <row r="6591" spans="1:23" x14ac:dyDescent="0.25">
      <c r="A6591" s="1">
        <v>6590</v>
      </c>
      <c r="B6591" t="s">
        <v>8985</v>
      </c>
      <c r="C6591" s="4">
        <v>43667</v>
      </c>
      <c r="D6591" s="4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3">
        <v>0</v>
      </c>
      <c r="U6591" s="1">
        <v>11.585999999999984</v>
      </c>
      <c r="V6591" t="str">
        <f>IF(M6591=[1]People!$B$5,[1]People!$A$5,IF(M6591=[1]People!$B$4,[1]People!$A$4,IF(M6591=[1]People!$B$3,[1]People!$A$3,IF(M6591=[1]People!$B$2,[1]People!$A$2,0))))</f>
        <v>Cassandra Brandow</v>
      </c>
      <c r="W6591" t="str">
        <f>IFERROR(INDEX([1]Returns!A:A,MATCH(B6591,[1]Returns!B:B,0)),"No")</f>
        <v>No</v>
      </c>
    </row>
    <row r="6592" spans="1:23" x14ac:dyDescent="0.25">
      <c r="A6592" s="1">
        <v>6591</v>
      </c>
      <c r="B6592" t="s">
        <v>8986</v>
      </c>
      <c r="C6592" s="4">
        <v>42452</v>
      </c>
      <c r="D6592" s="4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t="str">
        <f>IF(M6592=[1]People!$B$5,[1]People!$A$5,IF(M6592=[1]People!$B$4,[1]People!$A$4,IF(M6592=[1]People!$B$3,[1]People!$A$3,IF(M6592=[1]People!$B$2,[1]People!$A$2,0))))</f>
        <v>Cassandra Brandow</v>
      </c>
      <c r="W6592" t="str">
        <f>IFERROR(INDEX([1]Returns!A:A,MATCH(B6592,[1]Returns!B:B,0)),"No")</f>
        <v>No</v>
      </c>
    </row>
    <row r="6593" spans="1:23" x14ac:dyDescent="0.25">
      <c r="A6593" s="1">
        <v>6592</v>
      </c>
      <c r="B6593" t="s">
        <v>8988</v>
      </c>
      <c r="C6593" s="4">
        <v>42855</v>
      </c>
      <c r="D6593" s="4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5">
        <v>34.650000000000006</v>
      </c>
      <c r="S6593" s="1">
        <v>3</v>
      </c>
      <c r="T6593" s="3">
        <v>0</v>
      </c>
      <c r="U6593" s="1">
        <v>9.702</v>
      </c>
      <c r="V6593" t="str">
        <f>IF(M6593=[1]People!$B$5,[1]People!$A$5,IF(M6593=[1]People!$B$4,[1]People!$A$4,IF(M6593=[1]People!$B$3,[1]People!$A$3,IF(M6593=[1]People!$B$2,[1]People!$A$2,0))))</f>
        <v>Anna Andreadi</v>
      </c>
      <c r="W6593" t="str">
        <f>IFERROR(INDEX([1]Returns!A:A,MATCH(B6593,[1]Returns!B:B,0)),"No")</f>
        <v>Yes</v>
      </c>
    </row>
    <row r="6594" spans="1:23" x14ac:dyDescent="0.25">
      <c r="A6594" s="1">
        <v>6593</v>
      </c>
      <c r="B6594" t="s">
        <v>8988</v>
      </c>
      <c r="C6594" s="4">
        <v>42855</v>
      </c>
      <c r="D6594" s="4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5">
        <v>19.8</v>
      </c>
      <c r="S6594" s="1">
        <v>5</v>
      </c>
      <c r="T6594" s="3">
        <v>0.2</v>
      </c>
      <c r="U6594" s="1">
        <v>1.7324999999999999</v>
      </c>
      <c r="V6594" t="str">
        <f>IF(M6594=[1]People!$B$5,[1]People!$A$5,IF(M6594=[1]People!$B$4,[1]People!$A$4,IF(M6594=[1]People!$B$3,[1]People!$A$3,IF(M6594=[1]People!$B$2,[1]People!$A$2,0))))</f>
        <v>Anna Andreadi</v>
      </c>
      <c r="W6594" t="str">
        <f>IFERROR(INDEX([1]Returns!A:A,MATCH(B6594,[1]Returns!B:B,0)),"No")</f>
        <v>Yes</v>
      </c>
    </row>
    <row r="6595" spans="1:23" x14ac:dyDescent="0.25">
      <c r="A6595" s="1">
        <v>6594</v>
      </c>
      <c r="B6595" t="s">
        <v>8989</v>
      </c>
      <c r="C6595" s="4">
        <v>43264</v>
      </c>
      <c r="D6595" s="4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t="str">
        <f>IF(M6595=[1]People!$B$5,[1]People!$A$5,IF(M6595=[1]People!$B$4,[1]People!$A$4,IF(M6595=[1]People!$B$3,[1]People!$A$3,IF(M6595=[1]People!$B$2,[1]People!$A$2,0))))</f>
        <v>Chuck Magee</v>
      </c>
      <c r="W6595" t="str">
        <f>IFERROR(INDEX([1]Returns!A:A,MATCH(B6595,[1]Returns!B:B,0)),"No")</f>
        <v>No</v>
      </c>
    </row>
    <row r="6596" spans="1:23" x14ac:dyDescent="0.25">
      <c r="A6596" s="1">
        <v>6595</v>
      </c>
      <c r="B6596" t="s">
        <v>8990</v>
      </c>
      <c r="C6596" s="4">
        <v>42859</v>
      </c>
      <c r="D6596" s="4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t="str">
        <f>IF(M6596=[1]People!$B$5,[1]People!$A$5,IF(M6596=[1]People!$B$4,[1]People!$A$4,IF(M6596=[1]People!$B$3,[1]People!$A$3,IF(M6596=[1]People!$B$2,[1]People!$A$2,0))))</f>
        <v>Kelly Williams</v>
      </c>
      <c r="W6596" t="str">
        <f>IFERROR(INDEX([1]Returns!A:A,MATCH(B6596,[1]Returns!B:B,0)),"No")</f>
        <v>No</v>
      </c>
    </row>
    <row r="6597" spans="1:23" x14ac:dyDescent="0.25">
      <c r="A6597" s="1">
        <v>6596</v>
      </c>
      <c r="B6597" t="s">
        <v>8991</v>
      </c>
      <c r="C6597" s="4">
        <v>43578</v>
      </c>
      <c r="D6597" s="4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t="str">
        <f>IF(M6597=[1]People!$B$5,[1]People!$A$5,IF(M6597=[1]People!$B$4,[1]People!$A$4,IF(M6597=[1]People!$B$3,[1]People!$A$3,IF(M6597=[1]People!$B$2,[1]People!$A$2,0))))</f>
        <v>Chuck Magee</v>
      </c>
      <c r="W6597" t="str">
        <f>IFERROR(INDEX([1]Returns!A:A,MATCH(B6597,[1]Returns!B:B,0)),"No")</f>
        <v>No</v>
      </c>
    </row>
    <row r="6598" spans="1:23" x14ac:dyDescent="0.25">
      <c r="A6598" s="1">
        <v>6597</v>
      </c>
      <c r="B6598" t="s">
        <v>8991</v>
      </c>
      <c r="C6598" s="4">
        <v>43578</v>
      </c>
      <c r="D6598" s="4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t="str">
        <f>IF(M6598=[1]People!$B$5,[1]People!$A$5,IF(M6598=[1]People!$B$4,[1]People!$A$4,IF(M6598=[1]People!$B$3,[1]People!$A$3,IF(M6598=[1]People!$B$2,[1]People!$A$2,0))))</f>
        <v>Chuck Magee</v>
      </c>
      <c r="W6598" t="str">
        <f>IFERROR(INDEX([1]Returns!A:A,MATCH(B6598,[1]Returns!B:B,0)),"No")</f>
        <v>No</v>
      </c>
    </row>
    <row r="6599" spans="1:23" x14ac:dyDescent="0.25">
      <c r="A6599" s="1">
        <v>6598</v>
      </c>
      <c r="B6599" t="s">
        <v>8992</v>
      </c>
      <c r="C6599" s="4">
        <v>42527</v>
      </c>
      <c r="D6599" s="4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t="str">
        <f>IF(M6599=[1]People!$B$5,[1]People!$A$5,IF(M6599=[1]People!$B$4,[1]People!$A$4,IF(M6599=[1]People!$B$3,[1]People!$A$3,IF(M6599=[1]People!$B$2,[1]People!$A$2,0))))</f>
        <v>Cassandra Brandow</v>
      </c>
      <c r="W6599" t="str">
        <f>IFERROR(INDEX([1]Returns!A:A,MATCH(B6599,[1]Returns!B:B,0)),"No")</f>
        <v>No</v>
      </c>
    </row>
    <row r="6600" spans="1:23" x14ac:dyDescent="0.25">
      <c r="A6600" s="1">
        <v>6599</v>
      </c>
      <c r="B6600" t="s">
        <v>8992</v>
      </c>
      <c r="C6600" s="4">
        <v>42527</v>
      </c>
      <c r="D6600" s="4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t="str">
        <f>IF(M6600=[1]People!$B$5,[1]People!$A$5,IF(M6600=[1]People!$B$4,[1]People!$A$4,IF(M6600=[1]People!$B$3,[1]People!$A$3,IF(M6600=[1]People!$B$2,[1]People!$A$2,0))))</f>
        <v>Cassandra Brandow</v>
      </c>
      <c r="W6600" t="str">
        <f>IFERROR(INDEX([1]Returns!A:A,MATCH(B6600,[1]Returns!B:B,0)),"No")</f>
        <v>No</v>
      </c>
    </row>
    <row r="6601" spans="1:23" x14ac:dyDescent="0.25">
      <c r="A6601" s="1">
        <v>6600</v>
      </c>
      <c r="B6601" t="s">
        <v>8993</v>
      </c>
      <c r="C6601" s="4">
        <v>42706</v>
      </c>
      <c r="D6601" s="4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3">
        <v>0</v>
      </c>
      <c r="U6601" s="1">
        <v>23.680799999999998</v>
      </c>
      <c r="V6601" t="str">
        <f>IF(M6601=[1]People!$B$5,[1]People!$A$5,IF(M6601=[1]People!$B$4,[1]People!$A$4,IF(M6601=[1]People!$B$3,[1]People!$A$3,IF(M6601=[1]People!$B$2,[1]People!$A$2,0))))</f>
        <v>Chuck Magee</v>
      </c>
      <c r="W6601" t="str">
        <f>IFERROR(INDEX([1]Returns!A:A,MATCH(B6601,[1]Returns!B:B,0)),"No")</f>
        <v>No</v>
      </c>
    </row>
    <row r="6602" spans="1:23" x14ac:dyDescent="0.25">
      <c r="A6602" s="1">
        <v>6601</v>
      </c>
      <c r="B6602" t="s">
        <v>8993</v>
      </c>
      <c r="C6602" s="4">
        <v>42706</v>
      </c>
      <c r="D6602" s="4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3">
        <v>0</v>
      </c>
      <c r="U6602" s="1">
        <v>73.41</v>
      </c>
      <c r="V6602" t="str">
        <f>IF(M6602=[1]People!$B$5,[1]People!$A$5,IF(M6602=[1]People!$B$4,[1]People!$A$4,IF(M6602=[1]People!$B$3,[1]People!$A$3,IF(M6602=[1]People!$B$2,[1]People!$A$2,0))))</f>
        <v>Chuck Magee</v>
      </c>
      <c r="W6602" t="str">
        <f>IFERROR(INDEX([1]Returns!A:A,MATCH(B6602,[1]Returns!B:B,0)),"No")</f>
        <v>No</v>
      </c>
    </row>
    <row r="6603" spans="1:23" x14ac:dyDescent="0.25">
      <c r="A6603" s="1">
        <v>6602</v>
      </c>
      <c r="B6603" t="s">
        <v>8993</v>
      </c>
      <c r="C6603" s="4">
        <v>42706</v>
      </c>
      <c r="D6603" s="4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3">
        <v>0</v>
      </c>
      <c r="U6603" s="1">
        <v>64.756799999999998</v>
      </c>
      <c r="V6603" t="str">
        <f>IF(M6603=[1]People!$B$5,[1]People!$A$5,IF(M6603=[1]People!$B$4,[1]People!$A$4,IF(M6603=[1]People!$B$3,[1]People!$A$3,IF(M6603=[1]People!$B$2,[1]People!$A$2,0))))</f>
        <v>Chuck Magee</v>
      </c>
      <c r="W6603" t="str">
        <f>IFERROR(INDEX([1]Returns!A:A,MATCH(B6603,[1]Returns!B:B,0)),"No")</f>
        <v>No</v>
      </c>
    </row>
    <row r="6604" spans="1:23" x14ac:dyDescent="0.25">
      <c r="A6604" s="1">
        <v>6603</v>
      </c>
      <c r="B6604" t="s">
        <v>8993</v>
      </c>
      <c r="C6604" s="4">
        <v>42706</v>
      </c>
      <c r="D6604" s="4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3">
        <v>0</v>
      </c>
      <c r="U6604" s="1">
        <v>7.2035999999999998</v>
      </c>
      <c r="V6604" t="str">
        <f>IF(M6604=[1]People!$B$5,[1]People!$A$5,IF(M6604=[1]People!$B$4,[1]People!$A$4,IF(M6604=[1]People!$B$3,[1]People!$A$3,IF(M6604=[1]People!$B$2,[1]People!$A$2,0))))</f>
        <v>Chuck Magee</v>
      </c>
      <c r="W6604" t="str">
        <f>IFERROR(INDEX([1]Returns!A:A,MATCH(B6604,[1]Returns!B:B,0)),"No")</f>
        <v>No</v>
      </c>
    </row>
    <row r="6605" spans="1:23" x14ac:dyDescent="0.25">
      <c r="A6605" s="1">
        <v>6604</v>
      </c>
      <c r="B6605" t="s">
        <v>8994</v>
      </c>
      <c r="C6605" s="4">
        <v>43633</v>
      </c>
      <c r="D6605" s="4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5">
        <v>146.352</v>
      </c>
      <c r="S6605" s="1">
        <v>3</v>
      </c>
      <c r="T6605" s="3">
        <v>0.2</v>
      </c>
      <c r="U6605" s="1">
        <v>-32.929200000000002</v>
      </c>
      <c r="V6605" t="str">
        <f>IF(M6605=[1]People!$B$5,[1]People!$A$5,IF(M6605=[1]People!$B$4,[1]People!$A$4,IF(M6605=[1]People!$B$3,[1]People!$A$3,IF(M6605=[1]People!$B$2,[1]People!$A$2,0))))</f>
        <v>Anna Andreadi</v>
      </c>
      <c r="W6605" t="str">
        <f>IFERROR(INDEX([1]Returns!A:A,MATCH(B6605,[1]Returns!B:B,0)),"No")</f>
        <v>No</v>
      </c>
    </row>
    <row r="6606" spans="1:23" x14ac:dyDescent="0.25">
      <c r="A6606" s="1">
        <v>6605</v>
      </c>
      <c r="B6606" t="s">
        <v>8996</v>
      </c>
      <c r="C6606" s="4">
        <v>43246</v>
      </c>
      <c r="D6606" s="4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5">
        <v>5.9399999999999995</v>
      </c>
      <c r="S6606" s="1">
        <v>3</v>
      </c>
      <c r="T6606" s="3">
        <v>0</v>
      </c>
      <c r="U6606" s="1">
        <v>0</v>
      </c>
      <c r="V6606" t="str">
        <f>IF(M6606=[1]People!$B$5,[1]People!$A$5,IF(M6606=[1]People!$B$4,[1]People!$A$4,IF(M6606=[1]People!$B$3,[1]People!$A$3,IF(M6606=[1]People!$B$2,[1]People!$A$2,0))))</f>
        <v>Anna Andreadi</v>
      </c>
      <c r="W6606" t="str">
        <f>IFERROR(INDEX([1]Returns!A:A,MATCH(B6606,[1]Returns!B:B,0)),"No")</f>
        <v>No</v>
      </c>
    </row>
    <row r="6607" spans="1:23" x14ac:dyDescent="0.25">
      <c r="A6607" s="1">
        <v>6606</v>
      </c>
      <c r="B6607" t="s">
        <v>8996</v>
      </c>
      <c r="C6607" s="4">
        <v>43246</v>
      </c>
      <c r="D6607" s="4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5">
        <v>45.36</v>
      </c>
      <c r="S6607" s="1">
        <v>7</v>
      </c>
      <c r="T6607" s="3">
        <v>0</v>
      </c>
      <c r="U6607" s="1">
        <v>21.772800000000004</v>
      </c>
      <c r="V6607" t="str">
        <f>IF(M6607=[1]People!$B$5,[1]People!$A$5,IF(M6607=[1]People!$B$4,[1]People!$A$4,IF(M6607=[1]People!$B$3,[1]People!$A$3,IF(M6607=[1]People!$B$2,[1]People!$A$2,0))))</f>
        <v>Anna Andreadi</v>
      </c>
      <c r="W6607" t="str">
        <f>IFERROR(INDEX([1]Returns!A:A,MATCH(B6607,[1]Returns!B:B,0)),"No")</f>
        <v>No</v>
      </c>
    </row>
    <row r="6608" spans="1:23" x14ac:dyDescent="0.25">
      <c r="A6608" s="1">
        <v>6607</v>
      </c>
      <c r="B6608" t="s">
        <v>8996</v>
      </c>
      <c r="C6608" s="4">
        <v>43246</v>
      </c>
      <c r="D6608" s="4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5">
        <v>211.16800000000001</v>
      </c>
      <c r="S6608" s="1">
        <v>4</v>
      </c>
      <c r="T6608" s="3">
        <v>0.2</v>
      </c>
      <c r="U6608" s="1">
        <v>23.756399999999985</v>
      </c>
      <c r="V6608" t="str">
        <f>IF(M6608=[1]People!$B$5,[1]People!$A$5,IF(M6608=[1]People!$B$4,[1]People!$A$4,IF(M6608=[1]People!$B$3,[1]People!$A$3,IF(M6608=[1]People!$B$2,[1]People!$A$2,0))))</f>
        <v>Anna Andreadi</v>
      </c>
      <c r="W6608" t="str">
        <f>IFERROR(INDEX([1]Returns!A:A,MATCH(B6608,[1]Returns!B:B,0)),"No")</f>
        <v>No</v>
      </c>
    </row>
    <row r="6609" spans="1:23" x14ac:dyDescent="0.25">
      <c r="A6609" s="1">
        <v>6608</v>
      </c>
      <c r="B6609" t="s">
        <v>8996</v>
      </c>
      <c r="C6609" s="4">
        <v>43246</v>
      </c>
      <c r="D6609" s="4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5">
        <v>484.70400000000006</v>
      </c>
      <c r="S6609" s="1">
        <v>6</v>
      </c>
      <c r="T6609" s="3">
        <v>0.2</v>
      </c>
      <c r="U6609" s="1">
        <v>-84.823200000000071</v>
      </c>
      <c r="V6609" t="str">
        <f>IF(M6609=[1]People!$B$5,[1]People!$A$5,IF(M6609=[1]People!$B$4,[1]People!$A$4,IF(M6609=[1]People!$B$3,[1]People!$A$3,IF(M6609=[1]People!$B$2,[1]People!$A$2,0))))</f>
        <v>Anna Andreadi</v>
      </c>
      <c r="W6609" t="str">
        <f>IFERROR(INDEX([1]Returns!A:A,MATCH(B6609,[1]Returns!B:B,0)),"No")</f>
        <v>No</v>
      </c>
    </row>
    <row r="6610" spans="1:23" x14ac:dyDescent="0.25">
      <c r="A6610" s="1">
        <v>6609</v>
      </c>
      <c r="B6610" t="s">
        <v>8996</v>
      </c>
      <c r="C6610" s="4">
        <v>43246</v>
      </c>
      <c r="D6610" s="4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5">
        <v>371.97600000000006</v>
      </c>
      <c r="S6610" s="1">
        <v>3</v>
      </c>
      <c r="T6610" s="3">
        <v>0.2</v>
      </c>
      <c r="U6610" s="1">
        <v>116.24249999999996</v>
      </c>
      <c r="V6610" t="str">
        <f>IF(M6610=[1]People!$B$5,[1]People!$A$5,IF(M6610=[1]People!$B$4,[1]People!$A$4,IF(M6610=[1]People!$B$3,[1]People!$A$3,IF(M6610=[1]People!$B$2,[1]People!$A$2,0))))</f>
        <v>Anna Andreadi</v>
      </c>
      <c r="W6610" t="str">
        <f>IFERROR(INDEX([1]Returns!A:A,MATCH(B6610,[1]Returns!B:B,0)),"No")</f>
        <v>No</v>
      </c>
    </row>
    <row r="6611" spans="1:23" x14ac:dyDescent="0.25">
      <c r="A6611" s="1">
        <v>6610</v>
      </c>
      <c r="B6611" t="s">
        <v>8997</v>
      </c>
      <c r="C6611" s="4">
        <v>42804</v>
      </c>
      <c r="D6611" s="4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t="str">
        <f>IF(M6611=[1]People!$B$5,[1]People!$A$5,IF(M6611=[1]People!$B$4,[1]People!$A$4,IF(M6611=[1]People!$B$3,[1]People!$A$3,IF(M6611=[1]People!$B$2,[1]People!$A$2,0))))</f>
        <v>Chuck Magee</v>
      </c>
      <c r="W6611" t="str">
        <f>IFERROR(INDEX([1]Returns!A:A,MATCH(B6611,[1]Returns!B:B,0)),"No")</f>
        <v>No</v>
      </c>
    </row>
    <row r="6612" spans="1:23" x14ac:dyDescent="0.25">
      <c r="A6612" s="1">
        <v>6611</v>
      </c>
      <c r="B6612" t="s">
        <v>8998</v>
      </c>
      <c r="C6612" s="4">
        <v>43393</v>
      </c>
      <c r="D6612" s="4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5">
        <v>19.295999999999999</v>
      </c>
      <c r="S6612" s="1">
        <v>3</v>
      </c>
      <c r="T6612" s="3">
        <v>0.2</v>
      </c>
      <c r="U6612" s="1">
        <v>6.0299999999999994</v>
      </c>
      <c r="V6612" t="str">
        <f>IF(M6612=[1]People!$B$5,[1]People!$A$5,IF(M6612=[1]People!$B$4,[1]People!$A$4,IF(M6612=[1]People!$B$3,[1]People!$A$3,IF(M6612=[1]People!$B$2,[1]People!$A$2,0))))</f>
        <v>Anna Andreadi</v>
      </c>
      <c r="W6612" t="str">
        <f>IFERROR(INDEX([1]Returns!A:A,MATCH(B6612,[1]Returns!B:B,0)),"No")</f>
        <v>Yes</v>
      </c>
    </row>
    <row r="6613" spans="1:23" x14ac:dyDescent="0.25">
      <c r="A6613" s="1">
        <v>6612</v>
      </c>
      <c r="B6613" t="s">
        <v>8999</v>
      </c>
      <c r="C6613" s="4">
        <v>42846</v>
      </c>
      <c r="D6613" s="4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3">
        <v>0</v>
      </c>
      <c r="U6613" s="1">
        <v>51.829200000000014</v>
      </c>
      <c r="V6613" t="str">
        <f>IF(M6613=[1]People!$B$5,[1]People!$A$5,IF(M6613=[1]People!$B$4,[1]People!$A$4,IF(M6613=[1]People!$B$3,[1]People!$A$3,IF(M6613=[1]People!$B$2,[1]People!$A$2,0))))</f>
        <v>Cassandra Brandow</v>
      </c>
      <c r="W6613" t="str">
        <f>IFERROR(INDEX([1]Returns!A:A,MATCH(B6613,[1]Returns!B:B,0)),"No")</f>
        <v>Yes</v>
      </c>
    </row>
    <row r="6614" spans="1:23" x14ac:dyDescent="0.25">
      <c r="A6614" s="1">
        <v>6613</v>
      </c>
      <c r="B6614" t="s">
        <v>8999</v>
      </c>
      <c r="C6614" s="4">
        <v>42846</v>
      </c>
      <c r="D6614" s="4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t="str">
        <f>IF(M6614=[1]People!$B$5,[1]People!$A$5,IF(M6614=[1]People!$B$4,[1]People!$A$4,IF(M6614=[1]People!$B$3,[1]People!$A$3,IF(M6614=[1]People!$B$2,[1]People!$A$2,0))))</f>
        <v>Cassandra Brandow</v>
      </c>
      <c r="W6614" t="str">
        <f>IFERROR(INDEX([1]Returns!A:A,MATCH(B6614,[1]Returns!B:B,0)),"No")</f>
        <v>Yes</v>
      </c>
    </row>
    <row r="6615" spans="1:23" x14ac:dyDescent="0.25">
      <c r="A6615" s="1">
        <v>6614</v>
      </c>
      <c r="B6615" t="s">
        <v>8999</v>
      </c>
      <c r="C6615" s="4">
        <v>42846</v>
      </c>
      <c r="D6615" s="4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3">
        <v>0</v>
      </c>
      <c r="U6615" s="1">
        <v>131.58600000000001</v>
      </c>
      <c r="V6615" t="str">
        <f>IF(M6615=[1]People!$B$5,[1]People!$A$5,IF(M6615=[1]People!$B$4,[1]People!$A$4,IF(M6615=[1]People!$B$3,[1]People!$A$3,IF(M6615=[1]People!$B$2,[1]People!$A$2,0))))</f>
        <v>Cassandra Brandow</v>
      </c>
      <c r="W6615" t="str">
        <f>IFERROR(INDEX([1]Returns!A:A,MATCH(B6615,[1]Returns!B:B,0)),"No")</f>
        <v>Yes</v>
      </c>
    </row>
    <row r="6616" spans="1:23" x14ac:dyDescent="0.25">
      <c r="A6616" s="1">
        <v>6615</v>
      </c>
      <c r="B6616" t="s">
        <v>8999</v>
      </c>
      <c r="C6616" s="4">
        <v>42846</v>
      </c>
      <c r="D6616" s="4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3">
        <v>0</v>
      </c>
      <c r="U6616" s="1">
        <v>35.679599999999979</v>
      </c>
      <c r="V6616" t="str">
        <f>IF(M6616=[1]People!$B$5,[1]People!$A$5,IF(M6616=[1]People!$B$4,[1]People!$A$4,IF(M6616=[1]People!$B$3,[1]People!$A$3,IF(M6616=[1]People!$B$2,[1]People!$A$2,0))))</f>
        <v>Cassandra Brandow</v>
      </c>
      <c r="W6616" t="str">
        <f>IFERROR(INDEX([1]Returns!A:A,MATCH(B6616,[1]Returns!B:B,0)),"No")</f>
        <v>Yes</v>
      </c>
    </row>
    <row r="6617" spans="1:23" x14ac:dyDescent="0.25">
      <c r="A6617" s="1">
        <v>6616</v>
      </c>
      <c r="B6617" t="s">
        <v>9000</v>
      </c>
      <c r="C6617" s="4">
        <v>43268</v>
      </c>
      <c r="D6617" s="4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5">
        <v>239.66599999999997</v>
      </c>
      <c r="S6617" s="1">
        <v>2</v>
      </c>
      <c r="T6617" s="3">
        <v>0.15</v>
      </c>
      <c r="U6617" s="1">
        <v>14.097999999999999</v>
      </c>
      <c r="V6617" t="str">
        <f>IF(M6617=[1]People!$B$5,[1]People!$A$5,IF(M6617=[1]People!$B$4,[1]People!$A$4,IF(M6617=[1]People!$B$3,[1]People!$A$3,IF(M6617=[1]People!$B$2,[1]People!$A$2,0))))</f>
        <v>Anna Andreadi</v>
      </c>
      <c r="W6617" t="str">
        <f>IFERROR(INDEX([1]Returns!A:A,MATCH(B6617,[1]Returns!B:B,0)),"No")</f>
        <v>No</v>
      </c>
    </row>
    <row r="6618" spans="1:23" x14ac:dyDescent="0.25">
      <c r="A6618" s="1">
        <v>6617</v>
      </c>
      <c r="B6618" t="s">
        <v>9000</v>
      </c>
      <c r="C6618" s="4">
        <v>43268</v>
      </c>
      <c r="D6618" s="4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5">
        <v>22.5</v>
      </c>
      <c r="S6618" s="1">
        <v>6</v>
      </c>
      <c r="T6618" s="3">
        <v>0</v>
      </c>
      <c r="U6618" s="1">
        <v>10.799999999999999</v>
      </c>
      <c r="V6618" t="str">
        <f>IF(M6618=[1]People!$B$5,[1]People!$A$5,IF(M6618=[1]People!$B$4,[1]People!$A$4,IF(M6618=[1]People!$B$3,[1]People!$A$3,IF(M6618=[1]People!$B$2,[1]People!$A$2,0))))</f>
        <v>Anna Andreadi</v>
      </c>
      <c r="W6618" t="str">
        <f>IFERROR(INDEX([1]Returns!A:A,MATCH(B6618,[1]Returns!B:B,0)),"No")</f>
        <v>No</v>
      </c>
    </row>
    <row r="6619" spans="1:23" x14ac:dyDescent="0.25">
      <c r="A6619" s="1">
        <v>6618</v>
      </c>
      <c r="B6619" t="s">
        <v>9000</v>
      </c>
      <c r="C6619" s="4">
        <v>43268</v>
      </c>
      <c r="D6619" s="4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5">
        <v>219.84</v>
      </c>
      <c r="S6619" s="1">
        <v>4</v>
      </c>
      <c r="T6619" s="3">
        <v>0</v>
      </c>
      <c r="U6619" s="1">
        <v>107.7216</v>
      </c>
      <c r="V6619" t="str">
        <f>IF(M6619=[1]People!$B$5,[1]People!$A$5,IF(M6619=[1]People!$B$4,[1]People!$A$4,IF(M6619=[1]People!$B$3,[1]People!$A$3,IF(M6619=[1]People!$B$2,[1]People!$A$2,0))))</f>
        <v>Anna Andreadi</v>
      </c>
      <c r="W6619" t="str">
        <f>IFERROR(INDEX([1]Returns!A:A,MATCH(B6619,[1]Returns!B:B,0)),"No")</f>
        <v>No</v>
      </c>
    </row>
    <row r="6620" spans="1:23" x14ac:dyDescent="0.25">
      <c r="A6620" s="1">
        <v>6619</v>
      </c>
      <c r="B6620" t="s">
        <v>9001</v>
      </c>
      <c r="C6620" s="4">
        <v>43478</v>
      </c>
      <c r="D6620" s="4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t="str">
        <f>IF(M6620=[1]People!$B$5,[1]People!$A$5,IF(M6620=[1]People!$B$4,[1]People!$A$4,IF(M6620=[1]People!$B$3,[1]People!$A$3,IF(M6620=[1]People!$B$2,[1]People!$A$2,0))))</f>
        <v>Kelly Williams</v>
      </c>
      <c r="W6620" t="str">
        <f>IFERROR(INDEX([1]Returns!A:A,MATCH(B6620,[1]Returns!B:B,0)),"No")</f>
        <v>No</v>
      </c>
    </row>
    <row r="6621" spans="1:23" x14ac:dyDescent="0.25">
      <c r="A6621" s="1">
        <v>6620</v>
      </c>
      <c r="B6621" t="s">
        <v>9001</v>
      </c>
      <c r="C6621" s="4">
        <v>43478</v>
      </c>
      <c r="D6621" s="4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3">
        <v>0</v>
      </c>
      <c r="U6621" s="1">
        <v>54.584400000000002</v>
      </c>
      <c r="V6621" t="str">
        <f>IF(M6621=[1]People!$B$5,[1]People!$A$5,IF(M6621=[1]People!$B$4,[1]People!$A$4,IF(M6621=[1]People!$B$3,[1]People!$A$3,IF(M6621=[1]People!$B$2,[1]People!$A$2,0))))</f>
        <v>Kelly Williams</v>
      </c>
      <c r="W6621" t="str">
        <f>IFERROR(INDEX([1]Returns!A:A,MATCH(B6621,[1]Returns!B:B,0)),"No")</f>
        <v>No</v>
      </c>
    </row>
    <row r="6622" spans="1:23" x14ac:dyDescent="0.25">
      <c r="A6622" s="1">
        <v>6621</v>
      </c>
      <c r="B6622" t="s">
        <v>9001</v>
      </c>
      <c r="C6622" s="4">
        <v>43478</v>
      </c>
      <c r="D6622" s="4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t="str">
        <f>IF(M6622=[1]People!$B$5,[1]People!$A$5,IF(M6622=[1]People!$B$4,[1]People!$A$4,IF(M6622=[1]People!$B$3,[1]People!$A$3,IF(M6622=[1]People!$B$2,[1]People!$A$2,0))))</f>
        <v>Kelly Williams</v>
      </c>
      <c r="W6622" t="str">
        <f>IFERROR(INDEX([1]Returns!A:A,MATCH(B6622,[1]Returns!B:B,0)),"No")</f>
        <v>No</v>
      </c>
    </row>
    <row r="6623" spans="1:23" x14ac:dyDescent="0.25">
      <c r="A6623" s="1">
        <v>6622</v>
      </c>
      <c r="B6623" t="s">
        <v>9001</v>
      </c>
      <c r="C6623" s="4">
        <v>43478</v>
      </c>
      <c r="D6623" s="4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3">
        <v>0</v>
      </c>
      <c r="U6623" s="1">
        <v>53.235000000000014</v>
      </c>
      <c r="V6623" t="str">
        <f>IF(M6623=[1]People!$B$5,[1]People!$A$5,IF(M6623=[1]People!$B$4,[1]People!$A$4,IF(M6623=[1]People!$B$3,[1]People!$A$3,IF(M6623=[1]People!$B$2,[1]People!$A$2,0))))</f>
        <v>Kelly Williams</v>
      </c>
      <c r="W6623" t="str">
        <f>IFERROR(INDEX([1]Returns!A:A,MATCH(B6623,[1]Returns!B:B,0)),"No")</f>
        <v>No</v>
      </c>
    </row>
    <row r="6624" spans="1:23" x14ac:dyDescent="0.25">
      <c r="A6624" s="1">
        <v>6623</v>
      </c>
      <c r="B6624" t="s">
        <v>9002</v>
      </c>
      <c r="C6624" s="4">
        <v>42619</v>
      </c>
      <c r="D6624" s="4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5">
        <v>41.88</v>
      </c>
      <c r="S6624" s="1">
        <v>6</v>
      </c>
      <c r="T6624" s="3">
        <v>0</v>
      </c>
      <c r="U6624" s="1">
        <v>12.145199999999997</v>
      </c>
      <c r="V6624" t="str">
        <f>IF(M6624=[1]People!$B$5,[1]People!$A$5,IF(M6624=[1]People!$B$4,[1]People!$A$4,IF(M6624=[1]People!$B$3,[1]People!$A$3,IF(M6624=[1]People!$B$2,[1]People!$A$2,0))))</f>
        <v>Anna Andreadi</v>
      </c>
      <c r="W6624" t="str">
        <f>IFERROR(INDEX([1]Returns!A:A,MATCH(B6624,[1]Returns!B:B,0)),"No")</f>
        <v>No</v>
      </c>
    </row>
    <row r="6625" spans="1:23" x14ac:dyDescent="0.25">
      <c r="A6625" s="1">
        <v>6624</v>
      </c>
      <c r="B6625" t="s">
        <v>9002</v>
      </c>
      <c r="C6625" s="4">
        <v>42619</v>
      </c>
      <c r="D6625" s="4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5">
        <v>58.48</v>
      </c>
      <c r="S6625" s="1">
        <v>8</v>
      </c>
      <c r="T6625" s="3">
        <v>0</v>
      </c>
      <c r="U6625" s="1">
        <v>27.485599999999998</v>
      </c>
      <c r="V6625" t="str">
        <f>IF(M6625=[1]People!$B$5,[1]People!$A$5,IF(M6625=[1]People!$B$4,[1]People!$A$4,IF(M6625=[1]People!$B$3,[1]People!$A$3,IF(M6625=[1]People!$B$2,[1]People!$A$2,0))))</f>
        <v>Anna Andreadi</v>
      </c>
      <c r="W6625" t="str">
        <f>IFERROR(INDEX([1]Returns!A:A,MATCH(B6625,[1]Returns!B:B,0)),"No")</f>
        <v>No</v>
      </c>
    </row>
    <row r="6626" spans="1:23" x14ac:dyDescent="0.25">
      <c r="A6626" s="1">
        <v>6625</v>
      </c>
      <c r="B6626" t="s">
        <v>9005</v>
      </c>
      <c r="C6626" s="4">
        <v>42754</v>
      </c>
      <c r="D6626" s="4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3">
        <v>0.3</v>
      </c>
      <c r="U6626" s="1">
        <v>-13.170600000000007</v>
      </c>
      <c r="V6626" t="str">
        <f>IF(M6626=[1]People!$B$5,[1]People!$A$5,IF(M6626=[1]People!$B$4,[1]People!$A$4,IF(M6626=[1]People!$B$3,[1]People!$A$3,IF(M6626=[1]People!$B$2,[1]People!$A$2,0))))</f>
        <v>Kelly Williams</v>
      </c>
      <c r="W6626" t="str">
        <f>IFERROR(INDEX([1]Returns!A:A,MATCH(B6626,[1]Returns!B:B,0)),"No")</f>
        <v>No</v>
      </c>
    </row>
    <row r="6627" spans="1:23" x14ac:dyDescent="0.25">
      <c r="A6627" s="1">
        <v>6626</v>
      </c>
      <c r="B6627" t="s">
        <v>9005</v>
      </c>
      <c r="C6627" s="4">
        <v>42754</v>
      </c>
      <c r="D6627" s="4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3">
        <v>0.3</v>
      </c>
      <c r="U6627" s="1">
        <v>-8.5416000000000025</v>
      </c>
      <c r="V6627" t="str">
        <f>IF(M6627=[1]People!$B$5,[1]People!$A$5,IF(M6627=[1]People!$B$4,[1]People!$A$4,IF(M6627=[1]People!$B$3,[1]People!$A$3,IF(M6627=[1]People!$B$2,[1]People!$A$2,0))))</f>
        <v>Kelly Williams</v>
      </c>
      <c r="W6627" t="str">
        <f>IFERROR(INDEX([1]Returns!A:A,MATCH(B6627,[1]Returns!B:B,0)),"No")</f>
        <v>No</v>
      </c>
    </row>
    <row r="6628" spans="1:23" x14ac:dyDescent="0.25">
      <c r="A6628" s="1">
        <v>6627</v>
      </c>
      <c r="B6628" t="s">
        <v>9007</v>
      </c>
      <c r="C6628" s="4">
        <v>42718</v>
      </c>
      <c r="D6628" s="4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3">
        <v>0</v>
      </c>
      <c r="U6628" s="1">
        <v>2239.9871999999996</v>
      </c>
      <c r="V6628" t="str">
        <f>IF(M6628=[1]People!$B$5,[1]People!$A$5,IF(M6628=[1]People!$B$4,[1]People!$A$4,IF(M6628=[1]People!$B$3,[1]People!$A$3,IF(M6628=[1]People!$B$2,[1]People!$A$2,0))))</f>
        <v>Chuck Magee</v>
      </c>
      <c r="W6628" t="str">
        <f>IFERROR(INDEX([1]Returns!A:A,MATCH(B6628,[1]Returns!B:B,0)),"No")</f>
        <v>No</v>
      </c>
    </row>
    <row r="6629" spans="1:23" x14ac:dyDescent="0.25">
      <c r="A6629" s="1">
        <v>6628</v>
      </c>
      <c r="B6629" t="s">
        <v>9008</v>
      </c>
      <c r="C6629" s="4">
        <v>42513</v>
      </c>
      <c r="D6629" s="4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5">
        <v>12.96</v>
      </c>
      <c r="S6629" s="1">
        <v>2</v>
      </c>
      <c r="T6629" s="3">
        <v>0</v>
      </c>
      <c r="U6629" s="1">
        <v>6.2208000000000006</v>
      </c>
      <c r="V6629" t="str">
        <f>IF(M6629=[1]People!$B$5,[1]People!$A$5,IF(M6629=[1]People!$B$4,[1]People!$A$4,IF(M6629=[1]People!$B$3,[1]People!$A$3,IF(M6629=[1]People!$B$2,[1]People!$A$2,0))))</f>
        <v>Anna Andreadi</v>
      </c>
      <c r="W6629" t="str">
        <f>IFERROR(INDEX([1]Returns!A:A,MATCH(B6629,[1]Returns!B:B,0)),"No")</f>
        <v>No</v>
      </c>
    </row>
    <row r="6630" spans="1:23" x14ac:dyDescent="0.25">
      <c r="A6630" s="1">
        <v>6629</v>
      </c>
      <c r="B6630" t="s">
        <v>9009</v>
      </c>
      <c r="C6630" s="4">
        <v>42997</v>
      </c>
      <c r="D6630" s="4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t="str">
        <f>IF(M6630=[1]People!$B$5,[1]People!$A$5,IF(M6630=[1]People!$B$4,[1]People!$A$4,IF(M6630=[1]People!$B$3,[1]People!$A$3,IF(M6630=[1]People!$B$2,[1]People!$A$2,0))))</f>
        <v>Chuck Magee</v>
      </c>
      <c r="W6630" t="str">
        <f>IFERROR(INDEX([1]Returns!A:A,MATCH(B6630,[1]Returns!B:B,0)),"No")</f>
        <v>No</v>
      </c>
    </row>
    <row r="6631" spans="1:23" x14ac:dyDescent="0.25">
      <c r="A6631" s="1">
        <v>6630</v>
      </c>
      <c r="B6631" t="s">
        <v>9010</v>
      </c>
      <c r="C6631" s="4">
        <v>43010</v>
      </c>
      <c r="D6631" s="4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t="str">
        <f>IF(M6631=[1]People!$B$5,[1]People!$A$5,IF(M6631=[1]People!$B$4,[1]People!$A$4,IF(M6631=[1]People!$B$3,[1]People!$A$3,IF(M6631=[1]People!$B$2,[1]People!$A$2,0))))</f>
        <v>Cassandra Brandow</v>
      </c>
      <c r="W6631" t="str">
        <f>IFERROR(INDEX([1]Returns!A:A,MATCH(B6631,[1]Returns!B:B,0)),"No")</f>
        <v>No</v>
      </c>
    </row>
    <row r="6632" spans="1:23" x14ac:dyDescent="0.25">
      <c r="A6632" s="1">
        <v>6631</v>
      </c>
      <c r="B6632" t="s">
        <v>9012</v>
      </c>
      <c r="C6632" s="4">
        <v>43459</v>
      </c>
      <c r="D6632" s="4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5">
        <v>698.35200000000009</v>
      </c>
      <c r="S6632" s="1">
        <v>3</v>
      </c>
      <c r="T6632" s="3">
        <v>0.2</v>
      </c>
      <c r="U6632" s="1">
        <v>52.376399999999961</v>
      </c>
      <c r="V6632" t="str">
        <f>IF(M6632=[1]People!$B$5,[1]People!$A$5,IF(M6632=[1]People!$B$4,[1]People!$A$4,IF(M6632=[1]People!$B$3,[1]People!$A$3,IF(M6632=[1]People!$B$2,[1]People!$A$2,0))))</f>
        <v>Anna Andreadi</v>
      </c>
      <c r="W6632" t="str">
        <f>IFERROR(INDEX([1]Returns!A:A,MATCH(B6632,[1]Returns!B:B,0)),"No")</f>
        <v>Yes</v>
      </c>
    </row>
    <row r="6633" spans="1:23" x14ac:dyDescent="0.25">
      <c r="A6633" s="1">
        <v>6632</v>
      </c>
      <c r="B6633" t="s">
        <v>9012</v>
      </c>
      <c r="C6633" s="4">
        <v>43459</v>
      </c>
      <c r="D6633" s="4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5">
        <v>1747.25</v>
      </c>
      <c r="S6633" s="1">
        <v>5</v>
      </c>
      <c r="T6633" s="3">
        <v>0</v>
      </c>
      <c r="U6633" s="1">
        <v>629.01</v>
      </c>
      <c r="V6633" t="str">
        <f>IF(M6633=[1]People!$B$5,[1]People!$A$5,IF(M6633=[1]People!$B$4,[1]People!$A$4,IF(M6633=[1]People!$B$3,[1]People!$A$3,IF(M6633=[1]People!$B$2,[1]People!$A$2,0))))</f>
        <v>Anna Andreadi</v>
      </c>
      <c r="W6633" t="str">
        <f>IFERROR(INDEX([1]Returns!A:A,MATCH(B6633,[1]Returns!B:B,0)),"No")</f>
        <v>Yes</v>
      </c>
    </row>
    <row r="6634" spans="1:23" x14ac:dyDescent="0.25">
      <c r="A6634" s="1">
        <v>6633</v>
      </c>
      <c r="B6634" t="s">
        <v>9013</v>
      </c>
      <c r="C6634" s="4">
        <v>43226</v>
      </c>
      <c r="D6634" s="4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3">
        <v>0</v>
      </c>
      <c r="U6634" s="1">
        <v>15.254400000000004</v>
      </c>
      <c r="V6634" t="str">
        <f>IF(M6634=[1]People!$B$5,[1]People!$A$5,IF(M6634=[1]People!$B$4,[1]People!$A$4,IF(M6634=[1]People!$B$3,[1]People!$A$3,IF(M6634=[1]People!$B$2,[1]People!$A$2,0))))</f>
        <v>Kelly Williams</v>
      </c>
      <c r="W6634" t="str">
        <f>IFERROR(INDEX([1]Returns!A:A,MATCH(B6634,[1]Returns!B:B,0)),"No")</f>
        <v>No</v>
      </c>
    </row>
    <row r="6635" spans="1:23" x14ac:dyDescent="0.25">
      <c r="A6635" s="1">
        <v>6634</v>
      </c>
      <c r="B6635" t="s">
        <v>9014</v>
      </c>
      <c r="C6635" s="4">
        <v>43397</v>
      </c>
      <c r="D6635" s="4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5">
        <v>199.99</v>
      </c>
      <c r="S6635" s="1">
        <v>1</v>
      </c>
      <c r="T6635" s="3">
        <v>0</v>
      </c>
      <c r="U6635" s="1">
        <v>85.995700000000014</v>
      </c>
      <c r="V6635" t="str">
        <f>IF(M6635=[1]People!$B$5,[1]People!$A$5,IF(M6635=[1]People!$B$4,[1]People!$A$4,IF(M6635=[1]People!$B$3,[1]People!$A$3,IF(M6635=[1]People!$B$2,[1]People!$A$2,0))))</f>
        <v>Anna Andreadi</v>
      </c>
      <c r="W6635" t="str">
        <f>IFERROR(INDEX([1]Returns!A:A,MATCH(B6635,[1]Returns!B:B,0)),"No")</f>
        <v>Yes</v>
      </c>
    </row>
    <row r="6636" spans="1:23" x14ac:dyDescent="0.25">
      <c r="A6636" s="1">
        <v>6635</v>
      </c>
      <c r="B6636" t="s">
        <v>9015</v>
      </c>
      <c r="C6636" s="4">
        <v>43591</v>
      </c>
      <c r="D6636" s="4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t="str">
        <f>IF(M6636=[1]People!$B$5,[1]People!$A$5,IF(M6636=[1]People!$B$4,[1]People!$A$4,IF(M6636=[1]People!$B$3,[1]People!$A$3,IF(M6636=[1]People!$B$2,[1]People!$A$2,0))))</f>
        <v>Cassandra Brandow</v>
      </c>
      <c r="W6636" t="str">
        <f>IFERROR(INDEX([1]Returns!A:A,MATCH(B6636,[1]Returns!B:B,0)),"No")</f>
        <v>No</v>
      </c>
    </row>
    <row r="6637" spans="1:23" x14ac:dyDescent="0.25">
      <c r="A6637" s="1">
        <v>6636</v>
      </c>
      <c r="B6637" t="s">
        <v>9015</v>
      </c>
      <c r="C6637" s="4">
        <v>43591</v>
      </c>
      <c r="D6637" s="4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t="str">
        <f>IF(M6637=[1]People!$B$5,[1]People!$A$5,IF(M6637=[1]People!$B$4,[1]People!$A$4,IF(M6637=[1]People!$B$3,[1]People!$A$3,IF(M6637=[1]People!$B$2,[1]People!$A$2,0))))</f>
        <v>Cassandra Brandow</v>
      </c>
      <c r="W6637" t="str">
        <f>IFERROR(INDEX([1]Returns!A:A,MATCH(B6637,[1]Returns!B:B,0)),"No")</f>
        <v>No</v>
      </c>
    </row>
    <row r="6638" spans="1:23" x14ac:dyDescent="0.25">
      <c r="A6638" s="1">
        <v>6637</v>
      </c>
      <c r="B6638" t="s">
        <v>9015</v>
      </c>
      <c r="C6638" s="4">
        <v>43591</v>
      </c>
      <c r="D6638" s="4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t="str">
        <f>IF(M6638=[1]People!$B$5,[1]People!$A$5,IF(M6638=[1]People!$B$4,[1]People!$A$4,IF(M6638=[1]People!$B$3,[1]People!$A$3,IF(M6638=[1]People!$B$2,[1]People!$A$2,0))))</f>
        <v>Cassandra Brandow</v>
      </c>
      <c r="W6638" t="str">
        <f>IFERROR(INDEX([1]Returns!A:A,MATCH(B6638,[1]Returns!B:B,0)),"No")</f>
        <v>No</v>
      </c>
    </row>
    <row r="6639" spans="1:23" x14ac:dyDescent="0.25">
      <c r="A6639" s="1">
        <v>6638</v>
      </c>
      <c r="B6639" t="s">
        <v>9016</v>
      </c>
      <c r="C6639" s="4">
        <v>43796</v>
      </c>
      <c r="D6639" s="4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3">
        <v>0</v>
      </c>
      <c r="U6639" s="1">
        <v>2.027099999999999</v>
      </c>
      <c r="V6639" t="str">
        <f>IF(M6639=[1]People!$B$5,[1]People!$A$5,IF(M6639=[1]People!$B$4,[1]People!$A$4,IF(M6639=[1]People!$B$3,[1]People!$A$3,IF(M6639=[1]People!$B$2,[1]People!$A$2,0))))</f>
        <v>Chuck Magee</v>
      </c>
      <c r="W6639" t="str">
        <f>IFERROR(INDEX([1]Returns!A:A,MATCH(B6639,[1]Returns!B:B,0)),"No")</f>
        <v>No</v>
      </c>
    </row>
    <row r="6640" spans="1:23" x14ac:dyDescent="0.25">
      <c r="A6640" s="1">
        <v>6639</v>
      </c>
      <c r="B6640" t="s">
        <v>9016</v>
      </c>
      <c r="C6640" s="4">
        <v>43796</v>
      </c>
      <c r="D6640" s="4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t="str">
        <f>IF(M6640=[1]People!$B$5,[1]People!$A$5,IF(M6640=[1]People!$B$4,[1]People!$A$4,IF(M6640=[1]People!$B$3,[1]People!$A$3,IF(M6640=[1]People!$B$2,[1]People!$A$2,0))))</f>
        <v>Chuck Magee</v>
      </c>
      <c r="W6640" t="str">
        <f>IFERROR(INDEX([1]Returns!A:A,MATCH(B6640,[1]Returns!B:B,0)),"No")</f>
        <v>No</v>
      </c>
    </row>
    <row r="6641" spans="1:23" x14ac:dyDescent="0.25">
      <c r="A6641" s="1">
        <v>6640</v>
      </c>
      <c r="B6641" t="s">
        <v>9017</v>
      </c>
      <c r="C6641" s="4">
        <v>42674</v>
      </c>
      <c r="D6641" s="4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3">
        <v>0.4</v>
      </c>
      <c r="U6641" s="1">
        <v>-734.52639999999997</v>
      </c>
      <c r="V6641" t="str">
        <f>IF(M6641=[1]People!$B$5,[1]People!$A$5,IF(M6641=[1]People!$B$4,[1]People!$A$4,IF(M6641=[1]People!$B$3,[1]People!$A$3,IF(M6641=[1]People!$B$2,[1]People!$A$2,0))))</f>
        <v>Chuck Magee</v>
      </c>
      <c r="W6641" t="str">
        <f>IFERROR(INDEX([1]Returns!A:A,MATCH(B6641,[1]Returns!B:B,0)),"No")</f>
        <v>Yes</v>
      </c>
    </row>
    <row r="6642" spans="1:23" x14ac:dyDescent="0.25">
      <c r="A6642" s="1">
        <v>6641</v>
      </c>
      <c r="B6642" t="s">
        <v>9018</v>
      </c>
      <c r="C6642" s="4">
        <v>43682</v>
      </c>
      <c r="D6642" s="4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3">
        <v>0</v>
      </c>
      <c r="U6642" s="1">
        <v>60.422399999999996</v>
      </c>
      <c r="V6642" t="str">
        <f>IF(M6642=[1]People!$B$5,[1]People!$A$5,IF(M6642=[1]People!$B$4,[1]People!$A$4,IF(M6642=[1]People!$B$3,[1]People!$A$3,IF(M6642=[1]People!$B$2,[1]People!$A$2,0))))</f>
        <v>Kelly Williams</v>
      </c>
      <c r="W6642" t="str">
        <f>IFERROR(INDEX([1]Returns!A:A,MATCH(B6642,[1]Returns!B:B,0)),"No")</f>
        <v>No</v>
      </c>
    </row>
    <row r="6643" spans="1:23" x14ac:dyDescent="0.25">
      <c r="A6643" s="1">
        <v>6642</v>
      </c>
      <c r="B6643" t="s">
        <v>9018</v>
      </c>
      <c r="C6643" s="4">
        <v>43682</v>
      </c>
      <c r="D6643" s="4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3">
        <v>0</v>
      </c>
      <c r="U6643" s="1">
        <v>29.518599999999999</v>
      </c>
      <c r="V6643" t="str">
        <f>IF(M6643=[1]People!$B$5,[1]People!$A$5,IF(M6643=[1]People!$B$4,[1]People!$A$4,IF(M6643=[1]People!$B$3,[1]People!$A$3,IF(M6643=[1]People!$B$2,[1]People!$A$2,0))))</f>
        <v>Kelly Williams</v>
      </c>
      <c r="W6643" t="str">
        <f>IFERROR(INDEX([1]Returns!A:A,MATCH(B6643,[1]Returns!B:B,0)),"No")</f>
        <v>No</v>
      </c>
    </row>
    <row r="6644" spans="1:23" x14ac:dyDescent="0.25">
      <c r="A6644" s="1">
        <v>6643</v>
      </c>
      <c r="B6644" t="s">
        <v>9018</v>
      </c>
      <c r="C6644" s="4">
        <v>43682</v>
      </c>
      <c r="D6644" s="4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t="str">
        <f>IF(M6644=[1]People!$B$5,[1]People!$A$5,IF(M6644=[1]People!$B$4,[1]People!$A$4,IF(M6644=[1]People!$B$3,[1]People!$A$3,IF(M6644=[1]People!$B$2,[1]People!$A$2,0))))</f>
        <v>Kelly Williams</v>
      </c>
      <c r="W6644" t="str">
        <f>IFERROR(INDEX([1]Returns!A:A,MATCH(B6644,[1]Returns!B:B,0)),"No")</f>
        <v>No</v>
      </c>
    </row>
    <row r="6645" spans="1:23" x14ac:dyDescent="0.25">
      <c r="A6645" s="1">
        <v>6644</v>
      </c>
      <c r="B6645" t="s">
        <v>9019</v>
      </c>
      <c r="C6645" s="4">
        <v>42957</v>
      </c>
      <c r="D6645" s="4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5">
        <v>438.36800000000005</v>
      </c>
      <c r="S6645" s="1">
        <v>4</v>
      </c>
      <c r="T6645" s="3">
        <v>0.2</v>
      </c>
      <c r="U6645" s="1">
        <v>38.357200000000006</v>
      </c>
      <c r="V6645" t="str">
        <f>IF(M6645=[1]People!$B$5,[1]People!$A$5,IF(M6645=[1]People!$B$4,[1]People!$A$4,IF(M6645=[1]People!$B$3,[1]People!$A$3,IF(M6645=[1]People!$B$2,[1]People!$A$2,0))))</f>
        <v>Anna Andreadi</v>
      </c>
      <c r="W6645" t="str">
        <f>IFERROR(INDEX([1]Returns!A:A,MATCH(B6645,[1]Returns!B:B,0)),"No")</f>
        <v>No</v>
      </c>
    </row>
    <row r="6646" spans="1:23" x14ac:dyDescent="0.25">
      <c r="A6646" s="1">
        <v>6645</v>
      </c>
      <c r="B6646" t="s">
        <v>9019</v>
      </c>
      <c r="C6646" s="4">
        <v>42957</v>
      </c>
      <c r="D6646" s="4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5">
        <v>139.94400000000002</v>
      </c>
      <c r="S6646" s="1">
        <v>7</v>
      </c>
      <c r="T6646" s="3">
        <v>0.2</v>
      </c>
      <c r="U6646" s="1">
        <v>-31.487400000000001</v>
      </c>
      <c r="V6646" t="str">
        <f>IF(M6646=[1]People!$B$5,[1]People!$A$5,IF(M6646=[1]People!$B$4,[1]People!$A$4,IF(M6646=[1]People!$B$3,[1]People!$A$3,IF(M6646=[1]People!$B$2,[1]People!$A$2,0))))</f>
        <v>Anna Andreadi</v>
      </c>
      <c r="W6646" t="str">
        <f>IFERROR(INDEX([1]Returns!A:A,MATCH(B6646,[1]Returns!B:B,0)),"No")</f>
        <v>No</v>
      </c>
    </row>
    <row r="6647" spans="1:23" x14ac:dyDescent="0.25">
      <c r="A6647" s="1">
        <v>6646</v>
      </c>
      <c r="B6647" t="s">
        <v>9019</v>
      </c>
      <c r="C6647" s="4">
        <v>42957</v>
      </c>
      <c r="D6647" s="4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5">
        <v>133.47200000000001</v>
      </c>
      <c r="S6647" s="1">
        <v>4</v>
      </c>
      <c r="T6647" s="3">
        <v>0.2</v>
      </c>
      <c r="U6647" s="1">
        <v>15.015599999999985</v>
      </c>
      <c r="V6647" t="str">
        <f>IF(M6647=[1]People!$B$5,[1]People!$A$5,IF(M6647=[1]People!$B$4,[1]People!$A$4,IF(M6647=[1]People!$B$3,[1]People!$A$3,IF(M6647=[1]People!$B$2,[1]People!$A$2,0))))</f>
        <v>Anna Andreadi</v>
      </c>
      <c r="W6647" t="str">
        <f>IFERROR(INDEX([1]Returns!A:A,MATCH(B6647,[1]Returns!B:B,0)),"No")</f>
        <v>No</v>
      </c>
    </row>
    <row r="6648" spans="1:23" x14ac:dyDescent="0.25">
      <c r="A6648" s="1">
        <v>6647</v>
      </c>
      <c r="B6648" t="s">
        <v>9020</v>
      </c>
      <c r="C6648" s="4">
        <v>43449</v>
      </c>
      <c r="D6648" s="4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5">
        <v>564.19499999999994</v>
      </c>
      <c r="S6648" s="1">
        <v>3</v>
      </c>
      <c r="T6648" s="3">
        <v>0.5</v>
      </c>
      <c r="U6648" s="1">
        <v>-304.66529999999989</v>
      </c>
      <c r="V6648" t="str">
        <f>IF(M6648=[1]People!$B$5,[1]People!$A$5,IF(M6648=[1]People!$B$4,[1]People!$A$4,IF(M6648=[1]People!$B$3,[1]People!$A$3,IF(M6648=[1]People!$B$2,[1]People!$A$2,0))))</f>
        <v>Anna Andreadi</v>
      </c>
      <c r="W6648" t="str">
        <f>IFERROR(INDEX([1]Returns!A:A,MATCH(B6648,[1]Returns!B:B,0)),"No")</f>
        <v>No</v>
      </c>
    </row>
    <row r="6649" spans="1:23" x14ac:dyDescent="0.25">
      <c r="A6649" s="1">
        <v>6648</v>
      </c>
      <c r="B6649" t="s">
        <v>9020</v>
      </c>
      <c r="C6649" s="4">
        <v>43449</v>
      </c>
      <c r="D6649" s="4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5">
        <v>87.168000000000006</v>
      </c>
      <c r="S6649" s="1">
        <v>2</v>
      </c>
      <c r="T6649" s="3">
        <v>0.2</v>
      </c>
      <c r="U6649" s="1">
        <v>8.7168000000000063</v>
      </c>
      <c r="V6649" t="str">
        <f>IF(M6649=[1]People!$B$5,[1]People!$A$5,IF(M6649=[1]People!$B$4,[1]People!$A$4,IF(M6649=[1]People!$B$3,[1]People!$A$3,IF(M6649=[1]People!$B$2,[1]People!$A$2,0))))</f>
        <v>Anna Andreadi</v>
      </c>
      <c r="W6649" t="str">
        <f>IFERROR(INDEX([1]Returns!A:A,MATCH(B6649,[1]Returns!B:B,0)),"No")</f>
        <v>No</v>
      </c>
    </row>
    <row r="6650" spans="1:23" x14ac:dyDescent="0.25">
      <c r="A6650" s="1">
        <v>6649</v>
      </c>
      <c r="B6650" t="s">
        <v>9021</v>
      </c>
      <c r="C6650" s="4">
        <v>43716</v>
      </c>
      <c r="D6650" s="4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t="str">
        <f>IF(M6650=[1]People!$B$5,[1]People!$A$5,IF(M6650=[1]People!$B$4,[1]People!$A$4,IF(M6650=[1]People!$B$3,[1]People!$A$3,IF(M6650=[1]People!$B$2,[1]People!$A$2,0))))</f>
        <v>Kelly Williams</v>
      </c>
      <c r="W6650" t="str">
        <f>IFERROR(INDEX([1]Returns!A:A,MATCH(B6650,[1]Returns!B:B,0)),"No")</f>
        <v>No</v>
      </c>
    </row>
    <row r="6651" spans="1:23" x14ac:dyDescent="0.25">
      <c r="A6651" s="1">
        <v>6650</v>
      </c>
      <c r="B6651" t="s">
        <v>9021</v>
      </c>
      <c r="C6651" s="4">
        <v>43716</v>
      </c>
      <c r="D6651" s="4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t="str">
        <f>IF(M6651=[1]People!$B$5,[1]People!$A$5,IF(M6651=[1]People!$B$4,[1]People!$A$4,IF(M6651=[1]People!$B$3,[1]People!$A$3,IF(M6651=[1]People!$B$2,[1]People!$A$2,0))))</f>
        <v>Kelly Williams</v>
      </c>
      <c r="W6651" t="str">
        <f>IFERROR(INDEX([1]Returns!A:A,MATCH(B6651,[1]Returns!B:B,0)),"No")</f>
        <v>No</v>
      </c>
    </row>
    <row r="6652" spans="1:23" x14ac:dyDescent="0.25">
      <c r="A6652" s="1">
        <v>6651</v>
      </c>
      <c r="B6652" t="s">
        <v>9021</v>
      </c>
      <c r="C6652" s="4">
        <v>43716</v>
      </c>
      <c r="D6652" s="4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3">
        <v>0.2</v>
      </c>
      <c r="U6652" s="1">
        <v>15.498000000000001</v>
      </c>
      <c r="V6652" t="str">
        <f>IF(M6652=[1]People!$B$5,[1]People!$A$5,IF(M6652=[1]People!$B$4,[1]People!$A$4,IF(M6652=[1]People!$B$3,[1]People!$A$3,IF(M6652=[1]People!$B$2,[1]People!$A$2,0))))</f>
        <v>Kelly Williams</v>
      </c>
      <c r="W6652" t="str">
        <f>IFERROR(INDEX([1]Returns!A:A,MATCH(B6652,[1]Returns!B:B,0)),"No")</f>
        <v>No</v>
      </c>
    </row>
    <row r="6653" spans="1:23" x14ac:dyDescent="0.25">
      <c r="A6653" s="1">
        <v>6652</v>
      </c>
      <c r="B6653" t="s">
        <v>9021</v>
      </c>
      <c r="C6653" s="4">
        <v>43716</v>
      </c>
      <c r="D6653" s="4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t="str">
        <f>IF(M6653=[1]People!$B$5,[1]People!$A$5,IF(M6653=[1]People!$B$4,[1]People!$A$4,IF(M6653=[1]People!$B$3,[1]People!$A$3,IF(M6653=[1]People!$B$2,[1]People!$A$2,0))))</f>
        <v>Kelly Williams</v>
      </c>
      <c r="W6653" t="str">
        <f>IFERROR(INDEX([1]Returns!A:A,MATCH(B6653,[1]Returns!B:B,0)),"No")</f>
        <v>No</v>
      </c>
    </row>
    <row r="6654" spans="1:23" x14ac:dyDescent="0.25">
      <c r="A6654" s="1">
        <v>6653</v>
      </c>
      <c r="B6654" t="s">
        <v>9021</v>
      </c>
      <c r="C6654" s="4">
        <v>43716</v>
      </c>
      <c r="D6654" s="4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t="str">
        <f>IF(M6654=[1]People!$B$5,[1]People!$A$5,IF(M6654=[1]People!$B$4,[1]People!$A$4,IF(M6654=[1]People!$B$3,[1]People!$A$3,IF(M6654=[1]People!$B$2,[1]People!$A$2,0))))</f>
        <v>Kelly Williams</v>
      </c>
      <c r="W6654" t="str">
        <f>IFERROR(INDEX([1]Returns!A:A,MATCH(B6654,[1]Returns!B:B,0)),"No")</f>
        <v>No</v>
      </c>
    </row>
    <row r="6655" spans="1:23" x14ac:dyDescent="0.25">
      <c r="A6655" s="1">
        <v>6654</v>
      </c>
      <c r="B6655" t="s">
        <v>9021</v>
      </c>
      <c r="C6655" s="4">
        <v>43716</v>
      </c>
      <c r="D6655" s="4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t="str">
        <f>IF(M6655=[1]People!$B$5,[1]People!$A$5,IF(M6655=[1]People!$B$4,[1]People!$A$4,IF(M6655=[1]People!$B$3,[1]People!$A$3,IF(M6655=[1]People!$B$2,[1]People!$A$2,0))))</f>
        <v>Kelly Williams</v>
      </c>
      <c r="W6655" t="str">
        <f>IFERROR(INDEX([1]Returns!A:A,MATCH(B6655,[1]Returns!B:B,0)),"No")</f>
        <v>No</v>
      </c>
    </row>
    <row r="6656" spans="1:23" x14ac:dyDescent="0.25">
      <c r="A6656" s="1">
        <v>6655</v>
      </c>
      <c r="B6656" t="s">
        <v>9022</v>
      </c>
      <c r="C6656" s="4">
        <v>43516</v>
      </c>
      <c r="D6656" s="4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5">
        <v>333.57600000000002</v>
      </c>
      <c r="S6656" s="1">
        <v>3</v>
      </c>
      <c r="T6656" s="3">
        <v>0.2</v>
      </c>
      <c r="U6656" s="1">
        <v>25.018199999999993</v>
      </c>
      <c r="V6656" t="str">
        <f>IF(M6656=[1]People!$B$5,[1]People!$A$5,IF(M6656=[1]People!$B$4,[1]People!$A$4,IF(M6656=[1]People!$B$3,[1]People!$A$3,IF(M6656=[1]People!$B$2,[1]People!$A$2,0))))</f>
        <v>Anna Andreadi</v>
      </c>
      <c r="W6656" t="str">
        <f>IFERROR(INDEX([1]Returns!A:A,MATCH(B6656,[1]Returns!B:B,0)),"No")</f>
        <v>No</v>
      </c>
    </row>
    <row r="6657" spans="1:23" x14ac:dyDescent="0.25">
      <c r="A6657" s="1">
        <v>6656</v>
      </c>
      <c r="B6657" t="s">
        <v>9022</v>
      </c>
      <c r="C6657" s="4">
        <v>43516</v>
      </c>
      <c r="D6657" s="4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5">
        <v>31.992000000000004</v>
      </c>
      <c r="S6657" s="1">
        <v>1</v>
      </c>
      <c r="T6657" s="3">
        <v>0.2</v>
      </c>
      <c r="U6657" s="1">
        <v>4.7987999999999964</v>
      </c>
      <c r="V6657" t="str">
        <f>IF(M6657=[1]People!$B$5,[1]People!$A$5,IF(M6657=[1]People!$B$4,[1]People!$A$4,IF(M6657=[1]People!$B$3,[1]People!$A$3,IF(M6657=[1]People!$B$2,[1]People!$A$2,0))))</f>
        <v>Anna Andreadi</v>
      </c>
      <c r="W6657" t="str">
        <f>IFERROR(INDEX([1]Returns!A:A,MATCH(B6657,[1]Returns!B:B,0)),"No")</f>
        <v>No</v>
      </c>
    </row>
    <row r="6658" spans="1:23" x14ac:dyDescent="0.25">
      <c r="A6658" s="1">
        <v>6657</v>
      </c>
      <c r="B6658" t="s">
        <v>9022</v>
      </c>
      <c r="C6658" s="4">
        <v>43516</v>
      </c>
      <c r="D6658" s="4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5">
        <v>51.168000000000006</v>
      </c>
      <c r="S6658" s="1">
        <v>2</v>
      </c>
      <c r="T6658" s="3">
        <v>0.2</v>
      </c>
      <c r="U6658" s="1">
        <v>-6.3960000000000008</v>
      </c>
      <c r="V6658" t="str">
        <f>IF(M6658=[1]People!$B$5,[1]People!$A$5,IF(M6658=[1]People!$B$4,[1]People!$A$4,IF(M6658=[1]People!$B$3,[1]People!$A$3,IF(M6658=[1]People!$B$2,[1]People!$A$2,0))))</f>
        <v>Anna Andreadi</v>
      </c>
      <c r="W6658" t="str">
        <f>IFERROR(INDEX([1]Returns!A:A,MATCH(B6658,[1]Returns!B:B,0)),"No")</f>
        <v>No</v>
      </c>
    </row>
    <row r="6659" spans="1:23" x14ac:dyDescent="0.25">
      <c r="A6659" s="1">
        <v>6658</v>
      </c>
      <c r="B6659" t="s">
        <v>9022</v>
      </c>
      <c r="C6659" s="4">
        <v>43516</v>
      </c>
      <c r="D6659" s="4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5">
        <v>10.64</v>
      </c>
      <c r="S6659" s="1">
        <v>5</v>
      </c>
      <c r="T6659" s="3">
        <v>0.2</v>
      </c>
      <c r="U6659" s="1">
        <v>3.8570000000000002</v>
      </c>
      <c r="V6659" t="str">
        <f>IF(M6659=[1]People!$B$5,[1]People!$A$5,IF(M6659=[1]People!$B$4,[1]People!$A$4,IF(M6659=[1]People!$B$3,[1]People!$A$3,IF(M6659=[1]People!$B$2,[1]People!$A$2,0))))</f>
        <v>Anna Andreadi</v>
      </c>
      <c r="W6659" t="str">
        <f>IFERROR(INDEX([1]Returns!A:A,MATCH(B6659,[1]Returns!B:B,0)),"No")</f>
        <v>No</v>
      </c>
    </row>
    <row r="6660" spans="1:23" x14ac:dyDescent="0.25">
      <c r="A6660" s="1">
        <v>6659</v>
      </c>
      <c r="B6660" t="s">
        <v>9022</v>
      </c>
      <c r="C6660" s="4">
        <v>43516</v>
      </c>
      <c r="D6660" s="4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5">
        <v>68.703999999999994</v>
      </c>
      <c r="S6660" s="1">
        <v>2</v>
      </c>
      <c r="T6660" s="3">
        <v>0.2</v>
      </c>
      <c r="U6660" s="1">
        <v>16.317200000000003</v>
      </c>
      <c r="V6660" t="str">
        <f>IF(M6660=[1]People!$B$5,[1]People!$A$5,IF(M6660=[1]People!$B$4,[1]People!$A$4,IF(M6660=[1]People!$B$3,[1]People!$A$3,IF(M6660=[1]People!$B$2,[1]People!$A$2,0))))</f>
        <v>Anna Andreadi</v>
      </c>
      <c r="W6660" t="str">
        <f>IFERROR(INDEX([1]Returns!A:A,MATCH(B6660,[1]Returns!B:B,0)),"No")</f>
        <v>No</v>
      </c>
    </row>
    <row r="6661" spans="1:23" x14ac:dyDescent="0.25">
      <c r="A6661" s="1">
        <v>6660</v>
      </c>
      <c r="B6661" t="s">
        <v>9022</v>
      </c>
      <c r="C6661" s="4">
        <v>43516</v>
      </c>
      <c r="D6661" s="4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5">
        <v>386.91</v>
      </c>
      <c r="S6661" s="1">
        <v>9</v>
      </c>
      <c r="T6661" s="3">
        <v>0.5</v>
      </c>
      <c r="U6661" s="1">
        <v>-185.71679999999998</v>
      </c>
      <c r="V6661" t="str">
        <f>IF(M6661=[1]People!$B$5,[1]People!$A$5,IF(M6661=[1]People!$B$4,[1]People!$A$4,IF(M6661=[1]People!$B$3,[1]People!$A$3,IF(M6661=[1]People!$B$2,[1]People!$A$2,0))))</f>
        <v>Anna Andreadi</v>
      </c>
      <c r="W6661" t="str">
        <f>IFERROR(INDEX([1]Returns!A:A,MATCH(B6661,[1]Returns!B:B,0)),"No")</f>
        <v>No</v>
      </c>
    </row>
    <row r="6662" spans="1:23" x14ac:dyDescent="0.25">
      <c r="A6662" s="1">
        <v>6661</v>
      </c>
      <c r="B6662" t="s">
        <v>9023</v>
      </c>
      <c r="C6662" s="4">
        <v>42955</v>
      </c>
      <c r="D6662" s="4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t="str">
        <f>IF(M6662=[1]People!$B$5,[1]People!$A$5,IF(M6662=[1]People!$B$4,[1]People!$A$4,IF(M6662=[1]People!$B$3,[1]People!$A$3,IF(M6662=[1]People!$B$2,[1]People!$A$2,0))))</f>
        <v>Chuck Magee</v>
      </c>
      <c r="W6662" t="str">
        <f>IFERROR(INDEX([1]Returns!A:A,MATCH(B6662,[1]Returns!B:B,0)),"No")</f>
        <v>No</v>
      </c>
    </row>
    <row r="6663" spans="1:23" x14ac:dyDescent="0.25">
      <c r="A6663" s="1">
        <v>6662</v>
      </c>
      <c r="B6663" t="s">
        <v>9023</v>
      </c>
      <c r="C6663" s="4">
        <v>42955</v>
      </c>
      <c r="D6663" s="4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3">
        <v>0</v>
      </c>
      <c r="U6663" s="1">
        <v>33.036799999999985</v>
      </c>
      <c r="V6663" t="str">
        <f>IF(M6663=[1]People!$B$5,[1]People!$A$5,IF(M6663=[1]People!$B$4,[1]People!$A$4,IF(M6663=[1]People!$B$3,[1]People!$A$3,IF(M6663=[1]People!$B$2,[1]People!$A$2,0))))</f>
        <v>Chuck Magee</v>
      </c>
      <c r="W6663" t="str">
        <f>IFERROR(INDEX([1]Returns!A:A,MATCH(B6663,[1]Returns!B:B,0)),"No")</f>
        <v>No</v>
      </c>
    </row>
    <row r="6664" spans="1:23" x14ac:dyDescent="0.25">
      <c r="A6664" s="1">
        <v>6663</v>
      </c>
      <c r="B6664" t="s">
        <v>9023</v>
      </c>
      <c r="C6664" s="4">
        <v>42955</v>
      </c>
      <c r="D6664" s="4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t="str">
        <f>IF(M6664=[1]People!$B$5,[1]People!$A$5,IF(M6664=[1]People!$B$4,[1]People!$A$4,IF(M6664=[1]People!$B$3,[1]People!$A$3,IF(M6664=[1]People!$B$2,[1]People!$A$2,0))))</f>
        <v>Chuck Magee</v>
      </c>
      <c r="W6664" t="str">
        <f>IFERROR(INDEX([1]Returns!A:A,MATCH(B6664,[1]Returns!B:B,0)),"No")</f>
        <v>No</v>
      </c>
    </row>
    <row r="6665" spans="1:23" x14ac:dyDescent="0.25">
      <c r="A6665" s="1">
        <v>6664</v>
      </c>
      <c r="B6665" t="s">
        <v>9024</v>
      </c>
      <c r="C6665" s="4">
        <v>43764</v>
      </c>
      <c r="D6665" s="4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3">
        <v>0</v>
      </c>
      <c r="U6665" s="1">
        <v>60.664499999999961</v>
      </c>
      <c r="V6665" t="str">
        <f>IF(M6665=[1]People!$B$5,[1]People!$A$5,IF(M6665=[1]People!$B$4,[1]People!$A$4,IF(M6665=[1]People!$B$3,[1]People!$A$3,IF(M6665=[1]People!$B$2,[1]People!$A$2,0))))</f>
        <v>Cassandra Brandow</v>
      </c>
      <c r="W6665" t="str">
        <f>IFERROR(INDEX([1]Returns!A:A,MATCH(B6665,[1]Returns!B:B,0)),"No")</f>
        <v>No</v>
      </c>
    </row>
    <row r="6666" spans="1:23" x14ac:dyDescent="0.25">
      <c r="A6666" s="1">
        <v>6665</v>
      </c>
      <c r="B6666" t="s">
        <v>9024</v>
      </c>
      <c r="C6666" s="4">
        <v>43764</v>
      </c>
      <c r="D6666" s="4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t="str">
        <f>IF(M6666=[1]People!$B$5,[1]People!$A$5,IF(M6666=[1]People!$B$4,[1]People!$A$4,IF(M6666=[1]People!$B$3,[1]People!$A$3,IF(M6666=[1]People!$B$2,[1]People!$A$2,0))))</f>
        <v>Cassandra Brandow</v>
      </c>
      <c r="W6666" t="str">
        <f>IFERROR(INDEX([1]Returns!A:A,MATCH(B6666,[1]Returns!B:B,0)),"No")</f>
        <v>No</v>
      </c>
    </row>
    <row r="6667" spans="1:23" x14ac:dyDescent="0.25">
      <c r="A6667" s="1">
        <v>6666</v>
      </c>
      <c r="B6667" t="s">
        <v>9025</v>
      </c>
      <c r="C6667" s="4">
        <v>43295</v>
      </c>
      <c r="D6667" s="4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t="str">
        <f>IF(M6667=[1]People!$B$5,[1]People!$A$5,IF(M6667=[1]People!$B$4,[1]People!$A$4,IF(M6667=[1]People!$B$3,[1]People!$A$3,IF(M6667=[1]People!$B$2,[1]People!$A$2,0))))</f>
        <v>Kelly Williams</v>
      </c>
      <c r="W6667" t="str">
        <f>IFERROR(INDEX([1]Returns!A:A,MATCH(B6667,[1]Returns!B:B,0)),"No")</f>
        <v>No</v>
      </c>
    </row>
    <row r="6668" spans="1:23" x14ac:dyDescent="0.25">
      <c r="A6668" s="1">
        <v>6667</v>
      </c>
      <c r="B6668" t="s">
        <v>9026</v>
      </c>
      <c r="C6668" s="4">
        <v>43597</v>
      </c>
      <c r="D6668" s="4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3">
        <v>0</v>
      </c>
      <c r="U6668" s="1">
        <v>15.426000000000002</v>
      </c>
      <c r="V6668" t="str">
        <f>IF(M6668=[1]People!$B$5,[1]People!$A$5,IF(M6668=[1]People!$B$4,[1]People!$A$4,IF(M6668=[1]People!$B$3,[1]People!$A$3,IF(M6668=[1]People!$B$2,[1]People!$A$2,0))))</f>
        <v>Chuck Magee</v>
      </c>
      <c r="W6668" t="str">
        <f>IFERROR(INDEX([1]Returns!A:A,MATCH(B6668,[1]Returns!B:B,0)),"No")</f>
        <v>No</v>
      </c>
    </row>
    <row r="6669" spans="1:23" x14ac:dyDescent="0.25">
      <c r="A6669" s="1">
        <v>6668</v>
      </c>
      <c r="B6669" t="s">
        <v>9026</v>
      </c>
      <c r="C6669" s="4">
        <v>43597</v>
      </c>
      <c r="D6669" s="4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3">
        <v>0</v>
      </c>
      <c r="U6669" s="1">
        <v>2.9567999999999999</v>
      </c>
      <c r="V6669" t="str">
        <f>IF(M6669=[1]People!$B$5,[1]People!$A$5,IF(M6669=[1]People!$B$4,[1]People!$A$4,IF(M6669=[1]People!$B$3,[1]People!$A$3,IF(M6669=[1]People!$B$2,[1]People!$A$2,0))))</f>
        <v>Chuck Magee</v>
      </c>
      <c r="W6669" t="str">
        <f>IFERROR(INDEX([1]Returns!A:A,MATCH(B6669,[1]Returns!B:B,0)),"No")</f>
        <v>No</v>
      </c>
    </row>
    <row r="6670" spans="1:23" x14ac:dyDescent="0.25">
      <c r="A6670" s="1">
        <v>6669</v>
      </c>
      <c r="B6670" t="s">
        <v>9026</v>
      </c>
      <c r="C6670" s="4">
        <v>43597</v>
      </c>
      <c r="D6670" s="4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3">
        <v>0</v>
      </c>
      <c r="U6670" s="1">
        <v>4.42</v>
      </c>
      <c r="V6670" t="str">
        <f>IF(M6670=[1]People!$B$5,[1]People!$A$5,IF(M6670=[1]People!$B$4,[1]People!$A$4,IF(M6670=[1]People!$B$3,[1]People!$A$3,IF(M6670=[1]People!$B$2,[1]People!$A$2,0))))</f>
        <v>Chuck Magee</v>
      </c>
      <c r="W6670" t="str">
        <f>IFERROR(INDEX([1]Returns!A:A,MATCH(B6670,[1]Returns!B:B,0)),"No")</f>
        <v>No</v>
      </c>
    </row>
    <row r="6671" spans="1:23" x14ac:dyDescent="0.25">
      <c r="A6671" s="1">
        <v>6670</v>
      </c>
      <c r="B6671" t="s">
        <v>9026</v>
      </c>
      <c r="C6671" s="4">
        <v>43597</v>
      </c>
      <c r="D6671" s="4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3">
        <v>0</v>
      </c>
      <c r="U6671" s="1">
        <v>34.960000000000008</v>
      </c>
      <c r="V6671" t="str">
        <f>IF(M6671=[1]People!$B$5,[1]People!$A$5,IF(M6671=[1]People!$B$4,[1]People!$A$4,IF(M6671=[1]People!$B$3,[1]People!$A$3,IF(M6671=[1]People!$B$2,[1]People!$A$2,0))))</f>
        <v>Chuck Magee</v>
      </c>
      <c r="W6671" t="str">
        <f>IFERROR(INDEX([1]Returns!A:A,MATCH(B6671,[1]Returns!B:B,0)),"No")</f>
        <v>No</v>
      </c>
    </row>
    <row r="6672" spans="1:23" x14ac:dyDescent="0.25">
      <c r="A6672" s="1">
        <v>6671</v>
      </c>
      <c r="B6672" t="s">
        <v>9027</v>
      </c>
      <c r="C6672" s="4">
        <v>43610</v>
      </c>
      <c r="D6672" s="4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3">
        <v>0</v>
      </c>
      <c r="U6672" s="1">
        <v>13.427999999999997</v>
      </c>
      <c r="V6672" t="str">
        <f>IF(M6672=[1]People!$B$5,[1]People!$A$5,IF(M6672=[1]People!$B$4,[1]People!$A$4,IF(M6672=[1]People!$B$3,[1]People!$A$3,IF(M6672=[1]People!$B$2,[1]People!$A$2,0))))</f>
        <v>Cassandra Brandow</v>
      </c>
      <c r="W6672" t="str">
        <f>IFERROR(INDEX([1]Returns!A:A,MATCH(B6672,[1]Returns!B:B,0)),"No")</f>
        <v>No</v>
      </c>
    </row>
    <row r="6673" spans="1:23" x14ac:dyDescent="0.25">
      <c r="A6673" s="1">
        <v>6672</v>
      </c>
      <c r="B6673" t="s">
        <v>9028</v>
      </c>
      <c r="C6673" s="4">
        <v>42605</v>
      </c>
      <c r="D6673" s="4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5">
        <v>49.568000000000005</v>
      </c>
      <c r="S6673" s="1">
        <v>2</v>
      </c>
      <c r="T6673" s="3">
        <v>0.2</v>
      </c>
      <c r="U6673" s="1">
        <v>17.348799999999997</v>
      </c>
      <c r="V6673" t="str">
        <f>IF(M6673=[1]People!$B$5,[1]People!$A$5,IF(M6673=[1]People!$B$4,[1]People!$A$4,IF(M6673=[1]People!$B$3,[1]People!$A$3,IF(M6673=[1]People!$B$2,[1]People!$A$2,0))))</f>
        <v>Anna Andreadi</v>
      </c>
      <c r="W6673" t="str">
        <f>IFERROR(INDEX([1]Returns!A:A,MATCH(B6673,[1]Returns!B:B,0)),"No")</f>
        <v>No</v>
      </c>
    </row>
    <row r="6674" spans="1:23" x14ac:dyDescent="0.25">
      <c r="A6674" s="1">
        <v>6673</v>
      </c>
      <c r="B6674" t="s">
        <v>9029</v>
      </c>
      <c r="C6674" s="4">
        <v>42989</v>
      </c>
      <c r="D6674" s="4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5">
        <v>265.85999999999996</v>
      </c>
      <c r="S6674" s="1">
        <v>7</v>
      </c>
      <c r="T6674" s="3">
        <v>0</v>
      </c>
      <c r="U6674" s="1">
        <v>79.757999999999967</v>
      </c>
      <c r="V6674" t="str">
        <f>IF(M6674=[1]People!$B$5,[1]People!$A$5,IF(M6674=[1]People!$B$4,[1]People!$A$4,IF(M6674=[1]People!$B$3,[1]People!$A$3,IF(M6674=[1]People!$B$2,[1]People!$A$2,0))))</f>
        <v>Anna Andreadi</v>
      </c>
      <c r="W6674" t="str">
        <f>IFERROR(INDEX([1]Returns!A:A,MATCH(B6674,[1]Returns!B:B,0)),"No")</f>
        <v>No</v>
      </c>
    </row>
    <row r="6675" spans="1:23" x14ac:dyDescent="0.25">
      <c r="A6675" s="1">
        <v>6674</v>
      </c>
      <c r="B6675" t="s">
        <v>9030</v>
      </c>
      <c r="C6675" s="4">
        <v>42983</v>
      </c>
      <c r="D6675" s="4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t="str">
        <f>IF(M6675=[1]People!$B$5,[1]People!$A$5,IF(M6675=[1]People!$B$4,[1]People!$A$4,IF(M6675=[1]People!$B$3,[1]People!$A$3,IF(M6675=[1]People!$B$2,[1]People!$A$2,0))))</f>
        <v>Cassandra Brandow</v>
      </c>
      <c r="W6675" t="str">
        <f>IFERROR(INDEX([1]Returns!A:A,MATCH(B6675,[1]Returns!B:B,0)),"No")</f>
        <v>No</v>
      </c>
    </row>
    <row r="6676" spans="1:23" x14ac:dyDescent="0.25">
      <c r="A6676" s="1">
        <v>6675</v>
      </c>
      <c r="B6676" t="s">
        <v>9033</v>
      </c>
      <c r="C6676" s="4">
        <v>43060</v>
      </c>
      <c r="D6676" s="4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3">
        <v>0</v>
      </c>
      <c r="U6676" s="1">
        <v>4.9139999999999997</v>
      </c>
      <c r="V6676" t="str">
        <f>IF(M6676=[1]People!$B$5,[1]People!$A$5,IF(M6676=[1]People!$B$4,[1]People!$A$4,IF(M6676=[1]People!$B$3,[1]People!$A$3,IF(M6676=[1]People!$B$2,[1]People!$A$2,0))))</f>
        <v>Kelly Williams</v>
      </c>
      <c r="W6676" t="str">
        <f>IFERROR(INDEX([1]Returns!A:A,MATCH(B6676,[1]Returns!B:B,0)),"No")</f>
        <v>No</v>
      </c>
    </row>
    <row r="6677" spans="1:23" x14ac:dyDescent="0.25">
      <c r="A6677" s="1">
        <v>6676</v>
      </c>
      <c r="B6677" t="s">
        <v>9033</v>
      </c>
      <c r="C6677" s="4">
        <v>43060</v>
      </c>
      <c r="D6677" s="4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3">
        <v>0</v>
      </c>
      <c r="U6677" s="1">
        <v>22.653000000000006</v>
      </c>
      <c r="V6677" t="str">
        <f>IF(M6677=[1]People!$B$5,[1]People!$A$5,IF(M6677=[1]People!$B$4,[1]People!$A$4,IF(M6677=[1]People!$B$3,[1]People!$A$3,IF(M6677=[1]People!$B$2,[1]People!$A$2,0))))</f>
        <v>Kelly Williams</v>
      </c>
      <c r="W6677" t="str">
        <f>IFERROR(INDEX([1]Returns!A:A,MATCH(B6677,[1]Returns!B:B,0)),"No")</f>
        <v>No</v>
      </c>
    </row>
    <row r="6678" spans="1:23" x14ac:dyDescent="0.25">
      <c r="A6678" s="1">
        <v>6677</v>
      </c>
      <c r="B6678" t="s">
        <v>9033</v>
      </c>
      <c r="C6678" s="4">
        <v>43060</v>
      </c>
      <c r="D6678" s="4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3">
        <v>0</v>
      </c>
      <c r="U6678" s="1">
        <v>5.1350000000000007</v>
      </c>
      <c r="V6678" t="str">
        <f>IF(M6678=[1]People!$B$5,[1]People!$A$5,IF(M6678=[1]People!$B$4,[1]People!$A$4,IF(M6678=[1]People!$B$3,[1]People!$A$3,IF(M6678=[1]People!$B$2,[1]People!$A$2,0))))</f>
        <v>Kelly Williams</v>
      </c>
      <c r="W6678" t="str">
        <f>IFERROR(INDEX([1]Returns!A:A,MATCH(B6678,[1]Returns!B:B,0)),"No")</f>
        <v>No</v>
      </c>
    </row>
    <row r="6679" spans="1:23" x14ac:dyDescent="0.25">
      <c r="A6679" s="1">
        <v>6678</v>
      </c>
      <c r="B6679" t="s">
        <v>9033</v>
      </c>
      <c r="C6679" s="4">
        <v>43060</v>
      </c>
      <c r="D6679" s="4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3">
        <v>0</v>
      </c>
      <c r="U6679" s="1">
        <v>165.28680000000003</v>
      </c>
      <c r="V6679" t="str">
        <f>IF(M6679=[1]People!$B$5,[1]People!$A$5,IF(M6679=[1]People!$B$4,[1]People!$A$4,IF(M6679=[1]People!$B$3,[1]People!$A$3,IF(M6679=[1]People!$B$2,[1]People!$A$2,0))))</f>
        <v>Kelly Williams</v>
      </c>
      <c r="W6679" t="str">
        <f>IFERROR(INDEX([1]Returns!A:A,MATCH(B6679,[1]Returns!B:B,0)),"No")</f>
        <v>No</v>
      </c>
    </row>
    <row r="6680" spans="1:23" x14ac:dyDescent="0.25">
      <c r="A6680" s="1">
        <v>6679</v>
      </c>
      <c r="B6680" t="s">
        <v>9036</v>
      </c>
      <c r="C6680" s="4">
        <v>42653</v>
      </c>
      <c r="D6680" s="4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5">
        <v>46.872</v>
      </c>
      <c r="S6680" s="1">
        <v>7</v>
      </c>
      <c r="T6680" s="3">
        <v>0.2</v>
      </c>
      <c r="U6680" s="1">
        <v>3.5153999999999979</v>
      </c>
      <c r="V6680" t="str">
        <f>IF(M6680=[1]People!$B$5,[1]People!$A$5,IF(M6680=[1]People!$B$4,[1]People!$A$4,IF(M6680=[1]People!$B$3,[1]People!$A$3,IF(M6680=[1]People!$B$2,[1]People!$A$2,0))))</f>
        <v>Anna Andreadi</v>
      </c>
      <c r="W6680" t="str">
        <f>IFERROR(INDEX([1]Returns!A:A,MATCH(B6680,[1]Returns!B:B,0)),"No")</f>
        <v>No</v>
      </c>
    </row>
    <row r="6681" spans="1:23" x14ac:dyDescent="0.25">
      <c r="A6681" s="1">
        <v>6680</v>
      </c>
      <c r="B6681" t="s">
        <v>9037</v>
      </c>
      <c r="C6681" s="4">
        <v>43710</v>
      </c>
      <c r="D6681" s="4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3">
        <v>0</v>
      </c>
      <c r="U6681" s="1">
        <v>2.8339999999999996</v>
      </c>
      <c r="V6681" t="str">
        <f>IF(M6681=[1]People!$B$5,[1]People!$A$5,IF(M6681=[1]People!$B$4,[1]People!$A$4,IF(M6681=[1]People!$B$3,[1]People!$A$3,IF(M6681=[1]People!$B$2,[1]People!$A$2,0))))</f>
        <v>Chuck Magee</v>
      </c>
      <c r="W6681" t="str">
        <f>IFERROR(INDEX([1]Returns!A:A,MATCH(B6681,[1]Returns!B:B,0)),"No")</f>
        <v>No</v>
      </c>
    </row>
    <row r="6682" spans="1:23" x14ac:dyDescent="0.25">
      <c r="A6682" s="1">
        <v>6681</v>
      </c>
      <c r="B6682" t="s">
        <v>9037</v>
      </c>
      <c r="C6682" s="4">
        <v>43710</v>
      </c>
      <c r="D6682" s="4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3">
        <v>0</v>
      </c>
      <c r="U6682" s="1">
        <v>37.562399999999997</v>
      </c>
      <c r="V6682" t="str">
        <f>IF(M6682=[1]People!$B$5,[1]People!$A$5,IF(M6682=[1]People!$B$4,[1]People!$A$4,IF(M6682=[1]People!$B$3,[1]People!$A$3,IF(M6682=[1]People!$B$2,[1]People!$A$2,0))))</f>
        <v>Chuck Magee</v>
      </c>
      <c r="W6682" t="str">
        <f>IFERROR(INDEX([1]Returns!A:A,MATCH(B6682,[1]Returns!B:B,0)),"No")</f>
        <v>No</v>
      </c>
    </row>
    <row r="6683" spans="1:23" x14ac:dyDescent="0.25">
      <c r="A6683" s="1">
        <v>6682</v>
      </c>
      <c r="B6683" t="s">
        <v>9037</v>
      </c>
      <c r="C6683" s="4">
        <v>43710</v>
      </c>
      <c r="D6683" s="4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3">
        <v>0</v>
      </c>
      <c r="U6683" s="1">
        <v>73.41</v>
      </c>
      <c r="V6683" t="str">
        <f>IF(M6683=[1]People!$B$5,[1]People!$A$5,IF(M6683=[1]People!$B$4,[1]People!$A$4,IF(M6683=[1]People!$B$3,[1]People!$A$3,IF(M6683=[1]People!$B$2,[1]People!$A$2,0))))</f>
        <v>Chuck Magee</v>
      </c>
      <c r="W6683" t="str">
        <f>IFERROR(INDEX([1]Returns!A:A,MATCH(B6683,[1]Returns!B:B,0)),"No")</f>
        <v>No</v>
      </c>
    </row>
    <row r="6684" spans="1:23" x14ac:dyDescent="0.25">
      <c r="A6684" s="1">
        <v>6683</v>
      </c>
      <c r="B6684" t="s">
        <v>9038</v>
      </c>
      <c r="C6684" s="4">
        <v>43466</v>
      </c>
      <c r="D6684" s="4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3">
        <v>0</v>
      </c>
      <c r="U6684" s="1">
        <v>1.728</v>
      </c>
      <c r="V6684" t="str">
        <f>IF(M6684=[1]People!$B$5,[1]People!$A$5,IF(M6684=[1]People!$B$4,[1]People!$A$4,IF(M6684=[1]People!$B$3,[1]People!$A$3,IF(M6684=[1]People!$B$2,[1]People!$A$2,0))))</f>
        <v>Kelly Williams</v>
      </c>
      <c r="W6684" t="str">
        <f>IFERROR(INDEX([1]Returns!A:A,MATCH(B6684,[1]Returns!B:B,0)),"No")</f>
        <v>No</v>
      </c>
    </row>
    <row r="6685" spans="1:23" x14ac:dyDescent="0.25">
      <c r="A6685" s="1">
        <v>6684</v>
      </c>
      <c r="B6685" t="s">
        <v>9039</v>
      </c>
      <c r="C6685" s="4">
        <v>42679</v>
      </c>
      <c r="D6685" s="4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5">
        <v>20.04</v>
      </c>
      <c r="S6685" s="1">
        <v>6</v>
      </c>
      <c r="T6685" s="3">
        <v>0</v>
      </c>
      <c r="U6685" s="1">
        <v>8.8176000000000023</v>
      </c>
      <c r="V6685" t="str">
        <f>IF(M6685=[1]People!$B$5,[1]People!$A$5,IF(M6685=[1]People!$B$4,[1]People!$A$4,IF(M6685=[1]People!$B$3,[1]People!$A$3,IF(M6685=[1]People!$B$2,[1]People!$A$2,0))))</f>
        <v>Anna Andreadi</v>
      </c>
      <c r="W6685" t="str">
        <f>IFERROR(INDEX([1]Returns!A:A,MATCH(B6685,[1]Returns!B:B,0)),"No")</f>
        <v>No</v>
      </c>
    </row>
    <row r="6686" spans="1:23" x14ac:dyDescent="0.25">
      <c r="A6686" s="1">
        <v>6685</v>
      </c>
      <c r="B6686" t="s">
        <v>9040</v>
      </c>
      <c r="C6686" s="4">
        <v>43086</v>
      </c>
      <c r="D6686" s="4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t="str">
        <f>IF(M6686=[1]People!$B$5,[1]People!$A$5,IF(M6686=[1]People!$B$4,[1]People!$A$4,IF(M6686=[1]People!$B$3,[1]People!$A$3,IF(M6686=[1]People!$B$2,[1]People!$A$2,0))))</f>
        <v>Kelly Williams</v>
      </c>
      <c r="W6686" t="str">
        <f>IFERROR(INDEX([1]Returns!A:A,MATCH(B6686,[1]Returns!B:B,0)),"No")</f>
        <v>No</v>
      </c>
    </row>
    <row r="6687" spans="1:23" x14ac:dyDescent="0.25">
      <c r="A6687" s="1">
        <v>6686</v>
      </c>
      <c r="B6687" t="s">
        <v>9040</v>
      </c>
      <c r="C6687" s="4">
        <v>43086</v>
      </c>
      <c r="D6687" s="4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3">
        <v>0.6</v>
      </c>
      <c r="U6687" s="1">
        <v>-19.737199999999994</v>
      </c>
      <c r="V6687" t="str">
        <f>IF(M6687=[1]People!$B$5,[1]People!$A$5,IF(M6687=[1]People!$B$4,[1]People!$A$4,IF(M6687=[1]People!$B$3,[1]People!$A$3,IF(M6687=[1]People!$B$2,[1]People!$A$2,0))))</f>
        <v>Kelly Williams</v>
      </c>
      <c r="W6687" t="str">
        <f>IFERROR(INDEX([1]Returns!A:A,MATCH(B6687,[1]Returns!B:B,0)),"No")</f>
        <v>No</v>
      </c>
    </row>
    <row r="6688" spans="1:23" x14ac:dyDescent="0.25">
      <c r="A6688" s="1">
        <v>6687</v>
      </c>
      <c r="B6688" t="s">
        <v>9040</v>
      </c>
      <c r="C6688" s="4">
        <v>43086</v>
      </c>
      <c r="D6688" s="4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t="str">
        <f>IF(M6688=[1]People!$B$5,[1]People!$A$5,IF(M6688=[1]People!$B$4,[1]People!$A$4,IF(M6688=[1]People!$B$3,[1]People!$A$3,IF(M6688=[1]People!$B$2,[1]People!$A$2,0))))</f>
        <v>Kelly Williams</v>
      </c>
      <c r="W6688" t="str">
        <f>IFERROR(INDEX([1]Returns!A:A,MATCH(B6688,[1]Returns!B:B,0)),"No")</f>
        <v>No</v>
      </c>
    </row>
    <row r="6689" spans="1:23" x14ac:dyDescent="0.25">
      <c r="A6689" s="1">
        <v>6688</v>
      </c>
      <c r="B6689" t="s">
        <v>9041</v>
      </c>
      <c r="C6689" s="4">
        <v>42869</v>
      </c>
      <c r="D6689" s="4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5">
        <v>1117.92</v>
      </c>
      <c r="S6689" s="1">
        <v>4</v>
      </c>
      <c r="T6689" s="3">
        <v>0</v>
      </c>
      <c r="U6689" s="1">
        <v>55.895999999999958</v>
      </c>
      <c r="V6689" t="str">
        <f>IF(M6689=[1]People!$B$5,[1]People!$A$5,IF(M6689=[1]People!$B$4,[1]People!$A$4,IF(M6689=[1]People!$B$3,[1]People!$A$3,IF(M6689=[1]People!$B$2,[1]People!$A$2,0))))</f>
        <v>Anna Andreadi</v>
      </c>
      <c r="W6689" t="str">
        <f>IFERROR(INDEX([1]Returns!A:A,MATCH(B6689,[1]Returns!B:B,0)),"No")</f>
        <v>No</v>
      </c>
    </row>
    <row r="6690" spans="1:23" x14ac:dyDescent="0.25">
      <c r="A6690" s="1">
        <v>6689</v>
      </c>
      <c r="B6690" t="s">
        <v>9042</v>
      </c>
      <c r="C6690" s="4">
        <v>43534</v>
      </c>
      <c r="D6690" s="4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5">
        <v>111.96</v>
      </c>
      <c r="S6690" s="1">
        <v>4</v>
      </c>
      <c r="T6690" s="3">
        <v>0</v>
      </c>
      <c r="U6690" s="1">
        <v>21.27239999999999</v>
      </c>
      <c r="V6690" t="str">
        <f>IF(M6690=[1]People!$B$5,[1]People!$A$5,IF(M6690=[1]People!$B$4,[1]People!$A$4,IF(M6690=[1]People!$B$3,[1]People!$A$3,IF(M6690=[1]People!$B$2,[1]People!$A$2,0))))</f>
        <v>Anna Andreadi</v>
      </c>
      <c r="W6690" t="str">
        <f>IFERROR(INDEX([1]Returns!A:A,MATCH(B6690,[1]Returns!B:B,0)),"No")</f>
        <v>No</v>
      </c>
    </row>
    <row r="6691" spans="1:23" x14ac:dyDescent="0.25">
      <c r="A6691" s="1">
        <v>6690</v>
      </c>
      <c r="B6691" t="s">
        <v>9043</v>
      </c>
      <c r="C6691" s="4">
        <v>43801</v>
      </c>
      <c r="D6691" s="4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t="str">
        <f>IF(M6691=[1]People!$B$5,[1]People!$A$5,IF(M6691=[1]People!$B$4,[1]People!$A$4,IF(M6691=[1]People!$B$3,[1]People!$A$3,IF(M6691=[1]People!$B$2,[1]People!$A$2,0))))</f>
        <v>Kelly Williams</v>
      </c>
      <c r="W6691" t="str">
        <f>IFERROR(INDEX([1]Returns!A:A,MATCH(B6691,[1]Returns!B:B,0)),"No")</f>
        <v>No</v>
      </c>
    </row>
    <row r="6692" spans="1:23" x14ac:dyDescent="0.25">
      <c r="A6692" s="1">
        <v>6691</v>
      </c>
      <c r="B6692" t="s">
        <v>9044</v>
      </c>
      <c r="C6692" s="4">
        <v>43677</v>
      </c>
      <c r="D6692" s="4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3">
        <v>0</v>
      </c>
      <c r="U6692" s="1">
        <v>8.4095999999999993</v>
      </c>
      <c r="V6692" t="str">
        <f>IF(M6692=[1]People!$B$5,[1]People!$A$5,IF(M6692=[1]People!$B$4,[1]People!$A$4,IF(M6692=[1]People!$B$3,[1]People!$A$3,IF(M6692=[1]People!$B$2,[1]People!$A$2,0))))</f>
        <v>Kelly Williams</v>
      </c>
      <c r="W6692" t="str">
        <f>IFERROR(INDEX([1]Returns!A:A,MATCH(B6692,[1]Returns!B:B,0)),"No")</f>
        <v>No</v>
      </c>
    </row>
    <row r="6693" spans="1:23" x14ac:dyDescent="0.25">
      <c r="A6693" s="1">
        <v>6692</v>
      </c>
      <c r="B6693" t="s">
        <v>9044</v>
      </c>
      <c r="C6693" s="4">
        <v>43677</v>
      </c>
      <c r="D6693" s="4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3">
        <v>0</v>
      </c>
      <c r="U6693" s="1">
        <v>54.558</v>
      </c>
      <c r="V6693" t="str">
        <f>IF(M6693=[1]People!$B$5,[1]People!$A$5,IF(M6693=[1]People!$B$4,[1]People!$A$4,IF(M6693=[1]People!$B$3,[1]People!$A$3,IF(M6693=[1]People!$B$2,[1]People!$A$2,0))))</f>
        <v>Kelly Williams</v>
      </c>
      <c r="W6693" t="str">
        <f>IFERROR(INDEX([1]Returns!A:A,MATCH(B6693,[1]Returns!B:B,0)),"No")</f>
        <v>No</v>
      </c>
    </row>
    <row r="6694" spans="1:23" x14ac:dyDescent="0.25">
      <c r="A6694" s="1">
        <v>6693</v>
      </c>
      <c r="B6694" t="s">
        <v>9045</v>
      </c>
      <c r="C6694" s="4">
        <v>43688</v>
      </c>
      <c r="D6694" s="4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3">
        <v>0</v>
      </c>
      <c r="U6694" s="1">
        <v>219.65459999999999</v>
      </c>
      <c r="V6694" t="str">
        <f>IF(M6694=[1]People!$B$5,[1]People!$A$5,IF(M6694=[1]People!$B$4,[1]People!$A$4,IF(M6694=[1]People!$B$3,[1]People!$A$3,IF(M6694=[1]People!$B$2,[1]People!$A$2,0))))</f>
        <v>Cassandra Brandow</v>
      </c>
      <c r="W6694" t="str">
        <f>IFERROR(INDEX([1]Returns!A:A,MATCH(B6694,[1]Returns!B:B,0)),"No")</f>
        <v>No</v>
      </c>
    </row>
    <row r="6695" spans="1:23" x14ac:dyDescent="0.25">
      <c r="A6695" s="1">
        <v>6694</v>
      </c>
      <c r="B6695" t="s">
        <v>9046</v>
      </c>
      <c r="C6695" s="4">
        <v>43738</v>
      </c>
      <c r="D6695" s="4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3">
        <v>0</v>
      </c>
      <c r="U6695" s="1">
        <v>80.791200000000003</v>
      </c>
      <c r="V6695" t="str">
        <f>IF(M6695=[1]People!$B$5,[1]People!$A$5,IF(M6695=[1]People!$B$4,[1]People!$A$4,IF(M6695=[1]People!$B$3,[1]People!$A$3,IF(M6695=[1]People!$B$2,[1]People!$A$2,0))))</f>
        <v>Chuck Magee</v>
      </c>
      <c r="W6695" t="str">
        <f>IFERROR(INDEX([1]Returns!A:A,MATCH(B6695,[1]Returns!B:B,0)),"No")</f>
        <v>No</v>
      </c>
    </row>
    <row r="6696" spans="1:23" x14ac:dyDescent="0.25">
      <c r="A6696" s="1">
        <v>6695</v>
      </c>
      <c r="B6696" t="s">
        <v>9047</v>
      </c>
      <c r="C6696" s="4">
        <v>43338</v>
      </c>
      <c r="D6696" s="4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3">
        <v>0</v>
      </c>
      <c r="U6696" s="1">
        <v>14.870699999999998</v>
      </c>
      <c r="V6696" t="str">
        <f>IF(M6696=[1]People!$B$5,[1]People!$A$5,IF(M6696=[1]People!$B$4,[1]People!$A$4,IF(M6696=[1]People!$B$3,[1]People!$A$3,IF(M6696=[1]People!$B$2,[1]People!$A$2,0))))</f>
        <v>Kelly Williams</v>
      </c>
      <c r="W6696" t="str">
        <f>IFERROR(INDEX([1]Returns!A:A,MATCH(B6696,[1]Returns!B:B,0)),"No")</f>
        <v>No</v>
      </c>
    </row>
    <row r="6697" spans="1:23" x14ac:dyDescent="0.25">
      <c r="A6697" s="1">
        <v>6696</v>
      </c>
      <c r="B6697" t="s">
        <v>9048</v>
      </c>
      <c r="C6697" s="4">
        <v>43436</v>
      </c>
      <c r="D6697" s="4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t="str">
        <f>IF(M6697=[1]People!$B$5,[1]People!$A$5,IF(M6697=[1]People!$B$4,[1]People!$A$4,IF(M6697=[1]People!$B$3,[1]People!$A$3,IF(M6697=[1]People!$B$2,[1]People!$A$2,0))))</f>
        <v>Chuck Magee</v>
      </c>
      <c r="W6697" t="str">
        <f>IFERROR(INDEX([1]Returns!A:A,MATCH(B6697,[1]Returns!B:B,0)),"No")</f>
        <v>No</v>
      </c>
    </row>
    <row r="6698" spans="1:23" x14ac:dyDescent="0.25">
      <c r="A6698" s="1">
        <v>6697</v>
      </c>
      <c r="B6698" t="s">
        <v>9048</v>
      </c>
      <c r="C6698" s="4">
        <v>43436</v>
      </c>
      <c r="D6698" s="4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t="str">
        <f>IF(M6698=[1]People!$B$5,[1]People!$A$5,IF(M6698=[1]People!$B$4,[1]People!$A$4,IF(M6698=[1]People!$B$3,[1]People!$A$3,IF(M6698=[1]People!$B$2,[1]People!$A$2,0))))</f>
        <v>Chuck Magee</v>
      </c>
      <c r="W6698" t="str">
        <f>IFERROR(INDEX([1]Returns!A:A,MATCH(B6698,[1]Returns!B:B,0)),"No")</f>
        <v>No</v>
      </c>
    </row>
    <row r="6699" spans="1:23" x14ac:dyDescent="0.25">
      <c r="A6699" s="1">
        <v>6698</v>
      </c>
      <c r="B6699" t="s">
        <v>9048</v>
      </c>
      <c r="C6699" s="4">
        <v>43436</v>
      </c>
      <c r="D6699" s="4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3">
        <v>0</v>
      </c>
      <c r="U6699" s="1">
        <v>26.930399999999999</v>
      </c>
      <c r="V6699" t="str">
        <f>IF(M6699=[1]People!$B$5,[1]People!$A$5,IF(M6699=[1]People!$B$4,[1]People!$A$4,IF(M6699=[1]People!$B$3,[1]People!$A$3,IF(M6699=[1]People!$B$2,[1]People!$A$2,0))))</f>
        <v>Chuck Magee</v>
      </c>
      <c r="W6699" t="str">
        <f>IFERROR(INDEX([1]Returns!A:A,MATCH(B6699,[1]Returns!B:B,0)),"No")</f>
        <v>No</v>
      </c>
    </row>
    <row r="6700" spans="1:23" x14ac:dyDescent="0.25">
      <c r="A6700" s="1">
        <v>6699</v>
      </c>
      <c r="B6700" t="s">
        <v>9049</v>
      </c>
      <c r="C6700" s="4">
        <v>43667</v>
      </c>
      <c r="D6700" s="4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5">
        <v>16.34</v>
      </c>
      <c r="S6700" s="1">
        <v>2</v>
      </c>
      <c r="T6700" s="3">
        <v>0</v>
      </c>
      <c r="U6700" s="1">
        <v>7.6798000000000002</v>
      </c>
      <c r="V6700" t="str">
        <f>IF(M6700=[1]People!$B$5,[1]People!$A$5,IF(M6700=[1]People!$B$4,[1]People!$A$4,IF(M6700=[1]People!$B$3,[1]People!$A$3,IF(M6700=[1]People!$B$2,[1]People!$A$2,0))))</f>
        <v>Anna Andreadi</v>
      </c>
      <c r="W6700" t="str">
        <f>IFERROR(INDEX([1]Returns!A:A,MATCH(B6700,[1]Returns!B:B,0)),"No")</f>
        <v>No</v>
      </c>
    </row>
    <row r="6701" spans="1:23" x14ac:dyDescent="0.25">
      <c r="A6701" s="1">
        <v>6700</v>
      </c>
      <c r="B6701" t="s">
        <v>9049</v>
      </c>
      <c r="C6701" s="4">
        <v>43667</v>
      </c>
      <c r="D6701" s="4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5">
        <v>225.29600000000002</v>
      </c>
      <c r="S6701" s="1">
        <v>2</v>
      </c>
      <c r="T6701" s="3">
        <v>0.2</v>
      </c>
      <c r="U6701" s="1">
        <v>22.529599999999995</v>
      </c>
      <c r="V6701" t="str">
        <f>IF(M6701=[1]People!$B$5,[1]People!$A$5,IF(M6701=[1]People!$B$4,[1]People!$A$4,IF(M6701=[1]People!$B$3,[1]People!$A$3,IF(M6701=[1]People!$B$2,[1]People!$A$2,0))))</f>
        <v>Anna Andreadi</v>
      </c>
      <c r="W6701" t="str">
        <f>IFERROR(INDEX([1]Returns!A:A,MATCH(B6701,[1]Returns!B:B,0)),"No")</f>
        <v>No</v>
      </c>
    </row>
    <row r="6702" spans="1:23" x14ac:dyDescent="0.25">
      <c r="A6702" s="1">
        <v>6701</v>
      </c>
      <c r="B6702" t="s">
        <v>9049</v>
      </c>
      <c r="C6702" s="4">
        <v>43667</v>
      </c>
      <c r="D6702" s="4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5">
        <v>50.352000000000004</v>
      </c>
      <c r="S6702" s="1">
        <v>3</v>
      </c>
      <c r="T6702" s="3">
        <v>0.2</v>
      </c>
      <c r="U6702" s="1">
        <v>17.623199999999997</v>
      </c>
      <c r="V6702" t="str">
        <f>IF(M6702=[1]People!$B$5,[1]People!$A$5,IF(M6702=[1]People!$B$4,[1]People!$A$4,IF(M6702=[1]People!$B$3,[1]People!$A$3,IF(M6702=[1]People!$B$2,[1]People!$A$2,0))))</f>
        <v>Anna Andreadi</v>
      </c>
      <c r="W6702" t="str">
        <f>IFERROR(INDEX([1]Returns!A:A,MATCH(B6702,[1]Returns!B:B,0)),"No")</f>
        <v>No</v>
      </c>
    </row>
    <row r="6703" spans="1:23" x14ac:dyDescent="0.25">
      <c r="A6703" s="1">
        <v>6702</v>
      </c>
      <c r="B6703" t="s">
        <v>9052</v>
      </c>
      <c r="C6703" s="4">
        <v>42875</v>
      </c>
      <c r="D6703" s="4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3">
        <v>0.2</v>
      </c>
      <c r="U6703" s="1">
        <v>20.391999999999989</v>
      </c>
      <c r="V6703" t="str">
        <f>IF(M6703=[1]People!$B$5,[1]People!$A$5,IF(M6703=[1]People!$B$4,[1]People!$A$4,IF(M6703=[1]People!$B$3,[1]People!$A$3,IF(M6703=[1]People!$B$2,[1]People!$A$2,0))))</f>
        <v>Cassandra Brandow</v>
      </c>
      <c r="W6703" t="str">
        <f>IFERROR(INDEX([1]Returns!A:A,MATCH(B6703,[1]Returns!B:B,0)),"No")</f>
        <v>No</v>
      </c>
    </row>
    <row r="6704" spans="1:23" x14ac:dyDescent="0.25">
      <c r="A6704" s="1">
        <v>6703</v>
      </c>
      <c r="B6704" t="s">
        <v>9052</v>
      </c>
      <c r="C6704" s="4">
        <v>42875</v>
      </c>
      <c r="D6704" s="4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t="str">
        <f>IF(M6704=[1]People!$B$5,[1]People!$A$5,IF(M6704=[1]People!$B$4,[1]People!$A$4,IF(M6704=[1]People!$B$3,[1]People!$A$3,IF(M6704=[1]People!$B$2,[1]People!$A$2,0))))</f>
        <v>Cassandra Brandow</v>
      </c>
      <c r="W6704" t="str">
        <f>IFERROR(INDEX([1]Returns!A:A,MATCH(B6704,[1]Returns!B:B,0)),"No")</f>
        <v>No</v>
      </c>
    </row>
    <row r="6705" spans="1:23" x14ac:dyDescent="0.25">
      <c r="A6705" s="1">
        <v>6704</v>
      </c>
      <c r="B6705" t="s">
        <v>9053</v>
      </c>
      <c r="C6705" s="4">
        <v>42909</v>
      </c>
      <c r="D6705" s="4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5">
        <v>217.58400000000003</v>
      </c>
      <c r="S6705" s="1">
        <v>2</v>
      </c>
      <c r="T6705" s="3">
        <v>0.2</v>
      </c>
      <c r="U6705" s="1">
        <v>19.03860000000001</v>
      </c>
      <c r="V6705" t="str">
        <f>IF(M6705=[1]People!$B$5,[1]People!$A$5,IF(M6705=[1]People!$B$4,[1]People!$A$4,IF(M6705=[1]People!$B$3,[1]People!$A$3,IF(M6705=[1]People!$B$2,[1]People!$A$2,0))))</f>
        <v>Anna Andreadi</v>
      </c>
      <c r="W6705" t="str">
        <f>IFERROR(INDEX([1]Returns!A:A,MATCH(B6705,[1]Returns!B:B,0)),"No")</f>
        <v>No</v>
      </c>
    </row>
    <row r="6706" spans="1:23" x14ac:dyDescent="0.25">
      <c r="A6706" s="1">
        <v>6705</v>
      </c>
      <c r="B6706" t="s">
        <v>9053</v>
      </c>
      <c r="C6706" s="4">
        <v>42909</v>
      </c>
      <c r="D6706" s="4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5">
        <v>5.43</v>
      </c>
      <c r="S6706" s="1">
        <v>3</v>
      </c>
      <c r="T6706" s="3">
        <v>0</v>
      </c>
      <c r="U6706" s="1">
        <v>1.7918999999999998</v>
      </c>
      <c r="V6706" t="str">
        <f>IF(M6706=[1]People!$B$5,[1]People!$A$5,IF(M6706=[1]People!$B$4,[1]People!$A$4,IF(M6706=[1]People!$B$3,[1]People!$A$3,IF(M6706=[1]People!$B$2,[1]People!$A$2,0))))</f>
        <v>Anna Andreadi</v>
      </c>
      <c r="W6706" t="str">
        <f>IFERROR(INDEX([1]Returns!A:A,MATCH(B6706,[1]Returns!B:B,0)),"No")</f>
        <v>No</v>
      </c>
    </row>
    <row r="6707" spans="1:23" x14ac:dyDescent="0.25">
      <c r="A6707" s="1">
        <v>6706</v>
      </c>
      <c r="B6707" t="s">
        <v>9053</v>
      </c>
      <c r="C6707" s="4">
        <v>42909</v>
      </c>
      <c r="D6707" s="4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5">
        <v>143.976</v>
      </c>
      <c r="S6707" s="1">
        <v>3</v>
      </c>
      <c r="T6707" s="3">
        <v>0.2</v>
      </c>
      <c r="U6707" s="1">
        <v>8.998500000000007</v>
      </c>
      <c r="V6707" t="str">
        <f>IF(M6707=[1]People!$B$5,[1]People!$A$5,IF(M6707=[1]People!$B$4,[1]People!$A$4,IF(M6707=[1]People!$B$3,[1]People!$A$3,IF(M6707=[1]People!$B$2,[1]People!$A$2,0))))</f>
        <v>Anna Andreadi</v>
      </c>
      <c r="W6707" t="str">
        <f>IFERROR(INDEX([1]Returns!A:A,MATCH(B6707,[1]Returns!B:B,0)),"No")</f>
        <v>No</v>
      </c>
    </row>
    <row r="6708" spans="1:23" x14ac:dyDescent="0.25">
      <c r="A6708" s="1">
        <v>6707</v>
      </c>
      <c r="B6708" t="s">
        <v>9054</v>
      </c>
      <c r="C6708" s="4">
        <v>43353</v>
      </c>
      <c r="D6708" s="4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t="str">
        <f>IF(M6708=[1]People!$B$5,[1]People!$A$5,IF(M6708=[1]People!$B$4,[1]People!$A$4,IF(M6708=[1]People!$B$3,[1]People!$A$3,IF(M6708=[1]People!$B$2,[1]People!$A$2,0))))</f>
        <v>Cassandra Brandow</v>
      </c>
      <c r="W6708" t="str">
        <f>IFERROR(INDEX([1]Returns!A:A,MATCH(B6708,[1]Returns!B:B,0)),"No")</f>
        <v>No</v>
      </c>
    </row>
    <row r="6709" spans="1:23" x14ac:dyDescent="0.25">
      <c r="A6709" s="1">
        <v>6708</v>
      </c>
      <c r="B6709" t="s">
        <v>9055</v>
      </c>
      <c r="C6709" s="4">
        <v>42473</v>
      </c>
      <c r="D6709" s="4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3">
        <v>0</v>
      </c>
      <c r="U6709" s="1">
        <v>3.6017999999999999</v>
      </c>
      <c r="V6709" t="str">
        <f>IF(M6709=[1]People!$B$5,[1]People!$A$5,IF(M6709=[1]People!$B$4,[1]People!$A$4,IF(M6709=[1]People!$B$3,[1]People!$A$3,IF(M6709=[1]People!$B$2,[1]People!$A$2,0))))</f>
        <v>Chuck Magee</v>
      </c>
      <c r="W6709" t="str">
        <f>IFERROR(INDEX([1]Returns!A:A,MATCH(B6709,[1]Returns!B:B,0)),"No")</f>
        <v>No</v>
      </c>
    </row>
    <row r="6710" spans="1:23" x14ac:dyDescent="0.25">
      <c r="A6710" s="1">
        <v>6709</v>
      </c>
      <c r="B6710" t="s">
        <v>9058</v>
      </c>
      <c r="C6710" s="4">
        <v>43053</v>
      </c>
      <c r="D6710" s="4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5">
        <v>883.84</v>
      </c>
      <c r="S6710" s="1">
        <v>4</v>
      </c>
      <c r="T6710" s="3">
        <v>0.2</v>
      </c>
      <c r="U6710" s="1">
        <v>99.431999999999931</v>
      </c>
      <c r="V6710" t="str">
        <f>IF(M6710=[1]People!$B$5,[1]People!$A$5,IF(M6710=[1]People!$B$4,[1]People!$A$4,IF(M6710=[1]People!$B$3,[1]People!$A$3,IF(M6710=[1]People!$B$2,[1]People!$A$2,0))))</f>
        <v>Anna Andreadi</v>
      </c>
      <c r="W6710" t="str">
        <f>IFERROR(INDEX([1]Returns!A:A,MATCH(B6710,[1]Returns!B:B,0)),"No")</f>
        <v>No</v>
      </c>
    </row>
    <row r="6711" spans="1:23" x14ac:dyDescent="0.25">
      <c r="A6711" s="1">
        <v>6710</v>
      </c>
      <c r="B6711" t="s">
        <v>9058</v>
      </c>
      <c r="C6711" s="4">
        <v>43053</v>
      </c>
      <c r="D6711" s="4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5">
        <v>230.35200000000003</v>
      </c>
      <c r="S6711" s="1">
        <v>3</v>
      </c>
      <c r="T6711" s="3">
        <v>0.2</v>
      </c>
      <c r="U6711" s="1">
        <v>20.155800000000013</v>
      </c>
      <c r="V6711" t="str">
        <f>IF(M6711=[1]People!$B$5,[1]People!$A$5,IF(M6711=[1]People!$B$4,[1]People!$A$4,IF(M6711=[1]People!$B$3,[1]People!$A$3,IF(M6711=[1]People!$B$2,[1]People!$A$2,0))))</f>
        <v>Anna Andreadi</v>
      </c>
      <c r="W6711" t="str">
        <f>IFERROR(INDEX([1]Returns!A:A,MATCH(B6711,[1]Returns!B:B,0)),"No")</f>
        <v>No</v>
      </c>
    </row>
    <row r="6712" spans="1:23" x14ac:dyDescent="0.25">
      <c r="A6712" s="1">
        <v>6711</v>
      </c>
      <c r="B6712" t="s">
        <v>9060</v>
      </c>
      <c r="C6712" s="4">
        <v>43443</v>
      </c>
      <c r="D6712" s="4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5">
        <v>273.92</v>
      </c>
      <c r="S6712" s="1">
        <v>8</v>
      </c>
      <c r="T6712" s="3">
        <v>0.2</v>
      </c>
      <c r="U6712" s="1">
        <v>99.295999999999978</v>
      </c>
      <c r="V6712" t="str">
        <f>IF(M6712=[1]People!$B$5,[1]People!$A$5,IF(M6712=[1]People!$B$4,[1]People!$A$4,IF(M6712=[1]People!$B$3,[1]People!$A$3,IF(M6712=[1]People!$B$2,[1]People!$A$2,0))))</f>
        <v>Anna Andreadi</v>
      </c>
      <c r="W6712" t="str">
        <f>IFERROR(INDEX([1]Returns!A:A,MATCH(B6712,[1]Returns!B:B,0)),"No")</f>
        <v>No</v>
      </c>
    </row>
    <row r="6713" spans="1:23" x14ac:dyDescent="0.25">
      <c r="A6713" s="1">
        <v>6712</v>
      </c>
      <c r="B6713" t="s">
        <v>9061</v>
      </c>
      <c r="C6713" s="4">
        <v>43695</v>
      </c>
      <c r="D6713" s="4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t="str">
        <f>IF(M6713=[1]People!$B$5,[1]People!$A$5,IF(M6713=[1]People!$B$4,[1]People!$A$4,IF(M6713=[1]People!$B$3,[1]People!$A$3,IF(M6713=[1]People!$B$2,[1]People!$A$2,0))))</f>
        <v>Chuck Magee</v>
      </c>
      <c r="W6713" t="str">
        <f>IFERROR(INDEX([1]Returns!A:A,MATCH(B6713,[1]Returns!B:B,0)),"No")</f>
        <v>No</v>
      </c>
    </row>
    <row r="6714" spans="1:23" x14ac:dyDescent="0.25">
      <c r="A6714" s="1">
        <v>6713</v>
      </c>
      <c r="B6714" t="s">
        <v>9062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t="str">
        <f>IF(M6714=[1]People!$B$5,[1]People!$A$5,IF(M6714=[1]People!$B$4,[1]People!$A$4,IF(M6714=[1]People!$B$3,[1]People!$A$3,IF(M6714=[1]People!$B$2,[1]People!$A$2,0))))</f>
        <v>Kelly Williams</v>
      </c>
      <c r="W6714" t="str">
        <f>IFERROR(INDEX([1]Returns!A:A,MATCH(B6714,[1]Returns!B:B,0)),"No")</f>
        <v>No</v>
      </c>
    </row>
    <row r="6715" spans="1:23" x14ac:dyDescent="0.25">
      <c r="A6715" s="1">
        <v>6714</v>
      </c>
      <c r="B6715" t="s">
        <v>9062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t="str">
        <f>IF(M6715=[1]People!$B$5,[1]People!$A$5,IF(M6715=[1]People!$B$4,[1]People!$A$4,IF(M6715=[1]People!$B$3,[1]People!$A$3,IF(M6715=[1]People!$B$2,[1]People!$A$2,0))))</f>
        <v>Kelly Williams</v>
      </c>
      <c r="W6715" t="str">
        <f>IFERROR(INDEX([1]Returns!A:A,MATCH(B6715,[1]Returns!B:B,0)),"No")</f>
        <v>No</v>
      </c>
    </row>
    <row r="6716" spans="1:23" x14ac:dyDescent="0.25">
      <c r="A6716" s="1">
        <v>6715</v>
      </c>
      <c r="B6716" t="s">
        <v>9062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t="str">
        <f>IF(M6716=[1]People!$B$5,[1]People!$A$5,IF(M6716=[1]People!$B$4,[1]People!$A$4,IF(M6716=[1]People!$B$3,[1]People!$A$3,IF(M6716=[1]People!$B$2,[1]People!$A$2,0))))</f>
        <v>Kelly Williams</v>
      </c>
      <c r="W6716" t="str">
        <f>IFERROR(INDEX([1]Returns!A:A,MATCH(B6716,[1]Returns!B:B,0)),"No")</f>
        <v>No</v>
      </c>
    </row>
    <row r="6717" spans="1:23" x14ac:dyDescent="0.25">
      <c r="A6717" s="1">
        <v>6716</v>
      </c>
      <c r="B6717" t="s">
        <v>9062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t="str">
        <f>IF(M6717=[1]People!$B$5,[1]People!$A$5,IF(M6717=[1]People!$B$4,[1]People!$A$4,IF(M6717=[1]People!$B$3,[1]People!$A$3,IF(M6717=[1]People!$B$2,[1]People!$A$2,0))))</f>
        <v>Kelly Williams</v>
      </c>
      <c r="W6717" t="str">
        <f>IFERROR(INDEX([1]Returns!A:A,MATCH(B6717,[1]Returns!B:B,0)),"No")</f>
        <v>No</v>
      </c>
    </row>
    <row r="6718" spans="1:23" x14ac:dyDescent="0.25">
      <c r="A6718" s="1">
        <v>6717</v>
      </c>
      <c r="B6718" t="s">
        <v>9063</v>
      </c>
      <c r="C6718" s="4">
        <v>43198</v>
      </c>
      <c r="D6718" s="4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3">
        <v>0</v>
      </c>
      <c r="U6718" s="1">
        <v>14.399999999999999</v>
      </c>
      <c r="V6718" t="str">
        <f>IF(M6718=[1]People!$B$5,[1]People!$A$5,IF(M6718=[1]People!$B$4,[1]People!$A$4,IF(M6718=[1]People!$B$3,[1]People!$A$3,IF(M6718=[1]People!$B$2,[1]People!$A$2,0))))</f>
        <v>Cassandra Brandow</v>
      </c>
      <c r="W6718" t="str">
        <f>IFERROR(INDEX([1]Returns!A:A,MATCH(B6718,[1]Returns!B:B,0)),"No")</f>
        <v>No</v>
      </c>
    </row>
    <row r="6719" spans="1:23" x14ac:dyDescent="0.25">
      <c r="A6719" s="1">
        <v>6718</v>
      </c>
      <c r="B6719" t="s">
        <v>9063</v>
      </c>
      <c r="C6719" s="4">
        <v>43198</v>
      </c>
      <c r="D6719" s="4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3">
        <v>0</v>
      </c>
      <c r="U6719" s="1">
        <v>12.700800000000001</v>
      </c>
      <c r="V6719" t="str">
        <f>IF(M6719=[1]People!$B$5,[1]People!$A$5,IF(M6719=[1]People!$B$4,[1]People!$A$4,IF(M6719=[1]People!$B$3,[1]People!$A$3,IF(M6719=[1]People!$B$2,[1]People!$A$2,0))))</f>
        <v>Cassandra Brandow</v>
      </c>
      <c r="W6719" t="str">
        <f>IFERROR(INDEX([1]Returns!A:A,MATCH(B6719,[1]Returns!B:B,0)),"No")</f>
        <v>No</v>
      </c>
    </row>
    <row r="6720" spans="1:23" x14ac:dyDescent="0.25">
      <c r="A6720" s="1">
        <v>6719</v>
      </c>
      <c r="B6720" t="s">
        <v>9063</v>
      </c>
      <c r="C6720" s="4">
        <v>43198</v>
      </c>
      <c r="D6720" s="4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t="str">
        <f>IF(M6720=[1]People!$B$5,[1]People!$A$5,IF(M6720=[1]People!$B$4,[1]People!$A$4,IF(M6720=[1]People!$B$3,[1]People!$A$3,IF(M6720=[1]People!$B$2,[1]People!$A$2,0))))</f>
        <v>Cassandra Brandow</v>
      </c>
      <c r="W6720" t="str">
        <f>IFERROR(INDEX([1]Returns!A:A,MATCH(B6720,[1]Returns!B:B,0)),"No")</f>
        <v>No</v>
      </c>
    </row>
    <row r="6721" spans="1:23" x14ac:dyDescent="0.25">
      <c r="A6721" s="1">
        <v>6720</v>
      </c>
      <c r="B6721" t="s">
        <v>9064</v>
      </c>
      <c r="C6721" s="4">
        <v>43450</v>
      </c>
      <c r="D6721" s="4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t="str">
        <f>IF(M6721=[1]People!$B$5,[1]People!$A$5,IF(M6721=[1]People!$B$4,[1]People!$A$4,IF(M6721=[1]People!$B$3,[1]People!$A$3,IF(M6721=[1]People!$B$2,[1]People!$A$2,0))))</f>
        <v>Cassandra Brandow</v>
      </c>
      <c r="W6721" t="str">
        <f>IFERROR(INDEX([1]Returns!A:A,MATCH(B6721,[1]Returns!B:B,0)),"No")</f>
        <v>No</v>
      </c>
    </row>
    <row r="6722" spans="1:23" x14ac:dyDescent="0.25">
      <c r="A6722" s="1">
        <v>6721</v>
      </c>
      <c r="B6722" t="s">
        <v>9066</v>
      </c>
      <c r="C6722" s="4">
        <v>43727</v>
      </c>
      <c r="D6722" s="4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5">
        <v>149.94999999999999</v>
      </c>
      <c r="S6722" s="1">
        <v>5</v>
      </c>
      <c r="T6722" s="3">
        <v>0</v>
      </c>
      <c r="U6722" s="1">
        <v>31.489499999999992</v>
      </c>
      <c r="V6722" t="str">
        <f>IF(M6722=[1]People!$B$5,[1]People!$A$5,IF(M6722=[1]People!$B$4,[1]People!$A$4,IF(M6722=[1]People!$B$3,[1]People!$A$3,IF(M6722=[1]People!$B$2,[1]People!$A$2,0))))</f>
        <v>Anna Andreadi</v>
      </c>
      <c r="W6722" t="str">
        <f>IFERROR(INDEX([1]Returns!A:A,MATCH(B6722,[1]Returns!B:B,0)),"No")</f>
        <v>No</v>
      </c>
    </row>
    <row r="6723" spans="1:23" x14ac:dyDescent="0.25">
      <c r="A6723" s="1">
        <v>6722</v>
      </c>
      <c r="B6723" t="s">
        <v>9066</v>
      </c>
      <c r="C6723" s="4">
        <v>43727</v>
      </c>
      <c r="D6723" s="4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5">
        <v>23.32</v>
      </c>
      <c r="S6723" s="1">
        <v>2</v>
      </c>
      <c r="T6723" s="3">
        <v>0</v>
      </c>
      <c r="U6723" s="1">
        <v>6.0632000000000019</v>
      </c>
      <c r="V6723" t="str">
        <f>IF(M6723=[1]People!$B$5,[1]People!$A$5,IF(M6723=[1]People!$B$4,[1]People!$A$4,IF(M6723=[1]People!$B$3,[1]People!$A$3,IF(M6723=[1]People!$B$2,[1]People!$A$2,0))))</f>
        <v>Anna Andreadi</v>
      </c>
      <c r="W6723" t="str">
        <f>IFERROR(INDEX([1]Returns!A:A,MATCH(B6723,[1]Returns!B:B,0)),"No")</f>
        <v>No</v>
      </c>
    </row>
    <row r="6724" spans="1:23" x14ac:dyDescent="0.25">
      <c r="A6724" s="1">
        <v>6723</v>
      </c>
      <c r="B6724" t="s">
        <v>9066</v>
      </c>
      <c r="C6724" s="4">
        <v>43727</v>
      </c>
      <c r="D6724" s="4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5">
        <v>16.740000000000002</v>
      </c>
      <c r="S6724" s="1">
        <v>3</v>
      </c>
      <c r="T6724" s="3">
        <v>0</v>
      </c>
      <c r="U6724" s="1">
        <v>4.8545999999999978</v>
      </c>
      <c r="V6724" t="str">
        <f>IF(M6724=[1]People!$B$5,[1]People!$A$5,IF(M6724=[1]People!$B$4,[1]People!$A$4,IF(M6724=[1]People!$B$3,[1]People!$A$3,IF(M6724=[1]People!$B$2,[1]People!$A$2,0))))</f>
        <v>Anna Andreadi</v>
      </c>
      <c r="W6724" t="str">
        <f>IFERROR(INDEX([1]Returns!A:A,MATCH(B6724,[1]Returns!B:B,0)),"No")</f>
        <v>No</v>
      </c>
    </row>
    <row r="6725" spans="1:23" x14ac:dyDescent="0.25">
      <c r="A6725" s="1">
        <v>6724</v>
      </c>
      <c r="B6725" t="s">
        <v>9067</v>
      </c>
      <c r="C6725" s="4">
        <v>43712</v>
      </c>
      <c r="D6725" s="4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3">
        <v>0</v>
      </c>
      <c r="U6725" s="1">
        <v>6.9654000000000007</v>
      </c>
      <c r="V6725" t="str">
        <f>IF(M6725=[1]People!$B$5,[1]People!$A$5,IF(M6725=[1]People!$B$4,[1]People!$A$4,IF(M6725=[1]People!$B$3,[1]People!$A$3,IF(M6725=[1]People!$B$2,[1]People!$A$2,0))))</f>
        <v>Chuck Magee</v>
      </c>
      <c r="W6725" t="str">
        <f>IFERROR(INDEX([1]Returns!A:A,MATCH(B6725,[1]Returns!B:B,0)),"No")</f>
        <v>No</v>
      </c>
    </row>
    <row r="6726" spans="1:23" x14ac:dyDescent="0.25">
      <c r="A6726" s="1">
        <v>6725</v>
      </c>
      <c r="B6726" t="s">
        <v>9068</v>
      </c>
      <c r="C6726" s="4">
        <v>43355</v>
      </c>
      <c r="D6726" s="4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5">
        <v>10.47</v>
      </c>
      <c r="S6726" s="1">
        <v>3</v>
      </c>
      <c r="T6726" s="3">
        <v>0</v>
      </c>
      <c r="U6726" s="1">
        <v>4.8162000000000003</v>
      </c>
      <c r="V6726" t="str">
        <f>IF(M6726=[1]People!$B$5,[1]People!$A$5,IF(M6726=[1]People!$B$4,[1]People!$A$4,IF(M6726=[1]People!$B$3,[1]People!$A$3,IF(M6726=[1]People!$B$2,[1]People!$A$2,0))))</f>
        <v>Anna Andreadi</v>
      </c>
      <c r="W6726" t="str">
        <f>IFERROR(INDEX([1]Returns!A:A,MATCH(B6726,[1]Returns!B:B,0)),"No")</f>
        <v>No</v>
      </c>
    </row>
    <row r="6727" spans="1:23" x14ac:dyDescent="0.25">
      <c r="A6727" s="1">
        <v>6726</v>
      </c>
      <c r="B6727" t="s">
        <v>9068</v>
      </c>
      <c r="C6727" s="4">
        <v>43355</v>
      </c>
      <c r="D6727" s="4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5">
        <v>11.07</v>
      </c>
      <c r="S6727" s="1">
        <v>3</v>
      </c>
      <c r="T6727" s="3">
        <v>0</v>
      </c>
      <c r="U6727" s="1">
        <v>5.2028999999999996</v>
      </c>
      <c r="V6727" t="str">
        <f>IF(M6727=[1]People!$B$5,[1]People!$A$5,IF(M6727=[1]People!$B$4,[1]People!$A$4,IF(M6727=[1]People!$B$3,[1]People!$A$3,IF(M6727=[1]People!$B$2,[1]People!$A$2,0))))</f>
        <v>Anna Andreadi</v>
      </c>
      <c r="W6727" t="str">
        <f>IFERROR(INDEX([1]Returns!A:A,MATCH(B6727,[1]Returns!B:B,0)),"No")</f>
        <v>No</v>
      </c>
    </row>
    <row r="6728" spans="1:23" x14ac:dyDescent="0.25">
      <c r="A6728" s="1">
        <v>6727</v>
      </c>
      <c r="B6728" t="s">
        <v>9068</v>
      </c>
      <c r="C6728" s="4">
        <v>43355</v>
      </c>
      <c r="D6728" s="4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5">
        <v>20.704000000000001</v>
      </c>
      <c r="S6728" s="1">
        <v>4</v>
      </c>
      <c r="T6728" s="3">
        <v>0.2</v>
      </c>
      <c r="U6728" s="1">
        <v>7.7639999999999993</v>
      </c>
      <c r="V6728" t="str">
        <f>IF(M6728=[1]People!$B$5,[1]People!$A$5,IF(M6728=[1]People!$B$4,[1]People!$A$4,IF(M6728=[1]People!$B$3,[1]People!$A$3,IF(M6728=[1]People!$B$2,[1]People!$A$2,0))))</f>
        <v>Anna Andreadi</v>
      </c>
      <c r="W6728" t="str">
        <f>IFERROR(INDEX([1]Returns!A:A,MATCH(B6728,[1]Returns!B:B,0)),"No")</f>
        <v>No</v>
      </c>
    </row>
    <row r="6729" spans="1:23" x14ac:dyDescent="0.25">
      <c r="A6729" s="1">
        <v>6728</v>
      </c>
      <c r="B6729" t="s">
        <v>9069</v>
      </c>
      <c r="C6729" s="4">
        <v>43687</v>
      </c>
      <c r="D6729" s="4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3">
        <v>0</v>
      </c>
      <c r="U6729" s="1">
        <v>83.283999999999992</v>
      </c>
      <c r="V6729" t="str">
        <f>IF(M6729=[1]People!$B$5,[1]People!$A$5,IF(M6729=[1]People!$B$4,[1]People!$A$4,IF(M6729=[1]People!$B$3,[1]People!$A$3,IF(M6729=[1]People!$B$2,[1]People!$A$2,0))))</f>
        <v>Kelly Williams</v>
      </c>
      <c r="W6729" t="str">
        <f>IFERROR(INDEX([1]Returns!A:A,MATCH(B6729,[1]Returns!B:B,0)),"No")</f>
        <v>No</v>
      </c>
    </row>
    <row r="6730" spans="1:23" x14ac:dyDescent="0.25">
      <c r="A6730" s="1">
        <v>6729</v>
      </c>
      <c r="B6730" t="s">
        <v>9070</v>
      </c>
      <c r="C6730" s="4">
        <v>43408</v>
      </c>
      <c r="D6730" s="4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t="str">
        <f>IF(M6730=[1]People!$B$5,[1]People!$A$5,IF(M6730=[1]People!$B$4,[1]People!$A$4,IF(M6730=[1]People!$B$3,[1]People!$A$3,IF(M6730=[1]People!$B$2,[1]People!$A$2,0))))</f>
        <v>Cassandra Brandow</v>
      </c>
      <c r="W6730" t="str">
        <f>IFERROR(INDEX([1]Returns!A:A,MATCH(B6730,[1]Returns!B:B,0)),"No")</f>
        <v>No</v>
      </c>
    </row>
    <row r="6731" spans="1:23" x14ac:dyDescent="0.25">
      <c r="A6731" s="1">
        <v>6730</v>
      </c>
      <c r="B6731" t="s">
        <v>9071</v>
      </c>
      <c r="C6731" s="4">
        <v>42904</v>
      </c>
      <c r="D6731" s="4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t="str">
        <f>IF(M6731=[1]People!$B$5,[1]People!$A$5,IF(M6731=[1]People!$B$4,[1]People!$A$4,IF(M6731=[1]People!$B$3,[1]People!$A$3,IF(M6731=[1]People!$B$2,[1]People!$A$2,0))))</f>
        <v>Cassandra Brandow</v>
      </c>
      <c r="W6731" t="str">
        <f>IFERROR(INDEX([1]Returns!A:A,MATCH(B6731,[1]Returns!B:B,0)),"No")</f>
        <v>No</v>
      </c>
    </row>
    <row r="6732" spans="1:23" x14ac:dyDescent="0.25">
      <c r="A6732" s="1">
        <v>6731</v>
      </c>
      <c r="B6732" t="s">
        <v>9071</v>
      </c>
      <c r="C6732" s="4">
        <v>42904</v>
      </c>
      <c r="D6732" s="4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t="str">
        <f>IF(M6732=[1]People!$B$5,[1]People!$A$5,IF(M6732=[1]People!$B$4,[1]People!$A$4,IF(M6732=[1]People!$B$3,[1]People!$A$3,IF(M6732=[1]People!$B$2,[1]People!$A$2,0))))</f>
        <v>Cassandra Brandow</v>
      </c>
      <c r="W6732" t="str">
        <f>IFERROR(INDEX([1]Returns!A:A,MATCH(B6732,[1]Returns!B:B,0)),"No")</f>
        <v>No</v>
      </c>
    </row>
    <row r="6733" spans="1:23" x14ac:dyDescent="0.25">
      <c r="A6733" s="1">
        <v>6732</v>
      </c>
      <c r="B6733" t="s">
        <v>9071</v>
      </c>
      <c r="C6733" s="4">
        <v>42904</v>
      </c>
      <c r="D6733" s="4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t="str">
        <f>IF(M6733=[1]People!$B$5,[1]People!$A$5,IF(M6733=[1]People!$B$4,[1]People!$A$4,IF(M6733=[1]People!$B$3,[1]People!$A$3,IF(M6733=[1]People!$B$2,[1]People!$A$2,0))))</f>
        <v>Cassandra Brandow</v>
      </c>
      <c r="W6733" t="str">
        <f>IFERROR(INDEX([1]Returns!A:A,MATCH(B6733,[1]Returns!B:B,0)),"No")</f>
        <v>No</v>
      </c>
    </row>
    <row r="6734" spans="1:23" x14ac:dyDescent="0.25">
      <c r="A6734" s="1">
        <v>6733</v>
      </c>
      <c r="B6734" t="s">
        <v>9072</v>
      </c>
      <c r="C6734" s="4">
        <v>42555</v>
      </c>
      <c r="D6734" s="4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5">
        <v>177.536</v>
      </c>
      <c r="S6734" s="1">
        <v>4</v>
      </c>
      <c r="T6734" s="3">
        <v>0.2</v>
      </c>
      <c r="U6734" s="1">
        <v>62.137599999999992</v>
      </c>
      <c r="V6734" t="str">
        <f>IF(M6734=[1]People!$B$5,[1]People!$A$5,IF(M6734=[1]People!$B$4,[1]People!$A$4,IF(M6734=[1]People!$B$3,[1]People!$A$3,IF(M6734=[1]People!$B$2,[1]People!$A$2,0))))</f>
        <v>Anna Andreadi</v>
      </c>
      <c r="W6734" t="str">
        <f>IFERROR(INDEX([1]Returns!A:A,MATCH(B6734,[1]Returns!B:B,0)),"No")</f>
        <v>No</v>
      </c>
    </row>
    <row r="6735" spans="1:23" x14ac:dyDescent="0.25">
      <c r="A6735" s="1">
        <v>6734</v>
      </c>
      <c r="B6735" t="s">
        <v>9072</v>
      </c>
      <c r="C6735" s="4">
        <v>42555</v>
      </c>
      <c r="D6735" s="4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5">
        <v>32.432000000000002</v>
      </c>
      <c r="S6735" s="1">
        <v>2</v>
      </c>
      <c r="T6735" s="3">
        <v>0.2</v>
      </c>
      <c r="U6735" s="1">
        <v>3.2432000000000016</v>
      </c>
      <c r="V6735" t="str">
        <f>IF(M6735=[1]People!$B$5,[1]People!$A$5,IF(M6735=[1]People!$B$4,[1]People!$A$4,IF(M6735=[1]People!$B$3,[1]People!$A$3,IF(M6735=[1]People!$B$2,[1]People!$A$2,0))))</f>
        <v>Anna Andreadi</v>
      </c>
      <c r="W6735" t="str">
        <f>IFERROR(INDEX([1]Returns!A:A,MATCH(B6735,[1]Returns!B:B,0)),"No")</f>
        <v>No</v>
      </c>
    </row>
    <row r="6736" spans="1:23" x14ac:dyDescent="0.25">
      <c r="A6736" s="1">
        <v>6735</v>
      </c>
      <c r="B6736" t="s">
        <v>9073</v>
      </c>
      <c r="C6736" s="4">
        <v>43089</v>
      </c>
      <c r="D6736" s="4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3">
        <v>0.2</v>
      </c>
      <c r="U6736" s="1">
        <v>3.9473999999999996</v>
      </c>
      <c r="V6736" t="str">
        <f>IF(M6736=[1]People!$B$5,[1]People!$A$5,IF(M6736=[1]People!$B$4,[1]People!$A$4,IF(M6736=[1]People!$B$3,[1]People!$A$3,IF(M6736=[1]People!$B$2,[1]People!$A$2,0))))</f>
        <v>Cassandra Brandow</v>
      </c>
      <c r="W6736" t="str">
        <f>IFERROR(INDEX([1]Returns!A:A,MATCH(B6736,[1]Returns!B:B,0)),"No")</f>
        <v>No</v>
      </c>
    </row>
    <row r="6737" spans="1:23" x14ac:dyDescent="0.25">
      <c r="A6737" s="1">
        <v>6736</v>
      </c>
      <c r="B6737" t="s">
        <v>9074</v>
      </c>
      <c r="C6737" s="4">
        <v>43200</v>
      </c>
      <c r="D6737" s="4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5">
        <v>113.76</v>
      </c>
      <c r="S6737" s="1">
        <v>3</v>
      </c>
      <c r="T6737" s="3">
        <v>0</v>
      </c>
      <c r="U6737" s="1">
        <v>44.366400000000006</v>
      </c>
      <c r="V6737" t="str">
        <f>IF(M6737=[1]People!$B$5,[1]People!$A$5,IF(M6737=[1]People!$B$4,[1]People!$A$4,IF(M6737=[1]People!$B$3,[1]People!$A$3,IF(M6737=[1]People!$B$2,[1]People!$A$2,0))))</f>
        <v>Anna Andreadi</v>
      </c>
      <c r="W6737" t="str">
        <f>IFERROR(INDEX([1]Returns!A:A,MATCH(B6737,[1]Returns!B:B,0)),"No")</f>
        <v>No</v>
      </c>
    </row>
    <row r="6738" spans="1:23" x14ac:dyDescent="0.25">
      <c r="A6738" s="1">
        <v>6737</v>
      </c>
      <c r="B6738" t="s">
        <v>9074</v>
      </c>
      <c r="C6738" s="4">
        <v>43200</v>
      </c>
      <c r="D6738" s="4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5">
        <v>579.51</v>
      </c>
      <c r="S6738" s="1">
        <v>3</v>
      </c>
      <c r="T6738" s="3">
        <v>0</v>
      </c>
      <c r="U6738" s="1">
        <v>81.131400000000014</v>
      </c>
      <c r="V6738" t="str">
        <f>IF(M6738=[1]People!$B$5,[1]People!$A$5,IF(M6738=[1]People!$B$4,[1]People!$A$4,IF(M6738=[1]People!$B$3,[1]People!$A$3,IF(M6738=[1]People!$B$2,[1]People!$A$2,0))))</f>
        <v>Anna Andreadi</v>
      </c>
      <c r="W6738" t="str">
        <f>IFERROR(INDEX([1]Returns!A:A,MATCH(B6738,[1]Returns!B:B,0)),"No")</f>
        <v>No</v>
      </c>
    </row>
    <row r="6739" spans="1:23" x14ac:dyDescent="0.25">
      <c r="A6739" s="1">
        <v>6738</v>
      </c>
      <c r="B6739" t="s">
        <v>9074</v>
      </c>
      <c r="C6739" s="4">
        <v>43200</v>
      </c>
      <c r="D6739" s="4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5">
        <v>150.66</v>
      </c>
      <c r="S6739" s="1">
        <v>9</v>
      </c>
      <c r="T6739" s="3">
        <v>0</v>
      </c>
      <c r="U6739" s="1">
        <v>6.0263999999999918</v>
      </c>
      <c r="V6739" t="str">
        <f>IF(M6739=[1]People!$B$5,[1]People!$A$5,IF(M6739=[1]People!$B$4,[1]People!$A$4,IF(M6739=[1]People!$B$3,[1]People!$A$3,IF(M6739=[1]People!$B$2,[1]People!$A$2,0))))</f>
        <v>Anna Andreadi</v>
      </c>
      <c r="W6739" t="str">
        <f>IFERROR(INDEX([1]Returns!A:A,MATCH(B6739,[1]Returns!B:B,0)),"No")</f>
        <v>No</v>
      </c>
    </row>
    <row r="6740" spans="1:23" x14ac:dyDescent="0.25">
      <c r="A6740" s="1">
        <v>6739</v>
      </c>
      <c r="B6740" t="s">
        <v>9074</v>
      </c>
      <c r="C6740" s="4">
        <v>43200</v>
      </c>
      <c r="D6740" s="4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5">
        <v>48.032000000000004</v>
      </c>
      <c r="S6740" s="1">
        <v>4</v>
      </c>
      <c r="T6740" s="3">
        <v>0.2</v>
      </c>
      <c r="U6740" s="1">
        <v>15.610399999999993</v>
      </c>
      <c r="V6740" t="str">
        <f>IF(M6740=[1]People!$B$5,[1]People!$A$5,IF(M6740=[1]People!$B$4,[1]People!$A$4,IF(M6740=[1]People!$B$3,[1]People!$A$3,IF(M6740=[1]People!$B$2,[1]People!$A$2,0))))</f>
        <v>Anna Andreadi</v>
      </c>
      <c r="W6740" t="str">
        <f>IFERROR(INDEX([1]Returns!A:A,MATCH(B6740,[1]Returns!B:B,0)),"No")</f>
        <v>No</v>
      </c>
    </row>
    <row r="6741" spans="1:23" x14ac:dyDescent="0.25">
      <c r="A6741" s="1">
        <v>6740</v>
      </c>
      <c r="B6741" t="s">
        <v>9075</v>
      </c>
      <c r="C6741" s="4">
        <v>42516</v>
      </c>
      <c r="D6741" s="4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3">
        <v>0.2</v>
      </c>
      <c r="U6741" s="1">
        <v>7.6968000000000032</v>
      </c>
      <c r="V6741" t="str">
        <f>IF(M6741=[1]People!$B$5,[1]People!$A$5,IF(M6741=[1]People!$B$4,[1]People!$A$4,IF(M6741=[1]People!$B$3,[1]People!$A$3,IF(M6741=[1]People!$B$2,[1]People!$A$2,0))))</f>
        <v>Kelly Williams</v>
      </c>
      <c r="W6741" t="str">
        <f>IFERROR(INDEX([1]Returns!A:A,MATCH(B6741,[1]Returns!B:B,0)),"No")</f>
        <v>No</v>
      </c>
    </row>
    <row r="6742" spans="1:23" x14ac:dyDescent="0.25">
      <c r="A6742" s="1">
        <v>6741</v>
      </c>
      <c r="B6742" t="s">
        <v>9075</v>
      </c>
      <c r="C6742" s="4">
        <v>42516</v>
      </c>
      <c r="D6742" s="4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t="str">
        <f>IF(M6742=[1]People!$B$5,[1]People!$A$5,IF(M6742=[1]People!$B$4,[1]People!$A$4,IF(M6742=[1]People!$B$3,[1]People!$A$3,IF(M6742=[1]People!$B$2,[1]People!$A$2,0))))</f>
        <v>Kelly Williams</v>
      </c>
      <c r="W6742" t="str">
        <f>IFERROR(INDEX([1]Returns!A:A,MATCH(B6742,[1]Returns!B:B,0)),"No")</f>
        <v>No</v>
      </c>
    </row>
    <row r="6743" spans="1:23" x14ac:dyDescent="0.25">
      <c r="A6743" s="1">
        <v>6742</v>
      </c>
      <c r="B6743" t="s">
        <v>9075</v>
      </c>
      <c r="C6743" s="4">
        <v>42516</v>
      </c>
      <c r="D6743" s="4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t="str">
        <f>IF(M6743=[1]People!$B$5,[1]People!$A$5,IF(M6743=[1]People!$B$4,[1]People!$A$4,IF(M6743=[1]People!$B$3,[1]People!$A$3,IF(M6743=[1]People!$B$2,[1]People!$A$2,0))))</f>
        <v>Kelly Williams</v>
      </c>
      <c r="W6743" t="str">
        <f>IFERROR(INDEX([1]Returns!A:A,MATCH(B6743,[1]Returns!B:B,0)),"No")</f>
        <v>No</v>
      </c>
    </row>
    <row r="6744" spans="1:23" x14ac:dyDescent="0.25">
      <c r="A6744" s="1">
        <v>6743</v>
      </c>
      <c r="B6744" t="s">
        <v>9076</v>
      </c>
      <c r="C6744" s="4">
        <v>43652</v>
      </c>
      <c r="D6744" s="4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5">
        <v>122.13600000000001</v>
      </c>
      <c r="S6744" s="1">
        <v>3</v>
      </c>
      <c r="T6744" s="3">
        <v>0.2</v>
      </c>
      <c r="U6744" s="1">
        <v>-13.740299999999994</v>
      </c>
      <c r="V6744" t="str">
        <f>IF(M6744=[1]People!$B$5,[1]People!$A$5,IF(M6744=[1]People!$B$4,[1]People!$A$4,IF(M6744=[1]People!$B$3,[1]People!$A$3,IF(M6744=[1]People!$B$2,[1]People!$A$2,0))))</f>
        <v>Anna Andreadi</v>
      </c>
      <c r="W6744" t="str">
        <f>IFERROR(INDEX([1]Returns!A:A,MATCH(B6744,[1]Returns!B:B,0)),"No")</f>
        <v>No</v>
      </c>
    </row>
    <row r="6745" spans="1:23" x14ac:dyDescent="0.25">
      <c r="A6745" s="1">
        <v>6744</v>
      </c>
      <c r="B6745" t="s">
        <v>9077</v>
      </c>
      <c r="C6745" s="4">
        <v>42782</v>
      </c>
      <c r="D6745" s="4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t="str">
        <f>IF(M6745=[1]People!$B$5,[1]People!$A$5,IF(M6745=[1]People!$B$4,[1]People!$A$4,IF(M6745=[1]People!$B$3,[1]People!$A$3,IF(M6745=[1]People!$B$2,[1]People!$A$2,0))))</f>
        <v>Chuck Magee</v>
      </c>
      <c r="W6745" t="str">
        <f>IFERROR(INDEX([1]Returns!A:A,MATCH(B6745,[1]Returns!B:B,0)),"No")</f>
        <v>No</v>
      </c>
    </row>
    <row r="6746" spans="1:23" x14ac:dyDescent="0.25">
      <c r="A6746" s="1">
        <v>6745</v>
      </c>
      <c r="B6746" t="s">
        <v>9078</v>
      </c>
      <c r="C6746" s="4">
        <v>43632</v>
      </c>
      <c r="D6746" s="4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3">
        <v>0.2</v>
      </c>
      <c r="U6746" s="1">
        <v>107.98920000000001</v>
      </c>
      <c r="V6746" t="str">
        <f>IF(M6746=[1]People!$B$5,[1]People!$A$5,IF(M6746=[1]People!$B$4,[1]People!$A$4,IF(M6746=[1]People!$B$3,[1]People!$A$3,IF(M6746=[1]People!$B$2,[1]People!$A$2,0))))</f>
        <v>Chuck Magee</v>
      </c>
      <c r="W6746" t="str">
        <f>IFERROR(INDEX([1]Returns!A:A,MATCH(B6746,[1]Returns!B:B,0)),"No")</f>
        <v>No</v>
      </c>
    </row>
    <row r="6747" spans="1:23" x14ac:dyDescent="0.25">
      <c r="A6747" s="1">
        <v>6746</v>
      </c>
      <c r="B6747" t="s">
        <v>9078</v>
      </c>
      <c r="C6747" s="4">
        <v>43632</v>
      </c>
      <c r="D6747" s="4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3">
        <v>0.2</v>
      </c>
      <c r="U6747" s="1">
        <v>1.7940000000000005</v>
      </c>
      <c r="V6747" t="str">
        <f>IF(M6747=[1]People!$B$5,[1]People!$A$5,IF(M6747=[1]People!$B$4,[1]People!$A$4,IF(M6747=[1]People!$B$3,[1]People!$A$3,IF(M6747=[1]People!$B$2,[1]People!$A$2,0))))</f>
        <v>Chuck Magee</v>
      </c>
      <c r="W6747" t="str">
        <f>IFERROR(INDEX([1]Returns!A:A,MATCH(B6747,[1]Returns!B:B,0)),"No")</f>
        <v>No</v>
      </c>
    </row>
    <row r="6748" spans="1:23" x14ac:dyDescent="0.25">
      <c r="A6748" s="1">
        <v>6747</v>
      </c>
      <c r="B6748" t="s">
        <v>9079</v>
      </c>
      <c r="C6748" s="4">
        <v>43782</v>
      </c>
      <c r="D6748" s="4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t="str">
        <f>IF(M6748=[1]People!$B$5,[1]People!$A$5,IF(M6748=[1]People!$B$4,[1]People!$A$4,IF(M6748=[1]People!$B$3,[1]People!$A$3,IF(M6748=[1]People!$B$2,[1]People!$A$2,0))))</f>
        <v>Chuck Magee</v>
      </c>
      <c r="W6748" t="str">
        <f>IFERROR(INDEX([1]Returns!A:A,MATCH(B6748,[1]Returns!B:B,0)),"No")</f>
        <v>No</v>
      </c>
    </row>
    <row r="6749" spans="1:23" x14ac:dyDescent="0.25">
      <c r="A6749" s="1">
        <v>6748</v>
      </c>
      <c r="B6749" t="s">
        <v>9080</v>
      </c>
      <c r="C6749" s="4">
        <v>43810</v>
      </c>
      <c r="D6749" s="4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t="str">
        <f>IF(M6749=[1]People!$B$5,[1]People!$A$5,IF(M6749=[1]People!$B$4,[1]People!$A$4,IF(M6749=[1]People!$B$3,[1]People!$A$3,IF(M6749=[1]People!$B$2,[1]People!$A$2,0))))</f>
        <v>Chuck Magee</v>
      </c>
      <c r="W6749" t="str">
        <f>IFERROR(INDEX([1]Returns!A:A,MATCH(B6749,[1]Returns!B:B,0)),"No")</f>
        <v>No</v>
      </c>
    </row>
    <row r="6750" spans="1:23" x14ac:dyDescent="0.25">
      <c r="A6750" s="1">
        <v>6749</v>
      </c>
      <c r="B6750" t="s">
        <v>9080</v>
      </c>
      <c r="C6750" s="4">
        <v>43810</v>
      </c>
      <c r="D6750" s="4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t="str">
        <f>IF(M6750=[1]People!$B$5,[1]People!$A$5,IF(M6750=[1]People!$B$4,[1]People!$A$4,IF(M6750=[1]People!$B$3,[1]People!$A$3,IF(M6750=[1]People!$B$2,[1]People!$A$2,0))))</f>
        <v>Chuck Magee</v>
      </c>
      <c r="W6750" t="str">
        <f>IFERROR(INDEX([1]Returns!A:A,MATCH(B6750,[1]Returns!B:B,0)),"No")</f>
        <v>No</v>
      </c>
    </row>
    <row r="6751" spans="1:23" x14ac:dyDescent="0.25">
      <c r="A6751" s="1">
        <v>6750</v>
      </c>
      <c r="B6751" t="s">
        <v>9080</v>
      </c>
      <c r="C6751" s="4">
        <v>43810</v>
      </c>
      <c r="D6751" s="4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3">
        <v>0</v>
      </c>
      <c r="U6751" s="1">
        <v>29.245000000000005</v>
      </c>
      <c r="V6751" t="str">
        <f>IF(M6751=[1]People!$B$5,[1]People!$A$5,IF(M6751=[1]People!$B$4,[1]People!$A$4,IF(M6751=[1]People!$B$3,[1]People!$A$3,IF(M6751=[1]People!$B$2,[1]People!$A$2,0))))</f>
        <v>Chuck Magee</v>
      </c>
      <c r="W6751" t="str">
        <f>IFERROR(INDEX([1]Returns!A:A,MATCH(B6751,[1]Returns!B:B,0)),"No")</f>
        <v>No</v>
      </c>
    </row>
    <row r="6752" spans="1:23" x14ac:dyDescent="0.25">
      <c r="A6752" s="1">
        <v>6751</v>
      </c>
      <c r="B6752" t="s">
        <v>9081</v>
      </c>
      <c r="C6752" s="4">
        <v>43279</v>
      </c>
      <c r="D6752" s="4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3">
        <v>0</v>
      </c>
      <c r="U6752" s="1">
        <v>20.733199999999997</v>
      </c>
      <c r="V6752" t="str">
        <f>IF(M6752=[1]People!$B$5,[1]People!$A$5,IF(M6752=[1]People!$B$4,[1]People!$A$4,IF(M6752=[1]People!$B$3,[1]People!$A$3,IF(M6752=[1]People!$B$2,[1]People!$A$2,0))))</f>
        <v>Chuck Magee</v>
      </c>
      <c r="W6752" t="str">
        <f>IFERROR(INDEX([1]Returns!A:A,MATCH(B6752,[1]Returns!B:B,0)),"No")</f>
        <v>No</v>
      </c>
    </row>
    <row r="6753" spans="1:23" x14ac:dyDescent="0.25">
      <c r="A6753" s="1">
        <v>6752</v>
      </c>
      <c r="B6753" t="s">
        <v>9081</v>
      </c>
      <c r="C6753" s="4">
        <v>43279</v>
      </c>
      <c r="D6753" s="4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3">
        <v>0</v>
      </c>
      <c r="U6753" s="1">
        <v>2.2724000000000002</v>
      </c>
      <c r="V6753" t="str">
        <f>IF(M6753=[1]People!$B$5,[1]People!$A$5,IF(M6753=[1]People!$B$4,[1]People!$A$4,IF(M6753=[1]People!$B$3,[1]People!$A$3,IF(M6753=[1]People!$B$2,[1]People!$A$2,0))))</f>
        <v>Chuck Magee</v>
      </c>
      <c r="W6753" t="str">
        <f>IFERROR(INDEX([1]Returns!A:A,MATCH(B6753,[1]Returns!B:B,0)),"No")</f>
        <v>No</v>
      </c>
    </row>
    <row r="6754" spans="1:23" x14ac:dyDescent="0.25">
      <c r="A6754" s="1">
        <v>6753</v>
      </c>
      <c r="B6754" t="s">
        <v>9081</v>
      </c>
      <c r="C6754" s="4">
        <v>43279</v>
      </c>
      <c r="D6754" s="4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3">
        <v>0</v>
      </c>
      <c r="U6754" s="1">
        <v>27.881999999999998</v>
      </c>
      <c r="V6754" t="str">
        <f>IF(M6754=[1]People!$B$5,[1]People!$A$5,IF(M6754=[1]People!$B$4,[1]People!$A$4,IF(M6754=[1]People!$B$3,[1]People!$A$3,IF(M6754=[1]People!$B$2,[1]People!$A$2,0))))</f>
        <v>Chuck Magee</v>
      </c>
      <c r="W6754" t="str">
        <f>IFERROR(INDEX([1]Returns!A:A,MATCH(B6754,[1]Returns!B:B,0)),"No")</f>
        <v>No</v>
      </c>
    </row>
    <row r="6755" spans="1:23" x14ac:dyDescent="0.25">
      <c r="A6755" s="1">
        <v>6754</v>
      </c>
      <c r="B6755" t="s">
        <v>9081</v>
      </c>
      <c r="C6755" s="4">
        <v>43279</v>
      </c>
      <c r="D6755" s="4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3">
        <v>0</v>
      </c>
      <c r="U6755" s="1">
        <v>3.7412000000000001</v>
      </c>
      <c r="V6755" t="str">
        <f>IF(M6755=[1]People!$B$5,[1]People!$A$5,IF(M6755=[1]People!$B$4,[1]People!$A$4,IF(M6755=[1]People!$B$3,[1]People!$A$3,IF(M6755=[1]People!$B$2,[1]People!$A$2,0))))</f>
        <v>Chuck Magee</v>
      </c>
      <c r="W6755" t="str">
        <f>IFERROR(INDEX([1]Returns!A:A,MATCH(B6755,[1]Returns!B:B,0)),"No")</f>
        <v>No</v>
      </c>
    </row>
    <row r="6756" spans="1:23" x14ac:dyDescent="0.25">
      <c r="A6756" s="1">
        <v>6755</v>
      </c>
      <c r="B6756" t="s">
        <v>9081</v>
      </c>
      <c r="C6756" s="4">
        <v>43279</v>
      </c>
      <c r="D6756" s="4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3">
        <v>0</v>
      </c>
      <c r="U6756" s="1">
        <v>121.10560000000001</v>
      </c>
      <c r="V6756" t="str">
        <f>IF(M6756=[1]People!$B$5,[1]People!$A$5,IF(M6756=[1]People!$B$4,[1]People!$A$4,IF(M6756=[1]People!$B$3,[1]People!$A$3,IF(M6756=[1]People!$B$2,[1]People!$A$2,0))))</f>
        <v>Chuck Magee</v>
      </c>
      <c r="W6756" t="str">
        <f>IFERROR(INDEX([1]Returns!A:A,MATCH(B6756,[1]Returns!B:B,0)),"No")</f>
        <v>No</v>
      </c>
    </row>
    <row r="6757" spans="1:23" x14ac:dyDescent="0.25">
      <c r="A6757" s="1">
        <v>6756</v>
      </c>
      <c r="B6757" t="s">
        <v>9082</v>
      </c>
      <c r="C6757" s="4">
        <v>43723</v>
      </c>
      <c r="D6757" s="4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t="str">
        <f>IF(M6757=[1]People!$B$5,[1]People!$A$5,IF(M6757=[1]People!$B$4,[1]People!$A$4,IF(M6757=[1]People!$B$3,[1]People!$A$3,IF(M6757=[1]People!$B$2,[1]People!$A$2,0))))</f>
        <v>Chuck Magee</v>
      </c>
      <c r="W6757" t="str">
        <f>IFERROR(INDEX([1]Returns!A:A,MATCH(B6757,[1]Returns!B:B,0)),"No")</f>
        <v>No</v>
      </c>
    </row>
    <row r="6758" spans="1:23" x14ac:dyDescent="0.25">
      <c r="A6758" s="1">
        <v>6757</v>
      </c>
      <c r="B6758" t="s">
        <v>9082</v>
      </c>
      <c r="C6758" s="4">
        <v>43723</v>
      </c>
      <c r="D6758" s="4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3">
        <v>0</v>
      </c>
      <c r="U6758" s="1">
        <v>143.62880000000001</v>
      </c>
      <c r="V6758" t="str">
        <f>IF(M6758=[1]People!$B$5,[1]People!$A$5,IF(M6758=[1]People!$B$4,[1]People!$A$4,IF(M6758=[1]People!$B$3,[1]People!$A$3,IF(M6758=[1]People!$B$2,[1]People!$A$2,0))))</f>
        <v>Chuck Magee</v>
      </c>
      <c r="W6758" t="str">
        <f>IFERROR(INDEX([1]Returns!A:A,MATCH(B6758,[1]Returns!B:B,0)),"No")</f>
        <v>No</v>
      </c>
    </row>
    <row r="6759" spans="1:23" x14ac:dyDescent="0.25">
      <c r="A6759" s="1">
        <v>6758</v>
      </c>
      <c r="B6759" t="s">
        <v>9082</v>
      </c>
      <c r="C6759" s="4">
        <v>43723</v>
      </c>
      <c r="D6759" s="4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t="str">
        <f>IF(M6759=[1]People!$B$5,[1]People!$A$5,IF(M6759=[1]People!$B$4,[1]People!$A$4,IF(M6759=[1]People!$B$3,[1]People!$A$3,IF(M6759=[1]People!$B$2,[1]People!$A$2,0))))</f>
        <v>Chuck Magee</v>
      </c>
      <c r="W6759" t="str">
        <f>IFERROR(INDEX([1]Returns!A:A,MATCH(B6759,[1]Returns!B:B,0)),"No")</f>
        <v>No</v>
      </c>
    </row>
    <row r="6760" spans="1:23" x14ac:dyDescent="0.25">
      <c r="A6760" s="1">
        <v>6759</v>
      </c>
      <c r="B6760" t="s">
        <v>9082</v>
      </c>
      <c r="C6760" s="4">
        <v>43723</v>
      </c>
      <c r="D6760" s="4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3">
        <v>0</v>
      </c>
      <c r="U6760" s="1">
        <v>0</v>
      </c>
      <c r="V6760" t="str">
        <f>IF(M6760=[1]People!$B$5,[1]People!$A$5,IF(M6760=[1]People!$B$4,[1]People!$A$4,IF(M6760=[1]People!$B$3,[1]People!$A$3,IF(M6760=[1]People!$B$2,[1]People!$A$2,0))))</f>
        <v>Chuck Magee</v>
      </c>
      <c r="W6760" t="str">
        <f>IFERROR(INDEX([1]Returns!A:A,MATCH(B6760,[1]Returns!B:B,0)),"No")</f>
        <v>No</v>
      </c>
    </row>
    <row r="6761" spans="1:23" x14ac:dyDescent="0.25">
      <c r="A6761" s="1">
        <v>6760</v>
      </c>
      <c r="B6761" t="s">
        <v>9085</v>
      </c>
      <c r="C6761" s="4">
        <v>43801</v>
      </c>
      <c r="D6761" s="4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t="str">
        <f>IF(M6761=[1]People!$B$5,[1]People!$A$5,IF(M6761=[1]People!$B$4,[1]People!$A$4,IF(M6761=[1]People!$B$3,[1]People!$A$3,IF(M6761=[1]People!$B$2,[1]People!$A$2,0))))</f>
        <v>Cassandra Brandow</v>
      </c>
      <c r="W6761" t="str">
        <f>IFERROR(INDEX([1]Returns!A:A,MATCH(B6761,[1]Returns!B:B,0)),"No")</f>
        <v>No</v>
      </c>
    </row>
    <row r="6762" spans="1:23" x14ac:dyDescent="0.25">
      <c r="A6762" s="1">
        <v>6761</v>
      </c>
      <c r="B6762" t="s">
        <v>9086</v>
      </c>
      <c r="C6762" s="4">
        <v>43642</v>
      </c>
      <c r="D6762" s="4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3">
        <v>0</v>
      </c>
      <c r="U6762" s="1">
        <v>0</v>
      </c>
      <c r="V6762" t="str">
        <f>IF(M6762=[1]People!$B$5,[1]People!$A$5,IF(M6762=[1]People!$B$4,[1]People!$A$4,IF(M6762=[1]People!$B$3,[1]People!$A$3,IF(M6762=[1]People!$B$2,[1]People!$A$2,0))))</f>
        <v>Chuck Magee</v>
      </c>
      <c r="W6762" t="str">
        <f>IFERROR(INDEX([1]Returns!A:A,MATCH(B6762,[1]Returns!B:B,0)),"No")</f>
        <v>No</v>
      </c>
    </row>
    <row r="6763" spans="1:23" x14ac:dyDescent="0.25">
      <c r="A6763" s="1">
        <v>6762</v>
      </c>
      <c r="B6763" t="s">
        <v>9087</v>
      </c>
      <c r="C6763" s="4">
        <v>43305</v>
      </c>
      <c r="D6763" s="4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t="str">
        <f>IF(M6763=[1]People!$B$5,[1]People!$A$5,IF(M6763=[1]People!$B$4,[1]People!$A$4,IF(M6763=[1]People!$B$3,[1]People!$A$3,IF(M6763=[1]People!$B$2,[1]People!$A$2,0))))</f>
        <v>Chuck Magee</v>
      </c>
      <c r="W6763" t="str">
        <f>IFERROR(INDEX([1]Returns!A:A,MATCH(B6763,[1]Returns!B:B,0)),"No")</f>
        <v>No</v>
      </c>
    </row>
    <row r="6764" spans="1:23" x14ac:dyDescent="0.25">
      <c r="A6764" s="1">
        <v>6763</v>
      </c>
      <c r="B6764" t="s">
        <v>9088</v>
      </c>
      <c r="C6764" s="4">
        <v>43345</v>
      </c>
      <c r="D6764" s="4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3">
        <v>0.2</v>
      </c>
      <c r="U6764" s="1">
        <v>9.8685000000000009</v>
      </c>
      <c r="V6764" t="str">
        <f>IF(M6764=[1]People!$B$5,[1]People!$A$5,IF(M6764=[1]People!$B$4,[1]People!$A$4,IF(M6764=[1]People!$B$3,[1]People!$A$3,IF(M6764=[1]People!$B$2,[1]People!$A$2,0))))</f>
        <v>Kelly Williams</v>
      </c>
      <c r="W6764" t="str">
        <f>IFERROR(INDEX([1]Returns!A:A,MATCH(B6764,[1]Returns!B:B,0)),"No")</f>
        <v>No</v>
      </c>
    </row>
    <row r="6765" spans="1:23" x14ac:dyDescent="0.25">
      <c r="A6765" s="1">
        <v>6764</v>
      </c>
      <c r="B6765" t="s">
        <v>9088</v>
      </c>
      <c r="C6765" s="4">
        <v>43345</v>
      </c>
      <c r="D6765" s="4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t="str">
        <f>IF(M6765=[1]People!$B$5,[1]People!$A$5,IF(M6765=[1]People!$B$4,[1]People!$A$4,IF(M6765=[1]People!$B$3,[1]People!$A$3,IF(M6765=[1]People!$B$2,[1]People!$A$2,0))))</f>
        <v>Kelly Williams</v>
      </c>
      <c r="W6765" t="str">
        <f>IFERROR(INDEX([1]Returns!A:A,MATCH(B6765,[1]Returns!B:B,0)),"No")</f>
        <v>No</v>
      </c>
    </row>
    <row r="6766" spans="1:23" x14ac:dyDescent="0.25">
      <c r="A6766" s="1">
        <v>6765</v>
      </c>
      <c r="B6766" t="s">
        <v>9088</v>
      </c>
      <c r="C6766" s="4">
        <v>43345</v>
      </c>
      <c r="D6766" s="4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t="str">
        <f>IF(M6766=[1]People!$B$5,[1]People!$A$5,IF(M6766=[1]People!$B$4,[1]People!$A$4,IF(M6766=[1]People!$B$3,[1]People!$A$3,IF(M6766=[1]People!$B$2,[1]People!$A$2,0))))</f>
        <v>Kelly Williams</v>
      </c>
      <c r="W6766" t="str">
        <f>IFERROR(INDEX([1]Returns!A:A,MATCH(B6766,[1]Returns!B:B,0)),"No")</f>
        <v>No</v>
      </c>
    </row>
    <row r="6767" spans="1:23" x14ac:dyDescent="0.25">
      <c r="A6767" s="1">
        <v>6766</v>
      </c>
      <c r="B6767" t="s">
        <v>9091</v>
      </c>
      <c r="C6767" s="4">
        <v>43575</v>
      </c>
      <c r="D6767" s="4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t="str">
        <f>IF(M6767=[1]People!$B$5,[1]People!$A$5,IF(M6767=[1]People!$B$4,[1]People!$A$4,IF(M6767=[1]People!$B$3,[1]People!$A$3,IF(M6767=[1]People!$B$2,[1]People!$A$2,0))))</f>
        <v>Kelly Williams</v>
      </c>
      <c r="W6767" t="str">
        <f>IFERROR(INDEX([1]Returns!A:A,MATCH(B6767,[1]Returns!B:B,0)),"No")</f>
        <v>No</v>
      </c>
    </row>
    <row r="6768" spans="1:23" x14ac:dyDescent="0.25">
      <c r="A6768" s="1">
        <v>6767</v>
      </c>
      <c r="B6768" t="s">
        <v>9091</v>
      </c>
      <c r="C6768" s="4">
        <v>43575</v>
      </c>
      <c r="D6768" s="4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3">
        <v>0.2</v>
      </c>
      <c r="U6768" s="1">
        <v>3.5460000000000007</v>
      </c>
      <c r="V6768" t="str">
        <f>IF(M6768=[1]People!$B$5,[1]People!$A$5,IF(M6768=[1]People!$B$4,[1]People!$A$4,IF(M6768=[1]People!$B$3,[1]People!$A$3,IF(M6768=[1]People!$B$2,[1]People!$A$2,0))))</f>
        <v>Kelly Williams</v>
      </c>
      <c r="W6768" t="str">
        <f>IFERROR(INDEX([1]Returns!A:A,MATCH(B6768,[1]Returns!B:B,0)),"No")</f>
        <v>No</v>
      </c>
    </row>
    <row r="6769" spans="1:23" x14ac:dyDescent="0.25">
      <c r="A6769" s="1">
        <v>6768</v>
      </c>
      <c r="B6769" t="s">
        <v>9091</v>
      </c>
      <c r="C6769" s="4">
        <v>43575</v>
      </c>
      <c r="D6769" s="4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t="str">
        <f>IF(M6769=[1]People!$B$5,[1]People!$A$5,IF(M6769=[1]People!$B$4,[1]People!$A$4,IF(M6769=[1]People!$B$3,[1]People!$A$3,IF(M6769=[1]People!$B$2,[1]People!$A$2,0))))</f>
        <v>Kelly Williams</v>
      </c>
      <c r="W6769" t="str">
        <f>IFERROR(INDEX([1]Returns!A:A,MATCH(B6769,[1]Returns!B:B,0)),"No")</f>
        <v>No</v>
      </c>
    </row>
    <row r="6770" spans="1:23" x14ac:dyDescent="0.25">
      <c r="A6770" s="1">
        <v>6769</v>
      </c>
      <c r="B6770" t="s">
        <v>9092</v>
      </c>
      <c r="C6770" s="4">
        <v>42594</v>
      </c>
      <c r="D6770" s="4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3">
        <v>0</v>
      </c>
      <c r="U6770" s="1">
        <v>98.105000000000004</v>
      </c>
      <c r="V6770" t="str">
        <f>IF(M6770=[1]People!$B$5,[1]People!$A$5,IF(M6770=[1]People!$B$4,[1]People!$A$4,IF(M6770=[1]People!$B$3,[1]People!$A$3,IF(M6770=[1]People!$B$2,[1]People!$A$2,0))))</f>
        <v>Chuck Magee</v>
      </c>
      <c r="W6770" t="str">
        <f>IFERROR(INDEX([1]Returns!A:A,MATCH(B6770,[1]Returns!B:B,0)),"No")</f>
        <v>No</v>
      </c>
    </row>
    <row r="6771" spans="1:23" x14ac:dyDescent="0.25">
      <c r="A6771" s="1">
        <v>6770</v>
      </c>
      <c r="B6771" t="s">
        <v>9093</v>
      </c>
      <c r="C6771" s="4">
        <v>43727</v>
      </c>
      <c r="D6771" s="4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3">
        <v>0</v>
      </c>
      <c r="U6771" s="1">
        <v>13.452000000000002</v>
      </c>
      <c r="V6771" t="str">
        <f>IF(M6771=[1]People!$B$5,[1]People!$A$5,IF(M6771=[1]People!$B$4,[1]People!$A$4,IF(M6771=[1]People!$B$3,[1]People!$A$3,IF(M6771=[1]People!$B$2,[1]People!$A$2,0))))</f>
        <v>Cassandra Brandow</v>
      </c>
      <c r="W6771" t="str">
        <f>IFERROR(INDEX([1]Returns!A:A,MATCH(B6771,[1]Returns!B:B,0)),"No")</f>
        <v>No</v>
      </c>
    </row>
    <row r="6772" spans="1:23" x14ac:dyDescent="0.25">
      <c r="A6772" s="1">
        <v>6771</v>
      </c>
      <c r="B6772" t="s">
        <v>9094</v>
      </c>
      <c r="C6772" s="4">
        <v>43808</v>
      </c>
      <c r="D6772" s="4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5">
        <v>419.4</v>
      </c>
      <c r="S6772" s="1">
        <v>5</v>
      </c>
      <c r="T6772" s="3">
        <v>0.2</v>
      </c>
      <c r="U6772" s="1">
        <v>146.79</v>
      </c>
      <c r="V6772" t="str">
        <f>IF(M6772=[1]People!$B$5,[1]People!$A$5,IF(M6772=[1]People!$B$4,[1]People!$A$4,IF(M6772=[1]People!$B$3,[1]People!$A$3,IF(M6772=[1]People!$B$2,[1]People!$A$2,0))))</f>
        <v>Anna Andreadi</v>
      </c>
      <c r="W6772" t="str">
        <f>IFERROR(INDEX([1]Returns!A:A,MATCH(B6772,[1]Returns!B:B,0)),"No")</f>
        <v>No</v>
      </c>
    </row>
    <row r="6773" spans="1:23" x14ac:dyDescent="0.25">
      <c r="A6773" s="1">
        <v>6772</v>
      </c>
      <c r="B6773" t="s">
        <v>9094</v>
      </c>
      <c r="C6773" s="4">
        <v>43808</v>
      </c>
      <c r="D6773" s="4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5">
        <v>13.005000000000003</v>
      </c>
      <c r="S6773" s="1">
        <v>3</v>
      </c>
      <c r="T6773" s="3">
        <v>0.7</v>
      </c>
      <c r="U6773" s="1">
        <v>-9.9704999999999977</v>
      </c>
      <c r="V6773" t="str">
        <f>IF(M6773=[1]People!$B$5,[1]People!$A$5,IF(M6773=[1]People!$B$4,[1]People!$A$4,IF(M6773=[1]People!$B$3,[1]People!$A$3,IF(M6773=[1]People!$B$2,[1]People!$A$2,0))))</f>
        <v>Anna Andreadi</v>
      </c>
      <c r="W6773" t="str">
        <f>IFERROR(INDEX([1]Returns!A:A,MATCH(B6773,[1]Returns!B:B,0)),"No")</f>
        <v>No</v>
      </c>
    </row>
    <row r="6774" spans="1:23" x14ac:dyDescent="0.25">
      <c r="A6774" s="1">
        <v>6773</v>
      </c>
      <c r="B6774" t="s">
        <v>9095</v>
      </c>
      <c r="C6774" s="4">
        <v>43408</v>
      </c>
      <c r="D6774" s="4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5">
        <v>7.7120000000000006</v>
      </c>
      <c r="S6774" s="1">
        <v>2</v>
      </c>
      <c r="T6774" s="3">
        <v>0.2</v>
      </c>
      <c r="U6774" s="1">
        <v>2.7956000000000003</v>
      </c>
      <c r="V6774" t="str">
        <f>IF(M6774=[1]People!$B$5,[1]People!$A$5,IF(M6774=[1]People!$B$4,[1]People!$A$4,IF(M6774=[1]People!$B$3,[1]People!$A$3,IF(M6774=[1]People!$B$2,[1]People!$A$2,0))))</f>
        <v>Anna Andreadi</v>
      </c>
      <c r="W6774" t="str">
        <f>IFERROR(INDEX([1]Returns!A:A,MATCH(B6774,[1]Returns!B:B,0)),"No")</f>
        <v>No</v>
      </c>
    </row>
    <row r="6775" spans="1:23" x14ac:dyDescent="0.25">
      <c r="A6775" s="1">
        <v>6774</v>
      </c>
      <c r="B6775" t="s">
        <v>9095</v>
      </c>
      <c r="C6775" s="4">
        <v>43408</v>
      </c>
      <c r="D6775" s="4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5">
        <v>4.1760000000000002</v>
      </c>
      <c r="S6775" s="1">
        <v>1</v>
      </c>
      <c r="T6775" s="3">
        <v>0.2</v>
      </c>
      <c r="U6775" s="1">
        <v>1.3049999999999997</v>
      </c>
      <c r="V6775" t="str">
        <f>IF(M6775=[1]People!$B$5,[1]People!$A$5,IF(M6775=[1]People!$B$4,[1]People!$A$4,IF(M6775=[1]People!$B$3,[1]People!$A$3,IF(M6775=[1]People!$B$2,[1]People!$A$2,0))))</f>
        <v>Anna Andreadi</v>
      </c>
      <c r="W6775" t="str">
        <f>IFERROR(INDEX([1]Returns!A:A,MATCH(B6775,[1]Returns!B:B,0)),"No")</f>
        <v>No</v>
      </c>
    </row>
    <row r="6776" spans="1:23" x14ac:dyDescent="0.25">
      <c r="A6776" s="1">
        <v>6775</v>
      </c>
      <c r="B6776" t="s">
        <v>9095</v>
      </c>
      <c r="C6776" s="4">
        <v>43408</v>
      </c>
      <c r="D6776" s="4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5">
        <v>38.880000000000003</v>
      </c>
      <c r="S6776" s="1">
        <v>6</v>
      </c>
      <c r="T6776" s="3">
        <v>0</v>
      </c>
      <c r="U6776" s="1">
        <v>18.662400000000002</v>
      </c>
      <c r="V6776" t="str">
        <f>IF(M6776=[1]People!$B$5,[1]People!$A$5,IF(M6776=[1]People!$B$4,[1]People!$A$4,IF(M6776=[1]People!$B$3,[1]People!$A$3,IF(M6776=[1]People!$B$2,[1]People!$A$2,0))))</f>
        <v>Anna Andreadi</v>
      </c>
      <c r="W6776" t="str">
        <f>IFERROR(INDEX([1]Returns!A:A,MATCH(B6776,[1]Returns!B:B,0)),"No")</f>
        <v>No</v>
      </c>
    </row>
    <row r="6777" spans="1:23" x14ac:dyDescent="0.25">
      <c r="A6777" s="1">
        <v>6776</v>
      </c>
      <c r="B6777" t="s">
        <v>9098</v>
      </c>
      <c r="C6777" s="4">
        <v>42823</v>
      </c>
      <c r="D6777" s="4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3">
        <v>0</v>
      </c>
      <c r="U6777" s="1">
        <v>8.1143999999999998</v>
      </c>
      <c r="V6777" t="str">
        <f>IF(M6777=[1]People!$B$5,[1]People!$A$5,IF(M6777=[1]People!$B$4,[1]People!$A$4,IF(M6777=[1]People!$B$3,[1]People!$A$3,IF(M6777=[1]People!$B$2,[1]People!$A$2,0))))</f>
        <v>Chuck Magee</v>
      </c>
      <c r="W6777" t="str">
        <f>IFERROR(INDEX([1]Returns!A:A,MATCH(B6777,[1]Returns!B:B,0)),"No")</f>
        <v>No</v>
      </c>
    </row>
    <row r="6778" spans="1:23" x14ac:dyDescent="0.25">
      <c r="A6778" s="1">
        <v>6777</v>
      </c>
      <c r="B6778" t="s">
        <v>9099</v>
      </c>
      <c r="C6778" s="4">
        <v>43348</v>
      </c>
      <c r="D6778" s="4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t="str">
        <f>IF(M6778=[1]People!$B$5,[1]People!$A$5,IF(M6778=[1]People!$B$4,[1]People!$A$4,IF(M6778=[1]People!$B$3,[1]People!$A$3,IF(M6778=[1]People!$B$2,[1]People!$A$2,0))))</f>
        <v>Kelly Williams</v>
      </c>
      <c r="W6778" t="str">
        <f>IFERROR(INDEX([1]Returns!A:A,MATCH(B6778,[1]Returns!B:B,0)),"No")</f>
        <v>No</v>
      </c>
    </row>
    <row r="6779" spans="1:23" x14ac:dyDescent="0.25">
      <c r="A6779" s="1">
        <v>6778</v>
      </c>
      <c r="B6779" t="s">
        <v>9100</v>
      </c>
      <c r="C6779" s="4">
        <v>43493</v>
      </c>
      <c r="D6779" s="4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3">
        <v>0</v>
      </c>
      <c r="U6779" s="1">
        <v>157.46849999999998</v>
      </c>
      <c r="V6779" t="str">
        <f>IF(M6779=[1]People!$B$5,[1]People!$A$5,IF(M6779=[1]People!$B$4,[1]People!$A$4,IF(M6779=[1]People!$B$3,[1]People!$A$3,IF(M6779=[1]People!$B$2,[1]People!$A$2,0))))</f>
        <v>Chuck Magee</v>
      </c>
      <c r="W6779" t="str">
        <f>IFERROR(INDEX([1]Returns!A:A,MATCH(B6779,[1]Returns!B:B,0)),"No")</f>
        <v>No</v>
      </c>
    </row>
    <row r="6780" spans="1:23" x14ac:dyDescent="0.25">
      <c r="A6780" s="1">
        <v>6779</v>
      </c>
      <c r="B6780" t="s">
        <v>9101</v>
      </c>
      <c r="C6780" s="4">
        <v>43346</v>
      </c>
      <c r="D6780" s="4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3">
        <v>0</v>
      </c>
      <c r="U6780" s="1">
        <v>31.044599999999974</v>
      </c>
      <c r="V6780" t="str">
        <f>IF(M6780=[1]People!$B$5,[1]People!$A$5,IF(M6780=[1]People!$B$4,[1]People!$A$4,IF(M6780=[1]People!$B$3,[1]People!$A$3,IF(M6780=[1]People!$B$2,[1]People!$A$2,0))))</f>
        <v>Chuck Magee</v>
      </c>
      <c r="W6780" t="str">
        <f>IFERROR(INDEX([1]Returns!A:A,MATCH(B6780,[1]Returns!B:B,0)),"No")</f>
        <v>No</v>
      </c>
    </row>
    <row r="6781" spans="1:23" x14ac:dyDescent="0.25">
      <c r="A6781" s="1">
        <v>6780</v>
      </c>
      <c r="B6781" t="s">
        <v>9101</v>
      </c>
      <c r="C6781" s="4">
        <v>43346</v>
      </c>
      <c r="D6781" s="4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3">
        <v>0</v>
      </c>
      <c r="U6781" s="1">
        <v>4.2803999999999984</v>
      </c>
      <c r="V6781" t="str">
        <f>IF(M6781=[1]People!$B$5,[1]People!$A$5,IF(M6781=[1]People!$B$4,[1]People!$A$4,IF(M6781=[1]People!$B$3,[1]People!$A$3,IF(M6781=[1]People!$B$2,[1]People!$A$2,0))))</f>
        <v>Chuck Magee</v>
      </c>
      <c r="W6781" t="str">
        <f>IFERROR(INDEX([1]Returns!A:A,MATCH(B6781,[1]Returns!B:B,0)),"No")</f>
        <v>No</v>
      </c>
    </row>
    <row r="6782" spans="1:23" x14ac:dyDescent="0.25">
      <c r="A6782" s="1">
        <v>6781</v>
      </c>
      <c r="B6782" t="s">
        <v>9101</v>
      </c>
      <c r="C6782" s="4">
        <v>43346</v>
      </c>
      <c r="D6782" s="4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3">
        <v>0</v>
      </c>
      <c r="U6782" s="1">
        <v>5.8695999999999993</v>
      </c>
      <c r="V6782" t="str">
        <f>IF(M6782=[1]People!$B$5,[1]People!$A$5,IF(M6782=[1]People!$B$4,[1]People!$A$4,IF(M6782=[1]People!$B$3,[1]People!$A$3,IF(M6782=[1]People!$B$2,[1]People!$A$2,0))))</f>
        <v>Chuck Magee</v>
      </c>
      <c r="W6782" t="str">
        <f>IFERROR(INDEX([1]Returns!A:A,MATCH(B6782,[1]Returns!B:B,0)),"No")</f>
        <v>No</v>
      </c>
    </row>
    <row r="6783" spans="1:23" x14ac:dyDescent="0.25">
      <c r="A6783" s="1">
        <v>6782</v>
      </c>
      <c r="B6783" t="s">
        <v>9101</v>
      </c>
      <c r="C6783" s="4">
        <v>43346</v>
      </c>
      <c r="D6783" s="4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3">
        <v>0</v>
      </c>
      <c r="U6783" s="1">
        <v>27.485599999999998</v>
      </c>
      <c r="V6783" t="str">
        <f>IF(M6783=[1]People!$B$5,[1]People!$A$5,IF(M6783=[1]People!$B$4,[1]People!$A$4,IF(M6783=[1]People!$B$3,[1]People!$A$3,IF(M6783=[1]People!$B$2,[1]People!$A$2,0))))</f>
        <v>Chuck Magee</v>
      </c>
      <c r="W6783" t="str">
        <f>IFERROR(INDEX([1]Returns!A:A,MATCH(B6783,[1]Returns!B:B,0)),"No")</f>
        <v>No</v>
      </c>
    </row>
    <row r="6784" spans="1:23" x14ac:dyDescent="0.25">
      <c r="A6784" s="1">
        <v>6783</v>
      </c>
      <c r="B6784" t="s">
        <v>9102</v>
      </c>
      <c r="C6784" s="4">
        <v>43671</v>
      </c>
      <c r="D6784" s="4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t="str">
        <f>IF(M6784=[1]People!$B$5,[1]People!$A$5,IF(M6784=[1]People!$B$4,[1]People!$A$4,IF(M6784=[1]People!$B$3,[1]People!$A$3,IF(M6784=[1]People!$B$2,[1]People!$A$2,0))))</f>
        <v>Chuck Magee</v>
      </c>
      <c r="W6784" t="str">
        <f>IFERROR(INDEX([1]Returns!A:A,MATCH(B6784,[1]Returns!B:B,0)),"No")</f>
        <v>No</v>
      </c>
    </row>
    <row r="6785" spans="1:23" x14ac:dyDescent="0.25">
      <c r="A6785" s="1">
        <v>6784</v>
      </c>
      <c r="B6785" t="s">
        <v>9102</v>
      </c>
      <c r="C6785" s="4">
        <v>43671</v>
      </c>
      <c r="D6785" s="4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t="str">
        <f>IF(M6785=[1]People!$B$5,[1]People!$A$5,IF(M6785=[1]People!$B$4,[1]People!$A$4,IF(M6785=[1]People!$B$3,[1]People!$A$3,IF(M6785=[1]People!$B$2,[1]People!$A$2,0))))</f>
        <v>Chuck Magee</v>
      </c>
      <c r="W6785" t="str">
        <f>IFERROR(INDEX([1]Returns!A:A,MATCH(B6785,[1]Returns!B:B,0)),"No")</f>
        <v>No</v>
      </c>
    </row>
    <row r="6786" spans="1:23" x14ac:dyDescent="0.25">
      <c r="A6786" s="1">
        <v>6785</v>
      </c>
      <c r="B6786" t="s">
        <v>9102</v>
      </c>
      <c r="C6786" s="4">
        <v>43671</v>
      </c>
      <c r="D6786" s="4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t="str">
        <f>IF(M6786=[1]People!$B$5,[1]People!$A$5,IF(M6786=[1]People!$B$4,[1]People!$A$4,IF(M6786=[1]People!$B$3,[1]People!$A$3,IF(M6786=[1]People!$B$2,[1]People!$A$2,0))))</f>
        <v>Chuck Magee</v>
      </c>
      <c r="W6786" t="str">
        <f>IFERROR(INDEX([1]Returns!A:A,MATCH(B6786,[1]Returns!B:B,0)),"No")</f>
        <v>No</v>
      </c>
    </row>
    <row r="6787" spans="1:23" x14ac:dyDescent="0.25">
      <c r="A6787" s="1">
        <v>6786</v>
      </c>
      <c r="B6787" t="s">
        <v>9102</v>
      </c>
      <c r="C6787" s="4">
        <v>43671</v>
      </c>
      <c r="D6787" s="4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t="str">
        <f>IF(M6787=[1]People!$B$5,[1]People!$A$5,IF(M6787=[1]People!$B$4,[1]People!$A$4,IF(M6787=[1]People!$B$3,[1]People!$A$3,IF(M6787=[1]People!$B$2,[1]People!$A$2,0))))</f>
        <v>Chuck Magee</v>
      </c>
      <c r="W6787" t="str">
        <f>IFERROR(INDEX([1]Returns!A:A,MATCH(B6787,[1]Returns!B:B,0)),"No")</f>
        <v>No</v>
      </c>
    </row>
    <row r="6788" spans="1:23" x14ac:dyDescent="0.25">
      <c r="A6788" s="1">
        <v>6787</v>
      </c>
      <c r="B6788" t="s">
        <v>9102</v>
      </c>
      <c r="C6788" s="4">
        <v>43671</v>
      </c>
      <c r="D6788" s="4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t="str">
        <f>IF(M6788=[1]People!$B$5,[1]People!$A$5,IF(M6788=[1]People!$B$4,[1]People!$A$4,IF(M6788=[1]People!$B$3,[1]People!$A$3,IF(M6788=[1]People!$B$2,[1]People!$A$2,0))))</f>
        <v>Chuck Magee</v>
      </c>
      <c r="W6788" t="str">
        <f>IFERROR(INDEX([1]Returns!A:A,MATCH(B6788,[1]Returns!B:B,0)),"No")</f>
        <v>No</v>
      </c>
    </row>
    <row r="6789" spans="1:23" x14ac:dyDescent="0.25">
      <c r="A6789" s="1">
        <v>6788</v>
      </c>
      <c r="B6789" t="s">
        <v>9105</v>
      </c>
      <c r="C6789" s="4">
        <v>42991</v>
      </c>
      <c r="D6789" s="4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3">
        <v>0</v>
      </c>
      <c r="U6789" s="1">
        <v>12.992999999999988</v>
      </c>
      <c r="V6789" t="str">
        <f>IF(M6789=[1]People!$B$5,[1]People!$A$5,IF(M6789=[1]People!$B$4,[1]People!$A$4,IF(M6789=[1]People!$B$3,[1]People!$A$3,IF(M6789=[1]People!$B$2,[1]People!$A$2,0))))</f>
        <v>Cassandra Brandow</v>
      </c>
      <c r="W6789" t="str">
        <f>IFERROR(INDEX([1]Returns!A:A,MATCH(B6789,[1]Returns!B:B,0)),"No")</f>
        <v>No</v>
      </c>
    </row>
    <row r="6790" spans="1:23" x14ac:dyDescent="0.25">
      <c r="A6790" s="1">
        <v>6789</v>
      </c>
      <c r="B6790" t="s">
        <v>9105</v>
      </c>
      <c r="C6790" s="4">
        <v>42991</v>
      </c>
      <c r="D6790" s="4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t="str">
        <f>IF(M6790=[1]People!$B$5,[1]People!$A$5,IF(M6790=[1]People!$B$4,[1]People!$A$4,IF(M6790=[1]People!$B$3,[1]People!$A$3,IF(M6790=[1]People!$B$2,[1]People!$A$2,0))))</f>
        <v>Cassandra Brandow</v>
      </c>
      <c r="W6790" t="str">
        <f>IFERROR(INDEX([1]Returns!A:A,MATCH(B6790,[1]Returns!B:B,0)),"No")</f>
        <v>No</v>
      </c>
    </row>
    <row r="6791" spans="1:23" x14ac:dyDescent="0.25">
      <c r="A6791" s="1">
        <v>6790</v>
      </c>
      <c r="B6791" t="s">
        <v>9106</v>
      </c>
      <c r="C6791" s="4">
        <v>42985</v>
      </c>
      <c r="D6791" s="4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t="str">
        <f>IF(M6791=[1]People!$B$5,[1]People!$A$5,IF(M6791=[1]People!$B$4,[1]People!$A$4,IF(M6791=[1]People!$B$3,[1]People!$A$3,IF(M6791=[1]People!$B$2,[1]People!$A$2,0))))</f>
        <v>Cassandra Brandow</v>
      </c>
      <c r="W6791" t="str">
        <f>IFERROR(INDEX([1]Returns!A:A,MATCH(B6791,[1]Returns!B:B,0)),"No")</f>
        <v>No</v>
      </c>
    </row>
    <row r="6792" spans="1:23" x14ac:dyDescent="0.25">
      <c r="A6792" s="1">
        <v>6791</v>
      </c>
      <c r="B6792" t="s">
        <v>9107</v>
      </c>
      <c r="C6792" s="4">
        <v>43420</v>
      </c>
      <c r="D6792" s="4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5">
        <v>8.32</v>
      </c>
      <c r="S6792" s="1">
        <v>5</v>
      </c>
      <c r="T6792" s="3">
        <v>0.2</v>
      </c>
      <c r="U6792" s="1">
        <v>2.8079999999999998</v>
      </c>
      <c r="V6792" t="str">
        <f>IF(M6792=[1]People!$B$5,[1]People!$A$5,IF(M6792=[1]People!$B$4,[1]People!$A$4,IF(M6792=[1]People!$B$3,[1]People!$A$3,IF(M6792=[1]People!$B$2,[1]People!$A$2,0))))</f>
        <v>Anna Andreadi</v>
      </c>
      <c r="W6792" t="str">
        <f>IFERROR(INDEX([1]Returns!A:A,MATCH(B6792,[1]Returns!B:B,0)),"No")</f>
        <v>Yes</v>
      </c>
    </row>
    <row r="6793" spans="1:23" x14ac:dyDescent="0.25">
      <c r="A6793" s="1">
        <v>6792</v>
      </c>
      <c r="B6793" t="s">
        <v>9110</v>
      </c>
      <c r="C6793" s="4">
        <v>43414</v>
      </c>
      <c r="D6793" s="4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5">
        <v>9.98</v>
      </c>
      <c r="S6793" s="1">
        <v>1</v>
      </c>
      <c r="T6793" s="3">
        <v>0</v>
      </c>
      <c r="U6793" s="1">
        <v>2.7944000000000004</v>
      </c>
      <c r="V6793" t="str">
        <f>IF(M6793=[1]People!$B$5,[1]People!$A$5,IF(M6793=[1]People!$B$4,[1]People!$A$4,IF(M6793=[1]People!$B$3,[1]People!$A$3,IF(M6793=[1]People!$B$2,[1]People!$A$2,0))))</f>
        <v>Anna Andreadi</v>
      </c>
      <c r="W6793" t="str">
        <f>IFERROR(INDEX([1]Returns!A:A,MATCH(B6793,[1]Returns!B:B,0)),"No")</f>
        <v>No</v>
      </c>
    </row>
    <row r="6794" spans="1:23" x14ac:dyDescent="0.25">
      <c r="A6794" s="1">
        <v>6793</v>
      </c>
      <c r="B6794" t="s">
        <v>9111</v>
      </c>
      <c r="C6794" s="4">
        <v>42597</v>
      </c>
      <c r="D6794" s="4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3">
        <v>0</v>
      </c>
      <c r="U6794" s="1">
        <v>30.211199999999998</v>
      </c>
      <c r="V6794" t="str">
        <f>IF(M6794=[1]People!$B$5,[1]People!$A$5,IF(M6794=[1]People!$B$4,[1]People!$A$4,IF(M6794=[1]People!$B$3,[1]People!$A$3,IF(M6794=[1]People!$B$2,[1]People!$A$2,0))))</f>
        <v>Chuck Magee</v>
      </c>
      <c r="W6794" t="str">
        <f>IFERROR(INDEX([1]Returns!A:A,MATCH(B6794,[1]Returns!B:B,0)),"No")</f>
        <v>No</v>
      </c>
    </row>
    <row r="6795" spans="1:23" x14ac:dyDescent="0.25">
      <c r="A6795" s="1">
        <v>6794</v>
      </c>
      <c r="B6795" t="s">
        <v>9112</v>
      </c>
      <c r="C6795" s="4">
        <v>43055</v>
      </c>
      <c r="D6795" s="4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3">
        <v>0.2</v>
      </c>
      <c r="U6795" s="1">
        <v>1.6115999999999993</v>
      </c>
      <c r="V6795" t="str">
        <f>IF(M6795=[1]People!$B$5,[1]People!$A$5,IF(M6795=[1]People!$B$4,[1]People!$A$4,IF(M6795=[1]People!$B$3,[1]People!$A$3,IF(M6795=[1]People!$B$2,[1]People!$A$2,0))))</f>
        <v>Kelly Williams</v>
      </c>
      <c r="W6795" t="str">
        <f>IFERROR(INDEX([1]Returns!A:A,MATCH(B6795,[1]Returns!B:B,0)),"No")</f>
        <v>No</v>
      </c>
    </row>
    <row r="6796" spans="1:23" x14ac:dyDescent="0.25">
      <c r="A6796" s="1">
        <v>6795</v>
      </c>
      <c r="B6796" t="s">
        <v>9112</v>
      </c>
      <c r="C6796" s="4">
        <v>43055</v>
      </c>
      <c r="D6796" s="4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3">
        <v>0.2</v>
      </c>
      <c r="U6796" s="1">
        <v>26.997299999999967</v>
      </c>
      <c r="V6796" t="str">
        <f>IF(M6796=[1]People!$B$5,[1]People!$A$5,IF(M6796=[1]People!$B$4,[1]People!$A$4,IF(M6796=[1]People!$B$3,[1]People!$A$3,IF(M6796=[1]People!$B$2,[1]People!$A$2,0))))</f>
        <v>Kelly Williams</v>
      </c>
      <c r="W6796" t="str">
        <f>IFERROR(INDEX([1]Returns!A:A,MATCH(B6796,[1]Returns!B:B,0)),"No")</f>
        <v>No</v>
      </c>
    </row>
    <row r="6797" spans="1:23" x14ac:dyDescent="0.25">
      <c r="A6797" s="1">
        <v>6796</v>
      </c>
      <c r="B6797" t="s">
        <v>9112</v>
      </c>
      <c r="C6797" s="4">
        <v>43055</v>
      </c>
      <c r="D6797" s="4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t="str">
        <f>IF(M6797=[1]People!$B$5,[1]People!$A$5,IF(M6797=[1]People!$B$4,[1]People!$A$4,IF(M6797=[1]People!$B$3,[1]People!$A$3,IF(M6797=[1]People!$B$2,[1]People!$A$2,0))))</f>
        <v>Kelly Williams</v>
      </c>
      <c r="W6797" t="str">
        <f>IFERROR(INDEX([1]Returns!A:A,MATCH(B6797,[1]Returns!B:B,0)),"No")</f>
        <v>No</v>
      </c>
    </row>
    <row r="6798" spans="1:23" x14ac:dyDescent="0.25">
      <c r="A6798" s="1">
        <v>6797</v>
      </c>
      <c r="B6798" t="s">
        <v>9113</v>
      </c>
      <c r="C6798" s="4">
        <v>42972</v>
      </c>
      <c r="D6798" s="4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t="str">
        <f>IF(M6798=[1]People!$B$5,[1]People!$A$5,IF(M6798=[1]People!$B$4,[1]People!$A$4,IF(M6798=[1]People!$B$3,[1]People!$A$3,IF(M6798=[1]People!$B$2,[1]People!$A$2,0))))</f>
        <v>Kelly Williams</v>
      </c>
      <c r="W6798" t="str">
        <f>IFERROR(INDEX([1]Returns!A:A,MATCH(B6798,[1]Returns!B:B,0)),"No")</f>
        <v>No</v>
      </c>
    </row>
    <row r="6799" spans="1:23" x14ac:dyDescent="0.25">
      <c r="A6799" s="1">
        <v>6798</v>
      </c>
      <c r="B6799" t="s">
        <v>9113</v>
      </c>
      <c r="C6799" s="4">
        <v>42972</v>
      </c>
      <c r="D6799" s="4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t="str">
        <f>IF(M6799=[1]People!$B$5,[1]People!$A$5,IF(M6799=[1]People!$B$4,[1]People!$A$4,IF(M6799=[1]People!$B$3,[1]People!$A$3,IF(M6799=[1]People!$B$2,[1]People!$A$2,0))))</f>
        <v>Kelly Williams</v>
      </c>
      <c r="W6799" t="str">
        <f>IFERROR(INDEX([1]Returns!A:A,MATCH(B6799,[1]Returns!B:B,0)),"No")</f>
        <v>No</v>
      </c>
    </row>
    <row r="6800" spans="1:23" x14ac:dyDescent="0.25">
      <c r="A6800" s="1">
        <v>6799</v>
      </c>
      <c r="B6800" t="s">
        <v>9113</v>
      </c>
      <c r="C6800" s="4">
        <v>42972</v>
      </c>
      <c r="D6800" s="4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t="str">
        <f>IF(M6800=[1]People!$B$5,[1]People!$A$5,IF(M6800=[1]People!$B$4,[1]People!$A$4,IF(M6800=[1]People!$B$3,[1]People!$A$3,IF(M6800=[1]People!$B$2,[1]People!$A$2,0))))</f>
        <v>Kelly Williams</v>
      </c>
      <c r="W6800" t="str">
        <f>IFERROR(INDEX([1]Returns!A:A,MATCH(B6800,[1]Returns!B:B,0)),"No")</f>
        <v>No</v>
      </c>
    </row>
    <row r="6801" spans="1:23" x14ac:dyDescent="0.25">
      <c r="A6801" s="1">
        <v>6800</v>
      </c>
      <c r="B6801" t="s">
        <v>9116</v>
      </c>
      <c r="C6801" s="4">
        <v>43459</v>
      </c>
      <c r="D6801" s="4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5">
        <v>35.445</v>
      </c>
      <c r="S6801" s="1">
        <v>1</v>
      </c>
      <c r="T6801" s="3">
        <v>0.5</v>
      </c>
      <c r="U6801" s="1">
        <v>-24.102599999999995</v>
      </c>
      <c r="V6801" t="str">
        <f>IF(M6801=[1]People!$B$5,[1]People!$A$5,IF(M6801=[1]People!$B$4,[1]People!$A$4,IF(M6801=[1]People!$B$3,[1]People!$A$3,IF(M6801=[1]People!$B$2,[1]People!$A$2,0))))</f>
        <v>Anna Andreadi</v>
      </c>
      <c r="W6801" t="str">
        <f>IFERROR(INDEX([1]Returns!A:A,MATCH(B6801,[1]Returns!B:B,0)),"No")</f>
        <v>No</v>
      </c>
    </row>
    <row r="6802" spans="1:23" x14ac:dyDescent="0.25">
      <c r="A6802" s="1">
        <v>6801</v>
      </c>
      <c r="B6802" t="s">
        <v>9116</v>
      </c>
      <c r="C6802" s="4">
        <v>43459</v>
      </c>
      <c r="D6802" s="4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5">
        <v>269.97000000000003</v>
      </c>
      <c r="S6802" s="1">
        <v>2</v>
      </c>
      <c r="T6802" s="3">
        <v>0.7</v>
      </c>
      <c r="U6802" s="1">
        <v>-386.95699999999999</v>
      </c>
      <c r="V6802" t="str">
        <f>IF(M6802=[1]People!$B$5,[1]People!$A$5,IF(M6802=[1]People!$B$4,[1]People!$A$4,IF(M6802=[1]People!$B$3,[1]People!$A$3,IF(M6802=[1]People!$B$2,[1]People!$A$2,0))))</f>
        <v>Anna Andreadi</v>
      </c>
      <c r="W6802" t="str">
        <f>IFERROR(INDEX([1]Returns!A:A,MATCH(B6802,[1]Returns!B:B,0)),"No")</f>
        <v>No</v>
      </c>
    </row>
    <row r="6803" spans="1:23" x14ac:dyDescent="0.25">
      <c r="A6803" s="1">
        <v>6802</v>
      </c>
      <c r="B6803" t="s">
        <v>9116</v>
      </c>
      <c r="C6803" s="4">
        <v>43459</v>
      </c>
      <c r="D6803" s="4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5">
        <v>45.120000000000005</v>
      </c>
      <c r="S6803" s="1">
        <v>3</v>
      </c>
      <c r="T6803" s="3">
        <v>0.2</v>
      </c>
      <c r="U6803" s="1">
        <v>-7.8960000000000008</v>
      </c>
      <c r="V6803" t="str">
        <f>IF(M6803=[1]People!$B$5,[1]People!$A$5,IF(M6803=[1]People!$B$4,[1]People!$A$4,IF(M6803=[1]People!$B$3,[1]People!$A$3,IF(M6803=[1]People!$B$2,[1]People!$A$2,0))))</f>
        <v>Anna Andreadi</v>
      </c>
      <c r="W6803" t="str">
        <f>IFERROR(INDEX([1]Returns!A:A,MATCH(B6803,[1]Returns!B:B,0)),"No")</f>
        <v>No</v>
      </c>
    </row>
    <row r="6804" spans="1:23" x14ac:dyDescent="0.25">
      <c r="A6804" s="1">
        <v>6803</v>
      </c>
      <c r="B6804" t="s">
        <v>9116</v>
      </c>
      <c r="C6804" s="4">
        <v>43459</v>
      </c>
      <c r="D6804" s="4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5">
        <v>100.80000000000001</v>
      </c>
      <c r="S6804" s="1">
        <v>2</v>
      </c>
      <c r="T6804" s="3">
        <v>0.2</v>
      </c>
      <c r="U6804" s="1">
        <v>21.42</v>
      </c>
      <c r="V6804" t="str">
        <f>IF(M6804=[1]People!$B$5,[1]People!$A$5,IF(M6804=[1]People!$B$4,[1]People!$A$4,IF(M6804=[1]People!$B$3,[1]People!$A$3,IF(M6804=[1]People!$B$2,[1]People!$A$2,0))))</f>
        <v>Anna Andreadi</v>
      </c>
      <c r="W6804" t="str">
        <f>IFERROR(INDEX([1]Returns!A:A,MATCH(B6804,[1]Returns!B:B,0)),"No")</f>
        <v>No</v>
      </c>
    </row>
    <row r="6805" spans="1:23" x14ac:dyDescent="0.25">
      <c r="A6805" s="1">
        <v>6804</v>
      </c>
      <c r="B6805" t="s">
        <v>9116</v>
      </c>
      <c r="C6805" s="4">
        <v>43459</v>
      </c>
      <c r="D6805" s="4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5">
        <v>47.968000000000004</v>
      </c>
      <c r="S6805" s="1">
        <v>2</v>
      </c>
      <c r="T6805" s="3">
        <v>0.2</v>
      </c>
      <c r="U6805" s="1">
        <v>4.1971999999999987</v>
      </c>
      <c r="V6805" t="str">
        <f>IF(M6805=[1]People!$B$5,[1]People!$A$5,IF(M6805=[1]People!$B$4,[1]People!$A$4,IF(M6805=[1]People!$B$3,[1]People!$A$3,IF(M6805=[1]People!$B$2,[1]People!$A$2,0))))</f>
        <v>Anna Andreadi</v>
      </c>
      <c r="W6805" t="str">
        <f>IFERROR(INDEX([1]Returns!A:A,MATCH(B6805,[1]Returns!B:B,0)),"No")</f>
        <v>No</v>
      </c>
    </row>
    <row r="6806" spans="1:23" x14ac:dyDescent="0.25">
      <c r="A6806" s="1">
        <v>6805</v>
      </c>
      <c r="B6806" t="s">
        <v>9117</v>
      </c>
      <c r="C6806" s="4">
        <v>42648</v>
      </c>
      <c r="D6806" s="4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5">
        <v>99.98</v>
      </c>
      <c r="S6806" s="1">
        <v>2</v>
      </c>
      <c r="T6806" s="3">
        <v>0</v>
      </c>
      <c r="U6806" s="1">
        <v>34.992999999999995</v>
      </c>
      <c r="V6806" t="str">
        <f>IF(M6806=[1]People!$B$5,[1]People!$A$5,IF(M6806=[1]People!$B$4,[1]People!$A$4,IF(M6806=[1]People!$B$3,[1]People!$A$3,IF(M6806=[1]People!$B$2,[1]People!$A$2,0))))</f>
        <v>Anna Andreadi</v>
      </c>
      <c r="W6806" t="str">
        <f>IFERROR(INDEX([1]Returns!A:A,MATCH(B6806,[1]Returns!B:B,0)),"No")</f>
        <v>No</v>
      </c>
    </row>
    <row r="6807" spans="1:23" x14ac:dyDescent="0.25">
      <c r="A6807" s="1">
        <v>6806</v>
      </c>
      <c r="B6807" t="s">
        <v>9118</v>
      </c>
      <c r="C6807" s="4">
        <v>42696</v>
      </c>
      <c r="D6807" s="4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t="str">
        <f>IF(M6807=[1]People!$B$5,[1]People!$A$5,IF(M6807=[1]People!$B$4,[1]People!$A$4,IF(M6807=[1]People!$B$3,[1]People!$A$3,IF(M6807=[1]People!$B$2,[1]People!$A$2,0))))</f>
        <v>Cassandra Brandow</v>
      </c>
      <c r="W6807" t="str">
        <f>IFERROR(INDEX([1]Returns!A:A,MATCH(B6807,[1]Returns!B:B,0)),"No")</f>
        <v>No</v>
      </c>
    </row>
    <row r="6808" spans="1:23" x14ac:dyDescent="0.25">
      <c r="A6808" s="1">
        <v>6807</v>
      </c>
      <c r="B6808" t="s">
        <v>9119</v>
      </c>
      <c r="C6808" s="4">
        <v>43824</v>
      </c>
      <c r="D6808" s="4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5">
        <v>3.8560000000000003</v>
      </c>
      <c r="S6808" s="1">
        <v>1</v>
      </c>
      <c r="T6808" s="3">
        <v>0.2</v>
      </c>
      <c r="U6808" s="1">
        <v>1.3978000000000002</v>
      </c>
      <c r="V6808" t="str">
        <f>IF(M6808=[1]People!$B$5,[1]People!$A$5,IF(M6808=[1]People!$B$4,[1]People!$A$4,IF(M6808=[1]People!$B$3,[1]People!$A$3,IF(M6808=[1]People!$B$2,[1]People!$A$2,0))))</f>
        <v>Anna Andreadi</v>
      </c>
      <c r="W6808" t="str">
        <f>IFERROR(INDEX([1]Returns!A:A,MATCH(B6808,[1]Returns!B:B,0)),"No")</f>
        <v>No</v>
      </c>
    </row>
    <row r="6809" spans="1:23" x14ac:dyDescent="0.25">
      <c r="A6809" s="1">
        <v>6808</v>
      </c>
      <c r="B6809" t="s">
        <v>9120</v>
      </c>
      <c r="C6809" s="4">
        <v>42825</v>
      </c>
      <c r="D6809" s="4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t="str">
        <f>IF(M6809=[1]People!$B$5,[1]People!$A$5,IF(M6809=[1]People!$B$4,[1]People!$A$4,IF(M6809=[1]People!$B$3,[1]People!$A$3,IF(M6809=[1]People!$B$2,[1]People!$A$2,0))))</f>
        <v>Kelly Williams</v>
      </c>
      <c r="W6809" t="str">
        <f>IFERROR(INDEX([1]Returns!A:A,MATCH(B6809,[1]Returns!B:B,0)),"No")</f>
        <v>No</v>
      </c>
    </row>
    <row r="6810" spans="1:23" x14ac:dyDescent="0.25">
      <c r="A6810" s="1">
        <v>6809</v>
      </c>
      <c r="B6810" t="s">
        <v>9120</v>
      </c>
      <c r="C6810" s="4">
        <v>42825</v>
      </c>
      <c r="D6810" s="4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3">
        <v>0.6</v>
      </c>
      <c r="U6810" s="1">
        <v>-7.8330000000000055</v>
      </c>
      <c r="V6810" t="str">
        <f>IF(M6810=[1]People!$B$5,[1]People!$A$5,IF(M6810=[1]People!$B$4,[1]People!$A$4,IF(M6810=[1]People!$B$3,[1]People!$A$3,IF(M6810=[1]People!$B$2,[1]People!$A$2,0))))</f>
        <v>Kelly Williams</v>
      </c>
      <c r="W6810" t="str">
        <f>IFERROR(INDEX([1]Returns!A:A,MATCH(B6810,[1]Returns!B:B,0)),"No")</f>
        <v>No</v>
      </c>
    </row>
    <row r="6811" spans="1:23" x14ac:dyDescent="0.25">
      <c r="A6811" s="1">
        <v>6810</v>
      </c>
      <c r="B6811" t="s">
        <v>9121</v>
      </c>
      <c r="C6811" s="4">
        <v>43722</v>
      </c>
      <c r="D6811" s="4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t="str">
        <f>IF(M6811=[1]People!$B$5,[1]People!$A$5,IF(M6811=[1]People!$B$4,[1]People!$A$4,IF(M6811=[1]People!$B$3,[1]People!$A$3,IF(M6811=[1]People!$B$2,[1]People!$A$2,0))))</f>
        <v>Chuck Magee</v>
      </c>
      <c r="W6811" t="str">
        <f>IFERROR(INDEX([1]Returns!A:A,MATCH(B6811,[1]Returns!B:B,0)),"No")</f>
        <v>No</v>
      </c>
    </row>
    <row r="6812" spans="1:23" x14ac:dyDescent="0.25">
      <c r="A6812" s="1">
        <v>6811</v>
      </c>
      <c r="B6812" t="s">
        <v>9121</v>
      </c>
      <c r="C6812" s="4">
        <v>43722</v>
      </c>
      <c r="D6812" s="4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t="str">
        <f>IF(M6812=[1]People!$B$5,[1]People!$A$5,IF(M6812=[1]People!$B$4,[1]People!$A$4,IF(M6812=[1]People!$B$3,[1]People!$A$3,IF(M6812=[1]People!$B$2,[1]People!$A$2,0))))</f>
        <v>Chuck Magee</v>
      </c>
      <c r="W6812" t="str">
        <f>IFERROR(INDEX([1]Returns!A:A,MATCH(B6812,[1]Returns!B:B,0)),"No")</f>
        <v>No</v>
      </c>
    </row>
    <row r="6813" spans="1:23" x14ac:dyDescent="0.25">
      <c r="A6813" s="1">
        <v>6812</v>
      </c>
      <c r="B6813" t="s">
        <v>9121</v>
      </c>
      <c r="C6813" s="4">
        <v>43722</v>
      </c>
      <c r="D6813" s="4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3">
        <v>0.3</v>
      </c>
      <c r="U6813" s="1">
        <v>-29.152799999999992</v>
      </c>
      <c r="V6813" t="str">
        <f>IF(M6813=[1]People!$B$5,[1]People!$A$5,IF(M6813=[1]People!$B$4,[1]People!$A$4,IF(M6813=[1]People!$B$3,[1]People!$A$3,IF(M6813=[1]People!$B$2,[1]People!$A$2,0))))</f>
        <v>Chuck Magee</v>
      </c>
      <c r="W6813" t="str">
        <f>IFERROR(INDEX([1]Returns!A:A,MATCH(B6813,[1]Returns!B:B,0)),"No")</f>
        <v>No</v>
      </c>
    </row>
    <row r="6814" spans="1:23" x14ac:dyDescent="0.25">
      <c r="A6814" s="1">
        <v>6813</v>
      </c>
      <c r="B6814" t="s">
        <v>9121</v>
      </c>
      <c r="C6814" s="4">
        <v>43722</v>
      </c>
      <c r="D6814" s="4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t="str">
        <f>IF(M6814=[1]People!$B$5,[1]People!$A$5,IF(M6814=[1]People!$B$4,[1]People!$A$4,IF(M6814=[1]People!$B$3,[1]People!$A$3,IF(M6814=[1]People!$B$2,[1]People!$A$2,0))))</f>
        <v>Chuck Magee</v>
      </c>
      <c r="W6814" t="str">
        <f>IFERROR(INDEX([1]Returns!A:A,MATCH(B6814,[1]Returns!B:B,0)),"No")</f>
        <v>No</v>
      </c>
    </row>
    <row r="6815" spans="1:23" x14ac:dyDescent="0.25">
      <c r="A6815" s="1">
        <v>6814</v>
      </c>
      <c r="B6815" t="s">
        <v>9121</v>
      </c>
      <c r="C6815" s="4">
        <v>43722</v>
      </c>
      <c r="D6815" s="4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t="str">
        <f>IF(M6815=[1]People!$B$5,[1]People!$A$5,IF(M6815=[1]People!$B$4,[1]People!$A$4,IF(M6815=[1]People!$B$3,[1]People!$A$3,IF(M6815=[1]People!$B$2,[1]People!$A$2,0))))</f>
        <v>Chuck Magee</v>
      </c>
      <c r="W6815" t="str">
        <f>IFERROR(INDEX([1]Returns!A:A,MATCH(B6815,[1]Returns!B:B,0)),"No")</f>
        <v>No</v>
      </c>
    </row>
    <row r="6816" spans="1:23" x14ac:dyDescent="0.25">
      <c r="A6816" s="1">
        <v>6815</v>
      </c>
      <c r="B6816" t="s">
        <v>9121</v>
      </c>
      <c r="C6816" s="4">
        <v>43722</v>
      </c>
      <c r="D6816" s="4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t="str">
        <f>IF(M6816=[1]People!$B$5,[1]People!$A$5,IF(M6816=[1]People!$B$4,[1]People!$A$4,IF(M6816=[1]People!$B$3,[1]People!$A$3,IF(M6816=[1]People!$B$2,[1]People!$A$2,0))))</f>
        <v>Chuck Magee</v>
      </c>
      <c r="W6816" t="str">
        <f>IFERROR(INDEX([1]Returns!A:A,MATCH(B6816,[1]Returns!B:B,0)),"No")</f>
        <v>No</v>
      </c>
    </row>
    <row r="6817" spans="1:23" x14ac:dyDescent="0.25">
      <c r="A6817" s="1">
        <v>6816</v>
      </c>
      <c r="B6817" t="s">
        <v>9124</v>
      </c>
      <c r="C6817" s="4">
        <v>42538</v>
      </c>
      <c r="D6817" s="4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5">
        <v>6.24</v>
      </c>
      <c r="S6817" s="1">
        <v>3</v>
      </c>
      <c r="T6817" s="3">
        <v>0</v>
      </c>
      <c r="U6817" s="1">
        <v>2.6208000000000005</v>
      </c>
      <c r="V6817" t="str">
        <f>IF(M6817=[1]People!$B$5,[1]People!$A$5,IF(M6817=[1]People!$B$4,[1]People!$A$4,IF(M6817=[1]People!$B$3,[1]People!$A$3,IF(M6817=[1]People!$B$2,[1]People!$A$2,0))))</f>
        <v>Anna Andreadi</v>
      </c>
      <c r="W6817" t="str">
        <f>IFERROR(INDEX([1]Returns!A:A,MATCH(B6817,[1]Returns!B:B,0)),"No")</f>
        <v>No</v>
      </c>
    </row>
    <row r="6818" spans="1:23" x14ac:dyDescent="0.25">
      <c r="A6818" s="1">
        <v>6817</v>
      </c>
      <c r="B6818" t="s">
        <v>9124</v>
      </c>
      <c r="C6818" s="4">
        <v>42538</v>
      </c>
      <c r="D6818" s="4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5">
        <v>17.899999999999999</v>
      </c>
      <c r="S6818" s="1">
        <v>5</v>
      </c>
      <c r="T6818" s="3">
        <v>0</v>
      </c>
      <c r="U6818" s="1">
        <v>8.9499999999999993</v>
      </c>
      <c r="V6818" t="str">
        <f>IF(M6818=[1]People!$B$5,[1]People!$A$5,IF(M6818=[1]People!$B$4,[1]People!$A$4,IF(M6818=[1]People!$B$3,[1]People!$A$3,IF(M6818=[1]People!$B$2,[1]People!$A$2,0))))</f>
        <v>Anna Andreadi</v>
      </c>
      <c r="W6818" t="str">
        <f>IFERROR(INDEX([1]Returns!A:A,MATCH(B6818,[1]Returns!B:B,0)),"No")</f>
        <v>No</v>
      </c>
    </row>
    <row r="6819" spans="1:23" x14ac:dyDescent="0.25">
      <c r="A6819" s="1">
        <v>6818</v>
      </c>
      <c r="B6819" t="s">
        <v>9124</v>
      </c>
      <c r="C6819" s="4">
        <v>42538</v>
      </c>
      <c r="D6819" s="4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5">
        <v>3266.3760000000002</v>
      </c>
      <c r="S6819" s="1">
        <v>3</v>
      </c>
      <c r="T6819" s="3">
        <v>0.2</v>
      </c>
      <c r="U6819" s="1">
        <v>1061.5721999999998</v>
      </c>
      <c r="V6819" t="str">
        <f>IF(M6819=[1]People!$B$5,[1]People!$A$5,IF(M6819=[1]People!$B$4,[1]People!$A$4,IF(M6819=[1]People!$B$3,[1]People!$A$3,IF(M6819=[1]People!$B$2,[1]People!$A$2,0))))</f>
        <v>Anna Andreadi</v>
      </c>
      <c r="W6819" t="str">
        <f>IFERROR(INDEX([1]Returns!A:A,MATCH(B6819,[1]Returns!B:B,0)),"No")</f>
        <v>No</v>
      </c>
    </row>
    <row r="6820" spans="1:23" x14ac:dyDescent="0.25">
      <c r="A6820" s="1">
        <v>6819</v>
      </c>
      <c r="B6820" t="s">
        <v>9125</v>
      </c>
      <c r="C6820" s="4">
        <v>43827</v>
      </c>
      <c r="D6820" s="4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t="str">
        <f>IF(M6820=[1]People!$B$5,[1]People!$A$5,IF(M6820=[1]People!$B$4,[1]People!$A$4,IF(M6820=[1]People!$B$3,[1]People!$A$3,IF(M6820=[1]People!$B$2,[1]People!$A$2,0))))</f>
        <v>Kelly Williams</v>
      </c>
      <c r="W6820" t="str">
        <f>IFERROR(INDEX([1]Returns!A:A,MATCH(B6820,[1]Returns!B:B,0)),"No")</f>
        <v>No</v>
      </c>
    </row>
    <row r="6821" spans="1:23" x14ac:dyDescent="0.25">
      <c r="A6821" s="1">
        <v>6820</v>
      </c>
      <c r="B6821" t="s">
        <v>9125</v>
      </c>
      <c r="C6821" s="4">
        <v>43827</v>
      </c>
      <c r="D6821" s="4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3">
        <v>0.6</v>
      </c>
      <c r="U6821" s="1">
        <v>-2.3903999999999996</v>
      </c>
      <c r="V6821" t="str">
        <f>IF(M6821=[1]People!$B$5,[1]People!$A$5,IF(M6821=[1]People!$B$4,[1]People!$A$4,IF(M6821=[1]People!$B$3,[1]People!$A$3,IF(M6821=[1]People!$B$2,[1]People!$A$2,0))))</f>
        <v>Kelly Williams</v>
      </c>
      <c r="W6821" t="str">
        <f>IFERROR(INDEX([1]Returns!A:A,MATCH(B6821,[1]Returns!B:B,0)),"No")</f>
        <v>No</v>
      </c>
    </row>
    <row r="6822" spans="1:23" x14ac:dyDescent="0.25">
      <c r="A6822" s="1">
        <v>6821</v>
      </c>
      <c r="B6822" t="s">
        <v>9125</v>
      </c>
      <c r="C6822" s="4">
        <v>43827</v>
      </c>
      <c r="D6822" s="4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3">
        <v>0.3</v>
      </c>
      <c r="U6822" s="1">
        <v>-3.2391999999999896</v>
      </c>
      <c r="V6822" t="str">
        <f>IF(M6822=[1]People!$B$5,[1]People!$A$5,IF(M6822=[1]People!$B$4,[1]People!$A$4,IF(M6822=[1]People!$B$3,[1]People!$A$3,IF(M6822=[1]People!$B$2,[1]People!$A$2,0))))</f>
        <v>Kelly Williams</v>
      </c>
      <c r="W6822" t="str">
        <f>IFERROR(INDEX([1]Returns!A:A,MATCH(B6822,[1]Returns!B:B,0)),"No")</f>
        <v>No</v>
      </c>
    </row>
    <row r="6823" spans="1:23" x14ac:dyDescent="0.25">
      <c r="A6823" s="1">
        <v>6822</v>
      </c>
      <c r="B6823" t="s">
        <v>9125</v>
      </c>
      <c r="C6823" s="4">
        <v>43827</v>
      </c>
      <c r="D6823" s="4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t="str">
        <f>IF(M6823=[1]People!$B$5,[1]People!$A$5,IF(M6823=[1]People!$B$4,[1]People!$A$4,IF(M6823=[1]People!$B$3,[1]People!$A$3,IF(M6823=[1]People!$B$2,[1]People!$A$2,0))))</f>
        <v>Kelly Williams</v>
      </c>
      <c r="W6823" t="str">
        <f>IFERROR(INDEX([1]Returns!A:A,MATCH(B6823,[1]Returns!B:B,0)),"No")</f>
        <v>No</v>
      </c>
    </row>
    <row r="6824" spans="1:23" x14ac:dyDescent="0.25">
      <c r="A6824" s="1">
        <v>6823</v>
      </c>
      <c r="B6824" t="s">
        <v>9126</v>
      </c>
      <c r="C6824" s="4">
        <v>43771</v>
      </c>
      <c r="D6824" s="4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5">
        <v>168.1</v>
      </c>
      <c r="S6824" s="1">
        <v>5</v>
      </c>
      <c r="T6824" s="3">
        <v>0</v>
      </c>
      <c r="U6824" s="1">
        <v>43.705999999999996</v>
      </c>
      <c r="V6824" t="str">
        <f>IF(M6824=[1]People!$B$5,[1]People!$A$5,IF(M6824=[1]People!$B$4,[1]People!$A$4,IF(M6824=[1]People!$B$3,[1]People!$A$3,IF(M6824=[1]People!$B$2,[1]People!$A$2,0))))</f>
        <v>Anna Andreadi</v>
      </c>
      <c r="W6824" t="str">
        <f>IFERROR(INDEX([1]Returns!A:A,MATCH(B6824,[1]Returns!B:B,0)),"No")</f>
        <v>No</v>
      </c>
    </row>
    <row r="6825" spans="1:23" x14ac:dyDescent="0.25">
      <c r="A6825" s="1">
        <v>6824</v>
      </c>
      <c r="B6825" t="s">
        <v>9127</v>
      </c>
      <c r="C6825" s="4">
        <v>42941</v>
      </c>
      <c r="D6825" s="4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3">
        <v>0</v>
      </c>
      <c r="U6825" s="1">
        <v>49.23</v>
      </c>
      <c r="V6825" t="str">
        <f>IF(M6825=[1]People!$B$5,[1]People!$A$5,IF(M6825=[1]People!$B$4,[1]People!$A$4,IF(M6825=[1]People!$B$3,[1]People!$A$3,IF(M6825=[1]People!$B$2,[1]People!$A$2,0))))</f>
        <v>Cassandra Brandow</v>
      </c>
      <c r="W6825" t="str">
        <f>IFERROR(INDEX([1]Returns!A:A,MATCH(B6825,[1]Returns!B:B,0)),"No")</f>
        <v>No</v>
      </c>
    </row>
    <row r="6826" spans="1:23" x14ac:dyDescent="0.25">
      <c r="A6826" s="1">
        <v>6825</v>
      </c>
      <c r="B6826" t="s">
        <v>9127</v>
      </c>
      <c r="C6826" s="4">
        <v>42941</v>
      </c>
      <c r="D6826" s="4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3">
        <v>0</v>
      </c>
      <c r="U6826" s="1">
        <v>39.44380000000001</v>
      </c>
      <c r="V6826" t="str">
        <f>IF(M6826=[1]People!$B$5,[1]People!$A$5,IF(M6826=[1]People!$B$4,[1]People!$A$4,IF(M6826=[1]People!$B$3,[1]People!$A$3,IF(M6826=[1]People!$B$2,[1]People!$A$2,0))))</f>
        <v>Cassandra Brandow</v>
      </c>
      <c r="W6826" t="str">
        <f>IFERROR(INDEX([1]Returns!A:A,MATCH(B6826,[1]Returns!B:B,0)),"No")</f>
        <v>No</v>
      </c>
    </row>
    <row r="6827" spans="1:23" x14ac:dyDescent="0.25">
      <c r="A6827" s="1">
        <v>6826</v>
      </c>
      <c r="B6827" t="s">
        <v>9128</v>
      </c>
      <c r="C6827" s="4">
        <v>43375</v>
      </c>
      <c r="D6827" s="4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t="str">
        <f>IF(M6827=[1]People!$B$5,[1]People!$A$5,IF(M6827=[1]People!$B$4,[1]People!$A$4,IF(M6827=[1]People!$B$3,[1]People!$A$3,IF(M6827=[1]People!$B$2,[1]People!$A$2,0))))</f>
        <v>Kelly Williams</v>
      </c>
      <c r="W6827" t="str">
        <f>IFERROR(INDEX([1]Returns!A:A,MATCH(B6827,[1]Returns!B:B,0)),"No")</f>
        <v>No</v>
      </c>
    </row>
    <row r="6828" spans="1:23" x14ac:dyDescent="0.25">
      <c r="A6828" s="1">
        <v>6827</v>
      </c>
      <c r="B6828" t="s">
        <v>9128</v>
      </c>
      <c r="C6828" s="4">
        <v>43375</v>
      </c>
      <c r="D6828" s="4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t="str">
        <f>IF(M6828=[1]People!$B$5,[1]People!$A$5,IF(M6828=[1]People!$B$4,[1]People!$A$4,IF(M6828=[1]People!$B$3,[1]People!$A$3,IF(M6828=[1]People!$B$2,[1]People!$A$2,0))))</f>
        <v>Kelly Williams</v>
      </c>
      <c r="W6828" t="str">
        <f>IFERROR(INDEX([1]Returns!A:A,MATCH(B6828,[1]Returns!B:B,0)),"No")</f>
        <v>No</v>
      </c>
    </row>
    <row r="6829" spans="1:23" x14ac:dyDescent="0.25">
      <c r="A6829" s="1">
        <v>6828</v>
      </c>
      <c r="B6829" t="s">
        <v>9128</v>
      </c>
      <c r="C6829" s="4">
        <v>43375</v>
      </c>
      <c r="D6829" s="4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3">
        <v>0</v>
      </c>
      <c r="U6829" s="1">
        <v>331.19099999999997</v>
      </c>
      <c r="V6829" t="str">
        <f>IF(M6829=[1]People!$B$5,[1]People!$A$5,IF(M6829=[1]People!$B$4,[1]People!$A$4,IF(M6829=[1]People!$B$3,[1]People!$A$3,IF(M6829=[1]People!$B$2,[1]People!$A$2,0))))</f>
        <v>Kelly Williams</v>
      </c>
      <c r="W6829" t="str">
        <f>IFERROR(INDEX([1]Returns!A:A,MATCH(B6829,[1]Returns!B:B,0)),"No")</f>
        <v>No</v>
      </c>
    </row>
    <row r="6830" spans="1:23" x14ac:dyDescent="0.25">
      <c r="A6830" s="1">
        <v>6829</v>
      </c>
      <c r="B6830" t="s">
        <v>9128</v>
      </c>
      <c r="C6830" s="4">
        <v>43375</v>
      </c>
      <c r="D6830" s="4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3">
        <v>0</v>
      </c>
      <c r="U6830" s="1">
        <v>16.8413</v>
      </c>
      <c r="V6830" t="str">
        <f>IF(M6830=[1]People!$B$5,[1]People!$A$5,IF(M6830=[1]People!$B$4,[1]People!$A$4,IF(M6830=[1]People!$B$3,[1]People!$A$3,IF(M6830=[1]People!$B$2,[1]People!$A$2,0))))</f>
        <v>Kelly Williams</v>
      </c>
      <c r="W6830" t="str">
        <f>IFERROR(INDEX([1]Returns!A:A,MATCH(B6830,[1]Returns!B:B,0)),"No")</f>
        <v>No</v>
      </c>
    </row>
    <row r="6831" spans="1:23" x14ac:dyDescent="0.25">
      <c r="A6831" s="1">
        <v>6830</v>
      </c>
      <c r="B6831" t="s">
        <v>9128</v>
      </c>
      <c r="C6831" s="4">
        <v>43375</v>
      </c>
      <c r="D6831" s="4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3">
        <v>0</v>
      </c>
      <c r="U6831" s="1">
        <v>9.5088000000000008</v>
      </c>
      <c r="V6831" t="str">
        <f>IF(M6831=[1]People!$B$5,[1]People!$A$5,IF(M6831=[1]People!$B$4,[1]People!$A$4,IF(M6831=[1]People!$B$3,[1]People!$A$3,IF(M6831=[1]People!$B$2,[1]People!$A$2,0))))</f>
        <v>Kelly Williams</v>
      </c>
      <c r="W6831" t="str">
        <f>IFERROR(INDEX([1]Returns!A:A,MATCH(B6831,[1]Returns!B:B,0)),"No")</f>
        <v>No</v>
      </c>
    </row>
    <row r="6832" spans="1:23" x14ac:dyDescent="0.25">
      <c r="A6832" s="1">
        <v>6831</v>
      </c>
      <c r="B6832" t="s">
        <v>9129</v>
      </c>
      <c r="C6832" s="4">
        <v>43458</v>
      </c>
      <c r="D6832" s="4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t="str">
        <f>IF(M6832=[1]People!$B$5,[1]People!$A$5,IF(M6832=[1]People!$B$4,[1]People!$A$4,IF(M6832=[1]People!$B$3,[1]People!$A$3,IF(M6832=[1]People!$B$2,[1]People!$A$2,0))))</f>
        <v>Chuck Magee</v>
      </c>
      <c r="W6832" t="str">
        <f>IFERROR(INDEX([1]Returns!A:A,MATCH(B6832,[1]Returns!B:B,0)),"No")</f>
        <v>No</v>
      </c>
    </row>
    <row r="6833" spans="1:23" x14ac:dyDescent="0.25">
      <c r="A6833" s="1">
        <v>6832</v>
      </c>
      <c r="B6833" t="s">
        <v>9130</v>
      </c>
      <c r="C6833" s="4">
        <v>43667</v>
      </c>
      <c r="D6833" s="4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3">
        <v>0</v>
      </c>
      <c r="U6833" s="1">
        <v>4.5448000000000004</v>
      </c>
      <c r="V6833" t="str">
        <f>IF(M6833=[1]People!$B$5,[1]People!$A$5,IF(M6833=[1]People!$B$4,[1]People!$A$4,IF(M6833=[1]People!$B$3,[1]People!$A$3,IF(M6833=[1]People!$B$2,[1]People!$A$2,0))))</f>
        <v>Chuck Magee</v>
      </c>
      <c r="W6833" t="str">
        <f>IFERROR(INDEX([1]Returns!A:A,MATCH(B6833,[1]Returns!B:B,0)),"No")</f>
        <v>No</v>
      </c>
    </row>
    <row r="6834" spans="1:23" x14ac:dyDescent="0.25">
      <c r="A6834" s="1">
        <v>6833</v>
      </c>
      <c r="B6834" t="s">
        <v>9131</v>
      </c>
      <c r="C6834" s="4">
        <v>43018</v>
      </c>
      <c r="D6834" s="4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3">
        <v>0.2</v>
      </c>
      <c r="U6834" s="1">
        <v>1.0019999999999993</v>
      </c>
      <c r="V6834" t="str">
        <f>IF(M6834=[1]People!$B$5,[1]People!$A$5,IF(M6834=[1]People!$B$4,[1]People!$A$4,IF(M6834=[1]People!$B$3,[1]People!$A$3,IF(M6834=[1]People!$B$2,[1]People!$A$2,0))))</f>
        <v>Kelly Williams</v>
      </c>
      <c r="W6834" t="str">
        <f>IFERROR(INDEX([1]Returns!A:A,MATCH(B6834,[1]Returns!B:B,0)),"No")</f>
        <v>No</v>
      </c>
    </row>
    <row r="6835" spans="1:23" x14ac:dyDescent="0.25">
      <c r="A6835" s="1">
        <v>6834</v>
      </c>
      <c r="B6835" t="s">
        <v>9132</v>
      </c>
      <c r="C6835" s="4">
        <v>43351</v>
      </c>
      <c r="D6835" s="4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5">
        <v>146.04000000000002</v>
      </c>
      <c r="S6835" s="1">
        <v>1</v>
      </c>
      <c r="T6835" s="3">
        <v>0.2</v>
      </c>
      <c r="U6835" s="1">
        <v>-12.778499999999994</v>
      </c>
      <c r="V6835" t="str">
        <f>IF(M6835=[1]People!$B$5,[1]People!$A$5,IF(M6835=[1]People!$B$4,[1]People!$A$4,IF(M6835=[1]People!$B$3,[1]People!$A$3,IF(M6835=[1]People!$B$2,[1]People!$A$2,0))))</f>
        <v>Anna Andreadi</v>
      </c>
      <c r="W6835" t="str">
        <f>IFERROR(INDEX([1]Returns!A:A,MATCH(B6835,[1]Returns!B:B,0)),"No")</f>
        <v>No</v>
      </c>
    </row>
    <row r="6836" spans="1:23" x14ac:dyDescent="0.25">
      <c r="A6836" s="1">
        <v>6835</v>
      </c>
      <c r="B6836" t="s">
        <v>9133</v>
      </c>
      <c r="C6836" s="4">
        <v>43424</v>
      </c>
      <c r="D6836" s="4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5">
        <v>27.88</v>
      </c>
      <c r="S6836" s="1">
        <v>2</v>
      </c>
      <c r="T6836" s="3">
        <v>0</v>
      </c>
      <c r="U6836" s="1">
        <v>3.9032000000000018</v>
      </c>
      <c r="V6836" t="str">
        <f>IF(M6836=[1]People!$B$5,[1]People!$A$5,IF(M6836=[1]People!$B$4,[1]People!$A$4,IF(M6836=[1]People!$B$3,[1]People!$A$3,IF(M6836=[1]People!$B$2,[1]People!$A$2,0))))</f>
        <v>Anna Andreadi</v>
      </c>
      <c r="W6836" t="str">
        <f>IFERROR(INDEX([1]Returns!A:A,MATCH(B6836,[1]Returns!B:B,0)),"No")</f>
        <v>No</v>
      </c>
    </row>
    <row r="6837" spans="1:23" x14ac:dyDescent="0.25">
      <c r="A6837" s="1">
        <v>6836</v>
      </c>
      <c r="B6837" t="s">
        <v>9135</v>
      </c>
      <c r="C6837" s="4">
        <v>43753</v>
      </c>
      <c r="D6837" s="4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5">
        <v>152.65</v>
      </c>
      <c r="S6837" s="1">
        <v>5</v>
      </c>
      <c r="T6837" s="3">
        <v>0</v>
      </c>
      <c r="U6837" s="1">
        <v>70.219000000000008</v>
      </c>
      <c r="V6837" t="str">
        <f>IF(M6837=[1]People!$B$5,[1]People!$A$5,IF(M6837=[1]People!$B$4,[1]People!$A$4,IF(M6837=[1]People!$B$3,[1]People!$A$3,IF(M6837=[1]People!$B$2,[1]People!$A$2,0))))</f>
        <v>Anna Andreadi</v>
      </c>
      <c r="W6837" t="str">
        <f>IFERROR(INDEX([1]Returns!A:A,MATCH(B6837,[1]Returns!B:B,0)),"No")</f>
        <v>No</v>
      </c>
    </row>
    <row r="6838" spans="1:23" x14ac:dyDescent="0.25">
      <c r="A6838" s="1">
        <v>6837</v>
      </c>
      <c r="B6838" t="s">
        <v>9135</v>
      </c>
      <c r="C6838" s="4">
        <v>43753</v>
      </c>
      <c r="D6838" s="4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5">
        <v>22.72</v>
      </c>
      <c r="S6838" s="1">
        <v>1</v>
      </c>
      <c r="T6838" s="3">
        <v>0</v>
      </c>
      <c r="U6838" s="1">
        <v>9.3152000000000008</v>
      </c>
      <c r="V6838" t="str">
        <f>IF(M6838=[1]People!$B$5,[1]People!$A$5,IF(M6838=[1]People!$B$4,[1]People!$A$4,IF(M6838=[1]People!$B$3,[1]People!$A$3,IF(M6838=[1]People!$B$2,[1]People!$A$2,0))))</f>
        <v>Anna Andreadi</v>
      </c>
      <c r="W6838" t="str">
        <f>IFERROR(INDEX([1]Returns!A:A,MATCH(B6838,[1]Returns!B:B,0)),"No")</f>
        <v>No</v>
      </c>
    </row>
    <row r="6839" spans="1:23" x14ac:dyDescent="0.25">
      <c r="A6839" s="1">
        <v>6838</v>
      </c>
      <c r="B6839" t="s">
        <v>9136</v>
      </c>
      <c r="C6839" s="4">
        <v>42922</v>
      </c>
      <c r="D6839" s="4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3">
        <v>0</v>
      </c>
      <c r="U6839" s="1">
        <v>2.8911999999999995</v>
      </c>
      <c r="V6839" t="str">
        <f>IF(M6839=[1]People!$B$5,[1]People!$A$5,IF(M6839=[1]People!$B$4,[1]People!$A$4,IF(M6839=[1]People!$B$3,[1]People!$A$3,IF(M6839=[1]People!$B$2,[1]People!$A$2,0))))</f>
        <v>Chuck Magee</v>
      </c>
      <c r="W6839" t="str">
        <f>IFERROR(INDEX([1]Returns!A:A,MATCH(B6839,[1]Returns!B:B,0)),"No")</f>
        <v>No</v>
      </c>
    </row>
    <row r="6840" spans="1:23" x14ac:dyDescent="0.25">
      <c r="A6840" s="1">
        <v>6839</v>
      </c>
      <c r="B6840" t="s">
        <v>9137</v>
      </c>
      <c r="C6840" s="4">
        <v>43501</v>
      </c>
      <c r="D6840" s="4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5">
        <v>1640.6999999999998</v>
      </c>
      <c r="S6840" s="1">
        <v>5</v>
      </c>
      <c r="T6840" s="3">
        <v>0</v>
      </c>
      <c r="U6840" s="1">
        <v>459.39599999999996</v>
      </c>
      <c r="V6840" t="str">
        <f>IF(M6840=[1]People!$B$5,[1]People!$A$5,IF(M6840=[1]People!$B$4,[1]People!$A$4,IF(M6840=[1]People!$B$3,[1]People!$A$3,IF(M6840=[1]People!$B$2,[1]People!$A$2,0))))</f>
        <v>Anna Andreadi</v>
      </c>
      <c r="W6840" t="str">
        <f>IFERROR(INDEX([1]Returns!A:A,MATCH(B6840,[1]Returns!B:B,0)),"No")</f>
        <v>No</v>
      </c>
    </row>
    <row r="6841" spans="1:23" x14ac:dyDescent="0.25">
      <c r="A6841" s="1">
        <v>6840</v>
      </c>
      <c r="B6841" t="s">
        <v>9137</v>
      </c>
      <c r="C6841" s="4">
        <v>43501</v>
      </c>
      <c r="D6841" s="4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5">
        <v>371.2</v>
      </c>
      <c r="S6841" s="1">
        <v>5</v>
      </c>
      <c r="T6841" s="3">
        <v>0.2</v>
      </c>
      <c r="U6841" s="1">
        <v>41.759999999999948</v>
      </c>
      <c r="V6841" t="str">
        <f>IF(M6841=[1]People!$B$5,[1]People!$A$5,IF(M6841=[1]People!$B$4,[1]People!$A$4,IF(M6841=[1]People!$B$3,[1]People!$A$3,IF(M6841=[1]People!$B$2,[1]People!$A$2,0))))</f>
        <v>Anna Andreadi</v>
      </c>
      <c r="W6841" t="str">
        <f>IFERROR(INDEX([1]Returns!A:A,MATCH(B6841,[1]Returns!B:B,0)),"No")</f>
        <v>No</v>
      </c>
    </row>
    <row r="6842" spans="1:23" x14ac:dyDescent="0.25">
      <c r="A6842" s="1">
        <v>6841</v>
      </c>
      <c r="B6842" t="s">
        <v>9138</v>
      </c>
      <c r="C6842" s="4">
        <v>43075</v>
      </c>
      <c r="D6842" s="4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t="str">
        <f>IF(M6842=[1]People!$B$5,[1]People!$A$5,IF(M6842=[1]People!$B$4,[1]People!$A$4,IF(M6842=[1]People!$B$3,[1]People!$A$3,IF(M6842=[1]People!$B$2,[1]People!$A$2,0))))</f>
        <v>Chuck Magee</v>
      </c>
      <c r="W6842" t="str">
        <f>IFERROR(INDEX([1]Returns!A:A,MATCH(B6842,[1]Returns!B:B,0)),"No")</f>
        <v>No</v>
      </c>
    </row>
    <row r="6843" spans="1:23" x14ac:dyDescent="0.25">
      <c r="A6843" s="1">
        <v>6842</v>
      </c>
      <c r="B6843" t="s">
        <v>9139</v>
      </c>
      <c r="C6843" s="4">
        <v>43355</v>
      </c>
      <c r="D6843" s="4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t="str">
        <f>IF(M6843=[1]People!$B$5,[1]People!$A$5,IF(M6843=[1]People!$B$4,[1]People!$A$4,IF(M6843=[1]People!$B$3,[1]People!$A$3,IF(M6843=[1]People!$B$2,[1]People!$A$2,0))))</f>
        <v>Cassandra Brandow</v>
      </c>
      <c r="W6843" t="str">
        <f>IFERROR(INDEX([1]Returns!A:A,MATCH(B6843,[1]Returns!B:B,0)),"No")</f>
        <v>No</v>
      </c>
    </row>
    <row r="6844" spans="1:23" x14ac:dyDescent="0.25">
      <c r="A6844" s="1">
        <v>6843</v>
      </c>
      <c r="B6844" t="s">
        <v>9139</v>
      </c>
      <c r="C6844" s="4">
        <v>43355</v>
      </c>
      <c r="D6844" s="4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3">
        <v>0</v>
      </c>
      <c r="U6844" s="1">
        <v>5.2164000000000001</v>
      </c>
      <c r="V6844" t="str">
        <f>IF(M6844=[1]People!$B$5,[1]People!$A$5,IF(M6844=[1]People!$B$4,[1]People!$A$4,IF(M6844=[1]People!$B$3,[1]People!$A$3,IF(M6844=[1]People!$B$2,[1]People!$A$2,0))))</f>
        <v>Cassandra Brandow</v>
      </c>
      <c r="W6844" t="str">
        <f>IFERROR(INDEX([1]Returns!A:A,MATCH(B6844,[1]Returns!B:B,0)),"No")</f>
        <v>No</v>
      </c>
    </row>
    <row r="6845" spans="1:23" x14ac:dyDescent="0.25">
      <c r="A6845" s="1">
        <v>6844</v>
      </c>
      <c r="B6845" t="s">
        <v>9139</v>
      </c>
      <c r="C6845" s="4">
        <v>43355</v>
      </c>
      <c r="D6845" s="4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t="str">
        <f>IF(M6845=[1]People!$B$5,[1]People!$A$5,IF(M6845=[1]People!$B$4,[1]People!$A$4,IF(M6845=[1]People!$B$3,[1]People!$A$3,IF(M6845=[1]People!$B$2,[1]People!$A$2,0))))</f>
        <v>Cassandra Brandow</v>
      </c>
      <c r="W6845" t="str">
        <f>IFERROR(INDEX([1]Returns!A:A,MATCH(B6845,[1]Returns!B:B,0)),"No")</f>
        <v>No</v>
      </c>
    </row>
    <row r="6846" spans="1:23" x14ac:dyDescent="0.25">
      <c r="A6846" s="1">
        <v>6845</v>
      </c>
      <c r="B6846" t="s">
        <v>9139</v>
      </c>
      <c r="C6846" s="4">
        <v>43355</v>
      </c>
      <c r="D6846" s="4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t="str">
        <f>IF(M6846=[1]People!$B$5,[1]People!$A$5,IF(M6846=[1]People!$B$4,[1]People!$A$4,IF(M6846=[1]People!$B$3,[1]People!$A$3,IF(M6846=[1]People!$B$2,[1]People!$A$2,0))))</f>
        <v>Cassandra Brandow</v>
      </c>
      <c r="W6846" t="str">
        <f>IFERROR(INDEX([1]Returns!A:A,MATCH(B6846,[1]Returns!B:B,0)),"No")</f>
        <v>No</v>
      </c>
    </row>
    <row r="6847" spans="1:23" x14ac:dyDescent="0.25">
      <c r="A6847" s="1">
        <v>6846</v>
      </c>
      <c r="B6847" t="s">
        <v>9142</v>
      </c>
      <c r="C6847" s="4">
        <v>42557</v>
      </c>
      <c r="D6847" s="4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5">
        <v>478.48</v>
      </c>
      <c r="S6847" s="1">
        <v>2</v>
      </c>
      <c r="T6847" s="3">
        <v>0.2</v>
      </c>
      <c r="U6847" s="1">
        <v>47.848000000000013</v>
      </c>
      <c r="V6847" t="str">
        <f>IF(M6847=[1]People!$B$5,[1]People!$A$5,IF(M6847=[1]People!$B$4,[1]People!$A$4,IF(M6847=[1]People!$B$3,[1]People!$A$3,IF(M6847=[1]People!$B$2,[1]People!$A$2,0))))</f>
        <v>Anna Andreadi</v>
      </c>
      <c r="W6847" t="str">
        <f>IFERROR(INDEX([1]Returns!A:A,MATCH(B6847,[1]Returns!B:B,0)),"No")</f>
        <v>No</v>
      </c>
    </row>
    <row r="6848" spans="1:23" x14ac:dyDescent="0.25">
      <c r="A6848" s="1">
        <v>6847</v>
      </c>
      <c r="B6848" t="s">
        <v>9144</v>
      </c>
      <c r="C6848" s="4">
        <v>43229</v>
      </c>
      <c r="D6848" s="4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5">
        <v>32.04</v>
      </c>
      <c r="S6848" s="1">
        <v>4</v>
      </c>
      <c r="T6848" s="3">
        <v>0</v>
      </c>
      <c r="U6848" s="1">
        <v>14.417999999999999</v>
      </c>
      <c r="V6848" t="str">
        <f>IF(M6848=[1]People!$B$5,[1]People!$A$5,IF(M6848=[1]People!$B$4,[1]People!$A$4,IF(M6848=[1]People!$B$3,[1]People!$A$3,IF(M6848=[1]People!$B$2,[1]People!$A$2,0))))</f>
        <v>Anna Andreadi</v>
      </c>
      <c r="W6848" t="str">
        <f>IFERROR(INDEX([1]Returns!A:A,MATCH(B6848,[1]Returns!B:B,0)),"No")</f>
        <v>No</v>
      </c>
    </row>
    <row r="6849" spans="1:23" x14ac:dyDescent="0.25">
      <c r="A6849" s="1">
        <v>6848</v>
      </c>
      <c r="B6849" t="s">
        <v>9145</v>
      </c>
      <c r="C6849" s="4">
        <v>43299</v>
      </c>
      <c r="D6849" s="4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5">
        <v>55.991999999999997</v>
      </c>
      <c r="S6849" s="1">
        <v>1</v>
      </c>
      <c r="T6849" s="3">
        <v>0.2</v>
      </c>
      <c r="U6849" s="1">
        <v>3.4995000000000029</v>
      </c>
      <c r="V6849" t="str">
        <f>IF(M6849=[1]People!$B$5,[1]People!$A$5,IF(M6849=[1]People!$B$4,[1]People!$A$4,IF(M6849=[1]People!$B$3,[1]People!$A$3,IF(M6849=[1]People!$B$2,[1]People!$A$2,0))))</f>
        <v>Anna Andreadi</v>
      </c>
      <c r="W6849" t="str">
        <f>IFERROR(INDEX([1]Returns!A:A,MATCH(B6849,[1]Returns!B:B,0)),"No")</f>
        <v>No</v>
      </c>
    </row>
    <row r="6850" spans="1:23" x14ac:dyDescent="0.25">
      <c r="A6850" s="1">
        <v>6849</v>
      </c>
      <c r="B6850" t="s">
        <v>9146</v>
      </c>
      <c r="C6850" s="4">
        <v>43269</v>
      </c>
      <c r="D6850" s="4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t="str">
        <f>IF(M6850=[1]People!$B$5,[1]People!$A$5,IF(M6850=[1]People!$B$4,[1]People!$A$4,IF(M6850=[1]People!$B$3,[1]People!$A$3,IF(M6850=[1]People!$B$2,[1]People!$A$2,0))))</f>
        <v>Kelly Williams</v>
      </c>
      <c r="W6850" t="str">
        <f>IFERROR(INDEX([1]Returns!A:A,MATCH(B6850,[1]Returns!B:B,0)),"No")</f>
        <v>No</v>
      </c>
    </row>
    <row r="6851" spans="1:23" x14ac:dyDescent="0.25">
      <c r="A6851" s="1">
        <v>6850</v>
      </c>
      <c r="B6851" t="s">
        <v>9147</v>
      </c>
      <c r="C6851" s="4">
        <v>42480</v>
      </c>
      <c r="D6851" s="4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5">
        <v>59.92</v>
      </c>
      <c r="S6851" s="1">
        <v>4</v>
      </c>
      <c r="T6851" s="3">
        <v>0</v>
      </c>
      <c r="U6851" s="1">
        <v>27.563200000000002</v>
      </c>
      <c r="V6851" t="str">
        <f>IF(M6851=[1]People!$B$5,[1]People!$A$5,IF(M6851=[1]People!$B$4,[1]People!$A$4,IF(M6851=[1]People!$B$3,[1]People!$A$3,IF(M6851=[1]People!$B$2,[1]People!$A$2,0))))</f>
        <v>Anna Andreadi</v>
      </c>
      <c r="W6851" t="str">
        <f>IFERROR(INDEX([1]Returns!A:A,MATCH(B6851,[1]Returns!B:B,0)),"No")</f>
        <v>No</v>
      </c>
    </row>
    <row r="6852" spans="1:23" x14ac:dyDescent="0.25">
      <c r="A6852" s="1">
        <v>6851</v>
      </c>
      <c r="B6852" t="s">
        <v>9148</v>
      </c>
      <c r="C6852" s="4">
        <v>43108</v>
      </c>
      <c r="D6852" s="4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3">
        <v>0</v>
      </c>
      <c r="U6852" s="1">
        <v>407.12880000000007</v>
      </c>
      <c r="V6852" t="str">
        <f>IF(M6852=[1]People!$B$5,[1]People!$A$5,IF(M6852=[1]People!$B$4,[1]People!$A$4,IF(M6852=[1]People!$B$3,[1]People!$A$3,IF(M6852=[1]People!$B$2,[1]People!$A$2,0))))</f>
        <v>Kelly Williams</v>
      </c>
      <c r="W6852" t="str">
        <f>IFERROR(INDEX([1]Returns!A:A,MATCH(B6852,[1]Returns!B:B,0)),"No")</f>
        <v>No</v>
      </c>
    </row>
    <row r="6853" spans="1:23" x14ac:dyDescent="0.25">
      <c r="A6853" s="1">
        <v>6852</v>
      </c>
      <c r="B6853" t="s">
        <v>9148</v>
      </c>
      <c r="C6853" s="4">
        <v>43108</v>
      </c>
      <c r="D6853" s="4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3">
        <v>0</v>
      </c>
      <c r="U6853" s="1">
        <v>49.843499999999999</v>
      </c>
      <c r="V6853" t="str">
        <f>IF(M6853=[1]People!$B$5,[1]People!$A$5,IF(M6853=[1]People!$B$4,[1]People!$A$4,IF(M6853=[1]People!$B$3,[1]People!$A$3,IF(M6853=[1]People!$B$2,[1]People!$A$2,0))))</f>
        <v>Kelly Williams</v>
      </c>
      <c r="W6853" t="str">
        <f>IFERROR(INDEX([1]Returns!A:A,MATCH(B6853,[1]Returns!B:B,0)),"No")</f>
        <v>No</v>
      </c>
    </row>
    <row r="6854" spans="1:23" x14ac:dyDescent="0.25">
      <c r="A6854" s="1">
        <v>6853</v>
      </c>
      <c r="B6854" t="s">
        <v>9149</v>
      </c>
      <c r="C6854" s="4">
        <v>43822</v>
      </c>
      <c r="D6854" s="4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3">
        <v>0</v>
      </c>
      <c r="U6854" s="1">
        <v>17.371200000000002</v>
      </c>
      <c r="V6854" t="str">
        <f>IF(M6854=[1]People!$B$5,[1]People!$A$5,IF(M6854=[1]People!$B$4,[1]People!$A$4,IF(M6854=[1]People!$B$3,[1]People!$A$3,IF(M6854=[1]People!$B$2,[1]People!$A$2,0))))</f>
        <v>Cassandra Brandow</v>
      </c>
      <c r="W6854" t="str">
        <f>IFERROR(INDEX([1]Returns!A:A,MATCH(B6854,[1]Returns!B:B,0)),"No")</f>
        <v>No</v>
      </c>
    </row>
    <row r="6855" spans="1:23" x14ac:dyDescent="0.25">
      <c r="A6855" s="1">
        <v>6854</v>
      </c>
      <c r="B6855" t="s">
        <v>9149</v>
      </c>
      <c r="C6855" s="4">
        <v>43822</v>
      </c>
      <c r="D6855" s="4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3">
        <v>0</v>
      </c>
      <c r="U6855" s="1">
        <v>148.49099999999996</v>
      </c>
      <c r="V6855" t="str">
        <f>IF(M6855=[1]People!$B$5,[1]People!$A$5,IF(M6855=[1]People!$B$4,[1]People!$A$4,IF(M6855=[1]People!$B$3,[1]People!$A$3,IF(M6855=[1]People!$B$2,[1]People!$A$2,0))))</f>
        <v>Cassandra Brandow</v>
      </c>
      <c r="W6855" t="str">
        <f>IFERROR(INDEX([1]Returns!A:A,MATCH(B6855,[1]Returns!B:B,0)),"No")</f>
        <v>No</v>
      </c>
    </row>
    <row r="6856" spans="1:23" x14ac:dyDescent="0.25">
      <c r="A6856" s="1">
        <v>6855</v>
      </c>
      <c r="B6856" t="s">
        <v>9149</v>
      </c>
      <c r="C6856" s="4">
        <v>43822</v>
      </c>
      <c r="D6856" s="4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3">
        <v>0</v>
      </c>
      <c r="U6856" s="1">
        <v>14.718399999999974</v>
      </c>
      <c r="V6856" t="str">
        <f>IF(M6856=[1]People!$B$5,[1]People!$A$5,IF(M6856=[1]People!$B$4,[1]People!$A$4,IF(M6856=[1]People!$B$3,[1]People!$A$3,IF(M6856=[1]People!$B$2,[1]People!$A$2,0))))</f>
        <v>Cassandra Brandow</v>
      </c>
      <c r="W6856" t="str">
        <f>IFERROR(INDEX([1]Returns!A:A,MATCH(B6856,[1]Returns!B:B,0)),"No")</f>
        <v>No</v>
      </c>
    </row>
    <row r="6857" spans="1:23" x14ac:dyDescent="0.25">
      <c r="A6857" s="1">
        <v>6856</v>
      </c>
      <c r="B6857" t="s">
        <v>9149</v>
      </c>
      <c r="C6857" s="4">
        <v>43822</v>
      </c>
      <c r="D6857" s="4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3">
        <v>0</v>
      </c>
      <c r="U6857" s="1">
        <v>20.6816</v>
      </c>
      <c r="V6857" t="str">
        <f>IF(M6857=[1]People!$B$5,[1]People!$A$5,IF(M6857=[1]People!$B$4,[1]People!$A$4,IF(M6857=[1]People!$B$3,[1]People!$A$3,IF(M6857=[1]People!$B$2,[1]People!$A$2,0))))</f>
        <v>Cassandra Brandow</v>
      </c>
      <c r="W6857" t="str">
        <f>IFERROR(INDEX([1]Returns!A:A,MATCH(B6857,[1]Returns!B:B,0)),"No")</f>
        <v>No</v>
      </c>
    </row>
    <row r="6858" spans="1:23" x14ac:dyDescent="0.25">
      <c r="A6858" s="1">
        <v>6857</v>
      </c>
      <c r="B6858" t="s">
        <v>9149</v>
      </c>
      <c r="C6858" s="4">
        <v>43822</v>
      </c>
      <c r="D6858" s="4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3">
        <v>0</v>
      </c>
      <c r="U6858" s="1">
        <v>85.981799999999993</v>
      </c>
      <c r="V6858" t="str">
        <f>IF(M6858=[1]People!$B$5,[1]People!$A$5,IF(M6858=[1]People!$B$4,[1]People!$A$4,IF(M6858=[1]People!$B$3,[1]People!$A$3,IF(M6858=[1]People!$B$2,[1]People!$A$2,0))))</f>
        <v>Cassandra Brandow</v>
      </c>
      <c r="W6858" t="str">
        <f>IFERROR(INDEX([1]Returns!A:A,MATCH(B6858,[1]Returns!B:B,0)),"No")</f>
        <v>No</v>
      </c>
    </row>
    <row r="6859" spans="1:23" x14ac:dyDescent="0.25">
      <c r="A6859" s="1">
        <v>6858</v>
      </c>
      <c r="B6859" t="s">
        <v>9150</v>
      </c>
      <c r="C6859" s="4">
        <v>43572</v>
      </c>
      <c r="D6859" s="4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5">
        <v>28.14</v>
      </c>
      <c r="S6859" s="1">
        <v>3</v>
      </c>
      <c r="T6859" s="3">
        <v>0</v>
      </c>
      <c r="U6859" s="1">
        <v>13.507200000000001</v>
      </c>
      <c r="V6859" t="str">
        <f>IF(M6859=[1]People!$B$5,[1]People!$A$5,IF(M6859=[1]People!$B$4,[1]People!$A$4,IF(M6859=[1]People!$B$3,[1]People!$A$3,IF(M6859=[1]People!$B$2,[1]People!$A$2,0))))</f>
        <v>Anna Andreadi</v>
      </c>
      <c r="W6859" t="str">
        <f>IFERROR(INDEX([1]Returns!A:A,MATCH(B6859,[1]Returns!B:B,0)),"No")</f>
        <v>Yes</v>
      </c>
    </row>
    <row r="6860" spans="1:23" x14ac:dyDescent="0.25">
      <c r="A6860" s="1">
        <v>6859</v>
      </c>
      <c r="B6860" t="s">
        <v>9150</v>
      </c>
      <c r="C6860" s="4">
        <v>43572</v>
      </c>
      <c r="D6860" s="4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5">
        <v>7.38</v>
      </c>
      <c r="S6860" s="1">
        <v>2</v>
      </c>
      <c r="T6860" s="3">
        <v>0</v>
      </c>
      <c r="U6860" s="1">
        <v>3.4685999999999999</v>
      </c>
      <c r="V6860" t="str">
        <f>IF(M6860=[1]People!$B$5,[1]People!$A$5,IF(M6860=[1]People!$B$4,[1]People!$A$4,IF(M6860=[1]People!$B$3,[1]People!$A$3,IF(M6860=[1]People!$B$2,[1]People!$A$2,0))))</f>
        <v>Anna Andreadi</v>
      </c>
      <c r="W6860" t="str">
        <f>IFERROR(INDEX([1]Returns!A:A,MATCH(B6860,[1]Returns!B:B,0)),"No")</f>
        <v>Yes</v>
      </c>
    </row>
    <row r="6861" spans="1:23" x14ac:dyDescent="0.25">
      <c r="A6861" s="1">
        <v>6860</v>
      </c>
      <c r="B6861" t="s">
        <v>9150</v>
      </c>
      <c r="C6861" s="4">
        <v>43572</v>
      </c>
      <c r="D6861" s="4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5">
        <v>10.9</v>
      </c>
      <c r="S6861" s="1">
        <v>5</v>
      </c>
      <c r="T6861" s="3">
        <v>0</v>
      </c>
      <c r="U6861" s="1">
        <v>3.5970000000000004</v>
      </c>
      <c r="V6861" t="str">
        <f>IF(M6861=[1]People!$B$5,[1]People!$A$5,IF(M6861=[1]People!$B$4,[1]People!$A$4,IF(M6861=[1]People!$B$3,[1]People!$A$3,IF(M6861=[1]People!$B$2,[1]People!$A$2,0))))</f>
        <v>Anna Andreadi</v>
      </c>
      <c r="W6861" t="str">
        <f>IFERROR(INDEX([1]Returns!A:A,MATCH(B6861,[1]Returns!B:B,0)),"No")</f>
        <v>Yes</v>
      </c>
    </row>
    <row r="6862" spans="1:23" x14ac:dyDescent="0.25">
      <c r="A6862" s="1">
        <v>6861</v>
      </c>
      <c r="B6862" t="s">
        <v>9150</v>
      </c>
      <c r="C6862" s="4">
        <v>43572</v>
      </c>
      <c r="D6862" s="4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5">
        <v>274.89</v>
      </c>
      <c r="S6862" s="1">
        <v>11</v>
      </c>
      <c r="T6862" s="3">
        <v>0</v>
      </c>
      <c r="U6862" s="1">
        <v>46.731299999999962</v>
      </c>
      <c r="V6862" t="str">
        <f>IF(M6862=[1]People!$B$5,[1]People!$A$5,IF(M6862=[1]People!$B$4,[1]People!$A$4,IF(M6862=[1]People!$B$3,[1]People!$A$3,IF(M6862=[1]People!$B$2,[1]People!$A$2,0))))</f>
        <v>Anna Andreadi</v>
      </c>
      <c r="W6862" t="str">
        <f>IFERROR(INDEX([1]Returns!A:A,MATCH(B6862,[1]Returns!B:B,0)),"No")</f>
        <v>Yes</v>
      </c>
    </row>
    <row r="6863" spans="1:23" x14ac:dyDescent="0.25">
      <c r="A6863" s="1">
        <v>6862</v>
      </c>
      <c r="B6863" t="s">
        <v>9150</v>
      </c>
      <c r="C6863" s="4">
        <v>43572</v>
      </c>
      <c r="D6863" s="4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5">
        <v>23.04</v>
      </c>
      <c r="S6863" s="1">
        <v>8</v>
      </c>
      <c r="T6863" s="3">
        <v>0</v>
      </c>
      <c r="U6863" s="1">
        <v>11.2896</v>
      </c>
      <c r="V6863" t="str">
        <f>IF(M6863=[1]People!$B$5,[1]People!$A$5,IF(M6863=[1]People!$B$4,[1]People!$A$4,IF(M6863=[1]People!$B$3,[1]People!$A$3,IF(M6863=[1]People!$B$2,[1]People!$A$2,0))))</f>
        <v>Anna Andreadi</v>
      </c>
      <c r="W6863" t="str">
        <f>IFERROR(INDEX([1]Returns!A:A,MATCH(B6863,[1]Returns!B:B,0)),"No")</f>
        <v>Yes</v>
      </c>
    </row>
    <row r="6864" spans="1:23" x14ac:dyDescent="0.25">
      <c r="A6864" s="1">
        <v>6863</v>
      </c>
      <c r="B6864" t="s">
        <v>9150</v>
      </c>
      <c r="C6864" s="4">
        <v>43572</v>
      </c>
      <c r="D6864" s="4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5">
        <v>218.35200000000003</v>
      </c>
      <c r="S6864" s="1">
        <v>3</v>
      </c>
      <c r="T6864" s="3">
        <v>0.2</v>
      </c>
      <c r="U6864" s="1">
        <v>-19.105800000000016</v>
      </c>
      <c r="V6864" t="str">
        <f>IF(M6864=[1]People!$B$5,[1]People!$A$5,IF(M6864=[1]People!$B$4,[1]People!$A$4,IF(M6864=[1]People!$B$3,[1]People!$A$3,IF(M6864=[1]People!$B$2,[1]People!$A$2,0))))</f>
        <v>Anna Andreadi</v>
      </c>
      <c r="W6864" t="str">
        <f>IFERROR(INDEX([1]Returns!A:A,MATCH(B6864,[1]Returns!B:B,0)),"No")</f>
        <v>Yes</v>
      </c>
    </row>
    <row r="6865" spans="1:23" x14ac:dyDescent="0.25">
      <c r="A6865" s="1">
        <v>6864</v>
      </c>
      <c r="B6865" t="s">
        <v>9151</v>
      </c>
      <c r="C6865" s="4">
        <v>43800</v>
      </c>
      <c r="D6865" s="4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3">
        <v>0.2</v>
      </c>
      <c r="U6865" s="1">
        <v>3.6288</v>
      </c>
      <c r="V6865" t="str">
        <f>IF(M6865=[1]People!$B$5,[1]People!$A$5,IF(M6865=[1]People!$B$4,[1]People!$A$4,IF(M6865=[1]People!$B$3,[1]People!$A$3,IF(M6865=[1]People!$B$2,[1]People!$A$2,0))))</f>
        <v>Kelly Williams</v>
      </c>
      <c r="W6865" t="str">
        <f>IFERROR(INDEX([1]Returns!A:A,MATCH(B6865,[1]Returns!B:B,0)),"No")</f>
        <v>No</v>
      </c>
    </row>
    <row r="6866" spans="1:23" x14ac:dyDescent="0.25">
      <c r="A6866" s="1">
        <v>6865</v>
      </c>
      <c r="B6866" t="s">
        <v>9152</v>
      </c>
      <c r="C6866" s="4">
        <v>43333</v>
      </c>
      <c r="D6866" s="4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5">
        <v>12.672000000000001</v>
      </c>
      <c r="S6866" s="1">
        <v>2</v>
      </c>
      <c r="T6866" s="3">
        <v>0.2</v>
      </c>
      <c r="U6866" s="1">
        <v>4.7519999999999998</v>
      </c>
      <c r="V6866" t="str">
        <f>IF(M6866=[1]People!$B$5,[1]People!$A$5,IF(M6866=[1]People!$B$4,[1]People!$A$4,IF(M6866=[1]People!$B$3,[1]People!$A$3,IF(M6866=[1]People!$B$2,[1]People!$A$2,0))))</f>
        <v>Anna Andreadi</v>
      </c>
      <c r="W6866" t="str">
        <f>IFERROR(INDEX([1]Returns!A:A,MATCH(B6866,[1]Returns!B:B,0)),"No")</f>
        <v>No</v>
      </c>
    </row>
    <row r="6867" spans="1:23" x14ac:dyDescent="0.25">
      <c r="A6867" s="1">
        <v>6866</v>
      </c>
      <c r="B6867" t="s">
        <v>9152</v>
      </c>
      <c r="C6867" s="4">
        <v>43333</v>
      </c>
      <c r="D6867" s="4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5">
        <v>91.96</v>
      </c>
      <c r="S6867" s="1">
        <v>5</v>
      </c>
      <c r="T6867" s="3">
        <v>0.2</v>
      </c>
      <c r="U6867" s="1">
        <v>-20.690999999999992</v>
      </c>
      <c r="V6867" t="str">
        <f>IF(M6867=[1]People!$B$5,[1]People!$A$5,IF(M6867=[1]People!$B$4,[1]People!$A$4,IF(M6867=[1]People!$B$3,[1]People!$A$3,IF(M6867=[1]People!$B$2,[1]People!$A$2,0))))</f>
        <v>Anna Andreadi</v>
      </c>
      <c r="W6867" t="str">
        <f>IFERROR(INDEX([1]Returns!A:A,MATCH(B6867,[1]Returns!B:B,0)),"No")</f>
        <v>No</v>
      </c>
    </row>
    <row r="6868" spans="1:23" x14ac:dyDescent="0.25">
      <c r="A6868" s="1">
        <v>6867</v>
      </c>
      <c r="B6868" t="s">
        <v>9152</v>
      </c>
      <c r="C6868" s="4">
        <v>43333</v>
      </c>
      <c r="D6868" s="4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5">
        <v>254.96999999999997</v>
      </c>
      <c r="S6868" s="1">
        <v>3</v>
      </c>
      <c r="T6868" s="3">
        <v>0</v>
      </c>
      <c r="U6868" s="1">
        <v>91.789199999999994</v>
      </c>
      <c r="V6868" t="str">
        <f>IF(M6868=[1]People!$B$5,[1]People!$A$5,IF(M6868=[1]People!$B$4,[1]People!$A$4,IF(M6868=[1]People!$B$3,[1]People!$A$3,IF(M6868=[1]People!$B$2,[1]People!$A$2,0))))</f>
        <v>Anna Andreadi</v>
      </c>
      <c r="W6868" t="str">
        <f>IFERROR(INDEX([1]Returns!A:A,MATCH(B6868,[1]Returns!B:B,0)),"No")</f>
        <v>No</v>
      </c>
    </row>
    <row r="6869" spans="1:23" x14ac:dyDescent="0.25">
      <c r="A6869" s="1">
        <v>6868</v>
      </c>
      <c r="B6869" t="s">
        <v>9152</v>
      </c>
      <c r="C6869" s="4">
        <v>43333</v>
      </c>
      <c r="D6869" s="4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5">
        <v>31.983999999999998</v>
      </c>
      <c r="S6869" s="1">
        <v>2</v>
      </c>
      <c r="T6869" s="3">
        <v>0.2</v>
      </c>
      <c r="U6869" s="1">
        <v>-7.9959999999999996</v>
      </c>
      <c r="V6869" t="str">
        <f>IF(M6869=[1]People!$B$5,[1]People!$A$5,IF(M6869=[1]People!$B$4,[1]People!$A$4,IF(M6869=[1]People!$B$3,[1]People!$A$3,IF(M6869=[1]People!$B$2,[1]People!$A$2,0))))</f>
        <v>Anna Andreadi</v>
      </c>
      <c r="W6869" t="str">
        <f>IFERROR(INDEX([1]Returns!A:A,MATCH(B6869,[1]Returns!B:B,0)),"No")</f>
        <v>No</v>
      </c>
    </row>
    <row r="6870" spans="1:23" x14ac:dyDescent="0.25">
      <c r="A6870" s="1">
        <v>6869</v>
      </c>
      <c r="B6870" t="s">
        <v>9152</v>
      </c>
      <c r="C6870" s="4">
        <v>43333</v>
      </c>
      <c r="D6870" s="4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5">
        <v>2887.0560000000005</v>
      </c>
      <c r="S6870" s="1">
        <v>9</v>
      </c>
      <c r="T6870" s="3">
        <v>0.2</v>
      </c>
      <c r="U6870" s="1">
        <v>180.44099999999992</v>
      </c>
      <c r="V6870" t="str">
        <f>IF(M6870=[1]People!$B$5,[1]People!$A$5,IF(M6870=[1]People!$B$4,[1]People!$A$4,IF(M6870=[1]People!$B$3,[1]People!$A$3,IF(M6870=[1]People!$B$2,[1]People!$A$2,0))))</f>
        <v>Anna Andreadi</v>
      </c>
      <c r="W6870" t="str">
        <f>IFERROR(INDEX([1]Returns!A:A,MATCH(B6870,[1]Returns!B:B,0)),"No")</f>
        <v>No</v>
      </c>
    </row>
    <row r="6871" spans="1:23" x14ac:dyDescent="0.25">
      <c r="A6871" s="1">
        <v>6870</v>
      </c>
      <c r="B6871" t="s">
        <v>9152</v>
      </c>
      <c r="C6871" s="4">
        <v>43333</v>
      </c>
      <c r="D6871" s="4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5">
        <v>12.96</v>
      </c>
      <c r="S6871" s="1">
        <v>2</v>
      </c>
      <c r="T6871" s="3">
        <v>0</v>
      </c>
      <c r="U6871" s="1">
        <v>6.2208000000000006</v>
      </c>
      <c r="V6871" t="str">
        <f>IF(M6871=[1]People!$B$5,[1]People!$A$5,IF(M6871=[1]People!$B$4,[1]People!$A$4,IF(M6871=[1]People!$B$3,[1]People!$A$3,IF(M6871=[1]People!$B$2,[1]People!$A$2,0))))</f>
        <v>Anna Andreadi</v>
      </c>
      <c r="W6871" t="str">
        <f>IFERROR(INDEX([1]Returns!A:A,MATCH(B6871,[1]Returns!B:B,0)),"No")</f>
        <v>No</v>
      </c>
    </row>
    <row r="6872" spans="1:23" x14ac:dyDescent="0.25">
      <c r="A6872" s="1">
        <v>6871</v>
      </c>
      <c r="B6872" t="s">
        <v>9152</v>
      </c>
      <c r="C6872" s="4">
        <v>43333</v>
      </c>
      <c r="D6872" s="4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5">
        <v>47.52</v>
      </c>
      <c r="S6872" s="1">
        <v>9</v>
      </c>
      <c r="T6872" s="3">
        <v>0</v>
      </c>
      <c r="U6872" s="1">
        <v>21.384</v>
      </c>
      <c r="V6872" t="str">
        <f>IF(M6872=[1]People!$B$5,[1]People!$A$5,IF(M6872=[1]People!$B$4,[1]People!$A$4,IF(M6872=[1]People!$B$3,[1]People!$A$3,IF(M6872=[1]People!$B$2,[1]People!$A$2,0))))</f>
        <v>Anna Andreadi</v>
      </c>
      <c r="W6872" t="str">
        <f>IFERROR(INDEX([1]Returns!A:A,MATCH(B6872,[1]Returns!B:B,0)),"No")</f>
        <v>No</v>
      </c>
    </row>
    <row r="6873" spans="1:23" x14ac:dyDescent="0.25">
      <c r="A6873" s="1">
        <v>6872</v>
      </c>
      <c r="B6873" t="s">
        <v>9153</v>
      </c>
      <c r="C6873" s="4">
        <v>43439</v>
      </c>
      <c r="D6873" s="4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t="str">
        <f>IF(M6873=[1]People!$B$5,[1]People!$A$5,IF(M6873=[1]People!$B$4,[1]People!$A$4,IF(M6873=[1]People!$B$3,[1]People!$A$3,IF(M6873=[1]People!$B$2,[1]People!$A$2,0))))</f>
        <v>Kelly Williams</v>
      </c>
      <c r="W6873" t="str">
        <f>IFERROR(INDEX([1]Returns!A:A,MATCH(B6873,[1]Returns!B:B,0)),"No")</f>
        <v>No</v>
      </c>
    </row>
    <row r="6874" spans="1:23" x14ac:dyDescent="0.25">
      <c r="A6874" s="1">
        <v>6873</v>
      </c>
      <c r="B6874" t="s">
        <v>9154</v>
      </c>
      <c r="C6874" s="4">
        <v>43085</v>
      </c>
      <c r="D6874" s="4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5">
        <v>4.9800000000000004</v>
      </c>
      <c r="S6874" s="1">
        <v>1</v>
      </c>
      <c r="T6874" s="3">
        <v>0</v>
      </c>
      <c r="U6874" s="1">
        <v>2.3406000000000002</v>
      </c>
      <c r="V6874" t="str">
        <f>IF(M6874=[1]People!$B$5,[1]People!$A$5,IF(M6874=[1]People!$B$4,[1]People!$A$4,IF(M6874=[1]People!$B$3,[1]People!$A$3,IF(M6874=[1]People!$B$2,[1]People!$A$2,0))))</f>
        <v>Anna Andreadi</v>
      </c>
      <c r="W6874" t="str">
        <f>IFERROR(INDEX([1]Returns!A:A,MATCH(B6874,[1]Returns!B:B,0)),"No")</f>
        <v>No</v>
      </c>
    </row>
    <row r="6875" spans="1:23" x14ac:dyDescent="0.25">
      <c r="A6875" s="1">
        <v>6874</v>
      </c>
      <c r="B6875" t="s">
        <v>9155</v>
      </c>
      <c r="C6875" s="4">
        <v>42660</v>
      </c>
      <c r="D6875" s="4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t="str">
        <f>IF(M6875=[1]People!$B$5,[1]People!$A$5,IF(M6875=[1]People!$B$4,[1]People!$A$4,IF(M6875=[1]People!$B$3,[1]People!$A$3,IF(M6875=[1]People!$B$2,[1]People!$A$2,0))))</f>
        <v>Kelly Williams</v>
      </c>
      <c r="W6875" t="str">
        <f>IFERROR(INDEX([1]Returns!A:A,MATCH(B6875,[1]Returns!B:B,0)),"No")</f>
        <v>No</v>
      </c>
    </row>
    <row r="6876" spans="1:23" x14ac:dyDescent="0.25">
      <c r="A6876" s="1">
        <v>6875</v>
      </c>
      <c r="B6876" t="s">
        <v>9155</v>
      </c>
      <c r="C6876" s="4">
        <v>42660</v>
      </c>
      <c r="D6876" s="4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t="str">
        <f>IF(M6876=[1]People!$B$5,[1]People!$A$5,IF(M6876=[1]People!$B$4,[1]People!$A$4,IF(M6876=[1]People!$B$3,[1]People!$A$3,IF(M6876=[1]People!$B$2,[1]People!$A$2,0))))</f>
        <v>Kelly Williams</v>
      </c>
      <c r="W6876" t="str">
        <f>IFERROR(INDEX([1]Returns!A:A,MATCH(B6876,[1]Returns!B:B,0)),"No")</f>
        <v>No</v>
      </c>
    </row>
    <row r="6877" spans="1:23" x14ac:dyDescent="0.25">
      <c r="A6877" s="1">
        <v>6876</v>
      </c>
      <c r="B6877" t="s">
        <v>9157</v>
      </c>
      <c r="C6877" s="4">
        <v>43348</v>
      </c>
      <c r="D6877" s="4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3">
        <v>0</v>
      </c>
      <c r="U6877" s="1">
        <v>11.778199999999998</v>
      </c>
      <c r="V6877" t="str">
        <f>IF(M6877=[1]People!$B$5,[1]People!$A$5,IF(M6877=[1]People!$B$4,[1]People!$A$4,IF(M6877=[1]People!$B$3,[1]People!$A$3,IF(M6877=[1]People!$B$2,[1]People!$A$2,0))))</f>
        <v>Cassandra Brandow</v>
      </c>
      <c r="W6877" t="str">
        <f>IFERROR(INDEX([1]Returns!A:A,MATCH(B6877,[1]Returns!B:B,0)),"No")</f>
        <v>No</v>
      </c>
    </row>
    <row r="6878" spans="1:23" x14ac:dyDescent="0.25">
      <c r="A6878" s="1">
        <v>6877</v>
      </c>
      <c r="B6878" t="s">
        <v>9157</v>
      </c>
      <c r="C6878" s="4">
        <v>43348</v>
      </c>
      <c r="D6878" s="4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3">
        <v>0</v>
      </c>
      <c r="U6878" s="1">
        <v>314.05859999999996</v>
      </c>
      <c r="V6878" t="str">
        <f>IF(M6878=[1]People!$B$5,[1]People!$A$5,IF(M6878=[1]People!$B$4,[1]People!$A$4,IF(M6878=[1]People!$B$3,[1]People!$A$3,IF(M6878=[1]People!$B$2,[1]People!$A$2,0))))</f>
        <v>Cassandra Brandow</v>
      </c>
      <c r="W6878" t="str">
        <f>IFERROR(INDEX([1]Returns!A:A,MATCH(B6878,[1]Returns!B:B,0)),"No")</f>
        <v>No</v>
      </c>
    </row>
    <row r="6879" spans="1:23" x14ac:dyDescent="0.25">
      <c r="A6879" s="1">
        <v>6878</v>
      </c>
      <c r="B6879" t="s">
        <v>9158</v>
      </c>
      <c r="C6879" s="4">
        <v>43023</v>
      </c>
      <c r="D6879" s="4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3">
        <v>0.6</v>
      </c>
      <c r="U6879" s="1">
        <v>-95.24760000000002</v>
      </c>
      <c r="V6879" t="str">
        <f>IF(M6879=[1]People!$B$5,[1]People!$A$5,IF(M6879=[1]People!$B$4,[1]People!$A$4,IF(M6879=[1]People!$B$3,[1]People!$A$3,IF(M6879=[1]People!$B$2,[1]People!$A$2,0))))</f>
        <v>Kelly Williams</v>
      </c>
      <c r="W6879" t="str">
        <f>IFERROR(INDEX([1]Returns!A:A,MATCH(B6879,[1]Returns!B:B,0)),"No")</f>
        <v>No</v>
      </c>
    </row>
    <row r="6880" spans="1:23" x14ac:dyDescent="0.25">
      <c r="A6880" s="1">
        <v>6879</v>
      </c>
      <c r="B6880" t="s">
        <v>9158</v>
      </c>
      <c r="C6880" s="4">
        <v>43023</v>
      </c>
      <c r="D6880" s="4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t="str">
        <f>IF(M6880=[1]People!$B$5,[1]People!$A$5,IF(M6880=[1]People!$B$4,[1]People!$A$4,IF(M6880=[1]People!$B$3,[1]People!$A$3,IF(M6880=[1]People!$B$2,[1]People!$A$2,0))))</f>
        <v>Kelly Williams</v>
      </c>
      <c r="W6880" t="str">
        <f>IFERROR(INDEX([1]Returns!A:A,MATCH(B6880,[1]Returns!B:B,0)),"No")</f>
        <v>No</v>
      </c>
    </row>
    <row r="6881" spans="1:23" x14ac:dyDescent="0.25">
      <c r="A6881" s="1">
        <v>6880</v>
      </c>
      <c r="B6881" t="s">
        <v>9159</v>
      </c>
      <c r="C6881" s="4">
        <v>43070</v>
      </c>
      <c r="D6881" s="4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5">
        <v>2003.9200000000003</v>
      </c>
      <c r="S6881" s="1">
        <v>5</v>
      </c>
      <c r="T6881" s="3">
        <v>0.2</v>
      </c>
      <c r="U6881" s="1">
        <v>125.24499999999995</v>
      </c>
      <c r="V6881" t="str">
        <f>IF(M6881=[1]People!$B$5,[1]People!$A$5,IF(M6881=[1]People!$B$4,[1]People!$A$4,IF(M6881=[1]People!$B$3,[1]People!$A$3,IF(M6881=[1]People!$B$2,[1]People!$A$2,0))))</f>
        <v>Anna Andreadi</v>
      </c>
      <c r="W6881" t="str">
        <f>IFERROR(INDEX([1]Returns!A:A,MATCH(B6881,[1]Returns!B:B,0)),"No")</f>
        <v>No</v>
      </c>
    </row>
    <row r="6882" spans="1:23" x14ac:dyDescent="0.25">
      <c r="A6882" s="1">
        <v>6881</v>
      </c>
      <c r="B6882" t="s">
        <v>9159</v>
      </c>
      <c r="C6882" s="4">
        <v>43070</v>
      </c>
      <c r="D6882" s="4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5">
        <v>32.400000000000006</v>
      </c>
      <c r="S6882" s="1">
        <v>5</v>
      </c>
      <c r="T6882" s="3">
        <v>0</v>
      </c>
      <c r="U6882" s="1">
        <v>15.552000000000001</v>
      </c>
      <c r="V6882" t="str">
        <f>IF(M6882=[1]People!$B$5,[1]People!$A$5,IF(M6882=[1]People!$B$4,[1]People!$A$4,IF(M6882=[1]People!$B$3,[1]People!$A$3,IF(M6882=[1]People!$B$2,[1]People!$A$2,0))))</f>
        <v>Anna Andreadi</v>
      </c>
      <c r="W6882" t="str">
        <f>IFERROR(INDEX([1]Returns!A:A,MATCH(B6882,[1]Returns!B:B,0)),"No")</f>
        <v>No</v>
      </c>
    </row>
    <row r="6883" spans="1:23" x14ac:dyDescent="0.25">
      <c r="A6883" s="1">
        <v>6882</v>
      </c>
      <c r="B6883" t="s">
        <v>9159</v>
      </c>
      <c r="C6883" s="4">
        <v>43070</v>
      </c>
      <c r="D6883" s="4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5">
        <v>1913.3999999999999</v>
      </c>
      <c r="S6883" s="1">
        <v>9</v>
      </c>
      <c r="T6883" s="3">
        <v>0</v>
      </c>
      <c r="U6883" s="1">
        <v>401.81399999999985</v>
      </c>
      <c r="V6883" t="str">
        <f>IF(M6883=[1]People!$B$5,[1]People!$A$5,IF(M6883=[1]People!$B$4,[1]People!$A$4,IF(M6883=[1]People!$B$3,[1]People!$A$3,IF(M6883=[1]People!$B$2,[1]People!$A$2,0))))</f>
        <v>Anna Andreadi</v>
      </c>
      <c r="W6883" t="str">
        <f>IFERROR(INDEX([1]Returns!A:A,MATCH(B6883,[1]Returns!B:B,0)),"No")</f>
        <v>No</v>
      </c>
    </row>
    <row r="6884" spans="1:23" x14ac:dyDescent="0.25">
      <c r="A6884" s="1">
        <v>6883</v>
      </c>
      <c r="B6884" t="s">
        <v>9159</v>
      </c>
      <c r="C6884" s="4">
        <v>43070</v>
      </c>
      <c r="D6884" s="4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5">
        <v>146.72999999999999</v>
      </c>
      <c r="S6884" s="1">
        <v>3</v>
      </c>
      <c r="T6884" s="3">
        <v>0</v>
      </c>
      <c r="U6884" s="1">
        <v>2.9346000000000032</v>
      </c>
      <c r="V6884" t="str">
        <f>IF(M6884=[1]People!$B$5,[1]People!$A$5,IF(M6884=[1]People!$B$4,[1]People!$A$4,IF(M6884=[1]People!$B$3,[1]People!$A$3,IF(M6884=[1]People!$B$2,[1]People!$A$2,0))))</f>
        <v>Anna Andreadi</v>
      </c>
      <c r="W6884" t="str">
        <f>IFERROR(INDEX([1]Returns!A:A,MATCH(B6884,[1]Returns!B:B,0)),"No")</f>
        <v>No</v>
      </c>
    </row>
    <row r="6885" spans="1:23" x14ac:dyDescent="0.25">
      <c r="A6885" s="1">
        <v>6884</v>
      </c>
      <c r="B6885" t="s">
        <v>9159</v>
      </c>
      <c r="C6885" s="4">
        <v>43070</v>
      </c>
      <c r="D6885" s="4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5">
        <v>114.2</v>
      </c>
      <c r="S6885" s="1">
        <v>5</v>
      </c>
      <c r="T6885" s="3">
        <v>0</v>
      </c>
      <c r="U6885" s="1">
        <v>52.531999999999996</v>
      </c>
      <c r="V6885" t="str">
        <f>IF(M6885=[1]People!$B$5,[1]People!$A$5,IF(M6885=[1]People!$B$4,[1]People!$A$4,IF(M6885=[1]People!$B$3,[1]People!$A$3,IF(M6885=[1]People!$B$2,[1]People!$A$2,0))))</f>
        <v>Anna Andreadi</v>
      </c>
      <c r="W6885" t="str">
        <f>IFERROR(INDEX([1]Returns!A:A,MATCH(B6885,[1]Returns!B:B,0)),"No")</f>
        <v>No</v>
      </c>
    </row>
    <row r="6886" spans="1:23" x14ac:dyDescent="0.25">
      <c r="A6886" s="1">
        <v>6885</v>
      </c>
      <c r="B6886" t="s">
        <v>9160</v>
      </c>
      <c r="C6886" s="4">
        <v>42886</v>
      </c>
      <c r="D6886" s="4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3">
        <v>0</v>
      </c>
      <c r="U6886" s="1">
        <v>770.35199999999986</v>
      </c>
      <c r="V6886" t="str">
        <f>IF(M6886=[1]People!$B$5,[1]People!$A$5,IF(M6886=[1]People!$B$4,[1]People!$A$4,IF(M6886=[1]People!$B$3,[1]People!$A$3,IF(M6886=[1]People!$B$2,[1]People!$A$2,0))))</f>
        <v>Kelly Williams</v>
      </c>
      <c r="W6886" t="str">
        <f>IFERROR(INDEX([1]Returns!A:A,MATCH(B6886,[1]Returns!B:B,0)),"No")</f>
        <v>No</v>
      </c>
    </row>
    <row r="6887" spans="1:23" x14ac:dyDescent="0.25">
      <c r="A6887" s="1">
        <v>6886</v>
      </c>
      <c r="B6887" t="s">
        <v>9161</v>
      </c>
      <c r="C6887" s="4">
        <v>43718</v>
      </c>
      <c r="D6887" s="4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t="str">
        <f>IF(M6887=[1]People!$B$5,[1]People!$A$5,IF(M6887=[1]People!$B$4,[1]People!$A$4,IF(M6887=[1]People!$B$3,[1]People!$A$3,IF(M6887=[1]People!$B$2,[1]People!$A$2,0))))</f>
        <v>Chuck Magee</v>
      </c>
      <c r="W6887" t="str">
        <f>IFERROR(INDEX([1]Returns!A:A,MATCH(B6887,[1]Returns!B:B,0)),"No")</f>
        <v>No</v>
      </c>
    </row>
    <row r="6888" spans="1:23" x14ac:dyDescent="0.25">
      <c r="A6888" s="1">
        <v>6887</v>
      </c>
      <c r="B6888" t="s">
        <v>9161</v>
      </c>
      <c r="C6888" s="4">
        <v>43718</v>
      </c>
      <c r="D6888" s="4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t="str">
        <f>IF(M6888=[1]People!$B$5,[1]People!$A$5,IF(M6888=[1]People!$B$4,[1]People!$A$4,IF(M6888=[1]People!$B$3,[1]People!$A$3,IF(M6888=[1]People!$B$2,[1]People!$A$2,0))))</f>
        <v>Chuck Magee</v>
      </c>
      <c r="W6888" t="str">
        <f>IFERROR(INDEX([1]Returns!A:A,MATCH(B6888,[1]Returns!B:B,0)),"No")</f>
        <v>No</v>
      </c>
    </row>
    <row r="6889" spans="1:23" x14ac:dyDescent="0.25">
      <c r="A6889" s="1">
        <v>6888</v>
      </c>
      <c r="B6889" t="s">
        <v>9162</v>
      </c>
      <c r="C6889" s="4">
        <v>43580</v>
      </c>
      <c r="D6889" s="4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5">
        <v>19.049999999999997</v>
      </c>
      <c r="S6889" s="1">
        <v>3</v>
      </c>
      <c r="T6889" s="3">
        <v>0</v>
      </c>
      <c r="U6889" s="1">
        <v>8.7629999999999999</v>
      </c>
      <c r="V6889" t="str">
        <f>IF(M6889=[1]People!$B$5,[1]People!$A$5,IF(M6889=[1]People!$B$4,[1]People!$A$4,IF(M6889=[1]People!$B$3,[1]People!$A$3,IF(M6889=[1]People!$B$2,[1]People!$A$2,0))))</f>
        <v>Anna Andreadi</v>
      </c>
      <c r="W6889" t="str">
        <f>IFERROR(INDEX([1]Returns!A:A,MATCH(B6889,[1]Returns!B:B,0)),"No")</f>
        <v>No</v>
      </c>
    </row>
    <row r="6890" spans="1:23" x14ac:dyDescent="0.25">
      <c r="A6890" s="1">
        <v>6889</v>
      </c>
      <c r="B6890" t="s">
        <v>9162</v>
      </c>
      <c r="C6890" s="4">
        <v>43580</v>
      </c>
      <c r="D6890" s="4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5">
        <v>73.343999999999994</v>
      </c>
      <c r="S6890" s="1">
        <v>3</v>
      </c>
      <c r="T6890" s="3">
        <v>0.2</v>
      </c>
      <c r="U6890" s="1">
        <v>27.503999999999998</v>
      </c>
      <c r="V6890" t="str">
        <f>IF(M6890=[1]People!$B$5,[1]People!$A$5,IF(M6890=[1]People!$B$4,[1]People!$A$4,IF(M6890=[1]People!$B$3,[1]People!$A$3,IF(M6890=[1]People!$B$2,[1]People!$A$2,0))))</f>
        <v>Anna Andreadi</v>
      </c>
      <c r="W6890" t="str">
        <f>IFERROR(INDEX([1]Returns!A:A,MATCH(B6890,[1]Returns!B:B,0)),"No")</f>
        <v>No</v>
      </c>
    </row>
    <row r="6891" spans="1:23" x14ac:dyDescent="0.25">
      <c r="A6891" s="1">
        <v>6890</v>
      </c>
      <c r="B6891" t="s">
        <v>9163</v>
      </c>
      <c r="C6891" s="4">
        <v>43726</v>
      </c>
      <c r="D6891" s="4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3">
        <v>0</v>
      </c>
      <c r="U6891" s="1">
        <v>26.790400000000005</v>
      </c>
      <c r="V6891" t="str">
        <f>IF(M6891=[1]People!$B$5,[1]People!$A$5,IF(M6891=[1]People!$B$4,[1]People!$A$4,IF(M6891=[1]People!$B$3,[1]People!$A$3,IF(M6891=[1]People!$B$2,[1]People!$A$2,0))))</f>
        <v>Cassandra Brandow</v>
      </c>
      <c r="W6891" t="str">
        <f>IFERROR(INDEX([1]Returns!A:A,MATCH(B6891,[1]Returns!B:B,0)),"No")</f>
        <v>No</v>
      </c>
    </row>
    <row r="6892" spans="1:23" x14ac:dyDescent="0.25">
      <c r="A6892" s="1">
        <v>6891</v>
      </c>
      <c r="B6892" t="s">
        <v>9163</v>
      </c>
      <c r="C6892" s="4">
        <v>43726</v>
      </c>
      <c r="D6892" s="4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3">
        <v>0</v>
      </c>
      <c r="U6892" s="1">
        <v>24.460800000000003</v>
      </c>
      <c r="V6892" t="str">
        <f>IF(M6892=[1]People!$B$5,[1]People!$A$5,IF(M6892=[1]People!$B$4,[1]People!$A$4,IF(M6892=[1]People!$B$3,[1]People!$A$3,IF(M6892=[1]People!$B$2,[1]People!$A$2,0))))</f>
        <v>Cassandra Brandow</v>
      </c>
      <c r="W6892" t="str">
        <f>IFERROR(INDEX([1]Returns!A:A,MATCH(B6892,[1]Returns!B:B,0)),"No")</f>
        <v>No</v>
      </c>
    </row>
    <row r="6893" spans="1:23" x14ac:dyDescent="0.25">
      <c r="A6893" s="1">
        <v>6892</v>
      </c>
      <c r="B6893" t="s">
        <v>9163</v>
      </c>
      <c r="C6893" s="4">
        <v>43726</v>
      </c>
      <c r="D6893" s="4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3">
        <v>0</v>
      </c>
      <c r="U6893" s="1">
        <v>34.181999999999988</v>
      </c>
      <c r="V6893" t="str">
        <f>IF(M6893=[1]People!$B$5,[1]People!$A$5,IF(M6893=[1]People!$B$4,[1]People!$A$4,IF(M6893=[1]People!$B$3,[1]People!$A$3,IF(M6893=[1]People!$B$2,[1]People!$A$2,0))))</f>
        <v>Cassandra Brandow</v>
      </c>
      <c r="W6893" t="str">
        <f>IFERROR(INDEX([1]Returns!A:A,MATCH(B6893,[1]Returns!B:B,0)),"No")</f>
        <v>No</v>
      </c>
    </row>
    <row r="6894" spans="1:23" x14ac:dyDescent="0.25">
      <c r="A6894" s="1">
        <v>6893</v>
      </c>
      <c r="B6894" t="s">
        <v>9163</v>
      </c>
      <c r="C6894" s="4">
        <v>43726</v>
      </c>
      <c r="D6894" s="4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3">
        <v>0</v>
      </c>
      <c r="U6894" s="1">
        <v>12.441600000000001</v>
      </c>
      <c r="V6894" t="str">
        <f>IF(M6894=[1]People!$B$5,[1]People!$A$5,IF(M6894=[1]People!$B$4,[1]People!$A$4,IF(M6894=[1]People!$B$3,[1]People!$A$3,IF(M6894=[1]People!$B$2,[1]People!$A$2,0))))</f>
        <v>Cassandra Brandow</v>
      </c>
      <c r="W6894" t="str">
        <f>IFERROR(INDEX([1]Returns!A:A,MATCH(B6894,[1]Returns!B:B,0)),"No")</f>
        <v>No</v>
      </c>
    </row>
    <row r="6895" spans="1:23" x14ac:dyDescent="0.25">
      <c r="A6895" s="1">
        <v>6894</v>
      </c>
      <c r="B6895" t="s">
        <v>9163</v>
      </c>
      <c r="C6895" s="4">
        <v>43726</v>
      </c>
      <c r="D6895" s="4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3">
        <v>0</v>
      </c>
      <c r="U6895" s="1">
        <v>6.9087999999999994</v>
      </c>
      <c r="V6895" t="str">
        <f>IF(M6895=[1]People!$B$5,[1]People!$A$5,IF(M6895=[1]People!$B$4,[1]People!$A$4,IF(M6895=[1]People!$B$3,[1]People!$A$3,IF(M6895=[1]People!$B$2,[1]People!$A$2,0))))</f>
        <v>Cassandra Brandow</v>
      </c>
      <c r="W6895" t="str">
        <f>IFERROR(INDEX([1]Returns!A:A,MATCH(B6895,[1]Returns!B:B,0)),"No")</f>
        <v>No</v>
      </c>
    </row>
    <row r="6896" spans="1:23" x14ac:dyDescent="0.25">
      <c r="A6896" s="1">
        <v>6895</v>
      </c>
      <c r="B6896" t="s">
        <v>9163</v>
      </c>
      <c r="C6896" s="4">
        <v>43726</v>
      </c>
      <c r="D6896" s="4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3">
        <v>0</v>
      </c>
      <c r="U6896" s="1">
        <v>119.4742</v>
      </c>
      <c r="V6896" t="str">
        <f>IF(M6896=[1]People!$B$5,[1]People!$A$5,IF(M6896=[1]People!$B$4,[1]People!$A$4,IF(M6896=[1]People!$B$3,[1]People!$A$3,IF(M6896=[1]People!$B$2,[1]People!$A$2,0))))</f>
        <v>Cassandra Brandow</v>
      </c>
      <c r="W6896" t="str">
        <f>IFERROR(INDEX([1]Returns!A:A,MATCH(B6896,[1]Returns!B:B,0)),"No")</f>
        <v>No</v>
      </c>
    </row>
    <row r="6897" spans="1:23" x14ac:dyDescent="0.25">
      <c r="A6897" s="1">
        <v>6896</v>
      </c>
      <c r="B6897" t="s">
        <v>9163</v>
      </c>
      <c r="C6897" s="4">
        <v>43726</v>
      </c>
      <c r="D6897" s="4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t="str">
        <f>IF(M6897=[1]People!$B$5,[1]People!$A$5,IF(M6897=[1]People!$B$4,[1]People!$A$4,IF(M6897=[1]People!$B$3,[1]People!$A$3,IF(M6897=[1]People!$B$2,[1]People!$A$2,0))))</f>
        <v>Cassandra Brandow</v>
      </c>
      <c r="W6897" t="str">
        <f>IFERROR(INDEX([1]Returns!A:A,MATCH(B6897,[1]Returns!B:B,0)),"No")</f>
        <v>No</v>
      </c>
    </row>
    <row r="6898" spans="1:23" x14ac:dyDescent="0.25">
      <c r="A6898" s="1">
        <v>6897</v>
      </c>
      <c r="B6898" t="s">
        <v>9163</v>
      </c>
      <c r="C6898" s="4">
        <v>43726</v>
      </c>
      <c r="D6898" s="4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t="str">
        <f>IF(M6898=[1]People!$B$5,[1]People!$A$5,IF(M6898=[1]People!$B$4,[1]People!$A$4,IF(M6898=[1]People!$B$3,[1]People!$A$3,IF(M6898=[1]People!$B$2,[1]People!$A$2,0))))</f>
        <v>Cassandra Brandow</v>
      </c>
      <c r="W6898" t="str">
        <f>IFERROR(INDEX([1]Returns!A:A,MATCH(B6898,[1]Returns!B:B,0)),"No")</f>
        <v>No</v>
      </c>
    </row>
    <row r="6899" spans="1:23" x14ac:dyDescent="0.25">
      <c r="A6899" s="1">
        <v>6898</v>
      </c>
      <c r="B6899" t="s">
        <v>9164</v>
      </c>
      <c r="C6899" s="4">
        <v>43695</v>
      </c>
      <c r="D6899" s="4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t="str">
        <f>IF(M6899=[1]People!$B$5,[1]People!$A$5,IF(M6899=[1]People!$B$4,[1]People!$A$4,IF(M6899=[1]People!$B$3,[1]People!$A$3,IF(M6899=[1]People!$B$2,[1]People!$A$2,0))))</f>
        <v>Chuck Magee</v>
      </c>
      <c r="W6899" t="str">
        <f>IFERROR(INDEX([1]Returns!A:A,MATCH(B6899,[1]Returns!B:B,0)),"No")</f>
        <v>No</v>
      </c>
    </row>
    <row r="6900" spans="1:23" x14ac:dyDescent="0.25">
      <c r="A6900" s="1">
        <v>6899</v>
      </c>
      <c r="B6900" t="s">
        <v>9165</v>
      </c>
      <c r="C6900" s="4">
        <v>42879</v>
      </c>
      <c r="D6900" s="4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t="str">
        <f>IF(M6900=[1]People!$B$5,[1]People!$A$5,IF(M6900=[1]People!$B$4,[1]People!$A$4,IF(M6900=[1]People!$B$3,[1]People!$A$3,IF(M6900=[1]People!$B$2,[1]People!$A$2,0))))</f>
        <v>Kelly Williams</v>
      </c>
      <c r="W6900" t="str">
        <f>IFERROR(INDEX([1]Returns!A:A,MATCH(B6900,[1]Returns!B:B,0)),"No")</f>
        <v>No</v>
      </c>
    </row>
    <row r="6901" spans="1:23" x14ac:dyDescent="0.25">
      <c r="A6901" s="1">
        <v>6900</v>
      </c>
      <c r="B6901" t="s">
        <v>9165</v>
      </c>
      <c r="C6901" s="4">
        <v>42879</v>
      </c>
      <c r="D6901" s="4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t="str">
        <f>IF(M6901=[1]People!$B$5,[1]People!$A$5,IF(M6901=[1]People!$B$4,[1]People!$A$4,IF(M6901=[1]People!$B$3,[1]People!$A$3,IF(M6901=[1]People!$B$2,[1]People!$A$2,0))))</f>
        <v>Kelly Williams</v>
      </c>
      <c r="W6901" t="str">
        <f>IFERROR(INDEX([1]Returns!A:A,MATCH(B6901,[1]Returns!B:B,0)),"No")</f>
        <v>No</v>
      </c>
    </row>
    <row r="6902" spans="1:23" x14ac:dyDescent="0.25">
      <c r="A6902" s="1">
        <v>6901</v>
      </c>
      <c r="B6902" t="s">
        <v>9166</v>
      </c>
      <c r="C6902" s="4">
        <v>42985</v>
      </c>
      <c r="D6902" s="4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t="str">
        <f>IF(M6902=[1]People!$B$5,[1]People!$A$5,IF(M6902=[1]People!$B$4,[1]People!$A$4,IF(M6902=[1]People!$B$3,[1]People!$A$3,IF(M6902=[1]People!$B$2,[1]People!$A$2,0))))</f>
        <v>Chuck Magee</v>
      </c>
      <c r="W6902" t="str">
        <f>IFERROR(INDEX([1]Returns!A:A,MATCH(B6902,[1]Returns!B:B,0)),"No")</f>
        <v>No</v>
      </c>
    </row>
    <row r="6903" spans="1:23" x14ac:dyDescent="0.25">
      <c r="A6903" s="1">
        <v>6902</v>
      </c>
      <c r="B6903" t="s">
        <v>9167</v>
      </c>
      <c r="C6903" s="4">
        <v>43670</v>
      </c>
      <c r="D6903" s="4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5">
        <v>2399.96</v>
      </c>
      <c r="S6903" s="1">
        <v>5</v>
      </c>
      <c r="T6903" s="3">
        <v>0.2</v>
      </c>
      <c r="U6903" s="1">
        <v>839.9860000000001</v>
      </c>
      <c r="V6903" t="str">
        <f>IF(M6903=[1]People!$B$5,[1]People!$A$5,IF(M6903=[1]People!$B$4,[1]People!$A$4,IF(M6903=[1]People!$B$3,[1]People!$A$3,IF(M6903=[1]People!$B$2,[1]People!$A$2,0))))</f>
        <v>Anna Andreadi</v>
      </c>
      <c r="W6903" t="str">
        <f>IFERROR(INDEX([1]Returns!A:A,MATCH(B6903,[1]Returns!B:B,0)),"No")</f>
        <v>No</v>
      </c>
    </row>
    <row r="6904" spans="1:23" x14ac:dyDescent="0.25">
      <c r="A6904" s="1">
        <v>6903</v>
      </c>
      <c r="B6904" t="s">
        <v>9168</v>
      </c>
      <c r="C6904" s="4">
        <v>43710</v>
      </c>
      <c r="D6904" s="4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3">
        <v>0.2</v>
      </c>
      <c r="U6904" s="1">
        <v>5.6</v>
      </c>
      <c r="V6904" t="str">
        <f>IF(M6904=[1]People!$B$5,[1]People!$A$5,IF(M6904=[1]People!$B$4,[1]People!$A$4,IF(M6904=[1]People!$B$3,[1]People!$A$3,IF(M6904=[1]People!$B$2,[1]People!$A$2,0))))</f>
        <v>Kelly Williams</v>
      </c>
      <c r="W6904" t="str">
        <f>IFERROR(INDEX([1]Returns!A:A,MATCH(B6904,[1]Returns!B:B,0)),"No")</f>
        <v>No</v>
      </c>
    </row>
    <row r="6905" spans="1:23" x14ac:dyDescent="0.25">
      <c r="A6905" s="1">
        <v>6904</v>
      </c>
      <c r="B6905" t="s">
        <v>9168</v>
      </c>
      <c r="C6905" s="4">
        <v>43710</v>
      </c>
      <c r="D6905" s="4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t="str">
        <f>IF(M6905=[1]People!$B$5,[1]People!$A$5,IF(M6905=[1]People!$B$4,[1]People!$A$4,IF(M6905=[1]People!$B$3,[1]People!$A$3,IF(M6905=[1]People!$B$2,[1]People!$A$2,0))))</f>
        <v>Kelly Williams</v>
      </c>
      <c r="W6905" t="str">
        <f>IFERROR(INDEX([1]Returns!A:A,MATCH(B6905,[1]Returns!B:B,0)),"No")</f>
        <v>No</v>
      </c>
    </row>
    <row r="6906" spans="1:23" x14ac:dyDescent="0.25">
      <c r="A6906" s="1">
        <v>6905</v>
      </c>
      <c r="B6906" t="s">
        <v>9168</v>
      </c>
      <c r="C6906" s="4">
        <v>43710</v>
      </c>
      <c r="D6906" s="4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3">
        <v>0.2</v>
      </c>
      <c r="U6906" s="1">
        <v>-44.235000000000007</v>
      </c>
      <c r="V6906" t="str">
        <f>IF(M6906=[1]People!$B$5,[1]People!$A$5,IF(M6906=[1]People!$B$4,[1]People!$A$4,IF(M6906=[1]People!$B$3,[1]People!$A$3,IF(M6906=[1]People!$B$2,[1]People!$A$2,0))))</f>
        <v>Kelly Williams</v>
      </c>
      <c r="W6906" t="str">
        <f>IFERROR(INDEX([1]Returns!A:A,MATCH(B6906,[1]Returns!B:B,0)),"No")</f>
        <v>No</v>
      </c>
    </row>
    <row r="6907" spans="1:23" x14ac:dyDescent="0.25">
      <c r="A6907" s="1">
        <v>6906</v>
      </c>
      <c r="B6907" t="s">
        <v>9171</v>
      </c>
      <c r="C6907" s="4">
        <v>43805</v>
      </c>
      <c r="D6907" s="4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5">
        <v>10.68</v>
      </c>
      <c r="S6907" s="1">
        <v>1</v>
      </c>
      <c r="T6907" s="3">
        <v>0</v>
      </c>
      <c r="U6907" s="1">
        <v>2.8836000000000004</v>
      </c>
      <c r="V6907" t="str">
        <f>IF(M6907=[1]People!$B$5,[1]People!$A$5,IF(M6907=[1]People!$B$4,[1]People!$A$4,IF(M6907=[1]People!$B$3,[1]People!$A$3,IF(M6907=[1]People!$B$2,[1]People!$A$2,0))))</f>
        <v>Anna Andreadi</v>
      </c>
      <c r="W6907" t="str">
        <f>IFERROR(INDEX([1]Returns!A:A,MATCH(B6907,[1]Returns!B:B,0)),"No")</f>
        <v>No</v>
      </c>
    </row>
    <row r="6908" spans="1:23" x14ac:dyDescent="0.25">
      <c r="A6908" s="1">
        <v>6907</v>
      </c>
      <c r="B6908" t="s">
        <v>9172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3">
        <v>0</v>
      </c>
      <c r="U6908" s="1">
        <v>19.814399999999999</v>
      </c>
      <c r="V6908" t="str">
        <f>IF(M6908=[1]People!$B$5,[1]People!$A$5,IF(M6908=[1]People!$B$4,[1]People!$A$4,IF(M6908=[1]People!$B$3,[1]People!$A$3,IF(M6908=[1]People!$B$2,[1]People!$A$2,0))))</f>
        <v>Kelly Williams</v>
      </c>
      <c r="W6908" t="str">
        <f>IFERROR(INDEX([1]Returns!A:A,MATCH(B6908,[1]Returns!B:B,0)),"No")</f>
        <v>No</v>
      </c>
    </row>
    <row r="6909" spans="1:23" x14ac:dyDescent="0.25">
      <c r="A6909" s="1">
        <v>6908</v>
      </c>
      <c r="B6909" t="s">
        <v>9173</v>
      </c>
      <c r="C6909" s="4">
        <v>43370</v>
      </c>
      <c r="D6909" s="4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5">
        <v>1001.5840000000001</v>
      </c>
      <c r="S6909" s="1">
        <v>2</v>
      </c>
      <c r="T6909" s="3">
        <v>0.2</v>
      </c>
      <c r="U6909" s="1">
        <v>125.19799999999992</v>
      </c>
      <c r="V6909" t="str">
        <f>IF(M6909=[1]People!$B$5,[1]People!$A$5,IF(M6909=[1]People!$B$4,[1]People!$A$4,IF(M6909=[1]People!$B$3,[1]People!$A$3,IF(M6909=[1]People!$B$2,[1]People!$A$2,0))))</f>
        <v>Anna Andreadi</v>
      </c>
      <c r="W6909" t="str">
        <f>IFERROR(INDEX([1]Returns!A:A,MATCH(B6909,[1]Returns!B:B,0)),"No")</f>
        <v>No</v>
      </c>
    </row>
    <row r="6910" spans="1:23" x14ac:dyDescent="0.25">
      <c r="A6910" s="1">
        <v>6909</v>
      </c>
      <c r="B6910" t="s">
        <v>9174</v>
      </c>
      <c r="C6910" s="4">
        <v>43809</v>
      </c>
      <c r="D6910" s="4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3">
        <v>0</v>
      </c>
      <c r="U6910" s="1">
        <v>4.2803999999999984</v>
      </c>
      <c r="V6910" t="str">
        <f>IF(M6910=[1]People!$B$5,[1]People!$A$5,IF(M6910=[1]People!$B$4,[1]People!$A$4,IF(M6910=[1]People!$B$3,[1]People!$A$3,IF(M6910=[1]People!$B$2,[1]People!$A$2,0))))</f>
        <v>Cassandra Brandow</v>
      </c>
      <c r="W6910" t="str">
        <f>IFERROR(INDEX([1]Returns!A:A,MATCH(B6910,[1]Returns!B:B,0)),"No")</f>
        <v>No</v>
      </c>
    </row>
    <row r="6911" spans="1:23" x14ac:dyDescent="0.25">
      <c r="A6911" s="1">
        <v>6910</v>
      </c>
      <c r="B6911" t="s">
        <v>9175</v>
      </c>
      <c r="C6911" s="4">
        <v>42626</v>
      </c>
      <c r="D6911" s="4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t="str">
        <f>IF(M6911=[1]People!$B$5,[1]People!$A$5,IF(M6911=[1]People!$B$4,[1]People!$A$4,IF(M6911=[1]People!$B$3,[1]People!$A$3,IF(M6911=[1]People!$B$2,[1]People!$A$2,0))))</f>
        <v>Chuck Magee</v>
      </c>
      <c r="W6911" t="str">
        <f>IFERROR(INDEX([1]Returns!A:A,MATCH(B6911,[1]Returns!B:B,0)),"No")</f>
        <v>No</v>
      </c>
    </row>
    <row r="6912" spans="1:23" x14ac:dyDescent="0.25">
      <c r="A6912" s="1">
        <v>6911</v>
      </c>
      <c r="B6912" t="s">
        <v>9176</v>
      </c>
      <c r="C6912" s="4">
        <v>43675</v>
      </c>
      <c r="D6912" s="4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5">
        <v>115.96</v>
      </c>
      <c r="S6912" s="1">
        <v>2</v>
      </c>
      <c r="T6912" s="3">
        <v>0</v>
      </c>
      <c r="U6912" s="1">
        <v>25.511200000000002</v>
      </c>
      <c r="V6912" t="str">
        <f>IF(M6912=[1]People!$B$5,[1]People!$A$5,IF(M6912=[1]People!$B$4,[1]People!$A$4,IF(M6912=[1]People!$B$3,[1]People!$A$3,IF(M6912=[1]People!$B$2,[1]People!$A$2,0))))</f>
        <v>Anna Andreadi</v>
      </c>
      <c r="W6912" t="str">
        <f>IFERROR(INDEX([1]Returns!A:A,MATCH(B6912,[1]Returns!B:B,0)),"No")</f>
        <v>No</v>
      </c>
    </row>
    <row r="6913" spans="1:23" x14ac:dyDescent="0.25">
      <c r="A6913" s="1">
        <v>6912</v>
      </c>
      <c r="B6913" t="s">
        <v>9177</v>
      </c>
      <c r="C6913" s="4">
        <v>43678</v>
      </c>
      <c r="D6913" s="4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5">
        <v>186.54</v>
      </c>
      <c r="S6913" s="1">
        <v>3</v>
      </c>
      <c r="T6913" s="3">
        <v>0</v>
      </c>
      <c r="U6913" s="1">
        <v>50.365800000000007</v>
      </c>
      <c r="V6913" t="str">
        <f>IF(M6913=[1]People!$B$5,[1]People!$A$5,IF(M6913=[1]People!$B$4,[1]People!$A$4,IF(M6913=[1]People!$B$3,[1]People!$A$3,IF(M6913=[1]People!$B$2,[1]People!$A$2,0))))</f>
        <v>Anna Andreadi</v>
      </c>
      <c r="W6913" t="str">
        <f>IFERROR(INDEX([1]Returns!A:A,MATCH(B6913,[1]Returns!B:B,0)),"No")</f>
        <v>No</v>
      </c>
    </row>
    <row r="6914" spans="1:23" x14ac:dyDescent="0.25">
      <c r="A6914" s="1">
        <v>6913</v>
      </c>
      <c r="B6914" t="s">
        <v>9178</v>
      </c>
      <c r="C6914" s="4">
        <v>43587</v>
      </c>
      <c r="D6914" s="4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5">
        <v>159.56</v>
      </c>
      <c r="S6914" s="1">
        <v>4</v>
      </c>
      <c r="T6914" s="3">
        <v>0</v>
      </c>
      <c r="U6914" s="1">
        <v>59.037199999999999</v>
      </c>
      <c r="V6914" t="str">
        <f>IF(M6914=[1]People!$B$5,[1]People!$A$5,IF(M6914=[1]People!$B$4,[1]People!$A$4,IF(M6914=[1]People!$B$3,[1]People!$A$3,IF(M6914=[1]People!$B$2,[1]People!$A$2,0))))</f>
        <v>Anna Andreadi</v>
      </c>
      <c r="W6914" t="str">
        <f>IFERROR(INDEX([1]Returns!A:A,MATCH(B6914,[1]Returns!B:B,0)),"No")</f>
        <v>No</v>
      </c>
    </row>
    <row r="6915" spans="1:23" x14ac:dyDescent="0.25">
      <c r="A6915" s="1">
        <v>6914</v>
      </c>
      <c r="B6915" t="s">
        <v>9179</v>
      </c>
      <c r="C6915" s="4">
        <v>42898</v>
      </c>
      <c r="D6915" s="4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t="str">
        <f>IF(M6915=[1]People!$B$5,[1]People!$A$5,IF(M6915=[1]People!$B$4,[1]People!$A$4,IF(M6915=[1]People!$B$3,[1]People!$A$3,IF(M6915=[1]People!$B$2,[1]People!$A$2,0))))</f>
        <v>Cassandra Brandow</v>
      </c>
      <c r="W6915" t="str">
        <f>IFERROR(INDEX([1]Returns!A:A,MATCH(B6915,[1]Returns!B:B,0)),"No")</f>
        <v>No</v>
      </c>
    </row>
    <row r="6916" spans="1:23" x14ac:dyDescent="0.25">
      <c r="A6916" s="1">
        <v>6915</v>
      </c>
      <c r="B6916" t="s">
        <v>9181</v>
      </c>
      <c r="C6916" s="4">
        <v>42726</v>
      </c>
      <c r="D6916" s="4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3">
        <v>0.2</v>
      </c>
      <c r="U6916" s="1">
        <v>9.911999999999999</v>
      </c>
      <c r="V6916" t="str">
        <f>IF(M6916=[1]People!$B$5,[1]People!$A$5,IF(M6916=[1]People!$B$4,[1]People!$A$4,IF(M6916=[1]People!$B$3,[1]People!$A$3,IF(M6916=[1]People!$B$2,[1]People!$A$2,0))))</f>
        <v>Kelly Williams</v>
      </c>
      <c r="W6916" t="str">
        <f>IFERROR(INDEX([1]Returns!A:A,MATCH(B6916,[1]Returns!B:B,0)),"No")</f>
        <v>No</v>
      </c>
    </row>
    <row r="6917" spans="1:23" x14ac:dyDescent="0.25">
      <c r="A6917" s="1">
        <v>6916</v>
      </c>
      <c r="B6917" t="s">
        <v>9181</v>
      </c>
      <c r="C6917" s="4">
        <v>42726</v>
      </c>
      <c r="D6917" s="4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t="str">
        <f>IF(M6917=[1]People!$B$5,[1]People!$A$5,IF(M6917=[1]People!$B$4,[1]People!$A$4,IF(M6917=[1]People!$B$3,[1]People!$A$3,IF(M6917=[1]People!$B$2,[1]People!$A$2,0))))</f>
        <v>Kelly Williams</v>
      </c>
      <c r="W6917" t="str">
        <f>IFERROR(INDEX([1]Returns!A:A,MATCH(B6917,[1]Returns!B:B,0)),"No")</f>
        <v>No</v>
      </c>
    </row>
    <row r="6918" spans="1:23" x14ac:dyDescent="0.25">
      <c r="A6918" s="1">
        <v>6917</v>
      </c>
      <c r="B6918" t="s">
        <v>9181</v>
      </c>
      <c r="C6918" s="4">
        <v>42726</v>
      </c>
      <c r="D6918" s="4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3">
        <v>0.2</v>
      </c>
      <c r="U6918" s="1">
        <v>44.961600000000004</v>
      </c>
      <c r="V6918" t="str">
        <f>IF(M6918=[1]People!$B$5,[1]People!$A$5,IF(M6918=[1]People!$B$4,[1]People!$A$4,IF(M6918=[1]People!$B$3,[1]People!$A$3,IF(M6918=[1]People!$B$2,[1]People!$A$2,0))))</f>
        <v>Kelly Williams</v>
      </c>
      <c r="W6918" t="str">
        <f>IFERROR(INDEX([1]Returns!A:A,MATCH(B6918,[1]Returns!B:B,0)),"No")</f>
        <v>No</v>
      </c>
    </row>
    <row r="6919" spans="1:23" x14ac:dyDescent="0.25">
      <c r="A6919" s="1">
        <v>6918</v>
      </c>
      <c r="B6919" t="s">
        <v>9182</v>
      </c>
      <c r="C6919" s="4">
        <v>42720</v>
      </c>
      <c r="D6919" s="4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5">
        <v>1403.9200000000003</v>
      </c>
      <c r="S6919" s="1">
        <v>5</v>
      </c>
      <c r="T6919" s="3">
        <v>0.2</v>
      </c>
      <c r="U6919" s="1">
        <v>70.196000000000026</v>
      </c>
      <c r="V6919" t="str">
        <f>IF(M6919=[1]People!$B$5,[1]People!$A$5,IF(M6919=[1]People!$B$4,[1]People!$A$4,IF(M6919=[1]People!$B$3,[1]People!$A$3,IF(M6919=[1]People!$B$2,[1]People!$A$2,0))))</f>
        <v>Anna Andreadi</v>
      </c>
      <c r="W6919" t="str">
        <f>IFERROR(INDEX([1]Returns!A:A,MATCH(B6919,[1]Returns!B:B,0)),"No")</f>
        <v>No</v>
      </c>
    </row>
    <row r="6920" spans="1:23" x14ac:dyDescent="0.25">
      <c r="A6920" s="1">
        <v>6919</v>
      </c>
      <c r="B6920" t="s">
        <v>9183</v>
      </c>
      <c r="C6920" s="4">
        <v>43206</v>
      </c>
      <c r="D6920" s="4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5">
        <v>28.799999999999997</v>
      </c>
      <c r="S6920" s="1">
        <v>3</v>
      </c>
      <c r="T6920" s="3">
        <v>0</v>
      </c>
      <c r="U6920" s="1">
        <v>0.86400000000000077</v>
      </c>
      <c r="V6920" t="str">
        <f>IF(M6920=[1]People!$B$5,[1]People!$A$5,IF(M6920=[1]People!$B$4,[1]People!$A$4,IF(M6920=[1]People!$B$3,[1]People!$A$3,IF(M6920=[1]People!$B$2,[1]People!$A$2,0))))</f>
        <v>Anna Andreadi</v>
      </c>
      <c r="W6920" t="str">
        <f>IFERROR(INDEX([1]Returns!A:A,MATCH(B6920,[1]Returns!B:B,0)),"No")</f>
        <v>No</v>
      </c>
    </row>
    <row r="6921" spans="1:23" x14ac:dyDescent="0.25">
      <c r="A6921" s="1">
        <v>6920</v>
      </c>
      <c r="B6921" t="s">
        <v>9184</v>
      </c>
      <c r="C6921" s="4">
        <v>42876</v>
      </c>
      <c r="D6921" s="4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t="str">
        <f>IF(M6921=[1]People!$B$5,[1]People!$A$5,IF(M6921=[1]People!$B$4,[1]People!$A$4,IF(M6921=[1]People!$B$3,[1]People!$A$3,IF(M6921=[1]People!$B$2,[1]People!$A$2,0))))</f>
        <v>Chuck Magee</v>
      </c>
      <c r="W6921" t="str">
        <f>IFERROR(INDEX([1]Returns!A:A,MATCH(B6921,[1]Returns!B:B,0)),"No")</f>
        <v>No</v>
      </c>
    </row>
    <row r="6922" spans="1:23" x14ac:dyDescent="0.25">
      <c r="A6922" s="1">
        <v>6921</v>
      </c>
      <c r="B6922" t="s">
        <v>9185</v>
      </c>
      <c r="C6922" s="4">
        <v>43522</v>
      </c>
      <c r="D6922" s="4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5">
        <v>356.78999999999996</v>
      </c>
      <c r="S6922" s="1">
        <v>7</v>
      </c>
      <c r="T6922" s="3">
        <v>0</v>
      </c>
      <c r="U6922" s="1">
        <v>99.901199999999989</v>
      </c>
      <c r="V6922" t="str">
        <f>IF(M6922=[1]People!$B$5,[1]People!$A$5,IF(M6922=[1]People!$B$4,[1]People!$A$4,IF(M6922=[1]People!$B$3,[1]People!$A$3,IF(M6922=[1]People!$B$2,[1]People!$A$2,0))))</f>
        <v>Anna Andreadi</v>
      </c>
      <c r="W6922" t="str">
        <f>IFERROR(INDEX([1]Returns!A:A,MATCH(B6922,[1]Returns!B:B,0)),"No")</f>
        <v>No</v>
      </c>
    </row>
    <row r="6923" spans="1:23" x14ac:dyDescent="0.25">
      <c r="A6923" s="1">
        <v>6922</v>
      </c>
      <c r="B6923" t="s">
        <v>9186</v>
      </c>
      <c r="C6923" s="4">
        <v>43559</v>
      </c>
      <c r="D6923" s="4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3">
        <v>0</v>
      </c>
      <c r="U6923" s="1">
        <v>8.49</v>
      </c>
      <c r="V6923" t="str">
        <f>IF(M6923=[1]People!$B$5,[1]People!$A$5,IF(M6923=[1]People!$B$4,[1]People!$A$4,IF(M6923=[1]People!$B$3,[1]People!$A$3,IF(M6923=[1]People!$B$2,[1]People!$A$2,0))))</f>
        <v>Chuck Magee</v>
      </c>
      <c r="W6923" t="str">
        <f>IFERROR(INDEX([1]Returns!A:A,MATCH(B6923,[1]Returns!B:B,0)),"No")</f>
        <v>No</v>
      </c>
    </row>
    <row r="6924" spans="1:23" x14ac:dyDescent="0.25">
      <c r="A6924" s="1">
        <v>6923</v>
      </c>
      <c r="B6924" t="s">
        <v>9187</v>
      </c>
      <c r="C6924" s="4">
        <v>42810</v>
      </c>
      <c r="D6924" s="4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3">
        <v>0</v>
      </c>
      <c r="U6924" s="1">
        <v>240.8595</v>
      </c>
      <c r="V6924" t="str">
        <f>IF(M6924=[1]People!$B$5,[1]People!$A$5,IF(M6924=[1]People!$B$4,[1]People!$A$4,IF(M6924=[1]People!$B$3,[1]People!$A$3,IF(M6924=[1]People!$B$2,[1]People!$A$2,0))))</f>
        <v>Cassandra Brandow</v>
      </c>
      <c r="W6924" t="str">
        <f>IFERROR(INDEX([1]Returns!A:A,MATCH(B6924,[1]Returns!B:B,0)),"No")</f>
        <v>No</v>
      </c>
    </row>
    <row r="6925" spans="1:23" x14ac:dyDescent="0.25">
      <c r="A6925" s="1">
        <v>6924</v>
      </c>
      <c r="B6925" t="s">
        <v>9187</v>
      </c>
      <c r="C6925" s="4">
        <v>42810</v>
      </c>
      <c r="D6925" s="4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3">
        <v>0</v>
      </c>
      <c r="U6925" s="1">
        <v>3.3947999999999996</v>
      </c>
      <c r="V6925" t="str">
        <f>IF(M6925=[1]People!$B$5,[1]People!$A$5,IF(M6925=[1]People!$B$4,[1]People!$A$4,IF(M6925=[1]People!$B$3,[1]People!$A$3,IF(M6925=[1]People!$B$2,[1]People!$A$2,0))))</f>
        <v>Cassandra Brandow</v>
      </c>
      <c r="W6925" t="str">
        <f>IFERROR(INDEX([1]Returns!A:A,MATCH(B6925,[1]Returns!B:B,0)),"No")</f>
        <v>No</v>
      </c>
    </row>
    <row r="6926" spans="1:23" x14ac:dyDescent="0.25">
      <c r="A6926" s="1">
        <v>6925</v>
      </c>
      <c r="B6926" t="s">
        <v>9188</v>
      </c>
      <c r="C6926" s="4">
        <v>43069</v>
      </c>
      <c r="D6926" s="4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3">
        <v>0</v>
      </c>
      <c r="U6926" s="1">
        <v>10.883599999999998</v>
      </c>
      <c r="V6926" t="str">
        <f>IF(M6926=[1]People!$B$5,[1]People!$A$5,IF(M6926=[1]People!$B$4,[1]People!$A$4,IF(M6926=[1]People!$B$3,[1]People!$A$3,IF(M6926=[1]People!$B$2,[1]People!$A$2,0))))</f>
        <v>Chuck Magee</v>
      </c>
      <c r="W6926" t="str">
        <f>IFERROR(INDEX([1]Returns!A:A,MATCH(B6926,[1]Returns!B:B,0)),"No")</f>
        <v>No</v>
      </c>
    </row>
    <row r="6927" spans="1:23" x14ac:dyDescent="0.25">
      <c r="A6927" s="1">
        <v>6926</v>
      </c>
      <c r="B6927" t="s">
        <v>9188</v>
      </c>
      <c r="C6927" s="4">
        <v>43069</v>
      </c>
      <c r="D6927" s="4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t="str">
        <f>IF(M6927=[1]People!$B$5,[1]People!$A$5,IF(M6927=[1]People!$B$4,[1]People!$A$4,IF(M6927=[1]People!$B$3,[1]People!$A$3,IF(M6927=[1]People!$B$2,[1]People!$A$2,0))))</f>
        <v>Chuck Magee</v>
      </c>
      <c r="W6927" t="str">
        <f>IFERROR(INDEX([1]Returns!A:A,MATCH(B6927,[1]Returns!B:B,0)),"No")</f>
        <v>No</v>
      </c>
    </row>
    <row r="6928" spans="1:23" x14ac:dyDescent="0.25">
      <c r="A6928" s="1">
        <v>6927</v>
      </c>
      <c r="B6928" t="s">
        <v>9189</v>
      </c>
      <c r="C6928" s="4">
        <v>43309</v>
      </c>
      <c r="D6928" s="4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5">
        <v>18.899999999999999</v>
      </c>
      <c r="S6928" s="1">
        <v>3</v>
      </c>
      <c r="T6928" s="3">
        <v>0</v>
      </c>
      <c r="U6928" s="1">
        <v>8.6939999999999991</v>
      </c>
      <c r="V6928" t="str">
        <f>IF(M6928=[1]People!$B$5,[1]People!$A$5,IF(M6928=[1]People!$B$4,[1]People!$A$4,IF(M6928=[1]People!$B$3,[1]People!$A$3,IF(M6928=[1]People!$B$2,[1]People!$A$2,0))))</f>
        <v>Anna Andreadi</v>
      </c>
      <c r="W6928" t="str">
        <f>IFERROR(INDEX([1]Returns!A:A,MATCH(B6928,[1]Returns!B:B,0)),"No")</f>
        <v>No</v>
      </c>
    </row>
    <row r="6929" spans="1:23" x14ac:dyDescent="0.25">
      <c r="A6929" s="1">
        <v>6928</v>
      </c>
      <c r="B6929" t="s">
        <v>9190</v>
      </c>
      <c r="C6929" s="4">
        <v>43274</v>
      </c>
      <c r="D6929" s="4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5">
        <v>93.68</v>
      </c>
      <c r="S6929" s="1">
        <v>4</v>
      </c>
      <c r="T6929" s="3">
        <v>0</v>
      </c>
      <c r="U6929" s="1">
        <v>25.293599999999998</v>
      </c>
      <c r="V6929" t="str">
        <f>IF(M6929=[1]People!$B$5,[1]People!$A$5,IF(M6929=[1]People!$B$4,[1]People!$A$4,IF(M6929=[1]People!$B$3,[1]People!$A$3,IF(M6929=[1]People!$B$2,[1]People!$A$2,0))))</f>
        <v>Anna Andreadi</v>
      </c>
      <c r="W6929" t="str">
        <f>IFERROR(INDEX([1]Returns!A:A,MATCH(B6929,[1]Returns!B:B,0)),"No")</f>
        <v>No</v>
      </c>
    </row>
    <row r="6930" spans="1:23" x14ac:dyDescent="0.25">
      <c r="A6930" s="1">
        <v>6929</v>
      </c>
      <c r="B6930" t="s">
        <v>9190</v>
      </c>
      <c r="C6930" s="4">
        <v>43274</v>
      </c>
      <c r="D6930" s="4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5">
        <v>21.93</v>
      </c>
      <c r="S6930" s="1">
        <v>3</v>
      </c>
      <c r="T6930" s="3">
        <v>0</v>
      </c>
      <c r="U6930" s="1">
        <v>10.307099999999998</v>
      </c>
      <c r="V6930" t="str">
        <f>IF(M6930=[1]People!$B$5,[1]People!$A$5,IF(M6930=[1]People!$B$4,[1]People!$A$4,IF(M6930=[1]People!$B$3,[1]People!$A$3,IF(M6930=[1]People!$B$2,[1]People!$A$2,0))))</f>
        <v>Anna Andreadi</v>
      </c>
      <c r="W6930" t="str">
        <f>IFERROR(INDEX([1]Returns!A:A,MATCH(B6930,[1]Returns!B:B,0)),"No")</f>
        <v>No</v>
      </c>
    </row>
    <row r="6931" spans="1:23" x14ac:dyDescent="0.25">
      <c r="A6931" s="1">
        <v>6930</v>
      </c>
      <c r="B6931" t="s">
        <v>9190</v>
      </c>
      <c r="C6931" s="4">
        <v>43274</v>
      </c>
      <c r="D6931" s="4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5">
        <v>862.34400000000005</v>
      </c>
      <c r="S6931" s="1">
        <v>7</v>
      </c>
      <c r="T6931" s="3">
        <v>0.2</v>
      </c>
      <c r="U6931" s="1">
        <v>97.013699999999858</v>
      </c>
      <c r="V6931" t="str">
        <f>IF(M6931=[1]People!$B$5,[1]People!$A$5,IF(M6931=[1]People!$B$4,[1]People!$A$4,IF(M6931=[1]People!$B$3,[1]People!$A$3,IF(M6931=[1]People!$B$2,[1]People!$A$2,0))))</f>
        <v>Anna Andreadi</v>
      </c>
      <c r="W6931" t="str">
        <f>IFERROR(INDEX([1]Returns!A:A,MATCH(B6931,[1]Returns!B:B,0)),"No")</f>
        <v>No</v>
      </c>
    </row>
    <row r="6932" spans="1:23" x14ac:dyDescent="0.25">
      <c r="A6932" s="1">
        <v>6931</v>
      </c>
      <c r="B6932" t="s">
        <v>9190</v>
      </c>
      <c r="C6932" s="4">
        <v>43274</v>
      </c>
      <c r="D6932" s="4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5">
        <v>19.98</v>
      </c>
      <c r="S6932" s="1">
        <v>1</v>
      </c>
      <c r="T6932" s="3">
        <v>0</v>
      </c>
      <c r="U6932" s="1">
        <v>9.3905999999999992</v>
      </c>
      <c r="V6932" t="str">
        <f>IF(M6932=[1]People!$B$5,[1]People!$A$5,IF(M6932=[1]People!$B$4,[1]People!$A$4,IF(M6932=[1]People!$B$3,[1]People!$A$3,IF(M6932=[1]People!$B$2,[1]People!$A$2,0))))</f>
        <v>Anna Andreadi</v>
      </c>
      <c r="W6932" t="str">
        <f>IFERROR(INDEX([1]Returns!A:A,MATCH(B6932,[1]Returns!B:B,0)),"No")</f>
        <v>No</v>
      </c>
    </row>
    <row r="6933" spans="1:23" x14ac:dyDescent="0.25">
      <c r="A6933" s="1">
        <v>6932</v>
      </c>
      <c r="B6933" t="s">
        <v>9191</v>
      </c>
      <c r="C6933" s="4">
        <v>42565</v>
      </c>
      <c r="D6933" s="4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t="str">
        <f>IF(M6933=[1]People!$B$5,[1]People!$A$5,IF(M6933=[1]People!$B$4,[1]People!$A$4,IF(M6933=[1]People!$B$3,[1]People!$A$3,IF(M6933=[1]People!$B$2,[1]People!$A$2,0))))</f>
        <v>Chuck Magee</v>
      </c>
      <c r="W6933" t="str">
        <f>IFERROR(INDEX([1]Returns!A:A,MATCH(B6933,[1]Returns!B:B,0)),"No")</f>
        <v>No</v>
      </c>
    </row>
    <row r="6934" spans="1:23" x14ac:dyDescent="0.25">
      <c r="A6934" s="1">
        <v>6933</v>
      </c>
      <c r="B6934" t="s">
        <v>9191</v>
      </c>
      <c r="C6934" s="4">
        <v>42565</v>
      </c>
      <c r="D6934" s="4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t="str">
        <f>IF(M6934=[1]People!$B$5,[1]People!$A$5,IF(M6934=[1]People!$B$4,[1]People!$A$4,IF(M6934=[1]People!$B$3,[1]People!$A$3,IF(M6934=[1]People!$B$2,[1]People!$A$2,0))))</f>
        <v>Chuck Magee</v>
      </c>
      <c r="W6934" t="str">
        <f>IFERROR(INDEX([1]Returns!A:A,MATCH(B6934,[1]Returns!B:B,0)),"No")</f>
        <v>No</v>
      </c>
    </row>
    <row r="6935" spans="1:23" x14ac:dyDescent="0.25">
      <c r="A6935" s="1">
        <v>6934</v>
      </c>
      <c r="B6935" t="s">
        <v>9191</v>
      </c>
      <c r="C6935" s="4">
        <v>42565</v>
      </c>
      <c r="D6935" s="4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t="str">
        <f>IF(M6935=[1]People!$B$5,[1]People!$A$5,IF(M6935=[1]People!$B$4,[1]People!$A$4,IF(M6935=[1]People!$B$3,[1]People!$A$3,IF(M6935=[1]People!$B$2,[1]People!$A$2,0))))</f>
        <v>Chuck Magee</v>
      </c>
      <c r="W6935" t="str">
        <f>IFERROR(INDEX([1]Returns!A:A,MATCH(B6935,[1]Returns!B:B,0)),"No")</f>
        <v>No</v>
      </c>
    </row>
    <row r="6936" spans="1:23" x14ac:dyDescent="0.25">
      <c r="A6936" s="1">
        <v>6935</v>
      </c>
      <c r="B6936" t="s">
        <v>9191</v>
      </c>
      <c r="C6936" s="4">
        <v>42565</v>
      </c>
      <c r="D6936" s="4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t="str">
        <f>IF(M6936=[1]People!$B$5,[1]People!$A$5,IF(M6936=[1]People!$B$4,[1]People!$A$4,IF(M6936=[1]People!$B$3,[1]People!$A$3,IF(M6936=[1]People!$B$2,[1]People!$A$2,0))))</f>
        <v>Chuck Magee</v>
      </c>
      <c r="W6936" t="str">
        <f>IFERROR(INDEX([1]Returns!A:A,MATCH(B6936,[1]Returns!B:B,0)),"No")</f>
        <v>No</v>
      </c>
    </row>
    <row r="6937" spans="1:23" x14ac:dyDescent="0.25">
      <c r="A6937" s="1">
        <v>6936</v>
      </c>
      <c r="B6937" t="s">
        <v>9194</v>
      </c>
      <c r="C6937" s="4">
        <v>43799</v>
      </c>
      <c r="D6937" s="4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t="str">
        <f>IF(M6937=[1]People!$B$5,[1]People!$A$5,IF(M6937=[1]People!$B$4,[1]People!$A$4,IF(M6937=[1]People!$B$3,[1]People!$A$3,IF(M6937=[1]People!$B$2,[1]People!$A$2,0))))</f>
        <v>Kelly Williams</v>
      </c>
      <c r="W6937" t="str">
        <f>IFERROR(INDEX([1]Returns!A:A,MATCH(B6937,[1]Returns!B:B,0)),"No")</f>
        <v>No</v>
      </c>
    </row>
    <row r="6938" spans="1:23" x14ac:dyDescent="0.25">
      <c r="A6938" s="1">
        <v>6937</v>
      </c>
      <c r="B6938" t="s">
        <v>9195</v>
      </c>
      <c r="C6938" s="4">
        <v>43345</v>
      </c>
      <c r="D6938" s="4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t="str">
        <f>IF(M6938=[1]People!$B$5,[1]People!$A$5,IF(M6938=[1]People!$B$4,[1]People!$A$4,IF(M6938=[1]People!$B$3,[1]People!$A$3,IF(M6938=[1]People!$B$2,[1]People!$A$2,0))))</f>
        <v>Kelly Williams</v>
      </c>
      <c r="W6938" t="str">
        <f>IFERROR(INDEX([1]Returns!A:A,MATCH(B6938,[1]Returns!B:B,0)),"No")</f>
        <v>No</v>
      </c>
    </row>
    <row r="6939" spans="1:23" x14ac:dyDescent="0.25">
      <c r="A6939" s="1">
        <v>6938</v>
      </c>
      <c r="B6939" t="s">
        <v>9198</v>
      </c>
      <c r="C6939" s="4">
        <v>42536</v>
      </c>
      <c r="D6939" s="4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t="str">
        <f>IF(M6939=[1]People!$B$5,[1]People!$A$5,IF(M6939=[1]People!$B$4,[1]People!$A$4,IF(M6939=[1]People!$B$3,[1]People!$A$3,IF(M6939=[1]People!$B$2,[1]People!$A$2,0))))</f>
        <v>Kelly Williams</v>
      </c>
      <c r="W6939" t="str">
        <f>IFERROR(INDEX([1]Returns!A:A,MATCH(B6939,[1]Returns!B:B,0)),"No")</f>
        <v>No</v>
      </c>
    </row>
    <row r="6940" spans="1:23" x14ac:dyDescent="0.25">
      <c r="A6940" s="1">
        <v>6939</v>
      </c>
      <c r="B6940" t="s">
        <v>9199</v>
      </c>
      <c r="C6940" s="4">
        <v>43409</v>
      </c>
      <c r="D6940" s="4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5">
        <v>479.72</v>
      </c>
      <c r="S6940" s="1">
        <v>4</v>
      </c>
      <c r="T6940" s="3">
        <v>0</v>
      </c>
      <c r="U6940" s="1">
        <v>52.769200000000012</v>
      </c>
      <c r="V6940" t="str">
        <f>IF(M6940=[1]People!$B$5,[1]People!$A$5,IF(M6940=[1]People!$B$4,[1]People!$A$4,IF(M6940=[1]People!$B$3,[1]People!$A$3,IF(M6940=[1]People!$B$2,[1]People!$A$2,0))))</f>
        <v>Anna Andreadi</v>
      </c>
      <c r="W6940" t="str">
        <f>IFERROR(INDEX([1]Returns!A:A,MATCH(B6940,[1]Returns!B:B,0)),"No")</f>
        <v>No</v>
      </c>
    </row>
    <row r="6941" spans="1:23" x14ac:dyDescent="0.25">
      <c r="A6941" s="1">
        <v>6940</v>
      </c>
      <c r="B6941" t="s">
        <v>9202</v>
      </c>
      <c r="C6941" s="4">
        <v>43642</v>
      </c>
      <c r="D6941" s="4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t="str">
        <f>IF(M6941=[1]People!$B$5,[1]People!$A$5,IF(M6941=[1]People!$B$4,[1]People!$A$4,IF(M6941=[1]People!$B$3,[1]People!$A$3,IF(M6941=[1]People!$B$2,[1]People!$A$2,0))))</f>
        <v>Chuck Magee</v>
      </c>
      <c r="W6941" t="str">
        <f>IFERROR(INDEX([1]Returns!A:A,MATCH(B6941,[1]Returns!B:B,0)),"No")</f>
        <v>No</v>
      </c>
    </row>
    <row r="6942" spans="1:23" x14ac:dyDescent="0.25">
      <c r="A6942" s="1">
        <v>6941</v>
      </c>
      <c r="B6942" t="s">
        <v>9202</v>
      </c>
      <c r="C6942" s="4">
        <v>43642</v>
      </c>
      <c r="D6942" s="4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3">
        <v>0</v>
      </c>
      <c r="U6942" s="1">
        <v>8.2359999999999989</v>
      </c>
      <c r="V6942" t="str">
        <f>IF(M6942=[1]People!$B$5,[1]People!$A$5,IF(M6942=[1]People!$B$4,[1]People!$A$4,IF(M6942=[1]People!$B$3,[1]People!$A$3,IF(M6942=[1]People!$B$2,[1]People!$A$2,0))))</f>
        <v>Chuck Magee</v>
      </c>
      <c r="W6942" t="str">
        <f>IFERROR(INDEX([1]Returns!A:A,MATCH(B6942,[1]Returns!B:B,0)),"No")</f>
        <v>No</v>
      </c>
    </row>
    <row r="6943" spans="1:23" x14ac:dyDescent="0.25">
      <c r="A6943" s="1">
        <v>6942</v>
      </c>
      <c r="B6943" t="s">
        <v>9202</v>
      </c>
      <c r="C6943" s="4">
        <v>43642</v>
      </c>
      <c r="D6943" s="4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3">
        <v>0</v>
      </c>
      <c r="U6943" s="1">
        <v>214.16399999999993</v>
      </c>
      <c r="V6943" t="str">
        <f>IF(M6943=[1]People!$B$5,[1]People!$A$5,IF(M6943=[1]People!$B$4,[1]People!$A$4,IF(M6943=[1]People!$B$3,[1]People!$A$3,IF(M6943=[1]People!$B$2,[1]People!$A$2,0))))</f>
        <v>Chuck Magee</v>
      </c>
      <c r="W6943" t="str">
        <f>IFERROR(INDEX([1]Returns!A:A,MATCH(B6943,[1]Returns!B:B,0)),"No")</f>
        <v>No</v>
      </c>
    </row>
    <row r="6944" spans="1:23" x14ac:dyDescent="0.25">
      <c r="A6944" s="1">
        <v>6943</v>
      </c>
      <c r="B6944" t="s">
        <v>9202</v>
      </c>
      <c r="C6944" s="4">
        <v>43642</v>
      </c>
      <c r="D6944" s="4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3">
        <v>0</v>
      </c>
      <c r="U6944" s="1">
        <v>31.519199999999998</v>
      </c>
      <c r="V6944" t="str">
        <f>IF(M6944=[1]People!$B$5,[1]People!$A$5,IF(M6944=[1]People!$B$4,[1]People!$A$4,IF(M6944=[1]People!$B$3,[1]People!$A$3,IF(M6944=[1]People!$B$2,[1]People!$A$2,0))))</f>
        <v>Chuck Magee</v>
      </c>
      <c r="W6944" t="str">
        <f>IFERROR(INDEX([1]Returns!A:A,MATCH(B6944,[1]Returns!B:B,0)),"No")</f>
        <v>No</v>
      </c>
    </row>
    <row r="6945" spans="1:23" x14ac:dyDescent="0.25">
      <c r="A6945" s="1">
        <v>6944</v>
      </c>
      <c r="B6945" t="s">
        <v>9203</v>
      </c>
      <c r="C6945" s="4">
        <v>42941</v>
      </c>
      <c r="D6945" s="4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5">
        <v>623.96</v>
      </c>
      <c r="S6945" s="1">
        <v>5</v>
      </c>
      <c r="T6945" s="3">
        <v>0.2</v>
      </c>
      <c r="U6945" s="1">
        <v>38.997500000000002</v>
      </c>
      <c r="V6945" t="str">
        <f>IF(M6945=[1]People!$B$5,[1]People!$A$5,IF(M6945=[1]People!$B$4,[1]People!$A$4,IF(M6945=[1]People!$B$3,[1]People!$A$3,IF(M6945=[1]People!$B$2,[1]People!$A$2,0))))</f>
        <v>Anna Andreadi</v>
      </c>
      <c r="W6945" t="str">
        <f>IFERROR(INDEX([1]Returns!A:A,MATCH(B6945,[1]Returns!B:B,0)),"No")</f>
        <v>No</v>
      </c>
    </row>
    <row r="6946" spans="1:23" x14ac:dyDescent="0.25">
      <c r="A6946" s="1">
        <v>6945</v>
      </c>
      <c r="B6946" t="s">
        <v>9206</v>
      </c>
      <c r="C6946" s="4">
        <v>42636</v>
      </c>
      <c r="D6946" s="4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3">
        <v>0</v>
      </c>
      <c r="U6946" s="1">
        <v>5.4487999999999994</v>
      </c>
      <c r="V6946" t="str">
        <f>IF(M6946=[1]People!$B$5,[1]People!$A$5,IF(M6946=[1]People!$B$4,[1]People!$A$4,IF(M6946=[1]People!$B$3,[1]People!$A$3,IF(M6946=[1]People!$B$2,[1]People!$A$2,0))))</f>
        <v>Chuck Magee</v>
      </c>
      <c r="W6946" t="str">
        <f>IFERROR(INDEX([1]Returns!A:A,MATCH(B6946,[1]Returns!B:B,0)),"No")</f>
        <v>No</v>
      </c>
    </row>
    <row r="6947" spans="1:23" x14ac:dyDescent="0.25">
      <c r="A6947" s="1">
        <v>6946</v>
      </c>
      <c r="B6947" t="s">
        <v>9207</v>
      </c>
      <c r="C6947" s="4">
        <v>43373</v>
      </c>
      <c r="D6947" s="4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t="str">
        <f>IF(M6947=[1]People!$B$5,[1]People!$A$5,IF(M6947=[1]People!$B$4,[1]People!$A$4,IF(M6947=[1]People!$B$3,[1]People!$A$3,IF(M6947=[1]People!$B$2,[1]People!$A$2,0))))</f>
        <v>Chuck Magee</v>
      </c>
      <c r="W6947" t="str">
        <f>IFERROR(INDEX([1]Returns!A:A,MATCH(B6947,[1]Returns!B:B,0)),"No")</f>
        <v>No</v>
      </c>
    </row>
    <row r="6948" spans="1:23" x14ac:dyDescent="0.25">
      <c r="A6948" s="1">
        <v>6947</v>
      </c>
      <c r="B6948" t="s">
        <v>9208</v>
      </c>
      <c r="C6948" s="4">
        <v>43048</v>
      </c>
      <c r="D6948" s="4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5">
        <v>2.48</v>
      </c>
      <c r="S6948" s="1">
        <v>2</v>
      </c>
      <c r="T6948" s="3">
        <v>0</v>
      </c>
      <c r="U6948" s="1">
        <v>1.1656</v>
      </c>
      <c r="V6948" t="str">
        <f>IF(M6948=[1]People!$B$5,[1]People!$A$5,IF(M6948=[1]People!$B$4,[1]People!$A$4,IF(M6948=[1]People!$B$3,[1]People!$A$3,IF(M6948=[1]People!$B$2,[1]People!$A$2,0))))</f>
        <v>Anna Andreadi</v>
      </c>
      <c r="W6948" t="str">
        <f>IFERROR(INDEX([1]Returns!A:A,MATCH(B6948,[1]Returns!B:B,0)),"No")</f>
        <v>No</v>
      </c>
    </row>
    <row r="6949" spans="1:23" x14ac:dyDescent="0.25">
      <c r="A6949" s="1">
        <v>6948</v>
      </c>
      <c r="B6949" t="s">
        <v>9209</v>
      </c>
      <c r="C6949" s="4">
        <v>42850</v>
      </c>
      <c r="D6949" s="4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3">
        <v>0.2</v>
      </c>
      <c r="U6949" s="1">
        <v>-55.256</v>
      </c>
      <c r="V6949" t="str">
        <f>IF(M6949=[1]People!$B$5,[1]People!$A$5,IF(M6949=[1]People!$B$4,[1]People!$A$4,IF(M6949=[1]People!$B$3,[1]People!$A$3,IF(M6949=[1]People!$B$2,[1]People!$A$2,0))))</f>
        <v>Kelly Williams</v>
      </c>
      <c r="W6949" t="str">
        <f>IFERROR(INDEX([1]Returns!A:A,MATCH(B6949,[1]Returns!B:B,0)),"No")</f>
        <v>No</v>
      </c>
    </row>
    <row r="6950" spans="1:23" x14ac:dyDescent="0.25">
      <c r="A6950" s="1">
        <v>6949</v>
      </c>
      <c r="B6950" t="s">
        <v>9209</v>
      </c>
      <c r="C6950" s="4">
        <v>42850</v>
      </c>
      <c r="D6950" s="4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t="str">
        <f>IF(M6950=[1]People!$B$5,[1]People!$A$5,IF(M6950=[1]People!$B$4,[1]People!$A$4,IF(M6950=[1]People!$B$3,[1]People!$A$3,IF(M6950=[1]People!$B$2,[1]People!$A$2,0))))</f>
        <v>Kelly Williams</v>
      </c>
      <c r="W6950" t="str">
        <f>IFERROR(INDEX([1]Returns!A:A,MATCH(B6950,[1]Returns!B:B,0)),"No")</f>
        <v>No</v>
      </c>
    </row>
    <row r="6951" spans="1:23" x14ac:dyDescent="0.25">
      <c r="A6951" s="1">
        <v>6950</v>
      </c>
      <c r="B6951" t="s">
        <v>9210</v>
      </c>
      <c r="C6951" s="4">
        <v>43788</v>
      </c>
      <c r="D6951" s="4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t="str">
        <f>IF(M6951=[1]People!$B$5,[1]People!$A$5,IF(M6951=[1]People!$B$4,[1]People!$A$4,IF(M6951=[1]People!$B$3,[1]People!$A$3,IF(M6951=[1]People!$B$2,[1]People!$A$2,0))))</f>
        <v>Chuck Magee</v>
      </c>
      <c r="W6951" t="str">
        <f>IFERROR(INDEX([1]Returns!A:A,MATCH(B6951,[1]Returns!B:B,0)),"No")</f>
        <v>No</v>
      </c>
    </row>
    <row r="6952" spans="1:23" x14ac:dyDescent="0.25">
      <c r="A6952" s="1">
        <v>6951</v>
      </c>
      <c r="B6952" t="s">
        <v>9210</v>
      </c>
      <c r="C6952" s="4">
        <v>43788</v>
      </c>
      <c r="D6952" s="4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t="str">
        <f>IF(M6952=[1]People!$B$5,[1]People!$A$5,IF(M6952=[1]People!$B$4,[1]People!$A$4,IF(M6952=[1]People!$B$3,[1]People!$A$3,IF(M6952=[1]People!$B$2,[1]People!$A$2,0))))</f>
        <v>Chuck Magee</v>
      </c>
      <c r="W6952" t="str">
        <f>IFERROR(INDEX([1]Returns!A:A,MATCH(B6952,[1]Returns!B:B,0)),"No")</f>
        <v>No</v>
      </c>
    </row>
    <row r="6953" spans="1:23" x14ac:dyDescent="0.25">
      <c r="A6953" s="1">
        <v>6952</v>
      </c>
      <c r="B6953" t="s">
        <v>9211</v>
      </c>
      <c r="C6953" s="4">
        <v>43059</v>
      </c>
      <c r="D6953" s="4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3">
        <v>0.4</v>
      </c>
      <c r="U6953" s="1">
        <v>55.998599999999954</v>
      </c>
      <c r="V6953" t="str">
        <f>IF(M6953=[1]People!$B$5,[1]People!$A$5,IF(M6953=[1]People!$B$4,[1]People!$A$4,IF(M6953=[1]People!$B$3,[1]People!$A$3,IF(M6953=[1]People!$B$2,[1]People!$A$2,0))))</f>
        <v>Kelly Williams</v>
      </c>
      <c r="W6953" t="str">
        <f>IFERROR(INDEX([1]Returns!A:A,MATCH(B6953,[1]Returns!B:B,0)),"No")</f>
        <v>No</v>
      </c>
    </row>
    <row r="6954" spans="1:23" x14ac:dyDescent="0.25">
      <c r="A6954" s="1">
        <v>6953</v>
      </c>
      <c r="B6954" t="s">
        <v>9214</v>
      </c>
      <c r="C6954" s="4">
        <v>43010</v>
      </c>
      <c r="D6954" s="4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5">
        <v>11.808</v>
      </c>
      <c r="S6954" s="1">
        <v>3</v>
      </c>
      <c r="T6954" s="3">
        <v>0.2</v>
      </c>
      <c r="U6954" s="1">
        <v>4.1327999999999996</v>
      </c>
      <c r="V6954" t="str">
        <f>IF(M6954=[1]People!$B$5,[1]People!$A$5,IF(M6954=[1]People!$B$4,[1]People!$A$4,IF(M6954=[1]People!$B$3,[1]People!$A$3,IF(M6954=[1]People!$B$2,[1]People!$A$2,0))))</f>
        <v>Anna Andreadi</v>
      </c>
      <c r="W6954" t="str">
        <f>IFERROR(INDEX([1]Returns!A:A,MATCH(B6954,[1]Returns!B:B,0)),"No")</f>
        <v>No</v>
      </c>
    </row>
    <row r="6955" spans="1:23" x14ac:dyDescent="0.25">
      <c r="A6955" s="1">
        <v>6954</v>
      </c>
      <c r="B6955" t="s">
        <v>9214</v>
      </c>
      <c r="C6955" s="4">
        <v>43010</v>
      </c>
      <c r="D6955" s="4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5">
        <v>53.567999999999998</v>
      </c>
      <c r="S6955" s="1">
        <v>4</v>
      </c>
      <c r="T6955" s="3">
        <v>0.2</v>
      </c>
      <c r="U6955" s="1">
        <v>19.418399999999995</v>
      </c>
      <c r="V6955" t="str">
        <f>IF(M6955=[1]People!$B$5,[1]People!$A$5,IF(M6955=[1]People!$B$4,[1]People!$A$4,IF(M6955=[1]People!$B$3,[1]People!$A$3,IF(M6955=[1]People!$B$2,[1]People!$A$2,0))))</f>
        <v>Anna Andreadi</v>
      </c>
      <c r="W6955" t="str">
        <f>IFERROR(INDEX([1]Returns!A:A,MATCH(B6955,[1]Returns!B:B,0)),"No")</f>
        <v>No</v>
      </c>
    </row>
    <row r="6956" spans="1:23" x14ac:dyDescent="0.25">
      <c r="A6956" s="1">
        <v>6955</v>
      </c>
      <c r="B6956" t="s">
        <v>9214</v>
      </c>
      <c r="C6956" s="4">
        <v>43010</v>
      </c>
      <c r="D6956" s="4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5">
        <v>503.96000000000004</v>
      </c>
      <c r="S6956" s="1">
        <v>5</v>
      </c>
      <c r="T6956" s="3">
        <v>0.2</v>
      </c>
      <c r="U6956" s="1">
        <v>50.396000000000015</v>
      </c>
      <c r="V6956" t="str">
        <f>IF(M6956=[1]People!$B$5,[1]People!$A$5,IF(M6956=[1]People!$B$4,[1]People!$A$4,IF(M6956=[1]People!$B$3,[1]People!$A$3,IF(M6956=[1]People!$B$2,[1]People!$A$2,0))))</f>
        <v>Anna Andreadi</v>
      </c>
      <c r="W6956" t="str">
        <f>IFERROR(INDEX([1]Returns!A:A,MATCH(B6956,[1]Returns!B:B,0)),"No")</f>
        <v>No</v>
      </c>
    </row>
    <row r="6957" spans="1:23" x14ac:dyDescent="0.25">
      <c r="A6957" s="1">
        <v>6956</v>
      </c>
      <c r="B6957" t="s">
        <v>9215</v>
      </c>
      <c r="C6957" s="4">
        <v>42850</v>
      </c>
      <c r="D6957" s="4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5">
        <v>21.34</v>
      </c>
      <c r="S6957" s="1">
        <v>2</v>
      </c>
      <c r="T6957" s="3">
        <v>0</v>
      </c>
      <c r="U6957" s="1">
        <v>9.8163999999999998</v>
      </c>
      <c r="V6957" t="str">
        <f>IF(M6957=[1]People!$B$5,[1]People!$A$5,IF(M6957=[1]People!$B$4,[1]People!$A$4,IF(M6957=[1]People!$B$3,[1]People!$A$3,IF(M6957=[1]People!$B$2,[1]People!$A$2,0))))</f>
        <v>Anna Andreadi</v>
      </c>
      <c r="W6957" t="str">
        <f>IFERROR(INDEX([1]Returns!A:A,MATCH(B6957,[1]Returns!B:B,0)),"No")</f>
        <v>No</v>
      </c>
    </row>
    <row r="6958" spans="1:23" x14ac:dyDescent="0.25">
      <c r="A6958" s="1">
        <v>6957</v>
      </c>
      <c r="B6958" t="s">
        <v>9216</v>
      </c>
      <c r="C6958" s="4">
        <v>43295</v>
      </c>
      <c r="D6958" s="4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3">
        <v>0</v>
      </c>
      <c r="U6958" s="1">
        <v>17.107999999999997</v>
      </c>
      <c r="V6958" t="str">
        <f>IF(M6958=[1]People!$B$5,[1]People!$A$5,IF(M6958=[1]People!$B$4,[1]People!$A$4,IF(M6958=[1]People!$B$3,[1]People!$A$3,IF(M6958=[1]People!$B$2,[1]People!$A$2,0))))</f>
        <v>Cassandra Brandow</v>
      </c>
      <c r="W6958" t="str">
        <f>IFERROR(INDEX([1]Returns!A:A,MATCH(B6958,[1]Returns!B:B,0)),"No")</f>
        <v>No</v>
      </c>
    </row>
    <row r="6959" spans="1:23" x14ac:dyDescent="0.25">
      <c r="A6959" s="1">
        <v>6958</v>
      </c>
      <c r="B6959" t="s">
        <v>9216</v>
      </c>
      <c r="C6959" s="4">
        <v>43295</v>
      </c>
      <c r="D6959" s="4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3">
        <v>0</v>
      </c>
      <c r="U6959" s="1">
        <v>15.524999999999999</v>
      </c>
      <c r="V6959" t="str">
        <f>IF(M6959=[1]People!$B$5,[1]People!$A$5,IF(M6959=[1]People!$B$4,[1]People!$A$4,IF(M6959=[1]People!$B$3,[1]People!$A$3,IF(M6959=[1]People!$B$2,[1]People!$A$2,0))))</f>
        <v>Cassandra Brandow</v>
      </c>
      <c r="W6959" t="str">
        <f>IFERROR(INDEX([1]Returns!A:A,MATCH(B6959,[1]Returns!B:B,0)),"No")</f>
        <v>No</v>
      </c>
    </row>
    <row r="6960" spans="1:23" x14ac:dyDescent="0.25">
      <c r="A6960" s="1">
        <v>6959</v>
      </c>
      <c r="B6960" t="s">
        <v>9219</v>
      </c>
      <c r="C6960" s="4">
        <v>43005</v>
      </c>
      <c r="D6960" s="4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5">
        <v>15.51</v>
      </c>
      <c r="S6960" s="1">
        <v>1</v>
      </c>
      <c r="T6960" s="3">
        <v>0</v>
      </c>
      <c r="U6960" s="1">
        <v>4.3428000000000004</v>
      </c>
      <c r="V6960" t="str">
        <f>IF(M6960=[1]People!$B$5,[1]People!$A$5,IF(M6960=[1]People!$B$4,[1]People!$A$4,IF(M6960=[1]People!$B$3,[1]People!$A$3,IF(M6960=[1]People!$B$2,[1]People!$A$2,0))))</f>
        <v>Anna Andreadi</v>
      </c>
      <c r="W6960" t="str">
        <f>IFERROR(INDEX([1]Returns!A:A,MATCH(B6960,[1]Returns!B:B,0)),"No")</f>
        <v>No</v>
      </c>
    </row>
    <row r="6961" spans="1:23" x14ac:dyDescent="0.25">
      <c r="A6961" s="1">
        <v>6960</v>
      </c>
      <c r="B6961" t="s">
        <v>9219</v>
      </c>
      <c r="C6961" s="4">
        <v>43005</v>
      </c>
      <c r="D6961" s="4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5">
        <v>146.82</v>
      </c>
      <c r="S6961" s="1">
        <v>3</v>
      </c>
      <c r="T6961" s="3">
        <v>0</v>
      </c>
      <c r="U6961" s="1">
        <v>73.41</v>
      </c>
      <c r="V6961" t="str">
        <f>IF(M6961=[1]People!$B$5,[1]People!$A$5,IF(M6961=[1]People!$B$4,[1]People!$A$4,IF(M6961=[1]People!$B$3,[1]People!$A$3,IF(M6961=[1]People!$B$2,[1]People!$A$2,0))))</f>
        <v>Anna Andreadi</v>
      </c>
      <c r="W6961" t="str">
        <f>IFERROR(INDEX([1]Returns!A:A,MATCH(B6961,[1]Returns!B:B,0)),"No")</f>
        <v>No</v>
      </c>
    </row>
    <row r="6962" spans="1:23" x14ac:dyDescent="0.25">
      <c r="A6962" s="1">
        <v>6961</v>
      </c>
      <c r="B6962" t="s">
        <v>9219</v>
      </c>
      <c r="C6962" s="4">
        <v>43005</v>
      </c>
      <c r="D6962" s="4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5">
        <v>12.96</v>
      </c>
      <c r="S6962" s="1">
        <v>2</v>
      </c>
      <c r="T6962" s="3">
        <v>0</v>
      </c>
      <c r="U6962" s="1">
        <v>6.2208000000000006</v>
      </c>
      <c r="V6962" t="str">
        <f>IF(M6962=[1]People!$B$5,[1]People!$A$5,IF(M6962=[1]People!$B$4,[1]People!$A$4,IF(M6962=[1]People!$B$3,[1]People!$A$3,IF(M6962=[1]People!$B$2,[1]People!$A$2,0))))</f>
        <v>Anna Andreadi</v>
      </c>
      <c r="W6962" t="str">
        <f>IFERROR(INDEX([1]Returns!A:A,MATCH(B6962,[1]Returns!B:B,0)),"No")</f>
        <v>No</v>
      </c>
    </row>
    <row r="6963" spans="1:23" x14ac:dyDescent="0.25">
      <c r="A6963" s="1">
        <v>6962</v>
      </c>
      <c r="B6963" t="s">
        <v>9220</v>
      </c>
      <c r="C6963" s="4">
        <v>43779</v>
      </c>
      <c r="D6963" s="4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5">
        <v>7.8000000000000007</v>
      </c>
      <c r="S6963" s="1">
        <v>3</v>
      </c>
      <c r="T6963" s="3">
        <v>0</v>
      </c>
      <c r="U6963" s="1">
        <v>2.1060000000000008</v>
      </c>
      <c r="V6963" t="str">
        <f>IF(M6963=[1]People!$B$5,[1]People!$A$5,IF(M6963=[1]People!$B$4,[1]People!$A$4,IF(M6963=[1]People!$B$3,[1]People!$A$3,IF(M6963=[1]People!$B$2,[1]People!$A$2,0))))</f>
        <v>Anna Andreadi</v>
      </c>
      <c r="W6963" t="str">
        <f>IFERROR(INDEX([1]Returns!A:A,MATCH(B6963,[1]Returns!B:B,0)),"No")</f>
        <v>No</v>
      </c>
    </row>
    <row r="6964" spans="1:23" x14ac:dyDescent="0.25">
      <c r="A6964" s="1">
        <v>6963</v>
      </c>
      <c r="B6964" t="s">
        <v>9221</v>
      </c>
      <c r="C6964" s="4">
        <v>43297</v>
      </c>
      <c r="D6964" s="4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t="str">
        <f>IF(M6964=[1]People!$B$5,[1]People!$A$5,IF(M6964=[1]People!$B$4,[1]People!$A$4,IF(M6964=[1]People!$B$3,[1]People!$A$3,IF(M6964=[1]People!$B$2,[1]People!$A$2,0))))</f>
        <v>Cassandra Brandow</v>
      </c>
      <c r="W6964" t="str">
        <f>IFERROR(INDEX([1]Returns!A:A,MATCH(B6964,[1]Returns!B:B,0)),"No")</f>
        <v>No</v>
      </c>
    </row>
    <row r="6965" spans="1:23" x14ac:dyDescent="0.25">
      <c r="A6965" s="1">
        <v>6964</v>
      </c>
      <c r="B6965" t="s">
        <v>9221</v>
      </c>
      <c r="C6965" s="4">
        <v>43297</v>
      </c>
      <c r="D6965" s="4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3">
        <v>0</v>
      </c>
      <c r="U6965" s="1">
        <v>5.580000000000001</v>
      </c>
      <c r="V6965" t="str">
        <f>IF(M6965=[1]People!$B$5,[1]People!$A$5,IF(M6965=[1]People!$B$4,[1]People!$A$4,IF(M6965=[1]People!$B$3,[1]People!$A$3,IF(M6965=[1]People!$B$2,[1]People!$A$2,0))))</f>
        <v>Cassandra Brandow</v>
      </c>
      <c r="W6965" t="str">
        <f>IFERROR(INDEX([1]Returns!A:A,MATCH(B6965,[1]Returns!B:B,0)),"No")</f>
        <v>No</v>
      </c>
    </row>
    <row r="6966" spans="1:23" x14ac:dyDescent="0.25">
      <c r="A6966" s="1">
        <v>6965</v>
      </c>
      <c r="B6966" t="s">
        <v>9221</v>
      </c>
      <c r="C6966" s="4">
        <v>43297</v>
      </c>
      <c r="D6966" s="4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3">
        <v>0</v>
      </c>
      <c r="U6966" s="1">
        <v>11.086</v>
      </c>
      <c r="V6966" t="str">
        <f>IF(M6966=[1]People!$B$5,[1]People!$A$5,IF(M6966=[1]People!$B$4,[1]People!$A$4,IF(M6966=[1]People!$B$3,[1]People!$A$3,IF(M6966=[1]People!$B$2,[1]People!$A$2,0))))</f>
        <v>Cassandra Brandow</v>
      </c>
      <c r="W6966" t="str">
        <f>IFERROR(INDEX([1]Returns!A:A,MATCH(B6966,[1]Returns!B:B,0)),"No")</f>
        <v>No</v>
      </c>
    </row>
    <row r="6967" spans="1:23" x14ac:dyDescent="0.25">
      <c r="A6967" s="1">
        <v>6966</v>
      </c>
      <c r="B6967" t="s">
        <v>9221</v>
      </c>
      <c r="C6967" s="4">
        <v>43297</v>
      </c>
      <c r="D6967" s="4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3">
        <v>0</v>
      </c>
      <c r="U6967" s="1">
        <v>18.235199999999999</v>
      </c>
      <c r="V6967" t="str">
        <f>IF(M6967=[1]People!$B$5,[1]People!$A$5,IF(M6967=[1]People!$B$4,[1]People!$A$4,IF(M6967=[1]People!$B$3,[1]People!$A$3,IF(M6967=[1]People!$B$2,[1]People!$A$2,0))))</f>
        <v>Cassandra Brandow</v>
      </c>
      <c r="W6967" t="str">
        <f>IFERROR(INDEX([1]Returns!A:A,MATCH(B6967,[1]Returns!B:B,0)),"No")</f>
        <v>No</v>
      </c>
    </row>
    <row r="6968" spans="1:23" x14ac:dyDescent="0.25">
      <c r="A6968" s="1">
        <v>6967</v>
      </c>
      <c r="B6968" t="s">
        <v>9221</v>
      </c>
      <c r="C6968" s="4">
        <v>43297</v>
      </c>
      <c r="D6968" s="4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3">
        <v>0</v>
      </c>
      <c r="U6968" s="1">
        <v>3.1654</v>
      </c>
      <c r="V6968" t="str">
        <f>IF(M6968=[1]People!$B$5,[1]People!$A$5,IF(M6968=[1]People!$B$4,[1]People!$A$4,IF(M6968=[1]People!$B$3,[1]People!$A$3,IF(M6968=[1]People!$B$2,[1]People!$A$2,0))))</f>
        <v>Cassandra Brandow</v>
      </c>
      <c r="W6968" t="str">
        <f>IFERROR(INDEX([1]Returns!A:A,MATCH(B6968,[1]Returns!B:B,0)),"No")</f>
        <v>No</v>
      </c>
    </row>
    <row r="6969" spans="1:23" x14ac:dyDescent="0.25">
      <c r="A6969" s="1">
        <v>6968</v>
      </c>
      <c r="B6969" t="s">
        <v>9221</v>
      </c>
      <c r="C6969" s="4">
        <v>43297</v>
      </c>
      <c r="D6969" s="4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3">
        <v>0</v>
      </c>
      <c r="U6969" s="1">
        <v>28.857599999999998</v>
      </c>
      <c r="V6969" t="str">
        <f>IF(M6969=[1]People!$B$5,[1]People!$A$5,IF(M6969=[1]People!$B$4,[1]People!$A$4,IF(M6969=[1]People!$B$3,[1]People!$A$3,IF(M6969=[1]People!$B$2,[1]People!$A$2,0))))</f>
        <v>Cassandra Brandow</v>
      </c>
      <c r="W6969" t="str">
        <f>IFERROR(INDEX([1]Returns!A:A,MATCH(B6969,[1]Returns!B:B,0)),"No")</f>
        <v>No</v>
      </c>
    </row>
    <row r="6970" spans="1:23" x14ac:dyDescent="0.25">
      <c r="A6970" s="1">
        <v>6969</v>
      </c>
      <c r="B6970" t="s">
        <v>9222</v>
      </c>
      <c r="C6970" s="4">
        <v>43024</v>
      </c>
      <c r="D6970" s="4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3">
        <v>0</v>
      </c>
      <c r="U6970" s="1">
        <v>214.4922</v>
      </c>
      <c r="V6970" t="str">
        <f>IF(M6970=[1]People!$B$5,[1]People!$A$5,IF(M6970=[1]People!$B$4,[1]People!$A$4,IF(M6970=[1]People!$B$3,[1]People!$A$3,IF(M6970=[1]People!$B$2,[1]People!$A$2,0))))</f>
        <v>Chuck Magee</v>
      </c>
      <c r="W6970" t="str">
        <f>IFERROR(INDEX([1]Returns!A:A,MATCH(B6970,[1]Returns!B:B,0)),"No")</f>
        <v>No</v>
      </c>
    </row>
    <row r="6971" spans="1:23" x14ac:dyDescent="0.25">
      <c r="A6971" s="1">
        <v>6970</v>
      </c>
      <c r="B6971" t="s">
        <v>9223</v>
      </c>
      <c r="C6971" s="4">
        <v>43110</v>
      </c>
      <c r="D6971" s="4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5">
        <v>24.849999999999998</v>
      </c>
      <c r="S6971" s="1">
        <v>5</v>
      </c>
      <c r="T6971" s="3">
        <v>0</v>
      </c>
      <c r="U6971" s="1">
        <v>7.7034999999999982</v>
      </c>
      <c r="V6971" t="str">
        <f>IF(M6971=[1]People!$B$5,[1]People!$A$5,IF(M6971=[1]People!$B$4,[1]People!$A$4,IF(M6971=[1]People!$B$3,[1]People!$A$3,IF(M6971=[1]People!$B$2,[1]People!$A$2,0))))</f>
        <v>Anna Andreadi</v>
      </c>
      <c r="W6971" t="str">
        <f>IFERROR(INDEX([1]Returns!A:A,MATCH(B6971,[1]Returns!B:B,0)),"No")</f>
        <v>No</v>
      </c>
    </row>
    <row r="6972" spans="1:23" x14ac:dyDescent="0.25">
      <c r="A6972" s="1">
        <v>6971</v>
      </c>
      <c r="B6972" t="s">
        <v>9224</v>
      </c>
      <c r="C6972" s="4">
        <v>43727</v>
      </c>
      <c r="D6972" s="4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5">
        <v>12.624000000000001</v>
      </c>
      <c r="S6972" s="1">
        <v>2</v>
      </c>
      <c r="T6972" s="3">
        <v>0.2</v>
      </c>
      <c r="U6972" s="1">
        <v>-2.5248000000000022</v>
      </c>
      <c r="V6972" t="str">
        <f>IF(M6972=[1]People!$B$5,[1]People!$A$5,IF(M6972=[1]People!$B$4,[1]People!$A$4,IF(M6972=[1]People!$B$3,[1]People!$A$3,IF(M6972=[1]People!$B$2,[1]People!$A$2,0))))</f>
        <v>Anna Andreadi</v>
      </c>
      <c r="W6972" t="str">
        <f>IFERROR(INDEX([1]Returns!A:A,MATCH(B6972,[1]Returns!B:B,0)),"No")</f>
        <v>Yes</v>
      </c>
    </row>
    <row r="6973" spans="1:23" x14ac:dyDescent="0.25">
      <c r="A6973" s="1">
        <v>6972</v>
      </c>
      <c r="B6973" t="s">
        <v>9224</v>
      </c>
      <c r="C6973" s="4">
        <v>43727</v>
      </c>
      <c r="D6973" s="4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5">
        <v>89.584000000000003</v>
      </c>
      <c r="S6973" s="1">
        <v>2</v>
      </c>
      <c r="T6973" s="3">
        <v>0.2</v>
      </c>
      <c r="U6973" s="1">
        <v>4.4792000000000058</v>
      </c>
      <c r="V6973" t="str">
        <f>IF(M6973=[1]People!$B$5,[1]People!$A$5,IF(M6973=[1]People!$B$4,[1]People!$A$4,IF(M6973=[1]People!$B$3,[1]People!$A$3,IF(M6973=[1]People!$B$2,[1]People!$A$2,0))))</f>
        <v>Anna Andreadi</v>
      </c>
      <c r="W6973" t="str">
        <f>IFERROR(INDEX([1]Returns!A:A,MATCH(B6973,[1]Returns!B:B,0)),"No")</f>
        <v>Yes</v>
      </c>
    </row>
    <row r="6974" spans="1:23" x14ac:dyDescent="0.25">
      <c r="A6974" s="1">
        <v>6973</v>
      </c>
      <c r="B6974" t="s">
        <v>9224</v>
      </c>
      <c r="C6974" s="4">
        <v>43727</v>
      </c>
      <c r="D6974" s="4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5">
        <v>471.92</v>
      </c>
      <c r="S6974" s="1">
        <v>2</v>
      </c>
      <c r="T6974" s="3">
        <v>0.2</v>
      </c>
      <c r="U6974" s="1">
        <v>29.495000000000019</v>
      </c>
      <c r="V6974" t="str">
        <f>IF(M6974=[1]People!$B$5,[1]People!$A$5,IF(M6974=[1]People!$B$4,[1]People!$A$4,IF(M6974=[1]People!$B$3,[1]People!$A$3,IF(M6974=[1]People!$B$2,[1]People!$A$2,0))))</f>
        <v>Anna Andreadi</v>
      </c>
      <c r="W6974" t="str">
        <f>IFERROR(INDEX([1]Returns!A:A,MATCH(B6974,[1]Returns!B:B,0)),"No")</f>
        <v>Yes</v>
      </c>
    </row>
    <row r="6975" spans="1:23" x14ac:dyDescent="0.25">
      <c r="A6975" s="1">
        <v>6974</v>
      </c>
      <c r="B6975" t="s">
        <v>9224</v>
      </c>
      <c r="C6975" s="4">
        <v>43727</v>
      </c>
      <c r="D6975" s="4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5">
        <v>18.180000000000003</v>
      </c>
      <c r="S6975" s="1">
        <v>4</v>
      </c>
      <c r="T6975" s="3">
        <v>0.7</v>
      </c>
      <c r="U6975" s="1">
        <v>-13.938000000000002</v>
      </c>
      <c r="V6975" t="str">
        <f>IF(M6975=[1]People!$B$5,[1]People!$A$5,IF(M6975=[1]People!$B$4,[1]People!$A$4,IF(M6975=[1]People!$B$3,[1]People!$A$3,IF(M6975=[1]People!$B$2,[1]People!$A$2,0))))</f>
        <v>Anna Andreadi</v>
      </c>
      <c r="W6975" t="str">
        <f>IFERROR(INDEX([1]Returns!A:A,MATCH(B6975,[1]Returns!B:B,0)),"No")</f>
        <v>Yes</v>
      </c>
    </row>
    <row r="6976" spans="1:23" x14ac:dyDescent="0.25">
      <c r="A6976" s="1">
        <v>6975</v>
      </c>
      <c r="B6976" t="s">
        <v>9225</v>
      </c>
      <c r="C6976" s="4">
        <v>43723</v>
      </c>
      <c r="D6976" s="4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3">
        <v>0.2</v>
      </c>
      <c r="U6976" s="1">
        <v>8.3328000000000024</v>
      </c>
      <c r="V6976" t="str">
        <f>IF(M6976=[1]People!$B$5,[1]People!$A$5,IF(M6976=[1]People!$B$4,[1]People!$A$4,IF(M6976=[1]People!$B$3,[1]People!$A$3,IF(M6976=[1]People!$B$2,[1]People!$A$2,0))))</f>
        <v>Kelly Williams</v>
      </c>
      <c r="W6976" t="str">
        <f>IFERROR(INDEX([1]Returns!A:A,MATCH(B6976,[1]Returns!B:B,0)),"No")</f>
        <v>No</v>
      </c>
    </row>
    <row r="6977" spans="1:23" x14ac:dyDescent="0.25">
      <c r="A6977" s="1">
        <v>6976</v>
      </c>
      <c r="B6977" t="s">
        <v>9226</v>
      </c>
      <c r="C6977" s="4">
        <v>42914</v>
      </c>
      <c r="D6977" s="4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5">
        <v>5.9039999999999999</v>
      </c>
      <c r="S6977" s="1">
        <v>2</v>
      </c>
      <c r="T6977" s="3">
        <v>0.2</v>
      </c>
      <c r="U6977" s="1">
        <v>1.9925999999999999</v>
      </c>
      <c r="V6977" t="str">
        <f>IF(M6977=[1]People!$B$5,[1]People!$A$5,IF(M6977=[1]People!$B$4,[1]People!$A$4,IF(M6977=[1]People!$B$3,[1]People!$A$3,IF(M6977=[1]People!$B$2,[1]People!$A$2,0))))</f>
        <v>Anna Andreadi</v>
      </c>
      <c r="W6977" t="str">
        <f>IFERROR(INDEX([1]Returns!A:A,MATCH(B6977,[1]Returns!B:B,0)),"No")</f>
        <v>Yes</v>
      </c>
    </row>
    <row r="6978" spans="1:23" x14ac:dyDescent="0.25">
      <c r="A6978" s="1">
        <v>6977</v>
      </c>
      <c r="B6978" t="s">
        <v>9226</v>
      </c>
      <c r="C6978" s="4">
        <v>42914</v>
      </c>
      <c r="D6978" s="4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5">
        <v>621.7600000000001</v>
      </c>
      <c r="S6978" s="1">
        <v>4</v>
      </c>
      <c r="T6978" s="3">
        <v>0.2</v>
      </c>
      <c r="U6978" s="1">
        <v>46.631999999999977</v>
      </c>
      <c r="V6978" t="str">
        <f>IF(M6978=[1]People!$B$5,[1]People!$A$5,IF(M6978=[1]People!$B$4,[1]People!$A$4,IF(M6978=[1]People!$B$3,[1]People!$A$3,IF(M6978=[1]People!$B$2,[1]People!$A$2,0))))</f>
        <v>Anna Andreadi</v>
      </c>
      <c r="W6978" t="str">
        <f>IFERROR(INDEX([1]Returns!A:A,MATCH(B6978,[1]Returns!B:B,0)),"No")</f>
        <v>Yes</v>
      </c>
    </row>
    <row r="6979" spans="1:23" x14ac:dyDescent="0.25">
      <c r="A6979" s="1">
        <v>6978</v>
      </c>
      <c r="B6979" t="s">
        <v>9227</v>
      </c>
      <c r="C6979" s="4">
        <v>43429</v>
      </c>
      <c r="D6979" s="4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3">
        <v>0</v>
      </c>
      <c r="U6979" s="1">
        <v>17.993999999999993</v>
      </c>
      <c r="V6979" t="str">
        <f>IF(M6979=[1]People!$B$5,[1]People!$A$5,IF(M6979=[1]People!$B$4,[1]People!$A$4,IF(M6979=[1]People!$B$3,[1]People!$A$3,IF(M6979=[1]People!$B$2,[1]People!$A$2,0))))</f>
        <v>Cassandra Brandow</v>
      </c>
      <c r="W6979" t="str">
        <f>IFERROR(INDEX([1]Returns!A:A,MATCH(B6979,[1]Returns!B:B,0)),"No")</f>
        <v>No</v>
      </c>
    </row>
    <row r="6980" spans="1:23" x14ac:dyDescent="0.25">
      <c r="A6980" s="1">
        <v>6979</v>
      </c>
      <c r="B6980" t="s">
        <v>9228</v>
      </c>
      <c r="C6980" s="4">
        <v>43794</v>
      </c>
      <c r="D6980" s="4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3">
        <v>0</v>
      </c>
      <c r="U6980" s="1">
        <v>23.946299999999997</v>
      </c>
      <c r="V6980" t="str">
        <f>IF(M6980=[1]People!$B$5,[1]People!$A$5,IF(M6980=[1]People!$B$4,[1]People!$A$4,IF(M6980=[1]People!$B$3,[1]People!$A$3,IF(M6980=[1]People!$B$2,[1]People!$A$2,0))))</f>
        <v>Cassandra Brandow</v>
      </c>
      <c r="W6980" t="str">
        <f>IFERROR(INDEX([1]Returns!A:A,MATCH(B6980,[1]Returns!B:B,0)),"No")</f>
        <v>No</v>
      </c>
    </row>
    <row r="6981" spans="1:23" x14ac:dyDescent="0.25">
      <c r="A6981" s="1">
        <v>6980</v>
      </c>
      <c r="B6981" t="s">
        <v>9229</v>
      </c>
      <c r="C6981" s="4">
        <v>43479</v>
      </c>
      <c r="D6981" s="4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5">
        <v>154.9</v>
      </c>
      <c r="S6981" s="1">
        <v>5</v>
      </c>
      <c r="T6981" s="3">
        <v>0</v>
      </c>
      <c r="U6981" s="1">
        <v>69.704999999999998</v>
      </c>
      <c r="V6981" t="str">
        <f>IF(M6981=[1]People!$B$5,[1]People!$A$5,IF(M6981=[1]People!$B$4,[1]People!$A$4,IF(M6981=[1]People!$B$3,[1]People!$A$3,IF(M6981=[1]People!$B$2,[1]People!$A$2,0))))</f>
        <v>Anna Andreadi</v>
      </c>
      <c r="W6981" t="str">
        <f>IFERROR(INDEX([1]Returns!A:A,MATCH(B6981,[1]Returns!B:B,0)),"No")</f>
        <v>No</v>
      </c>
    </row>
    <row r="6982" spans="1:23" x14ac:dyDescent="0.25">
      <c r="A6982" s="1">
        <v>6981</v>
      </c>
      <c r="B6982" t="s">
        <v>9230</v>
      </c>
      <c r="C6982" s="4">
        <v>42681</v>
      </c>
      <c r="D6982" s="4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3">
        <v>0</v>
      </c>
      <c r="U6982" s="1">
        <v>2.8415999999999997</v>
      </c>
      <c r="V6982" t="str">
        <f>IF(M6982=[1]People!$B$5,[1]People!$A$5,IF(M6982=[1]People!$B$4,[1]People!$A$4,IF(M6982=[1]People!$B$3,[1]People!$A$3,IF(M6982=[1]People!$B$2,[1]People!$A$2,0))))</f>
        <v>Chuck Magee</v>
      </c>
      <c r="W6982" t="str">
        <f>IFERROR(INDEX([1]Returns!A:A,MATCH(B6982,[1]Returns!B:B,0)),"No")</f>
        <v>No</v>
      </c>
    </row>
    <row r="6983" spans="1:23" x14ac:dyDescent="0.25">
      <c r="A6983" s="1">
        <v>6982</v>
      </c>
      <c r="B6983" t="s">
        <v>9230</v>
      </c>
      <c r="C6983" s="4">
        <v>42681</v>
      </c>
      <c r="D6983" s="4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3">
        <v>0</v>
      </c>
      <c r="U6983" s="1">
        <v>13.8828</v>
      </c>
      <c r="V6983" t="str">
        <f>IF(M6983=[1]People!$B$5,[1]People!$A$5,IF(M6983=[1]People!$B$4,[1]People!$A$4,IF(M6983=[1]People!$B$3,[1]People!$A$3,IF(M6983=[1]People!$B$2,[1]People!$A$2,0))))</f>
        <v>Chuck Magee</v>
      </c>
      <c r="W6983" t="str">
        <f>IFERROR(INDEX([1]Returns!A:A,MATCH(B6983,[1]Returns!B:B,0)),"No")</f>
        <v>No</v>
      </c>
    </row>
    <row r="6984" spans="1:23" x14ac:dyDescent="0.25">
      <c r="A6984" s="1">
        <v>6983</v>
      </c>
      <c r="B6984" t="s">
        <v>9231</v>
      </c>
      <c r="C6984" s="4">
        <v>43344</v>
      </c>
      <c r="D6984" s="4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3">
        <v>0</v>
      </c>
      <c r="U6984" s="1">
        <v>11.086</v>
      </c>
      <c r="V6984" t="str">
        <f>IF(M6984=[1]People!$B$5,[1]People!$A$5,IF(M6984=[1]People!$B$4,[1]People!$A$4,IF(M6984=[1]People!$B$3,[1]People!$A$3,IF(M6984=[1]People!$B$2,[1]People!$A$2,0))))</f>
        <v>Kelly Williams</v>
      </c>
      <c r="W6984" t="str">
        <f>IFERROR(INDEX([1]Returns!A:A,MATCH(B6984,[1]Returns!B:B,0)),"No")</f>
        <v>No</v>
      </c>
    </row>
    <row r="6985" spans="1:23" x14ac:dyDescent="0.25">
      <c r="A6985" s="1">
        <v>6984</v>
      </c>
      <c r="B6985" t="s">
        <v>9231</v>
      </c>
      <c r="C6985" s="4">
        <v>43344</v>
      </c>
      <c r="D6985" s="4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t="str">
        <f>IF(M6985=[1]People!$B$5,[1]People!$A$5,IF(M6985=[1]People!$B$4,[1]People!$A$4,IF(M6985=[1]People!$B$3,[1]People!$A$3,IF(M6985=[1]People!$B$2,[1]People!$A$2,0))))</f>
        <v>Kelly Williams</v>
      </c>
      <c r="W6985" t="str">
        <f>IFERROR(INDEX([1]Returns!A:A,MATCH(B6985,[1]Returns!B:B,0)),"No")</f>
        <v>No</v>
      </c>
    </row>
    <row r="6986" spans="1:23" x14ac:dyDescent="0.25">
      <c r="A6986" s="1">
        <v>6985</v>
      </c>
      <c r="B6986" t="s">
        <v>9231</v>
      </c>
      <c r="C6986" s="4">
        <v>43344</v>
      </c>
      <c r="D6986" s="4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3">
        <v>0.1</v>
      </c>
      <c r="U6986" s="1">
        <v>71.161999999999978</v>
      </c>
      <c r="V6986" t="str">
        <f>IF(M6986=[1]People!$B$5,[1]People!$A$5,IF(M6986=[1]People!$B$4,[1]People!$A$4,IF(M6986=[1]People!$B$3,[1]People!$A$3,IF(M6986=[1]People!$B$2,[1]People!$A$2,0))))</f>
        <v>Kelly Williams</v>
      </c>
      <c r="W6986" t="str">
        <f>IFERROR(INDEX([1]Returns!A:A,MATCH(B6986,[1]Returns!B:B,0)),"No")</f>
        <v>No</v>
      </c>
    </row>
    <row r="6987" spans="1:23" x14ac:dyDescent="0.25">
      <c r="A6987" s="1">
        <v>6986</v>
      </c>
      <c r="B6987" t="s">
        <v>9231</v>
      </c>
      <c r="C6987" s="4">
        <v>43344</v>
      </c>
      <c r="D6987" s="4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3">
        <v>0</v>
      </c>
      <c r="U6987" s="1">
        <v>14.4648</v>
      </c>
      <c r="V6987" t="str">
        <f>IF(M6987=[1]People!$B$5,[1]People!$A$5,IF(M6987=[1]People!$B$4,[1]People!$A$4,IF(M6987=[1]People!$B$3,[1]People!$A$3,IF(M6987=[1]People!$B$2,[1]People!$A$2,0))))</f>
        <v>Kelly Williams</v>
      </c>
      <c r="W6987" t="str">
        <f>IFERROR(INDEX([1]Returns!A:A,MATCH(B6987,[1]Returns!B:B,0)),"No")</f>
        <v>No</v>
      </c>
    </row>
    <row r="6988" spans="1:23" x14ac:dyDescent="0.25">
      <c r="A6988" s="1">
        <v>6987</v>
      </c>
      <c r="B6988" t="s">
        <v>9231</v>
      </c>
      <c r="C6988" s="4">
        <v>43344</v>
      </c>
      <c r="D6988" s="4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3">
        <v>0</v>
      </c>
      <c r="U6988" s="1">
        <v>2.99</v>
      </c>
      <c r="V6988" t="str">
        <f>IF(M6988=[1]People!$B$5,[1]People!$A$5,IF(M6988=[1]People!$B$4,[1]People!$A$4,IF(M6988=[1]People!$B$3,[1]People!$A$3,IF(M6988=[1]People!$B$2,[1]People!$A$2,0))))</f>
        <v>Kelly Williams</v>
      </c>
      <c r="W6988" t="str">
        <f>IFERROR(INDEX([1]Returns!A:A,MATCH(B6988,[1]Returns!B:B,0)),"No")</f>
        <v>No</v>
      </c>
    </row>
    <row r="6989" spans="1:23" x14ac:dyDescent="0.25">
      <c r="A6989" s="1">
        <v>6988</v>
      </c>
      <c r="B6989" t="s">
        <v>9231</v>
      </c>
      <c r="C6989" s="4">
        <v>43344</v>
      </c>
      <c r="D6989" s="4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t="str">
        <f>IF(M6989=[1]People!$B$5,[1]People!$A$5,IF(M6989=[1]People!$B$4,[1]People!$A$4,IF(M6989=[1]People!$B$3,[1]People!$A$3,IF(M6989=[1]People!$B$2,[1]People!$A$2,0))))</f>
        <v>Kelly Williams</v>
      </c>
      <c r="W6989" t="str">
        <f>IFERROR(INDEX([1]Returns!A:A,MATCH(B6989,[1]Returns!B:B,0)),"No")</f>
        <v>No</v>
      </c>
    </row>
    <row r="6990" spans="1:23" x14ac:dyDescent="0.25">
      <c r="A6990" s="1">
        <v>6989</v>
      </c>
      <c r="B6990" t="s">
        <v>9232</v>
      </c>
      <c r="C6990" s="4">
        <v>43780</v>
      </c>
      <c r="D6990" s="4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t="str">
        <f>IF(M6990=[1]People!$B$5,[1]People!$A$5,IF(M6990=[1]People!$B$4,[1]People!$A$4,IF(M6990=[1]People!$B$3,[1]People!$A$3,IF(M6990=[1]People!$B$2,[1]People!$A$2,0))))</f>
        <v>Cassandra Brandow</v>
      </c>
      <c r="W6990" t="str">
        <f>IFERROR(INDEX([1]Returns!A:A,MATCH(B6990,[1]Returns!B:B,0)),"No")</f>
        <v>No</v>
      </c>
    </row>
    <row r="6991" spans="1:23" x14ac:dyDescent="0.25">
      <c r="A6991" s="1">
        <v>6990</v>
      </c>
      <c r="B6991" t="s">
        <v>9233</v>
      </c>
      <c r="C6991" s="4">
        <v>43810</v>
      </c>
      <c r="D6991" s="4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t="str">
        <f>IF(M6991=[1]People!$B$5,[1]People!$A$5,IF(M6991=[1]People!$B$4,[1]People!$A$4,IF(M6991=[1]People!$B$3,[1]People!$A$3,IF(M6991=[1]People!$B$2,[1]People!$A$2,0))))</f>
        <v>Kelly Williams</v>
      </c>
      <c r="W6991" t="str">
        <f>IFERROR(INDEX([1]Returns!A:A,MATCH(B6991,[1]Returns!B:B,0)),"No")</f>
        <v>No</v>
      </c>
    </row>
    <row r="6992" spans="1:23" x14ac:dyDescent="0.25">
      <c r="A6992" s="1">
        <v>6991</v>
      </c>
      <c r="B6992" t="s">
        <v>9237</v>
      </c>
      <c r="C6992" s="4">
        <v>43047</v>
      </c>
      <c r="D6992" s="4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3">
        <v>0</v>
      </c>
      <c r="U6992" s="1">
        <v>18.660600000000002</v>
      </c>
      <c r="V6992" t="str">
        <f>IF(M6992=[1]People!$B$5,[1]People!$A$5,IF(M6992=[1]People!$B$4,[1]People!$A$4,IF(M6992=[1]People!$B$3,[1]People!$A$3,IF(M6992=[1]People!$B$2,[1]People!$A$2,0))))</f>
        <v>Cassandra Brandow</v>
      </c>
      <c r="W6992" t="str">
        <f>IFERROR(INDEX([1]Returns!A:A,MATCH(B6992,[1]Returns!B:B,0)),"No")</f>
        <v>No</v>
      </c>
    </row>
    <row r="6993" spans="1:23" x14ac:dyDescent="0.25">
      <c r="A6993" s="1">
        <v>6992</v>
      </c>
      <c r="B6993" t="s">
        <v>9237</v>
      </c>
      <c r="C6993" s="4">
        <v>43047</v>
      </c>
      <c r="D6993" s="4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t="str">
        <f>IF(M6993=[1]People!$B$5,[1]People!$A$5,IF(M6993=[1]People!$B$4,[1]People!$A$4,IF(M6993=[1]People!$B$3,[1]People!$A$3,IF(M6993=[1]People!$B$2,[1]People!$A$2,0))))</f>
        <v>Cassandra Brandow</v>
      </c>
      <c r="W6993" t="str">
        <f>IFERROR(INDEX([1]Returns!A:A,MATCH(B6993,[1]Returns!B:B,0)),"No")</f>
        <v>No</v>
      </c>
    </row>
    <row r="6994" spans="1:23" x14ac:dyDescent="0.25">
      <c r="A6994" s="1">
        <v>6993</v>
      </c>
      <c r="B6994" t="s">
        <v>9237</v>
      </c>
      <c r="C6994" s="4">
        <v>43047</v>
      </c>
      <c r="D6994" s="4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3">
        <v>0</v>
      </c>
      <c r="U6994" s="1">
        <v>41.038800000000002</v>
      </c>
      <c r="V6994" t="str">
        <f>IF(M6994=[1]People!$B$5,[1]People!$A$5,IF(M6994=[1]People!$B$4,[1]People!$A$4,IF(M6994=[1]People!$B$3,[1]People!$A$3,IF(M6994=[1]People!$B$2,[1]People!$A$2,0))))</f>
        <v>Cassandra Brandow</v>
      </c>
      <c r="W6994" t="str">
        <f>IFERROR(INDEX([1]Returns!A:A,MATCH(B6994,[1]Returns!B:B,0)),"No")</f>
        <v>No</v>
      </c>
    </row>
    <row r="6995" spans="1:23" x14ac:dyDescent="0.25">
      <c r="A6995" s="1">
        <v>6994</v>
      </c>
      <c r="B6995" t="s">
        <v>9237</v>
      </c>
      <c r="C6995" s="4">
        <v>43047</v>
      </c>
      <c r="D6995" s="4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t="str">
        <f>IF(M6995=[1]People!$B$5,[1]People!$A$5,IF(M6995=[1]People!$B$4,[1]People!$A$4,IF(M6995=[1]People!$B$3,[1]People!$A$3,IF(M6995=[1]People!$B$2,[1]People!$A$2,0))))</f>
        <v>Cassandra Brandow</v>
      </c>
      <c r="W6995" t="str">
        <f>IFERROR(INDEX([1]Returns!A:A,MATCH(B6995,[1]Returns!B:B,0)),"No")</f>
        <v>No</v>
      </c>
    </row>
    <row r="6996" spans="1:23" x14ac:dyDescent="0.25">
      <c r="A6996" s="1">
        <v>6995</v>
      </c>
      <c r="B6996" t="s">
        <v>9237</v>
      </c>
      <c r="C6996" s="4">
        <v>43047</v>
      </c>
      <c r="D6996" s="4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3">
        <v>0</v>
      </c>
      <c r="U6996" s="1">
        <v>6.9749999999999979</v>
      </c>
      <c r="V6996" t="str">
        <f>IF(M6996=[1]People!$B$5,[1]People!$A$5,IF(M6996=[1]People!$B$4,[1]People!$A$4,IF(M6996=[1]People!$B$3,[1]People!$A$3,IF(M6996=[1]People!$B$2,[1]People!$A$2,0))))</f>
        <v>Cassandra Brandow</v>
      </c>
      <c r="W6996" t="str">
        <f>IFERROR(INDEX([1]Returns!A:A,MATCH(B6996,[1]Returns!B:B,0)),"No")</f>
        <v>No</v>
      </c>
    </row>
    <row r="6997" spans="1:23" x14ac:dyDescent="0.25">
      <c r="A6997" s="1">
        <v>6996</v>
      </c>
      <c r="B6997" t="s">
        <v>9238</v>
      </c>
      <c r="C6997" s="4">
        <v>43058</v>
      </c>
      <c r="D6997" s="4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5">
        <v>31.08</v>
      </c>
      <c r="S6997" s="1">
        <v>4</v>
      </c>
      <c r="T6997" s="3">
        <v>0</v>
      </c>
      <c r="U6997" s="1">
        <v>8.3916000000000004</v>
      </c>
      <c r="V6997" t="str">
        <f>IF(M6997=[1]People!$B$5,[1]People!$A$5,IF(M6997=[1]People!$B$4,[1]People!$A$4,IF(M6997=[1]People!$B$3,[1]People!$A$3,IF(M6997=[1]People!$B$2,[1]People!$A$2,0))))</f>
        <v>Anna Andreadi</v>
      </c>
      <c r="W6997" t="str">
        <f>IFERROR(INDEX([1]Returns!A:A,MATCH(B6997,[1]Returns!B:B,0)),"No")</f>
        <v>No</v>
      </c>
    </row>
    <row r="6998" spans="1:23" x14ac:dyDescent="0.25">
      <c r="A6998" s="1">
        <v>6997</v>
      </c>
      <c r="B6998" t="s">
        <v>9239</v>
      </c>
      <c r="C6998" s="4">
        <v>43822</v>
      </c>
      <c r="D6998" s="4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t="str">
        <f>IF(M6998=[1]People!$B$5,[1]People!$A$5,IF(M6998=[1]People!$B$4,[1]People!$A$4,IF(M6998=[1]People!$B$3,[1]People!$A$3,IF(M6998=[1]People!$B$2,[1]People!$A$2,0))))</f>
        <v>Kelly Williams</v>
      </c>
      <c r="W6998" t="str">
        <f>IFERROR(INDEX([1]Returns!A:A,MATCH(B6998,[1]Returns!B:B,0)),"No")</f>
        <v>No</v>
      </c>
    </row>
    <row r="6999" spans="1:23" x14ac:dyDescent="0.25">
      <c r="A6999" s="1">
        <v>6998</v>
      </c>
      <c r="B6999" t="s">
        <v>9239</v>
      </c>
      <c r="C6999" s="4">
        <v>43822</v>
      </c>
      <c r="D6999" s="4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t="str">
        <f>IF(M6999=[1]People!$B$5,[1]People!$A$5,IF(M6999=[1]People!$B$4,[1]People!$A$4,IF(M6999=[1]People!$B$3,[1]People!$A$3,IF(M6999=[1]People!$B$2,[1]People!$A$2,0))))</f>
        <v>Kelly Williams</v>
      </c>
      <c r="W6999" t="str">
        <f>IFERROR(INDEX([1]Returns!A:A,MATCH(B6999,[1]Returns!B:B,0)),"No")</f>
        <v>No</v>
      </c>
    </row>
    <row r="7000" spans="1:23" x14ac:dyDescent="0.25">
      <c r="A7000" s="1">
        <v>6999</v>
      </c>
      <c r="B7000" t="s">
        <v>9240</v>
      </c>
      <c r="C7000" s="4">
        <v>43359</v>
      </c>
      <c r="D7000" s="4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5">
        <v>12.96</v>
      </c>
      <c r="S7000" s="1">
        <v>2</v>
      </c>
      <c r="T7000" s="3">
        <v>0</v>
      </c>
      <c r="U7000" s="1">
        <v>6.3504000000000005</v>
      </c>
      <c r="V7000" t="str">
        <f>IF(M7000=[1]People!$B$5,[1]People!$A$5,IF(M7000=[1]People!$B$4,[1]People!$A$4,IF(M7000=[1]People!$B$3,[1]People!$A$3,IF(M7000=[1]People!$B$2,[1]People!$A$2,0))))</f>
        <v>Anna Andreadi</v>
      </c>
      <c r="W7000" t="str">
        <f>IFERROR(INDEX([1]Returns!A:A,MATCH(B7000,[1]Returns!B:B,0)),"No")</f>
        <v>No</v>
      </c>
    </row>
    <row r="7001" spans="1:23" x14ac:dyDescent="0.25">
      <c r="A7001" s="1">
        <v>7000</v>
      </c>
      <c r="B7001" t="s">
        <v>9241</v>
      </c>
      <c r="C7001" s="4">
        <v>43611</v>
      </c>
      <c r="D7001" s="4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3">
        <v>0</v>
      </c>
      <c r="U7001" s="1">
        <v>62.531999999999982</v>
      </c>
      <c r="V7001" t="str">
        <f>IF(M7001=[1]People!$B$5,[1]People!$A$5,IF(M7001=[1]People!$B$4,[1]People!$A$4,IF(M7001=[1]People!$B$3,[1]People!$A$3,IF(M7001=[1]People!$B$2,[1]People!$A$2,0))))</f>
        <v>Cassandra Brandow</v>
      </c>
      <c r="W7001" t="str">
        <f>IFERROR(INDEX([1]Returns!A:A,MATCH(B7001,[1]Returns!B:B,0)),"No")</f>
        <v>No</v>
      </c>
    </row>
    <row r="7002" spans="1:23" x14ac:dyDescent="0.25">
      <c r="A7002" s="1">
        <v>7001</v>
      </c>
      <c r="B7002" t="s">
        <v>9241</v>
      </c>
      <c r="C7002" s="4">
        <v>43611</v>
      </c>
      <c r="D7002" s="4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3">
        <v>0</v>
      </c>
      <c r="U7002" s="1">
        <v>0.77280000000000015</v>
      </c>
      <c r="V7002" t="str">
        <f>IF(M7002=[1]People!$B$5,[1]People!$A$5,IF(M7002=[1]People!$B$4,[1]People!$A$4,IF(M7002=[1]People!$B$3,[1]People!$A$3,IF(M7002=[1]People!$B$2,[1]People!$A$2,0))))</f>
        <v>Cassandra Brandow</v>
      </c>
      <c r="W7002" t="str">
        <f>IFERROR(INDEX([1]Returns!A:A,MATCH(B7002,[1]Returns!B:B,0)),"No")</f>
        <v>No</v>
      </c>
    </row>
    <row r="7003" spans="1:23" x14ac:dyDescent="0.25">
      <c r="A7003" s="1">
        <v>7002</v>
      </c>
      <c r="B7003" t="s">
        <v>9242</v>
      </c>
      <c r="C7003" s="4">
        <v>42824</v>
      </c>
      <c r="D7003" s="4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t="str">
        <f>IF(M7003=[1]People!$B$5,[1]People!$A$5,IF(M7003=[1]People!$B$4,[1]People!$A$4,IF(M7003=[1]People!$B$3,[1]People!$A$3,IF(M7003=[1]People!$B$2,[1]People!$A$2,0))))</f>
        <v>Kelly Williams</v>
      </c>
      <c r="W7003" t="str">
        <f>IFERROR(INDEX([1]Returns!A:A,MATCH(B7003,[1]Returns!B:B,0)),"No")</f>
        <v>No</v>
      </c>
    </row>
    <row r="7004" spans="1:23" x14ac:dyDescent="0.25">
      <c r="A7004" s="1">
        <v>7003</v>
      </c>
      <c r="B7004" t="s">
        <v>9244</v>
      </c>
      <c r="C7004" s="4">
        <v>42601</v>
      </c>
      <c r="D7004" s="4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5">
        <v>289.24</v>
      </c>
      <c r="S7004" s="1">
        <v>7</v>
      </c>
      <c r="T7004" s="3">
        <v>0</v>
      </c>
      <c r="U7004" s="1">
        <v>26.031600000000012</v>
      </c>
      <c r="V7004" t="str">
        <f>IF(M7004=[1]People!$B$5,[1]People!$A$5,IF(M7004=[1]People!$B$4,[1]People!$A$4,IF(M7004=[1]People!$B$3,[1]People!$A$3,IF(M7004=[1]People!$B$2,[1]People!$A$2,0))))</f>
        <v>Anna Andreadi</v>
      </c>
      <c r="W7004" t="str">
        <f>IFERROR(INDEX([1]Returns!A:A,MATCH(B7004,[1]Returns!B:B,0)),"No")</f>
        <v>No</v>
      </c>
    </row>
    <row r="7005" spans="1:23" x14ac:dyDescent="0.25">
      <c r="A7005" s="1">
        <v>7004</v>
      </c>
      <c r="B7005" t="s">
        <v>9244</v>
      </c>
      <c r="C7005" s="4">
        <v>42601</v>
      </c>
      <c r="D7005" s="4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5">
        <v>69.456000000000003</v>
      </c>
      <c r="S7005" s="1">
        <v>2</v>
      </c>
      <c r="T7005" s="3">
        <v>0.2</v>
      </c>
      <c r="U7005" s="1">
        <v>22.573199999999996</v>
      </c>
      <c r="V7005" t="str">
        <f>IF(M7005=[1]People!$B$5,[1]People!$A$5,IF(M7005=[1]People!$B$4,[1]People!$A$4,IF(M7005=[1]People!$B$3,[1]People!$A$3,IF(M7005=[1]People!$B$2,[1]People!$A$2,0))))</f>
        <v>Anna Andreadi</v>
      </c>
      <c r="W7005" t="str">
        <f>IFERROR(INDEX([1]Returns!A:A,MATCH(B7005,[1]Returns!B:B,0)),"No")</f>
        <v>No</v>
      </c>
    </row>
    <row r="7006" spans="1:23" x14ac:dyDescent="0.25">
      <c r="A7006" s="1">
        <v>7005</v>
      </c>
      <c r="B7006" t="s">
        <v>9245</v>
      </c>
      <c r="C7006" s="4">
        <v>42727</v>
      </c>
      <c r="D7006" s="4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3">
        <v>0.2</v>
      </c>
      <c r="U7006" s="1">
        <v>1.8144</v>
      </c>
      <c r="V7006" t="str">
        <f>IF(M7006=[1]People!$B$5,[1]People!$A$5,IF(M7006=[1]People!$B$4,[1]People!$A$4,IF(M7006=[1]People!$B$3,[1]People!$A$3,IF(M7006=[1]People!$B$2,[1]People!$A$2,0))))</f>
        <v>Kelly Williams</v>
      </c>
      <c r="W7006" t="str">
        <f>IFERROR(INDEX([1]Returns!A:A,MATCH(B7006,[1]Returns!B:B,0)),"No")</f>
        <v>No</v>
      </c>
    </row>
    <row r="7007" spans="1:23" x14ac:dyDescent="0.25">
      <c r="A7007" s="1">
        <v>7006</v>
      </c>
      <c r="B7007" t="s">
        <v>9246</v>
      </c>
      <c r="C7007" s="4">
        <v>43040</v>
      </c>
      <c r="D7007" s="4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t="str">
        <f>IF(M7007=[1]People!$B$5,[1]People!$A$5,IF(M7007=[1]People!$B$4,[1]People!$A$4,IF(M7007=[1]People!$B$3,[1]People!$A$3,IF(M7007=[1]People!$B$2,[1]People!$A$2,0))))</f>
        <v>Chuck Magee</v>
      </c>
      <c r="W7007" t="str">
        <f>IFERROR(INDEX([1]Returns!A:A,MATCH(B7007,[1]Returns!B:B,0)),"No")</f>
        <v>No</v>
      </c>
    </row>
    <row r="7008" spans="1:23" x14ac:dyDescent="0.25">
      <c r="A7008" s="1">
        <v>7007</v>
      </c>
      <c r="B7008" t="s">
        <v>9247</v>
      </c>
      <c r="C7008" s="4">
        <v>42719</v>
      </c>
      <c r="D7008" s="4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t="str">
        <f>IF(M7008=[1]People!$B$5,[1]People!$A$5,IF(M7008=[1]People!$B$4,[1]People!$A$4,IF(M7008=[1]People!$B$3,[1]People!$A$3,IF(M7008=[1]People!$B$2,[1]People!$A$2,0))))</f>
        <v>Kelly Williams</v>
      </c>
      <c r="W7008" t="str">
        <f>IFERROR(INDEX([1]Returns!A:A,MATCH(B7008,[1]Returns!B:B,0)),"No")</f>
        <v>No</v>
      </c>
    </row>
    <row r="7009" spans="1:23" x14ac:dyDescent="0.25">
      <c r="A7009" s="1">
        <v>7008</v>
      </c>
      <c r="B7009" t="s">
        <v>9248</v>
      </c>
      <c r="C7009" s="4">
        <v>42968</v>
      </c>
      <c r="D7009" s="4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t="str">
        <f>IF(M7009=[1]People!$B$5,[1]People!$A$5,IF(M7009=[1]People!$B$4,[1]People!$A$4,IF(M7009=[1]People!$B$3,[1]People!$A$3,IF(M7009=[1]People!$B$2,[1]People!$A$2,0))))</f>
        <v>Chuck Magee</v>
      </c>
      <c r="W7009" t="str">
        <f>IFERROR(INDEX([1]Returns!A:A,MATCH(B7009,[1]Returns!B:B,0)),"No")</f>
        <v>No</v>
      </c>
    </row>
    <row r="7010" spans="1:23" x14ac:dyDescent="0.25">
      <c r="A7010" s="1">
        <v>7009</v>
      </c>
      <c r="B7010" t="s">
        <v>9248</v>
      </c>
      <c r="C7010" s="4">
        <v>42968</v>
      </c>
      <c r="D7010" s="4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t="str">
        <f>IF(M7010=[1]People!$B$5,[1]People!$A$5,IF(M7010=[1]People!$B$4,[1]People!$A$4,IF(M7010=[1]People!$B$3,[1]People!$A$3,IF(M7010=[1]People!$B$2,[1]People!$A$2,0))))</f>
        <v>Chuck Magee</v>
      </c>
      <c r="W7010" t="str">
        <f>IFERROR(INDEX([1]Returns!A:A,MATCH(B7010,[1]Returns!B:B,0)),"No")</f>
        <v>No</v>
      </c>
    </row>
    <row r="7011" spans="1:23" x14ac:dyDescent="0.25">
      <c r="A7011" s="1">
        <v>7010</v>
      </c>
      <c r="B7011" t="s">
        <v>9248</v>
      </c>
      <c r="C7011" s="4">
        <v>42968</v>
      </c>
      <c r="D7011" s="4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t="str">
        <f>IF(M7011=[1]People!$B$5,[1]People!$A$5,IF(M7011=[1]People!$B$4,[1]People!$A$4,IF(M7011=[1]People!$B$3,[1]People!$A$3,IF(M7011=[1]People!$B$2,[1]People!$A$2,0))))</f>
        <v>Chuck Magee</v>
      </c>
      <c r="W7011" t="str">
        <f>IFERROR(INDEX([1]Returns!A:A,MATCH(B7011,[1]Returns!B:B,0)),"No")</f>
        <v>No</v>
      </c>
    </row>
    <row r="7012" spans="1:23" x14ac:dyDescent="0.25">
      <c r="A7012" s="1">
        <v>7011</v>
      </c>
      <c r="B7012" t="s">
        <v>9249</v>
      </c>
      <c r="C7012" s="4">
        <v>42513</v>
      </c>
      <c r="D7012" s="4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3">
        <v>0.2</v>
      </c>
      <c r="U7012" s="1">
        <v>5.8369999999999997</v>
      </c>
      <c r="V7012" t="str">
        <f>IF(M7012=[1]People!$B$5,[1]People!$A$5,IF(M7012=[1]People!$B$4,[1]People!$A$4,IF(M7012=[1]People!$B$3,[1]People!$A$3,IF(M7012=[1]People!$B$2,[1]People!$A$2,0))))</f>
        <v>Chuck Magee</v>
      </c>
      <c r="W7012" t="str">
        <f>IFERROR(INDEX([1]Returns!A:A,MATCH(B7012,[1]Returns!B:B,0)),"No")</f>
        <v>No</v>
      </c>
    </row>
    <row r="7013" spans="1:23" x14ac:dyDescent="0.25">
      <c r="A7013" s="1">
        <v>7012</v>
      </c>
      <c r="B7013" t="s">
        <v>9249</v>
      </c>
      <c r="C7013" s="4">
        <v>42513</v>
      </c>
      <c r="D7013" s="4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3">
        <v>0</v>
      </c>
      <c r="U7013" s="1">
        <v>0.15120000000000022</v>
      </c>
      <c r="V7013" t="str">
        <f>IF(M7013=[1]People!$B$5,[1]People!$A$5,IF(M7013=[1]People!$B$4,[1]People!$A$4,IF(M7013=[1]People!$B$3,[1]People!$A$3,IF(M7013=[1]People!$B$2,[1]People!$A$2,0))))</f>
        <v>Chuck Magee</v>
      </c>
      <c r="W7013" t="str">
        <f>IFERROR(INDEX([1]Returns!A:A,MATCH(B7013,[1]Returns!B:B,0)),"No")</f>
        <v>No</v>
      </c>
    </row>
    <row r="7014" spans="1:23" x14ac:dyDescent="0.25">
      <c r="A7014" s="1">
        <v>7013</v>
      </c>
      <c r="B7014" t="s">
        <v>9249</v>
      </c>
      <c r="C7014" s="4">
        <v>42513</v>
      </c>
      <c r="D7014" s="4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3">
        <v>0</v>
      </c>
      <c r="U7014" s="1">
        <v>56.20320000000001</v>
      </c>
      <c r="V7014" t="str">
        <f>IF(M7014=[1]People!$B$5,[1]People!$A$5,IF(M7014=[1]People!$B$4,[1]People!$A$4,IF(M7014=[1]People!$B$3,[1]People!$A$3,IF(M7014=[1]People!$B$2,[1]People!$A$2,0))))</f>
        <v>Chuck Magee</v>
      </c>
      <c r="W7014" t="str">
        <f>IFERROR(INDEX([1]Returns!A:A,MATCH(B7014,[1]Returns!B:B,0)),"No")</f>
        <v>No</v>
      </c>
    </row>
    <row r="7015" spans="1:23" x14ac:dyDescent="0.25">
      <c r="A7015" s="1">
        <v>7014</v>
      </c>
      <c r="B7015" t="s">
        <v>9250</v>
      </c>
      <c r="C7015" s="4">
        <v>43808</v>
      </c>
      <c r="D7015" s="4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5">
        <v>148.25700000000001</v>
      </c>
      <c r="S7015" s="1">
        <v>3</v>
      </c>
      <c r="T7015" s="3">
        <v>0.15</v>
      </c>
      <c r="U7015" s="1">
        <v>15.697800000000004</v>
      </c>
      <c r="V7015" t="str">
        <f>IF(M7015=[1]People!$B$5,[1]People!$A$5,IF(M7015=[1]People!$B$4,[1]People!$A$4,IF(M7015=[1]People!$B$3,[1]People!$A$3,IF(M7015=[1]People!$B$2,[1]People!$A$2,0))))</f>
        <v>Anna Andreadi</v>
      </c>
      <c r="W7015" t="str">
        <f>IFERROR(INDEX([1]Returns!A:A,MATCH(B7015,[1]Returns!B:B,0)),"No")</f>
        <v>No</v>
      </c>
    </row>
    <row r="7016" spans="1:23" x14ac:dyDescent="0.25">
      <c r="A7016" s="1">
        <v>7015</v>
      </c>
      <c r="B7016" t="s">
        <v>9251</v>
      </c>
      <c r="C7016" s="4">
        <v>42440</v>
      </c>
      <c r="D7016" s="4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3">
        <v>0</v>
      </c>
      <c r="U7016" s="1">
        <v>38.157600000000002</v>
      </c>
      <c r="V7016" t="str">
        <f>IF(M7016=[1]People!$B$5,[1]People!$A$5,IF(M7016=[1]People!$B$4,[1]People!$A$4,IF(M7016=[1]People!$B$3,[1]People!$A$3,IF(M7016=[1]People!$B$2,[1]People!$A$2,0))))</f>
        <v>Cassandra Brandow</v>
      </c>
      <c r="W7016" t="str">
        <f>IFERROR(INDEX([1]Returns!A:A,MATCH(B7016,[1]Returns!B:B,0)),"No")</f>
        <v>No</v>
      </c>
    </row>
    <row r="7017" spans="1:23" x14ac:dyDescent="0.25">
      <c r="A7017" s="1">
        <v>7016</v>
      </c>
      <c r="B7017" t="s">
        <v>9251</v>
      </c>
      <c r="C7017" s="4">
        <v>42440</v>
      </c>
      <c r="D7017" s="4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3">
        <v>0</v>
      </c>
      <c r="U7017" s="1">
        <v>14.172800000000002</v>
      </c>
      <c r="V7017" t="str">
        <f>IF(M7017=[1]People!$B$5,[1]People!$A$5,IF(M7017=[1]People!$B$4,[1]People!$A$4,IF(M7017=[1]People!$B$3,[1]People!$A$3,IF(M7017=[1]People!$B$2,[1]People!$A$2,0))))</f>
        <v>Cassandra Brandow</v>
      </c>
      <c r="W7017" t="str">
        <f>IFERROR(INDEX([1]Returns!A:A,MATCH(B7017,[1]Returns!B:B,0)),"No")</f>
        <v>No</v>
      </c>
    </row>
    <row r="7018" spans="1:23" x14ac:dyDescent="0.25">
      <c r="A7018" s="1">
        <v>7017</v>
      </c>
      <c r="B7018" t="s">
        <v>9251</v>
      </c>
      <c r="C7018" s="4">
        <v>42440</v>
      </c>
      <c r="D7018" s="4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3">
        <v>0</v>
      </c>
      <c r="U7018" s="1">
        <v>164.63160000000005</v>
      </c>
      <c r="V7018" t="str">
        <f>IF(M7018=[1]People!$B$5,[1]People!$A$5,IF(M7018=[1]People!$B$4,[1]People!$A$4,IF(M7018=[1]People!$B$3,[1]People!$A$3,IF(M7018=[1]People!$B$2,[1]People!$A$2,0))))</f>
        <v>Cassandra Brandow</v>
      </c>
      <c r="W7018" t="str">
        <f>IFERROR(INDEX([1]Returns!A:A,MATCH(B7018,[1]Returns!B:B,0)),"No")</f>
        <v>No</v>
      </c>
    </row>
    <row r="7019" spans="1:23" x14ac:dyDescent="0.25">
      <c r="A7019" s="1">
        <v>7018</v>
      </c>
      <c r="B7019" t="s">
        <v>9251</v>
      </c>
      <c r="C7019" s="4">
        <v>42440</v>
      </c>
      <c r="D7019" s="4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t="str">
        <f>IF(M7019=[1]People!$B$5,[1]People!$A$5,IF(M7019=[1]People!$B$4,[1]People!$A$4,IF(M7019=[1]People!$B$3,[1]People!$A$3,IF(M7019=[1]People!$B$2,[1]People!$A$2,0))))</f>
        <v>Cassandra Brandow</v>
      </c>
      <c r="W7019" t="str">
        <f>IFERROR(INDEX([1]Returns!A:A,MATCH(B7019,[1]Returns!B:B,0)),"No")</f>
        <v>No</v>
      </c>
    </row>
    <row r="7020" spans="1:23" x14ac:dyDescent="0.25">
      <c r="A7020" s="1">
        <v>7019</v>
      </c>
      <c r="B7020" t="s">
        <v>9252</v>
      </c>
      <c r="C7020" s="4">
        <v>43274</v>
      </c>
      <c r="D7020" s="4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3">
        <v>0</v>
      </c>
      <c r="U7020" s="1">
        <v>12.1401</v>
      </c>
      <c r="V7020" t="str">
        <f>IF(M7020=[1]People!$B$5,[1]People!$A$5,IF(M7020=[1]People!$B$4,[1]People!$A$4,IF(M7020=[1]People!$B$3,[1]People!$A$3,IF(M7020=[1]People!$B$2,[1]People!$A$2,0))))</f>
        <v>Chuck Magee</v>
      </c>
      <c r="W7020" t="str">
        <f>IFERROR(INDEX([1]Returns!A:A,MATCH(B7020,[1]Returns!B:B,0)),"No")</f>
        <v>No</v>
      </c>
    </row>
    <row r="7021" spans="1:23" x14ac:dyDescent="0.25">
      <c r="A7021" s="1">
        <v>7020</v>
      </c>
      <c r="B7021" t="s">
        <v>9253</v>
      </c>
      <c r="C7021" s="4">
        <v>42605</v>
      </c>
      <c r="D7021" s="4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5">
        <v>15.552000000000003</v>
      </c>
      <c r="S7021" s="1">
        <v>3</v>
      </c>
      <c r="T7021" s="3">
        <v>0.2</v>
      </c>
      <c r="U7021" s="1">
        <v>5.4432</v>
      </c>
      <c r="V7021" t="str">
        <f>IF(M7021=[1]People!$B$5,[1]People!$A$5,IF(M7021=[1]People!$B$4,[1]People!$A$4,IF(M7021=[1]People!$B$3,[1]People!$A$3,IF(M7021=[1]People!$B$2,[1]People!$A$2,0))))</f>
        <v>Anna Andreadi</v>
      </c>
      <c r="W7021" t="str">
        <f>IFERROR(INDEX([1]Returns!A:A,MATCH(B7021,[1]Returns!B:B,0)),"No")</f>
        <v>No</v>
      </c>
    </row>
    <row r="7022" spans="1:23" x14ac:dyDescent="0.25">
      <c r="A7022" s="1">
        <v>7021</v>
      </c>
      <c r="B7022" t="s">
        <v>9253</v>
      </c>
      <c r="C7022" s="4">
        <v>42605</v>
      </c>
      <c r="D7022" s="4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5">
        <v>6.8000000000000007</v>
      </c>
      <c r="S7022" s="1">
        <v>1</v>
      </c>
      <c r="T7022" s="3">
        <v>0.2</v>
      </c>
      <c r="U7022" s="1">
        <v>0.50999999999999979</v>
      </c>
      <c r="V7022" t="str">
        <f>IF(M7022=[1]People!$B$5,[1]People!$A$5,IF(M7022=[1]People!$B$4,[1]People!$A$4,IF(M7022=[1]People!$B$3,[1]People!$A$3,IF(M7022=[1]People!$B$2,[1]People!$A$2,0))))</f>
        <v>Anna Andreadi</v>
      </c>
      <c r="W7022" t="str">
        <f>IFERROR(INDEX([1]Returns!A:A,MATCH(B7022,[1]Returns!B:B,0)),"No")</f>
        <v>No</v>
      </c>
    </row>
    <row r="7023" spans="1:23" x14ac:dyDescent="0.25">
      <c r="A7023" s="1">
        <v>7022</v>
      </c>
      <c r="B7023" t="s">
        <v>9253</v>
      </c>
      <c r="C7023" s="4">
        <v>42605</v>
      </c>
      <c r="D7023" s="4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5">
        <v>4.2240000000000002</v>
      </c>
      <c r="S7023" s="1">
        <v>3</v>
      </c>
      <c r="T7023" s="3">
        <v>0.2</v>
      </c>
      <c r="U7023" s="1">
        <v>1.2672000000000003</v>
      </c>
      <c r="V7023" t="str">
        <f>IF(M7023=[1]People!$B$5,[1]People!$A$5,IF(M7023=[1]People!$B$4,[1]People!$A$4,IF(M7023=[1]People!$B$3,[1]People!$A$3,IF(M7023=[1]People!$B$2,[1]People!$A$2,0))))</f>
        <v>Anna Andreadi</v>
      </c>
      <c r="W7023" t="str">
        <f>IFERROR(INDEX([1]Returns!A:A,MATCH(B7023,[1]Returns!B:B,0)),"No")</f>
        <v>No</v>
      </c>
    </row>
    <row r="7024" spans="1:23" x14ac:dyDescent="0.25">
      <c r="A7024" s="1">
        <v>7023</v>
      </c>
      <c r="B7024" t="s">
        <v>9253</v>
      </c>
      <c r="C7024" s="4">
        <v>42605</v>
      </c>
      <c r="D7024" s="4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5">
        <v>143.64000000000001</v>
      </c>
      <c r="S7024" s="1">
        <v>9</v>
      </c>
      <c r="T7024" s="3">
        <v>0.2</v>
      </c>
      <c r="U7024" s="1">
        <v>10.772999999999989</v>
      </c>
      <c r="V7024" t="str">
        <f>IF(M7024=[1]People!$B$5,[1]People!$A$5,IF(M7024=[1]People!$B$4,[1]People!$A$4,IF(M7024=[1]People!$B$3,[1]People!$A$3,IF(M7024=[1]People!$B$2,[1]People!$A$2,0))))</f>
        <v>Anna Andreadi</v>
      </c>
      <c r="W7024" t="str">
        <f>IFERROR(INDEX([1]Returns!A:A,MATCH(B7024,[1]Returns!B:B,0)),"No")</f>
        <v>No</v>
      </c>
    </row>
    <row r="7025" spans="1:23" x14ac:dyDescent="0.25">
      <c r="A7025" s="1">
        <v>7024</v>
      </c>
      <c r="B7025" t="s">
        <v>9253</v>
      </c>
      <c r="C7025" s="4">
        <v>42605</v>
      </c>
      <c r="D7025" s="4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5">
        <v>31.104000000000006</v>
      </c>
      <c r="S7025" s="1">
        <v>6</v>
      </c>
      <c r="T7025" s="3">
        <v>0.2</v>
      </c>
      <c r="U7025" s="1">
        <v>10.8864</v>
      </c>
      <c r="V7025" t="str">
        <f>IF(M7025=[1]People!$B$5,[1]People!$A$5,IF(M7025=[1]People!$B$4,[1]People!$A$4,IF(M7025=[1]People!$B$3,[1]People!$A$3,IF(M7025=[1]People!$B$2,[1]People!$A$2,0))))</f>
        <v>Anna Andreadi</v>
      </c>
      <c r="W7025" t="str">
        <f>IFERROR(INDEX([1]Returns!A:A,MATCH(B7025,[1]Returns!B:B,0)),"No")</f>
        <v>No</v>
      </c>
    </row>
    <row r="7026" spans="1:23" x14ac:dyDescent="0.25">
      <c r="A7026" s="1">
        <v>7025</v>
      </c>
      <c r="B7026" t="s">
        <v>9253</v>
      </c>
      <c r="C7026" s="4">
        <v>42605</v>
      </c>
      <c r="D7026" s="4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5">
        <v>223.05600000000001</v>
      </c>
      <c r="S7026" s="1">
        <v>9</v>
      </c>
      <c r="T7026" s="3">
        <v>0.2</v>
      </c>
      <c r="U7026" s="1">
        <v>69.704999999999984</v>
      </c>
      <c r="V7026" t="str">
        <f>IF(M7026=[1]People!$B$5,[1]People!$A$5,IF(M7026=[1]People!$B$4,[1]People!$A$4,IF(M7026=[1]People!$B$3,[1]People!$A$3,IF(M7026=[1]People!$B$2,[1]People!$A$2,0))))</f>
        <v>Anna Andreadi</v>
      </c>
      <c r="W7026" t="str">
        <f>IFERROR(INDEX([1]Returns!A:A,MATCH(B7026,[1]Returns!B:B,0)),"No")</f>
        <v>No</v>
      </c>
    </row>
    <row r="7027" spans="1:23" x14ac:dyDescent="0.25">
      <c r="A7027" s="1">
        <v>7026</v>
      </c>
      <c r="B7027" t="s">
        <v>9256</v>
      </c>
      <c r="C7027" s="4">
        <v>43502</v>
      </c>
      <c r="D7027" s="4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t="str">
        <f>IF(M7027=[1]People!$B$5,[1]People!$A$5,IF(M7027=[1]People!$B$4,[1]People!$A$4,IF(M7027=[1]People!$B$3,[1]People!$A$3,IF(M7027=[1]People!$B$2,[1]People!$A$2,0))))</f>
        <v>Chuck Magee</v>
      </c>
      <c r="W7027" t="str">
        <f>IFERROR(INDEX([1]Returns!A:A,MATCH(B7027,[1]Returns!B:B,0)),"No")</f>
        <v>No</v>
      </c>
    </row>
    <row r="7028" spans="1:23" x14ac:dyDescent="0.25">
      <c r="A7028" s="1">
        <v>7027</v>
      </c>
      <c r="B7028" t="s">
        <v>9256</v>
      </c>
      <c r="C7028" s="4">
        <v>43502</v>
      </c>
      <c r="D7028" s="4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3">
        <v>0.2</v>
      </c>
      <c r="U7028" s="1">
        <v>15.605999999999996</v>
      </c>
      <c r="V7028" t="str">
        <f>IF(M7028=[1]People!$B$5,[1]People!$A$5,IF(M7028=[1]People!$B$4,[1]People!$A$4,IF(M7028=[1]People!$B$3,[1]People!$A$3,IF(M7028=[1]People!$B$2,[1]People!$A$2,0))))</f>
        <v>Chuck Magee</v>
      </c>
      <c r="W7028" t="str">
        <f>IFERROR(INDEX([1]Returns!A:A,MATCH(B7028,[1]Returns!B:B,0)),"No")</f>
        <v>No</v>
      </c>
    </row>
    <row r="7029" spans="1:23" x14ac:dyDescent="0.25">
      <c r="A7029" s="1">
        <v>7028</v>
      </c>
      <c r="B7029" t="s">
        <v>9257</v>
      </c>
      <c r="C7029" s="4">
        <v>43494</v>
      </c>
      <c r="D7029" s="4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3">
        <v>0</v>
      </c>
      <c r="U7029" s="1">
        <v>2.4011999999999998</v>
      </c>
      <c r="V7029" t="str">
        <f>IF(M7029=[1]People!$B$5,[1]People!$A$5,IF(M7029=[1]People!$B$4,[1]People!$A$4,IF(M7029=[1]People!$B$3,[1]People!$A$3,IF(M7029=[1]People!$B$2,[1]People!$A$2,0))))</f>
        <v>Chuck Magee</v>
      </c>
      <c r="W7029" t="str">
        <f>IFERROR(INDEX([1]Returns!A:A,MATCH(B7029,[1]Returns!B:B,0)),"No")</f>
        <v>No</v>
      </c>
    </row>
    <row r="7030" spans="1:23" x14ac:dyDescent="0.25">
      <c r="A7030" s="1">
        <v>7029</v>
      </c>
      <c r="B7030" t="s">
        <v>9258</v>
      </c>
      <c r="C7030" s="4">
        <v>43454</v>
      </c>
      <c r="D7030" s="4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3">
        <v>0</v>
      </c>
      <c r="U7030" s="1">
        <v>15.593999999999999</v>
      </c>
      <c r="V7030" t="str">
        <f>IF(M7030=[1]People!$B$5,[1]People!$A$5,IF(M7030=[1]People!$B$4,[1]People!$A$4,IF(M7030=[1]People!$B$3,[1]People!$A$3,IF(M7030=[1]People!$B$2,[1]People!$A$2,0))))</f>
        <v>Kelly Williams</v>
      </c>
      <c r="W7030" t="str">
        <f>IFERROR(INDEX([1]Returns!A:A,MATCH(B7030,[1]Returns!B:B,0)),"No")</f>
        <v>No</v>
      </c>
    </row>
    <row r="7031" spans="1:23" x14ac:dyDescent="0.25">
      <c r="A7031" s="1">
        <v>7030</v>
      </c>
      <c r="B7031" t="s">
        <v>9259</v>
      </c>
      <c r="C7031" s="4">
        <v>43415</v>
      </c>
      <c r="D7031" s="4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3">
        <v>0</v>
      </c>
      <c r="U7031" s="1">
        <v>7.8792000000000009</v>
      </c>
      <c r="V7031" t="str">
        <f>IF(M7031=[1]People!$B$5,[1]People!$A$5,IF(M7031=[1]People!$B$4,[1]People!$A$4,IF(M7031=[1]People!$B$3,[1]People!$A$3,IF(M7031=[1]People!$B$2,[1]People!$A$2,0))))</f>
        <v>Chuck Magee</v>
      </c>
      <c r="W7031" t="str">
        <f>IFERROR(INDEX([1]Returns!A:A,MATCH(B7031,[1]Returns!B:B,0)),"No")</f>
        <v>No</v>
      </c>
    </row>
    <row r="7032" spans="1:23" x14ac:dyDescent="0.25">
      <c r="A7032" s="1">
        <v>7031</v>
      </c>
      <c r="B7032" t="s">
        <v>9259</v>
      </c>
      <c r="C7032" s="4">
        <v>43415</v>
      </c>
      <c r="D7032" s="4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3">
        <v>0</v>
      </c>
      <c r="U7032" s="1">
        <v>6.4799999999999969</v>
      </c>
      <c r="V7032" t="str">
        <f>IF(M7032=[1]People!$B$5,[1]People!$A$5,IF(M7032=[1]People!$B$4,[1]People!$A$4,IF(M7032=[1]People!$B$3,[1]People!$A$3,IF(M7032=[1]People!$B$2,[1]People!$A$2,0))))</f>
        <v>Chuck Magee</v>
      </c>
      <c r="W7032" t="str">
        <f>IFERROR(INDEX([1]Returns!A:A,MATCH(B7032,[1]Returns!B:B,0)),"No")</f>
        <v>No</v>
      </c>
    </row>
    <row r="7033" spans="1:23" x14ac:dyDescent="0.25">
      <c r="A7033" s="1">
        <v>7032</v>
      </c>
      <c r="B7033" t="s">
        <v>9259</v>
      </c>
      <c r="C7033" s="4">
        <v>43415</v>
      </c>
      <c r="D7033" s="4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3">
        <v>0</v>
      </c>
      <c r="U7033" s="1">
        <v>25.093799999999998</v>
      </c>
      <c r="V7033" t="str">
        <f>IF(M7033=[1]People!$B$5,[1]People!$A$5,IF(M7033=[1]People!$B$4,[1]People!$A$4,IF(M7033=[1]People!$B$3,[1]People!$A$3,IF(M7033=[1]People!$B$2,[1]People!$A$2,0))))</f>
        <v>Chuck Magee</v>
      </c>
      <c r="W7033" t="str">
        <f>IFERROR(INDEX([1]Returns!A:A,MATCH(B7033,[1]Returns!B:B,0)),"No")</f>
        <v>No</v>
      </c>
    </row>
    <row r="7034" spans="1:23" x14ac:dyDescent="0.25">
      <c r="A7034" s="1">
        <v>7033</v>
      </c>
      <c r="B7034" t="s">
        <v>9259</v>
      </c>
      <c r="C7034" s="4">
        <v>43415</v>
      </c>
      <c r="D7034" s="4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t="str">
        <f>IF(M7034=[1]People!$B$5,[1]People!$A$5,IF(M7034=[1]People!$B$4,[1]People!$A$4,IF(M7034=[1]People!$B$3,[1]People!$A$3,IF(M7034=[1]People!$B$2,[1]People!$A$2,0))))</f>
        <v>Chuck Magee</v>
      </c>
      <c r="W7034" t="str">
        <f>IFERROR(INDEX([1]Returns!A:A,MATCH(B7034,[1]Returns!B:B,0)),"No")</f>
        <v>No</v>
      </c>
    </row>
    <row r="7035" spans="1:23" x14ac:dyDescent="0.25">
      <c r="A7035" s="1">
        <v>7034</v>
      </c>
      <c r="B7035" t="s">
        <v>9259</v>
      </c>
      <c r="C7035" s="4">
        <v>43415</v>
      </c>
      <c r="D7035" s="4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t="str">
        <f>IF(M7035=[1]People!$B$5,[1]People!$A$5,IF(M7035=[1]People!$B$4,[1]People!$A$4,IF(M7035=[1]People!$B$3,[1]People!$A$3,IF(M7035=[1]People!$B$2,[1]People!$A$2,0))))</f>
        <v>Chuck Magee</v>
      </c>
      <c r="W7035" t="str">
        <f>IFERROR(INDEX([1]Returns!A:A,MATCH(B7035,[1]Returns!B:B,0)),"No")</f>
        <v>No</v>
      </c>
    </row>
    <row r="7036" spans="1:23" x14ac:dyDescent="0.25">
      <c r="A7036" s="1">
        <v>7035</v>
      </c>
      <c r="B7036" t="s">
        <v>9259</v>
      </c>
      <c r="C7036" s="4">
        <v>43415</v>
      </c>
      <c r="D7036" s="4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t="str">
        <f>IF(M7036=[1]People!$B$5,[1]People!$A$5,IF(M7036=[1]People!$B$4,[1]People!$A$4,IF(M7036=[1]People!$B$3,[1]People!$A$3,IF(M7036=[1]People!$B$2,[1]People!$A$2,0))))</f>
        <v>Chuck Magee</v>
      </c>
      <c r="W7036" t="str">
        <f>IFERROR(INDEX([1]Returns!A:A,MATCH(B7036,[1]Returns!B:B,0)),"No")</f>
        <v>No</v>
      </c>
    </row>
    <row r="7037" spans="1:23" x14ac:dyDescent="0.25">
      <c r="A7037" s="1">
        <v>7036</v>
      </c>
      <c r="B7037" t="s">
        <v>9260</v>
      </c>
      <c r="C7037" s="4">
        <v>43778</v>
      </c>
      <c r="D7037" s="4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5">
        <v>523.39200000000005</v>
      </c>
      <c r="S7037" s="1">
        <v>3</v>
      </c>
      <c r="T7037" s="3">
        <v>0.2</v>
      </c>
      <c r="U7037" s="1">
        <v>52.339199999999977</v>
      </c>
      <c r="V7037" t="str">
        <f>IF(M7037=[1]People!$B$5,[1]People!$A$5,IF(M7037=[1]People!$B$4,[1]People!$A$4,IF(M7037=[1]People!$B$3,[1]People!$A$3,IF(M7037=[1]People!$B$2,[1]People!$A$2,0))))</f>
        <v>Anna Andreadi</v>
      </c>
      <c r="W7037" t="str">
        <f>IFERROR(INDEX([1]Returns!A:A,MATCH(B7037,[1]Returns!B:B,0)),"No")</f>
        <v>No</v>
      </c>
    </row>
    <row r="7038" spans="1:23" x14ac:dyDescent="0.25">
      <c r="A7038" s="1">
        <v>7037</v>
      </c>
      <c r="B7038" t="s">
        <v>9261</v>
      </c>
      <c r="C7038" s="4">
        <v>42492</v>
      </c>
      <c r="D7038" s="4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t="str">
        <f>IF(M7038=[1]People!$B$5,[1]People!$A$5,IF(M7038=[1]People!$B$4,[1]People!$A$4,IF(M7038=[1]People!$B$3,[1]People!$A$3,IF(M7038=[1]People!$B$2,[1]People!$A$2,0))))</f>
        <v>Cassandra Brandow</v>
      </c>
      <c r="W7038" t="str">
        <f>IFERROR(INDEX([1]Returns!A:A,MATCH(B7038,[1]Returns!B:B,0)),"No")</f>
        <v>No</v>
      </c>
    </row>
    <row r="7039" spans="1:23" x14ac:dyDescent="0.25">
      <c r="A7039" s="1">
        <v>7038</v>
      </c>
      <c r="B7039" t="s">
        <v>9262</v>
      </c>
      <c r="C7039" s="4">
        <v>43730</v>
      </c>
      <c r="D7039" s="4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3">
        <v>0</v>
      </c>
      <c r="U7039" s="1">
        <v>6.2208000000000006</v>
      </c>
      <c r="V7039" t="str">
        <f>IF(M7039=[1]People!$B$5,[1]People!$A$5,IF(M7039=[1]People!$B$4,[1]People!$A$4,IF(M7039=[1]People!$B$3,[1]People!$A$3,IF(M7039=[1]People!$B$2,[1]People!$A$2,0))))</f>
        <v>Cassandra Brandow</v>
      </c>
      <c r="W7039" t="str">
        <f>IFERROR(INDEX([1]Returns!A:A,MATCH(B7039,[1]Returns!B:B,0)),"No")</f>
        <v>No</v>
      </c>
    </row>
    <row r="7040" spans="1:23" x14ac:dyDescent="0.25">
      <c r="A7040" s="1">
        <v>7039</v>
      </c>
      <c r="B7040" t="s">
        <v>9262</v>
      </c>
      <c r="C7040" s="4">
        <v>43730</v>
      </c>
      <c r="D7040" s="4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t="str">
        <f>IF(M7040=[1]People!$B$5,[1]People!$A$5,IF(M7040=[1]People!$B$4,[1]People!$A$4,IF(M7040=[1]People!$B$3,[1]People!$A$3,IF(M7040=[1]People!$B$2,[1]People!$A$2,0))))</f>
        <v>Cassandra Brandow</v>
      </c>
      <c r="W7040" t="str">
        <f>IFERROR(INDEX([1]Returns!A:A,MATCH(B7040,[1]Returns!B:B,0)),"No")</f>
        <v>No</v>
      </c>
    </row>
    <row r="7041" spans="1:23" x14ac:dyDescent="0.25">
      <c r="A7041" s="1">
        <v>7040</v>
      </c>
      <c r="B7041" t="s">
        <v>9265</v>
      </c>
      <c r="C7041" s="4">
        <v>43816</v>
      </c>
      <c r="D7041" s="4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3">
        <v>0</v>
      </c>
      <c r="U7041" s="1">
        <v>41.680000000000007</v>
      </c>
      <c r="V7041" t="str">
        <f>IF(M7041=[1]People!$B$5,[1]People!$A$5,IF(M7041=[1]People!$B$4,[1]People!$A$4,IF(M7041=[1]People!$B$3,[1]People!$A$3,IF(M7041=[1]People!$B$2,[1]People!$A$2,0))))</f>
        <v>Chuck Magee</v>
      </c>
      <c r="W7041" t="str">
        <f>IFERROR(INDEX([1]Returns!A:A,MATCH(B7041,[1]Returns!B:B,0)),"No")</f>
        <v>No</v>
      </c>
    </row>
    <row r="7042" spans="1:23" x14ac:dyDescent="0.25">
      <c r="A7042" s="1">
        <v>7041</v>
      </c>
      <c r="B7042" t="s">
        <v>9265</v>
      </c>
      <c r="C7042" s="4">
        <v>43816</v>
      </c>
      <c r="D7042" s="4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t="str">
        <f>IF(M7042=[1]People!$B$5,[1]People!$A$5,IF(M7042=[1]People!$B$4,[1]People!$A$4,IF(M7042=[1]People!$B$3,[1]People!$A$3,IF(M7042=[1]People!$B$2,[1]People!$A$2,0))))</f>
        <v>Chuck Magee</v>
      </c>
      <c r="W7042" t="str">
        <f>IFERROR(INDEX([1]Returns!A:A,MATCH(B7042,[1]Returns!B:B,0)),"No")</f>
        <v>No</v>
      </c>
    </row>
    <row r="7043" spans="1:23" x14ac:dyDescent="0.25">
      <c r="A7043" s="1">
        <v>7042</v>
      </c>
      <c r="B7043" t="s">
        <v>9265</v>
      </c>
      <c r="C7043" s="4">
        <v>43816</v>
      </c>
      <c r="D7043" s="4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3">
        <v>0</v>
      </c>
      <c r="U7043" s="1">
        <v>27.359200000000001</v>
      </c>
      <c r="V7043" t="str">
        <f>IF(M7043=[1]People!$B$5,[1]People!$A$5,IF(M7043=[1]People!$B$4,[1]People!$A$4,IF(M7043=[1]People!$B$3,[1]People!$A$3,IF(M7043=[1]People!$B$2,[1]People!$A$2,0))))</f>
        <v>Chuck Magee</v>
      </c>
      <c r="W7043" t="str">
        <f>IFERROR(INDEX([1]Returns!A:A,MATCH(B7043,[1]Returns!B:B,0)),"No")</f>
        <v>No</v>
      </c>
    </row>
    <row r="7044" spans="1:23" x14ac:dyDescent="0.25">
      <c r="A7044" s="1">
        <v>7043</v>
      </c>
      <c r="B7044" t="s">
        <v>9266</v>
      </c>
      <c r="C7044" s="4">
        <v>43664</v>
      </c>
      <c r="D7044" s="4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3">
        <v>0.4</v>
      </c>
      <c r="U7044" s="1">
        <v>69.996499999999969</v>
      </c>
      <c r="V7044" t="str">
        <f>IF(M7044=[1]People!$B$5,[1]People!$A$5,IF(M7044=[1]People!$B$4,[1]People!$A$4,IF(M7044=[1]People!$B$3,[1]People!$A$3,IF(M7044=[1]People!$B$2,[1]People!$A$2,0))))</f>
        <v>Chuck Magee</v>
      </c>
      <c r="W7044" t="str">
        <f>IFERROR(INDEX([1]Returns!A:A,MATCH(B7044,[1]Returns!B:B,0)),"No")</f>
        <v>No</v>
      </c>
    </row>
    <row r="7045" spans="1:23" x14ac:dyDescent="0.25">
      <c r="A7045" s="1">
        <v>7044</v>
      </c>
      <c r="B7045" t="s">
        <v>9266</v>
      </c>
      <c r="C7045" s="4">
        <v>43664</v>
      </c>
      <c r="D7045" s="4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3">
        <v>0.3</v>
      </c>
      <c r="U7045" s="1">
        <v>-14.195999999999984</v>
      </c>
      <c r="V7045" t="str">
        <f>IF(M7045=[1]People!$B$5,[1]People!$A$5,IF(M7045=[1]People!$B$4,[1]People!$A$4,IF(M7045=[1]People!$B$3,[1]People!$A$3,IF(M7045=[1]People!$B$2,[1]People!$A$2,0))))</f>
        <v>Chuck Magee</v>
      </c>
      <c r="W7045" t="str">
        <f>IFERROR(INDEX([1]Returns!A:A,MATCH(B7045,[1]Returns!B:B,0)),"No")</f>
        <v>No</v>
      </c>
    </row>
    <row r="7046" spans="1:23" x14ac:dyDescent="0.25">
      <c r="A7046" s="1">
        <v>7045</v>
      </c>
      <c r="B7046" t="s">
        <v>9266</v>
      </c>
      <c r="C7046" s="4">
        <v>43664</v>
      </c>
      <c r="D7046" s="4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t="str">
        <f>IF(M7046=[1]People!$B$5,[1]People!$A$5,IF(M7046=[1]People!$B$4,[1]People!$A$4,IF(M7046=[1]People!$B$3,[1]People!$A$3,IF(M7046=[1]People!$B$2,[1]People!$A$2,0))))</f>
        <v>Chuck Magee</v>
      </c>
      <c r="W7046" t="str">
        <f>IFERROR(INDEX([1]Returns!A:A,MATCH(B7046,[1]Returns!B:B,0)),"No")</f>
        <v>No</v>
      </c>
    </row>
    <row r="7047" spans="1:23" x14ac:dyDescent="0.25">
      <c r="A7047" s="1">
        <v>7046</v>
      </c>
      <c r="B7047" t="s">
        <v>9267</v>
      </c>
      <c r="C7047" s="4">
        <v>43407</v>
      </c>
      <c r="D7047" s="4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t="str">
        <f>IF(M7047=[1]People!$B$5,[1]People!$A$5,IF(M7047=[1]People!$B$4,[1]People!$A$4,IF(M7047=[1]People!$B$3,[1]People!$A$3,IF(M7047=[1]People!$B$2,[1]People!$A$2,0))))</f>
        <v>Kelly Williams</v>
      </c>
      <c r="W7047" t="str">
        <f>IFERROR(INDEX([1]Returns!A:A,MATCH(B7047,[1]Returns!B:B,0)),"No")</f>
        <v>No</v>
      </c>
    </row>
    <row r="7048" spans="1:23" x14ac:dyDescent="0.25">
      <c r="A7048" s="1">
        <v>7047</v>
      </c>
      <c r="B7048" t="s">
        <v>9268</v>
      </c>
      <c r="C7048" s="4">
        <v>42468</v>
      </c>
      <c r="D7048" s="4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5">
        <v>99.591999999999999</v>
      </c>
      <c r="S7048" s="1">
        <v>1</v>
      </c>
      <c r="T7048" s="3">
        <v>0.2</v>
      </c>
      <c r="U7048" s="1">
        <v>2.4897999999999989</v>
      </c>
      <c r="V7048" t="str">
        <f>IF(M7048=[1]People!$B$5,[1]People!$A$5,IF(M7048=[1]People!$B$4,[1]People!$A$4,IF(M7048=[1]People!$B$3,[1]People!$A$3,IF(M7048=[1]People!$B$2,[1]People!$A$2,0))))</f>
        <v>Anna Andreadi</v>
      </c>
      <c r="W7048" t="str">
        <f>IFERROR(INDEX([1]Returns!A:A,MATCH(B7048,[1]Returns!B:B,0)),"No")</f>
        <v>No</v>
      </c>
    </row>
    <row r="7049" spans="1:23" x14ac:dyDescent="0.25">
      <c r="A7049" s="1">
        <v>7048</v>
      </c>
      <c r="B7049" t="s">
        <v>9268</v>
      </c>
      <c r="C7049" s="4">
        <v>42468</v>
      </c>
      <c r="D7049" s="4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5">
        <v>399.96</v>
      </c>
      <c r="S7049" s="1">
        <v>4</v>
      </c>
      <c r="T7049" s="3">
        <v>0</v>
      </c>
      <c r="U7049" s="1">
        <v>139.98599999999999</v>
      </c>
      <c r="V7049" t="str">
        <f>IF(M7049=[1]People!$B$5,[1]People!$A$5,IF(M7049=[1]People!$B$4,[1]People!$A$4,IF(M7049=[1]People!$B$3,[1]People!$A$3,IF(M7049=[1]People!$B$2,[1]People!$A$2,0))))</f>
        <v>Anna Andreadi</v>
      </c>
      <c r="W7049" t="str">
        <f>IFERROR(INDEX([1]Returns!A:A,MATCH(B7049,[1]Returns!B:B,0)),"No")</f>
        <v>No</v>
      </c>
    </row>
    <row r="7050" spans="1:23" x14ac:dyDescent="0.25">
      <c r="A7050" s="1">
        <v>7049</v>
      </c>
      <c r="B7050" t="s">
        <v>9269</v>
      </c>
      <c r="C7050" s="4">
        <v>43326</v>
      </c>
      <c r="D7050" s="4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3">
        <v>0.2</v>
      </c>
      <c r="U7050" s="1">
        <v>5.4432</v>
      </c>
      <c r="V7050" t="str">
        <f>IF(M7050=[1]People!$B$5,[1]People!$A$5,IF(M7050=[1]People!$B$4,[1]People!$A$4,IF(M7050=[1]People!$B$3,[1]People!$A$3,IF(M7050=[1]People!$B$2,[1]People!$A$2,0))))</f>
        <v>Cassandra Brandow</v>
      </c>
      <c r="W7050" t="str">
        <f>IFERROR(INDEX([1]Returns!A:A,MATCH(B7050,[1]Returns!B:B,0)),"No")</f>
        <v>No</v>
      </c>
    </row>
    <row r="7051" spans="1:23" x14ac:dyDescent="0.25">
      <c r="A7051" s="1">
        <v>7050</v>
      </c>
      <c r="B7051" t="s">
        <v>9270</v>
      </c>
      <c r="C7051" s="4">
        <v>42638</v>
      </c>
      <c r="D7051" s="4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5">
        <v>14.576000000000001</v>
      </c>
      <c r="S7051" s="1">
        <v>2</v>
      </c>
      <c r="T7051" s="3">
        <v>0.2</v>
      </c>
      <c r="U7051" s="1">
        <v>2.3685999999999989</v>
      </c>
      <c r="V7051" t="str">
        <f>IF(M7051=[1]People!$B$5,[1]People!$A$5,IF(M7051=[1]People!$B$4,[1]People!$A$4,IF(M7051=[1]People!$B$3,[1]People!$A$3,IF(M7051=[1]People!$B$2,[1]People!$A$2,0))))</f>
        <v>Anna Andreadi</v>
      </c>
      <c r="W7051" t="str">
        <f>IFERROR(INDEX([1]Returns!A:A,MATCH(B7051,[1]Returns!B:B,0)),"No")</f>
        <v>No</v>
      </c>
    </row>
    <row r="7052" spans="1:23" x14ac:dyDescent="0.25">
      <c r="A7052" s="1">
        <v>7051</v>
      </c>
      <c r="B7052" t="s">
        <v>9271</v>
      </c>
      <c r="C7052" s="4">
        <v>43445</v>
      </c>
      <c r="D7052" s="4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5">
        <v>209.60000000000002</v>
      </c>
      <c r="S7052" s="1">
        <v>5</v>
      </c>
      <c r="T7052" s="3">
        <v>0.2</v>
      </c>
      <c r="U7052" s="1">
        <v>68.11999999999999</v>
      </c>
      <c r="V7052" t="str">
        <f>IF(M7052=[1]People!$B$5,[1]People!$A$5,IF(M7052=[1]People!$B$4,[1]People!$A$4,IF(M7052=[1]People!$B$3,[1]People!$A$3,IF(M7052=[1]People!$B$2,[1]People!$A$2,0))))</f>
        <v>Anna Andreadi</v>
      </c>
      <c r="W7052" t="str">
        <f>IFERROR(INDEX([1]Returns!A:A,MATCH(B7052,[1]Returns!B:B,0)),"No")</f>
        <v>Yes</v>
      </c>
    </row>
    <row r="7053" spans="1:23" x14ac:dyDescent="0.25">
      <c r="A7053" s="1">
        <v>7052</v>
      </c>
      <c r="B7053" t="s">
        <v>9271</v>
      </c>
      <c r="C7053" s="4">
        <v>43445</v>
      </c>
      <c r="D7053" s="4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5">
        <v>23.32</v>
      </c>
      <c r="S7053" s="1">
        <v>2</v>
      </c>
      <c r="T7053" s="3">
        <v>0</v>
      </c>
      <c r="U7053" s="1">
        <v>6.0632000000000019</v>
      </c>
      <c r="V7053" t="str">
        <f>IF(M7053=[1]People!$B$5,[1]People!$A$5,IF(M7053=[1]People!$B$4,[1]People!$A$4,IF(M7053=[1]People!$B$3,[1]People!$A$3,IF(M7053=[1]People!$B$2,[1]People!$A$2,0))))</f>
        <v>Anna Andreadi</v>
      </c>
      <c r="W7053" t="str">
        <f>IFERROR(INDEX([1]Returns!A:A,MATCH(B7053,[1]Returns!B:B,0)),"No")</f>
        <v>Yes</v>
      </c>
    </row>
    <row r="7054" spans="1:23" x14ac:dyDescent="0.25">
      <c r="A7054" s="1">
        <v>7053</v>
      </c>
      <c r="B7054" t="s">
        <v>9271</v>
      </c>
      <c r="C7054" s="4">
        <v>43445</v>
      </c>
      <c r="D7054" s="4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5">
        <v>30.98</v>
      </c>
      <c r="S7054" s="1">
        <v>1</v>
      </c>
      <c r="T7054" s="3">
        <v>0</v>
      </c>
      <c r="U7054" s="1">
        <v>13.940999999999999</v>
      </c>
      <c r="V7054" t="str">
        <f>IF(M7054=[1]People!$B$5,[1]People!$A$5,IF(M7054=[1]People!$B$4,[1]People!$A$4,IF(M7054=[1]People!$B$3,[1]People!$A$3,IF(M7054=[1]People!$B$2,[1]People!$A$2,0))))</f>
        <v>Anna Andreadi</v>
      </c>
      <c r="W7054" t="str">
        <f>IFERROR(INDEX([1]Returns!A:A,MATCH(B7054,[1]Returns!B:B,0)),"No")</f>
        <v>Yes</v>
      </c>
    </row>
    <row r="7055" spans="1:23" x14ac:dyDescent="0.25">
      <c r="A7055" s="1">
        <v>7054</v>
      </c>
      <c r="B7055" t="s">
        <v>9271</v>
      </c>
      <c r="C7055" s="4">
        <v>43445</v>
      </c>
      <c r="D7055" s="4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5">
        <v>119.96</v>
      </c>
      <c r="S7055" s="1">
        <v>4</v>
      </c>
      <c r="T7055" s="3">
        <v>0</v>
      </c>
      <c r="U7055" s="1">
        <v>25.191599999999994</v>
      </c>
      <c r="V7055" t="str">
        <f>IF(M7055=[1]People!$B$5,[1]People!$A$5,IF(M7055=[1]People!$B$4,[1]People!$A$4,IF(M7055=[1]People!$B$3,[1]People!$A$3,IF(M7055=[1]People!$B$2,[1]People!$A$2,0))))</f>
        <v>Anna Andreadi</v>
      </c>
      <c r="W7055" t="str">
        <f>IFERROR(INDEX([1]Returns!A:A,MATCH(B7055,[1]Returns!B:B,0)),"No")</f>
        <v>Yes</v>
      </c>
    </row>
    <row r="7056" spans="1:23" x14ac:dyDescent="0.25">
      <c r="A7056" s="1">
        <v>7055</v>
      </c>
      <c r="B7056" t="s">
        <v>9271</v>
      </c>
      <c r="C7056" s="4">
        <v>43445</v>
      </c>
      <c r="D7056" s="4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5">
        <v>363.92</v>
      </c>
      <c r="S7056" s="1">
        <v>5</v>
      </c>
      <c r="T7056" s="3">
        <v>0.2</v>
      </c>
      <c r="U7056" s="1">
        <v>-31.843000000000018</v>
      </c>
      <c r="V7056" t="str">
        <f>IF(M7056=[1]People!$B$5,[1]People!$A$5,IF(M7056=[1]People!$B$4,[1]People!$A$4,IF(M7056=[1]People!$B$3,[1]People!$A$3,IF(M7056=[1]People!$B$2,[1]People!$A$2,0))))</f>
        <v>Anna Andreadi</v>
      </c>
      <c r="W7056" t="str">
        <f>IFERROR(INDEX([1]Returns!A:A,MATCH(B7056,[1]Returns!B:B,0)),"No")</f>
        <v>Yes</v>
      </c>
    </row>
    <row r="7057" spans="1:23" x14ac:dyDescent="0.25">
      <c r="A7057" s="1">
        <v>7056</v>
      </c>
      <c r="B7057" t="s">
        <v>9271</v>
      </c>
      <c r="C7057" s="4">
        <v>43445</v>
      </c>
      <c r="D7057" s="4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5">
        <v>35.808</v>
      </c>
      <c r="S7057" s="1">
        <v>3</v>
      </c>
      <c r="T7057" s="3">
        <v>0.2</v>
      </c>
      <c r="U7057" s="1">
        <v>11.189999999999996</v>
      </c>
      <c r="V7057" t="str">
        <f>IF(M7057=[1]People!$B$5,[1]People!$A$5,IF(M7057=[1]People!$B$4,[1]People!$A$4,IF(M7057=[1]People!$B$3,[1]People!$A$3,IF(M7057=[1]People!$B$2,[1]People!$A$2,0))))</f>
        <v>Anna Andreadi</v>
      </c>
      <c r="W7057" t="str">
        <f>IFERROR(INDEX([1]Returns!A:A,MATCH(B7057,[1]Returns!B:B,0)),"No")</f>
        <v>Yes</v>
      </c>
    </row>
    <row r="7058" spans="1:23" x14ac:dyDescent="0.25">
      <c r="A7058" s="1">
        <v>7057</v>
      </c>
      <c r="B7058" t="s">
        <v>9271</v>
      </c>
      <c r="C7058" s="4">
        <v>43445</v>
      </c>
      <c r="D7058" s="4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5">
        <v>122.688</v>
      </c>
      <c r="S7058" s="1">
        <v>9</v>
      </c>
      <c r="T7058" s="3">
        <v>0.2</v>
      </c>
      <c r="U7058" s="1">
        <v>39.873599999999982</v>
      </c>
      <c r="V7058" t="str">
        <f>IF(M7058=[1]People!$B$5,[1]People!$A$5,IF(M7058=[1]People!$B$4,[1]People!$A$4,IF(M7058=[1]People!$B$3,[1]People!$A$3,IF(M7058=[1]People!$B$2,[1]People!$A$2,0))))</f>
        <v>Anna Andreadi</v>
      </c>
      <c r="W7058" t="str">
        <f>IFERROR(INDEX([1]Returns!A:A,MATCH(B7058,[1]Returns!B:B,0)),"No")</f>
        <v>Yes</v>
      </c>
    </row>
    <row r="7059" spans="1:23" x14ac:dyDescent="0.25">
      <c r="A7059" s="1">
        <v>7058</v>
      </c>
      <c r="B7059" t="s">
        <v>9271</v>
      </c>
      <c r="C7059" s="4">
        <v>43445</v>
      </c>
      <c r="D7059" s="4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5">
        <v>892.13600000000008</v>
      </c>
      <c r="S7059" s="1">
        <v>7</v>
      </c>
      <c r="T7059" s="3">
        <v>0.2</v>
      </c>
      <c r="U7059" s="1">
        <v>111.51699999999991</v>
      </c>
      <c r="V7059" t="str">
        <f>IF(M7059=[1]People!$B$5,[1]People!$A$5,IF(M7059=[1]People!$B$4,[1]People!$A$4,IF(M7059=[1]People!$B$3,[1]People!$A$3,IF(M7059=[1]People!$B$2,[1]People!$A$2,0))))</f>
        <v>Anna Andreadi</v>
      </c>
      <c r="W7059" t="str">
        <f>IFERROR(INDEX([1]Returns!A:A,MATCH(B7059,[1]Returns!B:B,0)),"No")</f>
        <v>Yes</v>
      </c>
    </row>
    <row r="7060" spans="1:23" x14ac:dyDescent="0.25">
      <c r="A7060" s="1">
        <v>7059</v>
      </c>
      <c r="B7060" t="s">
        <v>9271</v>
      </c>
      <c r="C7060" s="4">
        <v>43445</v>
      </c>
      <c r="D7060" s="4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5">
        <v>50.22</v>
      </c>
      <c r="S7060" s="1">
        <v>3</v>
      </c>
      <c r="T7060" s="3">
        <v>0</v>
      </c>
      <c r="U7060" s="1">
        <v>2.0087999999999973</v>
      </c>
      <c r="V7060" t="str">
        <f>IF(M7060=[1]People!$B$5,[1]People!$A$5,IF(M7060=[1]People!$B$4,[1]People!$A$4,IF(M7060=[1]People!$B$3,[1]People!$A$3,IF(M7060=[1]People!$B$2,[1]People!$A$2,0))))</f>
        <v>Anna Andreadi</v>
      </c>
      <c r="W7060" t="str">
        <f>IFERROR(INDEX([1]Returns!A:A,MATCH(B7060,[1]Returns!B:B,0)),"No")</f>
        <v>Yes</v>
      </c>
    </row>
    <row r="7061" spans="1:23" x14ac:dyDescent="0.25">
      <c r="A7061" s="1">
        <v>7060</v>
      </c>
      <c r="B7061" t="s">
        <v>9271</v>
      </c>
      <c r="C7061" s="4">
        <v>43445</v>
      </c>
      <c r="D7061" s="4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5">
        <v>83.42</v>
      </c>
      <c r="S7061" s="1">
        <v>2</v>
      </c>
      <c r="T7061" s="3">
        <v>0</v>
      </c>
      <c r="U7061" s="1">
        <v>24.191799999999994</v>
      </c>
      <c r="V7061" t="str">
        <f>IF(M7061=[1]People!$B$5,[1]People!$A$5,IF(M7061=[1]People!$B$4,[1]People!$A$4,IF(M7061=[1]People!$B$3,[1]People!$A$3,IF(M7061=[1]People!$B$2,[1]People!$A$2,0))))</f>
        <v>Anna Andreadi</v>
      </c>
      <c r="W7061" t="str">
        <f>IFERROR(INDEX([1]Returns!A:A,MATCH(B7061,[1]Returns!B:B,0)),"No")</f>
        <v>Yes</v>
      </c>
    </row>
    <row r="7062" spans="1:23" x14ac:dyDescent="0.25">
      <c r="A7062" s="1">
        <v>7061</v>
      </c>
      <c r="B7062" t="s">
        <v>9271</v>
      </c>
      <c r="C7062" s="4">
        <v>43445</v>
      </c>
      <c r="D7062" s="4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5">
        <v>5.8719999999999999</v>
      </c>
      <c r="S7062" s="1">
        <v>2</v>
      </c>
      <c r="T7062" s="3">
        <v>0.2</v>
      </c>
      <c r="U7062" s="1">
        <v>2.1286</v>
      </c>
      <c r="V7062" t="str">
        <f>IF(M7062=[1]People!$B$5,[1]People!$A$5,IF(M7062=[1]People!$B$4,[1]People!$A$4,IF(M7062=[1]People!$B$3,[1]People!$A$3,IF(M7062=[1]People!$B$2,[1]People!$A$2,0))))</f>
        <v>Anna Andreadi</v>
      </c>
      <c r="W7062" t="str">
        <f>IFERROR(INDEX([1]Returns!A:A,MATCH(B7062,[1]Returns!B:B,0)),"No")</f>
        <v>Yes</v>
      </c>
    </row>
    <row r="7063" spans="1:23" x14ac:dyDescent="0.25">
      <c r="A7063" s="1">
        <v>7062</v>
      </c>
      <c r="B7063" t="s">
        <v>9274</v>
      </c>
      <c r="C7063" s="4">
        <v>42769</v>
      </c>
      <c r="D7063" s="4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5">
        <v>12.144</v>
      </c>
      <c r="S7063" s="1">
        <v>3</v>
      </c>
      <c r="T7063" s="3">
        <v>0.2</v>
      </c>
      <c r="U7063" s="1">
        <v>4.0985999999999994</v>
      </c>
      <c r="V7063" t="str">
        <f>IF(M7063=[1]People!$B$5,[1]People!$A$5,IF(M7063=[1]People!$B$4,[1]People!$A$4,IF(M7063=[1]People!$B$3,[1]People!$A$3,IF(M7063=[1]People!$B$2,[1]People!$A$2,0))))</f>
        <v>Anna Andreadi</v>
      </c>
      <c r="W7063" t="str">
        <f>IFERROR(INDEX([1]Returns!A:A,MATCH(B7063,[1]Returns!B:B,0)),"No")</f>
        <v>No</v>
      </c>
    </row>
    <row r="7064" spans="1:23" x14ac:dyDescent="0.25">
      <c r="A7064" s="1">
        <v>7063</v>
      </c>
      <c r="B7064" t="s">
        <v>9275</v>
      </c>
      <c r="C7064" s="4">
        <v>43463</v>
      </c>
      <c r="D7064" s="4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5">
        <v>27.792000000000002</v>
      </c>
      <c r="S7064" s="1">
        <v>3</v>
      </c>
      <c r="T7064" s="3">
        <v>0.2</v>
      </c>
      <c r="U7064" s="1">
        <v>10.422000000000001</v>
      </c>
      <c r="V7064" t="str">
        <f>IF(M7064=[1]People!$B$5,[1]People!$A$5,IF(M7064=[1]People!$B$4,[1]People!$A$4,IF(M7064=[1]People!$B$3,[1]People!$A$3,IF(M7064=[1]People!$B$2,[1]People!$A$2,0))))</f>
        <v>Anna Andreadi</v>
      </c>
      <c r="W7064" t="str">
        <f>IFERROR(INDEX([1]Returns!A:A,MATCH(B7064,[1]Returns!B:B,0)),"No")</f>
        <v>No</v>
      </c>
    </row>
    <row r="7065" spans="1:23" x14ac:dyDescent="0.25">
      <c r="A7065" s="1">
        <v>7064</v>
      </c>
      <c r="B7065" t="s">
        <v>9276</v>
      </c>
      <c r="C7065" s="4">
        <v>43708</v>
      </c>
      <c r="D7065" s="4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5">
        <v>6.2080000000000002</v>
      </c>
      <c r="S7065" s="1">
        <v>2</v>
      </c>
      <c r="T7065" s="3">
        <v>0.2</v>
      </c>
      <c r="U7065" s="1">
        <v>0.69839999999999902</v>
      </c>
      <c r="V7065" t="str">
        <f>IF(M7065=[1]People!$B$5,[1]People!$A$5,IF(M7065=[1]People!$B$4,[1]People!$A$4,IF(M7065=[1]People!$B$3,[1]People!$A$3,IF(M7065=[1]People!$B$2,[1]People!$A$2,0))))</f>
        <v>Anna Andreadi</v>
      </c>
      <c r="W7065" t="str">
        <f>IFERROR(INDEX([1]Returns!A:A,MATCH(B7065,[1]Returns!B:B,0)),"No")</f>
        <v>No</v>
      </c>
    </row>
    <row r="7066" spans="1:23" x14ac:dyDescent="0.25">
      <c r="A7066" s="1">
        <v>7065</v>
      </c>
      <c r="B7066" t="s">
        <v>9277</v>
      </c>
      <c r="C7066" s="4">
        <v>43500</v>
      </c>
      <c r="D7066" s="4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3">
        <v>0</v>
      </c>
      <c r="U7066" s="1">
        <v>8.4942000000000011</v>
      </c>
      <c r="V7066" t="str">
        <f>IF(M7066=[1]People!$B$5,[1]People!$A$5,IF(M7066=[1]People!$B$4,[1]People!$A$4,IF(M7066=[1]People!$B$3,[1]People!$A$3,IF(M7066=[1]People!$B$2,[1]People!$A$2,0))))</f>
        <v>Chuck Magee</v>
      </c>
      <c r="W7066" t="str">
        <f>IFERROR(INDEX([1]Returns!A:A,MATCH(B7066,[1]Returns!B:B,0)),"No")</f>
        <v>No</v>
      </c>
    </row>
    <row r="7067" spans="1:23" x14ac:dyDescent="0.25">
      <c r="A7067" s="1">
        <v>7066</v>
      </c>
      <c r="B7067" t="s">
        <v>9278</v>
      </c>
      <c r="C7067" s="4">
        <v>42710</v>
      </c>
      <c r="D7067" s="4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5">
        <v>1261.33</v>
      </c>
      <c r="S7067" s="1">
        <v>7</v>
      </c>
      <c r="T7067" s="3">
        <v>0</v>
      </c>
      <c r="U7067" s="1">
        <v>327.94580000000002</v>
      </c>
      <c r="V7067" t="str">
        <f>IF(M7067=[1]People!$B$5,[1]People!$A$5,IF(M7067=[1]People!$B$4,[1]People!$A$4,IF(M7067=[1]People!$B$3,[1]People!$A$3,IF(M7067=[1]People!$B$2,[1]People!$A$2,0))))</f>
        <v>Anna Andreadi</v>
      </c>
      <c r="W7067" t="str">
        <f>IFERROR(INDEX([1]Returns!A:A,MATCH(B7067,[1]Returns!B:B,0)),"No")</f>
        <v>No</v>
      </c>
    </row>
    <row r="7068" spans="1:23" x14ac:dyDescent="0.25">
      <c r="A7068" s="1">
        <v>7067</v>
      </c>
      <c r="B7068" t="s">
        <v>9279</v>
      </c>
      <c r="C7068" s="4">
        <v>43250</v>
      </c>
      <c r="D7068" s="4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5">
        <v>38.880000000000003</v>
      </c>
      <c r="S7068" s="1">
        <v>6</v>
      </c>
      <c r="T7068" s="3">
        <v>0</v>
      </c>
      <c r="U7068" s="1">
        <v>18.662400000000002</v>
      </c>
      <c r="V7068" t="str">
        <f>IF(M7068=[1]People!$B$5,[1]People!$A$5,IF(M7068=[1]People!$B$4,[1]People!$A$4,IF(M7068=[1]People!$B$3,[1]People!$A$3,IF(M7068=[1]People!$B$2,[1]People!$A$2,0))))</f>
        <v>Anna Andreadi</v>
      </c>
      <c r="W7068" t="str">
        <f>IFERROR(INDEX([1]Returns!A:A,MATCH(B7068,[1]Returns!B:B,0)),"No")</f>
        <v>No</v>
      </c>
    </row>
    <row r="7069" spans="1:23" x14ac:dyDescent="0.25">
      <c r="A7069" s="1">
        <v>7068</v>
      </c>
      <c r="B7069" t="s">
        <v>9280</v>
      </c>
      <c r="C7069" s="4">
        <v>43241</v>
      </c>
      <c r="D7069" s="4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t="str">
        <f>IF(M7069=[1]People!$B$5,[1]People!$A$5,IF(M7069=[1]People!$B$4,[1]People!$A$4,IF(M7069=[1]People!$B$3,[1]People!$A$3,IF(M7069=[1]People!$B$2,[1]People!$A$2,0))))</f>
        <v>Kelly Williams</v>
      </c>
      <c r="W7069" t="str">
        <f>IFERROR(INDEX([1]Returns!A:A,MATCH(B7069,[1]Returns!B:B,0)),"No")</f>
        <v>No</v>
      </c>
    </row>
    <row r="7070" spans="1:23" x14ac:dyDescent="0.25">
      <c r="A7070" s="1">
        <v>7069</v>
      </c>
      <c r="B7070" t="s">
        <v>9280</v>
      </c>
      <c r="C7070" s="4">
        <v>43241</v>
      </c>
      <c r="D7070" s="4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t="str">
        <f>IF(M7070=[1]People!$B$5,[1]People!$A$5,IF(M7070=[1]People!$B$4,[1]People!$A$4,IF(M7070=[1]People!$B$3,[1]People!$A$3,IF(M7070=[1]People!$B$2,[1]People!$A$2,0))))</f>
        <v>Kelly Williams</v>
      </c>
      <c r="W7070" t="str">
        <f>IFERROR(INDEX([1]Returns!A:A,MATCH(B7070,[1]Returns!B:B,0)),"No")</f>
        <v>No</v>
      </c>
    </row>
    <row r="7071" spans="1:23" x14ac:dyDescent="0.25">
      <c r="A7071" s="1">
        <v>7070</v>
      </c>
      <c r="B7071" t="s">
        <v>9281</v>
      </c>
      <c r="C7071" s="4">
        <v>42591</v>
      </c>
      <c r="D7071" s="4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5">
        <v>5.98</v>
      </c>
      <c r="S7071" s="1">
        <v>1</v>
      </c>
      <c r="T7071" s="3">
        <v>0</v>
      </c>
      <c r="U7071" s="1">
        <v>2.6909999999999998</v>
      </c>
      <c r="V7071" t="str">
        <f>IF(M7071=[1]People!$B$5,[1]People!$A$5,IF(M7071=[1]People!$B$4,[1]People!$A$4,IF(M7071=[1]People!$B$3,[1]People!$A$3,IF(M7071=[1]People!$B$2,[1]People!$A$2,0))))</f>
        <v>Anna Andreadi</v>
      </c>
      <c r="W7071" t="str">
        <f>IFERROR(INDEX([1]Returns!A:A,MATCH(B7071,[1]Returns!B:B,0)),"No")</f>
        <v>No</v>
      </c>
    </row>
    <row r="7072" spans="1:23" x14ac:dyDescent="0.25">
      <c r="A7072" s="1">
        <v>7071</v>
      </c>
      <c r="B7072" t="s">
        <v>9282</v>
      </c>
      <c r="C7072" s="4">
        <v>43348</v>
      </c>
      <c r="D7072" s="4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t="str">
        <f>IF(M7072=[1]People!$B$5,[1]People!$A$5,IF(M7072=[1]People!$B$4,[1]People!$A$4,IF(M7072=[1]People!$B$3,[1]People!$A$3,IF(M7072=[1]People!$B$2,[1]People!$A$2,0))))</f>
        <v>Kelly Williams</v>
      </c>
      <c r="W7072" t="str">
        <f>IFERROR(INDEX([1]Returns!A:A,MATCH(B7072,[1]Returns!B:B,0)),"No")</f>
        <v>No</v>
      </c>
    </row>
    <row r="7073" spans="1:23" x14ac:dyDescent="0.25">
      <c r="A7073" s="1">
        <v>7072</v>
      </c>
      <c r="B7073" t="s">
        <v>9283</v>
      </c>
      <c r="C7073" s="4">
        <v>43304</v>
      </c>
      <c r="D7073" s="4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t="str">
        <f>IF(M7073=[1]People!$B$5,[1]People!$A$5,IF(M7073=[1]People!$B$4,[1]People!$A$4,IF(M7073=[1]People!$B$3,[1]People!$A$3,IF(M7073=[1]People!$B$2,[1]People!$A$2,0))))</f>
        <v>Kelly Williams</v>
      </c>
      <c r="W7073" t="str">
        <f>IFERROR(INDEX([1]Returns!A:A,MATCH(B7073,[1]Returns!B:B,0)),"No")</f>
        <v>No</v>
      </c>
    </row>
    <row r="7074" spans="1:23" x14ac:dyDescent="0.25">
      <c r="A7074" s="1">
        <v>7073</v>
      </c>
      <c r="B7074" t="s">
        <v>9283</v>
      </c>
      <c r="C7074" s="4">
        <v>43304</v>
      </c>
      <c r="D7074" s="4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3">
        <v>0.2</v>
      </c>
      <c r="U7074" s="1">
        <v>1.8144</v>
      </c>
      <c r="V7074" t="str">
        <f>IF(M7074=[1]People!$B$5,[1]People!$A$5,IF(M7074=[1]People!$B$4,[1]People!$A$4,IF(M7074=[1]People!$B$3,[1]People!$A$3,IF(M7074=[1]People!$B$2,[1]People!$A$2,0))))</f>
        <v>Kelly Williams</v>
      </c>
      <c r="W7074" t="str">
        <f>IFERROR(INDEX([1]Returns!A:A,MATCH(B7074,[1]Returns!B:B,0)),"No")</f>
        <v>No</v>
      </c>
    </row>
    <row r="7075" spans="1:23" x14ac:dyDescent="0.25">
      <c r="A7075" s="1">
        <v>7074</v>
      </c>
      <c r="B7075" t="s">
        <v>9283</v>
      </c>
      <c r="C7075" s="4">
        <v>43304</v>
      </c>
      <c r="D7075" s="4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3">
        <v>0.2</v>
      </c>
      <c r="U7075" s="1">
        <v>15.393000000000008</v>
      </c>
      <c r="V7075" t="str">
        <f>IF(M7075=[1]People!$B$5,[1]People!$A$5,IF(M7075=[1]People!$B$4,[1]People!$A$4,IF(M7075=[1]People!$B$3,[1]People!$A$3,IF(M7075=[1]People!$B$2,[1]People!$A$2,0))))</f>
        <v>Kelly Williams</v>
      </c>
      <c r="W7075" t="str">
        <f>IFERROR(INDEX([1]Returns!A:A,MATCH(B7075,[1]Returns!B:B,0)),"No")</f>
        <v>No</v>
      </c>
    </row>
    <row r="7076" spans="1:23" x14ac:dyDescent="0.25">
      <c r="A7076" s="1">
        <v>7075</v>
      </c>
      <c r="B7076" t="s">
        <v>9283</v>
      </c>
      <c r="C7076" s="4">
        <v>43304</v>
      </c>
      <c r="D7076" s="4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t="str">
        <f>IF(M7076=[1]People!$B$5,[1]People!$A$5,IF(M7076=[1]People!$B$4,[1]People!$A$4,IF(M7076=[1]People!$B$3,[1]People!$A$3,IF(M7076=[1]People!$B$2,[1]People!$A$2,0))))</f>
        <v>Kelly Williams</v>
      </c>
      <c r="W7076" t="str">
        <f>IFERROR(INDEX([1]Returns!A:A,MATCH(B7076,[1]Returns!B:B,0)),"No")</f>
        <v>No</v>
      </c>
    </row>
    <row r="7077" spans="1:23" x14ac:dyDescent="0.25">
      <c r="A7077" s="1">
        <v>7076</v>
      </c>
      <c r="B7077" t="s">
        <v>9283</v>
      </c>
      <c r="C7077" s="4">
        <v>43304</v>
      </c>
      <c r="D7077" s="4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t="str">
        <f>IF(M7077=[1]People!$B$5,[1]People!$A$5,IF(M7077=[1]People!$B$4,[1]People!$A$4,IF(M7077=[1]People!$B$3,[1]People!$A$3,IF(M7077=[1]People!$B$2,[1]People!$A$2,0))))</f>
        <v>Kelly Williams</v>
      </c>
      <c r="W7077" t="str">
        <f>IFERROR(INDEX([1]Returns!A:A,MATCH(B7077,[1]Returns!B:B,0)),"No")</f>
        <v>No</v>
      </c>
    </row>
    <row r="7078" spans="1:23" x14ac:dyDescent="0.25">
      <c r="A7078" s="1">
        <v>7077</v>
      </c>
      <c r="B7078" t="s">
        <v>9284</v>
      </c>
      <c r="C7078" s="4">
        <v>43232</v>
      </c>
      <c r="D7078" s="4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5">
        <v>54.900000000000006</v>
      </c>
      <c r="S7078" s="1">
        <v>5</v>
      </c>
      <c r="T7078" s="3">
        <v>0</v>
      </c>
      <c r="U7078" s="1">
        <v>26.901000000000003</v>
      </c>
      <c r="V7078" t="str">
        <f>IF(M7078=[1]People!$B$5,[1]People!$A$5,IF(M7078=[1]People!$B$4,[1]People!$A$4,IF(M7078=[1]People!$B$3,[1]People!$A$3,IF(M7078=[1]People!$B$2,[1]People!$A$2,0))))</f>
        <v>Anna Andreadi</v>
      </c>
      <c r="W7078" t="str">
        <f>IFERROR(INDEX([1]Returns!A:A,MATCH(B7078,[1]Returns!B:B,0)),"No")</f>
        <v>No</v>
      </c>
    </row>
    <row r="7079" spans="1:23" x14ac:dyDescent="0.25">
      <c r="A7079" s="1">
        <v>7078</v>
      </c>
      <c r="B7079" t="s">
        <v>9285</v>
      </c>
      <c r="C7079" s="4">
        <v>43345</v>
      </c>
      <c r="D7079" s="4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t="str">
        <f>IF(M7079=[1]People!$B$5,[1]People!$A$5,IF(M7079=[1]People!$B$4,[1]People!$A$4,IF(M7079=[1]People!$B$3,[1]People!$A$3,IF(M7079=[1]People!$B$2,[1]People!$A$2,0))))</f>
        <v>Cassandra Brandow</v>
      </c>
      <c r="W7079" t="str">
        <f>IFERROR(INDEX([1]Returns!A:A,MATCH(B7079,[1]Returns!B:B,0)),"No")</f>
        <v>Yes</v>
      </c>
    </row>
    <row r="7080" spans="1:23" x14ac:dyDescent="0.25">
      <c r="A7080" s="1">
        <v>7079</v>
      </c>
      <c r="B7080" t="s">
        <v>9285</v>
      </c>
      <c r="C7080" s="4">
        <v>43345</v>
      </c>
      <c r="D7080" s="4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t="str">
        <f>IF(M7080=[1]People!$B$5,[1]People!$A$5,IF(M7080=[1]People!$B$4,[1]People!$A$4,IF(M7080=[1]People!$B$3,[1]People!$A$3,IF(M7080=[1]People!$B$2,[1]People!$A$2,0))))</f>
        <v>Cassandra Brandow</v>
      </c>
      <c r="W7080" t="str">
        <f>IFERROR(INDEX([1]Returns!A:A,MATCH(B7080,[1]Returns!B:B,0)),"No")</f>
        <v>Yes</v>
      </c>
    </row>
    <row r="7081" spans="1:23" x14ac:dyDescent="0.25">
      <c r="A7081" s="1">
        <v>7080</v>
      </c>
      <c r="B7081" t="s">
        <v>9285</v>
      </c>
      <c r="C7081" s="4">
        <v>43345</v>
      </c>
      <c r="D7081" s="4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t="str">
        <f>IF(M7081=[1]People!$B$5,[1]People!$A$5,IF(M7081=[1]People!$B$4,[1]People!$A$4,IF(M7081=[1]People!$B$3,[1]People!$A$3,IF(M7081=[1]People!$B$2,[1]People!$A$2,0))))</f>
        <v>Cassandra Brandow</v>
      </c>
      <c r="W7081" t="str">
        <f>IFERROR(INDEX([1]Returns!A:A,MATCH(B7081,[1]Returns!B:B,0)),"No")</f>
        <v>Yes</v>
      </c>
    </row>
    <row r="7082" spans="1:23" x14ac:dyDescent="0.25">
      <c r="A7082" s="1">
        <v>7081</v>
      </c>
      <c r="B7082" t="s">
        <v>9285</v>
      </c>
      <c r="C7082" s="4">
        <v>43345</v>
      </c>
      <c r="D7082" s="4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t="str">
        <f>IF(M7082=[1]People!$B$5,[1]People!$A$5,IF(M7082=[1]People!$B$4,[1]People!$A$4,IF(M7082=[1]People!$B$3,[1]People!$A$3,IF(M7082=[1]People!$B$2,[1]People!$A$2,0))))</f>
        <v>Cassandra Brandow</v>
      </c>
      <c r="W7082" t="str">
        <f>IFERROR(INDEX([1]Returns!A:A,MATCH(B7082,[1]Returns!B:B,0)),"No")</f>
        <v>Yes</v>
      </c>
    </row>
    <row r="7083" spans="1:23" x14ac:dyDescent="0.25">
      <c r="A7083" s="1">
        <v>7082</v>
      </c>
      <c r="B7083" t="s">
        <v>9285</v>
      </c>
      <c r="C7083" s="4">
        <v>43345</v>
      </c>
      <c r="D7083" s="4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t="str">
        <f>IF(M7083=[1]People!$B$5,[1]People!$A$5,IF(M7083=[1]People!$B$4,[1]People!$A$4,IF(M7083=[1]People!$B$3,[1]People!$A$3,IF(M7083=[1]People!$B$2,[1]People!$A$2,0))))</f>
        <v>Cassandra Brandow</v>
      </c>
      <c r="W7083" t="str">
        <f>IFERROR(INDEX([1]Returns!A:A,MATCH(B7083,[1]Returns!B:B,0)),"No")</f>
        <v>Yes</v>
      </c>
    </row>
    <row r="7084" spans="1:23" x14ac:dyDescent="0.25">
      <c r="A7084" s="1">
        <v>7083</v>
      </c>
      <c r="B7084" t="s">
        <v>9285</v>
      </c>
      <c r="C7084" s="4">
        <v>43345</v>
      </c>
      <c r="D7084" s="4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3">
        <v>0.7</v>
      </c>
      <c r="U7084" s="1">
        <v>-12.628</v>
      </c>
      <c r="V7084" t="str">
        <f>IF(M7084=[1]People!$B$5,[1]People!$A$5,IF(M7084=[1]People!$B$4,[1]People!$A$4,IF(M7084=[1]People!$B$3,[1]People!$A$3,IF(M7084=[1]People!$B$2,[1]People!$A$2,0))))</f>
        <v>Cassandra Brandow</v>
      </c>
      <c r="W7084" t="str">
        <f>IFERROR(INDEX([1]Returns!A:A,MATCH(B7084,[1]Returns!B:B,0)),"No")</f>
        <v>Yes</v>
      </c>
    </row>
    <row r="7085" spans="1:23" x14ac:dyDescent="0.25">
      <c r="A7085" s="1">
        <v>7084</v>
      </c>
      <c r="B7085" t="s">
        <v>9286</v>
      </c>
      <c r="C7085" s="4">
        <v>43667</v>
      </c>
      <c r="D7085" s="4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5">
        <v>3.52</v>
      </c>
      <c r="S7085" s="1">
        <v>2</v>
      </c>
      <c r="T7085" s="3">
        <v>0</v>
      </c>
      <c r="U7085" s="1">
        <v>1.6896</v>
      </c>
      <c r="V7085" t="str">
        <f>IF(M7085=[1]People!$B$5,[1]People!$A$5,IF(M7085=[1]People!$B$4,[1]People!$A$4,IF(M7085=[1]People!$B$3,[1]People!$A$3,IF(M7085=[1]People!$B$2,[1]People!$A$2,0))))</f>
        <v>Anna Andreadi</v>
      </c>
      <c r="W7085" t="str">
        <f>IFERROR(INDEX([1]Returns!A:A,MATCH(B7085,[1]Returns!B:B,0)),"No")</f>
        <v>No</v>
      </c>
    </row>
    <row r="7086" spans="1:23" x14ac:dyDescent="0.25">
      <c r="A7086" s="1">
        <v>7085</v>
      </c>
      <c r="B7086" t="s">
        <v>9286</v>
      </c>
      <c r="C7086" s="4">
        <v>43667</v>
      </c>
      <c r="D7086" s="4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5">
        <v>1626.1920000000002</v>
      </c>
      <c r="S7086" s="1">
        <v>9</v>
      </c>
      <c r="T7086" s="3">
        <v>0.2</v>
      </c>
      <c r="U7086" s="1">
        <v>121.96440000000001</v>
      </c>
      <c r="V7086" t="str">
        <f>IF(M7086=[1]People!$B$5,[1]People!$A$5,IF(M7086=[1]People!$B$4,[1]People!$A$4,IF(M7086=[1]People!$B$3,[1]People!$A$3,IF(M7086=[1]People!$B$2,[1]People!$A$2,0))))</f>
        <v>Anna Andreadi</v>
      </c>
      <c r="W7086" t="str">
        <f>IFERROR(INDEX([1]Returns!A:A,MATCH(B7086,[1]Returns!B:B,0)),"No")</f>
        <v>No</v>
      </c>
    </row>
    <row r="7087" spans="1:23" x14ac:dyDescent="0.25">
      <c r="A7087" s="1">
        <v>7086</v>
      </c>
      <c r="B7087" t="s">
        <v>9287</v>
      </c>
      <c r="C7087" s="4">
        <v>43733</v>
      </c>
      <c r="D7087" s="4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t="str">
        <f>IF(M7087=[1]People!$B$5,[1]People!$A$5,IF(M7087=[1]People!$B$4,[1]People!$A$4,IF(M7087=[1]People!$B$3,[1]People!$A$3,IF(M7087=[1]People!$B$2,[1]People!$A$2,0))))</f>
        <v>Chuck Magee</v>
      </c>
      <c r="W7087" t="str">
        <f>IFERROR(INDEX([1]Returns!A:A,MATCH(B7087,[1]Returns!B:B,0)),"No")</f>
        <v>No</v>
      </c>
    </row>
    <row r="7088" spans="1:23" x14ac:dyDescent="0.25">
      <c r="A7088" s="1">
        <v>7087</v>
      </c>
      <c r="B7088" t="s">
        <v>9287</v>
      </c>
      <c r="C7088" s="4">
        <v>43733</v>
      </c>
      <c r="D7088" s="4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t="str">
        <f>IF(M7088=[1]People!$B$5,[1]People!$A$5,IF(M7088=[1]People!$B$4,[1]People!$A$4,IF(M7088=[1]People!$B$3,[1]People!$A$3,IF(M7088=[1]People!$B$2,[1]People!$A$2,0))))</f>
        <v>Chuck Magee</v>
      </c>
      <c r="W7088" t="str">
        <f>IFERROR(INDEX([1]Returns!A:A,MATCH(B7088,[1]Returns!B:B,0)),"No")</f>
        <v>No</v>
      </c>
    </row>
    <row r="7089" spans="1:23" x14ac:dyDescent="0.25">
      <c r="A7089" s="1">
        <v>7088</v>
      </c>
      <c r="B7089" t="s">
        <v>9288</v>
      </c>
      <c r="C7089" s="4">
        <v>43680</v>
      </c>
      <c r="D7089" s="4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5">
        <v>99.87</v>
      </c>
      <c r="S7089" s="1">
        <v>3</v>
      </c>
      <c r="T7089" s="3">
        <v>0</v>
      </c>
      <c r="U7089" s="1">
        <v>23.968799999999998</v>
      </c>
      <c r="V7089" t="str">
        <f>IF(M7089=[1]People!$B$5,[1]People!$A$5,IF(M7089=[1]People!$B$4,[1]People!$A$4,IF(M7089=[1]People!$B$3,[1]People!$A$3,IF(M7089=[1]People!$B$2,[1]People!$A$2,0))))</f>
        <v>Anna Andreadi</v>
      </c>
      <c r="W7089" t="str">
        <f>IFERROR(INDEX([1]Returns!A:A,MATCH(B7089,[1]Returns!B:B,0)),"No")</f>
        <v>No</v>
      </c>
    </row>
    <row r="7090" spans="1:23" x14ac:dyDescent="0.25">
      <c r="A7090" s="1">
        <v>7089</v>
      </c>
      <c r="B7090" t="s">
        <v>9289</v>
      </c>
      <c r="C7090" s="4">
        <v>43033</v>
      </c>
      <c r="D7090" s="4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5">
        <v>79.36</v>
      </c>
      <c r="S7090" s="1">
        <v>4</v>
      </c>
      <c r="T7090" s="3">
        <v>0</v>
      </c>
      <c r="U7090" s="1">
        <v>23.807999999999993</v>
      </c>
      <c r="V7090" t="str">
        <f>IF(M7090=[1]People!$B$5,[1]People!$A$5,IF(M7090=[1]People!$B$4,[1]People!$A$4,IF(M7090=[1]People!$B$3,[1]People!$A$3,IF(M7090=[1]People!$B$2,[1]People!$A$2,0))))</f>
        <v>Anna Andreadi</v>
      </c>
      <c r="W7090" t="str">
        <f>IFERROR(INDEX([1]Returns!A:A,MATCH(B7090,[1]Returns!B:B,0)),"No")</f>
        <v>No</v>
      </c>
    </row>
    <row r="7091" spans="1:23" x14ac:dyDescent="0.25">
      <c r="A7091" s="1">
        <v>7090</v>
      </c>
      <c r="B7091" t="s">
        <v>9290</v>
      </c>
      <c r="C7091" s="4">
        <v>43631</v>
      </c>
      <c r="D7091" s="4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5">
        <v>119.96</v>
      </c>
      <c r="S7091" s="1">
        <v>1</v>
      </c>
      <c r="T7091" s="3">
        <v>0.2</v>
      </c>
      <c r="U7091" s="1">
        <v>7.4974999999999987</v>
      </c>
      <c r="V7091" t="str">
        <f>IF(M7091=[1]People!$B$5,[1]People!$A$5,IF(M7091=[1]People!$B$4,[1]People!$A$4,IF(M7091=[1]People!$B$3,[1]People!$A$3,IF(M7091=[1]People!$B$2,[1]People!$A$2,0))))</f>
        <v>Anna Andreadi</v>
      </c>
      <c r="W7091" t="str">
        <f>IFERROR(INDEX([1]Returns!A:A,MATCH(B7091,[1]Returns!B:B,0)),"No")</f>
        <v>No</v>
      </c>
    </row>
    <row r="7092" spans="1:23" x14ac:dyDescent="0.25">
      <c r="A7092" s="1">
        <v>7091</v>
      </c>
      <c r="B7092" t="s">
        <v>9291</v>
      </c>
      <c r="C7092" s="4">
        <v>42744</v>
      </c>
      <c r="D7092" s="4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3">
        <v>0</v>
      </c>
      <c r="U7092" s="1">
        <v>49.970399999999991</v>
      </c>
      <c r="V7092" t="str">
        <f>IF(M7092=[1]People!$B$5,[1]People!$A$5,IF(M7092=[1]People!$B$4,[1]People!$A$4,IF(M7092=[1]People!$B$3,[1]People!$A$3,IF(M7092=[1]People!$B$2,[1]People!$A$2,0))))</f>
        <v>Cassandra Brandow</v>
      </c>
      <c r="W7092" t="str">
        <f>IFERROR(INDEX([1]Returns!A:A,MATCH(B7092,[1]Returns!B:B,0)),"No")</f>
        <v>No</v>
      </c>
    </row>
    <row r="7093" spans="1:23" x14ac:dyDescent="0.25">
      <c r="A7093" s="1">
        <v>7092</v>
      </c>
      <c r="B7093" t="s">
        <v>9291</v>
      </c>
      <c r="C7093" s="4">
        <v>42744</v>
      </c>
      <c r="D7093" s="4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3">
        <v>0</v>
      </c>
      <c r="U7093" s="1">
        <v>45.763200000000012</v>
      </c>
      <c r="V7093" t="str">
        <f>IF(M7093=[1]People!$B$5,[1]People!$A$5,IF(M7093=[1]People!$B$4,[1]People!$A$4,IF(M7093=[1]People!$B$3,[1]People!$A$3,IF(M7093=[1]People!$B$2,[1]People!$A$2,0))))</f>
        <v>Cassandra Brandow</v>
      </c>
      <c r="W7093" t="str">
        <f>IFERROR(INDEX([1]Returns!A:A,MATCH(B7093,[1]Returns!B:B,0)),"No")</f>
        <v>No</v>
      </c>
    </row>
    <row r="7094" spans="1:23" x14ac:dyDescent="0.25">
      <c r="A7094" s="1">
        <v>7093</v>
      </c>
      <c r="B7094" t="s">
        <v>9291</v>
      </c>
      <c r="C7094" s="4">
        <v>42744</v>
      </c>
      <c r="D7094" s="4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3">
        <v>0</v>
      </c>
      <c r="U7094" s="1">
        <v>11.117599999999999</v>
      </c>
      <c r="V7094" t="str">
        <f>IF(M7094=[1]People!$B$5,[1]People!$A$5,IF(M7094=[1]People!$B$4,[1]People!$A$4,IF(M7094=[1]People!$B$3,[1]People!$A$3,IF(M7094=[1]People!$B$2,[1]People!$A$2,0))))</f>
        <v>Cassandra Brandow</v>
      </c>
      <c r="W7094" t="str">
        <f>IFERROR(INDEX([1]Returns!A:A,MATCH(B7094,[1]Returns!B:B,0)),"No")</f>
        <v>No</v>
      </c>
    </row>
    <row r="7095" spans="1:23" x14ac:dyDescent="0.25">
      <c r="A7095" s="1">
        <v>7094</v>
      </c>
      <c r="B7095" t="s">
        <v>9291</v>
      </c>
      <c r="C7095" s="4">
        <v>42744</v>
      </c>
      <c r="D7095" s="4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3">
        <v>0</v>
      </c>
      <c r="U7095" s="1">
        <v>24.2285</v>
      </c>
      <c r="V7095" t="str">
        <f>IF(M7095=[1]People!$B$5,[1]People!$A$5,IF(M7095=[1]People!$B$4,[1]People!$A$4,IF(M7095=[1]People!$B$3,[1]People!$A$3,IF(M7095=[1]People!$B$2,[1]People!$A$2,0))))</f>
        <v>Cassandra Brandow</v>
      </c>
      <c r="W7095" t="str">
        <f>IFERROR(INDEX([1]Returns!A:A,MATCH(B7095,[1]Returns!B:B,0)),"No")</f>
        <v>No</v>
      </c>
    </row>
    <row r="7096" spans="1:23" x14ac:dyDescent="0.25">
      <c r="A7096" s="1">
        <v>7095</v>
      </c>
      <c r="B7096" t="s">
        <v>9292</v>
      </c>
      <c r="C7096" s="4">
        <v>42775</v>
      </c>
      <c r="D7096" s="4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3">
        <v>0.2</v>
      </c>
      <c r="U7096" s="1">
        <v>89.990999999999985</v>
      </c>
      <c r="V7096" t="str">
        <f>IF(M7096=[1]People!$B$5,[1]People!$A$5,IF(M7096=[1]People!$B$4,[1]People!$A$4,IF(M7096=[1]People!$B$3,[1]People!$A$3,IF(M7096=[1]People!$B$2,[1]People!$A$2,0))))</f>
        <v>Kelly Williams</v>
      </c>
      <c r="W7096" t="str">
        <f>IFERROR(INDEX([1]Returns!A:A,MATCH(B7096,[1]Returns!B:B,0)),"No")</f>
        <v>No</v>
      </c>
    </row>
    <row r="7097" spans="1:23" x14ac:dyDescent="0.25">
      <c r="A7097" s="1">
        <v>7096</v>
      </c>
      <c r="B7097" t="s">
        <v>9293</v>
      </c>
      <c r="C7097" s="4">
        <v>43331</v>
      </c>
      <c r="D7097" s="4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t="str">
        <f>IF(M7097=[1]People!$B$5,[1]People!$A$5,IF(M7097=[1]People!$B$4,[1]People!$A$4,IF(M7097=[1]People!$B$3,[1]People!$A$3,IF(M7097=[1]People!$B$2,[1]People!$A$2,0))))</f>
        <v>Chuck Magee</v>
      </c>
      <c r="W7097" t="str">
        <f>IFERROR(INDEX([1]Returns!A:A,MATCH(B7097,[1]Returns!B:B,0)),"No")</f>
        <v>No</v>
      </c>
    </row>
    <row r="7098" spans="1:23" x14ac:dyDescent="0.25">
      <c r="A7098" s="1">
        <v>7097</v>
      </c>
      <c r="B7098" t="s">
        <v>9293</v>
      </c>
      <c r="C7098" s="4">
        <v>43331</v>
      </c>
      <c r="D7098" s="4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t="str">
        <f>IF(M7098=[1]People!$B$5,[1]People!$A$5,IF(M7098=[1]People!$B$4,[1]People!$A$4,IF(M7098=[1]People!$B$3,[1]People!$A$3,IF(M7098=[1]People!$B$2,[1]People!$A$2,0))))</f>
        <v>Chuck Magee</v>
      </c>
      <c r="W7098" t="str">
        <f>IFERROR(INDEX([1]Returns!A:A,MATCH(B7098,[1]Returns!B:B,0)),"No")</f>
        <v>No</v>
      </c>
    </row>
    <row r="7099" spans="1:23" x14ac:dyDescent="0.25">
      <c r="A7099" s="1">
        <v>7098</v>
      </c>
      <c r="B7099" t="s">
        <v>9293</v>
      </c>
      <c r="C7099" s="4">
        <v>43331</v>
      </c>
      <c r="D7099" s="4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3">
        <v>0.2</v>
      </c>
      <c r="U7099" s="1">
        <v>9.1785000000000014</v>
      </c>
      <c r="V7099" t="str">
        <f>IF(M7099=[1]People!$B$5,[1]People!$A$5,IF(M7099=[1]People!$B$4,[1]People!$A$4,IF(M7099=[1]People!$B$3,[1]People!$A$3,IF(M7099=[1]People!$B$2,[1]People!$A$2,0))))</f>
        <v>Chuck Magee</v>
      </c>
      <c r="W7099" t="str">
        <f>IFERROR(INDEX([1]Returns!A:A,MATCH(B7099,[1]Returns!B:B,0)),"No")</f>
        <v>No</v>
      </c>
    </row>
    <row r="7100" spans="1:23" x14ac:dyDescent="0.25">
      <c r="A7100" s="1">
        <v>7099</v>
      </c>
      <c r="B7100" t="s">
        <v>9294</v>
      </c>
      <c r="C7100" s="4">
        <v>43775</v>
      </c>
      <c r="D7100" s="4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t="str">
        <f>IF(M7100=[1]People!$B$5,[1]People!$A$5,IF(M7100=[1]People!$B$4,[1]People!$A$4,IF(M7100=[1]People!$B$3,[1]People!$A$3,IF(M7100=[1]People!$B$2,[1]People!$A$2,0))))</f>
        <v>Chuck Magee</v>
      </c>
      <c r="W7100" t="str">
        <f>IFERROR(INDEX([1]Returns!A:A,MATCH(B7100,[1]Returns!B:B,0)),"No")</f>
        <v>No</v>
      </c>
    </row>
    <row r="7101" spans="1:23" x14ac:dyDescent="0.25">
      <c r="A7101" s="1">
        <v>7100</v>
      </c>
      <c r="B7101" t="s">
        <v>9295</v>
      </c>
      <c r="C7101" s="4">
        <v>43095</v>
      </c>
      <c r="D7101" s="4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3">
        <v>0</v>
      </c>
      <c r="U7101" s="1">
        <v>99.940799999999982</v>
      </c>
      <c r="V7101" t="str">
        <f>IF(M7101=[1]People!$B$5,[1]People!$A$5,IF(M7101=[1]People!$B$4,[1]People!$A$4,IF(M7101=[1]People!$B$3,[1]People!$A$3,IF(M7101=[1]People!$B$2,[1]People!$A$2,0))))</f>
        <v>Chuck Magee</v>
      </c>
      <c r="W7101" t="str">
        <f>IFERROR(INDEX([1]Returns!A:A,MATCH(B7101,[1]Returns!B:B,0)),"No")</f>
        <v>No</v>
      </c>
    </row>
    <row r="7102" spans="1:23" x14ac:dyDescent="0.25">
      <c r="A7102" s="1">
        <v>7101</v>
      </c>
      <c r="B7102" t="s">
        <v>9296</v>
      </c>
      <c r="C7102" s="4">
        <v>42697</v>
      </c>
      <c r="D7102" s="4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5">
        <v>23.472000000000001</v>
      </c>
      <c r="S7102" s="1">
        <v>3</v>
      </c>
      <c r="T7102" s="3">
        <v>0.2</v>
      </c>
      <c r="U7102" s="1">
        <v>8.8019999999999978</v>
      </c>
      <c r="V7102" t="str">
        <f>IF(M7102=[1]People!$B$5,[1]People!$A$5,IF(M7102=[1]People!$B$4,[1]People!$A$4,IF(M7102=[1]People!$B$3,[1]People!$A$3,IF(M7102=[1]People!$B$2,[1]People!$A$2,0))))</f>
        <v>Anna Andreadi</v>
      </c>
      <c r="W7102" t="str">
        <f>IFERROR(INDEX([1]Returns!A:A,MATCH(B7102,[1]Returns!B:B,0)),"No")</f>
        <v>No</v>
      </c>
    </row>
    <row r="7103" spans="1:23" x14ac:dyDescent="0.25">
      <c r="A7103" s="1">
        <v>7102</v>
      </c>
      <c r="B7103" t="s">
        <v>9297</v>
      </c>
      <c r="C7103" s="4">
        <v>43313</v>
      </c>
      <c r="D7103" s="4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3">
        <v>0.2</v>
      </c>
      <c r="U7103" s="1">
        <v>6.6311999999999989</v>
      </c>
      <c r="V7103" t="str">
        <f>IF(M7103=[1]People!$B$5,[1]People!$A$5,IF(M7103=[1]People!$B$4,[1]People!$A$4,IF(M7103=[1]People!$B$3,[1]People!$A$3,IF(M7103=[1]People!$B$2,[1]People!$A$2,0))))</f>
        <v>Kelly Williams</v>
      </c>
      <c r="W7103" t="str">
        <f>IFERROR(INDEX([1]Returns!A:A,MATCH(B7103,[1]Returns!B:B,0)),"No")</f>
        <v>No</v>
      </c>
    </row>
    <row r="7104" spans="1:23" x14ac:dyDescent="0.25">
      <c r="A7104" s="1">
        <v>7103</v>
      </c>
      <c r="B7104" t="s">
        <v>9298</v>
      </c>
      <c r="C7104" s="4">
        <v>42634</v>
      </c>
      <c r="D7104" s="4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t="str">
        <f>IF(M7104=[1]People!$B$5,[1]People!$A$5,IF(M7104=[1]People!$B$4,[1]People!$A$4,IF(M7104=[1]People!$B$3,[1]People!$A$3,IF(M7104=[1]People!$B$2,[1]People!$A$2,0))))</f>
        <v>Chuck Magee</v>
      </c>
      <c r="W7104" t="str">
        <f>IFERROR(INDEX([1]Returns!A:A,MATCH(B7104,[1]Returns!B:B,0)),"No")</f>
        <v>No</v>
      </c>
    </row>
    <row r="7105" spans="1:23" x14ac:dyDescent="0.25">
      <c r="A7105" s="1">
        <v>7104</v>
      </c>
      <c r="B7105" t="s">
        <v>9299</v>
      </c>
      <c r="C7105" s="4">
        <v>43712</v>
      </c>
      <c r="D7105" s="4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5">
        <v>421.1</v>
      </c>
      <c r="S7105" s="1">
        <v>2</v>
      </c>
      <c r="T7105" s="3">
        <v>0</v>
      </c>
      <c r="U7105" s="1">
        <v>105.27499999999998</v>
      </c>
      <c r="V7105" t="str">
        <f>IF(M7105=[1]People!$B$5,[1]People!$A$5,IF(M7105=[1]People!$B$4,[1]People!$A$4,IF(M7105=[1]People!$B$3,[1]People!$A$3,IF(M7105=[1]People!$B$2,[1]People!$A$2,0))))</f>
        <v>Anna Andreadi</v>
      </c>
      <c r="W7105" t="str">
        <f>IFERROR(INDEX([1]Returns!A:A,MATCH(B7105,[1]Returns!B:B,0)),"No")</f>
        <v>No</v>
      </c>
    </row>
    <row r="7106" spans="1:23" x14ac:dyDescent="0.25">
      <c r="A7106" s="1">
        <v>7105</v>
      </c>
      <c r="B7106" t="s">
        <v>9300</v>
      </c>
      <c r="C7106" s="4">
        <v>43635</v>
      </c>
      <c r="D7106" s="4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t="str">
        <f>IF(M7106=[1]People!$B$5,[1]People!$A$5,IF(M7106=[1]People!$B$4,[1]People!$A$4,IF(M7106=[1]People!$B$3,[1]People!$A$3,IF(M7106=[1]People!$B$2,[1]People!$A$2,0))))</f>
        <v>Chuck Magee</v>
      </c>
      <c r="W7106" t="str">
        <f>IFERROR(INDEX([1]Returns!A:A,MATCH(B7106,[1]Returns!B:B,0)),"No")</f>
        <v>No</v>
      </c>
    </row>
    <row r="7107" spans="1:23" x14ac:dyDescent="0.25">
      <c r="A7107" s="1">
        <v>7106</v>
      </c>
      <c r="B7107" t="s">
        <v>9300</v>
      </c>
      <c r="C7107" s="4">
        <v>43635</v>
      </c>
      <c r="D7107" s="4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t="str">
        <f>IF(M7107=[1]People!$B$5,[1]People!$A$5,IF(M7107=[1]People!$B$4,[1]People!$A$4,IF(M7107=[1]People!$B$3,[1]People!$A$3,IF(M7107=[1]People!$B$2,[1]People!$A$2,0))))</f>
        <v>Chuck Magee</v>
      </c>
      <c r="W7107" t="str">
        <f>IFERROR(INDEX([1]Returns!A:A,MATCH(B7107,[1]Returns!B:B,0)),"No")</f>
        <v>No</v>
      </c>
    </row>
    <row r="7108" spans="1:23" x14ac:dyDescent="0.25">
      <c r="A7108" s="1">
        <v>7107</v>
      </c>
      <c r="B7108" t="s">
        <v>9300</v>
      </c>
      <c r="C7108" s="4">
        <v>43635</v>
      </c>
      <c r="D7108" s="4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t="str">
        <f>IF(M7108=[1]People!$B$5,[1]People!$A$5,IF(M7108=[1]People!$B$4,[1]People!$A$4,IF(M7108=[1]People!$B$3,[1]People!$A$3,IF(M7108=[1]People!$B$2,[1]People!$A$2,0))))</f>
        <v>Chuck Magee</v>
      </c>
      <c r="W7108" t="str">
        <f>IFERROR(INDEX([1]Returns!A:A,MATCH(B7108,[1]Returns!B:B,0)),"No")</f>
        <v>No</v>
      </c>
    </row>
    <row r="7109" spans="1:23" x14ac:dyDescent="0.25">
      <c r="A7109" s="1">
        <v>7108</v>
      </c>
      <c r="B7109" t="s">
        <v>9301</v>
      </c>
      <c r="C7109" s="4">
        <v>43209</v>
      </c>
      <c r="D7109" s="4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3">
        <v>0</v>
      </c>
      <c r="U7109" s="1">
        <v>0.77939999999999898</v>
      </c>
      <c r="V7109" t="str">
        <f>IF(M7109=[1]People!$B$5,[1]People!$A$5,IF(M7109=[1]People!$B$4,[1]People!$A$4,IF(M7109=[1]People!$B$3,[1]People!$A$3,IF(M7109=[1]People!$B$2,[1]People!$A$2,0))))</f>
        <v>Chuck Magee</v>
      </c>
      <c r="W7109" t="str">
        <f>IFERROR(INDEX([1]Returns!A:A,MATCH(B7109,[1]Returns!B:B,0)),"No")</f>
        <v>No</v>
      </c>
    </row>
    <row r="7110" spans="1:23" x14ac:dyDescent="0.25">
      <c r="A7110" s="1">
        <v>7109</v>
      </c>
      <c r="B7110" t="s">
        <v>9301</v>
      </c>
      <c r="C7110" s="4">
        <v>43209</v>
      </c>
      <c r="D7110" s="4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3">
        <v>0</v>
      </c>
      <c r="U7110" s="1">
        <v>1.4759999999999998</v>
      </c>
      <c r="V7110" t="str">
        <f>IF(M7110=[1]People!$B$5,[1]People!$A$5,IF(M7110=[1]People!$B$4,[1]People!$A$4,IF(M7110=[1]People!$B$3,[1]People!$A$3,IF(M7110=[1]People!$B$2,[1]People!$A$2,0))))</f>
        <v>Chuck Magee</v>
      </c>
      <c r="W7110" t="str">
        <f>IFERROR(INDEX([1]Returns!A:A,MATCH(B7110,[1]Returns!B:B,0)),"No")</f>
        <v>No</v>
      </c>
    </row>
    <row r="7111" spans="1:23" x14ac:dyDescent="0.25">
      <c r="A7111" s="1">
        <v>7110</v>
      </c>
      <c r="B7111" t="s">
        <v>9301</v>
      </c>
      <c r="C7111" s="4">
        <v>43209</v>
      </c>
      <c r="D7111" s="4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3">
        <v>0</v>
      </c>
      <c r="U7111" s="1">
        <v>13.796400000000006</v>
      </c>
      <c r="V7111" t="str">
        <f>IF(M7111=[1]People!$B$5,[1]People!$A$5,IF(M7111=[1]People!$B$4,[1]People!$A$4,IF(M7111=[1]People!$B$3,[1]People!$A$3,IF(M7111=[1]People!$B$2,[1]People!$A$2,0))))</f>
        <v>Chuck Magee</v>
      </c>
      <c r="W7111" t="str">
        <f>IFERROR(INDEX([1]Returns!A:A,MATCH(B7111,[1]Returns!B:B,0)),"No")</f>
        <v>No</v>
      </c>
    </row>
    <row r="7112" spans="1:23" x14ac:dyDescent="0.25">
      <c r="A7112" s="1">
        <v>7111</v>
      </c>
      <c r="B7112" t="s">
        <v>9301</v>
      </c>
      <c r="C7112" s="4">
        <v>43209</v>
      </c>
      <c r="D7112" s="4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3">
        <v>0</v>
      </c>
      <c r="U7112" s="1">
        <v>2.2503999999999991</v>
      </c>
      <c r="V7112" t="str">
        <f>IF(M7112=[1]People!$B$5,[1]People!$A$5,IF(M7112=[1]People!$B$4,[1]People!$A$4,IF(M7112=[1]People!$B$3,[1]People!$A$3,IF(M7112=[1]People!$B$2,[1]People!$A$2,0))))</f>
        <v>Chuck Magee</v>
      </c>
      <c r="W7112" t="str">
        <f>IFERROR(INDEX([1]Returns!A:A,MATCH(B7112,[1]Returns!B:B,0)),"No")</f>
        <v>No</v>
      </c>
    </row>
    <row r="7113" spans="1:23" x14ac:dyDescent="0.25">
      <c r="A7113" s="1">
        <v>7112</v>
      </c>
      <c r="B7113" t="s">
        <v>9301</v>
      </c>
      <c r="C7113" s="4">
        <v>43209</v>
      </c>
      <c r="D7113" s="4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t="str">
        <f>IF(M7113=[1]People!$B$5,[1]People!$A$5,IF(M7113=[1]People!$B$4,[1]People!$A$4,IF(M7113=[1]People!$B$3,[1]People!$A$3,IF(M7113=[1]People!$B$2,[1]People!$A$2,0))))</f>
        <v>Chuck Magee</v>
      </c>
      <c r="W7113" t="str">
        <f>IFERROR(INDEX([1]Returns!A:A,MATCH(B7113,[1]Returns!B:B,0)),"No")</f>
        <v>No</v>
      </c>
    </row>
    <row r="7114" spans="1:23" x14ac:dyDescent="0.25">
      <c r="A7114" s="1">
        <v>7113</v>
      </c>
      <c r="B7114" t="s">
        <v>9301</v>
      </c>
      <c r="C7114" s="4">
        <v>43209</v>
      </c>
      <c r="D7114" s="4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t="str">
        <f>IF(M7114=[1]People!$B$5,[1]People!$A$5,IF(M7114=[1]People!$B$4,[1]People!$A$4,IF(M7114=[1]People!$B$3,[1]People!$A$3,IF(M7114=[1]People!$B$2,[1]People!$A$2,0))))</f>
        <v>Chuck Magee</v>
      </c>
      <c r="W7114" t="str">
        <f>IFERROR(INDEX([1]Returns!A:A,MATCH(B7114,[1]Returns!B:B,0)),"No")</f>
        <v>No</v>
      </c>
    </row>
    <row r="7115" spans="1:23" x14ac:dyDescent="0.25">
      <c r="A7115" s="1">
        <v>7114</v>
      </c>
      <c r="B7115" t="s">
        <v>9301</v>
      </c>
      <c r="C7115" s="4">
        <v>43209</v>
      </c>
      <c r="D7115" s="4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t="str">
        <f>IF(M7115=[1]People!$B$5,[1]People!$A$5,IF(M7115=[1]People!$B$4,[1]People!$A$4,IF(M7115=[1]People!$B$3,[1]People!$A$3,IF(M7115=[1]People!$B$2,[1]People!$A$2,0))))</f>
        <v>Chuck Magee</v>
      </c>
      <c r="W7115" t="str">
        <f>IFERROR(INDEX([1]Returns!A:A,MATCH(B7115,[1]Returns!B:B,0)),"No")</f>
        <v>No</v>
      </c>
    </row>
    <row r="7116" spans="1:23" x14ac:dyDescent="0.25">
      <c r="A7116" s="1">
        <v>7115</v>
      </c>
      <c r="B7116" t="s">
        <v>9302</v>
      </c>
      <c r="C7116" s="4">
        <v>43225</v>
      </c>
      <c r="D7116" s="4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5">
        <v>1685.88</v>
      </c>
      <c r="S7116" s="1">
        <v>6</v>
      </c>
      <c r="T7116" s="3">
        <v>0</v>
      </c>
      <c r="U7116" s="1">
        <v>320.31720000000001</v>
      </c>
      <c r="V7116" t="str">
        <f>IF(M7116=[1]People!$B$5,[1]People!$A$5,IF(M7116=[1]People!$B$4,[1]People!$A$4,IF(M7116=[1]People!$B$3,[1]People!$A$3,IF(M7116=[1]People!$B$2,[1]People!$A$2,0))))</f>
        <v>Anna Andreadi</v>
      </c>
      <c r="W7116" t="str">
        <f>IFERROR(INDEX([1]Returns!A:A,MATCH(B7116,[1]Returns!B:B,0)),"No")</f>
        <v>No</v>
      </c>
    </row>
    <row r="7117" spans="1:23" x14ac:dyDescent="0.25">
      <c r="A7117" s="1">
        <v>7116</v>
      </c>
      <c r="B7117" t="s">
        <v>9302</v>
      </c>
      <c r="C7117" s="4">
        <v>43225</v>
      </c>
      <c r="D7117" s="4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5">
        <v>5.7280000000000006</v>
      </c>
      <c r="S7117" s="1">
        <v>2</v>
      </c>
      <c r="T7117" s="3">
        <v>0.2</v>
      </c>
      <c r="U7117" s="1">
        <v>2.0047999999999995</v>
      </c>
      <c r="V7117" t="str">
        <f>IF(M7117=[1]People!$B$5,[1]People!$A$5,IF(M7117=[1]People!$B$4,[1]People!$A$4,IF(M7117=[1]People!$B$3,[1]People!$A$3,IF(M7117=[1]People!$B$2,[1]People!$A$2,0))))</f>
        <v>Anna Andreadi</v>
      </c>
      <c r="W7117" t="str">
        <f>IFERROR(INDEX([1]Returns!A:A,MATCH(B7117,[1]Returns!B:B,0)),"No")</f>
        <v>No</v>
      </c>
    </row>
    <row r="7118" spans="1:23" x14ac:dyDescent="0.25">
      <c r="A7118" s="1">
        <v>7117</v>
      </c>
      <c r="B7118" t="s">
        <v>9303</v>
      </c>
      <c r="C7118" s="4">
        <v>42661</v>
      </c>
      <c r="D7118" s="4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5">
        <v>61.96</v>
      </c>
      <c r="S7118" s="1">
        <v>2</v>
      </c>
      <c r="T7118" s="3">
        <v>0</v>
      </c>
      <c r="U7118" s="1">
        <v>27.881999999999998</v>
      </c>
      <c r="V7118" t="str">
        <f>IF(M7118=[1]People!$B$5,[1]People!$A$5,IF(M7118=[1]People!$B$4,[1]People!$A$4,IF(M7118=[1]People!$B$3,[1]People!$A$3,IF(M7118=[1]People!$B$2,[1]People!$A$2,0))))</f>
        <v>Anna Andreadi</v>
      </c>
      <c r="W7118" t="str">
        <f>IFERROR(INDEX([1]Returns!A:A,MATCH(B7118,[1]Returns!B:B,0)),"No")</f>
        <v>No</v>
      </c>
    </row>
    <row r="7119" spans="1:23" x14ac:dyDescent="0.25">
      <c r="A7119" s="1">
        <v>7118</v>
      </c>
      <c r="B7119" t="s">
        <v>9303</v>
      </c>
      <c r="C7119" s="4">
        <v>42661</v>
      </c>
      <c r="D7119" s="4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5">
        <v>1.3440000000000001</v>
      </c>
      <c r="S7119" s="1">
        <v>1</v>
      </c>
      <c r="T7119" s="3">
        <v>0.2</v>
      </c>
      <c r="U7119" s="1">
        <v>0.47039999999999987</v>
      </c>
      <c r="V7119" t="str">
        <f>IF(M7119=[1]People!$B$5,[1]People!$A$5,IF(M7119=[1]People!$B$4,[1]People!$A$4,IF(M7119=[1]People!$B$3,[1]People!$A$3,IF(M7119=[1]People!$B$2,[1]People!$A$2,0))))</f>
        <v>Anna Andreadi</v>
      </c>
      <c r="W7119" t="str">
        <f>IFERROR(INDEX([1]Returns!A:A,MATCH(B7119,[1]Returns!B:B,0)),"No")</f>
        <v>No</v>
      </c>
    </row>
    <row r="7120" spans="1:23" x14ac:dyDescent="0.25">
      <c r="A7120" s="1">
        <v>7119</v>
      </c>
      <c r="B7120" t="s">
        <v>9304</v>
      </c>
      <c r="C7120" s="4">
        <v>43509</v>
      </c>
      <c r="D7120" s="4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t="str">
        <f>IF(M7120=[1]People!$B$5,[1]People!$A$5,IF(M7120=[1]People!$B$4,[1]People!$A$4,IF(M7120=[1]People!$B$3,[1]People!$A$3,IF(M7120=[1]People!$B$2,[1]People!$A$2,0))))</f>
        <v>Chuck Magee</v>
      </c>
      <c r="W7120" t="str">
        <f>IFERROR(INDEX([1]Returns!A:A,MATCH(B7120,[1]Returns!B:B,0)),"No")</f>
        <v>No</v>
      </c>
    </row>
    <row r="7121" spans="1:23" x14ac:dyDescent="0.25">
      <c r="A7121" s="1">
        <v>7120</v>
      </c>
      <c r="B7121" t="s">
        <v>9305</v>
      </c>
      <c r="C7121" s="4">
        <v>43786</v>
      </c>
      <c r="D7121" s="4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5">
        <v>13.904</v>
      </c>
      <c r="S7121" s="1">
        <v>2</v>
      </c>
      <c r="T7121" s="3">
        <v>0.2</v>
      </c>
      <c r="U7121" s="1">
        <v>4.5187999999999997</v>
      </c>
      <c r="V7121" t="str">
        <f>IF(M7121=[1]People!$B$5,[1]People!$A$5,IF(M7121=[1]People!$B$4,[1]People!$A$4,IF(M7121=[1]People!$B$3,[1]People!$A$3,IF(M7121=[1]People!$B$2,[1]People!$A$2,0))))</f>
        <v>Anna Andreadi</v>
      </c>
      <c r="W7121" t="str">
        <f>IFERROR(INDEX([1]Returns!A:A,MATCH(B7121,[1]Returns!B:B,0)),"No")</f>
        <v>Yes</v>
      </c>
    </row>
    <row r="7122" spans="1:23" x14ac:dyDescent="0.25">
      <c r="A7122" s="1">
        <v>7121</v>
      </c>
      <c r="B7122" t="s">
        <v>9306</v>
      </c>
      <c r="C7122" s="4">
        <v>42389</v>
      </c>
      <c r="D7122" s="4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t="str">
        <f>IF(M7122=[1]People!$B$5,[1]People!$A$5,IF(M7122=[1]People!$B$4,[1]People!$A$4,IF(M7122=[1]People!$B$3,[1]People!$A$3,IF(M7122=[1]People!$B$2,[1]People!$A$2,0))))</f>
        <v>Cassandra Brandow</v>
      </c>
      <c r="W7122" t="str">
        <f>IFERROR(INDEX([1]Returns!A:A,MATCH(B7122,[1]Returns!B:B,0)),"No")</f>
        <v>No</v>
      </c>
    </row>
    <row r="7123" spans="1:23" x14ac:dyDescent="0.25">
      <c r="A7123" s="1">
        <v>7122</v>
      </c>
      <c r="B7123" t="s">
        <v>9307</v>
      </c>
      <c r="C7123" s="4">
        <v>43800</v>
      </c>
      <c r="D7123" s="4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5">
        <v>41.86</v>
      </c>
      <c r="S7123" s="1">
        <v>7</v>
      </c>
      <c r="T7123" s="3">
        <v>0</v>
      </c>
      <c r="U7123" s="1">
        <v>18.837</v>
      </c>
      <c r="V7123" t="str">
        <f>IF(M7123=[1]People!$B$5,[1]People!$A$5,IF(M7123=[1]People!$B$4,[1]People!$A$4,IF(M7123=[1]People!$B$3,[1]People!$A$3,IF(M7123=[1]People!$B$2,[1]People!$A$2,0))))</f>
        <v>Anna Andreadi</v>
      </c>
      <c r="W7123" t="str">
        <f>IFERROR(INDEX([1]Returns!A:A,MATCH(B7123,[1]Returns!B:B,0)),"No")</f>
        <v>No</v>
      </c>
    </row>
    <row r="7124" spans="1:23" x14ac:dyDescent="0.25">
      <c r="A7124" s="1">
        <v>7123</v>
      </c>
      <c r="B7124" t="s">
        <v>9307</v>
      </c>
      <c r="C7124" s="4">
        <v>43800</v>
      </c>
      <c r="D7124" s="4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5">
        <v>141.96</v>
      </c>
      <c r="S7124" s="1">
        <v>2</v>
      </c>
      <c r="T7124" s="3">
        <v>0</v>
      </c>
      <c r="U7124" s="1">
        <v>41.168399999999991</v>
      </c>
      <c r="V7124" t="str">
        <f>IF(M7124=[1]People!$B$5,[1]People!$A$5,IF(M7124=[1]People!$B$4,[1]People!$A$4,IF(M7124=[1]People!$B$3,[1]People!$A$3,IF(M7124=[1]People!$B$2,[1]People!$A$2,0))))</f>
        <v>Anna Andreadi</v>
      </c>
      <c r="W7124" t="str">
        <f>IFERROR(INDEX([1]Returns!A:A,MATCH(B7124,[1]Returns!B:B,0)),"No")</f>
        <v>No</v>
      </c>
    </row>
    <row r="7125" spans="1:23" x14ac:dyDescent="0.25">
      <c r="A7125" s="1">
        <v>7124</v>
      </c>
      <c r="B7125" t="s">
        <v>9308</v>
      </c>
      <c r="C7125" s="4">
        <v>42956</v>
      </c>
      <c r="D7125" s="4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3">
        <v>0</v>
      </c>
      <c r="U7125" s="1">
        <v>4.4088000000000012</v>
      </c>
      <c r="V7125" t="str">
        <f>IF(M7125=[1]People!$B$5,[1]People!$A$5,IF(M7125=[1]People!$B$4,[1]People!$A$4,IF(M7125=[1]People!$B$3,[1]People!$A$3,IF(M7125=[1]People!$B$2,[1]People!$A$2,0))))</f>
        <v>Chuck Magee</v>
      </c>
      <c r="W7125" t="str">
        <f>IFERROR(INDEX([1]Returns!A:A,MATCH(B7125,[1]Returns!B:B,0)),"No")</f>
        <v>No</v>
      </c>
    </row>
    <row r="7126" spans="1:23" x14ac:dyDescent="0.25">
      <c r="A7126" s="1">
        <v>7125</v>
      </c>
      <c r="B7126" t="s">
        <v>9308</v>
      </c>
      <c r="C7126" s="4">
        <v>42956</v>
      </c>
      <c r="D7126" s="4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3">
        <v>0</v>
      </c>
      <c r="U7126" s="1">
        <v>69.177599999999984</v>
      </c>
      <c r="V7126" t="str">
        <f>IF(M7126=[1]People!$B$5,[1]People!$A$5,IF(M7126=[1]People!$B$4,[1]People!$A$4,IF(M7126=[1]People!$B$3,[1]People!$A$3,IF(M7126=[1]People!$B$2,[1]People!$A$2,0))))</f>
        <v>Chuck Magee</v>
      </c>
      <c r="W7126" t="str">
        <f>IFERROR(INDEX([1]Returns!A:A,MATCH(B7126,[1]Returns!B:B,0)),"No")</f>
        <v>No</v>
      </c>
    </row>
    <row r="7127" spans="1:23" x14ac:dyDescent="0.25">
      <c r="A7127" s="1">
        <v>7126</v>
      </c>
      <c r="B7127" t="s">
        <v>9309</v>
      </c>
      <c r="C7127" s="4">
        <v>43370</v>
      </c>
      <c r="D7127" s="4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t="str">
        <f>IF(M7127=[1]People!$B$5,[1]People!$A$5,IF(M7127=[1]People!$B$4,[1]People!$A$4,IF(M7127=[1]People!$B$3,[1]People!$A$3,IF(M7127=[1]People!$B$2,[1]People!$A$2,0))))</f>
        <v>Cassandra Brandow</v>
      </c>
      <c r="W7127" t="str">
        <f>IFERROR(INDEX([1]Returns!A:A,MATCH(B7127,[1]Returns!B:B,0)),"No")</f>
        <v>No</v>
      </c>
    </row>
    <row r="7128" spans="1:23" x14ac:dyDescent="0.25">
      <c r="A7128" s="1">
        <v>7127</v>
      </c>
      <c r="B7128" t="s">
        <v>9309</v>
      </c>
      <c r="C7128" s="4">
        <v>43370</v>
      </c>
      <c r="D7128" s="4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3">
        <v>0</v>
      </c>
      <c r="U7128" s="1">
        <v>4.5836999999999994</v>
      </c>
      <c r="V7128" t="str">
        <f>IF(M7128=[1]People!$B$5,[1]People!$A$5,IF(M7128=[1]People!$B$4,[1]People!$A$4,IF(M7128=[1]People!$B$3,[1]People!$A$3,IF(M7128=[1]People!$B$2,[1]People!$A$2,0))))</f>
        <v>Cassandra Brandow</v>
      </c>
      <c r="W7128" t="str">
        <f>IFERROR(INDEX([1]Returns!A:A,MATCH(B7128,[1]Returns!B:B,0)),"No")</f>
        <v>No</v>
      </c>
    </row>
    <row r="7129" spans="1:23" x14ac:dyDescent="0.25">
      <c r="A7129" s="1">
        <v>7128</v>
      </c>
      <c r="B7129" t="s">
        <v>9310</v>
      </c>
      <c r="C7129" s="4">
        <v>43418</v>
      </c>
      <c r="D7129" s="4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3">
        <v>0</v>
      </c>
      <c r="U7129" s="1">
        <v>7.5669999999999993</v>
      </c>
      <c r="V7129" t="str">
        <f>IF(M7129=[1]People!$B$5,[1]People!$A$5,IF(M7129=[1]People!$B$4,[1]People!$A$4,IF(M7129=[1]People!$B$3,[1]People!$A$3,IF(M7129=[1]People!$B$2,[1]People!$A$2,0))))</f>
        <v>Chuck Magee</v>
      </c>
      <c r="W7129" t="str">
        <f>IFERROR(INDEX([1]Returns!A:A,MATCH(B7129,[1]Returns!B:B,0)),"No")</f>
        <v>No</v>
      </c>
    </row>
    <row r="7130" spans="1:23" x14ac:dyDescent="0.25">
      <c r="A7130" s="1">
        <v>7129</v>
      </c>
      <c r="B7130" t="s">
        <v>9310</v>
      </c>
      <c r="C7130" s="4">
        <v>43418</v>
      </c>
      <c r="D7130" s="4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t="str">
        <f>IF(M7130=[1]People!$B$5,[1]People!$A$5,IF(M7130=[1]People!$B$4,[1]People!$A$4,IF(M7130=[1]People!$B$3,[1]People!$A$3,IF(M7130=[1]People!$B$2,[1]People!$A$2,0))))</f>
        <v>Chuck Magee</v>
      </c>
      <c r="W7130" t="str">
        <f>IFERROR(INDEX([1]Returns!A:A,MATCH(B7130,[1]Returns!B:B,0)),"No")</f>
        <v>No</v>
      </c>
    </row>
    <row r="7131" spans="1:23" x14ac:dyDescent="0.25">
      <c r="A7131" s="1">
        <v>7130</v>
      </c>
      <c r="B7131" t="s">
        <v>9311</v>
      </c>
      <c r="C7131" s="4">
        <v>43206</v>
      </c>
      <c r="D7131" s="4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t="str">
        <f>IF(M7131=[1]People!$B$5,[1]People!$A$5,IF(M7131=[1]People!$B$4,[1]People!$A$4,IF(M7131=[1]People!$B$3,[1]People!$A$3,IF(M7131=[1]People!$B$2,[1]People!$A$2,0))))</f>
        <v>Cassandra Brandow</v>
      </c>
      <c r="W7131" t="str">
        <f>IFERROR(INDEX([1]Returns!A:A,MATCH(B7131,[1]Returns!B:B,0)),"No")</f>
        <v>No</v>
      </c>
    </row>
    <row r="7132" spans="1:23" x14ac:dyDescent="0.25">
      <c r="A7132" s="1">
        <v>7131</v>
      </c>
      <c r="B7132" t="s">
        <v>9311</v>
      </c>
      <c r="C7132" s="4">
        <v>43206</v>
      </c>
      <c r="D7132" s="4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t="str">
        <f>IF(M7132=[1]People!$B$5,[1]People!$A$5,IF(M7132=[1]People!$B$4,[1]People!$A$4,IF(M7132=[1]People!$B$3,[1]People!$A$3,IF(M7132=[1]People!$B$2,[1]People!$A$2,0))))</f>
        <v>Cassandra Brandow</v>
      </c>
      <c r="W7132" t="str">
        <f>IFERROR(INDEX([1]Returns!A:A,MATCH(B7132,[1]Returns!B:B,0)),"No")</f>
        <v>No</v>
      </c>
    </row>
    <row r="7133" spans="1:23" x14ac:dyDescent="0.25">
      <c r="A7133" s="1">
        <v>7132</v>
      </c>
      <c r="B7133" t="s">
        <v>9312</v>
      </c>
      <c r="C7133" s="4">
        <v>43795</v>
      </c>
      <c r="D7133" s="4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3">
        <v>0</v>
      </c>
      <c r="U7133" s="1">
        <v>67.064400000000006</v>
      </c>
      <c r="V7133" t="str">
        <f>IF(M7133=[1]People!$B$5,[1]People!$A$5,IF(M7133=[1]People!$B$4,[1]People!$A$4,IF(M7133=[1]People!$B$3,[1]People!$A$3,IF(M7133=[1]People!$B$2,[1]People!$A$2,0))))</f>
        <v>Kelly Williams</v>
      </c>
      <c r="W7133" t="str">
        <f>IFERROR(INDEX([1]Returns!A:A,MATCH(B7133,[1]Returns!B:B,0)),"No")</f>
        <v>No</v>
      </c>
    </row>
    <row r="7134" spans="1:23" x14ac:dyDescent="0.25">
      <c r="A7134" s="1">
        <v>7133</v>
      </c>
      <c r="B7134" t="s">
        <v>9312</v>
      </c>
      <c r="C7134" s="4">
        <v>43795</v>
      </c>
      <c r="D7134" s="4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3">
        <v>0</v>
      </c>
      <c r="U7134" s="1">
        <v>545.18839999999977</v>
      </c>
      <c r="V7134" t="str">
        <f>IF(M7134=[1]People!$B$5,[1]People!$A$5,IF(M7134=[1]People!$B$4,[1]People!$A$4,IF(M7134=[1]People!$B$3,[1]People!$A$3,IF(M7134=[1]People!$B$2,[1]People!$A$2,0))))</f>
        <v>Kelly Williams</v>
      </c>
      <c r="W7134" t="str">
        <f>IFERROR(INDEX([1]Returns!A:A,MATCH(B7134,[1]Returns!B:B,0)),"No")</f>
        <v>No</v>
      </c>
    </row>
    <row r="7135" spans="1:23" x14ac:dyDescent="0.25">
      <c r="A7135" s="1">
        <v>7134</v>
      </c>
      <c r="B7135" t="s">
        <v>9312</v>
      </c>
      <c r="C7135" s="4">
        <v>43795</v>
      </c>
      <c r="D7135" s="4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3">
        <v>0</v>
      </c>
      <c r="U7135" s="1">
        <v>9.8856000000000002</v>
      </c>
      <c r="V7135" t="str">
        <f>IF(M7135=[1]People!$B$5,[1]People!$A$5,IF(M7135=[1]People!$B$4,[1]People!$A$4,IF(M7135=[1]People!$B$3,[1]People!$A$3,IF(M7135=[1]People!$B$2,[1]People!$A$2,0))))</f>
        <v>Kelly Williams</v>
      </c>
      <c r="W7135" t="str">
        <f>IFERROR(INDEX([1]Returns!A:A,MATCH(B7135,[1]Returns!B:B,0)),"No")</f>
        <v>No</v>
      </c>
    </row>
    <row r="7136" spans="1:23" x14ac:dyDescent="0.25">
      <c r="A7136" s="1">
        <v>7135</v>
      </c>
      <c r="B7136" t="s">
        <v>9312</v>
      </c>
      <c r="C7136" s="4">
        <v>43795</v>
      </c>
      <c r="D7136" s="4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3">
        <v>0</v>
      </c>
      <c r="U7136" s="1">
        <v>43.190399999999997</v>
      </c>
      <c r="V7136" t="str">
        <f>IF(M7136=[1]People!$B$5,[1]People!$A$5,IF(M7136=[1]People!$B$4,[1]People!$A$4,IF(M7136=[1]People!$B$3,[1]People!$A$3,IF(M7136=[1]People!$B$2,[1]People!$A$2,0))))</f>
        <v>Kelly Williams</v>
      </c>
      <c r="W7136" t="str">
        <f>IFERROR(INDEX([1]Returns!A:A,MATCH(B7136,[1]Returns!B:B,0)),"No")</f>
        <v>No</v>
      </c>
    </row>
    <row r="7137" spans="1:23" x14ac:dyDescent="0.25">
      <c r="A7137" s="1">
        <v>7136</v>
      </c>
      <c r="B7137" t="s">
        <v>9312</v>
      </c>
      <c r="C7137" s="4">
        <v>43795</v>
      </c>
      <c r="D7137" s="4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t="str">
        <f>IF(M7137=[1]People!$B$5,[1]People!$A$5,IF(M7137=[1]People!$B$4,[1]People!$A$4,IF(M7137=[1]People!$B$3,[1]People!$A$3,IF(M7137=[1]People!$B$2,[1]People!$A$2,0))))</f>
        <v>Kelly Williams</v>
      </c>
      <c r="W7137" t="str">
        <f>IFERROR(INDEX([1]Returns!A:A,MATCH(B7137,[1]Returns!B:B,0)),"No")</f>
        <v>No</v>
      </c>
    </row>
    <row r="7138" spans="1:23" x14ac:dyDescent="0.25">
      <c r="A7138" s="1">
        <v>7137</v>
      </c>
      <c r="B7138" t="s">
        <v>9313</v>
      </c>
      <c r="C7138" s="4">
        <v>43059</v>
      </c>
      <c r="D7138" s="4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t="str">
        <f>IF(M7138=[1]People!$B$5,[1]People!$A$5,IF(M7138=[1]People!$B$4,[1]People!$A$4,IF(M7138=[1]People!$B$3,[1]People!$A$3,IF(M7138=[1]People!$B$2,[1]People!$A$2,0))))</f>
        <v>Cassandra Brandow</v>
      </c>
      <c r="W7138" t="str">
        <f>IFERROR(INDEX([1]Returns!A:A,MATCH(B7138,[1]Returns!B:B,0)),"No")</f>
        <v>No</v>
      </c>
    </row>
    <row r="7139" spans="1:23" x14ac:dyDescent="0.25">
      <c r="A7139" s="1">
        <v>7138</v>
      </c>
      <c r="B7139" t="s">
        <v>9313</v>
      </c>
      <c r="C7139" s="4">
        <v>43059</v>
      </c>
      <c r="D7139" s="4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t="str">
        <f>IF(M7139=[1]People!$B$5,[1]People!$A$5,IF(M7139=[1]People!$B$4,[1]People!$A$4,IF(M7139=[1]People!$B$3,[1]People!$A$3,IF(M7139=[1]People!$B$2,[1]People!$A$2,0))))</f>
        <v>Cassandra Brandow</v>
      </c>
      <c r="W7139" t="str">
        <f>IFERROR(INDEX([1]Returns!A:A,MATCH(B7139,[1]Returns!B:B,0)),"No")</f>
        <v>No</v>
      </c>
    </row>
    <row r="7140" spans="1:23" x14ac:dyDescent="0.25">
      <c r="A7140" s="1">
        <v>7139</v>
      </c>
      <c r="B7140" t="s">
        <v>9313</v>
      </c>
      <c r="C7140" s="4">
        <v>43059</v>
      </c>
      <c r="D7140" s="4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t="str">
        <f>IF(M7140=[1]People!$B$5,[1]People!$A$5,IF(M7140=[1]People!$B$4,[1]People!$A$4,IF(M7140=[1]People!$B$3,[1]People!$A$3,IF(M7140=[1]People!$B$2,[1]People!$A$2,0))))</f>
        <v>Cassandra Brandow</v>
      </c>
      <c r="W7140" t="str">
        <f>IFERROR(INDEX([1]Returns!A:A,MATCH(B7140,[1]Returns!B:B,0)),"No")</f>
        <v>No</v>
      </c>
    </row>
    <row r="7141" spans="1:23" x14ac:dyDescent="0.25">
      <c r="A7141" s="1">
        <v>7140</v>
      </c>
      <c r="B7141" t="s">
        <v>9313</v>
      </c>
      <c r="C7141" s="4">
        <v>43059</v>
      </c>
      <c r="D7141" s="4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t="str">
        <f>IF(M7141=[1]People!$B$5,[1]People!$A$5,IF(M7141=[1]People!$B$4,[1]People!$A$4,IF(M7141=[1]People!$B$3,[1]People!$A$3,IF(M7141=[1]People!$B$2,[1]People!$A$2,0))))</f>
        <v>Cassandra Brandow</v>
      </c>
      <c r="W7141" t="str">
        <f>IFERROR(INDEX([1]Returns!A:A,MATCH(B7141,[1]Returns!B:B,0)),"No")</f>
        <v>No</v>
      </c>
    </row>
    <row r="7142" spans="1:23" x14ac:dyDescent="0.25">
      <c r="A7142" s="1">
        <v>7141</v>
      </c>
      <c r="B7142" t="s">
        <v>9314</v>
      </c>
      <c r="C7142" s="4">
        <v>43715</v>
      </c>
      <c r="D7142" s="4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3">
        <v>0</v>
      </c>
      <c r="U7142" s="1">
        <v>46.543199999999999</v>
      </c>
      <c r="V7142" t="str">
        <f>IF(M7142=[1]People!$B$5,[1]People!$A$5,IF(M7142=[1]People!$B$4,[1]People!$A$4,IF(M7142=[1]People!$B$3,[1]People!$A$3,IF(M7142=[1]People!$B$2,[1]People!$A$2,0))))</f>
        <v>Kelly Williams</v>
      </c>
      <c r="W7142" t="str">
        <f>IFERROR(INDEX([1]Returns!A:A,MATCH(B7142,[1]Returns!B:B,0)),"No")</f>
        <v>No</v>
      </c>
    </row>
    <row r="7143" spans="1:23" x14ac:dyDescent="0.25">
      <c r="A7143" s="1">
        <v>7142</v>
      </c>
      <c r="B7143" t="s">
        <v>9314</v>
      </c>
      <c r="C7143" s="4">
        <v>43715</v>
      </c>
      <c r="D7143" s="4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t="str">
        <f>IF(M7143=[1]People!$B$5,[1]People!$A$5,IF(M7143=[1]People!$B$4,[1]People!$A$4,IF(M7143=[1]People!$B$3,[1]People!$A$3,IF(M7143=[1]People!$B$2,[1]People!$A$2,0))))</f>
        <v>Kelly Williams</v>
      </c>
      <c r="W7143" t="str">
        <f>IFERROR(INDEX([1]Returns!A:A,MATCH(B7143,[1]Returns!B:B,0)),"No")</f>
        <v>No</v>
      </c>
    </row>
    <row r="7144" spans="1:23" x14ac:dyDescent="0.25">
      <c r="A7144" s="1">
        <v>7143</v>
      </c>
      <c r="B7144" t="s">
        <v>9316</v>
      </c>
      <c r="C7144" s="4">
        <v>42698</v>
      </c>
      <c r="D7144" s="4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3">
        <v>0</v>
      </c>
      <c r="U7144" s="1">
        <v>48.906000000000006</v>
      </c>
      <c r="V7144" t="str">
        <f>IF(M7144=[1]People!$B$5,[1]People!$A$5,IF(M7144=[1]People!$B$4,[1]People!$A$4,IF(M7144=[1]People!$B$3,[1]People!$A$3,IF(M7144=[1]People!$B$2,[1]People!$A$2,0))))</f>
        <v>Cassandra Brandow</v>
      </c>
      <c r="W7144" t="str">
        <f>IFERROR(INDEX([1]Returns!A:A,MATCH(B7144,[1]Returns!B:B,0)),"No")</f>
        <v>No</v>
      </c>
    </row>
    <row r="7145" spans="1:23" x14ac:dyDescent="0.25">
      <c r="A7145" s="1">
        <v>7144</v>
      </c>
      <c r="B7145" t="s">
        <v>9317</v>
      </c>
      <c r="C7145" s="4">
        <v>43535</v>
      </c>
      <c r="D7145" s="4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t="str">
        <f>IF(M7145=[1]People!$B$5,[1]People!$A$5,IF(M7145=[1]People!$B$4,[1]People!$A$4,IF(M7145=[1]People!$B$3,[1]People!$A$3,IF(M7145=[1]People!$B$2,[1]People!$A$2,0))))</f>
        <v>Chuck Magee</v>
      </c>
      <c r="W7145" t="str">
        <f>IFERROR(INDEX([1]Returns!A:A,MATCH(B7145,[1]Returns!B:B,0)),"No")</f>
        <v>No</v>
      </c>
    </row>
    <row r="7146" spans="1:23" x14ac:dyDescent="0.25">
      <c r="A7146" s="1">
        <v>7145</v>
      </c>
      <c r="B7146" t="s">
        <v>9317</v>
      </c>
      <c r="C7146" s="4">
        <v>43535</v>
      </c>
      <c r="D7146" s="4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3">
        <v>0.7</v>
      </c>
      <c r="U7146" s="1">
        <v>-8.6057999999999986</v>
      </c>
      <c r="V7146" t="str">
        <f>IF(M7146=[1]People!$B$5,[1]People!$A$5,IF(M7146=[1]People!$B$4,[1]People!$A$4,IF(M7146=[1]People!$B$3,[1]People!$A$3,IF(M7146=[1]People!$B$2,[1]People!$A$2,0))))</f>
        <v>Chuck Magee</v>
      </c>
      <c r="W7146" t="str">
        <f>IFERROR(INDEX([1]Returns!A:A,MATCH(B7146,[1]Returns!B:B,0)),"No")</f>
        <v>No</v>
      </c>
    </row>
    <row r="7147" spans="1:23" x14ac:dyDescent="0.25">
      <c r="A7147" s="1">
        <v>7146</v>
      </c>
      <c r="B7147" t="s">
        <v>9317</v>
      </c>
      <c r="C7147" s="4">
        <v>43535</v>
      </c>
      <c r="D7147" s="4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t="str">
        <f>IF(M7147=[1]People!$B$5,[1]People!$A$5,IF(M7147=[1]People!$B$4,[1]People!$A$4,IF(M7147=[1]People!$B$3,[1]People!$A$3,IF(M7147=[1]People!$B$2,[1]People!$A$2,0))))</f>
        <v>Chuck Magee</v>
      </c>
      <c r="W7147" t="str">
        <f>IFERROR(INDEX([1]Returns!A:A,MATCH(B7147,[1]Returns!B:B,0)),"No")</f>
        <v>No</v>
      </c>
    </row>
    <row r="7148" spans="1:23" x14ac:dyDescent="0.25">
      <c r="A7148" s="1">
        <v>7147</v>
      </c>
      <c r="B7148" t="s">
        <v>9317</v>
      </c>
      <c r="C7148" s="4">
        <v>43535</v>
      </c>
      <c r="D7148" s="4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3">
        <v>0.2</v>
      </c>
      <c r="U7148" s="1">
        <v>3.2460000000000022</v>
      </c>
      <c r="V7148" t="str">
        <f>IF(M7148=[1]People!$B$5,[1]People!$A$5,IF(M7148=[1]People!$B$4,[1]People!$A$4,IF(M7148=[1]People!$B$3,[1]People!$A$3,IF(M7148=[1]People!$B$2,[1]People!$A$2,0))))</f>
        <v>Chuck Magee</v>
      </c>
      <c r="W7148" t="str">
        <f>IFERROR(INDEX([1]Returns!A:A,MATCH(B7148,[1]Returns!B:B,0)),"No")</f>
        <v>No</v>
      </c>
    </row>
    <row r="7149" spans="1:23" x14ac:dyDescent="0.25">
      <c r="A7149" s="1">
        <v>7148</v>
      </c>
      <c r="B7149" t="s">
        <v>9318</v>
      </c>
      <c r="C7149" s="4">
        <v>43263</v>
      </c>
      <c r="D7149" s="4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3">
        <v>0</v>
      </c>
      <c r="U7149" s="1">
        <v>41.822999999999993</v>
      </c>
      <c r="V7149" t="str">
        <f>IF(M7149=[1]People!$B$5,[1]People!$A$5,IF(M7149=[1]People!$B$4,[1]People!$A$4,IF(M7149=[1]People!$B$3,[1]People!$A$3,IF(M7149=[1]People!$B$2,[1]People!$A$2,0))))</f>
        <v>Chuck Magee</v>
      </c>
      <c r="W7149" t="str">
        <f>IFERROR(INDEX([1]Returns!A:A,MATCH(B7149,[1]Returns!B:B,0)),"No")</f>
        <v>No</v>
      </c>
    </row>
    <row r="7150" spans="1:23" x14ac:dyDescent="0.25">
      <c r="A7150" s="1">
        <v>7149</v>
      </c>
      <c r="B7150" t="s">
        <v>9318</v>
      </c>
      <c r="C7150" s="4">
        <v>43263</v>
      </c>
      <c r="D7150" s="4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3">
        <v>0</v>
      </c>
      <c r="U7150" s="1">
        <v>18.396000000000001</v>
      </c>
      <c r="V7150" t="str">
        <f>IF(M7150=[1]People!$B$5,[1]People!$A$5,IF(M7150=[1]People!$B$4,[1]People!$A$4,IF(M7150=[1]People!$B$3,[1]People!$A$3,IF(M7150=[1]People!$B$2,[1]People!$A$2,0))))</f>
        <v>Chuck Magee</v>
      </c>
      <c r="W7150" t="str">
        <f>IFERROR(INDEX([1]Returns!A:A,MATCH(B7150,[1]Returns!B:B,0)),"No")</f>
        <v>No</v>
      </c>
    </row>
    <row r="7151" spans="1:23" x14ac:dyDescent="0.25">
      <c r="A7151" s="1">
        <v>7150</v>
      </c>
      <c r="B7151" t="s">
        <v>9319</v>
      </c>
      <c r="C7151" s="4">
        <v>42912</v>
      </c>
      <c r="D7151" s="4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t="str">
        <f>IF(M7151=[1]People!$B$5,[1]People!$A$5,IF(M7151=[1]People!$B$4,[1]People!$A$4,IF(M7151=[1]People!$B$3,[1]People!$A$3,IF(M7151=[1]People!$B$2,[1]People!$A$2,0))))</f>
        <v>Kelly Williams</v>
      </c>
      <c r="W7151" t="str">
        <f>IFERROR(INDEX([1]Returns!A:A,MATCH(B7151,[1]Returns!B:B,0)),"No")</f>
        <v>No</v>
      </c>
    </row>
    <row r="7152" spans="1:23" x14ac:dyDescent="0.25">
      <c r="A7152" s="1">
        <v>7151</v>
      </c>
      <c r="B7152" t="s">
        <v>9320</v>
      </c>
      <c r="C7152" s="4">
        <v>43821</v>
      </c>
      <c r="D7152" s="4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3">
        <v>0</v>
      </c>
      <c r="U7152" s="1">
        <v>35.490000000000009</v>
      </c>
      <c r="V7152" t="str">
        <f>IF(M7152=[1]People!$B$5,[1]People!$A$5,IF(M7152=[1]People!$B$4,[1]People!$A$4,IF(M7152=[1]People!$B$3,[1]People!$A$3,IF(M7152=[1]People!$B$2,[1]People!$A$2,0))))</f>
        <v>Cassandra Brandow</v>
      </c>
      <c r="W7152" t="str">
        <f>IFERROR(INDEX([1]Returns!A:A,MATCH(B7152,[1]Returns!B:B,0)),"No")</f>
        <v>No</v>
      </c>
    </row>
    <row r="7153" spans="1:23" x14ac:dyDescent="0.25">
      <c r="A7153" s="1">
        <v>7152</v>
      </c>
      <c r="B7153" t="s">
        <v>9321</v>
      </c>
      <c r="C7153" s="4">
        <v>43821</v>
      </c>
      <c r="D7153" s="4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5">
        <v>182.55</v>
      </c>
      <c r="S7153" s="1">
        <v>2</v>
      </c>
      <c r="T7153" s="3">
        <v>0.5</v>
      </c>
      <c r="U7153" s="1">
        <v>-135.08699999999999</v>
      </c>
      <c r="V7153" t="str">
        <f>IF(M7153=[1]People!$B$5,[1]People!$A$5,IF(M7153=[1]People!$B$4,[1]People!$A$4,IF(M7153=[1]People!$B$3,[1]People!$A$3,IF(M7153=[1]People!$B$2,[1]People!$A$2,0))))</f>
        <v>Anna Andreadi</v>
      </c>
      <c r="W7153" t="str">
        <f>IFERROR(INDEX([1]Returns!A:A,MATCH(B7153,[1]Returns!B:B,0)),"No")</f>
        <v>No</v>
      </c>
    </row>
    <row r="7154" spans="1:23" x14ac:dyDescent="0.25">
      <c r="A7154" s="1">
        <v>7153</v>
      </c>
      <c r="B7154" t="s">
        <v>9322</v>
      </c>
      <c r="C7154" s="4">
        <v>42652</v>
      </c>
      <c r="D7154" s="4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t="str">
        <f>IF(M7154=[1]People!$B$5,[1]People!$A$5,IF(M7154=[1]People!$B$4,[1]People!$A$4,IF(M7154=[1]People!$B$3,[1]People!$A$3,IF(M7154=[1]People!$B$2,[1]People!$A$2,0))))</f>
        <v>Cassandra Brandow</v>
      </c>
      <c r="W7154" t="str">
        <f>IFERROR(INDEX([1]Returns!A:A,MATCH(B7154,[1]Returns!B:B,0)),"No")</f>
        <v>No</v>
      </c>
    </row>
    <row r="7155" spans="1:23" x14ac:dyDescent="0.25">
      <c r="A7155" s="1">
        <v>7154</v>
      </c>
      <c r="B7155" t="s">
        <v>9323</v>
      </c>
      <c r="C7155" s="4">
        <v>43079</v>
      </c>
      <c r="D7155" s="4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3">
        <v>0.8</v>
      </c>
      <c r="U7155" s="1">
        <v>-108.8304</v>
      </c>
      <c r="V7155" t="str">
        <f>IF(M7155=[1]People!$B$5,[1]People!$A$5,IF(M7155=[1]People!$B$4,[1]People!$A$4,IF(M7155=[1]People!$B$3,[1]People!$A$3,IF(M7155=[1]People!$B$2,[1]People!$A$2,0))))</f>
        <v>Kelly Williams</v>
      </c>
      <c r="W7155" t="str">
        <f>IFERROR(INDEX([1]Returns!A:A,MATCH(B7155,[1]Returns!B:B,0)),"No")</f>
        <v>No</v>
      </c>
    </row>
    <row r="7156" spans="1:23" x14ac:dyDescent="0.25">
      <c r="A7156" s="1">
        <v>7155</v>
      </c>
      <c r="B7156" t="s">
        <v>9324</v>
      </c>
      <c r="C7156" s="4">
        <v>43094</v>
      </c>
      <c r="D7156" s="4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3">
        <v>0</v>
      </c>
      <c r="U7156" s="1">
        <v>46.899599999999964</v>
      </c>
      <c r="V7156" t="str">
        <f>IF(M7156=[1]People!$B$5,[1]People!$A$5,IF(M7156=[1]People!$B$4,[1]People!$A$4,IF(M7156=[1]People!$B$3,[1]People!$A$3,IF(M7156=[1]People!$B$2,[1]People!$A$2,0))))</f>
        <v>Cassandra Brandow</v>
      </c>
      <c r="W7156" t="str">
        <f>IFERROR(INDEX([1]Returns!A:A,MATCH(B7156,[1]Returns!B:B,0)),"No")</f>
        <v>Yes</v>
      </c>
    </row>
    <row r="7157" spans="1:23" x14ac:dyDescent="0.25">
      <c r="A7157" s="1">
        <v>7156</v>
      </c>
      <c r="B7157" t="s">
        <v>9324</v>
      </c>
      <c r="C7157" s="4">
        <v>43094</v>
      </c>
      <c r="D7157" s="4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t="str">
        <f>IF(M7157=[1]People!$B$5,[1]People!$A$5,IF(M7157=[1]People!$B$4,[1]People!$A$4,IF(M7157=[1]People!$B$3,[1]People!$A$3,IF(M7157=[1]People!$B$2,[1]People!$A$2,0))))</f>
        <v>Cassandra Brandow</v>
      </c>
      <c r="W7157" t="str">
        <f>IFERROR(INDEX([1]Returns!A:A,MATCH(B7157,[1]Returns!B:B,0)),"No")</f>
        <v>Yes</v>
      </c>
    </row>
    <row r="7158" spans="1:23" x14ac:dyDescent="0.25">
      <c r="A7158" s="1">
        <v>7157</v>
      </c>
      <c r="B7158" t="s">
        <v>9325</v>
      </c>
      <c r="C7158" s="4">
        <v>43584</v>
      </c>
      <c r="D7158" s="4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3">
        <v>0</v>
      </c>
      <c r="U7158" s="1">
        <v>2.4058999999999999</v>
      </c>
      <c r="V7158" t="str">
        <f>IF(M7158=[1]People!$B$5,[1]People!$A$5,IF(M7158=[1]People!$B$4,[1]People!$A$4,IF(M7158=[1]People!$B$3,[1]People!$A$3,IF(M7158=[1]People!$B$2,[1]People!$A$2,0))))</f>
        <v>Chuck Magee</v>
      </c>
      <c r="W7158" t="str">
        <f>IFERROR(INDEX([1]Returns!A:A,MATCH(B7158,[1]Returns!B:B,0)),"No")</f>
        <v>No</v>
      </c>
    </row>
    <row r="7159" spans="1:23" x14ac:dyDescent="0.25">
      <c r="A7159" s="1">
        <v>7158</v>
      </c>
      <c r="B7159" t="s">
        <v>9326</v>
      </c>
      <c r="C7159" s="4">
        <v>43187</v>
      </c>
      <c r="D7159" s="4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5">
        <v>87.92</v>
      </c>
      <c r="S7159" s="1">
        <v>4</v>
      </c>
      <c r="T7159" s="3">
        <v>0</v>
      </c>
      <c r="U7159" s="1">
        <v>0.87919999999999732</v>
      </c>
      <c r="V7159" t="str">
        <f>IF(M7159=[1]People!$B$5,[1]People!$A$5,IF(M7159=[1]People!$B$4,[1]People!$A$4,IF(M7159=[1]People!$B$3,[1]People!$A$3,IF(M7159=[1]People!$B$2,[1]People!$A$2,0))))</f>
        <v>Anna Andreadi</v>
      </c>
      <c r="W7159" t="str">
        <f>IFERROR(INDEX([1]Returns!A:A,MATCH(B7159,[1]Returns!B:B,0)),"No")</f>
        <v>No</v>
      </c>
    </row>
    <row r="7160" spans="1:23" x14ac:dyDescent="0.25">
      <c r="A7160" s="1">
        <v>7159</v>
      </c>
      <c r="B7160" t="s">
        <v>9326</v>
      </c>
      <c r="C7160" s="4">
        <v>43187</v>
      </c>
      <c r="D7160" s="4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5">
        <v>5.98</v>
      </c>
      <c r="S7160" s="1">
        <v>1</v>
      </c>
      <c r="T7160" s="3">
        <v>0</v>
      </c>
      <c r="U7160" s="1">
        <v>2.9302000000000001</v>
      </c>
      <c r="V7160" t="str">
        <f>IF(M7160=[1]People!$B$5,[1]People!$A$5,IF(M7160=[1]People!$B$4,[1]People!$A$4,IF(M7160=[1]People!$B$3,[1]People!$A$3,IF(M7160=[1]People!$B$2,[1]People!$A$2,0))))</f>
        <v>Anna Andreadi</v>
      </c>
      <c r="W7160" t="str">
        <f>IFERROR(INDEX([1]Returns!A:A,MATCH(B7160,[1]Returns!B:B,0)),"No")</f>
        <v>No</v>
      </c>
    </row>
    <row r="7161" spans="1:23" x14ac:dyDescent="0.25">
      <c r="A7161" s="1">
        <v>7160</v>
      </c>
      <c r="B7161" t="s">
        <v>9329</v>
      </c>
      <c r="C7161" s="4">
        <v>42868</v>
      </c>
      <c r="D7161" s="4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t="str">
        <f>IF(M7161=[1]People!$B$5,[1]People!$A$5,IF(M7161=[1]People!$B$4,[1]People!$A$4,IF(M7161=[1]People!$B$3,[1]People!$A$3,IF(M7161=[1]People!$B$2,[1]People!$A$2,0))))</f>
        <v>Kelly Williams</v>
      </c>
      <c r="W7161" t="str">
        <f>IFERROR(INDEX([1]Returns!A:A,MATCH(B7161,[1]Returns!B:B,0)),"No")</f>
        <v>No</v>
      </c>
    </row>
    <row r="7162" spans="1:23" x14ac:dyDescent="0.25">
      <c r="A7162" s="1">
        <v>7161</v>
      </c>
      <c r="B7162" t="s">
        <v>9329</v>
      </c>
      <c r="C7162" s="4">
        <v>42868</v>
      </c>
      <c r="D7162" s="4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3">
        <v>0.2</v>
      </c>
      <c r="U7162" s="1">
        <v>5.6</v>
      </c>
      <c r="V7162" t="str">
        <f>IF(M7162=[1]People!$B$5,[1]People!$A$5,IF(M7162=[1]People!$B$4,[1]People!$A$4,IF(M7162=[1]People!$B$3,[1]People!$A$3,IF(M7162=[1]People!$B$2,[1]People!$A$2,0))))</f>
        <v>Kelly Williams</v>
      </c>
      <c r="W7162" t="str">
        <f>IFERROR(INDEX([1]Returns!A:A,MATCH(B7162,[1]Returns!B:B,0)),"No")</f>
        <v>No</v>
      </c>
    </row>
    <row r="7163" spans="1:23" x14ac:dyDescent="0.25">
      <c r="A7163" s="1">
        <v>7162</v>
      </c>
      <c r="B7163" t="s">
        <v>9330</v>
      </c>
      <c r="C7163" s="4">
        <v>42555</v>
      </c>
      <c r="D7163" s="4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3">
        <v>0</v>
      </c>
      <c r="U7163" s="1">
        <v>10.92</v>
      </c>
      <c r="V7163" t="str">
        <f>IF(M7163=[1]People!$B$5,[1]People!$A$5,IF(M7163=[1]People!$B$4,[1]People!$A$4,IF(M7163=[1]People!$B$3,[1]People!$A$3,IF(M7163=[1]People!$B$2,[1]People!$A$2,0))))</f>
        <v>Cassandra Brandow</v>
      </c>
      <c r="W7163" t="str">
        <f>IFERROR(INDEX([1]Returns!A:A,MATCH(B7163,[1]Returns!B:B,0)),"No")</f>
        <v>No</v>
      </c>
    </row>
    <row r="7164" spans="1:23" x14ac:dyDescent="0.25">
      <c r="A7164" s="1">
        <v>7163</v>
      </c>
      <c r="B7164" t="s">
        <v>9330</v>
      </c>
      <c r="C7164" s="4">
        <v>42555</v>
      </c>
      <c r="D7164" s="4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t="str">
        <f>IF(M7164=[1]People!$B$5,[1]People!$A$5,IF(M7164=[1]People!$B$4,[1]People!$A$4,IF(M7164=[1]People!$B$3,[1]People!$A$3,IF(M7164=[1]People!$B$2,[1]People!$A$2,0))))</f>
        <v>Cassandra Brandow</v>
      </c>
      <c r="W7164" t="str">
        <f>IFERROR(INDEX([1]Returns!A:A,MATCH(B7164,[1]Returns!B:B,0)),"No")</f>
        <v>No</v>
      </c>
    </row>
    <row r="7165" spans="1:23" x14ac:dyDescent="0.25">
      <c r="A7165" s="1">
        <v>7164</v>
      </c>
      <c r="B7165" t="s">
        <v>9331</v>
      </c>
      <c r="C7165" s="4">
        <v>42482</v>
      </c>
      <c r="D7165" s="4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3">
        <v>0</v>
      </c>
      <c r="U7165" s="1">
        <v>121.44159999999999</v>
      </c>
      <c r="V7165" t="str">
        <f>IF(M7165=[1]People!$B$5,[1]People!$A$5,IF(M7165=[1]People!$B$4,[1]People!$A$4,IF(M7165=[1]People!$B$3,[1]People!$A$3,IF(M7165=[1]People!$B$2,[1]People!$A$2,0))))</f>
        <v>Chuck Magee</v>
      </c>
      <c r="W7165" t="str">
        <f>IFERROR(INDEX([1]Returns!A:A,MATCH(B7165,[1]Returns!B:B,0)),"No")</f>
        <v>No</v>
      </c>
    </row>
    <row r="7166" spans="1:23" x14ac:dyDescent="0.25">
      <c r="A7166" s="1">
        <v>7165</v>
      </c>
      <c r="B7166" t="s">
        <v>9331</v>
      </c>
      <c r="C7166" s="4">
        <v>42482</v>
      </c>
      <c r="D7166" s="4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t="str">
        <f>IF(M7166=[1]People!$B$5,[1]People!$A$5,IF(M7166=[1]People!$B$4,[1]People!$A$4,IF(M7166=[1]People!$B$3,[1]People!$A$3,IF(M7166=[1]People!$B$2,[1]People!$A$2,0))))</f>
        <v>Chuck Magee</v>
      </c>
      <c r="W7166" t="str">
        <f>IFERROR(INDEX([1]Returns!A:A,MATCH(B7166,[1]Returns!B:B,0)),"No")</f>
        <v>No</v>
      </c>
    </row>
    <row r="7167" spans="1:23" x14ac:dyDescent="0.25">
      <c r="A7167" s="1">
        <v>7166</v>
      </c>
      <c r="B7167" t="s">
        <v>9332</v>
      </c>
      <c r="C7167" s="4">
        <v>43362</v>
      </c>
      <c r="D7167" s="4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3">
        <v>0</v>
      </c>
      <c r="U7167" s="1">
        <v>17.379999999999995</v>
      </c>
      <c r="V7167" t="str">
        <f>IF(M7167=[1]People!$B$5,[1]People!$A$5,IF(M7167=[1]People!$B$4,[1]People!$A$4,IF(M7167=[1]People!$B$3,[1]People!$A$3,IF(M7167=[1]People!$B$2,[1]People!$A$2,0))))</f>
        <v>Chuck Magee</v>
      </c>
      <c r="W7167" t="str">
        <f>IFERROR(INDEX([1]Returns!A:A,MATCH(B7167,[1]Returns!B:B,0)),"No")</f>
        <v>No</v>
      </c>
    </row>
    <row r="7168" spans="1:23" x14ac:dyDescent="0.25">
      <c r="A7168" s="1">
        <v>7167</v>
      </c>
      <c r="B7168" t="s">
        <v>9333</v>
      </c>
      <c r="C7168" s="4">
        <v>42573</v>
      </c>
      <c r="D7168" s="4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5">
        <v>11.52</v>
      </c>
      <c r="S7168" s="1">
        <v>4</v>
      </c>
      <c r="T7168" s="3">
        <v>0</v>
      </c>
      <c r="U7168" s="1">
        <v>3.2256</v>
      </c>
      <c r="V7168" t="str">
        <f>IF(M7168=[1]People!$B$5,[1]People!$A$5,IF(M7168=[1]People!$B$4,[1]People!$A$4,IF(M7168=[1]People!$B$3,[1]People!$A$3,IF(M7168=[1]People!$B$2,[1]People!$A$2,0))))</f>
        <v>Anna Andreadi</v>
      </c>
      <c r="W7168" t="str">
        <f>IFERROR(INDEX([1]Returns!A:A,MATCH(B7168,[1]Returns!B:B,0)),"No")</f>
        <v>No</v>
      </c>
    </row>
    <row r="7169" spans="1:23" x14ac:dyDescent="0.25">
      <c r="A7169" s="1">
        <v>7168</v>
      </c>
      <c r="B7169" t="s">
        <v>9333</v>
      </c>
      <c r="C7169" s="4">
        <v>42573</v>
      </c>
      <c r="D7169" s="4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5">
        <v>717.72</v>
      </c>
      <c r="S7169" s="1">
        <v>3</v>
      </c>
      <c r="T7169" s="3">
        <v>0.2</v>
      </c>
      <c r="U7169" s="1">
        <v>71.77200000000002</v>
      </c>
      <c r="V7169" t="str">
        <f>IF(M7169=[1]People!$B$5,[1]People!$A$5,IF(M7169=[1]People!$B$4,[1]People!$A$4,IF(M7169=[1]People!$B$3,[1]People!$A$3,IF(M7169=[1]People!$B$2,[1]People!$A$2,0))))</f>
        <v>Anna Andreadi</v>
      </c>
      <c r="W7169" t="str">
        <f>IFERROR(INDEX([1]Returns!A:A,MATCH(B7169,[1]Returns!B:B,0)),"No")</f>
        <v>No</v>
      </c>
    </row>
    <row r="7170" spans="1:23" x14ac:dyDescent="0.25">
      <c r="A7170" s="1">
        <v>7169</v>
      </c>
      <c r="B7170" t="s">
        <v>9333</v>
      </c>
      <c r="C7170" s="4">
        <v>42573</v>
      </c>
      <c r="D7170" s="4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5">
        <v>236.5</v>
      </c>
      <c r="S7170" s="1">
        <v>10</v>
      </c>
      <c r="T7170" s="3">
        <v>0</v>
      </c>
      <c r="U7170" s="1">
        <v>68.584999999999994</v>
      </c>
      <c r="V7170" t="str">
        <f>IF(M7170=[1]People!$B$5,[1]People!$A$5,IF(M7170=[1]People!$B$4,[1]People!$A$4,IF(M7170=[1]People!$B$3,[1]People!$A$3,IF(M7170=[1]People!$B$2,[1]People!$A$2,0))))</f>
        <v>Anna Andreadi</v>
      </c>
      <c r="W7170" t="str">
        <f>IFERROR(INDEX([1]Returns!A:A,MATCH(B7170,[1]Returns!B:B,0)),"No")</f>
        <v>No</v>
      </c>
    </row>
    <row r="7171" spans="1:23" x14ac:dyDescent="0.25">
      <c r="A7171" s="1">
        <v>7170</v>
      </c>
      <c r="B7171" t="s">
        <v>9333</v>
      </c>
      <c r="C7171" s="4">
        <v>42573</v>
      </c>
      <c r="D7171" s="4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5">
        <v>170.35200000000003</v>
      </c>
      <c r="S7171" s="1">
        <v>3</v>
      </c>
      <c r="T7171" s="3">
        <v>0.2</v>
      </c>
      <c r="U7171" s="1">
        <v>19.164599999999979</v>
      </c>
      <c r="V7171" t="str">
        <f>IF(M7171=[1]People!$B$5,[1]People!$A$5,IF(M7171=[1]People!$B$4,[1]People!$A$4,IF(M7171=[1]People!$B$3,[1]People!$A$3,IF(M7171=[1]People!$B$2,[1]People!$A$2,0))))</f>
        <v>Anna Andreadi</v>
      </c>
      <c r="W7171" t="str">
        <f>IFERROR(INDEX([1]Returns!A:A,MATCH(B7171,[1]Returns!B:B,0)),"No")</f>
        <v>No</v>
      </c>
    </row>
    <row r="7172" spans="1:23" x14ac:dyDescent="0.25">
      <c r="A7172" s="1">
        <v>7171</v>
      </c>
      <c r="B7172" t="s">
        <v>9334</v>
      </c>
      <c r="C7172" s="4">
        <v>43746</v>
      </c>
      <c r="D7172" s="4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t="str">
        <f>IF(M7172=[1]People!$B$5,[1]People!$A$5,IF(M7172=[1]People!$B$4,[1]People!$A$4,IF(M7172=[1]People!$B$3,[1]People!$A$3,IF(M7172=[1]People!$B$2,[1]People!$A$2,0))))</f>
        <v>Chuck Magee</v>
      </c>
      <c r="W7172" t="str">
        <f>IFERROR(INDEX([1]Returns!A:A,MATCH(B7172,[1]Returns!B:B,0)),"No")</f>
        <v>No</v>
      </c>
    </row>
    <row r="7173" spans="1:23" x14ac:dyDescent="0.25">
      <c r="A7173" s="1">
        <v>7172</v>
      </c>
      <c r="B7173" t="s">
        <v>9335</v>
      </c>
      <c r="C7173" s="4">
        <v>43580</v>
      </c>
      <c r="D7173" s="4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5">
        <v>107.97</v>
      </c>
      <c r="S7173" s="1">
        <v>3</v>
      </c>
      <c r="T7173" s="3">
        <v>0</v>
      </c>
      <c r="U7173" s="1">
        <v>22.6737</v>
      </c>
      <c r="V7173" t="str">
        <f>IF(M7173=[1]People!$B$5,[1]People!$A$5,IF(M7173=[1]People!$B$4,[1]People!$A$4,IF(M7173=[1]People!$B$3,[1]People!$A$3,IF(M7173=[1]People!$B$2,[1]People!$A$2,0))))</f>
        <v>Anna Andreadi</v>
      </c>
      <c r="W7173" t="str">
        <f>IFERROR(INDEX([1]Returns!A:A,MATCH(B7173,[1]Returns!B:B,0)),"No")</f>
        <v>No</v>
      </c>
    </row>
    <row r="7174" spans="1:23" x14ac:dyDescent="0.25">
      <c r="A7174" s="1">
        <v>7173</v>
      </c>
      <c r="B7174" t="s">
        <v>9336</v>
      </c>
      <c r="C7174" s="4">
        <v>43550</v>
      </c>
      <c r="D7174" s="4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3">
        <v>0.2</v>
      </c>
      <c r="U7174" s="1">
        <v>1.7995000000000019</v>
      </c>
      <c r="V7174" t="str">
        <f>IF(M7174=[1]People!$B$5,[1]People!$A$5,IF(M7174=[1]People!$B$4,[1]People!$A$4,IF(M7174=[1]People!$B$3,[1]People!$A$3,IF(M7174=[1]People!$B$2,[1]People!$A$2,0))))</f>
        <v>Kelly Williams</v>
      </c>
      <c r="W7174" t="str">
        <f>IFERROR(INDEX([1]Returns!A:A,MATCH(B7174,[1]Returns!B:B,0)),"No")</f>
        <v>No</v>
      </c>
    </row>
    <row r="7175" spans="1:23" x14ac:dyDescent="0.25">
      <c r="A7175" s="1">
        <v>7174</v>
      </c>
      <c r="B7175" t="s">
        <v>9336</v>
      </c>
      <c r="C7175" s="4">
        <v>43550</v>
      </c>
      <c r="D7175" s="4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3">
        <v>0.2</v>
      </c>
      <c r="U7175" s="1">
        <v>569.99050000000011</v>
      </c>
      <c r="V7175" t="str">
        <f>IF(M7175=[1]People!$B$5,[1]People!$A$5,IF(M7175=[1]People!$B$4,[1]People!$A$4,IF(M7175=[1]People!$B$3,[1]People!$A$3,IF(M7175=[1]People!$B$2,[1]People!$A$2,0))))</f>
        <v>Kelly Williams</v>
      </c>
      <c r="W7175" t="str">
        <f>IFERROR(INDEX([1]Returns!A:A,MATCH(B7175,[1]Returns!B:B,0)),"No")</f>
        <v>No</v>
      </c>
    </row>
    <row r="7176" spans="1:23" x14ac:dyDescent="0.25">
      <c r="A7176" s="1">
        <v>7175</v>
      </c>
      <c r="B7176" t="s">
        <v>9336</v>
      </c>
      <c r="C7176" s="4">
        <v>43550</v>
      </c>
      <c r="D7176" s="4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t="str">
        <f>IF(M7176=[1]People!$B$5,[1]People!$A$5,IF(M7176=[1]People!$B$4,[1]People!$A$4,IF(M7176=[1]People!$B$3,[1]People!$A$3,IF(M7176=[1]People!$B$2,[1]People!$A$2,0))))</f>
        <v>Kelly Williams</v>
      </c>
      <c r="W7176" t="str">
        <f>IFERROR(INDEX([1]Returns!A:A,MATCH(B7176,[1]Returns!B:B,0)),"No")</f>
        <v>No</v>
      </c>
    </row>
    <row r="7177" spans="1:23" x14ac:dyDescent="0.25">
      <c r="A7177" s="1">
        <v>7176</v>
      </c>
      <c r="B7177" t="s">
        <v>9336</v>
      </c>
      <c r="C7177" s="4">
        <v>43550</v>
      </c>
      <c r="D7177" s="4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t="str">
        <f>IF(M7177=[1]People!$B$5,[1]People!$A$5,IF(M7177=[1]People!$B$4,[1]People!$A$4,IF(M7177=[1]People!$B$3,[1]People!$A$3,IF(M7177=[1]People!$B$2,[1]People!$A$2,0))))</f>
        <v>Kelly Williams</v>
      </c>
      <c r="W7177" t="str">
        <f>IFERROR(INDEX([1]Returns!A:A,MATCH(B7177,[1]Returns!B:B,0)),"No")</f>
        <v>No</v>
      </c>
    </row>
    <row r="7178" spans="1:23" x14ac:dyDescent="0.25">
      <c r="A7178" s="1">
        <v>7177</v>
      </c>
      <c r="B7178" t="s">
        <v>9336</v>
      </c>
      <c r="C7178" s="4">
        <v>43550</v>
      </c>
      <c r="D7178" s="4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t="str">
        <f>IF(M7178=[1]People!$B$5,[1]People!$A$5,IF(M7178=[1]People!$B$4,[1]People!$A$4,IF(M7178=[1]People!$B$3,[1]People!$A$3,IF(M7178=[1]People!$B$2,[1]People!$A$2,0))))</f>
        <v>Kelly Williams</v>
      </c>
      <c r="W7178" t="str">
        <f>IFERROR(INDEX([1]Returns!A:A,MATCH(B7178,[1]Returns!B:B,0)),"No")</f>
        <v>No</v>
      </c>
    </row>
    <row r="7179" spans="1:23" x14ac:dyDescent="0.25">
      <c r="A7179" s="1">
        <v>7178</v>
      </c>
      <c r="B7179" t="s">
        <v>9337</v>
      </c>
      <c r="C7179" s="4">
        <v>43589</v>
      </c>
      <c r="D7179" s="4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t="str">
        <f>IF(M7179=[1]People!$B$5,[1]People!$A$5,IF(M7179=[1]People!$B$4,[1]People!$A$4,IF(M7179=[1]People!$B$3,[1]People!$A$3,IF(M7179=[1]People!$B$2,[1]People!$A$2,0))))</f>
        <v>Chuck Magee</v>
      </c>
      <c r="W7179" t="str">
        <f>IFERROR(INDEX([1]Returns!A:A,MATCH(B7179,[1]Returns!B:B,0)),"No")</f>
        <v>No</v>
      </c>
    </row>
    <row r="7180" spans="1:23" x14ac:dyDescent="0.25">
      <c r="A7180" s="1">
        <v>7179</v>
      </c>
      <c r="B7180" t="s">
        <v>9337</v>
      </c>
      <c r="C7180" s="4">
        <v>43589</v>
      </c>
      <c r="D7180" s="4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t="str">
        <f>IF(M7180=[1]People!$B$5,[1]People!$A$5,IF(M7180=[1]People!$B$4,[1]People!$A$4,IF(M7180=[1]People!$B$3,[1]People!$A$3,IF(M7180=[1]People!$B$2,[1]People!$A$2,0))))</f>
        <v>Chuck Magee</v>
      </c>
      <c r="W7180" t="str">
        <f>IFERROR(INDEX([1]Returns!A:A,MATCH(B7180,[1]Returns!B:B,0)),"No")</f>
        <v>No</v>
      </c>
    </row>
    <row r="7181" spans="1:23" x14ac:dyDescent="0.25">
      <c r="A7181" s="1">
        <v>7180</v>
      </c>
      <c r="B7181" t="s">
        <v>9338</v>
      </c>
      <c r="C7181" s="4">
        <v>43418</v>
      </c>
      <c r="D7181" s="4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3">
        <v>0</v>
      </c>
      <c r="U7181" s="1">
        <v>25.191600000000005</v>
      </c>
      <c r="V7181" t="str">
        <f>IF(M7181=[1]People!$B$5,[1]People!$A$5,IF(M7181=[1]People!$B$4,[1]People!$A$4,IF(M7181=[1]People!$B$3,[1]People!$A$3,IF(M7181=[1]People!$B$2,[1]People!$A$2,0))))</f>
        <v>Chuck Magee</v>
      </c>
      <c r="W7181" t="str">
        <f>IFERROR(INDEX([1]Returns!A:A,MATCH(B7181,[1]Returns!B:B,0)),"No")</f>
        <v>No</v>
      </c>
    </row>
    <row r="7182" spans="1:23" x14ac:dyDescent="0.25">
      <c r="A7182" s="1">
        <v>7181</v>
      </c>
      <c r="B7182" t="s">
        <v>9339</v>
      </c>
      <c r="C7182" s="4">
        <v>42375</v>
      </c>
      <c r="D7182" s="4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3">
        <v>0</v>
      </c>
      <c r="U7182" s="1">
        <v>5.2397999999999998</v>
      </c>
      <c r="V7182" t="str">
        <f>IF(M7182=[1]People!$B$5,[1]People!$A$5,IF(M7182=[1]People!$B$4,[1]People!$A$4,IF(M7182=[1]People!$B$3,[1]People!$A$3,IF(M7182=[1]People!$B$2,[1]People!$A$2,0))))</f>
        <v>Cassandra Brandow</v>
      </c>
      <c r="W7182" t="str">
        <f>IFERROR(INDEX([1]Returns!A:A,MATCH(B7182,[1]Returns!B:B,0)),"No")</f>
        <v>No</v>
      </c>
    </row>
    <row r="7183" spans="1:23" x14ac:dyDescent="0.25">
      <c r="A7183" s="1">
        <v>7182</v>
      </c>
      <c r="B7183" t="s">
        <v>9340</v>
      </c>
      <c r="C7183" s="4">
        <v>43461</v>
      </c>
      <c r="D7183" s="4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3">
        <v>0.2</v>
      </c>
      <c r="U7183" s="1">
        <v>0.5</v>
      </c>
      <c r="V7183" t="str">
        <f>IF(M7183=[1]People!$B$5,[1]People!$A$5,IF(M7183=[1]People!$B$4,[1]People!$A$4,IF(M7183=[1]People!$B$3,[1]People!$A$3,IF(M7183=[1]People!$B$2,[1]People!$A$2,0))))</f>
        <v>Chuck Magee</v>
      </c>
      <c r="W7183" t="str">
        <f>IFERROR(INDEX([1]Returns!A:A,MATCH(B7183,[1]Returns!B:B,0)),"No")</f>
        <v>No</v>
      </c>
    </row>
    <row r="7184" spans="1:23" x14ac:dyDescent="0.25">
      <c r="A7184" s="1">
        <v>7183</v>
      </c>
      <c r="B7184" t="s">
        <v>9341</v>
      </c>
      <c r="C7184" s="4">
        <v>43585</v>
      </c>
      <c r="D7184" s="4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5">
        <v>23.24</v>
      </c>
      <c r="S7184" s="1">
        <v>5</v>
      </c>
      <c r="T7184" s="3">
        <v>0.2</v>
      </c>
      <c r="U7184" s="1">
        <v>7.5529999999999982</v>
      </c>
      <c r="V7184" t="str">
        <f>IF(M7184=[1]People!$B$5,[1]People!$A$5,IF(M7184=[1]People!$B$4,[1]People!$A$4,IF(M7184=[1]People!$B$3,[1]People!$A$3,IF(M7184=[1]People!$B$2,[1]People!$A$2,0))))</f>
        <v>Anna Andreadi</v>
      </c>
      <c r="W7184" t="str">
        <f>IFERROR(INDEX([1]Returns!A:A,MATCH(B7184,[1]Returns!B:B,0)),"No")</f>
        <v>Yes</v>
      </c>
    </row>
    <row r="7185" spans="1:23" x14ac:dyDescent="0.25">
      <c r="A7185" s="1">
        <v>7184</v>
      </c>
      <c r="B7185" t="s">
        <v>9342</v>
      </c>
      <c r="C7185" s="4">
        <v>43576</v>
      </c>
      <c r="D7185" s="4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3">
        <v>0</v>
      </c>
      <c r="U7185" s="1">
        <v>227.20500000000004</v>
      </c>
      <c r="V7185" t="str">
        <f>IF(M7185=[1]People!$B$5,[1]People!$A$5,IF(M7185=[1]People!$B$4,[1]People!$A$4,IF(M7185=[1]People!$B$3,[1]People!$A$3,IF(M7185=[1]People!$B$2,[1]People!$A$2,0))))</f>
        <v>Chuck Magee</v>
      </c>
      <c r="W7185" t="str">
        <f>IFERROR(INDEX([1]Returns!A:A,MATCH(B7185,[1]Returns!B:B,0)),"No")</f>
        <v>No</v>
      </c>
    </row>
    <row r="7186" spans="1:23" x14ac:dyDescent="0.25">
      <c r="A7186" s="1">
        <v>7185</v>
      </c>
      <c r="B7186" t="s">
        <v>9343</v>
      </c>
      <c r="C7186" s="4">
        <v>43694</v>
      </c>
      <c r="D7186" s="4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t="str">
        <f>IF(M7186=[1]People!$B$5,[1]People!$A$5,IF(M7186=[1]People!$B$4,[1]People!$A$4,IF(M7186=[1]People!$B$3,[1]People!$A$3,IF(M7186=[1]People!$B$2,[1]People!$A$2,0))))</f>
        <v>Kelly Williams</v>
      </c>
      <c r="W7186" t="str">
        <f>IFERROR(INDEX([1]Returns!A:A,MATCH(B7186,[1]Returns!B:B,0)),"No")</f>
        <v>No</v>
      </c>
    </row>
    <row r="7187" spans="1:23" x14ac:dyDescent="0.25">
      <c r="A7187" s="1">
        <v>7186</v>
      </c>
      <c r="B7187" t="s">
        <v>9343</v>
      </c>
      <c r="C7187" s="4">
        <v>43694</v>
      </c>
      <c r="D7187" s="4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3">
        <v>0.2</v>
      </c>
      <c r="U7187" s="1">
        <v>1.0019999999999993</v>
      </c>
      <c r="V7187" t="str">
        <f>IF(M7187=[1]People!$B$5,[1]People!$A$5,IF(M7187=[1]People!$B$4,[1]People!$A$4,IF(M7187=[1]People!$B$3,[1]People!$A$3,IF(M7187=[1]People!$B$2,[1]People!$A$2,0))))</f>
        <v>Kelly Williams</v>
      </c>
      <c r="W7187" t="str">
        <f>IFERROR(INDEX([1]Returns!A:A,MATCH(B7187,[1]Returns!B:B,0)),"No")</f>
        <v>No</v>
      </c>
    </row>
    <row r="7188" spans="1:23" x14ac:dyDescent="0.25">
      <c r="A7188" s="1">
        <v>7187</v>
      </c>
      <c r="B7188" t="s">
        <v>9343</v>
      </c>
      <c r="C7188" s="4">
        <v>43694</v>
      </c>
      <c r="D7188" s="4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t="str">
        <f>IF(M7188=[1]People!$B$5,[1]People!$A$5,IF(M7188=[1]People!$B$4,[1]People!$A$4,IF(M7188=[1]People!$B$3,[1]People!$A$3,IF(M7188=[1]People!$B$2,[1]People!$A$2,0))))</f>
        <v>Kelly Williams</v>
      </c>
      <c r="W7188" t="str">
        <f>IFERROR(INDEX([1]Returns!A:A,MATCH(B7188,[1]Returns!B:B,0)),"No")</f>
        <v>No</v>
      </c>
    </row>
    <row r="7189" spans="1:23" x14ac:dyDescent="0.25">
      <c r="A7189" s="1">
        <v>7188</v>
      </c>
      <c r="B7189" t="s">
        <v>9343</v>
      </c>
      <c r="C7189" s="4">
        <v>43694</v>
      </c>
      <c r="D7189" s="4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t="str">
        <f>IF(M7189=[1]People!$B$5,[1]People!$A$5,IF(M7189=[1]People!$B$4,[1]People!$A$4,IF(M7189=[1]People!$B$3,[1]People!$A$3,IF(M7189=[1]People!$B$2,[1]People!$A$2,0))))</f>
        <v>Kelly Williams</v>
      </c>
      <c r="W7189" t="str">
        <f>IFERROR(INDEX([1]Returns!A:A,MATCH(B7189,[1]Returns!B:B,0)),"No")</f>
        <v>No</v>
      </c>
    </row>
    <row r="7190" spans="1:23" x14ac:dyDescent="0.25">
      <c r="A7190" s="1">
        <v>7189</v>
      </c>
      <c r="B7190" t="s">
        <v>9343</v>
      </c>
      <c r="C7190" s="4">
        <v>43694</v>
      </c>
      <c r="D7190" s="4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t="str">
        <f>IF(M7190=[1]People!$B$5,[1]People!$A$5,IF(M7190=[1]People!$B$4,[1]People!$A$4,IF(M7190=[1]People!$B$3,[1]People!$A$3,IF(M7190=[1]People!$B$2,[1]People!$A$2,0))))</f>
        <v>Kelly Williams</v>
      </c>
      <c r="W7190" t="str">
        <f>IFERROR(INDEX([1]Returns!A:A,MATCH(B7190,[1]Returns!B:B,0)),"No")</f>
        <v>No</v>
      </c>
    </row>
    <row r="7191" spans="1:23" x14ac:dyDescent="0.25">
      <c r="A7191" s="1">
        <v>7190</v>
      </c>
      <c r="B7191" t="s">
        <v>9344</v>
      </c>
      <c r="C7191" s="4">
        <v>43416</v>
      </c>
      <c r="D7191" s="4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5">
        <v>203.976</v>
      </c>
      <c r="S7191" s="1">
        <v>3</v>
      </c>
      <c r="T7191" s="3">
        <v>0.2</v>
      </c>
      <c r="U7191" s="1">
        <v>25.496999999999986</v>
      </c>
      <c r="V7191" t="str">
        <f>IF(M7191=[1]People!$B$5,[1]People!$A$5,IF(M7191=[1]People!$B$4,[1]People!$A$4,IF(M7191=[1]People!$B$3,[1]People!$A$3,IF(M7191=[1]People!$B$2,[1]People!$A$2,0))))</f>
        <v>Anna Andreadi</v>
      </c>
      <c r="W7191" t="str">
        <f>IFERROR(INDEX([1]Returns!A:A,MATCH(B7191,[1]Returns!B:B,0)),"No")</f>
        <v>No</v>
      </c>
    </row>
    <row r="7192" spans="1:23" x14ac:dyDescent="0.25">
      <c r="A7192" s="1">
        <v>7191</v>
      </c>
      <c r="B7192" t="s">
        <v>9344</v>
      </c>
      <c r="C7192" s="4">
        <v>43416</v>
      </c>
      <c r="D7192" s="4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5">
        <v>674.35200000000009</v>
      </c>
      <c r="S7192" s="1">
        <v>3</v>
      </c>
      <c r="T7192" s="3">
        <v>0.2</v>
      </c>
      <c r="U7192" s="1">
        <v>-8.4294000000000153</v>
      </c>
      <c r="V7192" t="str">
        <f>IF(M7192=[1]People!$B$5,[1]People!$A$5,IF(M7192=[1]People!$B$4,[1]People!$A$4,IF(M7192=[1]People!$B$3,[1]People!$A$3,IF(M7192=[1]People!$B$2,[1]People!$A$2,0))))</f>
        <v>Anna Andreadi</v>
      </c>
      <c r="W7192" t="str">
        <f>IFERROR(INDEX([1]Returns!A:A,MATCH(B7192,[1]Returns!B:B,0)),"No")</f>
        <v>No</v>
      </c>
    </row>
    <row r="7193" spans="1:23" x14ac:dyDescent="0.25">
      <c r="A7193" s="1">
        <v>7192</v>
      </c>
      <c r="B7193" t="s">
        <v>9345</v>
      </c>
      <c r="C7193" s="4">
        <v>43374</v>
      </c>
      <c r="D7193" s="4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3">
        <v>0.7</v>
      </c>
      <c r="U7193" s="1">
        <v>-4.49</v>
      </c>
      <c r="V7193" t="str">
        <f>IF(M7193=[1]People!$B$5,[1]People!$A$5,IF(M7193=[1]People!$B$4,[1]People!$A$4,IF(M7193=[1]People!$B$3,[1]People!$A$3,IF(M7193=[1]People!$B$2,[1]People!$A$2,0))))</f>
        <v>Cassandra Brandow</v>
      </c>
      <c r="W7193" t="str">
        <f>IFERROR(INDEX([1]Returns!A:A,MATCH(B7193,[1]Returns!B:B,0)),"No")</f>
        <v>No</v>
      </c>
    </row>
    <row r="7194" spans="1:23" x14ac:dyDescent="0.25">
      <c r="A7194" s="1">
        <v>7193</v>
      </c>
      <c r="B7194" t="s">
        <v>9345</v>
      </c>
      <c r="C7194" s="4">
        <v>43374</v>
      </c>
      <c r="D7194" s="4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t="str">
        <f>IF(M7194=[1]People!$B$5,[1]People!$A$5,IF(M7194=[1]People!$B$4,[1]People!$A$4,IF(M7194=[1]People!$B$3,[1]People!$A$3,IF(M7194=[1]People!$B$2,[1]People!$A$2,0))))</f>
        <v>Cassandra Brandow</v>
      </c>
      <c r="W7194" t="str">
        <f>IFERROR(INDEX([1]Returns!A:A,MATCH(B7194,[1]Returns!B:B,0)),"No")</f>
        <v>No</v>
      </c>
    </row>
    <row r="7195" spans="1:23" x14ac:dyDescent="0.25">
      <c r="A7195" s="1">
        <v>7194</v>
      </c>
      <c r="B7195" t="s">
        <v>9346</v>
      </c>
      <c r="C7195" s="4">
        <v>43143</v>
      </c>
      <c r="D7195" s="4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t="str">
        <f>IF(M7195=[1]People!$B$5,[1]People!$A$5,IF(M7195=[1]People!$B$4,[1]People!$A$4,IF(M7195=[1]People!$B$3,[1]People!$A$3,IF(M7195=[1]People!$B$2,[1]People!$A$2,0))))</f>
        <v>Cassandra Brandow</v>
      </c>
      <c r="W7195" t="str">
        <f>IFERROR(INDEX([1]Returns!A:A,MATCH(B7195,[1]Returns!B:B,0)),"No")</f>
        <v>No</v>
      </c>
    </row>
    <row r="7196" spans="1:23" x14ac:dyDescent="0.25">
      <c r="A7196" s="1">
        <v>7195</v>
      </c>
      <c r="B7196" t="s">
        <v>9346</v>
      </c>
      <c r="C7196" s="4">
        <v>43143</v>
      </c>
      <c r="D7196" s="4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3">
        <v>0</v>
      </c>
      <c r="U7196" s="1">
        <v>7.4824000000000002</v>
      </c>
      <c r="V7196" t="str">
        <f>IF(M7196=[1]People!$B$5,[1]People!$A$5,IF(M7196=[1]People!$B$4,[1]People!$A$4,IF(M7196=[1]People!$B$3,[1]People!$A$3,IF(M7196=[1]People!$B$2,[1]People!$A$2,0))))</f>
        <v>Cassandra Brandow</v>
      </c>
      <c r="W7196" t="str">
        <f>IFERROR(INDEX([1]Returns!A:A,MATCH(B7196,[1]Returns!B:B,0)),"No")</f>
        <v>No</v>
      </c>
    </row>
    <row r="7197" spans="1:23" x14ac:dyDescent="0.25">
      <c r="A7197" s="1">
        <v>7196</v>
      </c>
      <c r="B7197" t="s">
        <v>9347</v>
      </c>
      <c r="C7197" s="4">
        <v>43417</v>
      </c>
      <c r="D7197" s="4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5">
        <v>19.54</v>
      </c>
      <c r="S7197" s="1">
        <v>2</v>
      </c>
      <c r="T7197" s="3">
        <v>0</v>
      </c>
      <c r="U7197" s="1">
        <v>7.2297999999999991</v>
      </c>
      <c r="V7197" t="str">
        <f>IF(M7197=[1]People!$B$5,[1]People!$A$5,IF(M7197=[1]People!$B$4,[1]People!$A$4,IF(M7197=[1]People!$B$3,[1]People!$A$3,IF(M7197=[1]People!$B$2,[1]People!$A$2,0))))</f>
        <v>Anna Andreadi</v>
      </c>
      <c r="W7197" t="str">
        <f>IFERROR(INDEX([1]Returns!A:A,MATCH(B7197,[1]Returns!B:B,0)),"No")</f>
        <v>No</v>
      </c>
    </row>
    <row r="7198" spans="1:23" x14ac:dyDescent="0.25">
      <c r="A7198" s="1">
        <v>7197</v>
      </c>
      <c r="B7198" t="s">
        <v>9348</v>
      </c>
      <c r="C7198" s="4">
        <v>42486</v>
      </c>
      <c r="D7198" s="4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5">
        <v>21.400000000000002</v>
      </c>
      <c r="S7198" s="1">
        <v>5</v>
      </c>
      <c r="T7198" s="3">
        <v>0</v>
      </c>
      <c r="U7198" s="1">
        <v>6.2059999999999977</v>
      </c>
      <c r="V7198" t="str">
        <f>IF(M7198=[1]People!$B$5,[1]People!$A$5,IF(M7198=[1]People!$B$4,[1]People!$A$4,IF(M7198=[1]People!$B$3,[1]People!$A$3,IF(M7198=[1]People!$B$2,[1]People!$A$2,0))))</f>
        <v>Anna Andreadi</v>
      </c>
      <c r="W7198" t="str">
        <f>IFERROR(INDEX([1]Returns!A:A,MATCH(B7198,[1]Returns!B:B,0)),"No")</f>
        <v>Yes</v>
      </c>
    </row>
    <row r="7199" spans="1:23" x14ac:dyDescent="0.25">
      <c r="A7199" s="1">
        <v>7198</v>
      </c>
      <c r="B7199" t="s">
        <v>9348</v>
      </c>
      <c r="C7199" s="4">
        <v>42486</v>
      </c>
      <c r="D7199" s="4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5">
        <v>12.6</v>
      </c>
      <c r="S7199" s="1">
        <v>2</v>
      </c>
      <c r="T7199" s="3">
        <v>0</v>
      </c>
      <c r="U7199" s="1">
        <v>5.7959999999999994</v>
      </c>
      <c r="V7199" t="str">
        <f>IF(M7199=[1]People!$B$5,[1]People!$A$5,IF(M7199=[1]People!$B$4,[1]People!$A$4,IF(M7199=[1]People!$B$3,[1]People!$A$3,IF(M7199=[1]People!$B$2,[1]People!$A$2,0))))</f>
        <v>Anna Andreadi</v>
      </c>
      <c r="W7199" t="str">
        <f>IFERROR(INDEX([1]Returns!A:A,MATCH(B7199,[1]Returns!B:B,0)),"No")</f>
        <v>Yes</v>
      </c>
    </row>
    <row r="7200" spans="1:23" x14ac:dyDescent="0.25">
      <c r="A7200" s="1">
        <v>7199</v>
      </c>
      <c r="B7200" t="s">
        <v>9349</v>
      </c>
      <c r="C7200" s="4">
        <v>42958</v>
      </c>
      <c r="D7200" s="4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3">
        <v>0</v>
      </c>
      <c r="U7200" s="1">
        <v>3.1096000000000004</v>
      </c>
      <c r="V7200" t="str">
        <f>IF(M7200=[1]People!$B$5,[1]People!$A$5,IF(M7200=[1]People!$B$4,[1]People!$A$4,IF(M7200=[1]People!$B$3,[1]People!$A$3,IF(M7200=[1]People!$B$2,[1]People!$A$2,0))))</f>
        <v>Chuck Magee</v>
      </c>
      <c r="W7200" t="str">
        <f>IFERROR(INDEX([1]Returns!A:A,MATCH(B7200,[1]Returns!B:B,0)),"No")</f>
        <v>No</v>
      </c>
    </row>
    <row r="7201" spans="1:23" x14ac:dyDescent="0.25">
      <c r="A7201" s="1">
        <v>7200</v>
      </c>
      <c r="B7201" t="s">
        <v>9349</v>
      </c>
      <c r="C7201" s="4">
        <v>42958</v>
      </c>
      <c r="D7201" s="4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3">
        <v>0</v>
      </c>
      <c r="U7201" s="1">
        <v>34.5</v>
      </c>
      <c r="V7201" t="str">
        <f>IF(M7201=[1]People!$B$5,[1]People!$A$5,IF(M7201=[1]People!$B$4,[1]People!$A$4,IF(M7201=[1]People!$B$3,[1]People!$A$3,IF(M7201=[1]People!$B$2,[1]People!$A$2,0))))</f>
        <v>Chuck Magee</v>
      </c>
      <c r="W7201" t="str">
        <f>IFERROR(INDEX([1]Returns!A:A,MATCH(B7201,[1]Returns!B:B,0)),"No")</f>
        <v>No</v>
      </c>
    </row>
    <row r="7202" spans="1:23" x14ac:dyDescent="0.25">
      <c r="A7202" s="1">
        <v>7201</v>
      </c>
      <c r="B7202" t="s">
        <v>9350</v>
      </c>
      <c r="C7202" s="4">
        <v>43431</v>
      </c>
      <c r="D7202" s="4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t="str">
        <f>IF(M7202=[1]People!$B$5,[1]People!$A$5,IF(M7202=[1]People!$B$4,[1]People!$A$4,IF(M7202=[1]People!$B$3,[1]People!$A$3,IF(M7202=[1]People!$B$2,[1]People!$A$2,0))))</f>
        <v>Cassandra Brandow</v>
      </c>
      <c r="W7202" t="str">
        <f>IFERROR(INDEX([1]Returns!A:A,MATCH(B7202,[1]Returns!B:B,0)),"No")</f>
        <v>No</v>
      </c>
    </row>
    <row r="7203" spans="1:23" x14ac:dyDescent="0.25">
      <c r="A7203" s="1">
        <v>7202</v>
      </c>
      <c r="B7203" t="s">
        <v>9350</v>
      </c>
      <c r="C7203" s="4">
        <v>43431</v>
      </c>
      <c r="D7203" s="4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t="str">
        <f>IF(M7203=[1]People!$B$5,[1]People!$A$5,IF(M7203=[1]People!$B$4,[1]People!$A$4,IF(M7203=[1]People!$B$3,[1]People!$A$3,IF(M7203=[1]People!$B$2,[1]People!$A$2,0))))</f>
        <v>Cassandra Brandow</v>
      </c>
      <c r="W7203" t="str">
        <f>IFERROR(INDEX([1]Returns!A:A,MATCH(B7203,[1]Returns!B:B,0)),"No")</f>
        <v>No</v>
      </c>
    </row>
    <row r="7204" spans="1:23" x14ac:dyDescent="0.25">
      <c r="A7204" s="1">
        <v>7203</v>
      </c>
      <c r="B7204" t="s">
        <v>9351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t="str">
        <f>IF(M7204=[1]People!$B$5,[1]People!$A$5,IF(M7204=[1]People!$B$4,[1]People!$A$4,IF(M7204=[1]People!$B$3,[1]People!$A$3,IF(M7204=[1]People!$B$2,[1]People!$A$2,0))))</f>
        <v>Chuck Magee</v>
      </c>
      <c r="W7204" t="str">
        <f>IFERROR(INDEX([1]Returns!A:A,MATCH(B7204,[1]Returns!B:B,0)),"No")</f>
        <v>No</v>
      </c>
    </row>
    <row r="7205" spans="1:23" x14ac:dyDescent="0.25">
      <c r="A7205" s="1">
        <v>7204</v>
      </c>
      <c r="B7205" t="s">
        <v>9354</v>
      </c>
      <c r="C7205" s="4">
        <v>42733</v>
      </c>
      <c r="D7205" s="4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t="str">
        <f>IF(M7205=[1]People!$B$5,[1]People!$A$5,IF(M7205=[1]People!$B$4,[1]People!$A$4,IF(M7205=[1]People!$B$3,[1]People!$A$3,IF(M7205=[1]People!$B$2,[1]People!$A$2,0))))</f>
        <v>Kelly Williams</v>
      </c>
      <c r="W7205" t="str">
        <f>IFERROR(INDEX([1]Returns!A:A,MATCH(B7205,[1]Returns!B:B,0)),"No")</f>
        <v>No</v>
      </c>
    </row>
    <row r="7206" spans="1:23" x14ac:dyDescent="0.25">
      <c r="A7206" s="1">
        <v>7205</v>
      </c>
      <c r="B7206" t="s">
        <v>9355</v>
      </c>
      <c r="C7206" s="4">
        <v>42988</v>
      </c>
      <c r="D7206" s="4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3">
        <v>0</v>
      </c>
      <c r="U7206" s="1">
        <v>2.0671999999999997</v>
      </c>
      <c r="V7206" t="str">
        <f>IF(M7206=[1]People!$B$5,[1]People!$A$5,IF(M7206=[1]People!$B$4,[1]People!$A$4,IF(M7206=[1]People!$B$3,[1]People!$A$3,IF(M7206=[1]People!$B$2,[1]People!$A$2,0))))</f>
        <v>Chuck Magee</v>
      </c>
      <c r="W7206" t="str">
        <f>IFERROR(INDEX([1]Returns!A:A,MATCH(B7206,[1]Returns!B:B,0)),"No")</f>
        <v>No</v>
      </c>
    </row>
    <row r="7207" spans="1:23" x14ac:dyDescent="0.25">
      <c r="A7207" s="1">
        <v>7206</v>
      </c>
      <c r="B7207" t="s">
        <v>9356</v>
      </c>
      <c r="C7207" s="4">
        <v>43740</v>
      </c>
      <c r="D7207" s="4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5">
        <v>17.46</v>
      </c>
      <c r="S7207" s="1">
        <v>2</v>
      </c>
      <c r="T7207" s="3">
        <v>0</v>
      </c>
      <c r="U7207" s="1">
        <v>5.936399999999999</v>
      </c>
      <c r="V7207" t="str">
        <f>IF(M7207=[1]People!$B$5,[1]People!$A$5,IF(M7207=[1]People!$B$4,[1]People!$A$4,IF(M7207=[1]People!$B$3,[1]People!$A$3,IF(M7207=[1]People!$B$2,[1]People!$A$2,0))))</f>
        <v>Anna Andreadi</v>
      </c>
      <c r="W7207" t="str">
        <f>IFERROR(INDEX([1]Returns!A:A,MATCH(B7207,[1]Returns!B:B,0)),"No")</f>
        <v>Yes</v>
      </c>
    </row>
    <row r="7208" spans="1:23" x14ac:dyDescent="0.25">
      <c r="A7208" s="1">
        <v>7207</v>
      </c>
      <c r="B7208" t="s">
        <v>9356</v>
      </c>
      <c r="C7208" s="4">
        <v>43740</v>
      </c>
      <c r="D7208" s="4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5">
        <v>369.16</v>
      </c>
      <c r="S7208" s="1">
        <v>11</v>
      </c>
      <c r="T7208" s="3">
        <v>0.2</v>
      </c>
      <c r="U7208" s="1">
        <v>32.301500000000019</v>
      </c>
      <c r="V7208" t="str">
        <f>IF(M7208=[1]People!$B$5,[1]People!$A$5,IF(M7208=[1]People!$B$4,[1]People!$A$4,IF(M7208=[1]People!$B$3,[1]People!$A$3,IF(M7208=[1]People!$B$2,[1]People!$A$2,0))))</f>
        <v>Anna Andreadi</v>
      </c>
      <c r="W7208" t="str">
        <f>IFERROR(INDEX([1]Returns!A:A,MATCH(B7208,[1]Returns!B:B,0)),"No")</f>
        <v>Yes</v>
      </c>
    </row>
    <row r="7209" spans="1:23" x14ac:dyDescent="0.25">
      <c r="A7209" s="1">
        <v>7208</v>
      </c>
      <c r="B7209" t="s">
        <v>9357</v>
      </c>
      <c r="C7209" s="4">
        <v>43354</v>
      </c>
      <c r="D7209" s="4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5">
        <v>2.9120000000000004</v>
      </c>
      <c r="S7209" s="1">
        <v>2</v>
      </c>
      <c r="T7209" s="3">
        <v>0.2</v>
      </c>
      <c r="U7209" s="1">
        <v>0.90999999999999981</v>
      </c>
      <c r="V7209" t="str">
        <f>IF(M7209=[1]People!$B$5,[1]People!$A$5,IF(M7209=[1]People!$B$4,[1]People!$A$4,IF(M7209=[1]People!$B$3,[1]People!$A$3,IF(M7209=[1]People!$B$2,[1]People!$A$2,0))))</f>
        <v>Anna Andreadi</v>
      </c>
      <c r="W7209" t="str">
        <f>IFERROR(INDEX([1]Returns!A:A,MATCH(B7209,[1]Returns!B:B,0)),"No")</f>
        <v>No</v>
      </c>
    </row>
    <row r="7210" spans="1:23" x14ac:dyDescent="0.25">
      <c r="A7210" s="1">
        <v>7209</v>
      </c>
      <c r="B7210" t="s">
        <v>9357</v>
      </c>
      <c r="C7210" s="4">
        <v>43354</v>
      </c>
      <c r="D7210" s="4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5">
        <v>20.736000000000004</v>
      </c>
      <c r="S7210" s="1">
        <v>4</v>
      </c>
      <c r="T7210" s="3">
        <v>0.2</v>
      </c>
      <c r="U7210" s="1">
        <v>7.2576000000000001</v>
      </c>
      <c r="V7210" t="str">
        <f>IF(M7210=[1]People!$B$5,[1]People!$A$5,IF(M7210=[1]People!$B$4,[1]People!$A$4,IF(M7210=[1]People!$B$3,[1]People!$A$3,IF(M7210=[1]People!$B$2,[1]People!$A$2,0))))</f>
        <v>Anna Andreadi</v>
      </c>
      <c r="W7210" t="str">
        <f>IFERROR(INDEX([1]Returns!A:A,MATCH(B7210,[1]Returns!B:B,0)),"No")</f>
        <v>No</v>
      </c>
    </row>
    <row r="7211" spans="1:23" x14ac:dyDescent="0.25">
      <c r="A7211" s="1">
        <v>7210</v>
      </c>
      <c r="B7211" t="s">
        <v>9357</v>
      </c>
      <c r="C7211" s="4">
        <v>43354</v>
      </c>
      <c r="D7211" s="4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5">
        <v>9.5680000000000014</v>
      </c>
      <c r="S7211" s="1">
        <v>2</v>
      </c>
      <c r="T7211" s="3">
        <v>0.2</v>
      </c>
      <c r="U7211" s="1">
        <v>2.9899999999999993</v>
      </c>
      <c r="V7211" t="str">
        <f>IF(M7211=[1]People!$B$5,[1]People!$A$5,IF(M7211=[1]People!$B$4,[1]People!$A$4,IF(M7211=[1]People!$B$3,[1]People!$A$3,IF(M7211=[1]People!$B$2,[1]People!$A$2,0))))</f>
        <v>Anna Andreadi</v>
      </c>
      <c r="W7211" t="str">
        <f>IFERROR(INDEX([1]Returns!A:A,MATCH(B7211,[1]Returns!B:B,0)),"No")</f>
        <v>No</v>
      </c>
    </row>
    <row r="7212" spans="1:23" x14ac:dyDescent="0.25">
      <c r="A7212" s="1">
        <v>7211</v>
      </c>
      <c r="B7212" t="s">
        <v>9358</v>
      </c>
      <c r="C7212" s="4">
        <v>43253</v>
      </c>
      <c r="D7212" s="4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5">
        <v>30.18</v>
      </c>
      <c r="S7212" s="1">
        <v>3</v>
      </c>
      <c r="T7212" s="3">
        <v>0</v>
      </c>
      <c r="U7212" s="1">
        <v>13.8828</v>
      </c>
      <c r="V7212" t="str">
        <f>IF(M7212=[1]People!$B$5,[1]People!$A$5,IF(M7212=[1]People!$B$4,[1]People!$A$4,IF(M7212=[1]People!$B$3,[1]People!$A$3,IF(M7212=[1]People!$B$2,[1]People!$A$2,0))))</f>
        <v>Anna Andreadi</v>
      </c>
      <c r="W7212" t="str">
        <f>IFERROR(INDEX([1]Returns!A:A,MATCH(B7212,[1]Returns!B:B,0)),"No")</f>
        <v>Yes</v>
      </c>
    </row>
    <row r="7213" spans="1:23" x14ac:dyDescent="0.25">
      <c r="A7213" s="1">
        <v>7212</v>
      </c>
      <c r="B7213" t="s">
        <v>9358</v>
      </c>
      <c r="C7213" s="4">
        <v>43253</v>
      </c>
      <c r="D7213" s="4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5">
        <v>51.648000000000003</v>
      </c>
      <c r="S7213" s="1">
        <v>12</v>
      </c>
      <c r="T7213" s="3">
        <v>0.2</v>
      </c>
      <c r="U7213" s="1">
        <v>18.7224</v>
      </c>
      <c r="V7213" t="str">
        <f>IF(M7213=[1]People!$B$5,[1]People!$A$5,IF(M7213=[1]People!$B$4,[1]People!$A$4,IF(M7213=[1]People!$B$3,[1]People!$A$3,IF(M7213=[1]People!$B$2,[1]People!$A$2,0))))</f>
        <v>Anna Andreadi</v>
      </c>
      <c r="W7213" t="str">
        <f>IFERROR(INDEX([1]Returns!A:A,MATCH(B7213,[1]Returns!B:B,0)),"No")</f>
        <v>Yes</v>
      </c>
    </row>
    <row r="7214" spans="1:23" x14ac:dyDescent="0.25">
      <c r="A7214" s="1">
        <v>7213</v>
      </c>
      <c r="B7214" t="s">
        <v>9358</v>
      </c>
      <c r="C7214" s="4">
        <v>43253</v>
      </c>
      <c r="D7214" s="4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5">
        <v>11.231999999999999</v>
      </c>
      <c r="S7214" s="1">
        <v>3</v>
      </c>
      <c r="T7214" s="3">
        <v>0.2</v>
      </c>
      <c r="U7214" s="1">
        <v>3.9312000000000005</v>
      </c>
      <c r="V7214" t="str">
        <f>IF(M7214=[1]People!$B$5,[1]People!$A$5,IF(M7214=[1]People!$B$4,[1]People!$A$4,IF(M7214=[1]People!$B$3,[1]People!$A$3,IF(M7214=[1]People!$B$2,[1]People!$A$2,0))))</f>
        <v>Anna Andreadi</v>
      </c>
      <c r="W7214" t="str">
        <f>IFERROR(INDEX([1]Returns!A:A,MATCH(B7214,[1]Returns!B:B,0)),"No")</f>
        <v>Yes</v>
      </c>
    </row>
    <row r="7215" spans="1:23" x14ac:dyDescent="0.25">
      <c r="A7215" s="1">
        <v>7214</v>
      </c>
      <c r="B7215" t="s">
        <v>9359</v>
      </c>
      <c r="C7215" s="4">
        <v>43753</v>
      </c>
      <c r="D7215" s="4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5">
        <v>14.73</v>
      </c>
      <c r="S7215" s="1">
        <v>3</v>
      </c>
      <c r="T7215" s="3">
        <v>0</v>
      </c>
      <c r="U7215" s="1">
        <v>7.2176999999999998</v>
      </c>
      <c r="V7215" t="str">
        <f>IF(M7215=[1]People!$B$5,[1]People!$A$5,IF(M7215=[1]People!$B$4,[1]People!$A$4,IF(M7215=[1]People!$B$3,[1]People!$A$3,IF(M7215=[1]People!$B$2,[1]People!$A$2,0))))</f>
        <v>Anna Andreadi</v>
      </c>
      <c r="W7215" t="str">
        <f>IFERROR(INDEX([1]Returns!A:A,MATCH(B7215,[1]Returns!B:B,0)),"No")</f>
        <v>Yes</v>
      </c>
    </row>
    <row r="7216" spans="1:23" x14ac:dyDescent="0.25">
      <c r="A7216" s="1">
        <v>7215</v>
      </c>
      <c r="B7216" t="s">
        <v>9361</v>
      </c>
      <c r="C7216" s="4">
        <v>43005</v>
      </c>
      <c r="D7216" s="4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t="str">
        <f>IF(M7216=[1]People!$B$5,[1]People!$A$5,IF(M7216=[1]People!$B$4,[1]People!$A$4,IF(M7216=[1]People!$B$3,[1]People!$A$3,IF(M7216=[1]People!$B$2,[1]People!$A$2,0))))</f>
        <v>Kelly Williams</v>
      </c>
      <c r="W7216" t="str">
        <f>IFERROR(INDEX([1]Returns!A:A,MATCH(B7216,[1]Returns!B:B,0)),"No")</f>
        <v>No</v>
      </c>
    </row>
    <row r="7217" spans="1:23" x14ac:dyDescent="0.25">
      <c r="A7217" s="1">
        <v>7216</v>
      </c>
      <c r="B7217" t="s">
        <v>9361</v>
      </c>
      <c r="C7217" s="4">
        <v>43005</v>
      </c>
      <c r="D7217" s="4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3">
        <v>0</v>
      </c>
      <c r="U7217" s="1">
        <v>12.441600000000001</v>
      </c>
      <c r="V7217" t="str">
        <f>IF(M7217=[1]People!$B$5,[1]People!$A$5,IF(M7217=[1]People!$B$4,[1]People!$A$4,IF(M7217=[1]People!$B$3,[1]People!$A$3,IF(M7217=[1]People!$B$2,[1]People!$A$2,0))))</f>
        <v>Kelly Williams</v>
      </c>
      <c r="W7217" t="str">
        <f>IFERROR(INDEX([1]Returns!A:A,MATCH(B7217,[1]Returns!B:B,0)),"No")</f>
        <v>No</v>
      </c>
    </row>
    <row r="7218" spans="1:23" x14ac:dyDescent="0.25">
      <c r="A7218" s="1">
        <v>7217</v>
      </c>
      <c r="B7218" t="s">
        <v>9362</v>
      </c>
      <c r="C7218" s="4">
        <v>42858</v>
      </c>
      <c r="D7218" s="4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5">
        <v>8.82</v>
      </c>
      <c r="S7218" s="1">
        <v>3</v>
      </c>
      <c r="T7218" s="3">
        <v>0</v>
      </c>
      <c r="U7218" s="1">
        <v>2.5577999999999994</v>
      </c>
      <c r="V7218" t="str">
        <f>IF(M7218=[1]People!$B$5,[1]People!$A$5,IF(M7218=[1]People!$B$4,[1]People!$A$4,IF(M7218=[1]People!$B$3,[1]People!$A$3,IF(M7218=[1]People!$B$2,[1]People!$A$2,0))))</f>
        <v>Anna Andreadi</v>
      </c>
      <c r="W7218" t="str">
        <f>IFERROR(INDEX([1]Returns!A:A,MATCH(B7218,[1]Returns!B:B,0)),"No")</f>
        <v>Yes</v>
      </c>
    </row>
    <row r="7219" spans="1:23" x14ac:dyDescent="0.25">
      <c r="A7219" s="1">
        <v>7218</v>
      </c>
      <c r="B7219" t="s">
        <v>9362</v>
      </c>
      <c r="C7219" s="4">
        <v>42858</v>
      </c>
      <c r="D7219" s="4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5">
        <v>62.496000000000009</v>
      </c>
      <c r="S7219" s="1">
        <v>2</v>
      </c>
      <c r="T7219" s="3">
        <v>0.2</v>
      </c>
      <c r="U7219" s="1">
        <v>21.873599999999996</v>
      </c>
      <c r="V7219" t="str">
        <f>IF(M7219=[1]People!$B$5,[1]People!$A$5,IF(M7219=[1]People!$B$4,[1]People!$A$4,IF(M7219=[1]People!$B$3,[1]People!$A$3,IF(M7219=[1]People!$B$2,[1]People!$A$2,0))))</f>
        <v>Anna Andreadi</v>
      </c>
      <c r="W7219" t="str">
        <f>IFERROR(INDEX([1]Returns!A:A,MATCH(B7219,[1]Returns!B:B,0)),"No")</f>
        <v>Yes</v>
      </c>
    </row>
    <row r="7220" spans="1:23" x14ac:dyDescent="0.25">
      <c r="A7220" s="1">
        <v>7219</v>
      </c>
      <c r="B7220" t="s">
        <v>9362</v>
      </c>
      <c r="C7220" s="4">
        <v>42858</v>
      </c>
      <c r="D7220" s="4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5">
        <v>339.96</v>
      </c>
      <c r="S7220" s="1">
        <v>4</v>
      </c>
      <c r="T7220" s="3">
        <v>0</v>
      </c>
      <c r="U7220" s="1">
        <v>122.38559999999998</v>
      </c>
      <c r="V7220" t="str">
        <f>IF(M7220=[1]People!$B$5,[1]People!$A$5,IF(M7220=[1]People!$B$4,[1]People!$A$4,IF(M7220=[1]People!$B$3,[1]People!$A$3,IF(M7220=[1]People!$B$2,[1]People!$A$2,0))))</f>
        <v>Anna Andreadi</v>
      </c>
      <c r="W7220" t="str">
        <f>IFERROR(INDEX([1]Returns!A:A,MATCH(B7220,[1]Returns!B:B,0)),"No")</f>
        <v>Yes</v>
      </c>
    </row>
    <row r="7221" spans="1:23" x14ac:dyDescent="0.25">
      <c r="A7221" s="1">
        <v>7220</v>
      </c>
      <c r="B7221" t="s">
        <v>9362</v>
      </c>
      <c r="C7221" s="4">
        <v>42858</v>
      </c>
      <c r="D7221" s="4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5">
        <v>49.568000000000005</v>
      </c>
      <c r="S7221" s="1">
        <v>2</v>
      </c>
      <c r="T7221" s="3">
        <v>0.2</v>
      </c>
      <c r="U7221" s="1">
        <v>17.348799999999997</v>
      </c>
      <c r="V7221" t="str">
        <f>IF(M7221=[1]People!$B$5,[1]People!$A$5,IF(M7221=[1]People!$B$4,[1]People!$A$4,IF(M7221=[1]People!$B$3,[1]People!$A$3,IF(M7221=[1]People!$B$2,[1]People!$A$2,0))))</f>
        <v>Anna Andreadi</v>
      </c>
      <c r="W7221" t="str">
        <f>IFERROR(INDEX([1]Returns!A:A,MATCH(B7221,[1]Returns!B:B,0)),"No")</f>
        <v>Yes</v>
      </c>
    </row>
    <row r="7222" spans="1:23" x14ac:dyDescent="0.25">
      <c r="A7222" s="1">
        <v>7221</v>
      </c>
      <c r="B7222" t="s">
        <v>9363</v>
      </c>
      <c r="C7222" s="4">
        <v>43474</v>
      </c>
      <c r="D7222" s="4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t="str">
        <f>IF(M7222=[1]People!$B$5,[1]People!$A$5,IF(M7222=[1]People!$B$4,[1]People!$A$4,IF(M7222=[1]People!$B$3,[1]People!$A$3,IF(M7222=[1]People!$B$2,[1]People!$A$2,0))))</f>
        <v>Chuck Magee</v>
      </c>
      <c r="W7222" t="str">
        <f>IFERROR(INDEX([1]Returns!A:A,MATCH(B7222,[1]Returns!B:B,0)),"No")</f>
        <v>No</v>
      </c>
    </row>
    <row r="7223" spans="1:23" x14ac:dyDescent="0.25">
      <c r="A7223" s="1">
        <v>7222</v>
      </c>
      <c r="B7223" t="s">
        <v>9364</v>
      </c>
      <c r="C7223" s="4">
        <v>43492</v>
      </c>
      <c r="D7223" s="4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3">
        <v>0</v>
      </c>
      <c r="U7223" s="1">
        <v>35.864399999999996</v>
      </c>
      <c r="V7223" t="str">
        <f>IF(M7223=[1]People!$B$5,[1]People!$A$5,IF(M7223=[1]People!$B$4,[1]People!$A$4,IF(M7223=[1]People!$B$3,[1]People!$A$3,IF(M7223=[1]People!$B$2,[1]People!$A$2,0))))</f>
        <v>Chuck Magee</v>
      </c>
      <c r="W7223" t="str">
        <f>IFERROR(INDEX([1]Returns!A:A,MATCH(B7223,[1]Returns!B:B,0)),"No")</f>
        <v>No</v>
      </c>
    </row>
    <row r="7224" spans="1:23" x14ac:dyDescent="0.25">
      <c r="A7224" s="1">
        <v>7223</v>
      </c>
      <c r="B7224" t="s">
        <v>9365</v>
      </c>
      <c r="C7224" s="4">
        <v>43710</v>
      </c>
      <c r="D7224" s="4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3">
        <v>0.2</v>
      </c>
      <c r="U7224" s="1">
        <v>-7.1190000000000015</v>
      </c>
      <c r="V7224" t="str">
        <f>IF(M7224=[1]People!$B$5,[1]People!$A$5,IF(M7224=[1]People!$B$4,[1]People!$A$4,IF(M7224=[1]People!$B$3,[1]People!$A$3,IF(M7224=[1]People!$B$2,[1]People!$A$2,0))))</f>
        <v>Kelly Williams</v>
      </c>
      <c r="W7224" t="str">
        <f>IFERROR(INDEX([1]Returns!A:A,MATCH(B7224,[1]Returns!B:B,0)),"No")</f>
        <v>No</v>
      </c>
    </row>
    <row r="7225" spans="1:23" x14ac:dyDescent="0.25">
      <c r="A7225" s="1">
        <v>7224</v>
      </c>
      <c r="B7225" t="s">
        <v>9366</v>
      </c>
      <c r="C7225" s="4">
        <v>43295</v>
      </c>
      <c r="D7225" s="4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5">
        <v>110.376</v>
      </c>
      <c r="S7225" s="1">
        <v>3</v>
      </c>
      <c r="T7225" s="3">
        <v>0.2</v>
      </c>
      <c r="U7225" s="1">
        <v>12.417299999999997</v>
      </c>
      <c r="V7225" t="str">
        <f>IF(M7225=[1]People!$B$5,[1]People!$A$5,IF(M7225=[1]People!$B$4,[1]People!$A$4,IF(M7225=[1]People!$B$3,[1]People!$A$3,IF(M7225=[1]People!$B$2,[1]People!$A$2,0))))</f>
        <v>Anna Andreadi</v>
      </c>
      <c r="W7225" t="str">
        <f>IFERROR(INDEX([1]Returns!A:A,MATCH(B7225,[1]Returns!B:B,0)),"No")</f>
        <v>No</v>
      </c>
    </row>
    <row r="7226" spans="1:23" x14ac:dyDescent="0.25">
      <c r="A7226" s="1">
        <v>7225</v>
      </c>
      <c r="B7226" t="s">
        <v>9366</v>
      </c>
      <c r="C7226" s="4">
        <v>43295</v>
      </c>
      <c r="D7226" s="4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5">
        <v>151.62</v>
      </c>
      <c r="S7226" s="1">
        <v>7</v>
      </c>
      <c r="T7226" s="3">
        <v>0</v>
      </c>
      <c r="U7226" s="1">
        <v>50.03459999999999</v>
      </c>
      <c r="V7226" t="str">
        <f>IF(M7226=[1]People!$B$5,[1]People!$A$5,IF(M7226=[1]People!$B$4,[1]People!$A$4,IF(M7226=[1]People!$B$3,[1]People!$A$3,IF(M7226=[1]People!$B$2,[1]People!$A$2,0))))</f>
        <v>Anna Andreadi</v>
      </c>
      <c r="W7226" t="str">
        <f>IFERROR(INDEX([1]Returns!A:A,MATCH(B7226,[1]Returns!B:B,0)),"No")</f>
        <v>No</v>
      </c>
    </row>
    <row r="7227" spans="1:23" x14ac:dyDescent="0.25">
      <c r="A7227" s="1">
        <v>7226</v>
      </c>
      <c r="B7227" t="s">
        <v>9366</v>
      </c>
      <c r="C7227" s="4">
        <v>43295</v>
      </c>
      <c r="D7227" s="4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5">
        <v>30.8</v>
      </c>
      <c r="S7227" s="1">
        <v>4</v>
      </c>
      <c r="T7227" s="3">
        <v>0</v>
      </c>
      <c r="U7227" s="1">
        <v>10.163999999999998</v>
      </c>
      <c r="V7227" t="str">
        <f>IF(M7227=[1]People!$B$5,[1]People!$A$5,IF(M7227=[1]People!$B$4,[1]People!$A$4,IF(M7227=[1]People!$B$3,[1]People!$A$3,IF(M7227=[1]People!$B$2,[1]People!$A$2,0))))</f>
        <v>Anna Andreadi</v>
      </c>
      <c r="W7227" t="str">
        <f>IFERROR(INDEX([1]Returns!A:A,MATCH(B7227,[1]Returns!B:B,0)),"No")</f>
        <v>No</v>
      </c>
    </row>
    <row r="7228" spans="1:23" x14ac:dyDescent="0.25">
      <c r="A7228" s="1">
        <v>7227</v>
      </c>
      <c r="B7228" t="s">
        <v>9367</v>
      </c>
      <c r="C7228" s="4">
        <v>43520</v>
      </c>
      <c r="D7228" s="4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t="str">
        <f>IF(M7228=[1]People!$B$5,[1]People!$A$5,IF(M7228=[1]People!$B$4,[1]People!$A$4,IF(M7228=[1]People!$B$3,[1]People!$A$3,IF(M7228=[1]People!$B$2,[1]People!$A$2,0))))</f>
        <v>Chuck Magee</v>
      </c>
      <c r="W7228" t="str">
        <f>IFERROR(INDEX([1]Returns!A:A,MATCH(B7228,[1]Returns!B:B,0)),"No")</f>
        <v>No</v>
      </c>
    </row>
    <row r="7229" spans="1:23" x14ac:dyDescent="0.25">
      <c r="A7229" s="1">
        <v>7228</v>
      </c>
      <c r="B7229" t="s">
        <v>9367</v>
      </c>
      <c r="C7229" s="4">
        <v>43520</v>
      </c>
      <c r="D7229" s="4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3">
        <v>0.2</v>
      </c>
      <c r="U7229" s="1">
        <v>214.4674999999998</v>
      </c>
      <c r="V7229" t="str">
        <f>IF(M7229=[1]People!$B$5,[1]People!$A$5,IF(M7229=[1]People!$B$4,[1]People!$A$4,IF(M7229=[1]People!$B$3,[1]People!$A$3,IF(M7229=[1]People!$B$2,[1]People!$A$2,0))))</f>
        <v>Chuck Magee</v>
      </c>
      <c r="W7229" t="str">
        <f>IFERROR(INDEX([1]Returns!A:A,MATCH(B7229,[1]Returns!B:B,0)),"No")</f>
        <v>No</v>
      </c>
    </row>
    <row r="7230" spans="1:23" x14ac:dyDescent="0.25">
      <c r="A7230" s="1">
        <v>7229</v>
      </c>
      <c r="B7230" t="s">
        <v>9368</v>
      </c>
      <c r="C7230" s="4">
        <v>42571</v>
      </c>
      <c r="D7230" s="4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5">
        <v>89.712000000000018</v>
      </c>
      <c r="S7230" s="1">
        <v>6</v>
      </c>
      <c r="T7230" s="3">
        <v>0.2</v>
      </c>
      <c r="U7230" s="1">
        <v>30.277799999999992</v>
      </c>
      <c r="V7230" t="str">
        <f>IF(M7230=[1]People!$B$5,[1]People!$A$5,IF(M7230=[1]People!$B$4,[1]People!$A$4,IF(M7230=[1]People!$B$3,[1]People!$A$3,IF(M7230=[1]People!$B$2,[1]People!$A$2,0))))</f>
        <v>Anna Andreadi</v>
      </c>
      <c r="W7230" t="str">
        <f>IFERROR(INDEX([1]Returns!A:A,MATCH(B7230,[1]Returns!B:B,0)),"No")</f>
        <v>No</v>
      </c>
    </row>
    <row r="7231" spans="1:23" x14ac:dyDescent="0.25">
      <c r="A7231" s="1">
        <v>7230</v>
      </c>
      <c r="B7231" t="s">
        <v>9368</v>
      </c>
      <c r="C7231" s="4">
        <v>42571</v>
      </c>
      <c r="D7231" s="4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5">
        <v>22.830000000000002</v>
      </c>
      <c r="S7231" s="1">
        <v>3</v>
      </c>
      <c r="T7231" s="3">
        <v>0</v>
      </c>
      <c r="U7231" s="1">
        <v>10.7301</v>
      </c>
      <c r="V7231" t="str">
        <f>IF(M7231=[1]People!$B$5,[1]People!$A$5,IF(M7231=[1]People!$B$4,[1]People!$A$4,IF(M7231=[1]People!$B$3,[1]People!$A$3,IF(M7231=[1]People!$B$2,[1]People!$A$2,0))))</f>
        <v>Anna Andreadi</v>
      </c>
      <c r="W7231" t="str">
        <f>IFERROR(INDEX([1]Returns!A:A,MATCH(B7231,[1]Returns!B:B,0)),"No")</f>
        <v>No</v>
      </c>
    </row>
    <row r="7232" spans="1:23" x14ac:dyDescent="0.25">
      <c r="A7232" s="1">
        <v>7231</v>
      </c>
      <c r="B7232" t="s">
        <v>9369</v>
      </c>
      <c r="C7232" s="4">
        <v>43537</v>
      </c>
      <c r="D7232" s="4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3">
        <v>0</v>
      </c>
      <c r="U7232" s="1">
        <v>15.44</v>
      </c>
      <c r="V7232" t="str">
        <f>IF(M7232=[1]People!$B$5,[1]People!$A$5,IF(M7232=[1]People!$B$4,[1]People!$A$4,IF(M7232=[1]People!$B$3,[1]People!$A$3,IF(M7232=[1]People!$B$2,[1]People!$A$2,0))))</f>
        <v>Chuck Magee</v>
      </c>
      <c r="W7232" t="str">
        <f>IFERROR(INDEX([1]Returns!A:A,MATCH(B7232,[1]Returns!B:B,0)),"No")</f>
        <v>No</v>
      </c>
    </row>
    <row r="7233" spans="1:23" x14ac:dyDescent="0.25">
      <c r="A7233" s="1">
        <v>7232</v>
      </c>
      <c r="B7233" t="s">
        <v>9369</v>
      </c>
      <c r="C7233" s="4">
        <v>43537</v>
      </c>
      <c r="D7233" s="4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3">
        <v>0</v>
      </c>
      <c r="U7233" s="1">
        <v>120.94159999999999</v>
      </c>
      <c r="V7233" t="str">
        <f>IF(M7233=[1]People!$B$5,[1]People!$A$5,IF(M7233=[1]People!$B$4,[1]People!$A$4,IF(M7233=[1]People!$B$3,[1]People!$A$3,IF(M7233=[1]People!$B$2,[1]People!$A$2,0))))</f>
        <v>Chuck Magee</v>
      </c>
      <c r="W7233" t="str">
        <f>IFERROR(INDEX([1]Returns!A:A,MATCH(B7233,[1]Returns!B:B,0)),"No")</f>
        <v>No</v>
      </c>
    </row>
    <row r="7234" spans="1:23" x14ac:dyDescent="0.25">
      <c r="A7234" s="1">
        <v>7233</v>
      </c>
      <c r="B7234" t="s">
        <v>9369</v>
      </c>
      <c r="C7234" s="4">
        <v>43537</v>
      </c>
      <c r="D7234" s="4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3">
        <v>0</v>
      </c>
      <c r="U7234" s="1">
        <v>12.475199999999999</v>
      </c>
      <c r="V7234" t="str">
        <f>IF(M7234=[1]People!$B$5,[1]People!$A$5,IF(M7234=[1]People!$B$4,[1]People!$A$4,IF(M7234=[1]People!$B$3,[1]People!$A$3,IF(M7234=[1]People!$B$2,[1]People!$A$2,0))))</f>
        <v>Chuck Magee</v>
      </c>
      <c r="W7234" t="str">
        <f>IFERROR(INDEX([1]Returns!A:A,MATCH(B7234,[1]Returns!B:B,0)),"No")</f>
        <v>No</v>
      </c>
    </row>
    <row r="7235" spans="1:23" x14ac:dyDescent="0.25">
      <c r="A7235" s="1">
        <v>7234</v>
      </c>
      <c r="B7235" t="s">
        <v>9370</v>
      </c>
      <c r="C7235" s="4">
        <v>43167</v>
      </c>
      <c r="D7235" s="4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3">
        <v>0</v>
      </c>
      <c r="U7235" s="1">
        <v>44.304000000000002</v>
      </c>
      <c r="V7235" t="str">
        <f>IF(M7235=[1]People!$B$5,[1]People!$A$5,IF(M7235=[1]People!$B$4,[1]People!$A$4,IF(M7235=[1]People!$B$3,[1]People!$A$3,IF(M7235=[1]People!$B$2,[1]People!$A$2,0))))</f>
        <v>Chuck Magee</v>
      </c>
      <c r="W7235" t="str">
        <f>IFERROR(INDEX([1]Returns!A:A,MATCH(B7235,[1]Returns!B:B,0)),"No")</f>
        <v>No</v>
      </c>
    </row>
    <row r="7236" spans="1:23" x14ac:dyDescent="0.25">
      <c r="A7236" s="1">
        <v>7235</v>
      </c>
      <c r="B7236" t="s">
        <v>9370</v>
      </c>
      <c r="C7236" s="4">
        <v>43167</v>
      </c>
      <c r="D7236" s="4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3">
        <v>0</v>
      </c>
      <c r="U7236" s="1">
        <v>6.3504000000000005</v>
      </c>
      <c r="V7236" t="str">
        <f>IF(M7236=[1]People!$B$5,[1]People!$A$5,IF(M7236=[1]People!$B$4,[1]People!$A$4,IF(M7236=[1]People!$B$3,[1]People!$A$3,IF(M7236=[1]People!$B$2,[1]People!$A$2,0))))</f>
        <v>Chuck Magee</v>
      </c>
      <c r="W7236" t="str">
        <f>IFERROR(INDEX([1]Returns!A:A,MATCH(B7236,[1]Returns!B:B,0)),"No")</f>
        <v>No</v>
      </c>
    </row>
    <row r="7237" spans="1:23" x14ac:dyDescent="0.25">
      <c r="A7237" s="1">
        <v>7236</v>
      </c>
      <c r="B7237" t="s">
        <v>9370</v>
      </c>
      <c r="C7237" s="4">
        <v>43167</v>
      </c>
      <c r="D7237" s="4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t="str">
        <f>IF(M7237=[1]People!$B$5,[1]People!$A$5,IF(M7237=[1]People!$B$4,[1]People!$A$4,IF(M7237=[1]People!$B$3,[1]People!$A$3,IF(M7237=[1]People!$B$2,[1]People!$A$2,0))))</f>
        <v>Chuck Magee</v>
      </c>
      <c r="W7237" t="str">
        <f>IFERROR(INDEX([1]Returns!A:A,MATCH(B7237,[1]Returns!B:B,0)),"No")</f>
        <v>No</v>
      </c>
    </row>
    <row r="7238" spans="1:23" x14ac:dyDescent="0.25">
      <c r="A7238" s="1">
        <v>7237</v>
      </c>
      <c r="B7238" t="s">
        <v>9371</v>
      </c>
      <c r="C7238" s="4">
        <v>42711</v>
      </c>
      <c r="D7238" s="4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5">
        <v>8.64</v>
      </c>
      <c r="S7238" s="1">
        <v>3</v>
      </c>
      <c r="T7238" s="3">
        <v>0</v>
      </c>
      <c r="U7238" s="1">
        <v>2.4192</v>
      </c>
      <c r="V7238" t="str">
        <f>IF(M7238=[1]People!$B$5,[1]People!$A$5,IF(M7238=[1]People!$B$4,[1]People!$A$4,IF(M7238=[1]People!$B$3,[1]People!$A$3,IF(M7238=[1]People!$B$2,[1]People!$A$2,0))))</f>
        <v>Anna Andreadi</v>
      </c>
      <c r="W7238" t="str">
        <f>IFERROR(INDEX([1]Returns!A:A,MATCH(B7238,[1]Returns!B:B,0)),"No")</f>
        <v>No</v>
      </c>
    </row>
    <row r="7239" spans="1:23" x14ac:dyDescent="0.25">
      <c r="A7239" s="1">
        <v>7238</v>
      </c>
      <c r="B7239" t="s">
        <v>9372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t="str">
        <f>IF(M7239=[1]People!$B$5,[1]People!$A$5,IF(M7239=[1]People!$B$4,[1]People!$A$4,IF(M7239=[1]People!$B$3,[1]People!$A$3,IF(M7239=[1]People!$B$2,[1]People!$A$2,0))))</f>
        <v>Chuck Magee</v>
      </c>
      <c r="W7239" t="str">
        <f>IFERROR(INDEX([1]Returns!A:A,MATCH(B7239,[1]Returns!B:B,0)),"No")</f>
        <v>No</v>
      </c>
    </row>
    <row r="7240" spans="1:23" x14ac:dyDescent="0.25">
      <c r="A7240" s="1">
        <v>7239</v>
      </c>
      <c r="B7240" t="s">
        <v>9375</v>
      </c>
      <c r="C7240" s="4">
        <v>43458</v>
      </c>
      <c r="D7240" s="4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5">
        <v>43.96</v>
      </c>
      <c r="S7240" s="1">
        <v>7</v>
      </c>
      <c r="T7240" s="3">
        <v>0</v>
      </c>
      <c r="U7240" s="1">
        <v>18.463200000000004</v>
      </c>
      <c r="V7240" t="str">
        <f>IF(M7240=[1]People!$B$5,[1]People!$A$5,IF(M7240=[1]People!$B$4,[1]People!$A$4,IF(M7240=[1]People!$B$3,[1]People!$A$3,IF(M7240=[1]People!$B$2,[1]People!$A$2,0))))</f>
        <v>Anna Andreadi</v>
      </c>
      <c r="W7240" t="str">
        <f>IFERROR(INDEX([1]Returns!A:A,MATCH(B7240,[1]Returns!B:B,0)),"No")</f>
        <v>No</v>
      </c>
    </row>
    <row r="7241" spans="1:23" x14ac:dyDescent="0.25">
      <c r="A7241" s="1">
        <v>7240</v>
      </c>
      <c r="B7241" t="s">
        <v>9375</v>
      </c>
      <c r="C7241" s="4">
        <v>43458</v>
      </c>
      <c r="D7241" s="4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5">
        <v>39.76</v>
      </c>
      <c r="S7241" s="1">
        <v>7</v>
      </c>
      <c r="T7241" s="3">
        <v>0</v>
      </c>
      <c r="U7241" s="1">
        <v>18.687199999999997</v>
      </c>
      <c r="V7241" t="str">
        <f>IF(M7241=[1]People!$B$5,[1]People!$A$5,IF(M7241=[1]People!$B$4,[1]People!$A$4,IF(M7241=[1]People!$B$3,[1]People!$A$3,IF(M7241=[1]People!$B$2,[1]People!$A$2,0))))</f>
        <v>Anna Andreadi</v>
      </c>
      <c r="W7241" t="str">
        <f>IFERROR(INDEX([1]Returns!A:A,MATCH(B7241,[1]Returns!B:B,0)),"No")</f>
        <v>No</v>
      </c>
    </row>
    <row r="7242" spans="1:23" x14ac:dyDescent="0.25">
      <c r="A7242" s="1">
        <v>7241</v>
      </c>
      <c r="B7242" t="s">
        <v>9376</v>
      </c>
      <c r="C7242" s="4">
        <v>43578</v>
      </c>
      <c r="D7242" s="4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5">
        <v>66.36</v>
      </c>
      <c r="S7242" s="1">
        <v>7</v>
      </c>
      <c r="T7242" s="3">
        <v>0</v>
      </c>
      <c r="U7242" s="1">
        <v>26.544000000000004</v>
      </c>
      <c r="V7242" t="str">
        <f>IF(M7242=[1]People!$B$5,[1]People!$A$5,IF(M7242=[1]People!$B$4,[1]People!$A$4,IF(M7242=[1]People!$B$3,[1]People!$A$3,IF(M7242=[1]People!$B$2,[1]People!$A$2,0))))</f>
        <v>Anna Andreadi</v>
      </c>
      <c r="W7242" t="str">
        <f>IFERROR(INDEX([1]Returns!A:A,MATCH(B7242,[1]Returns!B:B,0)),"No")</f>
        <v>Yes</v>
      </c>
    </row>
    <row r="7243" spans="1:23" x14ac:dyDescent="0.25">
      <c r="A7243" s="1">
        <v>7242</v>
      </c>
      <c r="B7243" t="s">
        <v>9376</v>
      </c>
      <c r="C7243" s="4">
        <v>43578</v>
      </c>
      <c r="D7243" s="4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5">
        <v>92.88000000000001</v>
      </c>
      <c r="S7243" s="1">
        <v>6</v>
      </c>
      <c r="T7243" s="3">
        <v>0.2</v>
      </c>
      <c r="U7243" s="1">
        <v>30.185999999999996</v>
      </c>
      <c r="V7243" t="str">
        <f>IF(M7243=[1]People!$B$5,[1]People!$A$5,IF(M7243=[1]People!$B$4,[1]People!$A$4,IF(M7243=[1]People!$B$3,[1]People!$A$3,IF(M7243=[1]People!$B$2,[1]People!$A$2,0))))</f>
        <v>Anna Andreadi</v>
      </c>
      <c r="W7243" t="str">
        <f>IFERROR(INDEX([1]Returns!A:A,MATCH(B7243,[1]Returns!B:B,0)),"No")</f>
        <v>Yes</v>
      </c>
    </row>
    <row r="7244" spans="1:23" x14ac:dyDescent="0.25">
      <c r="A7244" s="1">
        <v>7243</v>
      </c>
      <c r="B7244" t="s">
        <v>9376</v>
      </c>
      <c r="C7244" s="4">
        <v>43578</v>
      </c>
      <c r="D7244" s="4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5">
        <v>24.14</v>
      </c>
      <c r="S7244" s="1">
        <v>2</v>
      </c>
      <c r="T7244" s="3">
        <v>0</v>
      </c>
      <c r="U7244" s="1">
        <v>7.9662000000000006</v>
      </c>
      <c r="V7244" t="str">
        <f>IF(M7244=[1]People!$B$5,[1]People!$A$5,IF(M7244=[1]People!$B$4,[1]People!$A$4,IF(M7244=[1]People!$B$3,[1]People!$A$3,IF(M7244=[1]People!$B$2,[1]People!$A$2,0))))</f>
        <v>Anna Andreadi</v>
      </c>
      <c r="W7244" t="str">
        <f>IFERROR(INDEX([1]Returns!A:A,MATCH(B7244,[1]Returns!B:B,0)),"No")</f>
        <v>Yes</v>
      </c>
    </row>
    <row r="7245" spans="1:23" x14ac:dyDescent="0.25">
      <c r="A7245" s="1">
        <v>7244</v>
      </c>
      <c r="B7245" t="s">
        <v>9377</v>
      </c>
      <c r="C7245" s="4">
        <v>43694</v>
      </c>
      <c r="D7245" s="4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3">
        <v>0.3</v>
      </c>
      <c r="U7245" s="1">
        <v>-630.88200000000006</v>
      </c>
      <c r="V7245" t="str">
        <f>IF(M7245=[1]People!$B$5,[1]People!$A$5,IF(M7245=[1]People!$B$4,[1]People!$A$4,IF(M7245=[1]People!$B$3,[1]People!$A$3,IF(M7245=[1]People!$B$2,[1]People!$A$2,0))))</f>
        <v>Chuck Magee</v>
      </c>
      <c r="W7245" t="str">
        <f>IFERROR(INDEX([1]Returns!A:A,MATCH(B7245,[1]Returns!B:B,0)),"No")</f>
        <v>No</v>
      </c>
    </row>
    <row r="7246" spans="1:23" x14ac:dyDescent="0.25">
      <c r="A7246" s="1">
        <v>7245</v>
      </c>
      <c r="B7246" t="s">
        <v>9378</v>
      </c>
      <c r="C7246" s="4">
        <v>43607</v>
      </c>
      <c r="D7246" s="4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5">
        <v>49.56</v>
      </c>
      <c r="S7246" s="1">
        <v>7</v>
      </c>
      <c r="T7246" s="3">
        <v>0</v>
      </c>
      <c r="U7246" s="1">
        <v>18.832800000000002</v>
      </c>
      <c r="V7246" t="str">
        <f>IF(M7246=[1]People!$B$5,[1]People!$A$5,IF(M7246=[1]People!$B$4,[1]People!$A$4,IF(M7246=[1]People!$B$3,[1]People!$A$3,IF(M7246=[1]People!$B$2,[1]People!$A$2,0))))</f>
        <v>Anna Andreadi</v>
      </c>
      <c r="W7246" t="str">
        <f>IFERROR(INDEX([1]Returns!A:A,MATCH(B7246,[1]Returns!B:B,0)),"No")</f>
        <v>Yes</v>
      </c>
    </row>
    <row r="7247" spans="1:23" x14ac:dyDescent="0.25">
      <c r="A7247" s="1">
        <v>7246</v>
      </c>
      <c r="B7247" t="s">
        <v>9379</v>
      </c>
      <c r="C7247" s="4">
        <v>43505</v>
      </c>
      <c r="D7247" s="4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5">
        <v>354.90000000000003</v>
      </c>
      <c r="S7247" s="1">
        <v>5</v>
      </c>
      <c r="T7247" s="3">
        <v>0</v>
      </c>
      <c r="U7247" s="1">
        <v>17.744999999999962</v>
      </c>
      <c r="V7247" t="str">
        <f>IF(M7247=[1]People!$B$5,[1]People!$A$5,IF(M7247=[1]People!$B$4,[1]People!$A$4,IF(M7247=[1]People!$B$3,[1]People!$A$3,IF(M7247=[1]People!$B$2,[1]People!$A$2,0))))</f>
        <v>Anna Andreadi</v>
      </c>
      <c r="W7247" t="str">
        <f>IFERROR(INDEX([1]Returns!A:A,MATCH(B7247,[1]Returns!B:B,0)),"No")</f>
        <v>No</v>
      </c>
    </row>
    <row r="7248" spans="1:23" x14ac:dyDescent="0.25">
      <c r="A7248" s="1">
        <v>7247</v>
      </c>
      <c r="B7248" t="s">
        <v>9380</v>
      </c>
      <c r="C7248" s="4">
        <v>42432</v>
      </c>
      <c r="D7248" s="4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t="str">
        <f>IF(M7248=[1]People!$B$5,[1]People!$A$5,IF(M7248=[1]People!$B$4,[1]People!$A$4,IF(M7248=[1]People!$B$3,[1]People!$A$3,IF(M7248=[1]People!$B$2,[1]People!$A$2,0))))</f>
        <v>Chuck Magee</v>
      </c>
      <c r="W7248" t="str">
        <f>IFERROR(INDEX([1]Returns!A:A,MATCH(B7248,[1]Returns!B:B,0)),"No")</f>
        <v>No</v>
      </c>
    </row>
    <row r="7249" spans="1:23" x14ac:dyDescent="0.25">
      <c r="A7249" s="1">
        <v>7248</v>
      </c>
      <c r="B7249" t="s">
        <v>9380</v>
      </c>
      <c r="C7249" s="4">
        <v>42432</v>
      </c>
      <c r="D7249" s="4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3">
        <v>0.5</v>
      </c>
      <c r="U7249" s="1">
        <v>-199.61700000000002</v>
      </c>
      <c r="V7249" t="str">
        <f>IF(M7249=[1]People!$B$5,[1]People!$A$5,IF(M7249=[1]People!$B$4,[1]People!$A$4,IF(M7249=[1]People!$B$3,[1]People!$A$3,IF(M7249=[1]People!$B$2,[1]People!$A$2,0))))</f>
        <v>Chuck Magee</v>
      </c>
      <c r="W7249" t="str">
        <f>IFERROR(INDEX([1]Returns!A:A,MATCH(B7249,[1]Returns!B:B,0)),"No")</f>
        <v>No</v>
      </c>
    </row>
    <row r="7250" spans="1:23" x14ac:dyDescent="0.25">
      <c r="A7250" s="1">
        <v>7249</v>
      </c>
      <c r="B7250" t="s">
        <v>9380</v>
      </c>
      <c r="C7250" s="4">
        <v>42432</v>
      </c>
      <c r="D7250" s="4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t="str">
        <f>IF(M7250=[1]People!$B$5,[1]People!$A$5,IF(M7250=[1]People!$B$4,[1]People!$A$4,IF(M7250=[1]People!$B$3,[1]People!$A$3,IF(M7250=[1]People!$B$2,[1]People!$A$2,0))))</f>
        <v>Chuck Magee</v>
      </c>
      <c r="W7250" t="str">
        <f>IFERROR(INDEX([1]Returns!A:A,MATCH(B7250,[1]Returns!B:B,0)),"No")</f>
        <v>No</v>
      </c>
    </row>
    <row r="7251" spans="1:23" x14ac:dyDescent="0.25">
      <c r="A7251" s="1">
        <v>7250</v>
      </c>
      <c r="B7251" t="s">
        <v>9381</v>
      </c>
      <c r="C7251" s="4">
        <v>42890</v>
      </c>
      <c r="D7251" s="4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5">
        <v>119.98</v>
      </c>
      <c r="S7251" s="1">
        <v>2</v>
      </c>
      <c r="T7251" s="3">
        <v>0</v>
      </c>
      <c r="U7251" s="1">
        <v>35.994</v>
      </c>
      <c r="V7251" t="str">
        <f>IF(M7251=[1]People!$B$5,[1]People!$A$5,IF(M7251=[1]People!$B$4,[1]People!$A$4,IF(M7251=[1]People!$B$3,[1]People!$A$3,IF(M7251=[1]People!$B$2,[1]People!$A$2,0))))</f>
        <v>Anna Andreadi</v>
      </c>
      <c r="W7251" t="str">
        <f>IFERROR(INDEX([1]Returns!A:A,MATCH(B7251,[1]Returns!B:B,0)),"No")</f>
        <v>No</v>
      </c>
    </row>
    <row r="7252" spans="1:23" x14ac:dyDescent="0.25">
      <c r="A7252" s="1">
        <v>7251</v>
      </c>
      <c r="B7252" t="s">
        <v>9381</v>
      </c>
      <c r="C7252" s="4">
        <v>42890</v>
      </c>
      <c r="D7252" s="4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5">
        <v>989.97</v>
      </c>
      <c r="S7252" s="1">
        <v>3</v>
      </c>
      <c r="T7252" s="3">
        <v>0</v>
      </c>
      <c r="U7252" s="1">
        <v>395.98800000000006</v>
      </c>
      <c r="V7252" t="str">
        <f>IF(M7252=[1]People!$B$5,[1]People!$A$5,IF(M7252=[1]People!$B$4,[1]People!$A$4,IF(M7252=[1]People!$B$3,[1]People!$A$3,IF(M7252=[1]People!$B$2,[1]People!$A$2,0))))</f>
        <v>Anna Andreadi</v>
      </c>
      <c r="W7252" t="str">
        <f>IFERROR(INDEX([1]Returns!A:A,MATCH(B7252,[1]Returns!B:B,0)),"No")</f>
        <v>No</v>
      </c>
    </row>
    <row r="7253" spans="1:23" x14ac:dyDescent="0.25">
      <c r="A7253" s="1">
        <v>7252</v>
      </c>
      <c r="B7253" t="s">
        <v>9382</v>
      </c>
      <c r="C7253" s="4">
        <v>43339</v>
      </c>
      <c r="D7253" s="4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t="str">
        <f>IF(M7253=[1]People!$B$5,[1]People!$A$5,IF(M7253=[1]People!$B$4,[1]People!$A$4,IF(M7253=[1]People!$B$3,[1]People!$A$3,IF(M7253=[1]People!$B$2,[1]People!$A$2,0))))</f>
        <v>Cassandra Brandow</v>
      </c>
      <c r="W7253" t="str">
        <f>IFERROR(INDEX([1]Returns!A:A,MATCH(B7253,[1]Returns!B:B,0)),"No")</f>
        <v>No</v>
      </c>
    </row>
    <row r="7254" spans="1:23" x14ac:dyDescent="0.25">
      <c r="A7254" s="1">
        <v>7253</v>
      </c>
      <c r="B7254" t="s">
        <v>9385</v>
      </c>
      <c r="C7254" s="4">
        <v>43355</v>
      </c>
      <c r="D7254" s="4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3">
        <v>0</v>
      </c>
      <c r="U7254" s="1">
        <v>31.519199999999998</v>
      </c>
      <c r="V7254" t="str">
        <f>IF(M7254=[1]People!$B$5,[1]People!$A$5,IF(M7254=[1]People!$B$4,[1]People!$A$4,IF(M7254=[1]People!$B$3,[1]People!$A$3,IF(M7254=[1]People!$B$2,[1]People!$A$2,0))))</f>
        <v>Kelly Williams</v>
      </c>
      <c r="W7254" t="str">
        <f>IFERROR(INDEX([1]Returns!A:A,MATCH(B7254,[1]Returns!B:B,0)),"No")</f>
        <v>No</v>
      </c>
    </row>
    <row r="7255" spans="1:23" x14ac:dyDescent="0.25">
      <c r="A7255" s="1">
        <v>7254</v>
      </c>
      <c r="B7255" t="s">
        <v>9386</v>
      </c>
      <c r="C7255" s="4">
        <v>43250</v>
      </c>
      <c r="D7255" s="4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3">
        <v>0</v>
      </c>
      <c r="U7255" s="1">
        <v>109.42199999999997</v>
      </c>
      <c r="V7255" t="str">
        <f>IF(M7255=[1]People!$B$5,[1]People!$A$5,IF(M7255=[1]People!$B$4,[1]People!$A$4,IF(M7255=[1]People!$B$3,[1]People!$A$3,IF(M7255=[1]People!$B$2,[1]People!$A$2,0))))</f>
        <v>Kelly Williams</v>
      </c>
      <c r="W7255" t="str">
        <f>IFERROR(INDEX([1]Returns!A:A,MATCH(B7255,[1]Returns!B:B,0)),"No")</f>
        <v>No</v>
      </c>
    </row>
    <row r="7256" spans="1:23" x14ac:dyDescent="0.25">
      <c r="A7256" s="1">
        <v>7255</v>
      </c>
      <c r="B7256" t="s">
        <v>9386</v>
      </c>
      <c r="C7256" s="4">
        <v>43250</v>
      </c>
      <c r="D7256" s="4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3">
        <v>0</v>
      </c>
      <c r="U7256" s="1">
        <v>21.33</v>
      </c>
      <c r="V7256" t="str">
        <f>IF(M7256=[1]People!$B$5,[1]People!$A$5,IF(M7256=[1]People!$B$4,[1]People!$A$4,IF(M7256=[1]People!$B$3,[1]People!$A$3,IF(M7256=[1]People!$B$2,[1]People!$A$2,0))))</f>
        <v>Kelly Williams</v>
      </c>
      <c r="W7256" t="str">
        <f>IFERROR(INDEX([1]Returns!A:A,MATCH(B7256,[1]Returns!B:B,0)),"No")</f>
        <v>No</v>
      </c>
    </row>
    <row r="7257" spans="1:23" x14ac:dyDescent="0.25">
      <c r="A7257" s="1">
        <v>7256</v>
      </c>
      <c r="B7257" t="s">
        <v>9386</v>
      </c>
      <c r="C7257" s="4">
        <v>43250</v>
      </c>
      <c r="D7257" s="4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3">
        <v>0</v>
      </c>
      <c r="U7257" s="1">
        <v>13.9328</v>
      </c>
      <c r="V7257" t="str">
        <f>IF(M7257=[1]People!$B$5,[1]People!$A$5,IF(M7257=[1]People!$B$4,[1]People!$A$4,IF(M7257=[1]People!$B$3,[1]People!$A$3,IF(M7257=[1]People!$B$2,[1]People!$A$2,0))))</f>
        <v>Kelly Williams</v>
      </c>
      <c r="W7257" t="str">
        <f>IFERROR(INDEX([1]Returns!A:A,MATCH(B7257,[1]Returns!B:B,0)),"No")</f>
        <v>No</v>
      </c>
    </row>
    <row r="7258" spans="1:23" x14ac:dyDescent="0.25">
      <c r="A7258" s="1">
        <v>7257</v>
      </c>
      <c r="B7258" t="s">
        <v>9386</v>
      </c>
      <c r="C7258" s="4">
        <v>43250</v>
      </c>
      <c r="D7258" s="4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3">
        <v>0</v>
      </c>
      <c r="U7258" s="1">
        <v>1.4455999999999998</v>
      </c>
      <c r="V7258" t="str">
        <f>IF(M7258=[1]People!$B$5,[1]People!$A$5,IF(M7258=[1]People!$B$4,[1]People!$A$4,IF(M7258=[1]People!$B$3,[1]People!$A$3,IF(M7258=[1]People!$B$2,[1]People!$A$2,0))))</f>
        <v>Kelly Williams</v>
      </c>
      <c r="W7258" t="str">
        <f>IFERROR(INDEX([1]Returns!A:A,MATCH(B7258,[1]Returns!B:B,0)),"No")</f>
        <v>No</v>
      </c>
    </row>
    <row r="7259" spans="1:23" x14ac:dyDescent="0.25">
      <c r="A7259" s="1">
        <v>7258</v>
      </c>
      <c r="B7259" t="s">
        <v>9386</v>
      </c>
      <c r="C7259" s="4">
        <v>43250</v>
      </c>
      <c r="D7259" s="4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t="str">
        <f>IF(M7259=[1]People!$B$5,[1]People!$A$5,IF(M7259=[1]People!$B$4,[1]People!$A$4,IF(M7259=[1]People!$B$3,[1]People!$A$3,IF(M7259=[1]People!$B$2,[1]People!$A$2,0))))</f>
        <v>Kelly Williams</v>
      </c>
      <c r="W7259" t="str">
        <f>IFERROR(INDEX([1]Returns!A:A,MATCH(B7259,[1]Returns!B:B,0)),"No")</f>
        <v>No</v>
      </c>
    </row>
    <row r="7260" spans="1:23" x14ac:dyDescent="0.25">
      <c r="A7260" s="1">
        <v>7259</v>
      </c>
      <c r="B7260" t="s">
        <v>9386</v>
      </c>
      <c r="C7260" s="4">
        <v>43250</v>
      </c>
      <c r="D7260" s="4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3">
        <v>0</v>
      </c>
      <c r="U7260" s="1">
        <v>3.9690000000000003</v>
      </c>
      <c r="V7260" t="str">
        <f>IF(M7260=[1]People!$B$5,[1]People!$A$5,IF(M7260=[1]People!$B$4,[1]People!$A$4,IF(M7260=[1]People!$B$3,[1]People!$A$3,IF(M7260=[1]People!$B$2,[1]People!$A$2,0))))</f>
        <v>Kelly Williams</v>
      </c>
      <c r="W7260" t="str">
        <f>IFERROR(INDEX([1]Returns!A:A,MATCH(B7260,[1]Returns!B:B,0)),"No")</f>
        <v>No</v>
      </c>
    </row>
    <row r="7261" spans="1:23" x14ac:dyDescent="0.25">
      <c r="A7261" s="1">
        <v>7260</v>
      </c>
      <c r="B7261" t="s">
        <v>9386</v>
      </c>
      <c r="C7261" s="4">
        <v>43250</v>
      </c>
      <c r="D7261" s="4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3">
        <v>0</v>
      </c>
      <c r="U7261" s="1">
        <v>21.772800000000004</v>
      </c>
      <c r="V7261" t="str">
        <f>IF(M7261=[1]People!$B$5,[1]People!$A$5,IF(M7261=[1]People!$B$4,[1]People!$A$4,IF(M7261=[1]People!$B$3,[1]People!$A$3,IF(M7261=[1]People!$B$2,[1]People!$A$2,0))))</f>
        <v>Kelly Williams</v>
      </c>
      <c r="W7261" t="str">
        <f>IFERROR(INDEX([1]Returns!A:A,MATCH(B7261,[1]Returns!B:B,0)),"No")</f>
        <v>No</v>
      </c>
    </row>
    <row r="7262" spans="1:23" x14ac:dyDescent="0.25">
      <c r="A7262" s="1">
        <v>7261</v>
      </c>
      <c r="B7262" t="s">
        <v>9386</v>
      </c>
      <c r="C7262" s="4">
        <v>43250</v>
      </c>
      <c r="D7262" s="4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3">
        <v>0</v>
      </c>
      <c r="U7262" s="1">
        <v>35.277200000000008</v>
      </c>
      <c r="V7262" t="str">
        <f>IF(M7262=[1]People!$B$5,[1]People!$A$5,IF(M7262=[1]People!$B$4,[1]People!$A$4,IF(M7262=[1]People!$B$3,[1]People!$A$3,IF(M7262=[1]People!$B$2,[1]People!$A$2,0))))</f>
        <v>Kelly Williams</v>
      </c>
      <c r="W7262" t="str">
        <f>IFERROR(INDEX([1]Returns!A:A,MATCH(B7262,[1]Returns!B:B,0)),"No")</f>
        <v>No</v>
      </c>
    </row>
    <row r="7263" spans="1:23" x14ac:dyDescent="0.25">
      <c r="A7263" s="1">
        <v>7262</v>
      </c>
      <c r="B7263" t="s">
        <v>9387</v>
      </c>
      <c r="C7263" s="4">
        <v>43626</v>
      </c>
      <c r="D7263" s="4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5">
        <v>14.700000000000001</v>
      </c>
      <c r="S7263" s="1">
        <v>7</v>
      </c>
      <c r="T7263" s="3">
        <v>0</v>
      </c>
      <c r="U7263" s="1">
        <v>4.1160000000000005</v>
      </c>
      <c r="V7263" t="str">
        <f>IF(M7263=[1]People!$B$5,[1]People!$A$5,IF(M7263=[1]People!$B$4,[1]People!$A$4,IF(M7263=[1]People!$B$3,[1]People!$A$3,IF(M7263=[1]People!$B$2,[1]People!$A$2,0))))</f>
        <v>Anna Andreadi</v>
      </c>
      <c r="W7263" t="str">
        <f>IFERROR(INDEX([1]Returns!A:A,MATCH(B7263,[1]Returns!B:B,0)),"No")</f>
        <v>No</v>
      </c>
    </row>
    <row r="7264" spans="1:23" x14ac:dyDescent="0.25">
      <c r="A7264" s="1">
        <v>7263</v>
      </c>
      <c r="B7264" t="s">
        <v>9388</v>
      </c>
      <c r="C7264" s="4">
        <v>43760</v>
      </c>
      <c r="D7264" s="4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t="str">
        <f>IF(M7264=[1]People!$B$5,[1]People!$A$5,IF(M7264=[1]People!$B$4,[1]People!$A$4,IF(M7264=[1]People!$B$3,[1]People!$A$3,IF(M7264=[1]People!$B$2,[1]People!$A$2,0))))</f>
        <v>Chuck Magee</v>
      </c>
      <c r="W7264" t="str">
        <f>IFERROR(INDEX([1]Returns!A:A,MATCH(B7264,[1]Returns!B:B,0)),"No")</f>
        <v>No</v>
      </c>
    </row>
    <row r="7265" spans="1:23" x14ac:dyDescent="0.25">
      <c r="A7265" s="1">
        <v>7264</v>
      </c>
      <c r="B7265" t="s">
        <v>9388</v>
      </c>
      <c r="C7265" s="4">
        <v>43760</v>
      </c>
      <c r="D7265" s="4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t="str">
        <f>IF(M7265=[1]People!$B$5,[1]People!$A$5,IF(M7265=[1]People!$B$4,[1]People!$A$4,IF(M7265=[1]People!$B$3,[1]People!$A$3,IF(M7265=[1]People!$B$2,[1]People!$A$2,0))))</f>
        <v>Chuck Magee</v>
      </c>
      <c r="W7265" t="str">
        <f>IFERROR(INDEX([1]Returns!A:A,MATCH(B7265,[1]Returns!B:B,0)),"No")</f>
        <v>No</v>
      </c>
    </row>
    <row r="7266" spans="1:23" x14ac:dyDescent="0.25">
      <c r="A7266" s="1">
        <v>7265</v>
      </c>
      <c r="B7266" t="s">
        <v>9389</v>
      </c>
      <c r="C7266" s="4">
        <v>43629</v>
      </c>
      <c r="D7266" s="4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3">
        <v>0</v>
      </c>
      <c r="U7266" s="1">
        <v>50.9208</v>
      </c>
      <c r="V7266" t="str">
        <f>IF(M7266=[1]People!$B$5,[1]People!$A$5,IF(M7266=[1]People!$B$4,[1]People!$A$4,IF(M7266=[1]People!$B$3,[1]People!$A$3,IF(M7266=[1]People!$B$2,[1]People!$A$2,0))))</f>
        <v>Cassandra Brandow</v>
      </c>
      <c r="W7266" t="str">
        <f>IFERROR(INDEX([1]Returns!A:A,MATCH(B7266,[1]Returns!B:B,0)),"No")</f>
        <v>No</v>
      </c>
    </row>
    <row r="7267" spans="1:23" x14ac:dyDescent="0.25">
      <c r="A7267" s="1">
        <v>7266</v>
      </c>
      <c r="B7267" t="s">
        <v>9390</v>
      </c>
      <c r="C7267" s="4">
        <v>42697</v>
      </c>
      <c r="D7267" s="4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t="str">
        <f>IF(M7267=[1]People!$B$5,[1]People!$A$5,IF(M7267=[1]People!$B$4,[1]People!$A$4,IF(M7267=[1]People!$B$3,[1]People!$A$3,IF(M7267=[1]People!$B$2,[1]People!$A$2,0))))</f>
        <v>Kelly Williams</v>
      </c>
      <c r="W7267" t="str">
        <f>IFERROR(INDEX([1]Returns!A:A,MATCH(B7267,[1]Returns!B:B,0)),"No")</f>
        <v>No</v>
      </c>
    </row>
    <row r="7268" spans="1:23" x14ac:dyDescent="0.25">
      <c r="A7268" s="1">
        <v>7267</v>
      </c>
      <c r="B7268" t="s">
        <v>9391</v>
      </c>
      <c r="C7268" s="4">
        <v>43693</v>
      </c>
      <c r="D7268" s="4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t="str">
        <f>IF(M7268=[1]People!$B$5,[1]People!$A$5,IF(M7268=[1]People!$B$4,[1]People!$A$4,IF(M7268=[1]People!$B$3,[1]People!$A$3,IF(M7268=[1]People!$B$2,[1]People!$A$2,0))))</f>
        <v>Cassandra Brandow</v>
      </c>
      <c r="W7268" t="str">
        <f>IFERROR(INDEX([1]Returns!A:A,MATCH(B7268,[1]Returns!B:B,0)),"No")</f>
        <v>No</v>
      </c>
    </row>
    <row r="7269" spans="1:23" x14ac:dyDescent="0.25">
      <c r="A7269" s="1">
        <v>7268</v>
      </c>
      <c r="B7269" t="s">
        <v>9391</v>
      </c>
      <c r="C7269" s="4">
        <v>43693</v>
      </c>
      <c r="D7269" s="4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t="str">
        <f>IF(M7269=[1]People!$B$5,[1]People!$A$5,IF(M7269=[1]People!$B$4,[1]People!$A$4,IF(M7269=[1]People!$B$3,[1]People!$A$3,IF(M7269=[1]People!$B$2,[1]People!$A$2,0))))</f>
        <v>Cassandra Brandow</v>
      </c>
      <c r="W7269" t="str">
        <f>IFERROR(INDEX([1]Returns!A:A,MATCH(B7269,[1]Returns!B:B,0)),"No")</f>
        <v>No</v>
      </c>
    </row>
    <row r="7270" spans="1:23" x14ac:dyDescent="0.25">
      <c r="A7270" s="1">
        <v>7269</v>
      </c>
      <c r="B7270" t="s">
        <v>9392</v>
      </c>
      <c r="C7270" s="4">
        <v>43114</v>
      </c>
      <c r="D7270" s="4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t="str">
        <f>IF(M7270=[1]People!$B$5,[1]People!$A$5,IF(M7270=[1]People!$B$4,[1]People!$A$4,IF(M7270=[1]People!$B$3,[1]People!$A$3,IF(M7270=[1]People!$B$2,[1]People!$A$2,0))))</f>
        <v>Cassandra Brandow</v>
      </c>
      <c r="W7270" t="str">
        <f>IFERROR(INDEX([1]Returns!A:A,MATCH(B7270,[1]Returns!B:B,0)),"No")</f>
        <v>Yes</v>
      </c>
    </row>
    <row r="7271" spans="1:23" x14ac:dyDescent="0.25">
      <c r="A7271" s="1">
        <v>7270</v>
      </c>
      <c r="B7271" t="s">
        <v>9392</v>
      </c>
      <c r="C7271" s="4">
        <v>43114</v>
      </c>
      <c r="D7271" s="4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t="str">
        <f>IF(M7271=[1]People!$B$5,[1]People!$A$5,IF(M7271=[1]People!$B$4,[1]People!$A$4,IF(M7271=[1]People!$B$3,[1]People!$A$3,IF(M7271=[1]People!$B$2,[1]People!$A$2,0))))</f>
        <v>Cassandra Brandow</v>
      </c>
      <c r="W7271" t="str">
        <f>IFERROR(INDEX([1]Returns!A:A,MATCH(B7271,[1]Returns!B:B,0)),"No")</f>
        <v>Yes</v>
      </c>
    </row>
    <row r="7272" spans="1:23" x14ac:dyDescent="0.25">
      <c r="A7272" s="1">
        <v>7271</v>
      </c>
      <c r="B7272" t="s">
        <v>9395</v>
      </c>
      <c r="C7272" s="4">
        <v>43359</v>
      </c>
      <c r="D7272" s="4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5">
        <v>273.666</v>
      </c>
      <c r="S7272" s="1">
        <v>2</v>
      </c>
      <c r="T7272" s="3">
        <v>0.15</v>
      </c>
      <c r="U7272" s="1">
        <v>-12.878400000000013</v>
      </c>
      <c r="V7272" t="str">
        <f>IF(M7272=[1]People!$B$5,[1]People!$A$5,IF(M7272=[1]People!$B$4,[1]People!$A$4,IF(M7272=[1]People!$B$3,[1]People!$A$3,IF(M7272=[1]People!$B$2,[1]People!$A$2,0))))</f>
        <v>Anna Andreadi</v>
      </c>
      <c r="W7272" t="str">
        <f>IFERROR(INDEX([1]Returns!A:A,MATCH(B7272,[1]Returns!B:B,0)),"No")</f>
        <v>No</v>
      </c>
    </row>
    <row r="7273" spans="1:23" x14ac:dyDescent="0.25">
      <c r="A7273" s="1">
        <v>7272</v>
      </c>
      <c r="B7273" t="s">
        <v>9395</v>
      </c>
      <c r="C7273" s="4">
        <v>43359</v>
      </c>
      <c r="D7273" s="4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5">
        <v>17.48</v>
      </c>
      <c r="S7273" s="1">
        <v>4</v>
      </c>
      <c r="T7273" s="3">
        <v>0</v>
      </c>
      <c r="U7273" s="1">
        <v>4.5448000000000004</v>
      </c>
      <c r="V7273" t="str">
        <f>IF(M7273=[1]People!$B$5,[1]People!$A$5,IF(M7273=[1]People!$B$4,[1]People!$A$4,IF(M7273=[1]People!$B$3,[1]People!$A$3,IF(M7273=[1]People!$B$2,[1]People!$A$2,0))))</f>
        <v>Anna Andreadi</v>
      </c>
      <c r="W7273" t="str">
        <f>IFERROR(INDEX([1]Returns!A:A,MATCH(B7273,[1]Returns!B:B,0)),"No")</f>
        <v>No</v>
      </c>
    </row>
    <row r="7274" spans="1:23" x14ac:dyDescent="0.25">
      <c r="A7274" s="1">
        <v>7273</v>
      </c>
      <c r="B7274" t="s">
        <v>9396</v>
      </c>
      <c r="C7274" s="4">
        <v>43383</v>
      </c>
      <c r="D7274" s="4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t="str">
        <f>IF(M7274=[1]People!$B$5,[1]People!$A$5,IF(M7274=[1]People!$B$4,[1]People!$A$4,IF(M7274=[1]People!$B$3,[1]People!$A$3,IF(M7274=[1]People!$B$2,[1]People!$A$2,0))))</f>
        <v>Cassandra Brandow</v>
      </c>
      <c r="W7274" t="str">
        <f>IFERROR(INDEX([1]Returns!A:A,MATCH(B7274,[1]Returns!B:B,0)),"No")</f>
        <v>No</v>
      </c>
    </row>
    <row r="7275" spans="1:23" x14ac:dyDescent="0.25">
      <c r="A7275" s="1">
        <v>7274</v>
      </c>
      <c r="B7275" t="s">
        <v>9396</v>
      </c>
      <c r="C7275" s="4">
        <v>43383</v>
      </c>
      <c r="D7275" s="4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t="str">
        <f>IF(M7275=[1]People!$B$5,[1]People!$A$5,IF(M7275=[1]People!$B$4,[1]People!$A$4,IF(M7275=[1]People!$B$3,[1]People!$A$3,IF(M7275=[1]People!$B$2,[1]People!$A$2,0))))</f>
        <v>Cassandra Brandow</v>
      </c>
      <c r="W7275" t="str">
        <f>IFERROR(INDEX([1]Returns!A:A,MATCH(B7275,[1]Returns!B:B,0)),"No")</f>
        <v>No</v>
      </c>
    </row>
    <row r="7276" spans="1:23" x14ac:dyDescent="0.25">
      <c r="A7276" s="1">
        <v>7275</v>
      </c>
      <c r="B7276" t="s">
        <v>9397</v>
      </c>
      <c r="C7276" s="4">
        <v>43052</v>
      </c>
      <c r="D7276" s="4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5">
        <v>339.96000000000004</v>
      </c>
      <c r="S7276" s="1">
        <v>5</v>
      </c>
      <c r="T7276" s="3">
        <v>0.2</v>
      </c>
      <c r="U7276" s="1">
        <v>42.494999999999948</v>
      </c>
      <c r="V7276" t="str">
        <f>IF(M7276=[1]People!$B$5,[1]People!$A$5,IF(M7276=[1]People!$B$4,[1]People!$A$4,IF(M7276=[1]People!$B$3,[1]People!$A$3,IF(M7276=[1]People!$B$2,[1]People!$A$2,0))))</f>
        <v>Anna Andreadi</v>
      </c>
      <c r="W7276" t="str">
        <f>IFERROR(INDEX([1]Returns!A:A,MATCH(B7276,[1]Returns!B:B,0)),"No")</f>
        <v>No</v>
      </c>
    </row>
    <row r="7277" spans="1:23" x14ac:dyDescent="0.25">
      <c r="A7277" s="1">
        <v>7276</v>
      </c>
      <c r="B7277" t="s">
        <v>9397</v>
      </c>
      <c r="C7277" s="4">
        <v>43052</v>
      </c>
      <c r="D7277" s="4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5">
        <v>63.980000000000004</v>
      </c>
      <c r="S7277" s="1">
        <v>7</v>
      </c>
      <c r="T7277" s="3">
        <v>0</v>
      </c>
      <c r="U7277" s="1">
        <v>21.7532</v>
      </c>
      <c r="V7277" t="str">
        <f>IF(M7277=[1]People!$B$5,[1]People!$A$5,IF(M7277=[1]People!$B$4,[1]People!$A$4,IF(M7277=[1]People!$B$3,[1]People!$A$3,IF(M7277=[1]People!$B$2,[1]People!$A$2,0))))</f>
        <v>Anna Andreadi</v>
      </c>
      <c r="W7277" t="str">
        <f>IFERROR(INDEX([1]Returns!A:A,MATCH(B7277,[1]Returns!B:B,0)),"No")</f>
        <v>No</v>
      </c>
    </row>
    <row r="7278" spans="1:23" x14ac:dyDescent="0.25">
      <c r="A7278" s="1">
        <v>7277</v>
      </c>
      <c r="B7278" t="s">
        <v>9398</v>
      </c>
      <c r="C7278" s="4">
        <v>42676</v>
      </c>
      <c r="D7278" s="4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3">
        <v>0.2</v>
      </c>
      <c r="U7278" s="1">
        <v>239.976</v>
      </c>
      <c r="V7278" t="str">
        <f>IF(M7278=[1]People!$B$5,[1]People!$A$5,IF(M7278=[1]People!$B$4,[1]People!$A$4,IF(M7278=[1]People!$B$3,[1]People!$A$3,IF(M7278=[1]People!$B$2,[1]People!$A$2,0))))</f>
        <v>Cassandra Brandow</v>
      </c>
      <c r="W7278" t="str">
        <f>IFERROR(INDEX([1]Returns!A:A,MATCH(B7278,[1]Returns!B:B,0)),"No")</f>
        <v>No</v>
      </c>
    </row>
    <row r="7279" spans="1:23" x14ac:dyDescent="0.25">
      <c r="A7279" s="1">
        <v>7278</v>
      </c>
      <c r="B7279" t="s">
        <v>9399</v>
      </c>
      <c r="C7279" s="4">
        <v>43300</v>
      </c>
      <c r="D7279" s="4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5">
        <v>35.984000000000002</v>
      </c>
      <c r="S7279" s="1">
        <v>2</v>
      </c>
      <c r="T7279" s="3">
        <v>0.2</v>
      </c>
      <c r="U7279" s="1">
        <v>4.4979999999999958</v>
      </c>
      <c r="V7279" t="str">
        <f>IF(M7279=[1]People!$B$5,[1]People!$A$5,IF(M7279=[1]People!$B$4,[1]People!$A$4,IF(M7279=[1]People!$B$3,[1]People!$A$3,IF(M7279=[1]People!$B$2,[1]People!$A$2,0))))</f>
        <v>Anna Andreadi</v>
      </c>
      <c r="W7279" t="str">
        <f>IFERROR(INDEX([1]Returns!A:A,MATCH(B7279,[1]Returns!B:B,0)),"No")</f>
        <v>No</v>
      </c>
    </row>
    <row r="7280" spans="1:23" x14ac:dyDescent="0.25">
      <c r="A7280" s="1">
        <v>7279</v>
      </c>
      <c r="B7280" t="s">
        <v>9399</v>
      </c>
      <c r="C7280" s="4">
        <v>43300</v>
      </c>
      <c r="D7280" s="4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5">
        <v>389.97</v>
      </c>
      <c r="S7280" s="1">
        <v>3</v>
      </c>
      <c r="T7280" s="3">
        <v>0</v>
      </c>
      <c r="U7280" s="1">
        <v>132.58980000000003</v>
      </c>
      <c r="V7280" t="str">
        <f>IF(M7280=[1]People!$B$5,[1]People!$A$5,IF(M7280=[1]People!$B$4,[1]People!$A$4,IF(M7280=[1]People!$B$3,[1]People!$A$3,IF(M7280=[1]People!$B$2,[1]People!$A$2,0))))</f>
        <v>Anna Andreadi</v>
      </c>
      <c r="W7280" t="str">
        <f>IFERROR(INDEX([1]Returns!A:A,MATCH(B7280,[1]Returns!B:B,0)),"No")</f>
        <v>No</v>
      </c>
    </row>
    <row r="7281" spans="1:23" x14ac:dyDescent="0.25">
      <c r="A7281" s="1">
        <v>7280</v>
      </c>
      <c r="B7281" t="s">
        <v>9400</v>
      </c>
      <c r="C7281" s="4">
        <v>43234</v>
      </c>
      <c r="D7281" s="4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5">
        <v>185.52800000000002</v>
      </c>
      <c r="S7281" s="1">
        <v>7</v>
      </c>
      <c r="T7281" s="3">
        <v>0.2</v>
      </c>
      <c r="U7281" s="1">
        <v>48.701099999999997</v>
      </c>
      <c r="V7281" t="str">
        <f>IF(M7281=[1]People!$B$5,[1]People!$A$5,IF(M7281=[1]People!$B$4,[1]People!$A$4,IF(M7281=[1]People!$B$3,[1]People!$A$3,IF(M7281=[1]People!$B$2,[1]People!$A$2,0))))</f>
        <v>Anna Andreadi</v>
      </c>
      <c r="W7281" t="str">
        <f>IFERROR(INDEX([1]Returns!A:A,MATCH(B7281,[1]Returns!B:B,0)),"No")</f>
        <v>No</v>
      </c>
    </row>
    <row r="7282" spans="1:23" x14ac:dyDescent="0.25">
      <c r="A7282" s="1">
        <v>7281</v>
      </c>
      <c r="B7282" t="s">
        <v>9401</v>
      </c>
      <c r="C7282" s="4">
        <v>42787</v>
      </c>
      <c r="D7282" s="4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3">
        <v>0</v>
      </c>
      <c r="U7282" s="1">
        <v>1270.99</v>
      </c>
      <c r="V7282" t="str">
        <f>IF(M7282=[1]People!$B$5,[1]People!$A$5,IF(M7282=[1]People!$B$4,[1]People!$A$4,IF(M7282=[1]People!$B$3,[1]People!$A$3,IF(M7282=[1]People!$B$2,[1]People!$A$2,0))))</f>
        <v>Chuck Magee</v>
      </c>
      <c r="W7282" t="str">
        <f>IFERROR(INDEX([1]Returns!A:A,MATCH(B7282,[1]Returns!B:B,0)),"No")</f>
        <v>No</v>
      </c>
    </row>
    <row r="7283" spans="1:23" x14ac:dyDescent="0.25">
      <c r="A7283" s="1">
        <v>7282</v>
      </c>
      <c r="B7283" t="s">
        <v>9402</v>
      </c>
      <c r="C7283" s="4">
        <v>43754</v>
      </c>
      <c r="D7283" s="4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5">
        <v>599.98500000000013</v>
      </c>
      <c r="S7283" s="1">
        <v>5</v>
      </c>
      <c r="T7283" s="3">
        <v>0.7</v>
      </c>
      <c r="U7283" s="1">
        <v>-479.98799999999994</v>
      </c>
      <c r="V7283" t="str">
        <f>IF(M7283=[1]People!$B$5,[1]People!$A$5,IF(M7283=[1]People!$B$4,[1]People!$A$4,IF(M7283=[1]People!$B$3,[1]People!$A$3,IF(M7283=[1]People!$B$2,[1]People!$A$2,0))))</f>
        <v>Anna Andreadi</v>
      </c>
      <c r="W7283" t="str">
        <f>IFERROR(INDEX([1]Returns!A:A,MATCH(B7283,[1]Returns!B:B,0)),"No")</f>
        <v>No</v>
      </c>
    </row>
    <row r="7284" spans="1:23" x14ac:dyDescent="0.25">
      <c r="A7284" s="1">
        <v>7283</v>
      </c>
      <c r="B7284" t="s">
        <v>9403</v>
      </c>
      <c r="C7284" s="4">
        <v>43638</v>
      </c>
      <c r="D7284" s="4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t="str">
        <f>IF(M7284=[1]People!$B$5,[1]People!$A$5,IF(M7284=[1]People!$B$4,[1]People!$A$4,IF(M7284=[1]People!$B$3,[1]People!$A$3,IF(M7284=[1]People!$B$2,[1]People!$A$2,0))))</f>
        <v>Kelly Williams</v>
      </c>
      <c r="W7284" t="str">
        <f>IFERROR(INDEX([1]Returns!A:A,MATCH(B7284,[1]Returns!B:B,0)),"No")</f>
        <v>No</v>
      </c>
    </row>
    <row r="7285" spans="1:23" x14ac:dyDescent="0.25">
      <c r="A7285" s="1">
        <v>7284</v>
      </c>
      <c r="B7285" t="s">
        <v>9404</v>
      </c>
      <c r="C7285" s="4">
        <v>43717</v>
      </c>
      <c r="D7285" s="4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t="str">
        <f>IF(M7285=[1]People!$B$5,[1]People!$A$5,IF(M7285=[1]People!$B$4,[1]People!$A$4,IF(M7285=[1]People!$B$3,[1]People!$A$3,IF(M7285=[1]People!$B$2,[1]People!$A$2,0))))</f>
        <v>Chuck Magee</v>
      </c>
      <c r="W7285" t="str">
        <f>IFERROR(INDEX([1]Returns!A:A,MATCH(B7285,[1]Returns!B:B,0)),"No")</f>
        <v>No</v>
      </c>
    </row>
    <row r="7286" spans="1:23" x14ac:dyDescent="0.25">
      <c r="A7286" s="1">
        <v>7285</v>
      </c>
      <c r="B7286" t="s">
        <v>9404</v>
      </c>
      <c r="C7286" s="4">
        <v>43717</v>
      </c>
      <c r="D7286" s="4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t="str">
        <f>IF(M7286=[1]People!$B$5,[1]People!$A$5,IF(M7286=[1]People!$B$4,[1]People!$A$4,IF(M7286=[1]People!$B$3,[1]People!$A$3,IF(M7286=[1]People!$B$2,[1]People!$A$2,0))))</f>
        <v>Chuck Magee</v>
      </c>
      <c r="W7286" t="str">
        <f>IFERROR(INDEX([1]Returns!A:A,MATCH(B7286,[1]Returns!B:B,0)),"No")</f>
        <v>No</v>
      </c>
    </row>
    <row r="7287" spans="1:23" x14ac:dyDescent="0.25">
      <c r="A7287" s="1">
        <v>7286</v>
      </c>
      <c r="B7287" t="s">
        <v>9405</v>
      </c>
      <c r="C7287" s="4">
        <v>43752</v>
      </c>
      <c r="D7287" s="4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5">
        <v>46.36</v>
      </c>
      <c r="S7287" s="1">
        <v>4</v>
      </c>
      <c r="T7287" s="3">
        <v>0</v>
      </c>
      <c r="U7287" s="1">
        <v>15.298799999999996</v>
      </c>
      <c r="V7287" t="str">
        <f>IF(M7287=[1]People!$B$5,[1]People!$A$5,IF(M7287=[1]People!$B$4,[1]People!$A$4,IF(M7287=[1]People!$B$3,[1]People!$A$3,IF(M7287=[1]People!$B$2,[1]People!$A$2,0))))</f>
        <v>Anna Andreadi</v>
      </c>
      <c r="W7287" t="str">
        <f>IFERROR(INDEX([1]Returns!A:A,MATCH(B7287,[1]Returns!B:B,0)),"No")</f>
        <v>No</v>
      </c>
    </row>
    <row r="7288" spans="1:23" x14ac:dyDescent="0.25">
      <c r="A7288" s="1">
        <v>7287</v>
      </c>
      <c r="B7288" t="s">
        <v>9406</v>
      </c>
      <c r="C7288" s="4">
        <v>43271</v>
      </c>
      <c r="D7288" s="4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3">
        <v>0</v>
      </c>
      <c r="U7288" s="1">
        <v>0.5519999999999996</v>
      </c>
      <c r="V7288" t="str">
        <f>IF(M7288=[1]People!$B$5,[1]People!$A$5,IF(M7288=[1]People!$B$4,[1]People!$A$4,IF(M7288=[1]People!$B$3,[1]People!$A$3,IF(M7288=[1]People!$B$2,[1]People!$A$2,0))))</f>
        <v>Kelly Williams</v>
      </c>
      <c r="W7288" t="str">
        <f>IFERROR(INDEX([1]Returns!A:A,MATCH(B7288,[1]Returns!B:B,0)),"No")</f>
        <v>No</v>
      </c>
    </row>
    <row r="7289" spans="1:23" x14ac:dyDescent="0.25">
      <c r="A7289" s="1">
        <v>7288</v>
      </c>
      <c r="B7289" t="s">
        <v>9406</v>
      </c>
      <c r="C7289" s="4">
        <v>43271</v>
      </c>
      <c r="D7289" s="4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3">
        <v>0</v>
      </c>
      <c r="U7289" s="1">
        <v>23.652900000000002</v>
      </c>
      <c r="V7289" t="str">
        <f>IF(M7289=[1]People!$B$5,[1]People!$A$5,IF(M7289=[1]People!$B$4,[1]People!$A$4,IF(M7289=[1]People!$B$3,[1]People!$A$3,IF(M7289=[1]People!$B$2,[1]People!$A$2,0))))</f>
        <v>Kelly Williams</v>
      </c>
      <c r="W7289" t="str">
        <f>IFERROR(INDEX([1]Returns!A:A,MATCH(B7289,[1]Returns!B:B,0)),"No")</f>
        <v>No</v>
      </c>
    </row>
    <row r="7290" spans="1:23" x14ac:dyDescent="0.25">
      <c r="A7290" s="1">
        <v>7289</v>
      </c>
      <c r="B7290" t="s">
        <v>9407</v>
      </c>
      <c r="C7290" s="4">
        <v>42615</v>
      </c>
      <c r="D7290" s="4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3">
        <v>0.4</v>
      </c>
      <c r="U7290" s="1">
        <v>-121.27049999999997</v>
      </c>
      <c r="V7290" t="str">
        <f>IF(M7290=[1]People!$B$5,[1]People!$A$5,IF(M7290=[1]People!$B$4,[1]People!$A$4,IF(M7290=[1]People!$B$3,[1]People!$A$3,IF(M7290=[1]People!$B$2,[1]People!$A$2,0))))</f>
        <v>Kelly Williams</v>
      </c>
      <c r="W7290" t="str">
        <f>IFERROR(INDEX([1]Returns!A:A,MATCH(B7290,[1]Returns!B:B,0)),"No")</f>
        <v>No</v>
      </c>
    </row>
    <row r="7291" spans="1:23" x14ac:dyDescent="0.25">
      <c r="A7291" s="1">
        <v>7290</v>
      </c>
      <c r="B7291" t="s">
        <v>9408</v>
      </c>
      <c r="C7291" s="4">
        <v>43130</v>
      </c>
      <c r="D7291" s="4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5">
        <v>305.01</v>
      </c>
      <c r="S7291" s="1">
        <v>9</v>
      </c>
      <c r="T7291" s="3">
        <v>0</v>
      </c>
      <c r="U7291" s="1">
        <v>76.252499999999998</v>
      </c>
      <c r="V7291" t="str">
        <f>IF(M7291=[1]People!$B$5,[1]People!$A$5,IF(M7291=[1]People!$B$4,[1]People!$A$4,IF(M7291=[1]People!$B$3,[1]People!$A$3,IF(M7291=[1]People!$B$2,[1]People!$A$2,0))))</f>
        <v>Anna Andreadi</v>
      </c>
      <c r="W7291" t="str">
        <f>IFERROR(INDEX([1]Returns!A:A,MATCH(B7291,[1]Returns!B:B,0)),"No")</f>
        <v>No</v>
      </c>
    </row>
    <row r="7292" spans="1:23" x14ac:dyDescent="0.25">
      <c r="A7292" s="1">
        <v>7291</v>
      </c>
      <c r="B7292" t="s">
        <v>9408</v>
      </c>
      <c r="C7292" s="4">
        <v>43130</v>
      </c>
      <c r="D7292" s="4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5">
        <v>50.783999999999999</v>
      </c>
      <c r="S7292" s="1">
        <v>2</v>
      </c>
      <c r="T7292" s="3">
        <v>0.2</v>
      </c>
      <c r="U7292" s="1">
        <v>17.7744</v>
      </c>
      <c r="V7292" t="str">
        <f>IF(M7292=[1]People!$B$5,[1]People!$A$5,IF(M7292=[1]People!$B$4,[1]People!$A$4,IF(M7292=[1]People!$B$3,[1]People!$A$3,IF(M7292=[1]People!$B$2,[1]People!$A$2,0))))</f>
        <v>Anna Andreadi</v>
      </c>
      <c r="W7292" t="str">
        <f>IFERROR(INDEX([1]Returns!A:A,MATCH(B7292,[1]Returns!B:B,0)),"No")</f>
        <v>No</v>
      </c>
    </row>
    <row r="7293" spans="1:23" x14ac:dyDescent="0.25">
      <c r="A7293" s="1">
        <v>7292</v>
      </c>
      <c r="B7293" t="s">
        <v>9408</v>
      </c>
      <c r="C7293" s="4">
        <v>43130</v>
      </c>
      <c r="D7293" s="4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5">
        <v>26.01</v>
      </c>
      <c r="S7293" s="1">
        <v>9</v>
      </c>
      <c r="T7293" s="3">
        <v>0</v>
      </c>
      <c r="U7293" s="1">
        <v>12.2247</v>
      </c>
      <c r="V7293" t="str">
        <f>IF(M7293=[1]People!$B$5,[1]People!$A$5,IF(M7293=[1]People!$B$4,[1]People!$A$4,IF(M7293=[1]People!$B$3,[1]People!$A$3,IF(M7293=[1]People!$B$2,[1]People!$A$2,0))))</f>
        <v>Anna Andreadi</v>
      </c>
      <c r="W7293" t="str">
        <f>IFERROR(INDEX([1]Returns!A:A,MATCH(B7293,[1]Returns!B:B,0)),"No")</f>
        <v>No</v>
      </c>
    </row>
    <row r="7294" spans="1:23" x14ac:dyDescent="0.25">
      <c r="A7294" s="1">
        <v>7293</v>
      </c>
      <c r="B7294" t="s">
        <v>9409</v>
      </c>
      <c r="C7294" s="4">
        <v>43803</v>
      </c>
      <c r="D7294" s="4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3">
        <v>0.5</v>
      </c>
      <c r="U7294" s="1">
        <v>-272.58000000000015</v>
      </c>
      <c r="V7294" t="str">
        <f>IF(M7294=[1]People!$B$5,[1]People!$A$5,IF(M7294=[1]People!$B$4,[1]People!$A$4,IF(M7294=[1]People!$B$3,[1]People!$A$3,IF(M7294=[1]People!$B$2,[1]People!$A$2,0))))</f>
        <v>Cassandra Brandow</v>
      </c>
      <c r="W7294" t="str">
        <f>IFERROR(INDEX([1]Returns!A:A,MATCH(B7294,[1]Returns!B:B,0)),"No")</f>
        <v>No</v>
      </c>
    </row>
    <row r="7295" spans="1:23" x14ac:dyDescent="0.25">
      <c r="A7295" s="1">
        <v>7294</v>
      </c>
      <c r="B7295" t="s">
        <v>9411</v>
      </c>
      <c r="C7295" s="4">
        <v>43123</v>
      </c>
      <c r="D7295" s="4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5">
        <v>59.99</v>
      </c>
      <c r="S7295" s="1">
        <v>7</v>
      </c>
      <c r="T7295" s="3">
        <v>0</v>
      </c>
      <c r="U7295" s="1">
        <v>21.596400000000003</v>
      </c>
      <c r="V7295" t="str">
        <f>IF(M7295=[1]People!$B$5,[1]People!$A$5,IF(M7295=[1]People!$B$4,[1]People!$A$4,IF(M7295=[1]People!$B$3,[1]People!$A$3,IF(M7295=[1]People!$B$2,[1]People!$A$2,0))))</f>
        <v>Anna Andreadi</v>
      </c>
      <c r="W7295" t="str">
        <f>IFERROR(INDEX([1]Returns!A:A,MATCH(B7295,[1]Returns!B:B,0)),"No")</f>
        <v>No</v>
      </c>
    </row>
    <row r="7296" spans="1:23" x14ac:dyDescent="0.25">
      <c r="A7296" s="1">
        <v>7295</v>
      </c>
      <c r="B7296" t="s">
        <v>9412</v>
      </c>
      <c r="C7296" s="4">
        <v>42881</v>
      </c>
      <c r="D7296" s="4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5">
        <v>20.239999999999998</v>
      </c>
      <c r="S7296" s="1">
        <v>1</v>
      </c>
      <c r="T7296" s="3">
        <v>0</v>
      </c>
      <c r="U7296" s="1">
        <v>7.8935999999999993</v>
      </c>
      <c r="V7296" t="str">
        <f>IF(M7296=[1]People!$B$5,[1]People!$A$5,IF(M7296=[1]People!$B$4,[1]People!$A$4,IF(M7296=[1]People!$B$3,[1]People!$A$3,IF(M7296=[1]People!$B$2,[1]People!$A$2,0))))</f>
        <v>Anna Andreadi</v>
      </c>
      <c r="W7296" t="str">
        <f>IFERROR(INDEX([1]Returns!A:A,MATCH(B7296,[1]Returns!B:B,0)),"No")</f>
        <v>No</v>
      </c>
    </row>
    <row r="7297" spans="1:23" x14ac:dyDescent="0.25">
      <c r="A7297" s="1">
        <v>7296</v>
      </c>
      <c r="B7297" t="s">
        <v>9413</v>
      </c>
      <c r="C7297" s="4">
        <v>42494</v>
      </c>
      <c r="D7297" s="4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t="str">
        <f>IF(M7297=[1]People!$B$5,[1]People!$A$5,IF(M7297=[1]People!$B$4,[1]People!$A$4,IF(M7297=[1]People!$B$3,[1]People!$A$3,IF(M7297=[1]People!$B$2,[1]People!$A$2,0))))</f>
        <v>Kelly Williams</v>
      </c>
      <c r="W7297" t="str">
        <f>IFERROR(INDEX([1]Returns!A:A,MATCH(B7297,[1]Returns!B:B,0)),"No")</f>
        <v>No</v>
      </c>
    </row>
    <row r="7298" spans="1:23" x14ac:dyDescent="0.25">
      <c r="A7298" s="1">
        <v>7297</v>
      </c>
      <c r="B7298" t="s">
        <v>9413</v>
      </c>
      <c r="C7298" s="4">
        <v>42494</v>
      </c>
      <c r="D7298" s="4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t="str">
        <f>IF(M7298=[1]People!$B$5,[1]People!$A$5,IF(M7298=[1]People!$B$4,[1]People!$A$4,IF(M7298=[1]People!$B$3,[1]People!$A$3,IF(M7298=[1]People!$B$2,[1]People!$A$2,0))))</f>
        <v>Kelly Williams</v>
      </c>
      <c r="W7298" t="str">
        <f>IFERROR(INDEX([1]Returns!A:A,MATCH(B7298,[1]Returns!B:B,0)),"No")</f>
        <v>No</v>
      </c>
    </row>
    <row r="7299" spans="1:23" x14ac:dyDescent="0.25">
      <c r="A7299" s="1">
        <v>7298</v>
      </c>
      <c r="B7299" t="s">
        <v>9414</v>
      </c>
      <c r="C7299" s="4">
        <v>42776</v>
      </c>
      <c r="D7299" s="4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t="str">
        <f>IF(M7299=[1]People!$B$5,[1]People!$A$5,IF(M7299=[1]People!$B$4,[1]People!$A$4,IF(M7299=[1]People!$B$3,[1]People!$A$3,IF(M7299=[1]People!$B$2,[1]People!$A$2,0))))</f>
        <v>Chuck Magee</v>
      </c>
      <c r="W7299" t="str">
        <f>IFERROR(INDEX([1]Returns!A:A,MATCH(B7299,[1]Returns!B:B,0)),"No")</f>
        <v>No</v>
      </c>
    </row>
    <row r="7300" spans="1:23" x14ac:dyDescent="0.25">
      <c r="A7300" s="1">
        <v>7299</v>
      </c>
      <c r="B7300" t="s">
        <v>9415</v>
      </c>
      <c r="C7300" s="4">
        <v>42692</v>
      </c>
      <c r="D7300" s="4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t="str">
        <f>IF(M7300=[1]People!$B$5,[1]People!$A$5,IF(M7300=[1]People!$B$4,[1]People!$A$4,IF(M7300=[1]People!$B$3,[1]People!$A$3,IF(M7300=[1]People!$B$2,[1]People!$A$2,0))))</f>
        <v>Kelly Williams</v>
      </c>
      <c r="W7300" t="str">
        <f>IFERROR(INDEX([1]Returns!A:A,MATCH(B7300,[1]Returns!B:B,0)),"No")</f>
        <v>No</v>
      </c>
    </row>
    <row r="7301" spans="1:23" x14ac:dyDescent="0.25">
      <c r="A7301" s="1">
        <v>7300</v>
      </c>
      <c r="B7301" t="s">
        <v>9415</v>
      </c>
      <c r="C7301" s="4">
        <v>42692</v>
      </c>
      <c r="D7301" s="4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t="str">
        <f>IF(M7301=[1]People!$B$5,[1]People!$A$5,IF(M7301=[1]People!$B$4,[1]People!$A$4,IF(M7301=[1]People!$B$3,[1]People!$A$3,IF(M7301=[1]People!$B$2,[1]People!$A$2,0))))</f>
        <v>Kelly Williams</v>
      </c>
      <c r="W7301" t="str">
        <f>IFERROR(INDEX([1]Returns!A:A,MATCH(B7301,[1]Returns!B:B,0)),"No")</f>
        <v>No</v>
      </c>
    </row>
    <row r="7302" spans="1:23" x14ac:dyDescent="0.25">
      <c r="A7302" s="1">
        <v>7301</v>
      </c>
      <c r="B7302" t="s">
        <v>9415</v>
      </c>
      <c r="C7302" s="4">
        <v>42692</v>
      </c>
      <c r="D7302" s="4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t="str">
        <f>IF(M7302=[1]People!$B$5,[1]People!$A$5,IF(M7302=[1]People!$B$4,[1]People!$A$4,IF(M7302=[1]People!$B$3,[1]People!$A$3,IF(M7302=[1]People!$B$2,[1]People!$A$2,0))))</f>
        <v>Kelly Williams</v>
      </c>
      <c r="W7302" t="str">
        <f>IFERROR(INDEX([1]Returns!A:A,MATCH(B7302,[1]Returns!B:B,0)),"No")</f>
        <v>No</v>
      </c>
    </row>
    <row r="7303" spans="1:23" x14ac:dyDescent="0.25">
      <c r="A7303" s="1">
        <v>7302</v>
      </c>
      <c r="B7303" t="s">
        <v>9415</v>
      </c>
      <c r="C7303" s="4">
        <v>42692</v>
      </c>
      <c r="D7303" s="4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t="str">
        <f>IF(M7303=[1]People!$B$5,[1]People!$A$5,IF(M7303=[1]People!$B$4,[1]People!$A$4,IF(M7303=[1]People!$B$3,[1]People!$A$3,IF(M7303=[1]People!$B$2,[1]People!$A$2,0))))</f>
        <v>Kelly Williams</v>
      </c>
      <c r="W7303" t="str">
        <f>IFERROR(INDEX([1]Returns!A:A,MATCH(B7303,[1]Returns!B:B,0)),"No")</f>
        <v>No</v>
      </c>
    </row>
    <row r="7304" spans="1:23" x14ac:dyDescent="0.25">
      <c r="A7304" s="1">
        <v>7303</v>
      </c>
      <c r="B7304" t="s">
        <v>9415</v>
      </c>
      <c r="C7304" s="4">
        <v>42692</v>
      </c>
      <c r="D7304" s="4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3">
        <v>0.2</v>
      </c>
      <c r="U7304" s="1">
        <v>-66.801000000000045</v>
      </c>
      <c r="V7304" t="str">
        <f>IF(M7304=[1]People!$B$5,[1]People!$A$5,IF(M7304=[1]People!$B$4,[1]People!$A$4,IF(M7304=[1]People!$B$3,[1]People!$A$3,IF(M7304=[1]People!$B$2,[1]People!$A$2,0))))</f>
        <v>Kelly Williams</v>
      </c>
      <c r="W7304" t="str">
        <f>IFERROR(INDEX([1]Returns!A:A,MATCH(B7304,[1]Returns!B:B,0)),"No")</f>
        <v>No</v>
      </c>
    </row>
    <row r="7305" spans="1:23" x14ac:dyDescent="0.25">
      <c r="A7305" s="1">
        <v>7304</v>
      </c>
      <c r="B7305" t="s">
        <v>9416</v>
      </c>
      <c r="C7305" s="4">
        <v>43712</v>
      </c>
      <c r="D7305" s="4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t="str">
        <f>IF(M7305=[1]People!$B$5,[1]People!$A$5,IF(M7305=[1]People!$B$4,[1]People!$A$4,IF(M7305=[1]People!$B$3,[1]People!$A$3,IF(M7305=[1]People!$B$2,[1]People!$A$2,0))))</f>
        <v>Cassandra Brandow</v>
      </c>
      <c r="W7305" t="str">
        <f>IFERROR(INDEX([1]Returns!A:A,MATCH(B7305,[1]Returns!B:B,0)),"No")</f>
        <v>No</v>
      </c>
    </row>
    <row r="7306" spans="1:23" x14ac:dyDescent="0.25">
      <c r="A7306" s="1">
        <v>7305</v>
      </c>
      <c r="B7306" t="s">
        <v>9416</v>
      </c>
      <c r="C7306" s="4">
        <v>43712</v>
      </c>
      <c r="D7306" s="4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3">
        <v>0.2</v>
      </c>
      <c r="U7306" s="1">
        <v>3.6288</v>
      </c>
      <c r="V7306" t="str">
        <f>IF(M7306=[1]People!$B$5,[1]People!$A$5,IF(M7306=[1]People!$B$4,[1]People!$A$4,IF(M7306=[1]People!$B$3,[1]People!$A$3,IF(M7306=[1]People!$B$2,[1]People!$A$2,0))))</f>
        <v>Cassandra Brandow</v>
      </c>
      <c r="W7306" t="str">
        <f>IFERROR(INDEX([1]Returns!A:A,MATCH(B7306,[1]Returns!B:B,0)),"No")</f>
        <v>No</v>
      </c>
    </row>
    <row r="7307" spans="1:23" x14ac:dyDescent="0.25">
      <c r="A7307" s="1">
        <v>7306</v>
      </c>
      <c r="B7307" t="s">
        <v>9417</v>
      </c>
      <c r="C7307" s="4">
        <v>42458</v>
      </c>
      <c r="D7307" s="4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t="str">
        <f>IF(M7307=[1]People!$B$5,[1]People!$A$5,IF(M7307=[1]People!$B$4,[1]People!$A$4,IF(M7307=[1]People!$B$3,[1]People!$A$3,IF(M7307=[1]People!$B$2,[1]People!$A$2,0))))</f>
        <v>Kelly Williams</v>
      </c>
      <c r="W7307" t="str">
        <f>IFERROR(INDEX([1]Returns!A:A,MATCH(B7307,[1]Returns!B:B,0)),"No")</f>
        <v>No</v>
      </c>
    </row>
    <row r="7308" spans="1:23" x14ac:dyDescent="0.25">
      <c r="A7308" s="1">
        <v>7307</v>
      </c>
      <c r="B7308" t="s">
        <v>9418</v>
      </c>
      <c r="C7308" s="4">
        <v>43409</v>
      </c>
      <c r="D7308" s="4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5">
        <v>72</v>
      </c>
      <c r="S7308" s="1">
        <v>4</v>
      </c>
      <c r="T7308" s="3">
        <v>0</v>
      </c>
      <c r="U7308" s="1">
        <v>12.959999999999994</v>
      </c>
      <c r="V7308" t="str">
        <f>IF(M7308=[1]People!$B$5,[1]People!$A$5,IF(M7308=[1]People!$B$4,[1]People!$A$4,IF(M7308=[1]People!$B$3,[1]People!$A$3,IF(M7308=[1]People!$B$2,[1]People!$A$2,0))))</f>
        <v>Anna Andreadi</v>
      </c>
      <c r="W7308" t="str">
        <f>IFERROR(INDEX([1]Returns!A:A,MATCH(B7308,[1]Returns!B:B,0)),"No")</f>
        <v>No</v>
      </c>
    </row>
    <row r="7309" spans="1:23" x14ac:dyDescent="0.25">
      <c r="A7309" s="1">
        <v>7308</v>
      </c>
      <c r="B7309" t="s">
        <v>9418</v>
      </c>
      <c r="C7309" s="4">
        <v>43409</v>
      </c>
      <c r="D7309" s="4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5">
        <v>113.88800000000002</v>
      </c>
      <c r="S7309" s="1">
        <v>2</v>
      </c>
      <c r="T7309" s="3">
        <v>0.2</v>
      </c>
      <c r="U7309" s="1">
        <v>9.9651999999999994</v>
      </c>
      <c r="V7309" t="str">
        <f>IF(M7309=[1]People!$B$5,[1]People!$A$5,IF(M7309=[1]People!$B$4,[1]People!$A$4,IF(M7309=[1]People!$B$3,[1]People!$A$3,IF(M7309=[1]People!$B$2,[1]People!$A$2,0))))</f>
        <v>Anna Andreadi</v>
      </c>
      <c r="W7309" t="str">
        <f>IFERROR(INDEX([1]Returns!A:A,MATCH(B7309,[1]Returns!B:B,0)),"No")</f>
        <v>No</v>
      </c>
    </row>
    <row r="7310" spans="1:23" x14ac:dyDescent="0.25">
      <c r="A7310" s="1">
        <v>7309</v>
      </c>
      <c r="B7310" t="s">
        <v>9418</v>
      </c>
      <c r="C7310" s="4">
        <v>43409</v>
      </c>
      <c r="D7310" s="4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5">
        <v>158.13</v>
      </c>
      <c r="S7310" s="1">
        <v>3</v>
      </c>
      <c r="T7310" s="3">
        <v>0</v>
      </c>
      <c r="U7310" s="1">
        <v>77.483699999999999</v>
      </c>
      <c r="V7310" t="str">
        <f>IF(M7310=[1]People!$B$5,[1]People!$A$5,IF(M7310=[1]People!$B$4,[1]People!$A$4,IF(M7310=[1]People!$B$3,[1]People!$A$3,IF(M7310=[1]People!$B$2,[1]People!$A$2,0))))</f>
        <v>Anna Andreadi</v>
      </c>
      <c r="W7310" t="str">
        <f>IFERROR(INDEX([1]Returns!A:A,MATCH(B7310,[1]Returns!B:B,0)),"No")</f>
        <v>No</v>
      </c>
    </row>
    <row r="7311" spans="1:23" x14ac:dyDescent="0.25">
      <c r="A7311" s="1">
        <v>7310</v>
      </c>
      <c r="B7311" t="s">
        <v>9419</v>
      </c>
      <c r="C7311" s="4">
        <v>43626</v>
      </c>
      <c r="D7311" s="4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t="str">
        <f>IF(M7311=[1]People!$B$5,[1]People!$A$5,IF(M7311=[1]People!$B$4,[1]People!$A$4,IF(M7311=[1]People!$B$3,[1]People!$A$3,IF(M7311=[1]People!$B$2,[1]People!$A$2,0))))</f>
        <v>Chuck Magee</v>
      </c>
      <c r="W7311" t="str">
        <f>IFERROR(INDEX([1]Returns!A:A,MATCH(B7311,[1]Returns!B:B,0)),"No")</f>
        <v>No</v>
      </c>
    </row>
    <row r="7312" spans="1:23" x14ac:dyDescent="0.25">
      <c r="A7312" s="1">
        <v>7311</v>
      </c>
      <c r="B7312" t="s">
        <v>9420</v>
      </c>
      <c r="C7312" s="4">
        <v>42957</v>
      </c>
      <c r="D7312" s="4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3">
        <v>0</v>
      </c>
      <c r="U7312" s="1">
        <v>29.137499999999996</v>
      </c>
      <c r="V7312" t="str">
        <f>IF(M7312=[1]People!$B$5,[1]People!$A$5,IF(M7312=[1]People!$B$4,[1]People!$A$4,IF(M7312=[1]People!$B$3,[1]People!$A$3,IF(M7312=[1]People!$B$2,[1]People!$A$2,0))))</f>
        <v>Kelly Williams</v>
      </c>
      <c r="W7312" t="str">
        <f>IFERROR(INDEX([1]Returns!A:A,MATCH(B7312,[1]Returns!B:B,0)),"No")</f>
        <v>No</v>
      </c>
    </row>
    <row r="7313" spans="1:23" x14ac:dyDescent="0.25">
      <c r="A7313" s="1">
        <v>7312</v>
      </c>
      <c r="B7313" t="s">
        <v>9421</v>
      </c>
      <c r="C7313" s="4">
        <v>43017</v>
      </c>
      <c r="D7313" s="4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t="str">
        <f>IF(M7313=[1]People!$B$5,[1]People!$A$5,IF(M7313=[1]People!$B$4,[1]People!$A$4,IF(M7313=[1]People!$B$3,[1]People!$A$3,IF(M7313=[1]People!$B$2,[1]People!$A$2,0))))</f>
        <v>Cassandra Brandow</v>
      </c>
      <c r="W7313" t="str">
        <f>IFERROR(INDEX([1]Returns!A:A,MATCH(B7313,[1]Returns!B:B,0)),"No")</f>
        <v>No</v>
      </c>
    </row>
    <row r="7314" spans="1:23" x14ac:dyDescent="0.25">
      <c r="A7314" s="1">
        <v>7313</v>
      </c>
      <c r="B7314" t="s">
        <v>9421</v>
      </c>
      <c r="C7314" s="4">
        <v>43017</v>
      </c>
      <c r="D7314" s="4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t="str">
        <f>IF(M7314=[1]People!$B$5,[1]People!$A$5,IF(M7314=[1]People!$B$4,[1]People!$A$4,IF(M7314=[1]People!$B$3,[1]People!$A$3,IF(M7314=[1]People!$B$2,[1]People!$A$2,0))))</f>
        <v>Cassandra Brandow</v>
      </c>
      <c r="W7314" t="str">
        <f>IFERROR(INDEX([1]Returns!A:A,MATCH(B7314,[1]Returns!B:B,0)),"No")</f>
        <v>No</v>
      </c>
    </row>
    <row r="7315" spans="1:23" x14ac:dyDescent="0.25">
      <c r="A7315" s="1">
        <v>7314</v>
      </c>
      <c r="B7315" t="s">
        <v>9421</v>
      </c>
      <c r="C7315" s="4">
        <v>43017</v>
      </c>
      <c r="D7315" s="4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t="str">
        <f>IF(M7315=[1]People!$B$5,[1]People!$A$5,IF(M7315=[1]People!$B$4,[1]People!$A$4,IF(M7315=[1]People!$B$3,[1]People!$A$3,IF(M7315=[1]People!$B$2,[1]People!$A$2,0))))</f>
        <v>Cassandra Brandow</v>
      </c>
      <c r="W7315" t="str">
        <f>IFERROR(INDEX([1]Returns!A:A,MATCH(B7315,[1]Returns!B:B,0)),"No")</f>
        <v>No</v>
      </c>
    </row>
    <row r="7316" spans="1:23" x14ac:dyDescent="0.25">
      <c r="A7316" s="1">
        <v>7315</v>
      </c>
      <c r="B7316" t="s">
        <v>9422</v>
      </c>
      <c r="C7316" s="4">
        <v>43248</v>
      </c>
      <c r="D7316" s="4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t="str">
        <f>IF(M7316=[1]People!$B$5,[1]People!$A$5,IF(M7316=[1]People!$B$4,[1]People!$A$4,IF(M7316=[1]People!$B$3,[1]People!$A$3,IF(M7316=[1]People!$B$2,[1]People!$A$2,0))))</f>
        <v>Kelly Williams</v>
      </c>
      <c r="W7316" t="str">
        <f>IFERROR(INDEX([1]Returns!A:A,MATCH(B7316,[1]Returns!B:B,0)),"No")</f>
        <v>No</v>
      </c>
    </row>
    <row r="7317" spans="1:23" x14ac:dyDescent="0.25">
      <c r="A7317" s="1">
        <v>7316</v>
      </c>
      <c r="B7317" t="s">
        <v>9423</v>
      </c>
      <c r="C7317" s="4">
        <v>43596</v>
      </c>
      <c r="D7317" s="4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3">
        <v>0</v>
      </c>
      <c r="U7317" s="1">
        <v>12.736799999999999</v>
      </c>
      <c r="V7317" t="str">
        <f>IF(M7317=[1]People!$B$5,[1]People!$A$5,IF(M7317=[1]People!$B$4,[1]People!$A$4,IF(M7317=[1]People!$B$3,[1]People!$A$3,IF(M7317=[1]People!$B$2,[1]People!$A$2,0))))</f>
        <v>Chuck Magee</v>
      </c>
      <c r="W7317" t="str">
        <f>IFERROR(INDEX([1]Returns!A:A,MATCH(B7317,[1]Returns!B:B,0)),"No")</f>
        <v>No</v>
      </c>
    </row>
    <row r="7318" spans="1:23" x14ac:dyDescent="0.25">
      <c r="A7318" s="1">
        <v>7317</v>
      </c>
      <c r="B7318" t="s">
        <v>9424</v>
      </c>
      <c r="C7318" s="4">
        <v>43389</v>
      </c>
      <c r="D7318" s="4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t="str">
        <f>IF(M7318=[1]People!$B$5,[1]People!$A$5,IF(M7318=[1]People!$B$4,[1]People!$A$4,IF(M7318=[1]People!$B$3,[1]People!$A$3,IF(M7318=[1]People!$B$2,[1]People!$A$2,0))))</f>
        <v>Chuck Magee</v>
      </c>
      <c r="W7318" t="str">
        <f>IFERROR(INDEX([1]Returns!A:A,MATCH(B7318,[1]Returns!B:B,0)),"No")</f>
        <v>No</v>
      </c>
    </row>
    <row r="7319" spans="1:23" x14ac:dyDescent="0.25">
      <c r="A7319" s="1">
        <v>7318</v>
      </c>
      <c r="B7319" t="s">
        <v>9425</v>
      </c>
      <c r="C7319" s="4">
        <v>43786</v>
      </c>
      <c r="D7319" s="4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5">
        <v>19.608000000000001</v>
      </c>
      <c r="S7319" s="1">
        <v>3</v>
      </c>
      <c r="T7319" s="3">
        <v>0.2</v>
      </c>
      <c r="U7319" s="1">
        <v>6.6177000000000001</v>
      </c>
      <c r="V7319" t="str">
        <f>IF(M7319=[1]People!$B$5,[1]People!$A$5,IF(M7319=[1]People!$B$4,[1]People!$A$4,IF(M7319=[1]People!$B$3,[1]People!$A$3,IF(M7319=[1]People!$B$2,[1]People!$A$2,0))))</f>
        <v>Anna Andreadi</v>
      </c>
      <c r="W7319" t="str">
        <f>IFERROR(INDEX([1]Returns!A:A,MATCH(B7319,[1]Returns!B:B,0)),"No")</f>
        <v>No</v>
      </c>
    </row>
    <row r="7320" spans="1:23" x14ac:dyDescent="0.25">
      <c r="A7320" s="1">
        <v>7319</v>
      </c>
      <c r="B7320" t="s">
        <v>9425</v>
      </c>
      <c r="C7320" s="4">
        <v>43786</v>
      </c>
      <c r="D7320" s="4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5">
        <v>4.1580000000000004</v>
      </c>
      <c r="S7320" s="1">
        <v>7</v>
      </c>
      <c r="T7320" s="3">
        <v>0.7</v>
      </c>
      <c r="U7320" s="1">
        <v>-3.4649999999999999</v>
      </c>
      <c r="V7320" t="str">
        <f>IF(M7320=[1]People!$B$5,[1]People!$A$5,IF(M7320=[1]People!$B$4,[1]People!$A$4,IF(M7320=[1]People!$B$3,[1]People!$A$3,IF(M7320=[1]People!$B$2,[1]People!$A$2,0))))</f>
        <v>Anna Andreadi</v>
      </c>
      <c r="W7320" t="str">
        <f>IFERROR(INDEX([1]Returns!A:A,MATCH(B7320,[1]Returns!B:B,0)),"No")</f>
        <v>No</v>
      </c>
    </row>
    <row r="7321" spans="1:23" x14ac:dyDescent="0.25">
      <c r="A7321" s="1">
        <v>7320</v>
      </c>
      <c r="B7321" t="s">
        <v>9427</v>
      </c>
      <c r="C7321" s="4">
        <v>43795</v>
      </c>
      <c r="D7321" s="4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3">
        <v>0</v>
      </c>
      <c r="U7321" s="1">
        <v>264.58650000000006</v>
      </c>
      <c r="V7321" t="str">
        <f>IF(M7321=[1]People!$B$5,[1]People!$A$5,IF(M7321=[1]People!$B$4,[1]People!$A$4,IF(M7321=[1]People!$B$3,[1]People!$A$3,IF(M7321=[1]People!$B$2,[1]People!$A$2,0))))</f>
        <v>Chuck Magee</v>
      </c>
      <c r="W7321" t="str">
        <f>IFERROR(INDEX([1]Returns!A:A,MATCH(B7321,[1]Returns!B:B,0)),"No")</f>
        <v>No</v>
      </c>
    </row>
    <row r="7322" spans="1:23" x14ac:dyDescent="0.25">
      <c r="A7322" s="1">
        <v>7321</v>
      </c>
      <c r="B7322" t="s">
        <v>9427</v>
      </c>
      <c r="C7322" s="4">
        <v>43795</v>
      </c>
      <c r="D7322" s="4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t="str">
        <f>IF(M7322=[1]People!$B$5,[1]People!$A$5,IF(M7322=[1]People!$B$4,[1]People!$A$4,IF(M7322=[1]People!$B$3,[1]People!$A$3,IF(M7322=[1]People!$B$2,[1]People!$A$2,0))))</f>
        <v>Chuck Magee</v>
      </c>
      <c r="W7322" t="str">
        <f>IFERROR(INDEX([1]Returns!A:A,MATCH(B7322,[1]Returns!B:B,0)),"No")</f>
        <v>No</v>
      </c>
    </row>
    <row r="7323" spans="1:23" x14ac:dyDescent="0.25">
      <c r="A7323" s="1">
        <v>7322</v>
      </c>
      <c r="B7323" t="s">
        <v>9428</v>
      </c>
      <c r="C7323" s="4">
        <v>43711</v>
      </c>
      <c r="D7323" s="4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t="str">
        <f>IF(M7323=[1]People!$B$5,[1]People!$A$5,IF(M7323=[1]People!$B$4,[1]People!$A$4,IF(M7323=[1]People!$B$3,[1]People!$A$3,IF(M7323=[1]People!$B$2,[1]People!$A$2,0))))</f>
        <v>Kelly Williams</v>
      </c>
      <c r="W7323" t="str">
        <f>IFERROR(INDEX([1]Returns!A:A,MATCH(B7323,[1]Returns!B:B,0)),"No")</f>
        <v>No</v>
      </c>
    </row>
    <row r="7324" spans="1:23" x14ac:dyDescent="0.25">
      <c r="A7324" s="1">
        <v>7323</v>
      </c>
      <c r="B7324" t="s">
        <v>9428</v>
      </c>
      <c r="C7324" s="4">
        <v>43711</v>
      </c>
      <c r="D7324" s="4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3">
        <v>0.2</v>
      </c>
      <c r="U7324" s="1">
        <v>21.42</v>
      </c>
      <c r="V7324" t="str">
        <f>IF(M7324=[1]People!$B$5,[1]People!$A$5,IF(M7324=[1]People!$B$4,[1]People!$A$4,IF(M7324=[1]People!$B$3,[1]People!$A$3,IF(M7324=[1]People!$B$2,[1]People!$A$2,0))))</f>
        <v>Kelly Williams</v>
      </c>
      <c r="W7324" t="str">
        <f>IFERROR(INDEX([1]Returns!A:A,MATCH(B7324,[1]Returns!B:B,0)),"No")</f>
        <v>No</v>
      </c>
    </row>
    <row r="7325" spans="1:23" x14ac:dyDescent="0.25">
      <c r="A7325" s="1">
        <v>7324</v>
      </c>
      <c r="B7325" t="s">
        <v>9429</v>
      </c>
      <c r="C7325" s="4">
        <v>43804</v>
      </c>
      <c r="D7325" s="4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3">
        <v>0</v>
      </c>
      <c r="U7325" s="1">
        <v>10.909600000000001</v>
      </c>
      <c r="V7325" t="str">
        <f>IF(M7325=[1]People!$B$5,[1]People!$A$5,IF(M7325=[1]People!$B$4,[1]People!$A$4,IF(M7325=[1]People!$B$3,[1]People!$A$3,IF(M7325=[1]People!$B$2,[1]People!$A$2,0))))</f>
        <v>Chuck Magee</v>
      </c>
      <c r="W7325" t="str">
        <f>IFERROR(INDEX([1]Returns!A:A,MATCH(B7325,[1]Returns!B:B,0)),"No")</f>
        <v>No</v>
      </c>
    </row>
    <row r="7326" spans="1:23" x14ac:dyDescent="0.25">
      <c r="A7326" s="1">
        <v>7325</v>
      </c>
      <c r="B7326" t="s">
        <v>9429</v>
      </c>
      <c r="C7326" s="4">
        <v>43804</v>
      </c>
      <c r="D7326" s="4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t="str">
        <f>IF(M7326=[1]People!$B$5,[1]People!$A$5,IF(M7326=[1]People!$B$4,[1]People!$A$4,IF(M7326=[1]People!$B$3,[1]People!$A$3,IF(M7326=[1]People!$B$2,[1]People!$A$2,0))))</f>
        <v>Chuck Magee</v>
      </c>
      <c r="W7326" t="str">
        <f>IFERROR(INDEX([1]Returns!A:A,MATCH(B7326,[1]Returns!B:B,0)),"No")</f>
        <v>No</v>
      </c>
    </row>
    <row r="7327" spans="1:23" x14ac:dyDescent="0.25">
      <c r="A7327" s="1">
        <v>7326</v>
      </c>
      <c r="B7327" t="s">
        <v>9430</v>
      </c>
      <c r="C7327" s="4">
        <v>43779</v>
      </c>
      <c r="D7327" s="4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5">
        <v>400.79999999999995</v>
      </c>
      <c r="S7327" s="1">
        <v>5</v>
      </c>
      <c r="T7327" s="3">
        <v>0</v>
      </c>
      <c r="U7327" s="1">
        <v>112.224</v>
      </c>
      <c r="V7327" t="str">
        <f>IF(M7327=[1]People!$B$5,[1]People!$A$5,IF(M7327=[1]People!$B$4,[1]People!$A$4,IF(M7327=[1]People!$B$3,[1]People!$A$3,IF(M7327=[1]People!$B$2,[1]People!$A$2,0))))</f>
        <v>Anna Andreadi</v>
      </c>
      <c r="W7327" t="str">
        <f>IFERROR(INDEX([1]Returns!A:A,MATCH(B7327,[1]Returns!B:B,0)),"No")</f>
        <v>No</v>
      </c>
    </row>
    <row r="7328" spans="1:23" x14ac:dyDescent="0.25">
      <c r="A7328" s="1">
        <v>7327</v>
      </c>
      <c r="B7328" t="s">
        <v>9430</v>
      </c>
      <c r="C7328" s="4">
        <v>43779</v>
      </c>
      <c r="D7328" s="4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5">
        <v>28.792000000000002</v>
      </c>
      <c r="S7328" s="1">
        <v>1</v>
      </c>
      <c r="T7328" s="3">
        <v>0.2</v>
      </c>
      <c r="U7328" s="1">
        <v>10.077200000000001</v>
      </c>
      <c r="V7328" t="str">
        <f>IF(M7328=[1]People!$B$5,[1]People!$A$5,IF(M7328=[1]People!$B$4,[1]People!$A$4,IF(M7328=[1]People!$B$3,[1]People!$A$3,IF(M7328=[1]People!$B$2,[1]People!$A$2,0))))</f>
        <v>Anna Andreadi</v>
      </c>
      <c r="W7328" t="str">
        <f>IFERROR(INDEX([1]Returns!A:A,MATCH(B7328,[1]Returns!B:B,0)),"No")</f>
        <v>No</v>
      </c>
    </row>
    <row r="7329" spans="1:23" x14ac:dyDescent="0.25">
      <c r="A7329" s="1">
        <v>7328</v>
      </c>
      <c r="B7329" t="s">
        <v>9431</v>
      </c>
      <c r="C7329" s="4">
        <v>42447</v>
      </c>
      <c r="D7329" s="4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5">
        <v>111</v>
      </c>
      <c r="S7329" s="1">
        <v>2</v>
      </c>
      <c r="T7329" s="3">
        <v>0</v>
      </c>
      <c r="U7329" s="1">
        <v>14.430000000000007</v>
      </c>
      <c r="V7329" t="str">
        <f>IF(M7329=[1]People!$B$5,[1]People!$A$5,IF(M7329=[1]People!$B$4,[1]People!$A$4,IF(M7329=[1]People!$B$3,[1]People!$A$3,IF(M7329=[1]People!$B$2,[1]People!$A$2,0))))</f>
        <v>Anna Andreadi</v>
      </c>
      <c r="W7329" t="str">
        <f>IFERROR(INDEX([1]Returns!A:A,MATCH(B7329,[1]Returns!B:B,0)),"No")</f>
        <v>No</v>
      </c>
    </row>
    <row r="7330" spans="1:23" x14ac:dyDescent="0.25">
      <c r="A7330" s="1">
        <v>7329</v>
      </c>
      <c r="B7330" t="s">
        <v>9431</v>
      </c>
      <c r="C7330" s="4">
        <v>42447</v>
      </c>
      <c r="D7330" s="4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5">
        <v>1279.9680000000001</v>
      </c>
      <c r="S7330" s="1">
        <v>4</v>
      </c>
      <c r="T7330" s="3">
        <v>0.2</v>
      </c>
      <c r="U7330" s="1">
        <v>415.98959999999994</v>
      </c>
      <c r="V7330" t="str">
        <f>IF(M7330=[1]People!$B$5,[1]People!$A$5,IF(M7330=[1]People!$B$4,[1]People!$A$4,IF(M7330=[1]People!$B$3,[1]People!$A$3,IF(M7330=[1]People!$B$2,[1]People!$A$2,0))))</f>
        <v>Anna Andreadi</v>
      </c>
      <c r="W7330" t="str">
        <f>IFERROR(INDEX([1]Returns!A:A,MATCH(B7330,[1]Returns!B:B,0)),"No")</f>
        <v>No</v>
      </c>
    </row>
    <row r="7331" spans="1:23" x14ac:dyDescent="0.25">
      <c r="A7331" s="1">
        <v>7330</v>
      </c>
      <c r="B7331" t="s">
        <v>9431</v>
      </c>
      <c r="C7331" s="4">
        <v>42447</v>
      </c>
      <c r="D7331" s="4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5">
        <v>1856.19</v>
      </c>
      <c r="S7331" s="1">
        <v>7</v>
      </c>
      <c r="T7331" s="3">
        <v>0</v>
      </c>
      <c r="U7331" s="1">
        <v>334.11419999999987</v>
      </c>
      <c r="V7331" t="str">
        <f>IF(M7331=[1]People!$B$5,[1]People!$A$5,IF(M7331=[1]People!$B$4,[1]People!$A$4,IF(M7331=[1]People!$B$3,[1]People!$A$3,IF(M7331=[1]People!$B$2,[1]People!$A$2,0))))</f>
        <v>Anna Andreadi</v>
      </c>
      <c r="W7331" t="str">
        <f>IFERROR(INDEX([1]Returns!A:A,MATCH(B7331,[1]Returns!B:B,0)),"No")</f>
        <v>No</v>
      </c>
    </row>
    <row r="7332" spans="1:23" x14ac:dyDescent="0.25">
      <c r="A7332" s="1">
        <v>7331</v>
      </c>
      <c r="B7332" t="s">
        <v>9433</v>
      </c>
      <c r="C7332" s="4">
        <v>43416</v>
      </c>
      <c r="D7332" s="4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3">
        <v>0.6</v>
      </c>
      <c r="U7332" s="1">
        <v>-8.532</v>
      </c>
      <c r="V7332" t="str">
        <f>IF(M7332=[1]People!$B$5,[1]People!$A$5,IF(M7332=[1]People!$B$4,[1]People!$A$4,IF(M7332=[1]People!$B$3,[1]People!$A$3,IF(M7332=[1]People!$B$2,[1]People!$A$2,0))))</f>
        <v>Kelly Williams</v>
      </c>
      <c r="W7332" t="str">
        <f>IFERROR(INDEX([1]Returns!A:A,MATCH(B7332,[1]Returns!B:B,0)),"No")</f>
        <v>No</v>
      </c>
    </row>
    <row r="7333" spans="1:23" x14ac:dyDescent="0.25">
      <c r="A7333" s="1">
        <v>7332</v>
      </c>
      <c r="B7333" t="s">
        <v>9434</v>
      </c>
      <c r="C7333" s="4">
        <v>43764</v>
      </c>
      <c r="D7333" s="4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t="str">
        <f>IF(M7333=[1]People!$B$5,[1]People!$A$5,IF(M7333=[1]People!$B$4,[1]People!$A$4,IF(M7333=[1]People!$B$3,[1]People!$A$3,IF(M7333=[1]People!$B$2,[1]People!$A$2,0))))</f>
        <v>Chuck Magee</v>
      </c>
      <c r="W7333" t="str">
        <f>IFERROR(INDEX([1]Returns!A:A,MATCH(B7333,[1]Returns!B:B,0)),"No")</f>
        <v>No</v>
      </c>
    </row>
    <row r="7334" spans="1:23" x14ac:dyDescent="0.25">
      <c r="A7334" s="1">
        <v>7333</v>
      </c>
      <c r="B7334" t="s">
        <v>9434</v>
      </c>
      <c r="C7334" s="4">
        <v>43764</v>
      </c>
      <c r="D7334" s="4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t="str">
        <f>IF(M7334=[1]People!$B$5,[1]People!$A$5,IF(M7334=[1]People!$B$4,[1]People!$A$4,IF(M7334=[1]People!$B$3,[1]People!$A$3,IF(M7334=[1]People!$B$2,[1]People!$A$2,0))))</f>
        <v>Chuck Magee</v>
      </c>
      <c r="W7334" t="str">
        <f>IFERROR(INDEX([1]Returns!A:A,MATCH(B7334,[1]Returns!B:B,0)),"No")</f>
        <v>No</v>
      </c>
    </row>
    <row r="7335" spans="1:23" x14ac:dyDescent="0.25">
      <c r="A7335" s="1">
        <v>7334</v>
      </c>
      <c r="B7335" t="s">
        <v>9435</v>
      </c>
      <c r="C7335" s="4">
        <v>42836</v>
      </c>
      <c r="D7335" s="4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3">
        <v>0.2</v>
      </c>
      <c r="U7335" s="1">
        <v>10.103999999999996</v>
      </c>
      <c r="V7335" t="str">
        <f>IF(M7335=[1]People!$B$5,[1]People!$A$5,IF(M7335=[1]People!$B$4,[1]People!$A$4,IF(M7335=[1]People!$B$3,[1]People!$A$3,IF(M7335=[1]People!$B$2,[1]People!$A$2,0))))</f>
        <v>Cassandra Brandow</v>
      </c>
      <c r="W7335" t="str">
        <f>IFERROR(INDEX([1]Returns!A:A,MATCH(B7335,[1]Returns!B:B,0)),"No")</f>
        <v>No</v>
      </c>
    </row>
    <row r="7336" spans="1:23" x14ac:dyDescent="0.25">
      <c r="A7336" s="1">
        <v>7335</v>
      </c>
      <c r="B7336" t="s">
        <v>9435</v>
      </c>
      <c r="C7336" s="4">
        <v>42836</v>
      </c>
      <c r="D7336" s="4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t="str">
        <f>IF(M7336=[1]People!$B$5,[1]People!$A$5,IF(M7336=[1]People!$B$4,[1]People!$A$4,IF(M7336=[1]People!$B$3,[1]People!$A$3,IF(M7336=[1]People!$B$2,[1]People!$A$2,0))))</f>
        <v>Cassandra Brandow</v>
      </c>
      <c r="W7336" t="str">
        <f>IFERROR(INDEX([1]Returns!A:A,MATCH(B7336,[1]Returns!B:B,0)),"No")</f>
        <v>No</v>
      </c>
    </row>
    <row r="7337" spans="1:23" x14ac:dyDescent="0.25">
      <c r="A7337" s="1">
        <v>7336</v>
      </c>
      <c r="B7337" t="s">
        <v>9436</v>
      </c>
      <c r="C7337" s="4">
        <v>43094</v>
      </c>
      <c r="D7337" s="4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3">
        <v>0</v>
      </c>
      <c r="U7337" s="1">
        <v>371.31600000000003</v>
      </c>
      <c r="V7337" t="str">
        <f>IF(M7337=[1]People!$B$5,[1]People!$A$5,IF(M7337=[1]People!$B$4,[1]People!$A$4,IF(M7337=[1]People!$B$3,[1]People!$A$3,IF(M7337=[1]People!$B$2,[1]People!$A$2,0))))</f>
        <v>Chuck Magee</v>
      </c>
      <c r="W7337" t="str">
        <f>IFERROR(INDEX([1]Returns!A:A,MATCH(B7337,[1]Returns!B:B,0)),"No")</f>
        <v>No</v>
      </c>
    </row>
    <row r="7338" spans="1:23" x14ac:dyDescent="0.25">
      <c r="A7338" s="1">
        <v>7337</v>
      </c>
      <c r="B7338" t="s">
        <v>9436</v>
      </c>
      <c r="C7338" s="4">
        <v>43094</v>
      </c>
      <c r="D7338" s="4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t="str">
        <f>IF(M7338=[1]People!$B$5,[1]People!$A$5,IF(M7338=[1]People!$B$4,[1]People!$A$4,IF(M7338=[1]People!$B$3,[1]People!$A$3,IF(M7338=[1]People!$B$2,[1]People!$A$2,0))))</f>
        <v>Chuck Magee</v>
      </c>
      <c r="W7338" t="str">
        <f>IFERROR(INDEX([1]Returns!A:A,MATCH(B7338,[1]Returns!B:B,0)),"No")</f>
        <v>No</v>
      </c>
    </row>
    <row r="7339" spans="1:23" x14ac:dyDescent="0.25">
      <c r="A7339" s="1">
        <v>7338</v>
      </c>
      <c r="B7339" t="s">
        <v>9437</v>
      </c>
      <c r="C7339" s="4">
        <v>43729</v>
      </c>
      <c r="D7339" s="4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5">
        <v>15.51</v>
      </c>
      <c r="S7339" s="1">
        <v>1</v>
      </c>
      <c r="T7339" s="3">
        <v>0</v>
      </c>
      <c r="U7339" s="1">
        <v>3.8774999999999995</v>
      </c>
      <c r="V7339" t="str">
        <f>IF(M7339=[1]People!$B$5,[1]People!$A$5,IF(M7339=[1]People!$B$4,[1]People!$A$4,IF(M7339=[1]People!$B$3,[1]People!$A$3,IF(M7339=[1]People!$B$2,[1]People!$A$2,0))))</f>
        <v>Anna Andreadi</v>
      </c>
      <c r="W7339" t="str">
        <f>IFERROR(INDEX([1]Returns!A:A,MATCH(B7339,[1]Returns!B:B,0)),"No")</f>
        <v>No</v>
      </c>
    </row>
    <row r="7340" spans="1:23" x14ac:dyDescent="0.25">
      <c r="A7340" s="1">
        <v>7339</v>
      </c>
      <c r="B7340" t="s">
        <v>9438</v>
      </c>
      <c r="C7340" s="4">
        <v>42724</v>
      </c>
      <c r="D7340" s="4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3">
        <v>0.1</v>
      </c>
      <c r="U7340" s="1">
        <v>36.3018</v>
      </c>
      <c r="V7340" t="str">
        <f>IF(M7340=[1]People!$B$5,[1]People!$A$5,IF(M7340=[1]People!$B$4,[1]People!$A$4,IF(M7340=[1]People!$B$3,[1]People!$A$3,IF(M7340=[1]People!$B$2,[1]People!$A$2,0))))</f>
        <v>Chuck Magee</v>
      </c>
      <c r="W7340" t="str">
        <f>IFERROR(INDEX([1]Returns!A:A,MATCH(B7340,[1]Returns!B:B,0)),"No")</f>
        <v>No</v>
      </c>
    </row>
    <row r="7341" spans="1:23" x14ac:dyDescent="0.25">
      <c r="A7341" s="1">
        <v>7340</v>
      </c>
      <c r="B7341" t="s">
        <v>9439</v>
      </c>
      <c r="C7341" s="4">
        <v>42934</v>
      </c>
      <c r="D7341" s="4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3">
        <v>0</v>
      </c>
      <c r="U7341" s="1">
        <v>1.6128</v>
      </c>
      <c r="V7341" t="str">
        <f>IF(M7341=[1]People!$B$5,[1]People!$A$5,IF(M7341=[1]People!$B$4,[1]People!$A$4,IF(M7341=[1]People!$B$3,[1]People!$A$3,IF(M7341=[1]People!$B$2,[1]People!$A$2,0))))</f>
        <v>Chuck Magee</v>
      </c>
      <c r="W7341" t="str">
        <f>IFERROR(INDEX([1]Returns!A:A,MATCH(B7341,[1]Returns!B:B,0)),"No")</f>
        <v>No</v>
      </c>
    </row>
    <row r="7342" spans="1:23" x14ac:dyDescent="0.25">
      <c r="A7342" s="1">
        <v>7341</v>
      </c>
      <c r="B7342" t="s">
        <v>9440</v>
      </c>
      <c r="C7342" s="4">
        <v>42577</v>
      </c>
      <c r="D7342" s="4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3">
        <v>0</v>
      </c>
      <c r="U7342" s="1">
        <v>18.327599999999997</v>
      </c>
      <c r="V7342" t="str">
        <f>IF(M7342=[1]People!$B$5,[1]People!$A$5,IF(M7342=[1]People!$B$4,[1]People!$A$4,IF(M7342=[1]People!$B$3,[1]People!$A$3,IF(M7342=[1]People!$B$2,[1]People!$A$2,0))))</f>
        <v>Cassandra Brandow</v>
      </c>
      <c r="W7342" t="str">
        <f>IFERROR(INDEX([1]Returns!A:A,MATCH(B7342,[1]Returns!B:B,0)),"No")</f>
        <v>No</v>
      </c>
    </row>
    <row r="7343" spans="1:23" x14ac:dyDescent="0.25">
      <c r="A7343" s="1">
        <v>7342</v>
      </c>
      <c r="B7343" t="s">
        <v>9440</v>
      </c>
      <c r="C7343" s="4">
        <v>42577</v>
      </c>
      <c r="D7343" s="4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t="str">
        <f>IF(M7343=[1]People!$B$5,[1]People!$A$5,IF(M7343=[1]People!$B$4,[1]People!$A$4,IF(M7343=[1]People!$B$3,[1]People!$A$3,IF(M7343=[1]People!$B$2,[1]People!$A$2,0))))</f>
        <v>Cassandra Brandow</v>
      </c>
      <c r="W7343" t="str">
        <f>IFERROR(INDEX([1]Returns!A:A,MATCH(B7343,[1]Returns!B:B,0)),"No")</f>
        <v>No</v>
      </c>
    </row>
    <row r="7344" spans="1:23" x14ac:dyDescent="0.25">
      <c r="A7344" s="1">
        <v>7343</v>
      </c>
      <c r="B7344" t="s">
        <v>9440</v>
      </c>
      <c r="C7344" s="4">
        <v>42577</v>
      </c>
      <c r="D7344" s="4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3">
        <v>0</v>
      </c>
      <c r="U7344" s="1">
        <v>9.2556000000000012</v>
      </c>
      <c r="V7344" t="str">
        <f>IF(M7344=[1]People!$B$5,[1]People!$A$5,IF(M7344=[1]People!$B$4,[1]People!$A$4,IF(M7344=[1]People!$B$3,[1]People!$A$3,IF(M7344=[1]People!$B$2,[1]People!$A$2,0))))</f>
        <v>Cassandra Brandow</v>
      </c>
      <c r="W7344" t="str">
        <f>IFERROR(INDEX([1]Returns!A:A,MATCH(B7344,[1]Returns!B:B,0)),"No")</f>
        <v>No</v>
      </c>
    </row>
    <row r="7345" spans="1:23" x14ac:dyDescent="0.25">
      <c r="A7345" s="1">
        <v>7344</v>
      </c>
      <c r="B7345" t="s">
        <v>9441</v>
      </c>
      <c r="C7345" s="4">
        <v>42730</v>
      </c>
      <c r="D7345" s="4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3">
        <v>0</v>
      </c>
      <c r="U7345" s="1">
        <v>19.188000000000002</v>
      </c>
      <c r="V7345" t="str">
        <f>IF(M7345=[1]People!$B$5,[1]People!$A$5,IF(M7345=[1]People!$B$4,[1]People!$A$4,IF(M7345=[1]People!$B$3,[1]People!$A$3,IF(M7345=[1]People!$B$2,[1]People!$A$2,0))))</f>
        <v>Chuck Magee</v>
      </c>
      <c r="W7345" t="str">
        <f>IFERROR(INDEX([1]Returns!A:A,MATCH(B7345,[1]Returns!B:B,0)),"No")</f>
        <v>No</v>
      </c>
    </row>
    <row r="7346" spans="1:23" x14ac:dyDescent="0.25">
      <c r="A7346" s="1">
        <v>7345</v>
      </c>
      <c r="B7346" t="s">
        <v>9442</v>
      </c>
      <c r="C7346" s="4">
        <v>43810</v>
      </c>
      <c r="D7346" s="4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3">
        <v>0.45</v>
      </c>
      <c r="U7346" s="1">
        <v>-420</v>
      </c>
      <c r="V7346" t="str">
        <f>IF(M7346=[1]People!$B$5,[1]People!$A$5,IF(M7346=[1]People!$B$4,[1]People!$A$4,IF(M7346=[1]People!$B$3,[1]People!$A$3,IF(M7346=[1]People!$B$2,[1]People!$A$2,0))))</f>
        <v>Cassandra Brandow</v>
      </c>
      <c r="W7346" t="str">
        <f>IFERROR(INDEX([1]Returns!A:A,MATCH(B7346,[1]Returns!B:B,0)),"No")</f>
        <v>No</v>
      </c>
    </row>
    <row r="7347" spans="1:23" x14ac:dyDescent="0.25">
      <c r="A7347" s="1">
        <v>7346</v>
      </c>
      <c r="B7347" t="s">
        <v>9442</v>
      </c>
      <c r="C7347" s="4">
        <v>43810</v>
      </c>
      <c r="D7347" s="4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t="str">
        <f>IF(M7347=[1]People!$B$5,[1]People!$A$5,IF(M7347=[1]People!$B$4,[1]People!$A$4,IF(M7347=[1]People!$B$3,[1]People!$A$3,IF(M7347=[1]People!$B$2,[1]People!$A$2,0))))</f>
        <v>Cassandra Brandow</v>
      </c>
      <c r="W7347" t="str">
        <f>IFERROR(INDEX([1]Returns!A:A,MATCH(B7347,[1]Returns!B:B,0)),"No")</f>
        <v>No</v>
      </c>
    </row>
    <row r="7348" spans="1:23" x14ac:dyDescent="0.25">
      <c r="A7348" s="1">
        <v>7347</v>
      </c>
      <c r="B7348" t="s">
        <v>9442</v>
      </c>
      <c r="C7348" s="4">
        <v>43810</v>
      </c>
      <c r="D7348" s="4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t="str">
        <f>IF(M7348=[1]People!$B$5,[1]People!$A$5,IF(M7348=[1]People!$B$4,[1]People!$A$4,IF(M7348=[1]People!$B$3,[1]People!$A$3,IF(M7348=[1]People!$B$2,[1]People!$A$2,0))))</f>
        <v>Cassandra Brandow</v>
      </c>
      <c r="W7348" t="str">
        <f>IFERROR(INDEX([1]Returns!A:A,MATCH(B7348,[1]Returns!B:B,0)),"No")</f>
        <v>No</v>
      </c>
    </row>
    <row r="7349" spans="1:23" x14ac:dyDescent="0.25">
      <c r="A7349" s="1">
        <v>7348</v>
      </c>
      <c r="B7349" t="s">
        <v>9442</v>
      </c>
      <c r="C7349" s="4">
        <v>43810</v>
      </c>
      <c r="D7349" s="4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t="str">
        <f>IF(M7349=[1]People!$B$5,[1]People!$A$5,IF(M7349=[1]People!$B$4,[1]People!$A$4,IF(M7349=[1]People!$B$3,[1]People!$A$3,IF(M7349=[1]People!$B$2,[1]People!$A$2,0))))</f>
        <v>Cassandra Brandow</v>
      </c>
      <c r="W7349" t="str">
        <f>IFERROR(INDEX([1]Returns!A:A,MATCH(B7349,[1]Returns!B:B,0)),"No")</f>
        <v>No</v>
      </c>
    </row>
    <row r="7350" spans="1:23" x14ac:dyDescent="0.25">
      <c r="A7350" s="1">
        <v>7349</v>
      </c>
      <c r="B7350" t="s">
        <v>9443</v>
      </c>
      <c r="C7350" s="4">
        <v>42432</v>
      </c>
      <c r="D7350" s="4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t="str">
        <f>IF(M7350=[1]People!$B$5,[1]People!$A$5,IF(M7350=[1]People!$B$4,[1]People!$A$4,IF(M7350=[1]People!$B$3,[1]People!$A$3,IF(M7350=[1]People!$B$2,[1]People!$A$2,0))))</f>
        <v>Kelly Williams</v>
      </c>
      <c r="W7350" t="str">
        <f>IFERROR(INDEX([1]Returns!A:A,MATCH(B7350,[1]Returns!B:B,0)),"No")</f>
        <v>No</v>
      </c>
    </row>
    <row r="7351" spans="1:23" x14ac:dyDescent="0.25">
      <c r="A7351" s="1">
        <v>7350</v>
      </c>
      <c r="B7351" t="s">
        <v>9444</v>
      </c>
      <c r="C7351" s="4">
        <v>43759</v>
      </c>
      <c r="D7351" s="4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3">
        <v>0</v>
      </c>
      <c r="U7351" s="1">
        <v>19.41</v>
      </c>
      <c r="V7351" t="str">
        <f>IF(M7351=[1]People!$B$5,[1]People!$A$5,IF(M7351=[1]People!$B$4,[1]People!$A$4,IF(M7351=[1]People!$B$3,[1]People!$A$3,IF(M7351=[1]People!$B$2,[1]People!$A$2,0))))</f>
        <v>Kelly Williams</v>
      </c>
      <c r="W7351" t="str">
        <f>IFERROR(INDEX([1]Returns!A:A,MATCH(B7351,[1]Returns!B:B,0)),"No")</f>
        <v>No</v>
      </c>
    </row>
    <row r="7352" spans="1:23" x14ac:dyDescent="0.25">
      <c r="A7352" s="1">
        <v>7351</v>
      </c>
      <c r="B7352" t="s">
        <v>9444</v>
      </c>
      <c r="C7352" s="4">
        <v>43759</v>
      </c>
      <c r="D7352" s="4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3">
        <v>0</v>
      </c>
      <c r="U7352" s="1">
        <v>10.511999999999999</v>
      </c>
      <c r="V7352" t="str">
        <f>IF(M7352=[1]People!$B$5,[1]People!$A$5,IF(M7352=[1]People!$B$4,[1]People!$A$4,IF(M7352=[1]People!$B$3,[1]People!$A$3,IF(M7352=[1]People!$B$2,[1]People!$A$2,0))))</f>
        <v>Kelly Williams</v>
      </c>
      <c r="W7352" t="str">
        <f>IFERROR(INDEX([1]Returns!A:A,MATCH(B7352,[1]Returns!B:B,0)),"No")</f>
        <v>No</v>
      </c>
    </row>
    <row r="7353" spans="1:23" x14ac:dyDescent="0.25">
      <c r="A7353" s="1">
        <v>7352</v>
      </c>
      <c r="B7353" t="s">
        <v>9445</v>
      </c>
      <c r="C7353" s="4">
        <v>43779</v>
      </c>
      <c r="D7353" s="4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5">
        <v>111.79</v>
      </c>
      <c r="S7353" s="1">
        <v>7</v>
      </c>
      <c r="T7353" s="3">
        <v>0</v>
      </c>
      <c r="U7353" s="1">
        <v>43.598100000000002</v>
      </c>
      <c r="V7353" t="str">
        <f>IF(M7353=[1]People!$B$5,[1]People!$A$5,IF(M7353=[1]People!$B$4,[1]People!$A$4,IF(M7353=[1]People!$B$3,[1]People!$A$3,IF(M7353=[1]People!$B$2,[1]People!$A$2,0))))</f>
        <v>Anna Andreadi</v>
      </c>
      <c r="W7353" t="str">
        <f>IFERROR(INDEX([1]Returns!A:A,MATCH(B7353,[1]Returns!B:B,0)),"No")</f>
        <v>No</v>
      </c>
    </row>
    <row r="7354" spans="1:23" x14ac:dyDescent="0.25">
      <c r="A7354" s="1">
        <v>7353</v>
      </c>
      <c r="B7354" t="s">
        <v>9447</v>
      </c>
      <c r="C7354" s="4">
        <v>43540</v>
      </c>
      <c r="D7354" s="4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3">
        <v>0.4</v>
      </c>
      <c r="U7354" s="1">
        <v>-81.664000000000044</v>
      </c>
      <c r="V7354" t="str">
        <f>IF(M7354=[1]People!$B$5,[1]People!$A$5,IF(M7354=[1]People!$B$4,[1]People!$A$4,IF(M7354=[1]People!$B$3,[1]People!$A$3,IF(M7354=[1]People!$B$2,[1]People!$A$2,0))))</f>
        <v>Chuck Magee</v>
      </c>
      <c r="W7354" t="str">
        <f>IFERROR(INDEX([1]Returns!A:A,MATCH(B7354,[1]Returns!B:B,0)),"No")</f>
        <v>No</v>
      </c>
    </row>
    <row r="7355" spans="1:23" x14ac:dyDescent="0.25">
      <c r="A7355" s="1">
        <v>7354</v>
      </c>
      <c r="B7355" t="s">
        <v>9448</v>
      </c>
      <c r="C7355" s="4">
        <v>43365</v>
      </c>
      <c r="D7355" s="4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t="str">
        <f>IF(M7355=[1]People!$B$5,[1]People!$A$5,IF(M7355=[1]People!$B$4,[1]People!$A$4,IF(M7355=[1]People!$B$3,[1]People!$A$3,IF(M7355=[1]People!$B$2,[1]People!$A$2,0))))</f>
        <v>Chuck Magee</v>
      </c>
      <c r="W7355" t="str">
        <f>IFERROR(INDEX([1]Returns!A:A,MATCH(B7355,[1]Returns!B:B,0)),"No")</f>
        <v>No</v>
      </c>
    </row>
    <row r="7356" spans="1:23" x14ac:dyDescent="0.25">
      <c r="A7356" s="1">
        <v>7355</v>
      </c>
      <c r="B7356" t="s">
        <v>9449</v>
      </c>
      <c r="C7356" s="4">
        <v>43502</v>
      </c>
      <c r="D7356" s="4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5">
        <v>29.900000000000002</v>
      </c>
      <c r="S7356" s="1">
        <v>5</v>
      </c>
      <c r="T7356" s="3">
        <v>0</v>
      </c>
      <c r="U7356" s="1">
        <v>13.454999999999998</v>
      </c>
      <c r="V7356" t="str">
        <f>IF(M7356=[1]People!$B$5,[1]People!$A$5,IF(M7356=[1]People!$B$4,[1]People!$A$4,IF(M7356=[1]People!$B$3,[1]People!$A$3,IF(M7356=[1]People!$B$2,[1]People!$A$2,0))))</f>
        <v>Anna Andreadi</v>
      </c>
      <c r="W7356" t="str">
        <f>IFERROR(INDEX([1]Returns!A:A,MATCH(B7356,[1]Returns!B:B,0)),"No")</f>
        <v>No</v>
      </c>
    </row>
    <row r="7357" spans="1:23" x14ac:dyDescent="0.25">
      <c r="A7357" s="1">
        <v>7356</v>
      </c>
      <c r="B7357" t="s">
        <v>9450</v>
      </c>
      <c r="C7357" s="4">
        <v>43100</v>
      </c>
      <c r="D7357" s="4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3">
        <v>0</v>
      </c>
      <c r="U7357" s="1">
        <v>52.379999999999995</v>
      </c>
      <c r="V7357" t="str">
        <f>IF(M7357=[1]People!$B$5,[1]People!$A$5,IF(M7357=[1]People!$B$4,[1]People!$A$4,IF(M7357=[1]People!$B$3,[1]People!$A$3,IF(M7357=[1]People!$B$2,[1]People!$A$2,0))))</f>
        <v>Kelly Williams</v>
      </c>
      <c r="W7357" t="str">
        <f>IFERROR(INDEX([1]Returns!A:A,MATCH(B7357,[1]Returns!B:B,0)),"No")</f>
        <v>No</v>
      </c>
    </row>
    <row r="7358" spans="1:23" x14ac:dyDescent="0.25">
      <c r="A7358" s="1">
        <v>7357</v>
      </c>
      <c r="B7358" t="s">
        <v>9451</v>
      </c>
      <c r="C7358" s="4">
        <v>43382</v>
      </c>
      <c r="D7358" s="4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5">
        <v>1.4080000000000001</v>
      </c>
      <c r="S7358" s="1">
        <v>1</v>
      </c>
      <c r="T7358" s="3">
        <v>0.2</v>
      </c>
      <c r="U7358" s="1">
        <v>0.15839999999999993</v>
      </c>
      <c r="V7358" t="str">
        <f>IF(M7358=[1]People!$B$5,[1]People!$A$5,IF(M7358=[1]People!$B$4,[1]People!$A$4,IF(M7358=[1]People!$B$3,[1]People!$A$3,IF(M7358=[1]People!$B$2,[1]People!$A$2,0))))</f>
        <v>Anna Andreadi</v>
      </c>
      <c r="W7358" t="str">
        <f>IFERROR(INDEX([1]Returns!A:A,MATCH(B7358,[1]Returns!B:B,0)),"No")</f>
        <v>No</v>
      </c>
    </row>
    <row r="7359" spans="1:23" x14ac:dyDescent="0.25">
      <c r="A7359" s="1">
        <v>7358</v>
      </c>
      <c r="B7359" t="s">
        <v>9451</v>
      </c>
      <c r="C7359" s="4">
        <v>43382</v>
      </c>
      <c r="D7359" s="4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5">
        <v>169.56800000000001</v>
      </c>
      <c r="S7359" s="1">
        <v>2</v>
      </c>
      <c r="T7359" s="3">
        <v>0.2</v>
      </c>
      <c r="U7359" s="1">
        <v>0</v>
      </c>
      <c r="V7359" t="str">
        <f>IF(M7359=[1]People!$B$5,[1]People!$A$5,IF(M7359=[1]People!$B$4,[1]People!$A$4,IF(M7359=[1]People!$B$3,[1]People!$A$3,IF(M7359=[1]People!$B$2,[1]People!$A$2,0))))</f>
        <v>Anna Andreadi</v>
      </c>
      <c r="W7359" t="str">
        <f>IFERROR(INDEX([1]Returns!A:A,MATCH(B7359,[1]Returns!B:B,0)),"No")</f>
        <v>No</v>
      </c>
    </row>
    <row r="7360" spans="1:23" x14ac:dyDescent="0.25">
      <c r="A7360" s="1">
        <v>7359</v>
      </c>
      <c r="B7360" t="s">
        <v>9452</v>
      </c>
      <c r="C7360" s="4">
        <v>42734</v>
      </c>
      <c r="D7360" s="4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t="str">
        <f>IF(M7360=[1]People!$B$5,[1]People!$A$5,IF(M7360=[1]People!$B$4,[1]People!$A$4,IF(M7360=[1]People!$B$3,[1]People!$A$3,IF(M7360=[1]People!$B$2,[1]People!$A$2,0))))</f>
        <v>Chuck Magee</v>
      </c>
      <c r="W7360" t="str">
        <f>IFERROR(INDEX([1]Returns!A:A,MATCH(B7360,[1]Returns!B:B,0)),"No")</f>
        <v>No</v>
      </c>
    </row>
    <row r="7361" spans="1:23" x14ac:dyDescent="0.25">
      <c r="A7361" s="1">
        <v>7360</v>
      </c>
      <c r="B7361" t="s">
        <v>9452</v>
      </c>
      <c r="C7361" s="4">
        <v>42734</v>
      </c>
      <c r="D7361" s="4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t="str">
        <f>IF(M7361=[1]People!$B$5,[1]People!$A$5,IF(M7361=[1]People!$B$4,[1]People!$A$4,IF(M7361=[1]People!$B$3,[1]People!$A$3,IF(M7361=[1]People!$B$2,[1]People!$A$2,0))))</f>
        <v>Chuck Magee</v>
      </c>
      <c r="W7361" t="str">
        <f>IFERROR(INDEX([1]Returns!A:A,MATCH(B7361,[1]Returns!B:B,0)),"No")</f>
        <v>No</v>
      </c>
    </row>
    <row r="7362" spans="1:23" x14ac:dyDescent="0.25">
      <c r="A7362" s="1">
        <v>7361</v>
      </c>
      <c r="B7362" t="s">
        <v>9453</v>
      </c>
      <c r="C7362" s="4">
        <v>43202</v>
      </c>
      <c r="D7362" s="4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5">
        <v>19.440000000000001</v>
      </c>
      <c r="S7362" s="1">
        <v>3</v>
      </c>
      <c r="T7362" s="3">
        <v>0</v>
      </c>
      <c r="U7362" s="1">
        <v>9.3312000000000008</v>
      </c>
      <c r="V7362" t="str">
        <f>IF(M7362=[1]People!$B$5,[1]People!$A$5,IF(M7362=[1]People!$B$4,[1]People!$A$4,IF(M7362=[1]People!$B$3,[1]People!$A$3,IF(M7362=[1]People!$B$2,[1]People!$A$2,0))))</f>
        <v>Anna Andreadi</v>
      </c>
      <c r="W7362" t="str">
        <f>IFERROR(INDEX([1]Returns!A:A,MATCH(B7362,[1]Returns!B:B,0)),"No")</f>
        <v>No</v>
      </c>
    </row>
    <row r="7363" spans="1:23" x14ac:dyDescent="0.25">
      <c r="A7363" s="1">
        <v>7362</v>
      </c>
      <c r="B7363" t="s">
        <v>9453</v>
      </c>
      <c r="C7363" s="4">
        <v>43202</v>
      </c>
      <c r="D7363" s="4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5">
        <v>194.35200000000003</v>
      </c>
      <c r="S7363" s="1">
        <v>3</v>
      </c>
      <c r="T7363" s="3">
        <v>0.2</v>
      </c>
      <c r="U7363" s="1">
        <v>-36.441000000000031</v>
      </c>
      <c r="V7363" t="str">
        <f>IF(M7363=[1]People!$B$5,[1]People!$A$5,IF(M7363=[1]People!$B$4,[1]People!$A$4,IF(M7363=[1]People!$B$3,[1]People!$A$3,IF(M7363=[1]People!$B$2,[1]People!$A$2,0))))</f>
        <v>Anna Andreadi</v>
      </c>
      <c r="W7363" t="str">
        <f>IFERROR(INDEX([1]Returns!A:A,MATCH(B7363,[1]Returns!B:B,0)),"No")</f>
        <v>No</v>
      </c>
    </row>
    <row r="7364" spans="1:23" x14ac:dyDescent="0.25">
      <c r="A7364" s="1">
        <v>7363</v>
      </c>
      <c r="B7364" t="s">
        <v>9453</v>
      </c>
      <c r="C7364" s="4">
        <v>43202</v>
      </c>
      <c r="D7364" s="4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5">
        <v>36.624000000000002</v>
      </c>
      <c r="S7364" s="1">
        <v>3</v>
      </c>
      <c r="T7364" s="3">
        <v>0.2</v>
      </c>
      <c r="U7364" s="1">
        <v>13.734</v>
      </c>
      <c r="V7364" t="str">
        <f>IF(M7364=[1]People!$B$5,[1]People!$A$5,IF(M7364=[1]People!$B$4,[1]People!$A$4,IF(M7364=[1]People!$B$3,[1]People!$A$3,IF(M7364=[1]People!$B$2,[1]People!$A$2,0))))</f>
        <v>Anna Andreadi</v>
      </c>
      <c r="W7364" t="str">
        <f>IFERROR(INDEX([1]Returns!A:A,MATCH(B7364,[1]Returns!B:B,0)),"No")</f>
        <v>No</v>
      </c>
    </row>
    <row r="7365" spans="1:23" x14ac:dyDescent="0.25">
      <c r="A7365" s="1">
        <v>7364</v>
      </c>
      <c r="B7365" t="s">
        <v>9454</v>
      </c>
      <c r="C7365" s="4">
        <v>43432</v>
      </c>
      <c r="D7365" s="4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t="str">
        <f>IF(M7365=[1]People!$B$5,[1]People!$A$5,IF(M7365=[1]People!$B$4,[1]People!$A$4,IF(M7365=[1]People!$B$3,[1]People!$A$3,IF(M7365=[1]People!$B$2,[1]People!$A$2,0))))</f>
        <v>Chuck Magee</v>
      </c>
      <c r="W7365" t="str">
        <f>IFERROR(INDEX([1]Returns!A:A,MATCH(B7365,[1]Returns!B:B,0)),"No")</f>
        <v>No</v>
      </c>
    </row>
    <row r="7366" spans="1:23" x14ac:dyDescent="0.25">
      <c r="A7366" s="1">
        <v>7365</v>
      </c>
      <c r="B7366" t="s">
        <v>9454</v>
      </c>
      <c r="C7366" s="4">
        <v>43432</v>
      </c>
      <c r="D7366" s="4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t="str">
        <f>IF(M7366=[1]People!$B$5,[1]People!$A$5,IF(M7366=[1]People!$B$4,[1]People!$A$4,IF(M7366=[1]People!$B$3,[1]People!$A$3,IF(M7366=[1]People!$B$2,[1]People!$A$2,0))))</f>
        <v>Chuck Magee</v>
      </c>
      <c r="W7366" t="str">
        <f>IFERROR(INDEX([1]Returns!A:A,MATCH(B7366,[1]Returns!B:B,0)),"No")</f>
        <v>No</v>
      </c>
    </row>
    <row r="7367" spans="1:23" x14ac:dyDescent="0.25">
      <c r="A7367" s="1">
        <v>7366</v>
      </c>
      <c r="B7367" t="s">
        <v>9454</v>
      </c>
      <c r="C7367" s="4">
        <v>43432</v>
      </c>
      <c r="D7367" s="4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t="str">
        <f>IF(M7367=[1]People!$B$5,[1]People!$A$5,IF(M7367=[1]People!$B$4,[1]People!$A$4,IF(M7367=[1]People!$B$3,[1]People!$A$3,IF(M7367=[1]People!$B$2,[1]People!$A$2,0))))</f>
        <v>Chuck Magee</v>
      </c>
      <c r="W7367" t="str">
        <f>IFERROR(INDEX([1]Returns!A:A,MATCH(B7367,[1]Returns!B:B,0)),"No")</f>
        <v>No</v>
      </c>
    </row>
    <row r="7368" spans="1:23" x14ac:dyDescent="0.25">
      <c r="A7368" s="1">
        <v>7367</v>
      </c>
      <c r="B7368" t="s">
        <v>9454</v>
      </c>
      <c r="C7368" s="4">
        <v>43432</v>
      </c>
      <c r="D7368" s="4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t="str">
        <f>IF(M7368=[1]People!$B$5,[1]People!$A$5,IF(M7368=[1]People!$B$4,[1]People!$A$4,IF(M7368=[1]People!$B$3,[1]People!$A$3,IF(M7368=[1]People!$B$2,[1]People!$A$2,0))))</f>
        <v>Chuck Magee</v>
      </c>
      <c r="W7368" t="str">
        <f>IFERROR(INDEX([1]Returns!A:A,MATCH(B7368,[1]Returns!B:B,0)),"No")</f>
        <v>No</v>
      </c>
    </row>
    <row r="7369" spans="1:23" x14ac:dyDescent="0.25">
      <c r="A7369" s="1">
        <v>7368</v>
      </c>
      <c r="B7369" t="s">
        <v>9454</v>
      </c>
      <c r="C7369" s="4">
        <v>43432</v>
      </c>
      <c r="D7369" s="4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t="str">
        <f>IF(M7369=[1]People!$B$5,[1]People!$A$5,IF(M7369=[1]People!$B$4,[1]People!$A$4,IF(M7369=[1]People!$B$3,[1]People!$A$3,IF(M7369=[1]People!$B$2,[1]People!$A$2,0))))</f>
        <v>Chuck Magee</v>
      </c>
      <c r="W7369" t="str">
        <f>IFERROR(INDEX([1]Returns!A:A,MATCH(B7369,[1]Returns!B:B,0)),"No")</f>
        <v>No</v>
      </c>
    </row>
    <row r="7370" spans="1:23" x14ac:dyDescent="0.25">
      <c r="A7370" s="1">
        <v>7369</v>
      </c>
      <c r="B7370" t="s">
        <v>9455</v>
      </c>
      <c r="C7370" s="4">
        <v>43570</v>
      </c>
      <c r="D7370" s="4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t="str">
        <f>IF(M7370=[1]People!$B$5,[1]People!$A$5,IF(M7370=[1]People!$B$4,[1]People!$A$4,IF(M7370=[1]People!$B$3,[1]People!$A$3,IF(M7370=[1]People!$B$2,[1]People!$A$2,0))))</f>
        <v>Cassandra Brandow</v>
      </c>
      <c r="W7370" t="str">
        <f>IFERROR(INDEX([1]Returns!A:A,MATCH(B7370,[1]Returns!B:B,0)),"No")</f>
        <v>No</v>
      </c>
    </row>
    <row r="7371" spans="1:23" x14ac:dyDescent="0.25">
      <c r="A7371" s="1">
        <v>7370</v>
      </c>
      <c r="B7371" t="s">
        <v>9456</v>
      </c>
      <c r="C7371" s="4">
        <v>42803</v>
      </c>
      <c r="D7371" s="4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t="str">
        <f>IF(M7371=[1]People!$B$5,[1]People!$A$5,IF(M7371=[1]People!$B$4,[1]People!$A$4,IF(M7371=[1]People!$B$3,[1]People!$A$3,IF(M7371=[1]People!$B$2,[1]People!$A$2,0))))</f>
        <v>Cassandra Brandow</v>
      </c>
      <c r="W7371" t="str">
        <f>IFERROR(INDEX([1]Returns!A:A,MATCH(B7371,[1]Returns!B:B,0)),"No")</f>
        <v>No</v>
      </c>
    </row>
    <row r="7372" spans="1:23" x14ac:dyDescent="0.25">
      <c r="A7372" s="1">
        <v>7371</v>
      </c>
      <c r="B7372" t="s">
        <v>9457</v>
      </c>
      <c r="C7372" s="4">
        <v>42671</v>
      </c>
      <c r="D7372" s="4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3">
        <v>0</v>
      </c>
      <c r="U7372" s="1">
        <v>74.8142</v>
      </c>
      <c r="V7372" t="str">
        <f>IF(M7372=[1]People!$B$5,[1]People!$A$5,IF(M7372=[1]People!$B$4,[1]People!$A$4,IF(M7372=[1]People!$B$3,[1]People!$A$3,IF(M7372=[1]People!$B$2,[1]People!$A$2,0))))</f>
        <v>Kelly Williams</v>
      </c>
      <c r="W7372" t="str">
        <f>IFERROR(INDEX([1]Returns!A:A,MATCH(B7372,[1]Returns!B:B,0)),"No")</f>
        <v>No</v>
      </c>
    </row>
    <row r="7373" spans="1:23" x14ac:dyDescent="0.25">
      <c r="A7373" s="1">
        <v>7372</v>
      </c>
      <c r="B7373" t="s">
        <v>9459</v>
      </c>
      <c r="C7373" s="4">
        <v>43472</v>
      </c>
      <c r="D7373" s="4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5">
        <v>153.78</v>
      </c>
      <c r="S7373" s="1">
        <v>11</v>
      </c>
      <c r="T7373" s="3">
        <v>0</v>
      </c>
      <c r="U7373" s="1">
        <v>44.596199999999996</v>
      </c>
      <c r="V7373" t="str">
        <f>IF(M7373=[1]People!$B$5,[1]People!$A$5,IF(M7373=[1]People!$B$4,[1]People!$A$4,IF(M7373=[1]People!$B$3,[1]People!$A$3,IF(M7373=[1]People!$B$2,[1]People!$A$2,0))))</f>
        <v>Anna Andreadi</v>
      </c>
      <c r="W7373" t="str">
        <f>IFERROR(INDEX([1]Returns!A:A,MATCH(B7373,[1]Returns!B:B,0)),"No")</f>
        <v>No</v>
      </c>
    </row>
    <row r="7374" spans="1:23" x14ac:dyDescent="0.25">
      <c r="A7374" s="1">
        <v>7373</v>
      </c>
      <c r="B7374" t="s">
        <v>9459</v>
      </c>
      <c r="C7374" s="4">
        <v>43472</v>
      </c>
      <c r="D7374" s="4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5">
        <v>61.019999999999996</v>
      </c>
      <c r="S7374" s="1">
        <v>3</v>
      </c>
      <c r="T7374" s="3">
        <v>0</v>
      </c>
      <c r="U7374" s="1">
        <v>0.61019999999999541</v>
      </c>
      <c r="V7374" t="str">
        <f>IF(M7374=[1]People!$B$5,[1]People!$A$5,IF(M7374=[1]People!$B$4,[1]People!$A$4,IF(M7374=[1]People!$B$3,[1]People!$A$3,IF(M7374=[1]People!$B$2,[1]People!$A$2,0))))</f>
        <v>Anna Andreadi</v>
      </c>
      <c r="W7374" t="str">
        <f>IFERROR(INDEX([1]Returns!A:A,MATCH(B7374,[1]Returns!B:B,0)),"No")</f>
        <v>No</v>
      </c>
    </row>
    <row r="7375" spans="1:23" x14ac:dyDescent="0.25">
      <c r="A7375" s="1">
        <v>7374</v>
      </c>
      <c r="B7375" t="s">
        <v>9459</v>
      </c>
      <c r="C7375" s="4">
        <v>43472</v>
      </c>
      <c r="D7375" s="4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5">
        <v>110.11</v>
      </c>
      <c r="S7375" s="1">
        <v>7</v>
      </c>
      <c r="T7375" s="3">
        <v>0</v>
      </c>
      <c r="U7375" s="1">
        <v>31.931899999999988</v>
      </c>
      <c r="V7375" t="str">
        <f>IF(M7375=[1]People!$B$5,[1]People!$A$5,IF(M7375=[1]People!$B$4,[1]People!$A$4,IF(M7375=[1]People!$B$3,[1]People!$A$3,IF(M7375=[1]People!$B$2,[1]People!$A$2,0))))</f>
        <v>Anna Andreadi</v>
      </c>
      <c r="W7375" t="str">
        <f>IFERROR(INDEX([1]Returns!A:A,MATCH(B7375,[1]Returns!B:B,0)),"No")</f>
        <v>No</v>
      </c>
    </row>
    <row r="7376" spans="1:23" x14ac:dyDescent="0.25">
      <c r="A7376" s="1">
        <v>7375</v>
      </c>
      <c r="B7376" t="s">
        <v>9459</v>
      </c>
      <c r="C7376" s="4">
        <v>43472</v>
      </c>
      <c r="D7376" s="4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5">
        <v>7.89</v>
      </c>
      <c r="S7376" s="1">
        <v>1</v>
      </c>
      <c r="T7376" s="3">
        <v>0</v>
      </c>
      <c r="U7376" s="1">
        <v>3.5504999999999995</v>
      </c>
      <c r="V7376" t="str">
        <f>IF(M7376=[1]People!$B$5,[1]People!$A$5,IF(M7376=[1]People!$B$4,[1]People!$A$4,IF(M7376=[1]People!$B$3,[1]People!$A$3,IF(M7376=[1]People!$B$2,[1]People!$A$2,0))))</f>
        <v>Anna Andreadi</v>
      </c>
      <c r="W7376" t="str">
        <f>IFERROR(INDEX([1]Returns!A:A,MATCH(B7376,[1]Returns!B:B,0)),"No")</f>
        <v>No</v>
      </c>
    </row>
    <row r="7377" spans="1:23" x14ac:dyDescent="0.25">
      <c r="A7377" s="1">
        <v>7376</v>
      </c>
      <c r="B7377" t="s">
        <v>9460</v>
      </c>
      <c r="C7377" s="4">
        <v>43690</v>
      </c>
      <c r="D7377" s="4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5">
        <v>36.024000000000001</v>
      </c>
      <c r="S7377" s="1">
        <v>3</v>
      </c>
      <c r="T7377" s="3">
        <v>0.2</v>
      </c>
      <c r="U7377" s="1">
        <v>11.707799999999995</v>
      </c>
      <c r="V7377" t="str">
        <f>IF(M7377=[1]People!$B$5,[1]People!$A$5,IF(M7377=[1]People!$B$4,[1]People!$A$4,IF(M7377=[1]People!$B$3,[1]People!$A$3,IF(M7377=[1]People!$B$2,[1]People!$A$2,0))))</f>
        <v>Anna Andreadi</v>
      </c>
      <c r="W7377" t="str">
        <f>IFERROR(INDEX([1]Returns!A:A,MATCH(B7377,[1]Returns!B:B,0)),"No")</f>
        <v>No</v>
      </c>
    </row>
    <row r="7378" spans="1:23" x14ac:dyDescent="0.25">
      <c r="A7378" s="1">
        <v>7377</v>
      </c>
      <c r="B7378" t="s">
        <v>9461</v>
      </c>
      <c r="C7378" s="4">
        <v>43771</v>
      </c>
      <c r="D7378" s="4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t="str">
        <f>IF(M7378=[1]People!$B$5,[1]People!$A$5,IF(M7378=[1]People!$B$4,[1]People!$A$4,IF(M7378=[1]People!$B$3,[1]People!$A$3,IF(M7378=[1]People!$B$2,[1]People!$A$2,0))))</f>
        <v>Kelly Williams</v>
      </c>
      <c r="W7378" t="str">
        <f>IFERROR(INDEX([1]Returns!A:A,MATCH(B7378,[1]Returns!B:B,0)),"No")</f>
        <v>No</v>
      </c>
    </row>
    <row r="7379" spans="1:23" x14ac:dyDescent="0.25">
      <c r="A7379" s="1">
        <v>7378</v>
      </c>
      <c r="B7379" t="s">
        <v>9462</v>
      </c>
      <c r="C7379" s="4">
        <v>42632</v>
      </c>
      <c r="D7379" s="4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5">
        <v>92.52</v>
      </c>
      <c r="S7379" s="1">
        <v>6</v>
      </c>
      <c r="T7379" s="3">
        <v>0</v>
      </c>
      <c r="U7379" s="1">
        <v>24.980400000000007</v>
      </c>
      <c r="V7379" t="str">
        <f>IF(M7379=[1]People!$B$5,[1]People!$A$5,IF(M7379=[1]People!$B$4,[1]People!$A$4,IF(M7379=[1]People!$B$3,[1]People!$A$3,IF(M7379=[1]People!$B$2,[1]People!$A$2,0))))</f>
        <v>Anna Andreadi</v>
      </c>
      <c r="W7379" t="str">
        <f>IFERROR(INDEX([1]Returns!A:A,MATCH(B7379,[1]Returns!B:B,0)),"No")</f>
        <v>No</v>
      </c>
    </row>
    <row r="7380" spans="1:23" x14ac:dyDescent="0.25">
      <c r="A7380" s="1">
        <v>7379</v>
      </c>
      <c r="B7380" t="s">
        <v>9463</v>
      </c>
      <c r="C7380" s="4">
        <v>42886</v>
      </c>
      <c r="D7380" s="4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t="str">
        <f>IF(M7380=[1]People!$B$5,[1]People!$A$5,IF(M7380=[1]People!$B$4,[1]People!$A$4,IF(M7380=[1]People!$B$3,[1]People!$A$3,IF(M7380=[1]People!$B$2,[1]People!$A$2,0))))</f>
        <v>Cassandra Brandow</v>
      </c>
      <c r="W7380" t="str">
        <f>IFERROR(INDEX([1]Returns!A:A,MATCH(B7380,[1]Returns!B:B,0)),"No")</f>
        <v>No</v>
      </c>
    </row>
    <row r="7381" spans="1:23" x14ac:dyDescent="0.25">
      <c r="A7381" s="1">
        <v>7380</v>
      </c>
      <c r="B7381" t="s">
        <v>9464</v>
      </c>
      <c r="C7381" s="4">
        <v>43356</v>
      </c>
      <c r="D7381" s="4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3">
        <v>0</v>
      </c>
      <c r="U7381" s="1">
        <v>0.4073999999999991</v>
      </c>
      <c r="V7381" t="str">
        <f>IF(M7381=[1]People!$B$5,[1]People!$A$5,IF(M7381=[1]People!$B$4,[1]People!$A$4,IF(M7381=[1]People!$B$3,[1]People!$A$3,IF(M7381=[1]People!$B$2,[1]People!$A$2,0))))</f>
        <v>Kelly Williams</v>
      </c>
      <c r="W7381" t="str">
        <f>IFERROR(INDEX([1]Returns!A:A,MATCH(B7381,[1]Returns!B:B,0)),"No")</f>
        <v>No</v>
      </c>
    </row>
    <row r="7382" spans="1:23" x14ac:dyDescent="0.25">
      <c r="A7382" s="1">
        <v>7381</v>
      </c>
      <c r="B7382" t="s">
        <v>9464</v>
      </c>
      <c r="C7382" s="4">
        <v>43356</v>
      </c>
      <c r="D7382" s="4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3">
        <v>0</v>
      </c>
      <c r="U7382" s="1">
        <v>7.056</v>
      </c>
      <c r="V7382" t="str">
        <f>IF(M7382=[1]People!$B$5,[1]People!$A$5,IF(M7382=[1]People!$B$4,[1]People!$A$4,IF(M7382=[1]People!$B$3,[1]People!$A$3,IF(M7382=[1]People!$B$2,[1]People!$A$2,0))))</f>
        <v>Kelly Williams</v>
      </c>
      <c r="W7382" t="str">
        <f>IFERROR(INDEX([1]Returns!A:A,MATCH(B7382,[1]Returns!B:B,0)),"No")</f>
        <v>No</v>
      </c>
    </row>
    <row r="7383" spans="1:23" x14ac:dyDescent="0.25">
      <c r="A7383" s="1">
        <v>7382</v>
      </c>
      <c r="B7383" t="s">
        <v>9464</v>
      </c>
      <c r="C7383" s="4">
        <v>43356</v>
      </c>
      <c r="D7383" s="4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t="str">
        <f>IF(M7383=[1]People!$B$5,[1]People!$A$5,IF(M7383=[1]People!$B$4,[1]People!$A$4,IF(M7383=[1]People!$B$3,[1]People!$A$3,IF(M7383=[1]People!$B$2,[1]People!$A$2,0))))</f>
        <v>Kelly Williams</v>
      </c>
      <c r="W7383" t="str">
        <f>IFERROR(INDEX([1]Returns!A:A,MATCH(B7383,[1]Returns!B:B,0)),"No")</f>
        <v>No</v>
      </c>
    </row>
    <row r="7384" spans="1:23" x14ac:dyDescent="0.25">
      <c r="A7384" s="1">
        <v>7383</v>
      </c>
      <c r="B7384" t="s">
        <v>9464</v>
      </c>
      <c r="C7384" s="4">
        <v>43356</v>
      </c>
      <c r="D7384" s="4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t="str">
        <f>IF(M7384=[1]People!$B$5,[1]People!$A$5,IF(M7384=[1]People!$B$4,[1]People!$A$4,IF(M7384=[1]People!$B$3,[1]People!$A$3,IF(M7384=[1]People!$B$2,[1]People!$A$2,0))))</f>
        <v>Kelly Williams</v>
      </c>
      <c r="W7384" t="str">
        <f>IFERROR(INDEX([1]Returns!A:A,MATCH(B7384,[1]Returns!B:B,0)),"No")</f>
        <v>No</v>
      </c>
    </row>
    <row r="7385" spans="1:23" x14ac:dyDescent="0.25">
      <c r="A7385" s="1">
        <v>7384</v>
      </c>
      <c r="B7385" t="s">
        <v>9464</v>
      </c>
      <c r="C7385" s="4">
        <v>43356</v>
      </c>
      <c r="D7385" s="4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3">
        <v>0</v>
      </c>
      <c r="U7385" s="1">
        <v>8.4527999999999999</v>
      </c>
      <c r="V7385" t="str">
        <f>IF(M7385=[1]People!$B$5,[1]People!$A$5,IF(M7385=[1]People!$B$4,[1]People!$A$4,IF(M7385=[1]People!$B$3,[1]People!$A$3,IF(M7385=[1]People!$B$2,[1]People!$A$2,0))))</f>
        <v>Kelly Williams</v>
      </c>
      <c r="W7385" t="str">
        <f>IFERROR(INDEX([1]Returns!A:A,MATCH(B7385,[1]Returns!B:B,0)),"No")</f>
        <v>No</v>
      </c>
    </row>
    <row r="7386" spans="1:23" x14ac:dyDescent="0.25">
      <c r="A7386" s="1">
        <v>7385</v>
      </c>
      <c r="B7386" t="s">
        <v>9464</v>
      </c>
      <c r="C7386" s="4">
        <v>43356</v>
      </c>
      <c r="D7386" s="4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3">
        <v>0</v>
      </c>
      <c r="U7386" s="1">
        <v>136.07999999999998</v>
      </c>
      <c r="V7386" t="str">
        <f>IF(M7386=[1]People!$B$5,[1]People!$A$5,IF(M7386=[1]People!$B$4,[1]People!$A$4,IF(M7386=[1]People!$B$3,[1]People!$A$3,IF(M7386=[1]People!$B$2,[1]People!$A$2,0))))</f>
        <v>Kelly Williams</v>
      </c>
      <c r="W7386" t="str">
        <f>IFERROR(INDEX([1]Returns!A:A,MATCH(B7386,[1]Returns!B:B,0)),"No")</f>
        <v>No</v>
      </c>
    </row>
    <row r="7387" spans="1:23" x14ac:dyDescent="0.25">
      <c r="A7387" s="1">
        <v>7386</v>
      </c>
      <c r="B7387" t="s">
        <v>9464</v>
      </c>
      <c r="C7387" s="4">
        <v>43356</v>
      </c>
      <c r="D7387" s="4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3">
        <v>0</v>
      </c>
      <c r="U7387" s="1">
        <v>8.6435999999999993</v>
      </c>
      <c r="V7387" t="str">
        <f>IF(M7387=[1]People!$B$5,[1]People!$A$5,IF(M7387=[1]People!$B$4,[1]People!$A$4,IF(M7387=[1]People!$B$3,[1]People!$A$3,IF(M7387=[1]People!$B$2,[1]People!$A$2,0))))</f>
        <v>Kelly Williams</v>
      </c>
      <c r="W7387" t="str">
        <f>IFERROR(INDEX([1]Returns!A:A,MATCH(B7387,[1]Returns!B:B,0)),"No")</f>
        <v>No</v>
      </c>
    </row>
    <row r="7388" spans="1:23" x14ac:dyDescent="0.25">
      <c r="A7388" s="1">
        <v>7387</v>
      </c>
      <c r="B7388" t="s">
        <v>9464</v>
      </c>
      <c r="C7388" s="4">
        <v>43356</v>
      </c>
      <c r="D7388" s="4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3">
        <v>0</v>
      </c>
      <c r="U7388" s="1">
        <v>100.73160000000001</v>
      </c>
      <c r="V7388" t="str">
        <f>IF(M7388=[1]People!$B$5,[1]People!$A$5,IF(M7388=[1]People!$B$4,[1]People!$A$4,IF(M7388=[1]People!$B$3,[1]People!$A$3,IF(M7388=[1]People!$B$2,[1]People!$A$2,0))))</f>
        <v>Kelly Williams</v>
      </c>
      <c r="W7388" t="str">
        <f>IFERROR(INDEX([1]Returns!A:A,MATCH(B7388,[1]Returns!B:B,0)),"No")</f>
        <v>No</v>
      </c>
    </row>
    <row r="7389" spans="1:23" x14ac:dyDescent="0.25">
      <c r="A7389" s="1">
        <v>7388</v>
      </c>
      <c r="B7389" t="s">
        <v>9464</v>
      </c>
      <c r="C7389" s="4">
        <v>43356</v>
      </c>
      <c r="D7389" s="4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t="str">
        <f>IF(M7389=[1]People!$B$5,[1]People!$A$5,IF(M7389=[1]People!$B$4,[1]People!$A$4,IF(M7389=[1]People!$B$3,[1]People!$A$3,IF(M7389=[1]People!$B$2,[1]People!$A$2,0))))</f>
        <v>Kelly Williams</v>
      </c>
      <c r="W7389" t="str">
        <f>IFERROR(INDEX([1]Returns!A:A,MATCH(B7389,[1]Returns!B:B,0)),"No")</f>
        <v>No</v>
      </c>
    </row>
    <row r="7390" spans="1:23" x14ac:dyDescent="0.25">
      <c r="A7390" s="1">
        <v>7389</v>
      </c>
      <c r="B7390" t="s">
        <v>9464</v>
      </c>
      <c r="C7390" s="4">
        <v>43356</v>
      </c>
      <c r="D7390" s="4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3">
        <v>0</v>
      </c>
      <c r="U7390" s="1">
        <v>0.29969999999999963</v>
      </c>
      <c r="V7390" t="str">
        <f>IF(M7390=[1]People!$B$5,[1]People!$A$5,IF(M7390=[1]People!$B$4,[1]People!$A$4,IF(M7390=[1]People!$B$3,[1]People!$A$3,IF(M7390=[1]People!$B$2,[1]People!$A$2,0))))</f>
        <v>Kelly Williams</v>
      </c>
      <c r="W7390" t="str">
        <f>IFERROR(INDEX([1]Returns!A:A,MATCH(B7390,[1]Returns!B:B,0)),"No")</f>
        <v>No</v>
      </c>
    </row>
    <row r="7391" spans="1:23" x14ac:dyDescent="0.25">
      <c r="A7391" s="1">
        <v>7390</v>
      </c>
      <c r="B7391" t="s">
        <v>9465</v>
      </c>
      <c r="C7391" s="4">
        <v>43798</v>
      </c>
      <c r="D7391" s="4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t="str">
        <f>IF(M7391=[1]People!$B$5,[1]People!$A$5,IF(M7391=[1]People!$B$4,[1]People!$A$4,IF(M7391=[1]People!$B$3,[1]People!$A$3,IF(M7391=[1]People!$B$2,[1]People!$A$2,0))))</f>
        <v>Cassandra Brandow</v>
      </c>
      <c r="W7391" t="str">
        <f>IFERROR(INDEX([1]Returns!A:A,MATCH(B7391,[1]Returns!B:B,0)),"No")</f>
        <v>No</v>
      </c>
    </row>
    <row r="7392" spans="1:23" x14ac:dyDescent="0.25">
      <c r="A7392" s="1">
        <v>7391</v>
      </c>
      <c r="B7392" t="s">
        <v>9465</v>
      </c>
      <c r="C7392" s="4">
        <v>43798</v>
      </c>
      <c r="D7392" s="4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t="str">
        <f>IF(M7392=[1]People!$B$5,[1]People!$A$5,IF(M7392=[1]People!$B$4,[1]People!$A$4,IF(M7392=[1]People!$B$3,[1]People!$A$3,IF(M7392=[1]People!$B$2,[1]People!$A$2,0))))</f>
        <v>Cassandra Brandow</v>
      </c>
      <c r="W7392" t="str">
        <f>IFERROR(INDEX([1]Returns!A:A,MATCH(B7392,[1]Returns!B:B,0)),"No")</f>
        <v>No</v>
      </c>
    </row>
    <row r="7393" spans="1:23" x14ac:dyDescent="0.25">
      <c r="A7393" s="1">
        <v>7392</v>
      </c>
      <c r="B7393" t="s">
        <v>9466</v>
      </c>
      <c r="C7393" s="4">
        <v>43803</v>
      </c>
      <c r="D7393" s="4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t="str">
        <f>IF(M7393=[1]People!$B$5,[1]People!$A$5,IF(M7393=[1]People!$B$4,[1]People!$A$4,IF(M7393=[1]People!$B$3,[1]People!$A$3,IF(M7393=[1]People!$B$2,[1]People!$A$2,0))))</f>
        <v>Chuck Magee</v>
      </c>
      <c r="W7393" t="str">
        <f>IFERROR(INDEX([1]Returns!A:A,MATCH(B7393,[1]Returns!B:B,0)),"No")</f>
        <v>No</v>
      </c>
    </row>
    <row r="7394" spans="1:23" x14ac:dyDescent="0.25">
      <c r="A7394" s="1">
        <v>7393</v>
      </c>
      <c r="B7394" t="s">
        <v>9467</v>
      </c>
      <c r="C7394" s="4">
        <v>43587</v>
      </c>
      <c r="D7394" s="4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5">
        <v>15.700000000000001</v>
      </c>
      <c r="S7394" s="1">
        <v>5</v>
      </c>
      <c r="T7394" s="3">
        <v>0</v>
      </c>
      <c r="U7394" s="1">
        <v>7.0649999999999995</v>
      </c>
      <c r="V7394" t="str">
        <f>IF(M7394=[1]People!$B$5,[1]People!$A$5,IF(M7394=[1]People!$B$4,[1]People!$A$4,IF(M7394=[1]People!$B$3,[1]People!$A$3,IF(M7394=[1]People!$B$2,[1]People!$A$2,0))))</f>
        <v>Anna Andreadi</v>
      </c>
      <c r="W7394" t="str">
        <f>IFERROR(INDEX([1]Returns!A:A,MATCH(B7394,[1]Returns!B:B,0)),"No")</f>
        <v>No</v>
      </c>
    </row>
    <row r="7395" spans="1:23" x14ac:dyDescent="0.25">
      <c r="A7395" s="1">
        <v>7394</v>
      </c>
      <c r="B7395" t="s">
        <v>9467</v>
      </c>
      <c r="C7395" s="4">
        <v>43587</v>
      </c>
      <c r="D7395" s="4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5">
        <v>59.519999999999996</v>
      </c>
      <c r="S7395" s="1">
        <v>3</v>
      </c>
      <c r="T7395" s="3">
        <v>0</v>
      </c>
      <c r="U7395" s="1">
        <v>15.475200000000001</v>
      </c>
      <c r="V7395" t="str">
        <f>IF(M7395=[1]People!$B$5,[1]People!$A$5,IF(M7395=[1]People!$B$4,[1]People!$A$4,IF(M7395=[1]People!$B$3,[1]People!$A$3,IF(M7395=[1]People!$B$2,[1]People!$A$2,0))))</f>
        <v>Anna Andreadi</v>
      </c>
      <c r="W7395" t="str">
        <f>IFERROR(INDEX([1]Returns!A:A,MATCH(B7395,[1]Returns!B:B,0)),"No")</f>
        <v>No</v>
      </c>
    </row>
    <row r="7396" spans="1:23" x14ac:dyDescent="0.25">
      <c r="A7396" s="1">
        <v>7395</v>
      </c>
      <c r="B7396" t="s">
        <v>9467</v>
      </c>
      <c r="C7396" s="4">
        <v>43587</v>
      </c>
      <c r="D7396" s="4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5">
        <v>34.4</v>
      </c>
      <c r="S7396" s="1">
        <v>5</v>
      </c>
      <c r="T7396" s="3">
        <v>0</v>
      </c>
      <c r="U7396" s="1">
        <v>15.823999999999998</v>
      </c>
      <c r="V7396" t="str">
        <f>IF(M7396=[1]People!$B$5,[1]People!$A$5,IF(M7396=[1]People!$B$4,[1]People!$A$4,IF(M7396=[1]People!$B$3,[1]People!$A$3,IF(M7396=[1]People!$B$2,[1]People!$A$2,0))))</f>
        <v>Anna Andreadi</v>
      </c>
      <c r="W7396" t="str">
        <f>IFERROR(INDEX([1]Returns!A:A,MATCH(B7396,[1]Returns!B:B,0)),"No")</f>
        <v>No</v>
      </c>
    </row>
    <row r="7397" spans="1:23" x14ac:dyDescent="0.25">
      <c r="A7397" s="1">
        <v>7396</v>
      </c>
      <c r="B7397" t="s">
        <v>9468</v>
      </c>
      <c r="C7397" s="4">
        <v>43459</v>
      </c>
      <c r="D7397" s="4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t="str">
        <f>IF(M7397=[1]People!$B$5,[1]People!$A$5,IF(M7397=[1]People!$B$4,[1]People!$A$4,IF(M7397=[1]People!$B$3,[1]People!$A$3,IF(M7397=[1]People!$B$2,[1]People!$A$2,0))))</f>
        <v>Chuck Magee</v>
      </c>
      <c r="W7397" t="str">
        <f>IFERROR(INDEX([1]Returns!A:A,MATCH(B7397,[1]Returns!B:B,0)),"No")</f>
        <v>No</v>
      </c>
    </row>
    <row r="7398" spans="1:23" x14ac:dyDescent="0.25">
      <c r="A7398" s="1">
        <v>7397</v>
      </c>
      <c r="B7398" t="s">
        <v>9468</v>
      </c>
      <c r="C7398" s="4">
        <v>43459</v>
      </c>
      <c r="D7398" s="4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t="str">
        <f>IF(M7398=[1]People!$B$5,[1]People!$A$5,IF(M7398=[1]People!$B$4,[1]People!$A$4,IF(M7398=[1]People!$B$3,[1]People!$A$3,IF(M7398=[1]People!$B$2,[1]People!$A$2,0))))</f>
        <v>Chuck Magee</v>
      </c>
      <c r="W7398" t="str">
        <f>IFERROR(INDEX([1]Returns!A:A,MATCH(B7398,[1]Returns!B:B,0)),"No")</f>
        <v>No</v>
      </c>
    </row>
    <row r="7399" spans="1:23" x14ac:dyDescent="0.25">
      <c r="A7399" s="1">
        <v>7398</v>
      </c>
      <c r="B7399" t="s">
        <v>9469</v>
      </c>
      <c r="C7399" s="4">
        <v>42643</v>
      </c>
      <c r="D7399" s="4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t="str">
        <f>IF(M7399=[1]People!$B$5,[1]People!$A$5,IF(M7399=[1]People!$B$4,[1]People!$A$4,IF(M7399=[1]People!$B$3,[1]People!$A$3,IF(M7399=[1]People!$B$2,[1]People!$A$2,0))))</f>
        <v>Chuck Magee</v>
      </c>
      <c r="W7399" t="str">
        <f>IFERROR(INDEX([1]Returns!A:A,MATCH(B7399,[1]Returns!B:B,0)),"No")</f>
        <v>No</v>
      </c>
    </row>
    <row r="7400" spans="1:23" x14ac:dyDescent="0.25">
      <c r="A7400" s="1">
        <v>7399</v>
      </c>
      <c r="B7400" t="s">
        <v>9470</v>
      </c>
      <c r="C7400" s="4">
        <v>42563</v>
      </c>
      <c r="D7400" s="4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t="str">
        <f>IF(M7400=[1]People!$B$5,[1]People!$A$5,IF(M7400=[1]People!$B$4,[1]People!$A$4,IF(M7400=[1]People!$B$3,[1]People!$A$3,IF(M7400=[1]People!$B$2,[1]People!$A$2,0))))</f>
        <v>Kelly Williams</v>
      </c>
      <c r="W7400" t="str">
        <f>IFERROR(INDEX([1]Returns!A:A,MATCH(B7400,[1]Returns!B:B,0)),"No")</f>
        <v>No</v>
      </c>
    </row>
    <row r="7401" spans="1:23" x14ac:dyDescent="0.25">
      <c r="A7401" s="1">
        <v>7400</v>
      </c>
      <c r="B7401" t="s">
        <v>9470</v>
      </c>
      <c r="C7401" s="4">
        <v>42563</v>
      </c>
      <c r="D7401" s="4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t="str">
        <f>IF(M7401=[1]People!$B$5,[1]People!$A$5,IF(M7401=[1]People!$B$4,[1]People!$A$4,IF(M7401=[1]People!$B$3,[1]People!$A$3,IF(M7401=[1]People!$B$2,[1]People!$A$2,0))))</f>
        <v>Kelly Williams</v>
      </c>
      <c r="W7401" t="str">
        <f>IFERROR(INDEX([1]Returns!A:A,MATCH(B7401,[1]Returns!B:B,0)),"No")</f>
        <v>No</v>
      </c>
    </row>
    <row r="7402" spans="1:23" x14ac:dyDescent="0.25">
      <c r="A7402" s="1">
        <v>7401</v>
      </c>
      <c r="B7402" t="s">
        <v>9471</v>
      </c>
      <c r="C7402" s="4">
        <v>43351</v>
      </c>
      <c r="D7402" s="4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5">
        <v>43.13</v>
      </c>
      <c r="S7402" s="1">
        <v>1</v>
      </c>
      <c r="T7402" s="3">
        <v>0</v>
      </c>
      <c r="U7402" s="1">
        <v>14.664200000000001</v>
      </c>
      <c r="V7402" t="str">
        <f>IF(M7402=[1]People!$B$5,[1]People!$A$5,IF(M7402=[1]People!$B$4,[1]People!$A$4,IF(M7402=[1]People!$B$3,[1]People!$A$3,IF(M7402=[1]People!$B$2,[1]People!$A$2,0))))</f>
        <v>Anna Andreadi</v>
      </c>
      <c r="W7402" t="str">
        <f>IFERROR(INDEX([1]Returns!A:A,MATCH(B7402,[1]Returns!B:B,0)),"No")</f>
        <v>No</v>
      </c>
    </row>
    <row r="7403" spans="1:23" x14ac:dyDescent="0.25">
      <c r="A7403" s="1">
        <v>7402</v>
      </c>
      <c r="B7403" t="s">
        <v>9471</v>
      </c>
      <c r="C7403" s="4">
        <v>43351</v>
      </c>
      <c r="D7403" s="4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5">
        <v>30.87</v>
      </c>
      <c r="S7403" s="1">
        <v>7</v>
      </c>
      <c r="T7403" s="3">
        <v>0</v>
      </c>
      <c r="U7403" s="1">
        <v>14.200199999999999</v>
      </c>
      <c r="V7403" t="str">
        <f>IF(M7403=[1]People!$B$5,[1]People!$A$5,IF(M7403=[1]People!$B$4,[1]People!$A$4,IF(M7403=[1]People!$B$3,[1]People!$A$3,IF(M7403=[1]People!$B$2,[1]People!$A$2,0))))</f>
        <v>Anna Andreadi</v>
      </c>
      <c r="W7403" t="str">
        <f>IFERROR(INDEX([1]Returns!A:A,MATCH(B7403,[1]Returns!B:B,0)),"No")</f>
        <v>No</v>
      </c>
    </row>
    <row r="7404" spans="1:23" x14ac:dyDescent="0.25">
      <c r="A7404" s="1">
        <v>7403</v>
      </c>
      <c r="B7404" t="s">
        <v>9472</v>
      </c>
      <c r="C7404" s="4">
        <v>43683</v>
      </c>
      <c r="D7404" s="4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3">
        <v>0</v>
      </c>
      <c r="U7404" s="1">
        <v>21.035999999999994</v>
      </c>
      <c r="V7404" t="str">
        <f>IF(M7404=[1]People!$B$5,[1]People!$A$5,IF(M7404=[1]People!$B$4,[1]People!$A$4,IF(M7404=[1]People!$B$3,[1]People!$A$3,IF(M7404=[1]People!$B$2,[1]People!$A$2,0))))</f>
        <v>Chuck Magee</v>
      </c>
      <c r="W7404" t="str">
        <f>IFERROR(INDEX([1]Returns!A:A,MATCH(B7404,[1]Returns!B:B,0)),"No")</f>
        <v>No</v>
      </c>
    </row>
    <row r="7405" spans="1:23" x14ac:dyDescent="0.25">
      <c r="A7405" s="1">
        <v>7404</v>
      </c>
      <c r="B7405" t="s">
        <v>9473</v>
      </c>
      <c r="C7405" s="4">
        <v>42869</v>
      </c>
      <c r="D7405" s="4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5">
        <v>509.95749999999992</v>
      </c>
      <c r="S7405" s="1">
        <v>5</v>
      </c>
      <c r="T7405" s="3">
        <v>0.15</v>
      </c>
      <c r="U7405" s="1">
        <v>41.996499999999941</v>
      </c>
      <c r="V7405" t="str">
        <f>IF(M7405=[1]People!$B$5,[1]People!$A$5,IF(M7405=[1]People!$B$4,[1]People!$A$4,IF(M7405=[1]People!$B$3,[1]People!$A$3,IF(M7405=[1]People!$B$2,[1]People!$A$2,0))))</f>
        <v>Anna Andreadi</v>
      </c>
      <c r="W7405" t="str">
        <f>IFERROR(INDEX([1]Returns!A:A,MATCH(B7405,[1]Returns!B:B,0)),"No")</f>
        <v>No</v>
      </c>
    </row>
    <row r="7406" spans="1:23" x14ac:dyDescent="0.25">
      <c r="A7406" s="1">
        <v>7405</v>
      </c>
      <c r="B7406" t="s">
        <v>9473</v>
      </c>
      <c r="C7406" s="4">
        <v>42869</v>
      </c>
      <c r="D7406" s="4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5">
        <v>122.91</v>
      </c>
      <c r="S7406" s="1">
        <v>3</v>
      </c>
      <c r="T7406" s="3">
        <v>0</v>
      </c>
      <c r="U7406" s="1">
        <v>34.414800000000007</v>
      </c>
      <c r="V7406" t="str">
        <f>IF(M7406=[1]People!$B$5,[1]People!$A$5,IF(M7406=[1]People!$B$4,[1]People!$A$4,IF(M7406=[1]People!$B$3,[1]People!$A$3,IF(M7406=[1]People!$B$2,[1]People!$A$2,0))))</f>
        <v>Anna Andreadi</v>
      </c>
      <c r="W7406" t="str">
        <f>IFERROR(INDEX([1]Returns!A:A,MATCH(B7406,[1]Returns!B:B,0)),"No")</f>
        <v>No</v>
      </c>
    </row>
    <row r="7407" spans="1:23" x14ac:dyDescent="0.25">
      <c r="A7407" s="1">
        <v>7406</v>
      </c>
      <c r="B7407" t="s">
        <v>9473</v>
      </c>
      <c r="C7407" s="4">
        <v>42869</v>
      </c>
      <c r="D7407" s="4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5">
        <v>97.567999999999998</v>
      </c>
      <c r="S7407" s="1">
        <v>2</v>
      </c>
      <c r="T7407" s="3">
        <v>0.2</v>
      </c>
      <c r="U7407" s="1">
        <v>-6.0980000000000025</v>
      </c>
      <c r="V7407" t="str">
        <f>IF(M7407=[1]People!$B$5,[1]People!$A$5,IF(M7407=[1]People!$B$4,[1]People!$A$4,IF(M7407=[1]People!$B$3,[1]People!$A$3,IF(M7407=[1]People!$B$2,[1]People!$A$2,0))))</f>
        <v>Anna Andreadi</v>
      </c>
      <c r="W7407" t="str">
        <f>IFERROR(INDEX([1]Returns!A:A,MATCH(B7407,[1]Returns!B:B,0)),"No")</f>
        <v>No</v>
      </c>
    </row>
    <row r="7408" spans="1:23" x14ac:dyDescent="0.25">
      <c r="A7408" s="1">
        <v>7407</v>
      </c>
      <c r="B7408" t="s">
        <v>9473</v>
      </c>
      <c r="C7408" s="4">
        <v>42869</v>
      </c>
      <c r="D7408" s="4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5">
        <v>722.35200000000009</v>
      </c>
      <c r="S7408" s="1">
        <v>3</v>
      </c>
      <c r="T7408" s="3">
        <v>0.2</v>
      </c>
      <c r="U7408" s="1">
        <v>81.264599999999916</v>
      </c>
      <c r="V7408" t="str">
        <f>IF(M7408=[1]People!$B$5,[1]People!$A$5,IF(M7408=[1]People!$B$4,[1]People!$A$4,IF(M7408=[1]People!$B$3,[1]People!$A$3,IF(M7408=[1]People!$B$2,[1]People!$A$2,0))))</f>
        <v>Anna Andreadi</v>
      </c>
      <c r="W7408" t="str">
        <f>IFERROR(INDEX([1]Returns!A:A,MATCH(B7408,[1]Returns!B:B,0)),"No")</f>
        <v>No</v>
      </c>
    </row>
    <row r="7409" spans="1:23" x14ac:dyDescent="0.25">
      <c r="A7409" s="1">
        <v>7408</v>
      </c>
      <c r="B7409" t="s">
        <v>9474</v>
      </c>
      <c r="C7409" s="4">
        <v>43485</v>
      </c>
      <c r="D7409" s="4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3">
        <v>0.2</v>
      </c>
      <c r="U7409" s="1">
        <v>4.1760000000000002</v>
      </c>
      <c r="V7409" t="str">
        <f>IF(M7409=[1]People!$B$5,[1]People!$A$5,IF(M7409=[1]People!$B$4,[1]People!$A$4,IF(M7409=[1]People!$B$3,[1]People!$A$3,IF(M7409=[1]People!$B$2,[1]People!$A$2,0))))</f>
        <v>Kelly Williams</v>
      </c>
      <c r="W7409" t="str">
        <f>IFERROR(INDEX([1]Returns!A:A,MATCH(B7409,[1]Returns!B:B,0)),"No")</f>
        <v>No</v>
      </c>
    </row>
    <row r="7410" spans="1:23" x14ac:dyDescent="0.25">
      <c r="A7410" s="1">
        <v>7409</v>
      </c>
      <c r="B7410" t="s">
        <v>9475</v>
      </c>
      <c r="C7410" s="4">
        <v>43250</v>
      </c>
      <c r="D7410" s="4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5">
        <v>167.84</v>
      </c>
      <c r="S7410" s="1">
        <v>8</v>
      </c>
      <c r="T7410" s="3">
        <v>0</v>
      </c>
      <c r="U7410" s="1">
        <v>11.748799999999989</v>
      </c>
      <c r="V7410" t="str">
        <f>IF(M7410=[1]People!$B$5,[1]People!$A$5,IF(M7410=[1]People!$B$4,[1]People!$A$4,IF(M7410=[1]People!$B$3,[1]People!$A$3,IF(M7410=[1]People!$B$2,[1]People!$A$2,0))))</f>
        <v>Anna Andreadi</v>
      </c>
      <c r="W7410" t="str">
        <f>IFERROR(INDEX([1]Returns!A:A,MATCH(B7410,[1]Returns!B:B,0)),"No")</f>
        <v>No</v>
      </c>
    </row>
    <row r="7411" spans="1:23" x14ac:dyDescent="0.25">
      <c r="A7411" s="1">
        <v>7410</v>
      </c>
      <c r="B7411" t="s">
        <v>9476</v>
      </c>
      <c r="C7411" s="4">
        <v>42468</v>
      </c>
      <c r="D7411" s="4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3">
        <v>0.4</v>
      </c>
      <c r="U7411" s="1">
        <v>-94.660500000000013</v>
      </c>
      <c r="V7411" t="str">
        <f>IF(M7411=[1]People!$B$5,[1]People!$A$5,IF(M7411=[1]People!$B$4,[1]People!$A$4,IF(M7411=[1]People!$B$3,[1]People!$A$3,IF(M7411=[1]People!$B$2,[1]People!$A$2,0))))</f>
        <v>Chuck Magee</v>
      </c>
      <c r="W7411" t="str">
        <f>IFERROR(INDEX([1]Returns!A:A,MATCH(B7411,[1]Returns!B:B,0)),"No")</f>
        <v>No</v>
      </c>
    </row>
    <row r="7412" spans="1:23" x14ac:dyDescent="0.25">
      <c r="A7412" s="1">
        <v>7411</v>
      </c>
      <c r="B7412" t="s">
        <v>9477</v>
      </c>
      <c r="C7412" s="4">
        <v>42574</v>
      </c>
      <c r="D7412" s="4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3">
        <v>0</v>
      </c>
      <c r="U7412" s="1">
        <v>7.9983999999999895</v>
      </c>
      <c r="V7412" t="str">
        <f>IF(M7412=[1]People!$B$5,[1]People!$A$5,IF(M7412=[1]People!$B$4,[1]People!$A$4,IF(M7412=[1]People!$B$3,[1]People!$A$3,IF(M7412=[1]People!$B$2,[1]People!$A$2,0))))</f>
        <v>Chuck Magee</v>
      </c>
      <c r="W7412" t="str">
        <f>IFERROR(INDEX([1]Returns!A:A,MATCH(B7412,[1]Returns!B:B,0)),"No")</f>
        <v>No</v>
      </c>
    </row>
    <row r="7413" spans="1:23" x14ac:dyDescent="0.25">
      <c r="A7413" s="1">
        <v>7412</v>
      </c>
      <c r="B7413" t="s">
        <v>9478</v>
      </c>
      <c r="C7413" s="4">
        <v>43615</v>
      </c>
      <c r="D7413" s="4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5">
        <v>156.79200000000003</v>
      </c>
      <c r="S7413" s="1">
        <v>1</v>
      </c>
      <c r="T7413" s="3">
        <v>0.2</v>
      </c>
      <c r="U7413" s="1">
        <v>17.639099999999985</v>
      </c>
      <c r="V7413" t="str">
        <f>IF(M7413=[1]People!$B$5,[1]People!$A$5,IF(M7413=[1]People!$B$4,[1]People!$A$4,IF(M7413=[1]People!$B$3,[1]People!$A$3,IF(M7413=[1]People!$B$2,[1]People!$A$2,0))))</f>
        <v>Anna Andreadi</v>
      </c>
      <c r="W7413" t="str">
        <f>IFERROR(INDEX([1]Returns!A:A,MATCH(B7413,[1]Returns!B:B,0)),"No")</f>
        <v>No</v>
      </c>
    </row>
    <row r="7414" spans="1:23" x14ac:dyDescent="0.25">
      <c r="A7414" s="1">
        <v>7413</v>
      </c>
      <c r="B7414" t="s">
        <v>9478</v>
      </c>
      <c r="C7414" s="4">
        <v>43615</v>
      </c>
      <c r="D7414" s="4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5">
        <v>35.360000000000007</v>
      </c>
      <c r="S7414" s="1">
        <v>2</v>
      </c>
      <c r="T7414" s="3">
        <v>0.2</v>
      </c>
      <c r="U7414" s="1">
        <v>-3.0939999999999994</v>
      </c>
      <c r="V7414" t="str">
        <f>IF(M7414=[1]People!$B$5,[1]People!$A$5,IF(M7414=[1]People!$B$4,[1]People!$A$4,IF(M7414=[1]People!$B$3,[1]People!$A$3,IF(M7414=[1]People!$B$2,[1]People!$A$2,0))))</f>
        <v>Anna Andreadi</v>
      </c>
      <c r="W7414" t="str">
        <f>IFERROR(INDEX([1]Returns!A:A,MATCH(B7414,[1]Returns!B:B,0)),"No")</f>
        <v>No</v>
      </c>
    </row>
    <row r="7415" spans="1:23" x14ac:dyDescent="0.25">
      <c r="A7415" s="1">
        <v>7414</v>
      </c>
      <c r="B7415" t="s">
        <v>9478</v>
      </c>
      <c r="C7415" s="4">
        <v>43615</v>
      </c>
      <c r="D7415" s="4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5">
        <v>13.591999999999999</v>
      </c>
      <c r="S7415" s="1">
        <v>1</v>
      </c>
      <c r="T7415" s="3">
        <v>0.2</v>
      </c>
      <c r="U7415" s="1">
        <v>-0.33980000000000032</v>
      </c>
      <c r="V7415" t="str">
        <f>IF(M7415=[1]People!$B$5,[1]People!$A$5,IF(M7415=[1]People!$B$4,[1]People!$A$4,IF(M7415=[1]People!$B$3,[1]People!$A$3,IF(M7415=[1]People!$B$2,[1]People!$A$2,0))))</f>
        <v>Anna Andreadi</v>
      </c>
      <c r="W7415" t="str">
        <f>IFERROR(INDEX([1]Returns!A:A,MATCH(B7415,[1]Returns!B:B,0)),"No")</f>
        <v>No</v>
      </c>
    </row>
    <row r="7416" spans="1:23" x14ac:dyDescent="0.25">
      <c r="A7416" s="1">
        <v>7415</v>
      </c>
      <c r="B7416" t="s">
        <v>9479</v>
      </c>
      <c r="C7416" s="4">
        <v>43172</v>
      </c>
      <c r="D7416" s="4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t="str">
        <f>IF(M7416=[1]People!$B$5,[1]People!$A$5,IF(M7416=[1]People!$B$4,[1]People!$A$4,IF(M7416=[1]People!$B$3,[1]People!$A$3,IF(M7416=[1]People!$B$2,[1]People!$A$2,0))))</f>
        <v>Chuck Magee</v>
      </c>
      <c r="W7416" t="str">
        <f>IFERROR(INDEX([1]Returns!A:A,MATCH(B7416,[1]Returns!B:B,0)),"No")</f>
        <v>No</v>
      </c>
    </row>
    <row r="7417" spans="1:23" x14ac:dyDescent="0.25">
      <c r="A7417" s="1">
        <v>7416</v>
      </c>
      <c r="B7417" t="s">
        <v>9479</v>
      </c>
      <c r="C7417" s="4">
        <v>43172</v>
      </c>
      <c r="D7417" s="4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t="str">
        <f>IF(M7417=[1]People!$B$5,[1]People!$A$5,IF(M7417=[1]People!$B$4,[1]People!$A$4,IF(M7417=[1]People!$B$3,[1]People!$A$3,IF(M7417=[1]People!$B$2,[1]People!$A$2,0))))</f>
        <v>Chuck Magee</v>
      </c>
      <c r="W7417" t="str">
        <f>IFERROR(INDEX([1]Returns!A:A,MATCH(B7417,[1]Returns!B:B,0)),"No")</f>
        <v>No</v>
      </c>
    </row>
    <row r="7418" spans="1:23" x14ac:dyDescent="0.25">
      <c r="A7418" s="1">
        <v>7417</v>
      </c>
      <c r="B7418" t="s">
        <v>9479</v>
      </c>
      <c r="C7418" s="4">
        <v>43172</v>
      </c>
      <c r="D7418" s="4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3">
        <v>0.4</v>
      </c>
      <c r="U7418" s="1">
        <v>-116.98049999999998</v>
      </c>
      <c r="V7418" t="str">
        <f>IF(M7418=[1]People!$B$5,[1]People!$A$5,IF(M7418=[1]People!$B$4,[1]People!$A$4,IF(M7418=[1]People!$B$3,[1]People!$A$3,IF(M7418=[1]People!$B$2,[1]People!$A$2,0))))</f>
        <v>Chuck Magee</v>
      </c>
      <c r="W7418" t="str">
        <f>IFERROR(INDEX([1]Returns!A:A,MATCH(B7418,[1]Returns!B:B,0)),"No")</f>
        <v>No</v>
      </c>
    </row>
    <row r="7419" spans="1:23" x14ac:dyDescent="0.25">
      <c r="A7419" s="1">
        <v>7418</v>
      </c>
      <c r="B7419" t="s">
        <v>9479</v>
      </c>
      <c r="C7419" s="4">
        <v>43172</v>
      </c>
      <c r="D7419" s="4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t="str">
        <f>IF(M7419=[1]People!$B$5,[1]People!$A$5,IF(M7419=[1]People!$B$4,[1]People!$A$4,IF(M7419=[1]People!$B$3,[1]People!$A$3,IF(M7419=[1]People!$B$2,[1]People!$A$2,0))))</f>
        <v>Chuck Magee</v>
      </c>
      <c r="W7419" t="str">
        <f>IFERROR(INDEX([1]Returns!A:A,MATCH(B7419,[1]Returns!B:B,0)),"No")</f>
        <v>No</v>
      </c>
    </row>
    <row r="7420" spans="1:23" x14ac:dyDescent="0.25">
      <c r="A7420" s="1">
        <v>7419</v>
      </c>
      <c r="B7420" t="s">
        <v>9479</v>
      </c>
      <c r="C7420" s="4">
        <v>43172</v>
      </c>
      <c r="D7420" s="4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t="str">
        <f>IF(M7420=[1]People!$B$5,[1]People!$A$5,IF(M7420=[1]People!$B$4,[1]People!$A$4,IF(M7420=[1]People!$B$3,[1]People!$A$3,IF(M7420=[1]People!$B$2,[1]People!$A$2,0))))</f>
        <v>Chuck Magee</v>
      </c>
      <c r="W7420" t="str">
        <f>IFERROR(INDEX([1]Returns!A:A,MATCH(B7420,[1]Returns!B:B,0)),"No")</f>
        <v>No</v>
      </c>
    </row>
    <row r="7421" spans="1:23" x14ac:dyDescent="0.25">
      <c r="A7421" s="1">
        <v>7420</v>
      </c>
      <c r="B7421" t="s">
        <v>9479</v>
      </c>
      <c r="C7421" s="4">
        <v>43172</v>
      </c>
      <c r="D7421" s="4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t="str">
        <f>IF(M7421=[1]People!$B$5,[1]People!$A$5,IF(M7421=[1]People!$B$4,[1]People!$A$4,IF(M7421=[1]People!$B$3,[1]People!$A$3,IF(M7421=[1]People!$B$2,[1]People!$A$2,0))))</f>
        <v>Chuck Magee</v>
      </c>
      <c r="W7421" t="str">
        <f>IFERROR(INDEX([1]Returns!A:A,MATCH(B7421,[1]Returns!B:B,0)),"No")</f>
        <v>No</v>
      </c>
    </row>
    <row r="7422" spans="1:23" x14ac:dyDescent="0.25">
      <c r="A7422" s="1">
        <v>7421</v>
      </c>
      <c r="B7422" t="s">
        <v>9479</v>
      </c>
      <c r="C7422" s="4">
        <v>43172</v>
      </c>
      <c r="D7422" s="4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t="str">
        <f>IF(M7422=[1]People!$B$5,[1]People!$A$5,IF(M7422=[1]People!$B$4,[1]People!$A$4,IF(M7422=[1]People!$B$3,[1]People!$A$3,IF(M7422=[1]People!$B$2,[1]People!$A$2,0))))</f>
        <v>Chuck Magee</v>
      </c>
      <c r="W7422" t="str">
        <f>IFERROR(INDEX([1]Returns!A:A,MATCH(B7422,[1]Returns!B:B,0)),"No")</f>
        <v>No</v>
      </c>
    </row>
    <row r="7423" spans="1:23" x14ac:dyDescent="0.25">
      <c r="A7423" s="1">
        <v>7422</v>
      </c>
      <c r="B7423" t="s">
        <v>9479</v>
      </c>
      <c r="C7423" s="4">
        <v>43172</v>
      </c>
      <c r="D7423" s="4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3">
        <v>0.2</v>
      </c>
      <c r="U7423" s="1">
        <v>-28.367999999999984</v>
      </c>
      <c r="V7423" t="str">
        <f>IF(M7423=[1]People!$B$5,[1]People!$A$5,IF(M7423=[1]People!$B$4,[1]People!$A$4,IF(M7423=[1]People!$B$3,[1]People!$A$3,IF(M7423=[1]People!$B$2,[1]People!$A$2,0))))</f>
        <v>Chuck Magee</v>
      </c>
      <c r="W7423" t="str">
        <f>IFERROR(INDEX([1]Returns!A:A,MATCH(B7423,[1]Returns!B:B,0)),"No")</f>
        <v>No</v>
      </c>
    </row>
    <row r="7424" spans="1:23" x14ac:dyDescent="0.25">
      <c r="A7424" s="1">
        <v>7423</v>
      </c>
      <c r="B7424" t="s">
        <v>9479</v>
      </c>
      <c r="C7424" s="4">
        <v>43172</v>
      </c>
      <c r="D7424" s="4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3">
        <v>0.7</v>
      </c>
      <c r="U7424" s="1">
        <v>-643.70999999999981</v>
      </c>
      <c r="V7424" t="str">
        <f>IF(M7424=[1]People!$B$5,[1]People!$A$5,IF(M7424=[1]People!$B$4,[1]People!$A$4,IF(M7424=[1]People!$B$3,[1]People!$A$3,IF(M7424=[1]People!$B$2,[1]People!$A$2,0))))</f>
        <v>Chuck Magee</v>
      </c>
      <c r="W7424" t="str">
        <f>IFERROR(INDEX([1]Returns!A:A,MATCH(B7424,[1]Returns!B:B,0)),"No")</f>
        <v>No</v>
      </c>
    </row>
    <row r="7425" spans="1:23" x14ac:dyDescent="0.25">
      <c r="A7425" s="1">
        <v>7424</v>
      </c>
      <c r="B7425" t="s">
        <v>9482</v>
      </c>
      <c r="C7425" s="4">
        <v>43565</v>
      </c>
      <c r="D7425" s="4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t="str">
        <f>IF(M7425=[1]People!$B$5,[1]People!$A$5,IF(M7425=[1]People!$B$4,[1]People!$A$4,IF(M7425=[1]People!$B$3,[1]People!$A$3,IF(M7425=[1]People!$B$2,[1]People!$A$2,0))))</f>
        <v>Chuck Magee</v>
      </c>
      <c r="W7425" t="str">
        <f>IFERROR(INDEX([1]Returns!A:A,MATCH(B7425,[1]Returns!B:B,0)),"No")</f>
        <v>No</v>
      </c>
    </row>
    <row r="7426" spans="1:23" x14ac:dyDescent="0.25">
      <c r="A7426" s="1">
        <v>7425</v>
      </c>
      <c r="B7426" t="s">
        <v>9482</v>
      </c>
      <c r="C7426" s="4">
        <v>43565</v>
      </c>
      <c r="D7426" s="4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t="str">
        <f>IF(M7426=[1]People!$B$5,[1]People!$A$5,IF(M7426=[1]People!$B$4,[1]People!$A$4,IF(M7426=[1]People!$B$3,[1]People!$A$3,IF(M7426=[1]People!$B$2,[1]People!$A$2,0))))</f>
        <v>Chuck Magee</v>
      </c>
      <c r="W7426" t="str">
        <f>IFERROR(INDEX([1]Returns!A:A,MATCH(B7426,[1]Returns!B:B,0)),"No")</f>
        <v>No</v>
      </c>
    </row>
    <row r="7427" spans="1:23" x14ac:dyDescent="0.25">
      <c r="A7427" s="1">
        <v>7426</v>
      </c>
      <c r="B7427" t="s">
        <v>9483</v>
      </c>
      <c r="C7427" s="4">
        <v>43276</v>
      </c>
      <c r="D7427" s="4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t="str">
        <f>IF(M7427=[1]People!$B$5,[1]People!$A$5,IF(M7427=[1]People!$B$4,[1]People!$A$4,IF(M7427=[1]People!$B$3,[1]People!$A$3,IF(M7427=[1]People!$B$2,[1]People!$A$2,0))))</f>
        <v>Kelly Williams</v>
      </c>
      <c r="W7427" t="str">
        <f>IFERROR(INDEX([1]Returns!A:A,MATCH(B7427,[1]Returns!B:B,0)),"No")</f>
        <v>No</v>
      </c>
    </row>
    <row r="7428" spans="1:23" x14ac:dyDescent="0.25">
      <c r="A7428" s="1">
        <v>7427</v>
      </c>
      <c r="B7428" t="s">
        <v>9483</v>
      </c>
      <c r="C7428" s="4">
        <v>43276</v>
      </c>
      <c r="D7428" s="4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t="str">
        <f>IF(M7428=[1]People!$B$5,[1]People!$A$5,IF(M7428=[1]People!$B$4,[1]People!$A$4,IF(M7428=[1]People!$B$3,[1]People!$A$3,IF(M7428=[1]People!$B$2,[1]People!$A$2,0))))</f>
        <v>Kelly Williams</v>
      </c>
      <c r="W7428" t="str">
        <f>IFERROR(INDEX([1]Returns!A:A,MATCH(B7428,[1]Returns!B:B,0)),"No")</f>
        <v>No</v>
      </c>
    </row>
    <row r="7429" spans="1:23" x14ac:dyDescent="0.25">
      <c r="A7429" s="1">
        <v>7428</v>
      </c>
      <c r="B7429" t="s">
        <v>9484</v>
      </c>
      <c r="C7429" s="4">
        <v>42446</v>
      </c>
      <c r="D7429" s="4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3">
        <v>0</v>
      </c>
      <c r="U7429" s="1">
        <v>5.3720999999999997</v>
      </c>
      <c r="V7429" t="str">
        <f>IF(M7429=[1]People!$B$5,[1]People!$A$5,IF(M7429=[1]People!$B$4,[1]People!$A$4,IF(M7429=[1]People!$B$3,[1]People!$A$3,IF(M7429=[1]People!$B$2,[1]People!$A$2,0))))</f>
        <v>Cassandra Brandow</v>
      </c>
      <c r="W7429" t="str">
        <f>IFERROR(INDEX([1]Returns!A:A,MATCH(B7429,[1]Returns!B:B,0)),"No")</f>
        <v>Yes</v>
      </c>
    </row>
    <row r="7430" spans="1:23" x14ac:dyDescent="0.25">
      <c r="A7430" s="1">
        <v>7429</v>
      </c>
      <c r="B7430" t="s">
        <v>9484</v>
      </c>
      <c r="C7430" s="4">
        <v>42446</v>
      </c>
      <c r="D7430" s="4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3">
        <v>0</v>
      </c>
      <c r="U7430" s="1">
        <v>14.9156</v>
      </c>
      <c r="V7430" t="str">
        <f>IF(M7430=[1]People!$B$5,[1]People!$A$5,IF(M7430=[1]People!$B$4,[1]People!$A$4,IF(M7430=[1]People!$B$3,[1]People!$A$3,IF(M7430=[1]People!$B$2,[1]People!$A$2,0))))</f>
        <v>Cassandra Brandow</v>
      </c>
      <c r="W7430" t="str">
        <f>IFERROR(INDEX([1]Returns!A:A,MATCH(B7430,[1]Returns!B:B,0)),"No")</f>
        <v>Yes</v>
      </c>
    </row>
    <row r="7431" spans="1:23" x14ac:dyDescent="0.25">
      <c r="A7431" s="1">
        <v>7430</v>
      </c>
      <c r="B7431" t="s">
        <v>9484</v>
      </c>
      <c r="C7431" s="4">
        <v>42446</v>
      </c>
      <c r="D7431" s="4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3">
        <v>0</v>
      </c>
      <c r="U7431" s="1">
        <v>6.3504000000000005</v>
      </c>
      <c r="V7431" t="str">
        <f>IF(M7431=[1]People!$B$5,[1]People!$A$5,IF(M7431=[1]People!$B$4,[1]People!$A$4,IF(M7431=[1]People!$B$3,[1]People!$A$3,IF(M7431=[1]People!$B$2,[1]People!$A$2,0))))</f>
        <v>Cassandra Brandow</v>
      </c>
      <c r="W7431" t="str">
        <f>IFERROR(INDEX([1]Returns!A:A,MATCH(B7431,[1]Returns!B:B,0)),"No")</f>
        <v>Yes</v>
      </c>
    </row>
    <row r="7432" spans="1:23" x14ac:dyDescent="0.25">
      <c r="A7432" s="1">
        <v>7431</v>
      </c>
      <c r="B7432" t="s">
        <v>9484</v>
      </c>
      <c r="C7432" s="4">
        <v>42446</v>
      </c>
      <c r="D7432" s="4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3">
        <v>0</v>
      </c>
      <c r="U7432" s="1">
        <v>7.68</v>
      </c>
      <c r="V7432" t="str">
        <f>IF(M7432=[1]People!$B$5,[1]People!$A$5,IF(M7432=[1]People!$B$4,[1]People!$A$4,IF(M7432=[1]People!$B$3,[1]People!$A$3,IF(M7432=[1]People!$B$2,[1]People!$A$2,0))))</f>
        <v>Cassandra Brandow</v>
      </c>
      <c r="W7432" t="str">
        <f>IFERROR(INDEX([1]Returns!A:A,MATCH(B7432,[1]Returns!B:B,0)),"No")</f>
        <v>Yes</v>
      </c>
    </row>
    <row r="7433" spans="1:23" x14ac:dyDescent="0.25">
      <c r="A7433" s="1">
        <v>7432</v>
      </c>
      <c r="B7433" t="s">
        <v>9484</v>
      </c>
      <c r="C7433" s="4">
        <v>42446</v>
      </c>
      <c r="D7433" s="4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3">
        <v>0</v>
      </c>
      <c r="U7433" s="1">
        <v>8.4942000000000011</v>
      </c>
      <c r="V7433" t="str">
        <f>IF(M7433=[1]People!$B$5,[1]People!$A$5,IF(M7433=[1]People!$B$4,[1]People!$A$4,IF(M7433=[1]People!$B$3,[1]People!$A$3,IF(M7433=[1]People!$B$2,[1]People!$A$2,0))))</f>
        <v>Cassandra Brandow</v>
      </c>
      <c r="W7433" t="str">
        <f>IFERROR(INDEX([1]Returns!A:A,MATCH(B7433,[1]Returns!B:B,0)),"No")</f>
        <v>Yes</v>
      </c>
    </row>
    <row r="7434" spans="1:23" x14ac:dyDescent="0.25">
      <c r="A7434" s="1">
        <v>7433</v>
      </c>
      <c r="B7434" t="s">
        <v>9485</v>
      </c>
      <c r="C7434" s="4">
        <v>42591</v>
      </c>
      <c r="D7434" s="4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5">
        <v>4.4640000000000004</v>
      </c>
      <c r="S7434" s="1">
        <v>3</v>
      </c>
      <c r="T7434" s="3">
        <v>0.2</v>
      </c>
      <c r="U7434" s="1">
        <v>-0.94859999999999989</v>
      </c>
      <c r="V7434" t="str">
        <f>IF(M7434=[1]People!$B$5,[1]People!$A$5,IF(M7434=[1]People!$B$4,[1]People!$A$4,IF(M7434=[1]People!$B$3,[1]People!$A$3,IF(M7434=[1]People!$B$2,[1]People!$A$2,0))))</f>
        <v>Anna Andreadi</v>
      </c>
      <c r="W7434" t="str">
        <f>IFERROR(INDEX([1]Returns!A:A,MATCH(B7434,[1]Returns!B:B,0)),"No")</f>
        <v>No</v>
      </c>
    </row>
    <row r="7435" spans="1:23" x14ac:dyDescent="0.25">
      <c r="A7435" s="1">
        <v>7434</v>
      </c>
      <c r="B7435" t="s">
        <v>9485</v>
      </c>
      <c r="C7435" s="4">
        <v>42591</v>
      </c>
      <c r="D7435" s="4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5">
        <v>9.3450000000000024</v>
      </c>
      <c r="S7435" s="1">
        <v>5</v>
      </c>
      <c r="T7435" s="3">
        <v>0.7</v>
      </c>
      <c r="U7435" s="1">
        <v>-6.5414999999999992</v>
      </c>
      <c r="V7435" t="str">
        <f>IF(M7435=[1]People!$B$5,[1]People!$A$5,IF(M7435=[1]People!$B$4,[1]People!$A$4,IF(M7435=[1]People!$B$3,[1]People!$A$3,IF(M7435=[1]People!$B$2,[1]People!$A$2,0))))</f>
        <v>Anna Andreadi</v>
      </c>
      <c r="W7435" t="str">
        <f>IFERROR(INDEX([1]Returns!A:A,MATCH(B7435,[1]Returns!B:B,0)),"No")</f>
        <v>No</v>
      </c>
    </row>
    <row r="7436" spans="1:23" x14ac:dyDescent="0.25">
      <c r="A7436" s="1">
        <v>7435</v>
      </c>
      <c r="B7436" t="s">
        <v>9486</v>
      </c>
      <c r="C7436" s="4">
        <v>42942</v>
      </c>
      <c r="D7436" s="4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5">
        <v>9.1440000000000001</v>
      </c>
      <c r="S7436" s="1">
        <v>3</v>
      </c>
      <c r="T7436" s="3">
        <v>0.2</v>
      </c>
      <c r="U7436" s="1">
        <v>3.0860999999999996</v>
      </c>
      <c r="V7436" t="str">
        <f>IF(M7436=[1]People!$B$5,[1]People!$A$5,IF(M7436=[1]People!$B$4,[1]People!$A$4,IF(M7436=[1]People!$B$3,[1]People!$A$3,IF(M7436=[1]People!$B$2,[1]People!$A$2,0))))</f>
        <v>Anna Andreadi</v>
      </c>
      <c r="W7436" t="str">
        <f>IFERROR(INDEX([1]Returns!A:A,MATCH(B7436,[1]Returns!B:B,0)),"No")</f>
        <v>No</v>
      </c>
    </row>
    <row r="7437" spans="1:23" x14ac:dyDescent="0.25">
      <c r="A7437" s="1">
        <v>7436</v>
      </c>
      <c r="B7437" t="s">
        <v>9486</v>
      </c>
      <c r="C7437" s="4">
        <v>42942</v>
      </c>
      <c r="D7437" s="4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5">
        <v>23.136000000000003</v>
      </c>
      <c r="S7437" s="1">
        <v>6</v>
      </c>
      <c r="T7437" s="3">
        <v>0.2</v>
      </c>
      <c r="U7437" s="1">
        <v>8.3867999999999991</v>
      </c>
      <c r="V7437" t="str">
        <f>IF(M7437=[1]People!$B$5,[1]People!$A$5,IF(M7437=[1]People!$B$4,[1]People!$A$4,IF(M7437=[1]People!$B$3,[1]People!$A$3,IF(M7437=[1]People!$B$2,[1]People!$A$2,0))))</f>
        <v>Anna Andreadi</v>
      </c>
      <c r="W7437" t="str">
        <f>IFERROR(INDEX([1]Returns!A:A,MATCH(B7437,[1]Returns!B:B,0)),"No")</f>
        <v>No</v>
      </c>
    </row>
    <row r="7438" spans="1:23" x14ac:dyDescent="0.25">
      <c r="A7438" s="1">
        <v>7437</v>
      </c>
      <c r="B7438" t="s">
        <v>9486</v>
      </c>
      <c r="C7438" s="4">
        <v>42942</v>
      </c>
      <c r="D7438" s="4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5">
        <v>99.2</v>
      </c>
      <c r="S7438" s="1">
        <v>5</v>
      </c>
      <c r="T7438" s="3">
        <v>0</v>
      </c>
      <c r="U7438" s="1">
        <v>25.792000000000002</v>
      </c>
      <c r="V7438" t="str">
        <f>IF(M7438=[1]People!$B$5,[1]People!$A$5,IF(M7438=[1]People!$B$4,[1]People!$A$4,IF(M7438=[1]People!$B$3,[1]People!$A$3,IF(M7438=[1]People!$B$2,[1]People!$A$2,0))))</f>
        <v>Anna Andreadi</v>
      </c>
      <c r="W7438" t="str">
        <f>IFERROR(INDEX([1]Returns!A:A,MATCH(B7438,[1]Returns!B:B,0)),"No")</f>
        <v>No</v>
      </c>
    </row>
    <row r="7439" spans="1:23" x14ac:dyDescent="0.25">
      <c r="A7439" s="1">
        <v>7438</v>
      </c>
      <c r="B7439" t="s">
        <v>9487</v>
      </c>
      <c r="C7439" s="4">
        <v>42415</v>
      </c>
      <c r="D7439" s="4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5">
        <v>21.36</v>
      </c>
      <c r="S7439" s="1">
        <v>5</v>
      </c>
      <c r="T7439" s="3">
        <v>0.2</v>
      </c>
      <c r="U7439" s="1">
        <v>7.2089999999999996</v>
      </c>
      <c r="V7439" t="str">
        <f>IF(M7439=[1]People!$B$5,[1]People!$A$5,IF(M7439=[1]People!$B$4,[1]People!$A$4,IF(M7439=[1]People!$B$3,[1]People!$A$3,IF(M7439=[1]People!$B$2,[1]People!$A$2,0))))</f>
        <v>Anna Andreadi</v>
      </c>
      <c r="W7439" t="str">
        <f>IFERROR(INDEX([1]Returns!A:A,MATCH(B7439,[1]Returns!B:B,0)),"No")</f>
        <v>No</v>
      </c>
    </row>
    <row r="7440" spans="1:23" x14ac:dyDescent="0.25">
      <c r="A7440" s="1">
        <v>7439</v>
      </c>
      <c r="B7440" t="s">
        <v>9488</v>
      </c>
      <c r="C7440" s="4">
        <v>42818</v>
      </c>
      <c r="D7440" s="4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5">
        <v>46.900000000000006</v>
      </c>
      <c r="S7440" s="1">
        <v>5</v>
      </c>
      <c r="T7440" s="3">
        <v>0</v>
      </c>
      <c r="U7440" s="1">
        <v>13.132000000000001</v>
      </c>
      <c r="V7440" t="str">
        <f>IF(M7440=[1]People!$B$5,[1]People!$A$5,IF(M7440=[1]People!$B$4,[1]People!$A$4,IF(M7440=[1]People!$B$3,[1]People!$A$3,IF(M7440=[1]People!$B$2,[1]People!$A$2,0))))</f>
        <v>Anna Andreadi</v>
      </c>
      <c r="W7440" t="str">
        <f>IFERROR(INDEX([1]Returns!A:A,MATCH(B7440,[1]Returns!B:B,0)),"No")</f>
        <v>No</v>
      </c>
    </row>
    <row r="7441" spans="1:23" x14ac:dyDescent="0.25">
      <c r="A7441" s="1">
        <v>7440</v>
      </c>
      <c r="B7441" t="s">
        <v>9489</v>
      </c>
      <c r="C7441" s="4">
        <v>43710</v>
      </c>
      <c r="D7441" s="4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5">
        <v>18.72</v>
      </c>
      <c r="S7441" s="1">
        <v>5</v>
      </c>
      <c r="T7441" s="3">
        <v>0.2</v>
      </c>
      <c r="U7441" s="1">
        <v>6.5519999999999996</v>
      </c>
      <c r="V7441" t="str">
        <f>IF(M7441=[1]People!$B$5,[1]People!$A$5,IF(M7441=[1]People!$B$4,[1]People!$A$4,IF(M7441=[1]People!$B$3,[1]People!$A$3,IF(M7441=[1]People!$B$2,[1]People!$A$2,0))))</f>
        <v>Anna Andreadi</v>
      </c>
      <c r="W7441" t="str">
        <f>IFERROR(INDEX([1]Returns!A:A,MATCH(B7441,[1]Returns!B:B,0)),"No")</f>
        <v>No</v>
      </c>
    </row>
    <row r="7442" spans="1:23" x14ac:dyDescent="0.25">
      <c r="A7442" s="1">
        <v>7441</v>
      </c>
      <c r="B7442" t="s">
        <v>9489</v>
      </c>
      <c r="C7442" s="4">
        <v>43710</v>
      </c>
      <c r="D7442" s="4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5">
        <v>236.52800000000002</v>
      </c>
      <c r="S7442" s="1">
        <v>2</v>
      </c>
      <c r="T7442" s="3">
        <v>0.2</v>
      </c>
      <c r="U7442" s="1">
        <v>-2.9566000000000088</v>
      </c>
      <c r="V7442" t="str">
        <f>IF(M7442=[1]People!$B$5,[1]People!$A$5,IF(M7442=[1]People!$B$4,[1]People!$A$4,IF(M7442=[1]People!$B$3,[1]People!$A$3,IF(M7442=[1]People!$B$2,[1]People!$A$2,0))))</f>
        <v>Anna Andreadi</v>
      </c>
      <c r="W7442" t="str">
        <f>IFERROR(INDEX([1]Returns!A:A,MATCH(B7442,[1]Returns!B:B,0)),"No")</f>
        <v>No</v>
      </c>
    </row>
    <row r="7443" spans="1:23" x14ac:dyDescent="0.25">
      <c r="A7443" s="1">
        <v>7442</v>
      </c>
      <c r="B7443" t="s">
        <v>9490</v>
      </c>
      <c r="C7443" s="4">
        <v>43055</v>
      </c>
      <c r="D7443" s="4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5">
        <v>18.899999999999999</v>
      </c>
      <c r="S7443" s="1">
        <v>3</v>
      </c>
      <c r="T7443" s="3">
        <v>0</v>
      </c>
      <c r="U7443" s="1">
        <v>8.6939999999999991</v>
      </c>
      <c r="V7443" t="str">
        <f>IF(M7443=[1]People!$B$5,[1]People!$A$5,IF(M7443=[1]People!$B$4,[1]People!$A$4,IF(M7443=[1]People!$B$3,[1]People!$A$3,IF(M7443=[1]People!$B$2,[1]People!$A$2,0))))</f>
        <v>Anna Andreadi</v>
      </c>
      <c r="W7443" t="str">
        <f>IFERROR(INDEX([1]Returns!A:A,MATCH(B7443,[1]Returns!B:B,0)),"No")</f>
        <v>No</v>
      </c>
    </row>
    <row r="7444" spans="1:23" x14ac:dyDescent="0.25">
      <c r="A7444" s="1">
        <v>7443</v>
      </c>
      <c r="B7444" t="s">
        <v>9491</v>
      </c>
      <c r="C7444" s="4">
        <v>42713</v>
      </c>
      <c r="D7444" s="4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t="str">
        <f>IF(M7444=[1]People!$B$5,[1]People!$A$5,IF(M7444=[1]People!$B$4,[1]People!$A$4,IF(M7444=[1]People!$B$3,[1]People!$A$3,IF(M7444=[1]People!$B$2,[1]People!$A$2,0))))</f>
        <v>Kelly Williams</v>
      </c>
      <c r="W7444" t="str">
        <f>IFERROR(INDEX([1]Returns!A:A,MATCH(B7444,[1]Returns!B:B,0)),"No")</f>
        <v>No</v>
      </c>
    </row>
    <row r="7445" spans="1:23" x14ac:dyDescent="0.25">
      <c r="A7445" s="1">
        <v>7444</v>
      </c>
      <c r="B7445" t="s">
        <v>9491</v>
      </c>
      <c r="C7445" s="4">
        <v>42713</v>
      </c>
      <c r="D7445" s="4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t="str">
        <f>IF(M7445=[1]People!$B$5,[1]People!$A$5,IF(M7445=[1]People!$B$4,[1]People!$A$4,IF(M7445=[1]People!$B$3,[1]People!$A$3,IF(M7445=[1]People!$B$2,[1]People!$A$2,0))))</f>
        <v>Kelly Williams</v>
      </c>
      <c r="W7445" t="str">
        <f>IFERROR(INDEX([1]Returns!A:A,MATCH(B7445,[1]Returns!B:B,0)),"No")</f>
        <v>No</v>
      </c>
    </row>
    <row r="7446" spans="1:23" x14ac:dyDescent="0.25">
      <c r="A7446" s="1">
        <v>7445</v>
      </c>
      <c r="B7446" t="s">
        <v>9492</v>
      </c>
      <c r="C7446" s="4">
        <v>43499</v>
      </c>
      <c r="D7446" s="4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3">
        <v>0.2</v>
      </c>
      <c r="U7446" s="1">
        <v>1.8144</v>
      </c>
      <c r="V7446" t="str">
        <f>IF(M7446=[1]People!$B$5,[1]People!$A$5,IF(M7446=[1]People!$B$4,[1]People!$A$4,IF(M7446=[1]People!$B$3,[1]People!$A$3,IF(M7446=[1]People!$B$2,[1]People!$A$2,0))))</f>
        <v>Kelly Williams</v>
      </c>
      <c r="W7446" t="str">
        <f>IFERROR(INDEX([1]Returns!A:A,MATCH(B7446,[1]Returns!B:B,0)),"No")</f>
        <v>No</v>
      </c>
    </row>
    <row r="7447" spans="1:23" x14ac:dyDescent="0.25">
      <c r="A7447" s="1">
        <v>7446</v>
      </c>
      <c r="B7447" t="s">
        <v>9492</v>
      </c>
      <c r="C7447" s="4">
        <v>43499</v>
      </c>
      <c r="D7447" s="4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3">
        <v>0.2</v>
      </c>
      <c r="U7447" s="1">
        <v>23.7742</v>
      </c>
      <c r="V7447" t="str">
        <f>IF(M7447=[1]People!$B$5,[1]People!$A$5,IF(M7447=[1]People!$B$4,[1]People!$A$4,IF(M7447=[1]People!$B$3,[1]People!$A$3,IF(M7447=[1]People!$B$2,[1]People!$A$2,0))))</f>
        <v>Kelly Williams</v>
      </c>
      <c r="W7447" t="str">
        <f>IFERROR(INDEX([1]Returns!A:A,MATCH(B7447,[1]Returns!B:B,0)),"No")</f>
        <v>No</v>
      </c>
    </row>
    <row r="7448" spans="1:23" x14ac:dyDescent="0.25">
      <c r="A7448" s="1">
        <v>7447</v>
      </c>
      <c r="B7448" t="s">
        <v>9492</v>
      </c>
      <c r="C7448" s="4">
        <v>43499</v>
      </c>
      <c r="D7448" s="4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t="str">
        <f>IF(M7448=[1]People!$B$5,[1]People!$A$5,IF(M7448=[1]People!$B$4,[1]People!$A$4,IF(M7448=[1]People!$B$3,[1]People!$A$3,IF(M7448=[1]People!$B$2,[1]People!$A$2,0))))</f>
        <v>Kelly Williams</v>
      </c>
      <c r="W7448" t="str">
        <f>IFERROR(INDEX([1]Returns!A:A,MATCH(B7448,[1]Returns!B:B,0)),"No")</f>
        <v>No</v>
      </c>
    </row>
    <row r="7449" spans="1:23" x14ac:dyDescent="0.25">
      <c r="A7449" s="1">
        <v>7448</v>
      </c>
      <c r="B7449" t="s">
        <v>9492</v>
      </c>
      <c r="C7449" s="4">
        <v>43499</v>
      </c>
      <c r="D7449" s="4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3">
        <v>0.2</v>
      </c>
      <c r="U7449" s="1">
        <v>146.79</v>
      </c>
      <c r="V7449" t="str">
        <f>IF(M7449=[1]People!$B$5,[1]People!$A$5,IF(M7449=[1]People!$B$4,[1]People!$A$4,IF(M7449=[1]People!$B$3,[1]People!$A$3,IF(M7449=[1]People!$B$2,[1]People!$A$2,0))))</f>
        <v>Kelly Williams</v>
      </c>
      <c r="W7449" t="str">
        <f>IFERROR(INDEX([1]Returns!A:A,MATCH(B7449,[1]Returns!B:B,0)),"No")</f>
        <v>No</v>
      </c>
    </row>
    <row r="7450" spans="1:23" x14ac:dyDescent="0.25">
      <c r="A7450" s="1">
        <v>7449</v>
      </c>
      <c r="B7450" t="s">
        <v>9493</v>
      </c>
      <c r="C7450" s="4">
        <v>43780</v>
      </c>
      <c r="D7450" s="4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t="str">
        <f>IF(M7450=[1]People!$B$5,[1]People!$A$5,IF(M7450=[1]People!$B$4,[1]People!$A$4,IF(M7450=[1]People!$B$3,[1]People!$A$3,IF(M7450=[1]People!$B$2,[1]People!$A$2,0))))</f>
        <v>Cassandra Brandow</v>
      </c>
      <c r="W7450" t="str">
        <f>IFERROR(INDEX([1]Returns!A:A,MATCH(B7450,[1]Returns!B:B,0)),"No")</f>
        <v>No</v>
      </c>
    </row>
    <row r="7451" spans="1:23" x14ac:dyDescent="0.25">
      <c r="A7451" s="1">
        <v>7450</v>
      </c>
      <c r="B7451" t="s">
        <v>9494</v>
      </c>
      <c r="C7451" s="4">
        <v>43725</v>
      </c>
      <c r="D7451" s="4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t="str">
        <f>IF(M7451=[1]People!$B$5,[1]People!$A$5,IF(M7451=[1]People!$B$4,[1]People!$A$4,IF(M7451=[1]People!$B$3,[1]People!$A$3,IF(M7451=[1]People!$B$2,[1]People!$A$2,0))))</f>
        <v>Kelly Williams</v>
      </c>
      <c r="W7451" t="str">
        <f>IFERROR(INDEX([1]Returns!A:A,MATCH(B7451,[1]Returns!B:B,0)),"No")</f>
        <v>No</v>
      </c>
    </row>
    <row r="7452" spans="1:23" x14ac:dyDescent="0.25">
      <c r="A7452" s="1">
        <v>7451</v>
      </c>
      <c r="B7452" t="s">
        <v>9494</v>
      </c>
      <c r="C7452" s="4">
        <v>43725</v>
      </c>
      <c r="D7452" s="4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3">
        <v>0.3</v>
      </c>
      <c r="U7452" s="1">
        <v>-77.333000000000013</v>
      </c>
      <c r="V7452" t="str">
        <f>IF(M7452=[1]People!$B$5,[1]People!$A$5,IF(M7452=[1]People!$B$4,[1]People!$A$4,IF(M7452=[1]People!$B$3,[1]People!$A$3,IF(M7452=[1]People!$B$2,[1]People!$A$2,0))))</f>
        <v>Kelly Williams</v>
      </c>
      <c r="W7452" t="str">
        <f>IFERROR(INDEX([1]Returns!A:A,MATCH(B7452,[1]Returns!B:B,0)),"No")</f>
        <v>No</v>
      </c>
    </row>
    <row r="7453" spans="1:23" x14ac:dyDescent="0.25">
      <c r="A7453" s="1">
        <v>7452</v>
      </c>
      <c r="B7453" t="s">
        <v>9494</v>
      </c>
      <c r="C7453" s="4">
        <v>43725</v>
      </c>
      <c r="D7453" s="4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3">
        <v>0.8</v>
      </c>
      <c r="U7453" s="1">
        <v>-10.15</v>
      </c>
      <c r="V7453" t="str">
        <f>IF(M7453=[1]People!$B$5,[1]People!$A$5,IF(M7453=[1]People!$B$4,[1]People!$A$4,IF(M7453=[1]People!$B$3,[1]People!$A$3,IF(M7453=[1]People!$B$2,[1]People!$A$2,0))))</f>
        <v>Kelly Williams</v>
      </c>
      <c r="W7453" t="str">
        <f>IFERROR(INDEX([1]Returns!A:A,MATCH(B7453,[1]Returns!B:B,0)),"No")</f>
        <v>No</v>
      </c>
    </row>
    <row r="7454" spans="1:23" x14ac:dyDescent="0.25">
      <c r="A7454" s="1">
        <v>7453</v>
      </c>
      <c r="B7454" t="s">
        <v>9494</v>
      </c>
      <c r="C7454" s="4">
        <v>43725</v>
      </c>
      <c r="D7454" s="4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3">
        <v>0.2</v>
      </c>
      <c r="U7454" s="1">
        <v>88.48500000000007</v>
      </c>
      <c r="V7454" t="str">
        <f>IF(M7454=[1]People!$B$5,[1]People!$A$5,IF(M7454=[1]People!$B$4,[1]People!$A$4,IF(M7454=[1]People!$B$3,[1]People!$A$3,IF(M7454=[1]People!$B$2,[1]People!$A$2,0))))</f>
        <v>Kelly Williams</v>
      </c>
      <c r="W7454" t="str">
        <f>IFERROR(INDEX([1]Returns!A:A,MATCH(B7454,[1]Returns!B:B,0)),"No")</f>
        <v>No</v>
      </c>
    </row>
    <row r="7455" spans="1:23" x14ac:dyDescent="0.25">
      <c r="A7455" s="1">
        <v>7454</v>
      </c>
      <c r="B7455" t="s">
        <v>9495</v>
      </c>
      <c r="C7455" s="4">
        <v>43641</v>
      </c>
      <c r="D7455" s="4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t="str">
        <f>IF(M7455=[1]People!$B$5,[1]People!$A$5,IF(M7455=[1]People!$B$4,[1]People!$A$4,IF(M7455=[1]People!$B$3,[1]People!$A$3,IF(M7455=[1]People!$B$2,[1]People!$A$2,0))))</f>
        <v>Kelly Williams</v>
      </c>
      <c r="W7455" t="str">
        <f>IFERROR(INDEX([1]Returns!A:A,MATCH(B7455,[1]Returns!B:B,0)),"No")</f>
        <v>No</v>
      </c>
    </row>
    <row r="7456" spans="1:23" x14ac:dyDescent="0.25">
      <c r="A7456" s="1">
        <v>7455</v>
      </c>
      <c r="B7456" t="s">
        <v>9496</v>
      </c>
      <c r="C7456" s="4">
        <v>43311</v>
      </c>
      <c r="D7456" s="4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3">
        <v>0.2</v>
      </c>
      <c r="U7456" s="1">
        <v>3.1212</v>
      </c>
      <c r="V7456" t="str">
        <f>IF(M7456=[1]People!$B$5,[1]People!$A$5,IF(M7456=[1]People!$B$4,[1]People!$A$4,IF(M7456=[1]People!$B$3,[1]People!$A$3,IF(M7456=[1]People!$B$2,[1]People!$A$2,0))))</f>
        <v>Kelly Williams</v>
      </c>
      <c r="W7456" t="str">
        <f>IFERROR(INDEX([1]Returns!A:A,MATCH(B7456,[1]Returns!B:B,0)),"No")</f>
        <v>No</v>
      </c>
    </row>
    <row r="7457" spans="1:23" x14ac:dyDescent="0.25">
      <c r="A7457" s="1">
        <v>7456</v>
      </c>
      <c r="B7457" t="s">
        <v>9496</v>
      </c>
      <c r="C7457" s="4">
        <v>43311</v>
      </c>
      <c r="D7457" s="4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3">
        <v>0.2</v>
      </c>
      <c r="U7457" s="1">
        <v>51.831200000000024</v>
      </c>
      <c r="V7457" t="str">
        <f>IF(M7457=[1]People!$B$5,[1]People!$A$5,IF(M7457=[1]People!$B$4,[1]People!$A$4,IF(M7457=[1]People!$B$3,[1]People!$A$3,IF(M7457=[1]People!$B$2,[1]People!$A$2,0))))</f>
        <v>Kelly Williams</v>
      </c>
      <c r="W7457" t="str">
        <f>IFERROR(INDEX([1]Returns!A:A,MATCH(B7457,[1]Returns!B:B,0)),"No")</f>
        <v>No</v>
      </c>
    </row>
    <row r="7458" spans="1:23" x14ac:dyDescent="0.25">
      <c r="A7458" s="1">
        <v>7457</v>
      </c>
      <c r="B7458" t="s">
        <v>9497</v>
      </c>
      <c r="C7458" s="4">
        <v>42841</v>
      </c>
      <c r="D7458" s="4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3">
        <v>0</v>
      </c>
      <c r="U7458" s="1">
        <v>148.10640000000001</v>
      </c>
      <c r="V7458" t="str">
        <f>IF(M7458=[1]People!$B$5,[1]People!$A$5,IF(M7458=[1]People!$B$4,[1]People!$A$4,IF(M7458=[1]People!$B$3,[1]People!$A$3,IF(M7458=[1]People!$B$2,[1]People!$A$2,0))))</f>
        <v>Cassandra Brandow</v>
      </c>
      <c r="W7458" t="str">
        <f>IFERROR(INDEX([1]Returns!A:A,MATCH(B7458,[1]Returns!B:B,0)),"No")</f>
        <v>No</v>
      </c>
    </row>
    <row r="7459" spans="1:23" x14ac:dyDescent="0.25">
      <c r="A7459" s="1">
        <v>7458</v>
      </c>
      <c r="B7459" t="s">
        <v>9497</v>
      </c>
      <c r="C7459" s="4">
        <v>42841</v>
      </c>
      <c r="D7459" s="4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3">
        <v>0</v>
      </c>
      <c r="U7459" s="1">
        <v>4.57</v>
      </c>
      <c r="V7459" t="str">
        <f>IF(M7459=[1]People!$B$5,[1]People!$A$5,IF(M7459=[1]People!$B$4,[1]People!$A$4,IF(M7459=[1]People!$B$3,[1]People!$A$3,IF(M7459=[1]People!$B$2,[1]People!$A$2,0))))</f>
        <v>Cassandra Brandow</v>
      </c>
      <c r="W7459" t="str">
        <f>IFERROR(INDEX([1]Returns!A:A,MATCH(B7459,[1]Returns!B:B,0)),"No")</f>
        <v>No</v>
      </c>
    </row>
    <row r="7460" spans="1:23" x14ac:dyDescent="0.25">
      <c r="A7460" s="1">
        <v>7459</v>
      </c>
      <c r="B7460" t="s">
        <v>9497</v>
      </c>
      <c r="C7460" s="4">
        <v>42841</v>
      </c>
      <c r="D7460" s="4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t="str">
        <f>IF(M7460=[1]People!$B$5,[1]People!$A$5,IF(M7460=[1]People!$B$4,[1]People!$A$4,IF(M7460=[1]People!$B$3,[1]People!$A$3,IF(M7460=[1]People!$B$2,[1]People!$A$2,0))))</f>
        <v>Cassandra Brandow</v>
      </c>
      <c r="W7460" t="str">
        <f>IFERROR(INDEX([1]Returns!A:A,MATCH(B7460,[1]Returns!B:B,0)),"No")</f>
        <v>No</v>
      </c>
    </row>
    <row r="7461" spans="1:23" x14ac:dyDescent="0.25">
      <c r="A7461" s="1">
        <v>7460</v>
      </c>
      <c r="B7461" t="s">
        <v>9497</v>
      </c>
      <c r="C7461" s="4">
        <v>42841</v>
      </c>
      <c r="D7461" s="4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3">
        <v>0</v>
      </c>
      <c r="U7461" s="1">
        <v>125.58240000000001</v>
      </c>
      <c r="V7461" t="str">
        <f>IF(M7461=[1]People!$B$5,[1]People!$A$5,IF(M7461=[1]People!$B$4,[1]People!$A$4,IF(M7461=[1]People!$B$3,[1]People!$A$3,IF(M7461=[1]People!$B$2,[1]People!$A$2,0))))</f>
        <v>Cassandra Brandow</v>
      </c>
      <c r="W7461" t="str">
        <f>IFERROR(INDEX([1]Returns!A:A,MATCH(B7461,[1]Returns!B:B,0)),"No")</f>
        <v>No</v>
      </c>
    </row>
    <row r="7462" spans="1:23" x14ac:dyDescent="0.25">
      <c r="A7462" s="1">
        <v>7461</v>
      </c>
      <c r="B7462" t="s">
        <v>9498</v>
      </c>
      <c r="C7462" s="4">
        <v>42836</v>
      </c>
      <c r="D7462" s="4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5">
        <v>639.96800000000007</v>
      </c>
      <c r="S7462" s="1">
        <v>4</v>
      </c>
      <c r="T7462" s="3">
        <v>0.2</v>
      </c>
      <c r="U7462" s="1">
        <v>215.98919999999998</v>
      </c>
      <c r="V7462" t="str">
        <f>IF(M7462=[1]People!$B$5,[1]People!$A$5,IF(M7462=[1]People!$B$4,[1]People!$A$4,IF(M7462=[1]People!$B$3,[1]People!$A$3,IF(M7462=[1]People!$B$2,[1]People!$A$2,0))))</f>
        <v>Anna Andreadi</v>
      </c>
      <c r="W7462" t="str">
        <f>IFERROR(INDEX([1]Returns!A:A,MATCH(B7462,[1]Returns!B:B,0)),"No")</f>
        <v>Yes</v>
      </c>
    </row>
    <row r="7463" spans="1:23" x14ac:dyDescent="0.25">
      <c r="A7463" s="1">
        <v>7462</v>
      </c>
      <c r="B7463" t="s">
        <v>9498</v>
      </c>
      <c r="C7463" s="4">
        <v>42836</v>
      </c>
      <c r="D7463" s="4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5">
        <v>52.76</v>
      </c>
      <c r="S7463" s="1">
        <v>2</v>
      </c>
      <c r="T7463" s="3">
        <v>0</v>
      </c>
      <c r="U7463" s="1">
        <v>24.269599999999997</v>
      </c>
      <c r="V7463" t="str">
        <f>IF(M7463=[1]People!$B$5,[1]People!$A$5,IF(M7463=[1]People!$B$4,[1]People!$A$4,IF(M7463=[1]People!$B$3,[1]People!$A$3,IF(M7463=[1]People!$B$2,[1]People!$A$2,0))))</f>
        <v>Anna Andreadi</v>
      </c>
      <c r="W7463" t="str">
        <f>IFERROR(INDEX([1]Returns!A:A,MATCH(B7463,[1]Returns!B:B,0)),"No")</f>
        <v>Yes</v>
      </c>
    </row>
    <row r="7464" spans="1:23" x14ac:dyDescent="0.25">
      <c r="A7464" s="1">
        <v>7463</v>
      </c>
      <c r="B7464" t="s">
        <v>9499</v>
      </c>
      <c r="C7464" s="4">
        <v>42793</v>
      </c>
      <c r="D7464" s="4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5">
        <v>538.92000000000007</v>
      </c>
      <c r="S7464" s="1">
        <v>9</v>
      </c>
      <c r="T7464" s="3">
        <v>0</v>
      </c>
      <c r="U7464" s="1">
        <v>80.837999999999994</v>
      </c>
      <c r="V7464" t="str">
        <f>IF(M7464=[1]People!$B$5,[1]People!$A$5,IF(M7464=[1]People!$B$4,[1]People!$A$4,IF(M7464=[1]People!$B$3,[1]People!$A$3,IF(M7464=[1]People!$B$2,[1]People!$A$2,0))))</f>
        <v>Anna Andreadi</v>
      </c>
      <c r="W7464" t="str">
        <f>IFERROR(INDEX([1]Returns!A:A,MATCH(B7464,[1]Returns!B:B,0)),"No")</f>
        <v>No</v>
      </c>
    </row>
    <row r="7465" spans="1:23" x14ac:dyDescent="0.25">
      <c r="A7465" s="1">
        <v>7464</v>
      </c>
      <c r="B7465" t="s">
        <v>9500</v>
      </c>
      <c r="C7465" s="4">
        <v>43351</v>
      </c>
      <c r="D7465" s="4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5">
        <v>14.88</v>
      </c>
      <c r="S7465" s="1">
        <v>2</v>
      </c>
      <c r="T7465" s="3">
        <v>0</v>
      </c>
      <c r="U7465" s="1">
        <v>3.7200000000000006</v>
      </c>
      <c r="V7465" t="str">
        <f>IF(M7465=[1]People!$B$5,[1]People!$A$5,IF(M7465=[1]People!$B$4,[1]People!$A$4,IF(M7465=[1]People!$B$3,[1]People!$A$3,IF(M7465=[1]People!$B$2,[1]People!$A$2,0))))</f>
        <v>Anna Andreadi</v>
      </c>
      <c r="W7465" t="str">
        <f>IFERROR(INDEX([1]Returns!A:A,MATCH(B7465,[1]Returns!B:B,0)),"No")</f>
        <v>No</v>
      </c>
    </row>
    <row r="7466" spans="1:23" x14ac:dyDescent="0.25">
      <c r="A7466" s="1">
        <v>7465</v>
      </c>
      <c r="B7466" t="s">
        <v>9500</v>
      </c>
      <c r="C7466" s="4">
        <v>43351</v>
      </c>
      <c r="D7466" s="4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5">
        <v>34.24</v>
      </c>
      <c r="S7466" s="1">
        <v>8</v>
      </c>
      <c r="T7466" s="3">
        <v>0</v>
      </c>
      <c r="U7466" s="1">
        <v>15.407999999999998</v>
      </c>
      <c r="V7466" t="str">
        <f>IF(M7466=[1]People!$B$5,[1]People!$A$5,IF(M7466=[1]People!$B$4,[1]People!$A$4,IF(M7466=[1]People!$B$3,[1]People!$A$3,IF(M7466=[1]People!$B$2,[1]People!$A$2,0))))</f>
        <v>Anna Andreadi</v>
      </c>
      <c r="W7466" t="str">
        <f>IFERROR(INDEX([1]Returns!A:A,MATCH(B7466,[1]Returns!B:B,0)),"No")</f>
        <v>No</v>
      </c>
    </row>
    <row r="7467" spans="1:23" x14ac:dyDescent="0.25">
      <c r="A7467" s="1">
        <v>7466</v>
      </c>
      <c r="B7467" t="s">
        <v>9500</v>
      </c>
      <c r="C7467" s="4">
        <v>43351</v>
      </c>
      <c r="D7467" s="4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5">
        <v>261.74</v>
      </c>
      <c r="S7467" s="1">
        <v>2</v>
      </c>
      <c r="T7467" s="3">
        <v>0</v>
      </c>
      <c r="U7467" s="1">
        <v>65.435000000000002</v>
      </c>
      <c r="V7467" t="str">
        <f>IF(M7467=[1]People!$B$5,[1]People!$A$5,IF(M7467=[1]People!$B$4,[1]People!$A$4,IF(M7467=[1]People!$B$3,[1]People!$A$3,IF(M7467=[1]People!$B$2,[1]People!$A$2,0))))</f>
        <v>Anna Andreadi</v>
      </c>
      <c r="W7467" t="str">
        <f>IFERROR(INDEX([1]Returns!A:A,MATCH(B7467,[1]Returns!B:B,0)),"No")</f>
        <v>No</v>
      </c>
    </row>
    <row r="7468" spans="1:23" x14ac:dyDescent="0.25">
      <c r="A7468" s="1">
        <v>7467</v>
      </c>
      <c r="B7468" t="s">
        <v>9501</v>
      </c>
      <c r="C7468" s="4">
        <v>43239</v>
      </c>
      <c r="D7468" s="4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5">
        <v>87.84</v>
      </c>
      <c r="S7468" s="1">
        <v>8</v>
      </c>
      <c r="T7468" s="3">
        <v>0</v>
      </c>
      <c r="U7468" s="1">
        <v>23.716800000000006</v>
      </c>
      <c r="V7468" t="str">
        <f>IF(M7468=[1]People!$B$5,[1]People!$A$5,IF(M7468=[1]People!$B$4,[1]People!$A$4,IF(M7468=[1]People!$B$3,[1]People!$A$3,IF(M7468=[1]People!$B$2,[1]People!$A$2,0))))</f>
        <v>Anna Andreadi</v>
      </c>
      <c r="W7468" t="str">
        <f>IFERROR(INDEX([1]Returns!A:A,MATCH(B7468,[1]Returns!B:B,0)),"No")</f>
        <v>Yes</v>
      </c>
    </row>
    <row r="7469" spans="1:23" x14ac:dyDescent="0.25">
      <c r="A7469" s="1">
        <v>7468</v>
      </c>
      <c r="B7469" t="s">
        <v>9502</v>
      </c>
      <c r="C7469" s="4">
        <v>43780</v>
      </c>
      <c r="D7469" s="4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5">
        <v>34.92</v>
      </c>
      <c r="S7469" s="1">
        <v>4</v>
      </c>
      <c r="T7469" s="3">
        <v>0</v>
      </c>
      <c r="U7469" s="1">
        <v>11.872799999999998</v>
      </c>
      <c r="V7469" t="str">
        <f>IF(M7469=[1]People!$B$5,[1]People!$A$5,IF(M7469=[1]People!$B$4,[1]People!$A$4,IF(M7469=[1]People!$B$3,[1]People!$A$3,IF(M7469=[1]People!$B$2,[1]People!$A$2,0))))</f>
        <v>Anna Andreadi</v>
      </c>
      <c r="W7469" t="str">
        <f>IFERROR(INDEX([1]Returns!A:A,MATCH(B7469,[1]Returns!B:B,0)),"No")</f>
        <v>No</v>
      </c>
    </row>
    <row r="7470" spans="1:23" x14ac:dyDescent="0.25">
      <c r="A7470" s="1">
        <v>7469</v>
      </c>
      <c r="B7470" t="s">
        <v>9503</v>
      </c>
      <c r="C7470" s="4">
        <v>42628</v>
      </c>
      <c r="D7470" s="4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t="str">
        <f>IF(M7470=[1]People!$B$5,[1]People!$A$5,IF(M7470=[1]People!$B$4,[1]People!$A$4,IF(M7470=[1]People!$B$3,[1]People!$A$3,IF(M7470=[1]People!$B$2,[1]People!$A$2,0))))</f>
        <v>Chuck Magee</v>
      </c>
      <c r="W7470" t="str">
        <f>IFERROR(INDEX([1]Returns!A:A,MATCH(B7470,[1]Returns!B:B,0)),"No")</f>
        <v>No</v>
      </c>
    </row>
    <row r="7471" spans="1:23" x14ac:dyDescent="0.25">
      <c r="A7471" s="1">
        <v>7470</v>
      </c>
      <c r="B7471" t="s">
        <v>9503</v>
      </c>
      <c r="C7471" s="4">
        <v>42628</v>
      </c>
      <c r="D7471" s="4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3">
        <v>0</v>
      </c>
      <c r="U7471" s="1">
        <v>6.2608000000000015</v>
      </c>
      <c r="V7471" t="str">
        <f>IF(M7471=[1]People!$B$5,[1]People!$A$5,IF(M7471=[1]People!$B$4,[1]People!$A$4,IF(M7471=[1]People!$B$3,[1]People!$A$3,IF(M7471=[1]People!$B$2,[1]People!$A$2,0))))</f>
        <v>Chuck Magee</v>
      </c>
      <c r="W7471" t="str">
        <f>IFERROR(INDEX([1]Returns!A:A,MATCH(B7471,[1]Returns!B:B,0)),"No")</f>
        <v>No</v>
      </c>
    </row>
    <row r="7472" spans="1:23" x14ac:dyDescent="0.25">
      <c r="A7472" s="1">
        <v>7471</v>
      </c>
      <c r="B7472" t="s">
        <v>9504</v>
      </c>
      <c r="C7472" s="4">
        <v>42993</v>
      </c>
      <c r="D7472" s="4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t="str">
        <f>IF(M7472=[1]People!$B$5,[1]People!$A$5,IF(M7472=[1]People!$B$4,[1]People!$A$4,IF(M7472=[1]People!$B$3,[1]People!$A$3,IF(M7472=[1]People!$B$2,[1]People!$A$2,0))))</f>
        <v>Chuck Magee</v>
      </c>
      <c r="W7472" t="str">
        <f>IFERROR(INDEX([1]Returns!A:A,MATCH(B7472,[1]Returns!B:B,0)),"No")</f>
        <v>No</v>
      </c>
    </row>
    <row r="7473" spans="1:23" x14ac:dyDescent="0.25">
      <c r="A7473" s="1">
        <v>7472</v>
      </c>
      <c r="B7473" t="s">
        <v>9504</v>
      </c>
      <c r="C7473" s="4">
        <v>42993</v>
      </c>
      <c r="D7473" s="4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3">
        <v>0.2</v>
      </c>
      <c r="U7473" s="1">
        <v>-29.436800000000012</v>
      </c>
      <c r="V7473" t="str">
        <f>IF(M7473=[1]People!$B$5,[1]People!$A$5,IF(M7473=[1]People!$B$4,[1]People!$A$4,IF(M7473=[1]People!$B$3,[1]People!$A$3,IF(M7473=[1]People!$B$2,[1]People!$A$2,0))))</f>
        <v>Chuck Magee</v>
      </c>
      <c r="W7473" t="str">
        <f>IFERROR(INDEX([1]Returns!A:A,MATCH(B7473,[1]Returns!B:B,0)),"No")</f>
        <v>No</v>
      </c>
    </row>
    <row r="7474" spans="1:23" x14ac:dyDescent="0.25">
      <c r="A7474" s="1">
        <v>7473</v>
      </c>
      <c r="B7474" t="s">
        <v>9505</v>
      </c>
      <c r="C7474" s="4">
        <v>43282</v>
      </c>
      <c r="D7474" s="4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5">
        <v>1499.95</v>
      </c>
      <c r="S7474" s="1">
        <v>5</v>
      </c>
      <c r="T7474" s="3">
        <v>0</v>
      </c>
      <c r="U7474" s="1">
        <v>449.9849999999999</v>
      </c>
      <c r="V7474" t="str">
        <f>IF(M7474=[1]People!$B$5,[1]People!$A$5,IF(M7474=[1]People!$B$4,[1]People!$A$4,IF(M7474=[1]People!$B$3,[1]People!$A$3,IF(M7474=[1]People!$B$2,[1]People!$A$2,0))))</f>
        <v>Anna Andreadi</v>
      </c>
      <c r="W7474" t="str">
        <f>IFERROR(INDEX([1]Returns!A:A,MATCH(B7474,[1]Returns!B:B,0)),"No")</f>
        <v>No</v>
      </c>
    </row>
    <row r="7475" spans="1:23" x14ac:dyDescent="0.25">
      <c r="A7475" s="1">
        <v>7474</v>
      </c>
      <c r="B7475" t="s">
        <v>9506</v>
      </c>
      <c r="C7475" s="4">
        <v>43200</v>
      </c>
      <c r="D7475" s="4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t="str">
        <f>IF(M7475=[1]People!$B$5,[1]People!$A$5,IF(M7475=[1]People!$B$4,[1]People!$A$4,IF(M7475=[1]People!$B$3,[1]People!$A$3,IF(M7475=[1]People!$B$2,[1]People!$A$2,0))))</f>
        <v>Kelly Williams</v>
      </c>
      <c r="W7475" t="str">
        <f>IFERROR(INDEX([1]Returns!A:A,MATCH(B7475,[1]Returns!B:B,0)),"No")</f>
        <v>No</v>
      </c>
    </row>
    <row r="7476" spans="1:23" x14ac:dyDescent="0.25">
      <c r="A7476" s="1">
        <v>7475</v>
      </c>
      <c r="B7476" t="s">
        <v>9507</v>
      </c>
      <c r="C7476" s="4">
        <v>42375</v>
      </c>
      <c r="D7476" s="4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t="str">
        <f>IF(M7476=[1]People!$B$5,[1]People!$A$5,IF(M7476=[1]People!$B$4,[1]People!$A$4,IF(M7476=[1]People!$B$3,[1]People!$A$3,IF(M7476=[1]People!$B$2,[1]People!$A$2,0))))</f>
        <v>Cassandra Brandow</v>
      </c>
      <c r="W7476" t="str">
        <f>IFERROR(INDEX([1]Returns!A:A,MATCH(B7476,[1]Returns!B:B,0)),"No")</f>
        <v>No</v>
      </c>
    </row>
    <row r="7477" spans="1:23" x14ac:dyDescent="0.25">
      <c r="A7477" s="1">
        <v>7476</v>
      </c>
      <c r="B7477" t="s">
        <v>9507</v>
      </c>
      <c r="C7477" s="4">
        <v>42375</v>
      </c>
      <c r="D7477" s="4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3">
        <v>0</v>
      </c>
      <c r="U7477" s="1">
        <v>274.49099999999999</v>
      </c>
      <c r="V7477" t="str">
        <f>IF(M7477=[1]People!$B$5,[1]People!$A$5,IF(M7477=[1]People!$B$4,[1]People!$A$4,IF(M7477=[1]People!$B$3,[1]People!$A$3,IF(M7477=[1]People!$B$2,[1]People!$A$2,0))))</f>
        <v>Cassandra Brandow</v>
      </c>
      <c r="W7477" t="str">
        <f>IFERROR(INDEX([1]Returns!A:A,MATCH(B7477,[1]Returns!B:B,0)),"No")</f>
        <v>No</v>
      </c>
    </row>
    <row r="7478" spans="1:23" x14ac:dyDescent="0.25">
      <c r="A7478" s="1">
        <v>7477</v>
      </c>
      <c r="B7478" t="s">
        <v>9507</v>
      </c>
      <c r="C7478" s="4">
        <v>42375</v>
      </c>
      <c r="D7478" s="4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3">
        <v>0</v>
      </c>
      <c r="U7478" s="1">
        <v>1.4796000000000005</v>
      </c>
      <c r="V7478" t="str">
        <f>IF(M7478=[1]People!$B$5,[1]People!$A$5,IF(M7478=[1]People!$B$4,[1]People!$A$4,IF(M7478=[1]People!$B$3,[1]People!$A$3,IF(M7478=[1]People!$B$2,[1]People!$A$2,0))))</f>
        <v>Cassandra Brandow</v>
      </c>
      <c r="W7478" t="str">
        <f>IFERROR(INDEX([1]Returns!A:A,MATCH(B7478,[1]Returns!B:B,0)),"No")</f>
        <v>No</v>
      </c>
    </row>
    <row r="7479" spans="1:23" x14ac:dyDescent="0.25">
      <c r="A7479" s="1">
        <v>7478</v>
      </c>
      <c r="B7479" t="s">
        <v>9507</v>
      </c>
      <c r="C7479" s="4">
        <v>42375</v>
      </c>
      <c r="D7479" s="4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3">
        <v>0</v>
      </c>
      <c r="U7479" s="1">
        <v>113.67419999999998</v>
      </c>
      <c r="V7479" t="str">
        <f>IF(M7479=[1]People!$B$5,[1]People!$A$5,IF(M7479=[1]People!$B$4,[1]People!$A$4,IF(M7479=[1]People!$B$3,[1]People!$A$3,IF(M7479=[1]People!$B$2,[1]People!$A$2,0))))</f>
        <v>Cassandra Brandow</v>
      </c>
      <c r="W7479" t="str">
        <f>IFERROR(INDEX([1]Returns!A:A,MATCH(B7479,[1]Returns!B:B,0)),"No")</f>
        <v>No</v>
      </c>
    </row>
    <row r="7480" spans="1:23" x14ac:dyDescent="0.25">
      <c r="A7480" s="1">
        <v>7479</v>
      </c>
      <c r="B7480" t="s">
        <v>9507</v>
      </c>
      <c r="C7480" s="4">
        <v>42375</v>
      </c>
      <c r="D7480" s="4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3">
        <v>0</v>
      </c>
      <c r="U7480" s="1">
        <v>204.10919999999999</v>
      </c>
      <c r="V7480" t="str">
        <f>IF(M7480=[1]People!$B$5,[1]People!$A$5,IF(M7480=[1]People!$B$4,[1]People!$A$4,IF(M7480=[1]People!$B$3,[1]People!$A$3,IF(M7480=[1]People!$B$2,[1]People!$A$2,0))))</f>
        <v>Cassandra Brandow</v>
      </c>
      <c r="W7480" t="str">
        <f>IFERROR(INDEX([1]Returns!A:A,MATCH(B7480,[1]Returns!B:B,0)),"No")</f>
        <v>No</v>
      </c>
    </row>
    <row r="7481" spans="1:23" x14ac:dyDescent="0.25">
      <c r="A7481" s="1">
        <v>7480</v>
      </c>
      <c r="B7481" t="s">
        <v>9507</v>
      </c>
      <c r="C7481" s="4">
        <v>42375</v>
      </c>
      <c r="D7481" s="4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3">
        <v>0</v>
      </c>
      <c r="U7481" s="1">
        <v>0.31119999999999948</v>
      </c>
      <c r="V7481" t="str">
        <f>IF(M7481=[1]People!$B$5,[1]People!$A$5,IF(M7481=[1]People!$B$4,[1]People!$A$4,IF(M7481=[1]People!$B$3,[1]People!$A$3,IF(M7481=[1]People!$B$2,[1]People!$A$2,0))))</f>
        <v>Cassandra Brandow</v>
      </c>
      <c r="W7481" t="str">
        <f>IFERROR(INDEX([1]Returns!A:A,MATCH(B7481,[1]Returns!B:B,0)),"No")</f>
        <v>No</v>
      </c>
    </row>
    <row r="7482" spans="1:23" x14ac:dyDescent="0.25">
      <c r="A7482" s="1">
        <v>7481</v>
      </c>
      <c r="B7482" t="s">
        <v>9507</v>
      </c>
      <c r="C7482" s="4">
        <v>42375</v>
      </c>
      <c r="D7482" s="4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3">
        <v>0</v>
      </c>
      <c r="U7482" s="1">
        <v>3.0084</v>
      </c>
      <c r="V7482" t="str">
        <f>IF(M7482=[1]People!$B$5,[1]People!$A$5,IF(M7482=[1]People!$B$4,[1]People!$A$4,IF(M7482=[1]People!$B$3,[1]People!$A$3,IF(M7482=[1]People!$B$2,[1]People!$A$2,0))))</f>
        <v>Cassandra Brandow</v>
      </c>
      <c r="W7482" t="str">
        <f>IFERROR(INDEX([1]Returns!A:A,MATCH(B7482,[1]Returns!B:B,0)),"No")</f>
        <v>No</v>
      </c>
    </row>
    <row r="7483" spans="1:23" x14ac:dyDescent="0.25">
      <c r="A7483" s="1">
        <v>7482</v>
      </c>
      <c r="B7483" t="s">
        <v>9508</v>
      </c>
      <c r="C7483" s="4">
        <v>43344</v>
      </c>
      <c r="D7483" s="4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5">
        <v>12.78</v>
      </c>
      <c r="S7483" s="1">
        <v>1</v>
      </c>
      <c r="T7483" s="3">
        <v>0</v>
      </c>
      <c r="U7483" s="1">
        <v>5.7509999999999994</v>
      </c>
      <c r="V7483" t="str">
        <f>IF(M7483=[1]People!$B$5,[1]People!$A$5,IF(M7483=[1]People!$B$4,[1]People!$A$4,IF(M7483=[1]People!$B$3,[1]People!$A$3,IF(M7483=[1]People!$B$2,[1]People!$A$2,0))))</f>
        <v>Anna Andreadi</v>
      </c>
      <c r="W7483" t="str">
        <f>IFERROR(INDEX([1]Returns!A:A,MATCH(B7483,[1]Returns!B:B,0)),"No")</f>
        <v>No</v>
      </c>
    </row>
    <row r="7484" spans="1:23" x14ac:dyDescent="0.25">
      <c r="A7484" s="1">
        <v>7483</v>
      </c>
      <c r="B7484" t="s">
        <v>9509</v>
      </c>
      <c r="C7484" s="4">
        <v>42636</v>
      </c>
      <c r="D7484" s="4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t="str">
        <f>IF(M7484=[1]People!$B$5,[1]People!$A$5,IF(M7484=[1]People!$B$4,[1]People!$A$4,IF(M7484=[1]People!$B$3,[1]People!$A$3,IF(M7484=[1]People!$B$2,[1]People!$A$2,0))))</f>
        <v>Chuck Magee</v>
      </c>
      <c r="W7484" t="str">
        <f>IFERROR(INDEX([1]Returns!A:A,MATCH(B7484,[1]Returns!B:B,0)),"No")</f>
        <v>No</v>
      </c>
    </row>
    <row r="7485" spans="1:23" x14ac:dyDescent="0.25">
      <c r="A7485" s="1">
        <v>7484</v>
      </c>
      <c r="B7485" t="s">
        <v>9510</v>
      </c>
      <c r="C7485" s="4">
        <v>42719</v>
      </c>
      <c r="D7485" s="4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t="str">
        <f>IF(M7485=[1]People!$B$5,[1]People!$A$5,IF(M7485=[1]People!$B$4,[1]People!$A$4,IF(M7485=[1]People!$B$3,[1]People!$A$3,IF(M7485=[1]People!$B$2,[1]People!$A$2,0))))</f>
        <v>Chuck Magee</v>
      </c>
      <c r="W7485" t="str">
        <f>IFERROR(INDEX([1]Returns!A:A,MATCH(B7485,[1]Returns!B:B,0)),"No")</f>
        <v>No</v>
      </c>
    </row>
    <row r="7486" spans="1:23" x14ac:dyDescent="0.25">
      <c r="A7486" s="1">
        <v>7485</v>
      </c>
      <c r="B7486" t="s">
        <v>9511</v>
      </c>
      <c r="C7486" s="4">
        <v>43827</v>
      </c>
      <c r="D7486" s="4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3">
        <v>0</v>
      </c>
      <c r="U7486" s="1">
        <v>0.86799999999999988</v>
      </c>
      <c r="V7486" t="str">
        <f>IF(M7486=[1]People!$B$5,[1]People!$A$5,IF(M7486=[1]People!$B$4,[1]People!$A$4,IF(M7486=[1]People!$B$3,[1]People!$A$3,IF(M7486=[1]People!$B$2,[1]People!$A$2,0))))</f>
        <v>Kelly Williams</v>
      </c>
      <c r="W7486" t="str">
        <f>IFERROR(INDEX([1]Returns!A:A,MATCH(B7486,[1]Returns!B:B,0)),"No")</f>
        <v>No</v>
      </c>
    </row>
    <row r="7487" spans="1:23" x14ac:dyDescent="0.25">
      <c r="A7487" s="1">
        <v>7486</v>
      </c>
      <c r="B7487" t="s">
        <v>9511</v>
      </c>
      <c r="C7487" s="4">
        <v>43827</v>
      </c>
      <c r="D7487" s="4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3">
        <v>0</v>
      </c>
      <c r="U7487" s="1">
        <v>12.690999999999999</v>
      </c>
      <c r="V7487" t="str">
        <f>IF(M7487=[1]People!$B$5,[1]People!$A$5,IF(M7487=[1]People!$B$4,[1]People!$A$4,IF(M7487=[1]People!$B$3,[1]People!$A$3,IF(M7487=[1]People!$B$2,[1]People!$A$2,0))))</f>
        <v>Kelly Williams</v>
      </c>
      <c r="W7487" t="str">
        <f>IFERROR(INDEX([1]Returns!A:A,MATCH(B7487,[1]Returns!B:B,0)),"No")</f>
        <v>No</v>
      </c>
    </row>
    <row r="7488" spans="1:23" x14ac:dyDescent="0.25">
      <c r="A7488" s="1">
        <v>7487</v>
      </c>
      <c r="B7488" t="s">
        <v>9513</v>
      </c>
      <c r="C7488" s="4">
        <v>43088</v>
      </c>
      <c r="D7488" s="4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3">
        <v>0</v>
      </c>
      <c r="U7488" s="1">
        <v>14.651</v>
      </c>
      <c r="V7488" t="str">
        <f>IF(M7488=[1]People!$B$5,[1]People!$A$5,IF(M7488=[1]People!$B$4,[1]People!$A$4,IF(M7488=[1]People!$B$3,[1]People!$A$3,IF(M7488=[1]People!$B$2,[1]People!$A$2,0))))</f>
        <v>Chuck Magee</v>
      </c>
      <c r="W7488" t="str">
        <f>IFERROR(INDEX([1]Returns!A:A,MATCH(B7488,[1]Returns!B:B,0)),"No")</f>
        <v>No</v>
      </c>
    </row>
    <row r="7489" spans="1:23" x14ac:dyDescent="0.25">
      <c r="A7489" s="1">
        <v>7488</v>
      </c>
      <c r="B7489" t="s">
        <v>9513</v>
      </c>
      <c r="C7489" s="4">
        <v>43088</v>
      </c>
      <c r="D7489" s="4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3">
        <v>0</v>
      </c>
      <c r="U7489" s="1">
        <v>517.47930000000008</v>
      </c>
      <c r="V7489" t="str">
        <f>IF(M7489=[1]People!$B$5,[1]People!$A$5,IF(M7489=[1]People!$B$4,[1]People!$A$4,IF(M7489=[1]People!$B$3,[1]People!$A$3,IF(M7489=[1]People!$B$2,[1]People!$A$2,0))))</f>
        <v>Chuck Magee</v>
      </c>
      <c r="W7489" t="str">
        <f>IFERROR(INDEX([1]Returns!A:A,MATCH(B7489,[1]Returns!B:B,0)),"No")</f>
        <v>No</v>
      </c>
    </row>
    <row r="7490" spans="1:23" x14ac:dyDescent="0.25">
      <c r="A7490" s="1">
        <v>7489</v>
      </c>
      <c r="B7490" t="s">
        <v>9513</v>
      </c>
      <c r="C7490" s="4">
        <v>43088</v>
      </c>
      <c r="D7490" s="4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3">
        <v>0.3</v>
      </c>
      <c r="U7490" s="1">
        <v>-105.31639999999993</v>
      </c>
      <c r="V7490" t="str">
        <f>IF(M7490=[1]People!$B$5,[1]People!$A$5,IF(M7490=[1]People!$B$4,[1]People!$A$4,IF(M7490=[1]People!$B$3,[1]People!$A$3,IF(M7490=[1]People!$B$2,[1]People!$A$2,0))))</f>
        <v>Chuck Magee</v>
      </c>
      <c r="W7490" t="str">
        <f>IFERROR(INDEX([1]Returns!A:A,MATCH(B7490,[1]Returns!B:B,0)),"No")</f>
        <v>No</v>
      </c>
    </row>
    <row r="7491" spans="1:23" x14ac:dyDescent="0.25">
      <c r="A7491" s="1">
        <v>7490</v>
      </c>
      <c r="B7491" t="s">
        <v>9514</v>
      </c>
      <c r="C7491" s="4">
        <v>43774</v>
      </c>
      <c r="D7491" s="4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5">
        <v>12.96</v>
      </c>
      <c r="S7491" s="1">
        <v>2</v>
      </c>
      <c r="T7491" s="3">
        <v>0</v>
      </c>
      <c r="U7491" s="1">
        <v>6.2208000000000006</v>
      </c>
      <c r="V7491" t="str">
        <f>IF(M7491=[1]People!$B$5,[1]People!$A$5,IF(M7491=[1]People!$B$4,[1]People!$A$4,IF(M7491=[1]People!$B$3,[1]People!$A$3,IF(M7491=[1]People!$B$2,[1]People!$A$2,0))))</f>
        <v>Anna Andreadi</v>
      </c>
      <c r="W7491" t="str">
        <f>IFERROR(INDEX([1]Returns!A:A,MATCH(B7491,[1]Returns!B:B,0)),"No")</f>
        <v>Yes</v>
      </c>
    </row>
    <row r="7492" spans="1:23" x14ac:dyDescent="0.25">
      <c r="A7492" s="1">
        <v>7491</v>
      </c>
      <c r="B7492" t="s">
        <v>9515</v>
      </c>
      <c r="C7492" s="4">
        <v>42988</v>
      </c>
      <c r="D7492" s="4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5">
        <v>106.68</v>
      </c>
      <c r="S7492" s="1">
        <v>6</v>
      </c>
      <c r="T7492" s="3">
        <v>0</v>
      </c>
      <c r="U7492" s="1">
        <v>33.070799999999991</v>
      </c>
      <c r="V7492" t="str">
        <f>IF(M7492=[1]People!$B$5,[1]People!$A$5,IF(M7492=[1]People!$B$4,[1]People!$A$4,IF(M7492=[1]People!$B$3,[1]People!$A$3,IF(M7492=[1]People!$B$2,[1]People!$A$2,0))))</f>
        <v>Anna Andreadi</v>
      </c>
      <c r="W7492" t="str">
        <f>IFERROR(INDEX([1]Returns!A:A,MATCH(B7492,[1]Returns!B:B,0)),"No")</f>
        <v>No</v>
      </c>
    </row>
    <row r="7493" spans="1:23" x14ac:dyDescent="0.25">
      <c r="A7493" s="1">
        <v>7492</v>
      </c>
      <c r="B7493" t="s">
        <v>9516</v>
      </c>
      <c r="C7493" s="4">
        <v>43785</v>
      </c>
      <c r="D7493" s="4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3">
        <v>0</v>
      </c>
      <c r="U7493" s="1">
        <v>5.9969999999999857</v>
      </c>
      <c r="V7493" t="str">
        <f>IF(M7493=[1]People!$B$5,[1]People!$A$5,IF(M7493=[1]People!$B$4,[1]People!$A$4,IF(M7493=[1]People!$B$3,[1]People!$A$3,IF(M7493=[1]People!$B$2,[1]People!$A$2,0))))</f>
        <v>Chuck Magee</v>
      </c>
      <c r="W7493" t="str">
        <f>IFERROR(INDEX([1]Returns!A:A,MATCH(B7493,[1]Returns!B:B,0)),"No")</f>
        <v>No</v>
      </c>
    </row>
    <row r="7494" spans="1:23" x14ac:dyDescent="0.25">
      <c r="A7494" s="1">
        <v>7493</v>
      </c>
      <c r="B7494" t="s">
        <v>9517</v>
      </c>
      <c r="C7494" s="4">
        <v>43719</v>
      </c>
      <c r="D7494" s="4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t="str">
        <f>IF(M7494=[1]People!$B$5,[1]People!$A$5,IF(M7494=[1]People!$B$4,[1]People!$A$4,IF(M7494=[1]People!$B$3,[1]People!$A$3,IF(M7494=[1]People!$B$2,[1]People!$A$2,0))))</f>
        <v>Kelly Williams</v>
      </c>
      <c r="W7494" t="str">
        <f>IFERROR(INDEX([1]Returns!A:A,MATCH(B7494,[1]Returns!B:B,0)),"No")</f>
        <v>No</v>
      </c>
    </row>
    <row r="7495" spans="1:23" x14ac:dyDescent="0.25">
      <c r="A7495" s="1">
        <v>7494</v>
      </c>
      <c r="B7495" t="s">
        <v>9517</v>
      </c>
      <c r="C7495" s="4">
        <v>43719</v>
      </c>
      <c r="D7495" s="4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t="str">
        <f>IF(M7495=[1]People!$B$5,[1]People!$A$5,IF(M7495=[1]People!$B$4,[1]People!$A$4,IF(M7495=[1]People!$B$3,[1]People!$A$3,IF(M7495=[1]People!$B$2,[1]People!$A$2,0))))</f>
        <v>Kelly Williams</v>
      </c>
      <c r="W7495" t="str">
        <f>IFERROR(INDEX([1]Returns!A:A,MATCH(B7495,[1]Returns!B:B,0)),"No")</f>
        <v>No</v>
      </c>
    </row>
    <row r="7496" spans="1:23" x14ac:dyDescent="0.25">
      <c r="A7496" s="1">
        <v>7495</v>
      </c>
      <c r="B7496" t="s">
        <v>9517</v>
      </c>
      <c r="C7496" s="4">
        <v>43719</v>
      </c>
      <c r="D7496" s="4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3">
        <v>0.8</v>
      </c>
      <c r="U7496" s="1">
        <v>-4.2012</v>
      </c>
      <c r="V7496" t="str">
        <f>IF(M7496=[1]People!$B$5,[1]People!$A$5,IF(M7496=[1]People!$B$4,[1]People!$A$4,IF(M7496=[1]People!$B$3,[1]People!$A$3,IF(M7496=[1]People!$B$2,[1]People!$A$2,0))))</f>
        <v>Kelly Williams</v>
      </c>
      <c r="W7496" t="str">
        <f>IFERROR(INDEX([1]Returns!A:A,MATCH(B7496,[1]Returns!B:B,0)),"No")</f>
        <v>No</v>
      </c>
    </row>
    <row r="7497" spans="1:23" x14ac:dyDescent="0.25">
      <c r="A7497" s="1">
        <v>7496</v>
      </c>
      <c r="B7497" t="s">
        <v>9518</v>
      </c>
      <c r="C7497" s="4">
        <v>43660</v>
      </c>
      <c r="D7497" s="4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5">
        <v>4.4479999999999995</v>
      </c>
      <c r="S7497" s="1">
        <v>2</v>
      </c>
      <c r="T7497" s="3">
        <v>0.2</v>
      </c>
      <c r="U7497" s="1">
        <v>1.4455999999999996</v>
      </c>
      <c r="V7497" t="str">
        <f>IF(M7497=[1]People!$B$5,[1]People!$A$5,IF(M7497=[1]People!$B$4,[1]People!$A$4,IF(M7497=[1]People!$B$3,[1]People!$A$3,IF(M7497=[1]People!$B$2,[1]People!$A$2,0))))</f>
        <v>Anna Andreadi</v>
      </c>
      <c r="W7497" t="str">
        <f>IFERROR(INDEX([1]Returns!A:A,MATCH(B7497,[1]Returns!B:B,0)),"No")</f>
        <v>No</v>
      </c>
    </row>
    <row r="7498" spans="1:23" x14ac:dyDescent="0.25">
      <c r="A7498" s="1">
        <v>7497</v>
      </c>
      <c r="B7498" t="s">
        <v>9518</v>
      </c>
      <c r="C7498" s="4">
        <v>43660</v>
      </c>
      <c r="D7498" s="4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5">
        <v>276.69</v>
      </c>
      <c r="S7498" s="1">
        <v>3</v>
      </c>
      <c r="T7498" s="3">
        <v>0</v>
      </c>
      <c r="U7498" s="1">
        <v>49.804199999999994</v>
      </c>
      <c r="V7498" t="str">
        <f>IF(M7498=[1]People!$B$5,[1]People!$A$5,IF(M7498=[1]People!$B$4,[1]People!$A$4,IF(M7498=[1]People!$B$3,[1]People!$A$3,IF(M7498=[1]People!$B$2,[1]People!$A$2,0))))</f>
        <v>Anna Andreadi</v>
      </c>
      <c r="W7498" t="str">
        <f>IFERROR(INDEX([1]Returns!A:A,MATCH(B7498,[1]Returns!B:B,0)),"No")</f>
        <v>No</v>
      </c>
    </row>
    <row r="7499" spans="1:23" x14ac:dyDescent="0.25">
      <c r="A7499" s="1">
        <v>7498</v>
      </c>
      <c r="B7499" t="s">
        <v>9518</v>
      </c>
      <c r="C7499" s="4">
        <v>43660</v>
      </c>
      <c r="D7499" s="4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5">
        <v>4.96</v>
      </c>
      <c r="S7499" s="1">
        <v>4</v>
      </c>
      <c r="T7499" s="3">
        <v>0</v>
      </c>
      <c r="U7499" s="1">
        <v>2.3311999999999999</v>
      </c>
      <c r="V7499" t="str">
        <f>IF(M7499=[1]People!$B$5,[1]People!$A$5,IF(M7499=[1]People!$B$4,[1]People!$A$4,IF(M7499=[1]People!$B$3,[1]People!$A$3,IF(M7499=[1]People!$B$2,[1]People!$A$2,0))))</f>
        <v>Anna Andreadi</v>
      </c>
      <c r="W7499" t="str">
        <f>IFERROR(INDEX([1]Returns!A:A,MATCH(B7499,[1]Returns!B:B,0)),"No")</f>
        <v>No</v>
      </c>
    </row>
    <row r="7500" spans="1:23" x14ac:dyDescent="0.25">
      <c r="A7500" s="1">
        <v>7499</v>
      </c>
      <c r="B7500" t="s">
        <v>9518</v>
      </c>
      <c r="C7500" s="4">
        <v>43660</v>
      </c>
      <c r="D7500" s="4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5">
        <v>71.92</v>
      </c>
      <c r="S7500" s="1">
        <v>4</v>
      </c>
      <c r="T7500" s="3">
        <v>0</v>
      </c>
      <c r="U7500" s="1">
        <v>20.856799999999993</v>
      </c>
      <c r="V7500" t="str">
        <f>IF(M7500=[1]People!$B$5,[1]People!$A$5,IF(M7500=[1]People!$B$4,[1]People!$A$4,IF(M7500=[1]People!$B$3,[1]People!$A$3,IF(M7500=[1]People!$B$2,[1]People!$A$2,0))))</f>
        <v>Anna Andreadi</v>
      </c>
      <c r="W7500" t="str">
        <f>IFERROR(INDEX([1]Returns!A:A,MATCH(B7500,[1]Returns!B:B,0)),"No")</f>
        <v>No</v>
      </c>
    </row>
    <row r="7501" spans="1:23" x14ac:dyDescent="0.25">
      <c r="A7501" s="1">
        <v>7500</v>
      </c>
      <c r="B7501" t="s">
        <v>9518</v>
      </c>
      <c r="C7501" s="4">
        <v>43660</v>
      </c>
      <c r="D7501" s="4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5">
        <v>18.84</v>
      </c>
      <c r="S7501" s="1">
        <v>3</v>
      </c>
      <c r="T7501" s="3">
        <v>0</v>
      </c>
      <c r="U7501" s="1">
        <v>7.9128000000000007</v>
      </c>
      <c r="V7501" t="str">
        <f>IF(M7501=[1]People!$B$5,[1]People!$A$5,IF(M7501=[1]People!$B$4,[1]People!$A$4,IF(M7501=[1]People!$B$3,[1]People!$A$3,IF(M7501=[1]People!$B$2,[1]People!$A$2,0))))</f>
        <v>Anna Andreadi</v>
      </c>
      <c r="W7501" t="str">
        <f>IFERROR(INDEX([1]Returns!A:A,MATCH(B7501,[1]Returns!B:B,0)),"No")</f>
        <v>No</v>
      </c>
    </row>
    <row r="7502" spans="1:23" x14ac:dyDescent="0.25">
      <c r="A7502" s="1">
        <v>7501</v>
      </c>
      <c r="B7502" t="s">
        <v>9518</v>
      </c>
      <c r="C7502" s="4">
        <v>43660</v>
      </c>
      <c r="D7502" s="4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5">
        <v>140.97</v>
      </c>
      <c r="S7502" s="1">
        <v>3</v>
      </c>
      <c r="T7502" s="3">
        <v>0</v>
      </c>
      <c r="U7502" s="1">
        <v>19.735800000000005</v>
      </c>
      <c r="V7502" t="str">
        <f>IF(M7502=[1]People!$B$5,[1]People!$A$5,IF(M7502=[1]People!$B$4,[1]People!$A$4,IF(M7502=[1]People!$B$3,[1]People!$A$3,IF(M7502=[1]People!$B$2,[1]People!$A$2,0))))</f>
        <v>Anna Andreadi</v>
      </c>
      <c r="W7502" t="str">
        <f>IFERROR(INDEX([1]Returns!A:A,MATCH(B7502,[1]Returns!B:B,0)),"No")</f>
        <v>No</v>
      </c>
    </row>
    <row r="7503" spans="1:23" x14ac:dyDescent="0.25">
      <c r="A7503" s="1">
        <v>7502</v>
      </c>
      <c r="B7503" t="s">
        <v>9518</v>
      </c>
      <c r="C7503" s="4">
        <v>43660</v>
      </c>
      <c r="D7503" s="4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5">
        <v>470.37600000000009</v>
      </c>
      <c r="S7503" s="1">
        <v>3</v>
      </c>
      <c r="T7503" s="3">
        <v>0.2</v>
      </c>
      <c r="U7503" s="1">
        <v>52.917299999999955</v>
      </c>
      <c r="V7503" t="str">
        <f>IF(M7503=[1]People!$B$5,[1]People!$A$5,IF(M7503=[1]People!$B$4,[1]People!$A$4,IF(M7503=[1]People!$B$3,[1]People!$A$3,IF(M7503=[1]People!$B$2,[1]People!$A$2,0))))</f>
        <v>Anna Andreadi</v>
      </c>
      <c r="W7503" t="str">
        <f>IFERROR(INDEX([1]Returns!A:A,MATCH(B7503,[1]Returns!B:B,0)),"No")</f>
        <v>No</v>
      </c>
    </row>
    <row r="7504" spans="1:23" x14ac:dyDescent="0.25">
      <c r="A7504" s="1">
        <v>7503</v>
      </c>
      <c r="B7504" t="s">
        <v>9519</v>
      </c>
      <c r="C7504" s="4">
        <v>43554</v>
      </c>
      <c r="D7504" s="4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5">
        <v>6.08</v>
      </c>
      <c r="S7504" s="1">
        <v>2</v>
      </c>
      <c r="T7504" s="3">
        <v>0</v>
      </c>
      <c r="U7504" s="1">
        <v>2.0671999999999997</v>
      </c>
      <c r="V7504" t="str">
        <f>IF(M7504=[1]People!$B$5,[1]People!$A$5,IF(M7504=[1]People!$B$4,[1]People!$A$4,IF(M7504=[1]People!$B$3,[1]People!$A$3,IF(M7504=[1]People!$B$2,[1]People!$A$2,0))))</f>
        <v>Anna Andreadi</v>
      </c>
      <c r="W7504" t="str">
        <f>IFERROR(INDEX([1]Returns!A:A,MATCH(B7504,[1]Returns!B:B,0)),"No")</f>
        <v>No</v>
      </c>
    </row>
    <row r="7505" spans="1:23" x14ac:dyDescent="0.25">
      <c r="A7505" s="1">
        <v>7504</v>
      </c>
      <c r="B7505" t="s">
        <v>9519</v>
      </c>
      <c r="C7505" s="4">
        <v>43554</v>
      </c>
      <c r="D7505" s="4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5">
        <v>164.79200000000003</v>
      </c>
      <c r="S7505" s="1">
        <v>1</v>
      </c>
      <c r="T7505" s="3">
        <v>0.2</v>
      </c>
      <c r="U7505" s="1">
        <v>18.539099999999991</v>
      </c>
      <c r="V7505" t="str">
        <f>IF(M7505=[1]People!$B$5,[1]People!$A$5,IF(M7505=[1]People!$B$4,[1]People!$A$4,IF(M7505=[1]People!$B$3,[1]People!$A$3,IF(M7505=[1]People!$B$2,[1]People!$A$2,0))))</f>
        <v>Anna Andreadi</v>
      </c>
      <c r="W7505" t="str">
        <f>IFERROR(INDEX([1]Returns!A:A,MATCH(B7505,[1]Returns!B:B,0)),"No")</f>
        <v>No</v>
      </c>
    </row>
    <row r="7506" spans="1:23" x14ac:dyDescent="0.25">
      <c r="A7506" s="1">
        <v>7505</v>
      </c>
      <c r="B7506" t="s">
        <v>9520</v>
      </c>
      <c r="C7506" s="4">
        <v>43131</v>
      </c>
      <c r="D7506" s="4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3">
        <v>0</v>
      </c>
      <c r="U7506" s="1">
        <v>11.68</v>
      </c>
      <c r="V7506" t="str">
        <f>IF(M7506=[1]People!$B$5,[1]People!$A$5,IF(M7506=[1]People!$B$4,[1]People!$A$4,IF(M7506=[1]People!$B$3,[1]People!$A$3,IF(M7506=[1]People!$B$2,[1]People!$A$2,0))))</f>
        <v>Chuck Magee</v>
      </c>
      <c r="W7506" t="str">
        <f>IFERROR(INDEX([1]Returns!A:A,MATCH(B7506,[1]Returns!B:B,0)),"No")</f>
        <v>No</v>
      </c>
    </row>
    <row r="7507" spans="1:23" x14ac:dyDescent="0.25">
      <c r="A7507" s="1">
        <v>7506</v>
      </c>
      <c r="B7507" t="s">
        <v>9522</v>
      </c>
      <c r="C7507" s="4">
        <v>43624</v>
      </c>
      <c r="D7507" s="4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t="str">
        <f>IF(M7507=[1]People!$B$5,[1]People!$A$5,IF(M7507=[1]People!$B$4,[1]People!$A$4,IF(M7507=[1]People!$B$3,[1]People!$A$3,IF(M7507=[1]People!$B$2,[1]People!$A$2,0))))</f>
        <v>Kelly Williams</v>
      </c>
      <c r="W7507" t="str">
        <f>IFERROR(INDEX([1]Returns!A:A,MATCH(B7507,[1]Returns!B:B,0)),"No")</f>
        <v>No</v>
      </c>
    </row>
    <row r="7508" spans="1:23" x14ac:dyDescent="0.25">
      <c r="A7508" s="1">
        <v>7507</v>
      </c>
      <c r="B7508" t="s">
        <v>9523</v>
      </c>
      <c r="C7508" s="4">
        <v>42676</v>
      </c>
      <c r="D7508" s="4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5">
        <v>46.384</v>
      </c>
      <c r="S7508" s="1">
        <v>2</v>
      </c>
      <c r="T7508" s="3">
        <v>0.2</v>
      </c>
      <c r="U7508" s="1">
        <v>5.2181999999999924</v>
      </c>
      <c r="V7508" t="str">
        <f>IF(M7508=[1]People!$B$5,[1]People!$A$5,IF(M7508=[1]People!$B$4,[1]People!$A$4,IF(M7508=[1]People!$B$3,[1]People!$A$3,IF(M7508=[1]People!$B$2,[1]People!$A$2,0))))</f>
        <v>Anna Andreadi</v>
      </c>
      <c r="W7508" t="str">
        <f>IFERROR(INDEX([1]Returns!A:A,MATCH(B7508,[1]Returns!B:B,0)),"No")</f>
        <v>No</v>
      </c>
    </row>
    <row r="7509" spans="1:23" x14ac:dyDescent="0.25">
      <c r="A7509" s="1">
        <v>7508</v>
      </c>
      <c r="B7509" t="s">
        <v>9523</v>
      </c>
      <c r="C7509" s="4">
        <v>42676</v>
      </c>
      <c r="D7509" s="4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5">
        <v>362.92</v>
      </c>
      <c r="S7509" s="1">
        <v>2</v>
      </c>
      <c r="T7509" s="3">
        <v>0</v>
      </c>
      <c r="U7509" s="1">
        <v>105.24679999999995</v>
      </c>
      <c r="V7509" t="str">
        <f>IF(M7509=[1]People!$B$5,[1]People!$A$5,IF(M7509=[1]People!$B$4,[1]People!$A$4,IF(M7509=[1]People!$B$3,[1]People!$A$3,IF(M7509=[1]People!$B$2,[1]People!$A$2,0))))</f>
        <v>Anna Andreadi</v>
      </c>
      <c r="W7509" t="str">
        <f>IFERROR(INDEX([1]Returns!A:A,MATCH(B7509,[1]Returns!B:B,0)),"No")</f>
        <v>No</v>
      </c>
    </row>
    <row r="7510" spans="1:23" x14ac:dyDescent="0.25">
      <c r="A7510" s="1">
        <v>7509</v>
      </c>
      <c r="B7510" t="s">
        <v>9524</v>
      </c>
      <c r="C7510" s="4">
        <v>43660</v>
      </c>
      <c r="D7510" s="4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t="str">
        <f>IF(M7510=[1]People!$B$5,[1]People!$A$5,IF(M7510=[1]People!$B$4,[1]People!$A$4,IF(M7510=[1]People!$B$3,[1]People!$A$3,IF(M7510=[1]People!$B$2,[1]People!$A$2,0))))</f>
        <v>Chuck Magee</v>
      </c>
      <c r="W7510" t="str">
        <f>IFERROR(INDEX([1]Returns!A:A,MATCH(B7510,[1]Returns!B:B,0)),"No")</f>
        <v>No</v>
      </c>
    </row>
    <row r="7511" spans="1:23" x14ac:dyDescent="0.25">
      <c r="A7511" s="1">
        <v>7510</v>
      </c>
      <c r="B7511" t="s">
        <v>9524</v>
      </c>
      <c r="C7511" s="4">
        <v>43660</v>
      </c>
      <c r="D7511" s="4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t="str">
        <f>IF(M7511=[1]People!$B$5,[1]People!$A$5,IF(M7511=[1]People!$B$4,[1]People!$A$4,IF(M7511=[1]People!$B$3,[1]People!$A$3,IF(M7511=[1]People!$B$2,[1]People!$A$2,0))))</f>
        <v>Chuck Magee</v>
      </c>
      <c r="W7511" t="str">
        <f>IFERROR(INDEX([1]Returns!A:A,MATCH(B7511,[1]Returns!B:B,0)),"No")</f>
        <v>No</v>
      </c>
    </row>
    <row r="7512" spans="1:23" x14ac:dyDescent="0.25">
      <c r="A7512" s="1">
        <v>7511</v>
      </c>
      <c r="B7512" t="s">
        <v>9524</v>
      </c>
      <c r="C7512" s="4">
        <v>43660</v>
      </c>
      <c r="D7512" s="4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t="str">
        <f>IF(M7512=[1]People!$B$5,[1]People!$A$5,IF(M7512=[1]People!$B$4,[1]People!$A$4,IF(M7512=[1]People!$B$3,[1]People!$A$3,IF(M7512=[1]People!$B$2,[1]People!$A$2,0))))</f>
        <v>Chuck Magee</v>
      </c>
      <c r="W7512" t="str">
        <f>IFERROR(INDEX([1]Returns!A:A,MATCH(B7512,[1]Returns!B:B,0)),"No")</f>
        <v>No</v>
      </c>
    </row>
    <row r="7513" spans="1:23" x14ac:dyDescent="0.25">
      <c r="A7513" s="1">
        <v>7512</v>
      </c>
      <c r="B7513" t="s">
        <v>9524</v>
      </c>
      <c r="C7513" s="4">
        <v>43660</v>
      </c>
      <c r="D7513" s="4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3">
        <v>0.2</v>
      </c>
      <c r="U7513" s="1">
        <v>148.845</v>
      </c>
      <c r="V7513" t="str">
        <f>IF(M7513=[1]People!$B$5,[1]People!$A$5,IF(M7513=[1]People!$B$4,[1]People!$A$4,IF(M7513=[1]People!$B$3,[1]People!$A$3,IF(M7513=[1]People!$B$2,[1]People!$A$2,0))))</f>
        <v>Chuck Magee</v>
      </c>
      <c r="W7513" t="str">
        <f>IFERROR(INDEX([1]Returns!A:A,MATCH(B7513,[1]Returns!B:B,0)),"No")</f>
        <v>No</v>
      </c>
    </row>
    <row r="7514" spans="1:23" x14ac:dyDescent="0.25">
      <c r="A7514" s="1">
        <v>7513</v>
      </c>
      <c r="B7514" t="s">
        <v>9524</v>
      </c>
      <c r="C7514" s="4">
        <v>43660</v>
      </c>
      <c r="D7514" s="4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t="str">
        <f>IF(M7514=[1]People!$B$5,[1]People!$A$5,IF(M7514=[1]People!$B$4,[1]People!$A$4,IF(M7514=[1]People!$B$3,[1]People!$A$3,IF(M7514=[1]People!$B$2,[1]People!$A$2,0))))</f>
        <v>Chuck Magee</v>
      </c>
      <c r="W7514" t="str">
        <f>IFERROR(INDEX([1]Returns!A:A,MATCH(B7514,[1]Returns!B:B,0)),"No")</f>
        <v>No</v>
      </c>
    </row>
    <row r="7515" spans="1:23" x14ac:dyDescent="0.25">
      <c r="A7515" s="1">
        <v>7514</v>
      </c>
      <c r="B7515" t="s">
        <v>9524</v>
      </c>
      <c r="C7515" s="4">
        <v>43660</v>
      </c>
      <c r="D7515" s="4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t="str">
        <f>IF(M7515=[1]People!$B$5,[1]People!$A$5,IF(M7515=[1]People!$B$4,[1]People!$A$4,IF(M7515=[1]People!$B$3,[1]People!$A$3,IF(M7515=[1]People!$B$2,[1]People!$A$2,0))))</f>
        <v>Chuck Magee</v>
      </c>
      <c r="W7515" t="str">
        <f>IFERROR(INDEX([1]Returns!A:A,MATCH(B7515,[1]Returns!B:B,0)),"No")</f>
        <v>No</v>
      </c>
    </row>
    <row r="7516" spans="1:23" x14ac:dyDescent="0.25">
      <c r="A7516" s="1">
        <v>7515</v>
      </c>
      <c r="B7516" t="s">
        <v>9525</v>
      </c>
      <c r="C7516" s="4">
        <v>43808</v>
      </c>
      <c r="D7516" s="4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3">
        <v>0</v>
      </c>
      <c r="U7516" s="1">
        <v>13.505599999999999</v>
      </c>
      <c r="V7516" t="str">
        <f>IF(M7516=[1]People!$B$5,[1]People!$A$5,IF(M7516=[1]People!$B$4,[1]People!$A$4,IF(M7516=[1]People!$B$3,[1]People!$A$3,IF(M7516=[1]People!$B$2,[1]People!$A$2,0))))</f>
        <v>Cassandra Brandow</v>
      </c>
      <c r="W7516" t="str">
        <f>IFERROR(INDEX([1]Returns!A:A,MATCH(B7516,[1]Returns!B:B,0)),"No")</f>
        <v>No</v>
      </c>
    </row>
    <row r="7517" spans="1:23" x14ac:dyDescent="0.25">
      <c r="A7517" s="1">
        <v>7516</v>
      </c>
      <c r="B7517" t="s">
        <v>9525</v>
      </c>
      <c r="C7517" s="4">
        <v>43808</v>
      </c>
      <c r="D7517" s="4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t="str">
        <f>IF(M7517=[1]People!$B$5,[1]People!$A$5,IF(M7517=[1]People!$B$4,[1]People!$A$4,IF(M7517=[1]People!$B$3,[1]People!$A$3,IF(M7517=[1]People!$B$2,[1]People!$A$2,0))))</f>
        <v>Cassandra Brandow</v>
      </c>
      <c r="W7517" t="str">
        <f>IFERROR(INDEX([1]Returns!A:A,MATCH(B7517,[1]Returns!B:B,0)),"No")</f>
        <v>No</v>
      </c>
    </row>
    <row r="7518" spans="1:23" x14ac:dyDescent="0.25">
      <c r="A7518" s="1">
        <v>7517</v>
      </c>
      <c r="B7518" t="s">
        <v>9525</v>
      </c>
      <c r="C7518" s="4">
        <v>43808</v>
      </c>
      <c r="D7518" s="4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3">
        <v>0</v>
      </c>
      <c r="U7518" s="1">
        <v>7.4824000000000002</v>
      </c>
      <c r="V7518" t="str">
        <f>IF(M7518=[1]People!$B$5,[1]People!$A$5,IF(M7518=[1]People!$B$4,[1]People!$A$4,IF(M7518=[1]People!$B$3,[1]People!$A$3,IF(M7518=[1]People!$B$2,[1]People!$A$2,0))))</f>
        <v>Cassandra Brandow</v>
      </c>
      <c r="W7518" t="str">
        <f>IFERROR(INDEX([1]Returns!A:A,MATCH(B7518,[1]Returns!B:B,0)),"No")</f>
        <v>No</v>
      </c>
    </row>
    <row r="7519" spans="1:23" x14ac:dyDescent="0.25">
      <c r="A7519" s="1">
        <v>7518</v>
      </c>
      <c r="B7519" t="s">
        <v>9525</v>
      </c>
      <c r="C7519" s="4">
        <v>43808</v>
      </c>
      <c r="D7519" s="4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t="str">
        <f>IF(M7519=[1]People!$B$5,[1]People!$A$5,IF(M7519=[1]People!$B$4,[1]People!$A$4,IF(M7519=[1]People!$B$3,[1]People!$A$3,IF(M7519=[1]People!$B$2,[1]People!$A$2,0))))</f>
        <v>Cassandra Brandow</v>
      </c>
      <c r="W7519" t="str">
        <f>IFERROR(INDEX([1]Returns!A:A,MATCH(B7519,[1]Returns!B:B,0)),"No")</f>
        <v>No</v>
      </c>
    </row>
    <row r="7520" spans="1:23" x14ac:dyDescent="0.25">
      <c r="A7520" s="1">
        <v>7519</v>
      </c>
      <c r="B7520" t="s">
        <v>9525</v>
      </c>
      <c r="C7520" s="4">
        <v>43808</v>
      </c>
      <c r="D7520" s="4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3">
        <v>0</v>
      </c>
      <c r="U7520" s="1">
        <v>0.60559999999999903</v>
      </c>
      <c r="V7520" t="str">
        <f>IF(M7520=[1]People!$B$5,[1]People!$A$5,IF(M7520=[1]People!$B$4,[1]People!$A$4,IF(M7520=[1]People!$B$3,[1]People!$A$3,IF(M7520=[1]People!$B$2,[1]People!$A$2,0))))</f>
        <v>Cassandra Brandow</v>
      </c>
      <c r="W7520" t="str">
        <f>IFERROR(INDEX([1]Returns!A:A,MATCH(B7520,[1]Returns!B:B,0)),"No")</f>
        <v>No</v>
      </c>
    </row>
    <row r="7521" spans="1:23" x14ac:dyDescent="0.25">
      <c r="A7521" s="1">
        <v>7520</v>
      </c>
      <c r="B7521" t="s">
        <v>9525</v>
      </c>
      <c r="C7521" s="4">
        <v>43808</v>
      </c>
      <c r="D7521" s="4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3">
        <v>0</v>
      </c>
      <c r="U7521" s="1">
        <v>2.6495999999999995</v>
      </c>
      <c r="V7521" t="str">
        <f>IF(M7521=[1]People!$B$5,[1]People!$A$5,IF(M7521=[1]People!$B$4,[1]People!$A$4,IF(M7521=[1]People!$B$3,[1]People!$A$3,IF(M7521=[1]People!$B$2,[1]People!$A$2,0))))</f>
        <v>Cassandra Brandow</v>
      </c>
      <c r="W7521" t="str">
        <f>IFERROR(INDEX([1]Returns!A:A,MATCH(B7521,[1]Returns!B:B,0)),"No")</f>
        <v>No</v>
      </c>
    </row>
    <row r="7522" spans="1:23" x14ac:dyDescent="0.25">
      <c r="A7522" s="1">
        <v>7521</v>
      </c>
      <c r="B7522" t="s">
        <v>9525</v>
      </c>
      <c r="C7522" s="4">
        <v>43808</v>
      </c>
      <c r="D7522" s="4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3">
        <v>0</v>
      </c>
      <c r="U7522" s="1">
        <v>629.99099999999999</v>
      </c>
      <c r="V7522" t="str">
        <f>IF(M7522=[1]People!$B$5,[1]People!$A$5,IF(M7522=[1]People!$B$4,[1]People!$A$4,IF(M7522=[1]People!$B$3,[1]People!$A$3,IF(M7522=[1]People!$B$2,[1]People!$A$2,0))))</f>
        <v>Cassandra Brandow</v>
      </c>
      <c r="W7522" t="str">
        <f>IFERROR(INDEX([1]Returns!A:A,MATCH(B7522,[1]Returns!B:B,0)),"No")</f>
        <v>No</v>
      </c>
    </row>
    <row r="7523" spans="1:23" x14ac:dyDescent="0.25">
      <c r="A7523" s="1">
        <v>7522</v>
      </c>
      <c r="B7523" t="s">
        <v>9526</v>
      </c>
      <c r="C7523" s="4">
        <v>43348</v>
      </c>
      <c r="D7523" s="4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t="str">
        <f>IF(M7523=[1]People!$B$5,[1]People!$A$5,IF(M7523=[1]People!$B$4,[1]People!$A$4,IF(M7523=[1]People!$B$3,[1]People!$A$3,IF(M7523=[1]People!$B$2,[1]People!$A$2,0))))</f>
        <v>Chuck Magee</v>
      </c>
      <c r="W7523" t="str">
        <f>IFERROR(INDEX([1]Returns!A:A,MATCH(B7523,[1]Returns!B:B,0)),"No")</f>
        <v>No</v>
      </c>
    </row>
    <row r="7524" spans="1:23" x14ac:dyDescent="0.25">
      <c r="A7524" s="1">
        <v>7523</v>
      </c>
      <c r="B7524" t="s">
        <v>9526</v>
      </c>
      <c r="C7524" s="4">
        <v>43348</v>
      </c>
      <c r="D7524" s="4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t="str">
        <f>IF(M7524=[1]People!$B$5,[1]People!$A$5,IF(M7524=[1]People!$B$4,[1]People!$A$4,IF(M7524=[1]People!$B$3,[1]People!$A$3,IF(M7524=[1]People!$B$2,[1]People!$A$2,0))))</f>
        <v>Chuck Magee</v>
      </c>
      <c r="W7524" t="str">
        <f>IFERROR(INDEX([1]Returns!A:A,MATCH(B7524,[1]Returns!B:B,0)),"No")</f>
        <v>No</v>
      </c>
    </row>
    <row r="7525" spans="1:23" x14ac:dyDescent="0.25">
      <c r="A7525" s="1">
        <v>7524</v>
      </c>
      <c r="B7525" t="s">
        <v>9526</v>
      </c>
      <c r="C7525" s="4">
        <v>43348</v>
      </c>
      <c r="D7525" s="4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t="str">
        <f>IF(M7525=[1]People!$B$5,[1]People!$A$5,IF(M7525=[1]People!$B$4,[1]People!$A$4,IF(M7525=[1]People!$B$3,[1]People!$A$3,IF(M7525=[1]People!$B$2,[1]People!$A$2,0))))</f>
        <v>Chuck Magee</v>
      </c>
      <c r="W7525" t="str">
        <f>IFERROR(INDEX([1]Returns!A:A,MATCH(B7525,[1]Returns!B:B,0)),"No")</f>
        <v>No</v>
      </c>
    </row>
    <row r="7526" spans="1:23" x14ac:dyDescent="0.25">
      <c r="A7526" s="1">
        <v>7525</v>
      </c>
      <c r="B7526" t="s">
        <v>9527</v>
      </c>
      <c r="C7526" s="4">
        <v>42623</v>
      </c>
      <c r="D7526" s="4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5">
        <v>21.728000000000002</v>
      </c>
      <c r="S7526" s="1">
        <v>7</v>
      </c>
      <c r="T7526" s="3">
        <v>0.2</v>
      </c>
      <c r="U7526" s="1">
        <v>7.6047999999999991</v>
      </c>
      <c r="V7526" t="str">
        <f>IF(M7526=[1]People!$B$5,[1]People!$A$5,IF(M7526=[1]People!$B$4,[1]People!$A$4,IF(M7526=[1]People!$B$3,[1]People!$A$3,IF(M7526=[1]People!$B$2,[1]People!$A$2,0))))</f>
        <v>Anna Andreadi</v>
      </c>
      <c r="W7526" t="str">
        <f>IFERROR(INDEX([1]Returns!A:A,MATCH(B7526,[1]Returns!B:B,0)),"No")</f>
        <v>No</v>
      </c>
    </row>
    <row r="7527" spans="1:23" x14ac:dyDescent="0.25">
      <c r="A7527" s="1">
        <v>7526</v>
      </c>
      <c r="B7527" t="s">
        <v>9527</v>
      </c>
      <c r="C7527" s="4">
        <v>42623</v>
      </c>
      <c r="D7527" s="4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5">
        <v>1487.04</v>
      </c>
      <c r="S7527" s="1">
        <v>5</v>
      </c>
      <c r="T7527" s="3">
        <v>0.2</v>
      </c>
      <c r="U7527" s="1">
        <v>148.70400000000006</v>
      </c>
      <c r="V7527" t="str">
        <f>IF(M7527=[1]People!$B$5,[1]People!$A$5,IF(M7527=[1]People!$B$4,[1]People!$A$4,IF(M7527=[1]People!$B$3,[1]People!$A$3,IF(M7527=[1]People!$B$2,[1]People!$A$2,0))))</f>
        <v>Anna Andreadi</v>
      </c>
      <c r="W7527" t="str">
        <f>IFERROR(INDEX([1]Returns!A:A,MATCH(B7527,[1]Returns!B:B,0)),"No")</f>
        <v>No</v>
      </c>
    </row>
    <row r="7528" spans="1:23" x14ac:dyDescent="0.25">
      <c r="A7528" s="1">
        <v>7527</v>
      </c>
      <c r="B7528" t="s">
        <v>9528</v>
      </c>
      <c r="C7528" s="4">
        <v>43734</v>
      </c>
      <c r="D7528" s="4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5">
        <v>71.88</v>
      </c>
      <c r="S7528" s="1">
        <v>6</v>
      </c>
      <c r="T7528" s="3">
        <v>0</v>
      </c>
      <c r="U7528" s="1">
        <v>33.064799999999998</v>
      </c>
      <c r="V7528" t="str">
        <f>IF(M7528=[1]People!$B$5,[1]People!$A$5,IF(M7528=[1]People!$B$4,[1]People!$A$4,IF(M7528=[1]People!$B$3,[1]People!$A$3,IF(M7528=[1]People!$B$2,[1]People!$A$2,0))))</f>
        <v>Anna Andreadi</v>
      </c>
      <c r="W7528" t="str">
        <f>IFERROR(INDEX([1]Returns!A:A,MATCH(B7528,[1]Returns!B:B,0)),"No")</f>
        <v>No</v>
      </c>
    </row>
    <row r="7529" spans="1:23" x14ac:dyDescent="0.25">
      <c r="A7529" s="1">
        <v>7528</v>
      </c>
      <c r="B7529" t="s">
        <v>9528</v>
      </c>
      <c r="C7529" s="4">
        <v>43734</v>
      </c>
      <c r="D7529" s="4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5">
        <v>9.24</v>
      </c>
      <c r="S7529" s="1">
        <v>3</v>
      </c>
      <c r="T7529" s="3">
        <v>0</v>
      </c>
      <c r="U7529" s="1">
        <v>2.9567999999999994</v>
      </c>
      <c r="V7529" t="str">
        <f>IF(M7529=[1]People!$B$5,[1]People!$A$5,IF(M7529=[1]People!$B$4,[1]People!$A$4,IF(M7529=[1]People!$B$3,[1]People!$A$3,IF(M7529=[1]People!$B$2,[1]People!$A$2,0))))</f>
        <v>Anna Andreadi</v>
      </c>
      <c r="W7529" t="str">
        <f>IFERROR(INDEX([1]Returns!A:A,MATCH(B7529,[1]Returns!B:B,0)),"No")</f>
        <v>No</v>
      </c>
    </row>
    <row r="7530" spans="1:23" x14ac:dyDescent="0.25">
      <c r="A7530" s="1">
        <v>7529</v>
      </c>
      <c r="B7530" t="s">
        <v>9528</v>
      </c>
      <c r="C7530" s="4">
        <v>43734</v>
      </c>
      <c r="D7530" s="4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5">
        <v>35.880000000000003</v>
      </c>
      <c r="S7530" s="1">
        <v>6</v>
      </c>
      <c r="T7530" s="3">
        <v>0</v>
      </c>
      <c r="U7530" s="1">
        <v>16.146000000000001</v>
      </c>
      <c r="V7530" t="str">
        <f>IF(M7530=[1]People!$B$5,[1]People!$A$5,IF(M7530=[1]People!$B$4,[1]People!$A$4,IF(M7530=[1]People!$B$3,[1]People!$A$3,IF(M7530=[1]People!$B$2,[1]People!$A$2,0))))</f>
        <v>Anna Andreadi</v>
      </c>
      <c r="W7530" t="str">
        <f>IFERROR(INDEX([1]Returns!A:A,MATCH(B7530,[1]Returns!B:B,0)),"No")</f>
        <v>No</v>
      </c>
    </row>
    <row r="7531" spans="1:23" x14ac:dyDescent="0.25">
      <c r="A7531" s="1">
        <v>7530</v>
      </c>
      <c r="B7531" t="s">
        <v>9528</v>
      </c>
      <c r="C7531" s="4">
        <v>43734</v>
      </c>
      <c r="D7531" s="4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5">
        <v>17.04</v>
      </c>
      <c r="S7531" s="1">
        <v>3</v>
      </c>
      <c r="T7531" s="3">
        <v>0.2</v>
      </c>
      <c r="U7531" s="1">
        <v>5.5379999999999985</v>
      </c>
      <c r="V7531" t="str">
        <f>IF(M7531=[1]People!$B$5,[1]People!$A$5,IF(M7531=[1]People!$B$4,[1]People!$A$4,IF(M7531=[1]People!$B$3,[1]People!$A$3,IF(M7531=[1]People!$B$2,[1]People!$A$2,0))))</f>
        <v>Anna Andreadi</v>
      </c>
      <c r="W7531" t="str">
        <f>IFERROR(INDEX([1]Returns!A:A,MATCH(B7531,[1]Returns!B:B,0)),"No")</f>
        <v>No</v>
      </c>
    </row>
    <row r="7532" spans="1:23" x14ac:dyDescent="0.25">
      <c r="A7532" s="1">
        <v>7531</v>
      </c>
      <c r="B7532" t="s">
        <v>9528</v>
      </c>
      <c r="C7532" s="4">
        <v>43734</v>
      </c>
      <c r="D7532" s="4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5">
        <v>931.17600000000016</v>
      </c>
      <c r="S7532" s="1">
        <v>3</v>
      </c>
      <c r="T7532" s="3">
        <v>0.2</v>
      </c>
      <c r="U7532" s="1">
        <v>314.27190000000002</v>
      </c>
      <c r="V7532" t="str">
        <f>IF(M7532=[1]People!$B$5,[1]People!$A$5,IF(M7532=[1]People!$B$4,[1]People!$A$4,IF(M7532=[1]People!$B$3,[1]People!$A$3,IF(M7532=[1]People!$B$2,[1]People!$A$2,0))))</f>
        <v>Anna Andreadi</v>
      </c>
      <c r="W7532" t="str">
        <f>IFERROR(INDEX([1]Returns!A:A,MATCH(B7532,[1]Returns!B:B,0)),"No")</f>
        <v>No</v>
      </c>
    </row>
    <row r="7533" spans="1:23" x14ac:dyDescent="0.25">
      <c r="A7533" s="1">
        <v>7532</v>
      </c>
      <c r="B7533" t="s">
        <v>9529</v>
      </c>
      <c r="C7533" s="4">
        <v>43268</v>
      </c>
      <c r="D7533" s="4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5">
        <v>266.35200000000003</v>
      </c>
      <c r="S7533" s="1">
        <v>3</v>
      </c>
      <c r="T7533" s="3">
        <v>0.2</v>
      </c>
      <c r="U7533" s="1">
        <v>-13.317600000000013</v>
      </c>
      <c r="V7533" t="str">
        <f>IF(M7533=[1]People!$B$5,[1]People!$A$5,IF(M7533=[1]People!$B$4,[1]People!$A$4,IF(M7533=[1]People!$B$3,[1]People!$A$3,IF(M7533=[1]People!$B$2,[1]People!$A$2,0))))</f>
        <v>Anna Andreadi</v>
      </c>
      <c r="W7533" t="str">
        <f>IFERROR(INDEX([1]Returns!A:A,MATCH(B7533,[1]Returns!B:B,0)),"No")</f>
        <v>No</v>
      </c>
    </row>
    <row r="7534" spans="1:23" x14ac:dyDescent="0.25">
      <c r="A7534" s="1">
        <v>7533</v>
      </c>
      <c r="B7534" t="s">
        <v>9529</v>
      </c>
      <c r="C7534" s="4">
        <v>43268</v>
      </c>
      <c r="D7534" s="4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5">
        <v>483.13599999999997</v>
      </c>
      <c r="S7534" s="1">
        <v>4</v>
      </c>
      <c r="T7534" s="3">
        <v>0.2</v>
      </c>
      <c r="U7534" s="1">
        <v>54.352799999999945</v>
      </c>
      <c r="V7534" t="str">
        <f>IF(M7534=[1]People!$B$5,[1]People!$A$5,IF(M7534=[1]People!$B$4,[1]People!$A$4,IF(M7534=[1]People!$B$3,[1]People!$A$3,IF(M7534=[1]People!$B$2,[1]People!$A$2,0))))</f>
        <v>Anna Andreadi</v>
      </c>
      <c r="W7534" t="str">
        <f>IFERROR(INDEX([1]Returns!A:A,MATCH(B7534,[1]Returns!B:B,0)),"No")</f>
        <v>No</v>
      </c>
    </row>
    <row r="7535" spans="1:23" x14ac:dyDescent="0.25">
      <c r="A7535" s="1">
        <v>7534</v>
      </c>
      <c r="B7535" t="s">
        <v>9531</v>
      </c>
      <c r="C7535" s="4">
        <v>43521</v>
      </c>
      <c r="D7535" s="4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t="str">
        <f>IF(M7535=[1]People!$B$5,[1]People!$A$5,IF(M7535=[1]People!$B$4,[1]People!$A$4,IF(M7535=[1]People!$B$3,[1]People!$A$3,IF(M7535=[1]People!$B$2,[1]People!$A$2,0))))</f>
        <v>Cassandra Brandow</v>
      </c>
      <c r="W7535" t="str">
        <f>IFERROR(INDEX([1]Returns!A:A,MATCH(B7535,[1]Returns!B:B,0)),"No")</f>
        <v>No</v>
      </c>
    </row>
    <row r="7536" spans="1:23" x14ac:dyDescent="0.25">
      <c r="A7536" s="1">
        <v>7535</v>
      </c>
      <c r="B7536" t="s">
        <v>9531</v>
      </c>
      <c r="C7536" s="4">
        <v>43521</v>
      </c>
      <c r="D7536" s="4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t="str">
        <f>IF(M7536=[1]People!$B$5,[1]People!$A$5,IF(M7536=[1]People!$B$4,[1]People!$A$4,IF(M7536=[1]People!$B$3,[1]People!$A$3,IF(M7536=[1]People!$B$2,[1]People!$A$2,0))))</f>
        <v>Cassandra Brandow</v>
      </c>
      <c r="W7536" t="str">
        <f>IFERROR(INDEX([1]Returns!A:A,MATCH(B7536,[1]Returns!B:B,0)),"No")</f>
        <v>No</v>
      </c>
    </row>
    <row r="7537" spans="1:23" x14ac:dyDescent="0.25">
      <c r="A7537" s="1">
        <v>7536</v>
      </c>
      <c r="B7537" t="s">
        <v>9532</v>
      </c>
      <c r="C7537" s="4">
        <v>43555</v>
      </c>
      <c r="D7537" s="4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5">
        <v>29.700000000000003</v>
      </c>
      <c r="S7537" s="1">
        <v>3</v>
      </c>
      <c r="T7537" s="3">
        <v>0</v>
      </c>
      <c r="U7537" s="1">
        <v>8.0190000000000001</v>
      </c>
      <c r="V7537" t="str">
        <f>IF(M7537=[1]People!$B$5,[1]People!$A$5,IF(M7537=[1]People!$B$4,[1]People!$A$4,IF(M7537=[1]People!$B$3,[1]People!$A$3,IF(M7537=[1]People!$B$2,[1]People!$A$2,0))))</f>
        <v>Anna Andreadi</v>
      </c>
      <c r="W7537" t="str">
        <f>IFERROR(INDEX([1]Returns!A:A,MATCH(B7537,[1]Returns!B:B,0)),"No")</f>
        <v>No</v>
      </c>
    </row>
    <row r="7538" spans="1:23" x14ac:dyDescent="0.25">
      <c r="A7538" s="1">
        <v>7537</v>
      </c>
      <c r="B7538" t="s">
        <v>9533</v>
      </c>
      <c r="C7538" s="4">
        <v>43802</v>
      </c>
      <c r="D7538" s="4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t="str">
        <f>IF(M7538=[1]People!$B$5,[1]People!$A$5,IF(M7538=[1]People!$B$4,[1]People!$A$4,IF(M7538=[1]People!$B$3,[1]People!$A$3,IF(M7538=[1]People!$B$2,[1]People!$A$2,0))))</f>
        <v>Kelly Williams</v>
      </c>
      <c r="W7538" t="str">
        <f>IFERROR(INDEX([1]Returns!A:A,MATCH(B7538,[1]Returns!B:B,0)),"No")</f>
        <v>No</v>
      </c>
    </row>
    <row r="7539" spans="1:23" x14ac:dyDescent="0.25">
      <c r="A7539" s="1">
        <v>7538</v>
      </c>
      <c r="B7539" t="s">
        <v>9534</v>
      </c>
      <c r="C7539" s="4">
        <v>43150</v>
      </c>
      <c r="D7539" s="4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5">
        <v>70.88</v>
      </c>
      <c r="S7539" s="1">
        <v>2</v>
      </c>
      <c r="T7539" s="3">
        <v>0</v>
      </c>
      <c r="U7539" s="1">
        <v>33.313599999999994</v>
      </c>
      <c r="V7539" t="str">
        <f>IF(M7539=[1]People!$B$5,[1]People!$A$5,IF(M7539=[1]People!$B$4,[1]People!$A$4,IF(M7539=[1]People!$B$3,[1]People!$A$3,IF(M7539=[1]People!$B$2,[1]People!$A$2,0))))</f>
        <v>Anna Andreadi</v>
      </c>
      <c r="W7539" t="str">
        <f>IFERROR(INDEX([1]Returns!A:A,MATCH(B7539,[1]Returns!B:B,0)),"No")</f>
        <v>No</v>
      </c>
    </row>
    <row r="7540" spans="1:23" x14ac:dyDescent="0.25">
      <c r="A7540" s="1">
        <v>7539</v>
      </c>
      <c r="B7540" t="s">
        <v>9535</v>
      </c>
      <c r="C7540" s="4">
        <v>43801</v>
      </c>
      <c r="D7540" s="4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5">
        <v>114.28800000000001</v>
      </c>
      <c r="S7540" s="1">
        <v>1</v>
      </c>
      <c r="T7540" s="3">
        <v>0.2</v>
      </c>
      <c r="U7540" s="1">
        <v>12.857399999999984</v>
      </c>
      <c r="V7540" t="str">
        <f>IF(M7540=[1]People!$B$5,[1]People!$A$5,IF(M7540=[1]People!$B$4,[1]People!$A$4,IF(M7540=[1]People!$B$3,[1]People!$A$3,IF(M7540=[1]People!$B$2,[1]People!$A$2,0))))</f>
        <v>Anna Andreadi</v>
      </c>
      <c r="W7540" t="str">
        <f>IFERROR(INDEX([1]Returns!A:A,MATCH(B7540,[1]Returns!B:B,0)),"No")</f>
        <v>No</v>
      </c>
    </row>
    <row r="7541" spans="1:23" x14ac:dyDescent="0.25">
      <c r="A7541" s="1">
        <v>7540</v>
      </c>
      <c r="B7541" t="s">
        <v>9535</v>
      </c>
      <c r="C7541" s="4">
        <v>43801</v>
      </c>
      <c r="D7541" s="4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5">
        <v>36.624000000000002</v>
      </c>
      <c r="S7541" s="1">
        <v>8</v>
      </c>
      <c r="T7541" s="3">
        <v>0.7</v>
      </c>
      <c r="U7541" s="1">
        <v>-24.41599999999999</v>
      </c>
      <c r="V7541" t="str">
        <f>IF(M7541=[1]People!$B$5,[1]People!$A$5,IF(M7541=[1]People!$B$4,[1]People!$A$4,IF(M7541=[1]People!$B$3,[1]People!$A$3,IF(M7541=[1]People!$B$2,[1]People!$A$2,0))))</f>
        <v>Anna Andreadi</v>
      </c>
      <c r="W7541" t="str">
        <f>IFERROR(INDEX([1]Returns!A:A,MATCH(B7541,[1]Returns!B:B,0)),"No")</f>
        <v>No</v>
      </c>
    </row>
    <row r="7542" spans="1:23" x14ac:dyDescent="0.25">
      <c r="A7542" s="1">
        <v>7541</v>
      </c>
      <c r="B7542" t="s">
        <v>9535</v>
      </c>
      <c r="C7542" s="4">
        <v>43801</v>
      </c>
      <c r="D7542" s="4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5">
        <v>242.35200000000003</v>
      </c>
      <c r="S7542" s="1">
        <v>8</v>
      </c>
      <c r="T7542" s="3">
        <v>0.7</v>
      </c>
      <c r="U7542" s="1">
        <v>-363.52799999999991</v>
      </c>
      <c r="V7542" t="str">
        <f>IF(M7542=[1]People!$B$5,[1]People!$A$5,IF(M7542=[1]People!$B$4,[1]People!$A$4,IF(M7542=[1]People!$B$3,[1]People!$A$3,IF(M7542=[1]People!$B$2,[1]People!$A$2,0))))</f>
        <v>Anna Andreadi</v>
      </c>
      <c r="W7542" t="str">
        <f>IFERROR(INDEX([1]Returns!A:A,MATCH(B7542,[1]Returns!B:B,0)),"No")</f>
        <v>No</v>
      </c>
    </row>
    <row r="7543" spans="1:23" x14ac:dyDescent="0.25">
      <c r="A7543" s="1">
        <v>7542</v>
      </c>
      <c r="B7543" t="s">
        <v>9535</v>
      </c>
      <c r="C7543" s="4">
        <v>43801</v>
      </c>
      <c r="D7543" s="4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5">
        <v>49.616000000000007</v>
      </c>
      <c r="S7543" s="1">
        <v>2</v>
      </c>
      <c r="T7543" s="3">
        <v>0.2</v>
      </c>
      <c r="U7543" s="1">
        <v>4.9615999999999989</v>
      </c>
      <c r="V7543" t="str">
        <f>IF(M7543=[1]People!$B$5,[1]People!$A$5,IF(M7543=[1]People!$B$4,[1]People!$A$4,IF(M7543=[1]People!$B$3,[1]People!$A$3,IF(M7543=[1]People!$B$2,[1]People!$A$2,0))))</f>
        <v>Anna Andreadi</v>
      </c>
      <c r="W7543" t="str">
        <f>IFERROR(INDEX([1]Returns!A:A,MATCH(B7543,[1]Returns!B:B,0)),"No")</f>
        <v>No</v>
      </c>
    </row>
    <row r="7544" spans="1:23" x14ac:dyDescent="0.25">
      <c r="A7544" s="1">
        <v>7543</v>
      </c>
      <c r="B7544" t="s">
        <v>9535</v>
      </c>
      <c r="C7544" s="4">
        <v>43801</v>
      </c>
      <c r="D7544" s="4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5">
        <v>508.70400000000006</v>
      </c>
      <c r="S7544" s="1">
        <v>6</v>
      </c>
      <c r="T7544" s="3">
        <v>0.2</v>
      </c>
      <c r="U7544" s="1">
        <v>0</v>
      </c>
      <c r="V7544" t="str">
        <f>IF(M7544=[1]People!$B$5,[1]People!$A$5,IF(M7544=[1]People!$B$4,[1]People!$A$4,IF(M7544=[1]People!$B$3,[1]People!$A$3,IF(M7544=[1]People!$B$2,[1]People!$A$2,0))))</f>
        <v>Anna Andreadi</v>
      </c>
      <c r="W7544" t="str">
        <f>IFERROR(INDEX([1]Returns!A:A,MATCH(B7544,[1]Returns!B:B,0)),"No")</f>
        <v>No</v>
      </c>
    </row>
    <row r="7545" spans="1:23" x14ac:dyDescent="0.25">
      <c r="A7545" s="1">
        <v>7544</v>
      </c>
      <c r="B7545" t="s">
        <v>9535</v>
      </c>
      <c r="C7545" s="4">
        <v>43801</v>
      </c>
      <c r="D7545" s="4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5">
        <v>57.36</v>
      </c>
      <c r="S7545" s="1">
        <v>6</v>
      </c>
      <c r="T7545" s="3">
        <v>0.2</v>
      </c>
      <c r="U7545" s="1">
        <v>-14.34</v>
      </c>
      <c r="V7545" t="str">
        <f>IF(M7545=[1]People!$B$5,[1]People!$A$5,IF(M7545=[1]People!$B$4,[1]People!$A$4,IF(M7545=[1]People!$B$3,[1]People!$A$3,IF(M7545=[1]People!$B$2,[1]People!$A$2,0))))</f>
        <v>Anna Andreadi</v>
      </c>
      <c r="W7545" t="str">
        <f>IFERROR(INDEX([1]Returns!A:A,MATCH(B7545,[1]Returns!B:B,0)),"No")</f>
        <v>No</v>
      </c>
    </row>
    <row r="7546" spans="1:23" x14ac:dyDescent="0.25">
      <c r="A7546" s="1">
        <v>7545</v>
      </c>
      <c r="B7546" t="s">
        <v>9535</v>
      </c>
      <c r="C7546" s="4">
        <v>43801</v>
      </c>
      <c r="D7546" s="4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5">
        <v>906.68000000000006</v>
      </c>
      <c r="S7546" s="1">
        <v>5</v>
      </c>
      <c r="T7546" s="3">
        <v>0.2</v>
      </c>
      <c r="U7546" s="1">
        <v>68.001000000000033</v>
      </c>
      <c r="V7546" t="str">
        <f>IF(M7546=[1]People!$B$5,[1]People!$A$5,IF(M7546=[1]People!$B$4,[1]People!$A$4,IF(M7546=[1]People!$B$3,[1]People!$A$3,IF(M7546=[1]People!$B$2,[1]People!$A$2,0))))</f>
        <v>Anna Andreadi</v>
      </c>
      <c r="W7546" t="str">
        <f>IFERROR(INDEX([1]Returns!A:A,MATCH(B7546,[1]Returns!B:B,0)),"No")</f>
        <v>No</v>
      </c>
    </row>
    <row r="7547" spans="1:23" x14ac:dyDescent="0.25">
      <c r="A7547" s="1">
        <v>7546</v>
      </c>
      <c r="B7547" t="s">
        <v>9536</v>
      </c>
      <c r="C7547" s="4">
        <v>42653</v>
      </c>
      <c r="D7547" s="4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t="str">
        <f>IF(M7547=[1]People!$B$5,[1]People!$A$5,IF(M7547=[1]People!$B$4,[1]People!$A$4,IF(M7547=[1]People!$B$3,[1]People!$A$3,IF(M7547=[1]People!$B$2,[1]People!$A$2,0))))</f>
        <v>Kelly Williams</v>
      </c>
      <c r="W7547" t="str">
        <f>IFERROR(INDEX([1]Returns!A:A,MATCH(B7547,[1]Returns!B:B,0)),"No")</f>
        <v>No</v>
      </c>
    </row>
    <row r="7548" spans="1:23" x14ac:dyDescent="0.25">
      <c r="A7548" s="1">
        <v>7547</v>
      </c>
      <c r="B7548" t="s">
        <v>9536</v>
      </c>
      <c r="C7548" s="4">
        <v>42653</v>
      </c>
      <c r="D7548" s="4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t="str">
        <f>IF(M7548=[1]People!$B$5,[1]People!$A$5,IF(M7548=[1]People!$B$4,[1]People!$A$4,IF(M7548=[1]People!$B$3,[1]People!$A$3,IF(M7548=[1]People!$B$2,[1]People!$A$2,0))))</f>
        <v>Kelly Williams</v>
      </c>
      <c r="W7548" t="str">
        <f>IFERROR(INDEX([1]Returns!A:A,MATCH(B7548,[1]Returns!B:B,0)),"No")</f>
        <v>No</v>
      </c>
    </row>
    <row r="7549" spans="1:23" x14ac:dyDescent="0.25">
      <c r="A7549" s="1">
        <v>7548</v>
      </c>
      <c r="B7549" t="s">
        <v>9536</v>
      </c>
      <c r="C7549" s="4">
        <v>42653</v>
      </c>
      <c r="D7549" s="4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t="str">
        <f>IF(M7549=[1]People!$B$5,[1]People!$A$5,IF(M7549=[1]People!$B$4,[1]People!$A$4,IF(M7549=[1]People!$B$3,[1]People!$A$3,IF(M7549=[1]People!$B$2,[1]People!$A$2,0))))</f>
        <v>Kelly Williams</v>
      </c>
      <c r="W7549" t="str">
        <f>IFERROR(INDEX([1]Returns!A:A,MATCH(B7549,[1]Returns!B:B,0)),"No")</f>
        <v>No</v>
      </c>
    </row>
    <row r="7550" spans="1:23" x14ac:dyDescent="0.25">
      <c r="A7550" s="1">
        <v>7549</v>
      </c>
      <c r="B7550" t="s">
        <v>9536</v>
      </c>
      <c r="C7550" s="4">
        <v>42653</v>
      </c>
      <c r="D7550" s="4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t="str">
        <f>IF(M7550=[1]People!$B$5,[1]People!$A$5,IF(M7550=[1]People!$B$4,[1]People!$A$4,IF(M7550=[1]People!$B$3,[1]People!$A$3,IF(M7550=[1]People!$B$2,[1]People!$A$2,0))))</f>
        <v>Kelly Williams</v>
      </c>
      <c r="W7550" t="str">
        <f>IFERROR(INDEX([1]Returns!A:A,MATCH(B7550,[1]Returns!B:B,0)),"No")</f>
        <v>No</v>
      </c>
    </row>
    <row r="7551" spans="1:23" x14ac:dyDescent="0.25">
      <c r="A7551" s="1">
        <v>7550</v>
      </c>
      <c r="B7551" t="s">
        <v>9539</v>
      </c>
      <c r="C7551" s="4">
        <v>43348</v>
      </c>
      <c r="D7551" s="4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t="str">
        <f>IF(M7551=[1]People!$B$5,[1]People!$A$5,IF(M7551=[1]People!$B$4,[1]People!$A$4,IF(M7551=[1]People!$B$3,[1]People!$A$3,IF(M7551=[1]People!$B$2,[1]People!$A$2,0))))</f>
        <v>Kelly Williams</v>
      </c>
      <c r="W7551" t="str">
        <f>IFERROR(INDEX([1]Returns!A:A,MATCH(B7551,[1]Returns!B:B,0)),"No")</f>
        <v>No</v>
      </c>
    </row>
    <row r="7552" spans="1:23" x14ac:dyDescent="0.25">
      <c r="A7552" s="1">
        <v>7551</v>
      </c>
      <c r="B7552" t="s">
        <v>9540</v>
      </c>
      <c r="C7552" s="4">
        <v>42694</v>
      </c>
      <c r="D7552" s="4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3">
        <v>0</v>
      </c>
      <c r="U7552" s="1">
        <v>17.37</v>
      </c>
      <c r="V7552" t="str">
        <f>IF(M7552=[1]People!$B$5,[1]People!$A$5,IF(M7552=[1]People!$B$4,[1]People!$A$4,IF(M7552=[1]People!$B$3,[1]People!$A$3,IF(M7552=[1]People!$B$2,[1]People!$A$2,0))))</f>
        <v>Chuck Magee</v>
      </c>
      <c r="W7552" t="str">
        <f>IFERROR(INDEX([1]Returns!A:A,MATCH(B7552,[1]Returns!B:B,0)),"No")</f>
        <v>No</v>
      </c>
    </row>
    <row r="7553" spans="1:23" x14ac:dyDescent="0.25">
      <c r="A7553" s="1">
        <v>7552</v>
      </c>
      <c r="B7553" t="s">
        <v>9540</v>
      </c>
      <c r="C7553" s="4">
        <v>42694</v>
      </c>
      <c r="D7553" s="4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3">
        <v>0</v>
      </c>
      <c r="U7553" s="1">
        <v>216.8244</v>
      </c>
      <c r="V7553" t="str">
        <f>IF(M7553=[1]People!$B$5,[1]People!$A$5,IF(M7553=[1]People!$B$4,[1]People!$A$4,IF(M7553=[1]People!$B$3,[1]People!$A$3,IF(M7553=[1]People!$B$2,[1]People!$A$2,0))))</f>
        <v>Chuck Magee</v>
      </c>
      <c r="W7553" t="str">
        <f>IFERROR(INDEX([1]Returns!A:A,MATCH(B7553,[1]Returns!B:B,0)),"No")</f>
        <v>No</v>
      </c>
    </row>
    <row r="7554" spans="1:23" x14ac:dyDescent="0.25">
      <c r="A7554" s="1">
        <v>7553</v>
      </c>
      <c r="B7554" t="s">
        <v>9540</v>
      </c>
      <c r="C7554" s="4">
        <v>42694</v>
      </c>
      <c r="D7554" s="4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3">
        <v>0.2</v>
      </c>
      <c r="U7554" s="1">
        <v>4.5359999999999996</v>
      </c>
      <c r="V7554" t="str">
        <f>IF(M7554=[1]People!$B$5,[1]People!$A$5,IF(M7554=[1]People!$B$4,[1]People!$A$4,IF(M7554=[1]People!$B$3,[1]People!$A$3,IF(M7554=[1]People!$B$2,[1]People!$A$2,0))))</f>
        <v>Chuck Magee</v>
      </c>
      <c r="W7554" t="str">
        <f>IFERROR(INDEX([1]Returns!A:A,MATCH(B7554,[1]Returns!B:B,0)),"No")</f>
        <v>No</v>
      </c>
    </row>
    <row r="7555" spans="1:23" x14ac:dyDescent="0.25">
      <c r="A7555" s="1">
        <v>7554</v>
      </c>
      <c r="B7555" t="s">
        <v>9540</v>
      </c>
      <c r="C7555" s="4">
        <v>42694</v>
      </c>
      <c r="D7555" s="4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3">
        <v>0</v>
      </c>
      <c r="U7555" s="1">
        <v>12.441600000000001</v>
      </c>
      <c r="V7555" t="str">
        <f>IF(M7555=[1]People!$B$5,[1]People!$A$5,IF(M7555=[1]People!$B$4,[1]People!$A$4,IF(M7555=[1]People!$B$3,[1]People!$A$3,IF(M7555=[1]People!$B$2,[1]People!$A$2,0))))</f>
        <v>Chuck Magee</v>
      </c>
      <c r="W7555" t="str">
        <f>IFERROR(INDEX([1]Returns!A:A,MATCH(B7555,[1]Returns!B:B,0)),"No")</f>
        <v>No</v>
      </c>
    </row>
    <row r="7556" spans="1:23" x14ac:dyDescent="0.25">
      <c r="A7556" s="1">
        <v>7555</v>
      </c>
      <c r="B7556" t="s">
        <v>9541</v>
      </c>
      <c r="C7556" s="4">
        <v>42500</v>
      </c>
      <c r="D7556" s="4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t="str">
        <f>IF(M7556=[1]People!$B$5,[1]People!$A$5,IF(M7556=[1]People!$B$4,[1]People!$A$4,IF(M7556=[1]People!$B$3,[1]People!$A$3,IF(M7556=[1]People!$B$2,[1]People!$A$2,0))))</f>
        <v>Chuck Magee</v>
      </c>
      <c r="W7556" t="str">
        <f>IFERROR(INDEX([1]Returns!A:A,MATCH(B7556,[1]Returns!B:B,0)),"No")</f>
        <v>No</v>
      </c>
    </row>
    <row r="7557" spans="1:23" x14ac:dyDescent="0.25">
      <c r="A7557" s="1">
        <v>7556</v>
      </c>
      <c r="B7557" t="s">
        <v>9541</v>
      </c>
      <c r="C7557" s="4">
        <v>42500</v>
      </c>
      <c r="D7557" s="4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3">
        <v>0.2</v>
      </c>
      <c r="U7557" s="1">
        <v>5.3010000000000002</v>
      </c>
      <c r="V7557" t="str">
        <f>IF(M7557=[1]People!$B$5,[1]People!$A$5,IF(M7557=[1]People!$B$4,[1]People!$A$4,IF(M7557=[1]People!$B$3,[1]People!$A$3,IF(M7557=[1]People!$B$2,[1]People!$A$2,0))))</f>
        <v>Chuck Magee</v>
      </c>
      <c r="W7557" t="str">
        <f>IFERROR(INDEX([1]Returns!A:A,MATCH(B7557,[1]Returns!B:B,0)),"No")</f>
        <v>No</v>
      </c>
    </row>
    <row r="7558" spans="1:23" x14ac:dyDescent="0.25">
      <c r="A7558" s="1">
        <v>7557</v>
      </c>
      <c r="B7558" t="s">
        <v>9542</v>
      </c>
      <c r="C7558" s="4">
        <v>43796</v>
      </c>
      <c r="D7558" s="4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3">
        <v>0</v>
      </c>
      <c r="U7558" s="1">
        <v>72.808799999999991</v>
      </c>
      <c r="V7558" t="str">
        <f>IF(M7558=[1]People!$B$5,[1]People!$A$5,IF(M7558=[1]People!$B$4,[1]People!$A$4,IF(M7558=[1]People!$B$3,[1]People!$A$3,IF(M7558=[1]People!$B$2,[1]People!$A$2,0))))</f>
        <v>Kelly Williams</v>
      </c>
      <c r="W7558" t="str">
        <f>IFERROR(INDEX([1]Returns!A:A,MATCH(B7558,[1]Returns!B:B,0)),"No")</f>
        <v>No</v>
      </c>
    </row>
    <row r="7559" spans="1:23" x14ac:dyDescent="0.25">
      <c r="A7559" s="1">
        <v>7558</v>
      </c>
      <c r="B7559" t="s">
        <v>9542</v>
      </c>
      <c r="C7559" s="4">
        <v>43796</v>
      </c>
      <c r="D7559" s="4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t="str">
        <f>IF(M7559=[1]People!$B$5,[1]People!$A$5,IF(M7559=[1]People!$B$4,[1]People!$A$4,IF(M7559=[1]People!$B$3,[1]People!$A$3,IF(M7559=[1]People!$B$2,[1]People!$A$2,0))))</f>
        <v>Kelly Williams</v>
      </c>
      <c r="W7559" t="str">
        <f>IFERROR(INDEX([1]Returns!A:A,MATCH(B7559,[1]Returns!B:B,0)),"No")</f>
        <v>No</v>
      </c>
    </row>
    <row r="7560" spans="1:23" x14ac:dyDescent="0.25">
      <c r="A7560" s="1">
        <v>7559</v>
      </c>
      <c r="B7560" t="s">
        <v>9543</v>
      </c>
      <c r="C7560" s="4">
        <v>42675</v>
      </c>
      <c r="D7560" s="4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t="str">
        <f>IF(M7560=[1]People!$B$5,[1]People!$A$5,IF(M7560=[1]People!$B$4,[1]People!$A$4,IF(M7560=[1]People!$B$3,[1]People!$A$3,IF(M7560=[1]People!$B$2,[1]People!$A$2,0))))</f>
        <v>Chuck Magee</v>
      </c>
      <c r="W7560" t="str">
        <f>IFERROR(INDEX([1]Returns!A:A,MATCH(B7560,[1]Returns!B:B,0)),"No")</f>
        <v>No</v>
      </c>
    </row>
    <row r="7561" spans="1:23" x14ac:dyDescent="0.25">
      <c r="A7561" s="1">
        <v>7560</v>
      </c>
      <c r="B7561" t="s">
        <v>9543</v>
      </c>
      <c r="C7561" s="4">
        <v>42675</v>
      </c>
      <c r="D7561" s="4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3">
        <v>0</v>
      </c>
      <c r="U7561" s="1">
        <v>82.290599999999998</v>
      </c>
      <c r="V7561" t="str">
        <f>IF(M7561=[1]People!$B$5,[1]People!$A$5,IF(M7561=[1]People!$B$4,[1]People!$A$4,IF(M7561=[1]People!$B$3,[1]People!$A$3,IF(M7561=[1]People!$B$2,[1]People!$A$2,0))))</f>
        <v>Chuck Magee</v>
      </c>
      <c r="W7561" t="str">
        <f>IFERROR(INDEX([1]Returns!A:A,MATCH(B7561,[1]Returns!B:B,0)),"No")</f>
        <v>No</v>
      </c>
    </row>
    <row r="7562" spans="1:23" x14ac:dyDescent="0.25">
      <c r="A7562" s="1">
        <v>7561</v>
      </c>
      <c r="B7562" t="s">
        <v>9543</v>
      </c>
      <c r="C7562" s="4">
        <v>42675</v>
      </c>
      <c r="D7562" s="4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3">
        <v>0</v>
      </c>
      <c r="U7562" s="1">
        <v>9.8207999999999984</v>
      </c>
      <c r="V7562" t="str">
        <f>IF(M7562=[1]People!$B$5,[1]People!$A$5,IF(M7562=[1]People!$B$4,[1]People!$A$4,IF(M7562=[1]People!$B$3,[1]People!$A$3,IF(M7562=[1]People!$B$2,[1]People!$A$2,0))))</f>
        <v>Chuck Magee</v>
      </c>
      <c r="W7562" t="str">
        <f>IFERROR(INDEX([1]Returns!A:A,MATCH(B7562,[1]Returns!B:B,0)),"No")</f>
        <v>No</v>
      </c>
    </row>
    <row r="7563" spans="1:23" x14ac:dyDescent="0.25">
      <c r="A7563" s="1">
        <v>7562</v>
      </c>
      <c r="B7563" t="s">
        <v>9544</v>
      </c>
      <c r="C7563" s="4">
        <v>43464</v>
      </c>
      <c r="D7563" s="4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3">
        <v>0.3</v>
      </c>
      <c r="U7563" s="1">
        <v>0</v>
      </c>
      <c r="V7563" t="str">
        <f>IF(M7563=[1]People!$B$5,[1]People!$A$5,IF(M7563=[1]People!$B$4,[1]People!$A$4,IF(M7563=[1]People!$B$3,[1]People!$A$3,IF(M7563=[1]People!$B$2,[1]People!$A$2,0))))</f>
        <v>Chuck Magee</v>
      </c>
      <c r="W7563" t="str">
        <f>IFERROR(INDEX([1]Returns!A:A,MATCH(B7563,[1]Returns!B:B,0)),"No")</f>
        <v>No</v>
      </c>
    </row>
    <row r="7564" spans="1:23" x14ac:dyDescent="0.25">
      <c r="A7564" s="1">
        <v>7563</v>
      </c>
      <c r="B7564" t="s">
        <v>9545</v>
      </c>
      <c r="C7564" s="4">
        <v>43346</v>
      </c>
      <c r="D7564" s="4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3">
        <v>0.3</v>
      </c>
      <c r="U7564" s="1">
        <v>0</v>
      </c>
      <c r="V7564" t="str">
        <f>IF(M7564=[1]People!$B$5,[1]People!$A$5,IF(M7564=[1]People!$B$4,[1]People!$A$4,IF(M7564=[1]People!$B$3,[1]People!$A$3,IF(M7564=[1]People!$B$2,[1]People!$A$2,0))))</f>
        <v>Kelly Williams</v>
      </c>
      <c r="W7564" t="str">
        <f>IFERROR(INDEX([1]Returns!A:A,MATCH(B7564,[1]Returns!B:B,0)),"No")</f>
        <v>No</v>
      </c>
    </row>
    <row r="7565" spans="1:23" x14ac:dyDescent="0.25">
      <c r="A7565" s="1">
        <v>7564</v>
      </c>
      <c r="B7565" t="s">
        <v>9546</v>
      </c>
      <c r="C7565" s="4">
        <v>43743</v>
      </c>
      <c r="D7565" s="4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5">
        <v>63.824000000000005</v>
      </c>
      <c r="S7565" s="1">
        <v>2</v>
      </c>
      <c r="T7565" s="3">
        <v>0.2</v>
      </c>
      <c r="U7565" s="1">
        <v>13.562599999999998</v>
      </c>
      <c r="V7565" t="str">
        <f>IF(M7565=[1]People!$B$5,[1]People!$A$5,IF(M7565=[1]People!$B$4,[1]People!$A$4,IF(M7565=[1]People!$B$3,[1]People!$A$3,IF(M7565=[1]People!$B$2,[1]People!$A$2,0))))</f>
        <v>Anna Andreadi</v>
      </c>
      <c r="W7565" t="str">
        <f>IFERROR(INDEX([1]Returns!A:A,MATCH(B7565,[1]Returns!B:B,0)),"No")</f>
        <v>No</v>
      </c>
    </row>
    <row r="7566" spans="1:23" x14ac:dyDescent="0.25">
      <c r="A7566" s="1">
        <v>7565</v>
      </c>
      <c r="B7566" t="s">
        <v>9547</v>
      </c>
      <c r="C7566" s="4">
        <v>43130</v>
      </c>
      <c r="D7566" s="4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5">
        <v>435.16800000000006</v>
      </c>
      <c r="S7566" s="1">
        <v>4</v>
      </c>
      <c r="T7566" s="3">
        <v>0.2</v>
      </c>
      <c r="U7566" s="1">
        <v>-59.835600000000042</v>
      </c>
      <c r="V7566" t="str">
        <f>IF(M7566=[1]People!$B$5,[1]People!$A$5,IF(M7566=[1]People!$B$4,[1]People!$A$4,IF(M7566=[1]People!$B$3,[1]People!$A$3,IF(M7566=[1]People!$B$2,[1]People!$A$2,0))))</f>
        <v>Anna Andreadi</v>
      </c>
      <c r="W7566" t="str">
        <f>IFERROR(INDEX([1]Returns!A:A,MATCH(B7566,[1]Returns!B:B,0)),"No")</f>
        <v>No</v>
      </c>
    </row>
    <row r="7567" spans="1:23" x14ac:dyDescent="0.25">
      <c r="A7567" s="1">
        <v>7566</v>
      </c>
      <c r="B7567" t="s">
        <v>9547</v>
      </c>
      <c r="C7567" s="4">
        <v>43130</v>
      </c>
      <c r="D7567" s="4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5">
        <v>48.58</v>
      </c>
      <c r="S7567" s="1">
        <v>1</v>
      </c>
      <c r="T7567" s="3">
        <v>0</v>
      </c>
      <c r="U7567" s="1">
        <v>7.7728000000000037</v>
      </c>
      <c r="V7567" t="str">
        <f>IF(M7567=[1]People!$B$5,[1]People!$A$5,IF(M7567=[1]People!$B$4,[1]People!$A$4,IF(M7567=[1]People!$B$3,[1]People!$A$3,IF(M7567=[1]People!$B$2,[1]People!$A$2,0))))</f>
        <v>Anna Andreadi</v>
      </c>
      <c r="W7567" t="str">
        <f>IFERROR(INDEX([1]Returns!A:A,MATCH(B7567,[1]Returns!B:B,0)),"No")</f>
        <v>No</v>
      </c>
    </row>
    <row r="7568" spans="1:23" x14ac:dyDescent="0.25">
      <c r="A7568" s="1">
        <v>7567</v>
      </c>
      <c r="B7568" t="s">
        <v>9548</v>
      </c>
      <c r="C7568" s="4">
        <v>43576</v>
      </c>
      <c r="D7568" s="4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t="str">
        <f>IF(M7568=[1]People!$B$5,[1]People!$A$5,IF(M7568=[1]People!$B$4,[1]People!$A$4,IF(M7568=[1]People!$B$3,[1]People!$A$3,IF(M7568=[1]People!$B$2,[1]People!$A$2,0))))</f>
        <v>Kelly Williams</v>
      </c>
      <c r="W7568" t="str">
        <f>IFERROR(INDEX([1]Returns!A:A,MATCH(B7568,[1]Returns!B:B,0)),"No")</f>
        <v>No</v>
      </c>
    </row>
    <row r="7569" spans="1:23" x14ac:dyDescent="0.25">
      <c r="A7569" s="1">
        <v>7568</v>
      </c>
      <c r="B7569" t="s">
        <v>9548</v>
      </c>
      <c r="C7569" s="4">
        <v>43576</v>
      </c>
      <c r="D7569" s="4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t="str">
        <f>IF(M7569=[1]People!$B$5,[1]People!$A$5,IF(M7569=[1]People!$B$4,[1]People!$A$4,IF(M7569=[1]People!$B$3,[1]People!$A$3,IF(M7569=[1]People!$B$2,[1]People!$A$2,0))))</f>
        <v>Kelly Williams</v>
      </c>
      <c r="W7569" t="str">
        <f>IFERROR(INDEX([1]Returns!A:A,MATCH(B7569,[1]Returns!B:B,0)),"No")</f>
        <v>No</v>
      </c>
    </row>
    <row r="7570" spans="1:23" x14ac:dyDescent="0.25">
      <c r="A7570" s="1">
        <v>7569</v>
      </c>
      <c r="B7570" t="s">
        <v>9549</v>
      </c>
      <c r="C7570" s="4">
        <v>42709</v>
      </c>
      <c r="D7570" s="4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5">
        <v>26.46</v>
      </c>
      <c r="S7570" s="1">
        <v>9</v>
      </c>
      <c r="T7570" s="3">
        <v>0</v>
      </c>
      <c r="U7570" s="1">
        <v>11.907</v>
      </c>
      <c r="V7570" t="str">
        <f>IF(M7570=[1]People!$B$5,[1]People!$A$5,IF(M7570=[1]People!$B$4,[1]People!$A$4,IF(M7570=[1]People!$B$3,[1]People!$A$3,IF(M7570=[1]People!$B$2,[1]People!$A$2,0))))</f>
        <v>Anna Andreadi</v>
      </c>
      <c r="W7570" t="str">
        <f>IFERROR(INDEX([1]Returns!A:A,MATCH(B7570,[1]Returns!B:B,0)),"No")</f>
        <v>No</v>
      </c>
    </row>
    <row r="7571" spans="1:23" x14ac:dyDescent="0.25">
      <c r="A7571" s="1">
        <v>7570</v>
      </c>
      <c r="B7571" t="s">
        <v>9549</v>
      </c>
      <c r="C7571" s="4">
        <v>42709</v>
      </c>
      <c r="D7571" s="4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5">
        <v>49.12</v>
      </c>
      <c r="S7571" s="1">
        <v>4</v>
      </c>
      <c r="T7571" s="3">
        <v>0</v>
      </c>
      <c r="U7571" s="1">
        <v>23.086399999999998</v>
      </c>
      <c r="V7571" t="str">
        <f>IF(M7571=[1]People!$B$5,[1]People!$A$5,IF(M7571=[1]People!$B$4,[1]People!$A$4,IF(M7571=[1]People!$B$3,[1]People!$A$3,IF(M7571=[1]People!$B$2,[1]People!$A$2,0))))</f>
        <v>Anna Andreadi</v>
      </c>
      <c r="W7571" t="str">
        <f>IFERROR(INDEX([1]Returns!A:A,MATCH(B7571,[1]Returns!B:B,0)),"No")</f>
        <v>No</v>
      </c>
    </row>
    <row r="7572" spans="1:23" x14ac:dyDescent="0.25">
      <c r="A7572" s="1">
        <v>7571</v>
      </c>
      <c r="B7572" t="s">
        <v>9549</v>
      </c>
      <c r="C7572" s="4">
        <v>42709</v>
      </c>
      <c r="D7572" s="4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5">
        <v>15</v>
      </c>
      <c r="S7572" s="1">
        <v>3</v>
      </c>
      <c r="T7572" s="3">
        <v>0</v>
      </c>
      <c r="U7572" s="1">
        <v>7.1999999999999993</v>
      </c>
      <c r="V7572" t="str">
        <f>IF(M7572=[1]People!$B$5,[1]People!$A$5,IF(M7572=[1]People!$B$4,[1]People!$A$4,IF(M7572=[1]People!$B$3,[1]People!$A$3,IF(M7572=[1]People!$B$2,[1]People!$A$2,0))))</f>
        <v>Anna Andreadi</v>
      </c>
      <c r="W7572" t="str">
        <f>IFERROR(INDEX([1]Returns!A:A,MATCH(B7572,[1]Returns!B:B,0)),"No")</f>
        <v>No</v>
      </c>
    </row>
    <row r="7573" spans="1:23" x14ac:dyDescent="0.25">
      <c r="A7573" s="1">
        <v>7572</v>
      </c>
      <c r="B7573" t="s">
        <v>9550</v>
      </c>
      <c r="C7573" s="4">
        <v>42664</v>
      </c>
      <c r="D7573" s="4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3">
        <v>0</v>
      </c>
      <c r="U7573" s="1">
        <v>9.7349999999999781</v>
      </c>
      <c r="V7573" t="str">
        <f>IF(M7573=[1]People!$B$5,[1]People!$A$5,IF(M7573=[1]People!$B$4,[1]People!$A$4,IF(M7573=[1]People!$B$3,[1]People!$A$3,IF(M7573=[1]People!$B$2,[1]People!$A$2,0))))</f>
        <v>Cassandra Brandow</v>
      </c>
      <c r="W7573" t="str">
        <f>IFERROR(INDEX([1]Returns!A:A,MATCH(B7573,[1]Returns!B:B,0)),"No")</f>
        <v>No</v>
      </c>
    </row>
    <row r="7574" spans="1:23" x14ac:dyDescent="0.25">
      <c r="A7574" s="1">
        <v>7573</v>
      </c>
      <c r="B7574" t="s">
        <v>9550</v>
      </c>
      <c r="C7574" s="4">
        <v>42664</v>
      </c>
      <c r="D7574" s="4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t="str">
        <f>IF(M7574=[1]People!$B$5,[1]People!$A$5,IF(M7574=[1]People!$B$4,[1]People!$A$4,IF(M7574=[1]People!$B$3,[1]People!$A$3,IF(M7574=[1]People!$B$2,[1]People!$A$2,0))))</f>
        <v>Cassandra Brandow</v>
      </c>
      <c r="W7574" t="str">
        <f>IFERROR(INDEX([1]Returns!A:A,MATCH(B7574,[1]Returns!B:B,0)),"No")</f>
        <v>No</v>
      </c>
    </row>
    <row r="7575" spans="1:23" x14ac:dyDescent="0.25">
      <c r="A7575" s="1">
        <v>7574</v>
      </c>
      <c r="B7575" t="s">
        <v>9550</v>
      </c>
      <c r="C7575" s="4">
        <v>42664</v>
      </c>
      <c r="D7575" s="4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3">
        <v>0</v>
      </c>
      <c r="U7575" s="1">
        <v>0.88039999999999985</v>
      </c>
      <c r="V7575" t="str">
        <f>IF(M7575=[1]People!$B$5,[1]People!$A$5,IF(M7575=[1]People!$B$4,[1]People!$A$4,IF(M7575=[1]People!$B$3,[1]People!$A$3,IF(M7575=[1]People!$B$2,[1]People!$A$2,0))))</f>
        <v>Cassandra Brandow</v>
      </c>
      <c r="W7575" t="str">
        <f>IFERROR(INDEX([1]Returns!A:A,MATCH(B7575,[1]Returns!B:B,0)),"No")</f>
        <v>No</v>
      </c>
    </row>
    <row r="7576" spans="1:23" x14ac:dyDescent="0.25">
      <c r="A7576" s="1">
        <v>7575</v>
      </c>
      <c r="B7576" t="s">
        <v>9551</v>
      </c>
      <c r="C7576" s="4">
        <v>43077</v>
      </c>
      <c r="D7576" s="4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5">
        <v>221.96</v>
      </c>
      <c r="S7576" s="1">
        <v>2</v>
      </c>
      <c r="T7576" s="3">
        <v>0</v>
      </c>
      <c r="U7576" s="1">
        <v>4.4391999999999996</v>
      </c>
      <c r="V7576" t="str">
        <f>IF(M7576=[1]People!$B$5,[1]People!$A$5,IF(M7576=[1]People!$B$4,[1]People!$A$4,IF(M7576=[1]People!$B$3,[1]People!$A$3,IF(M7576=[1]People!$B$2,[1]People!$A$2,0))))</f>
        <v>Anna Andreadi</v>
      </c>
      <c r="W7576" t="str">
        <f>IFERROR(INDEX([1]Returns!A:A,MATCH(B7576,[1]Returns!B:B,0)),"No")</f>
        <v>No</v>
      </c>
    </row>
    <row r="7577" spans="1:23" x14ac:dyDescent="0.25">
      <c r="A7577" s="1">
        <v>7576</v>
      </c>
      <c r="B7577" t="s">
        <v>9551</v>
      </c>
      <c r="C7577" s="4">
        <v>43077</v>
      </c>
      <c r="D7577" s="4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5">
        <v>236</v>
      </c>
      <c r="S7577" s="1">
        <v>4</v>
      </c>
      <c r="T7577" s="3">
        <v>0</v>
      </c>
      <c r="U7577" s="1">
        <v>40.119999999999976</v>
      </c>
      <c r="V7577" t="str">
        <f>IF(M7577=[1]People!$B$5,[1]People!$A$5,IF(M7577=[1]People!$B$4,[1]People!$A$4,IF(M7577=[1]People!$B$3,[1]People!$A$3,IF(M7577=[1]People!$B$2,[1]People!$A$2,0))))</f>
        <v>Anna Andreadi</v>
      </c>
      <c r="W7577" t="str">
        <f>IFERROR(INDEX([1]Returns!A:A,MATCH(B7577,[1]Returns!B:B,0)),"No")</f>
        <v>No</v>
      </c>
    </row>
    <row r="7578" spans="1:23" x14ac:dyDescent="0.25">
      <c r="A7578" s="1">
        <v>7577</v>
      </c>
      <c r="B7578" t="s">
        <v>9552</v>
      </c>
      <c r="C7578" s="4">
        <v>42676</v>
      </c>
      <c r="D7578" s="4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5">
        <v>41.94</v>
      </c>
      <c r="S7578" s="1">
        <v>2</v>
      </c>
      <c r="T7578" s="3">
        <v>0</v>
      </c>
      <c r="U7578" s="1">
        <v>15.098399999999998</v>
      </c>
      <c r="V7578" t="str">
        <f>IF(M7578=[1]People!$B$5,[1]People!$A$5,IF(M7578=[1]People!$B$4,[1]People!$A$4,IF(M7578=[1]People!$B$3,[1]People!$A$3,IF(M7578=[1]People!$B$2,[1]People!$A$2,0))))</f>
        <v>Anna Andreadi</v>
      </c>
      <c r="W7578" t="str">
        <f>IFERROR(INDEX([1]Returns!A:A,MATCH(B7578,[1]Returns!B:B,0)),"No")</f>
        <v>Yes</v>
      </c>
    </row>
    <row r="7579" spans="1:23" x14ac:dyDescent="0.25">
      <c r="A7579" s="1">
        <v>7578</v>
      </c>
      <c r="B7579" t="s">
        <v>9552</v>
      </c>
      <c r="C7579" s="4">
        <v>42676</v>
      </c>
      <c r="D7579" s="4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5">
        <v>52.792000000000002</v>
      </c>
      <c r="S7579" s="1">
        <v>1</v>
      </c>
      <c r="T7579" s="3">
        <v>0.2</v>
      </c>
      <c r="U7579" s="1">
        <v>4.6193000000000026</v>
      </c>
      <c r="V7579" t="str">
        <f>IF(M7579=[1]People!$B$5,[1]People!$A$5,IF(M7579=[1]People!$B$4,[1]People!$A$4,IF(M7579=[1]People!$B$3,[1]People!$A$3,IF(M7579=[1]People!$B$2,[1]People!$A$2,0))))</f>
        <v>Anna Andreadi</v>
      </c>
      <c r="W7579" t="str">
        <f>IFERROR(INDEX([1]Returns!A:A,MATCH(B7579,[1]Returns!B:B,0)),"No")</f>
        <v>Yes</v>
      </c>
    </row>
    <row r="7580" spans="1:23" x14ac:dyDescent="0.25">
      <c r="A7580" s="1">
        <v>7579</v>
      </c>
      <c r="B7580" t="s">
        <v>9553</v>
      </c>
      <c r="C7580" s="4">
        <v>43452</v>
      </c>
      <c r="D7580" s="4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t="str">
        <f>IF(M7580=[1]People!$B$5,[1]People!$A$5,IF(M7580=[1]People!$B$4,[1]People!$A$4,IF(M7580=[1]People!$B$3,[1]People!$A$3,IF(M7580=[1]People!$B$2,[1]People!$A$2,0))))</f>
        <v>Kelly Williams</v>
      </c>
      <c r="W7580" t="str">
        <f>IFERROR(INDEX([1]Returns!A:A,MATCH(B7580,[1]Returns!B:B,0)),"No")</f>
        <v>No</v>
      </c>
    </row>
    <row r="7581" spans="1:23" x14ac:dyDescent="0.25">
      <c r="A7581" s="1">
        <v>7580</v>
      </c>
      <c r="B7581" t="s">
        <v>9554</v>
      </c>
      <c r="C7581" s="4">
        <v>43062</v>
      </c>
      <c r="D7581" s="4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3">
        <v>0</v>
      </c>
      <c r="U7581" s="1">
        <v>735.03359999999998</v>
      </c>
      <c r="V7581" t="str">
        <f>IF(M7581=[1]People!$B$5,[1]People!$A$5,IF(M7581=[1]People!$B$4,[1]People!$A$4,IF(M7581=[1]People!$B$3,[1]People!$A$3,IF(M7581=[1]People!$B$2,[1]People!$A$2,0))))</f>
        <v>Chuck Magee</v>
      </c>
      <c r="W7581" t="str">
        <f>IFERROR(INDEX([1]Returns!A:A,MATCH(B7581,[1]Returns!B:B,0)),"No")</f>
        <v>No</v>
      </c>
    </row>
    <row r="7582" spans="1:23" x14ac:dyDescent="0.25">
      <c r="A7582" s="1">
        <v>7581</v>
      </c>
      <c r="B7582" t="s">
        <v>9554</v>
      </c>
      <c r="C7582" s="4">
        <v>43062</v>
      </c>
      <c r="D7582" s="4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t="str">
        <f>IF(M7582=[1]People!$B$5,[1]People!$A$5,IF(M7582=[1]People!$B$4,[1]People!$A$4,IF(M7582=[1]People!$B$3,[1]People!$A$3,IF(M7582=[1]People!$B$2,[1]People!$A$2,0))))</f>
        <v>Chuck Magee</v>
      </c>
      <c r="W7582" t="str">
        <f>IFERROR(INDEX([1]Returns!A:A,MATCH(B7582,[1]Returns!B:B,0)),"No")</f>
        <v>No</v>
      </c>
    </row>
    <row r="7583" spans="1:23" x14ac:dyDescent="0.25">
      <c r="A7583" s="1">
        <v>7582</v>
      </c>
      <c r="B7583" t="s">
        <v>9555</v>
      </c>
      <c r="C7583" s="4">
        <v>42960</v>
      </c>
      <c r="D7583" s="4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t="str">
        <f>IF(M7583=[1]People!$B$5,[1]People!$A$5,IF(M7583=[1]People!$B$4,[1]People!$A$4,IF(M7583=[1]People!$B$3,[1]People!$A$3,IF(M7583=[1]People!$B$2,[1]People!$A$2,0))))</f>
        <v>Chuck Magee</v>
      </c>
      <c r="W7583" t="str">
        <f>IFERROR(INDEX([1]Returns!A:A,MATCH(B7583,[1]Returns!B:B,0)),"No")</f>
        <v>No</v>
      </c>
    </row>
    <row r="7584" spans="1:23" x14ac:dyDescent="0.25">
      <c r="A7584" s="1">
        <v>7583</v>
      </c>
      <c r="B7584" t="s">
        <v>9556</v>
      </c>
      <c r="C7584" s="4">
        <v>42841</v>
      </c>
      <c r="D7584" s="4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t="str">
        <f>IF(M7584=[1]People!$B$5,[1]People!$A$5,IF(M7584=[1]People!$B$4,[1]People!$A$4,IF(M7584=[1]People!$B$3,[1]People!$A$3,IF(M7584=[1]People!$B$2,[1]People!$A$2,0))))</f>
        <v>Chuck Magee</v>
      </c>
      <c r="W7584" t="str">
        <f>IFERROR(INDEX([1]Returns!A:A,MATCH(B7584,[1]Returns!B:B,0)),"No")</f>
        <v>No</v>
      </c>
    </row>
    <row r="7585" spans="1:23" x14ac:dyDescent="0.25">
      <c r="A7585" s="1">
        <v>7584</v>
      </c>
      <c r="B7585" t="s">
        <v>9557</v>
      </c>
      <c r="C7585" s="4">
        <v>42450</v>
      </c>
      <c r="D7585" s="4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t="str">
        <f>IF(M7585=[1]People!$B$5,[1]People!$A$5,IF(M7585=[1]People!$B$4,[1]People!$A$4,IF(M7585=[1]People!$B$3,[1]People!$A$3,IF(M7585=[1]People!$B$2,[1]People!$A$2,0))))</f>
        <v>Cassandra Brandow</v>
      </c>
      <c r="W7585" t="str">
        <f>IFERROR(INDEX([1]Returns!A:A,MATCH(B7585,[1]Returns!B:B,0)),"No")</f>
        <v>No</v>
      </c>
    </row>
    <row r="7586" spans="1:23" x14ac:dyDescent="0.25">
      <c r="A7586" s="1">
        <v>7585</v>
      </c>
      <c r="B7586" t="s">
        <v>9557</v>
      </c>
      <c r="C7586" s="4">
        <v>42450</v>
      </c>
      <c r="D7586" s="4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t="str">
        <f>IF(M7586=[1]People!$B$5,[1]People!$A$5,IF(M7586=[1]People!$B$4,[1]People!$A$4,IF(M7586=[1]People!$B$3,[1]People!$A$3,IF(M7586=[1]People!$B$2,[1]People!$A$2,0))))</f>
        <v>Cassandra Brandow</v>
      </c>
      <c r="W7586" t="str">
        <f>IFERROR(INDEX([1]Returns!A:A,MATCH(B7586,[1]Returns!B:B,0)),"No")</f>
        <v>No</v>
      </c>
    </row>
    <row r="7587" spans="1:23" x14ac:dyDescent="0.25">
      <c r="A7587" s="1">
        <v>7586</v>
      </c>
      <c r="B7587" t="s">
        <v>9557</v>
      </c>
      <c r="C7587" s="4">
        <v>42450</v>
      </c>
      <c r="D7587" s="4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3">
        <v>0</v>
      </c>
      <c r="U7587" s="1">
        <v>60.255300000000005</v>
      </c>
      <c r="V7587" t="str">
        <f>IF(M7587=[1]People!$B$5,[1]People!$A$5,IF(M7587=[1]People!$B$4,[1]People!$A$4,IF(M7587=[1]People!$B$3,[1]People!$A$3,IF(M7587=[1]People!$B$2,[1]People!$A$2,0))))</f>
        <v>Cassandra Brandow</v>
      </c>
      <c r="W7587" t="str">
        <f>IFERROR(INDEX([1]Returns!A:A,MATCH(B7587,[1]Returns!B:B,0)),"No")</f>
        <v>No</v>
      </c>
    </row>
    <row r="7588" spans="1:23" x14ac:dyDescent="0.25">
      <c r="A7588" s="1">
        <v>7587</v>
      </c>
      <c r="B7588" t="s">
        <v>9557</v>
      </c>
      <c r="C7588" s="4">
        <v>42450</v>
      </c>
      <c r="D7588" s="4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3">
        <v>0</v>
      </c>
      <c r="U7588" s="1">
        <v>2.702799999999999</v>
      </c>
      <c r="V7588" t="str">
        <f>IF(M7588=[1]People!$B$5,[1]People!$A$5,IF(M7588=[1]People!$B$4,[1]People!$A$4,IF(M7588=[1]People!$B$3,[1]People!$A$3,IF(M7588=[1]People!$B$2,[1]People!$A$2,0))))</f>
        <v>Cassandra Brandow</v>
      </c>
      <c r="W7588" t="str">
        <f>IFERROR(INDEX([1]Returns!A:A,MATCH(B7588,[1]Returns!B:B,0)),"No")</f>
        <v>No</v>
      </c>
    </row>
    <row r="7589" spans="1:23" x14ac:dyDescent="0.25">
      <c r="A7589" s="1">
        <v>7588</v>
      </c>
      <c r="B7589" t="s">
        <v>9557</v>
      </c>
      <c r="C7589" s="4">
        <v>42450</v>
      </c>
      <c r="D7589" s="4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3">
        <v>0</v>
      </c>
      <c r="U7589" s="1">
        <v>59.011199999999988</v>
      </c>
      <c r="V7589" t="str">
        <f>IF(M7589=[1]People!$B$5,[1]People!$A$5,IF(M7589=[1]People!$B$4,[1]People!$A$4,IF(M7589=[1]People!$B$3,[1]People!$A$3,IF(M7589=[1]People!$B$2,[1]People!$A$2,0))))</f>
        <v>Cassandra Brandow</v>
      </c>
      <c r="W7589" t="str">
        <f>IFERROR(INDEX([1]Returns!A:A,MATCH(B7589,[1]Returns!B:B,0)),"No")</f>
        <v>No</v>
      </c>
    </row>
    <row r="7590" spans="1:23" x14ac:dyDescent="0.25">
      <c r="A7590" s="1">
        <v>7589</v>
      </c>
      <c r="B7590" t="s">
        <v>9558</v>
      </c>
      <c r="C7590" s="4">
        <v>43785</v>
      </c>
      <c r="D7590" s="4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5">
        <v>17.309999999999999</v>
      </c>
      <c r="S7590" s="1">
        <v>3</v>
      </c>
      <c r="T7590" s="3">
        <v>0</v>
      </c>
      <c r="U7590" s="1">
        <v>5.1929999999999996</v>
      </c>
      <c r="V7590" t="str">
        <f>IF(M7590=[1]People!$B$5,[1]People!$A$5,IF(M7590=[1]People!$B$4,[1]People!$A$4,IF(M7590=[1]People!$B$3,[1]People!$A$3,IF(M7590=[1]People!$B$2,[1]People!$A$2,0))))</f>
        <v>Anna Andreadi</v>
      </c>
      <c r="W7590" t="str">
        <f>IFERROR(INDEX([1]Returns!A:A,MATCH(B7590,[1]Returns!B:B,0)),"No")</f>
        <v>No</v>
      </c>
    </row>
    <row r="7591" spans="1:23" x14ac:dyDescent="0.25">
      <c r="A7591" s="1">
        <v>7590</v>
      </c>
      <c r="B7591" t="s">
        <v>9559</v>
      </c>
      <c r="C7591" s="4">
        <v>43003</v>
      </c>
      <c r="D7591" s="4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3">
        <v>0.2</v>
      </c>
      <c r="U7591" s="1">
        <v>12.874400000000001</v>
      </c>
      <c r="V7591" t="str">
        <f>IF(M7591=[1]People!$B$5,[1]People!$A$5,IF(M7591=[1]People!$B$4,[1]People!$A$4,IF(M7591=[1]People!$B$3,[1]People!$A$3,IF(M7591=[1]People!$B$2,[1]People!$A$2,0))))</f>
        <v>Kelly Williams</v>
      </c>
      <c r="W7591" t="str">
        <f>IFERROR(INDEX([1]Returns!A:A,MATCH(B7591,[1]Returns!B:B,0)),"No")</f>
        <v>No</v>
      </c>
    </row>
    <row r="7592" spans="1:23" x14ac:dyDescent="0.25">
      <c r="A7592" s="1">
        <v>7591</v>
      </c>
      <c r="B7592" t="s">
        <v>9560</v>
      </c>
      <c r="C7592" s="4">
        <v>43348</v>
      </c>
      <c r="D7592" s="4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t="str">
        <f>IF(M7592=[1]People!$B$5,[1]People!$A$5,IF(M7592=[1]People!$B$4,[1]People!$A$4,IF(M7592=[1]People!$B$3,[1]People!$A$3,IF(M7592=[1]People!$B$2,[1]People!$A$2,0))))</f>
        <v>Chuck Magee</v>
      </c>
      <c r="W7592" t="str">
        <f>IFERROR(INDEX([1]Returns!A:A,MATCH(B7592,[1]Returns!B:B,0)),"No")</f>
        <v>No</v>
      </c>
    </row>
    <row r="7593" spans="1:23" x14ac:dyDescent="0.25">
      <c r="A7593" s="1">
        <v>7592</v>
      </c>
      <c r="B7593" t="s">
        <v>9560</v>
      </c>
      <c r="C7593" s="4">
        <v>43348</v>
      </c>
      <c r="D7593" s="4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t="str">
        <f>IF(M7593=[1]People!$B$5,[1]People!$A$5,IF(M7593=[1]People!$B$4,[1]People!$A$4,IF(M7593=[1]People!$B$3,[1]People!$A$3,IF(M7593=[1]People!$B$2,[1]People!$A$2,0))))</f>
        <v>Chuck Magee</v>
      </c>
      <c r="W7593" t="str">
        <f>IFERROR(INDEX([1]Returns!A:A,MATCH(B7593,[1]Returns!B:B,0)),"No")</f>
        <v>No</v>
      </c>
    </row>
    <row r="7594" spans="1:23" x14ac:dyDescent="0.25">
      <c r="A7594" s="1">
        <v>7593</v>
      </c>
      <c r="B7594" t="s">
        <v>9560</v>
      </c>
      <c r="C7594" s="4">
        <v>43348</v>
      </c>
      <c r="D7594" s="4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t="str">
        <f>IF(M7594=[1]People!$B$5,[1]People!$A$5,IF(M7594=[1]People!$B$4,[1]People!$A$4,IF(M7594=[1]People!$B$3,[1]People!$A$3,IF(M7594=[1]People!$B$2,[1]People!$A$2,0))))</f>
        <v>Chuck Magee</v>
      </c>
      <c r="W7594" t="str">
        <f>IFERROR(INDEX([1]Returns!A:A,MATCH(B7594,[1]Returns!B:B,0)),"No")</f>
        <v>No</v>
      </c>
    </row>
    <row r="7595" spans="1:23" x14ac:dyDescent="0.25">
      <c r="A7595" s="1">
        <v>7594</v>
      </c>
      <c r="B7595" t="s">
        <v>9560</v>
      </c>
      <c r="C7595" s="4">
        <v>43348</v>
      </c>
      <c r="D7595" s="4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t="str">
        <f>IF(M7595=[1]People!$B$5,[1]People!$A$5,IF(M7595=[1]People!$B$4,[1]People!$A$4,IF(M7595=[1]People!$B$3,[1]People!$A$3,IF(M7595=[1]People!$B$2,[1]People!$A$2,0))))</f>
        <v>Chuck Magee</v>
      </c>
      <c r="W7595" t="str">
        <f>IFERROR(INDEX([1]Returns!A:A,MATCH(B7595,[1]Returns!B:B,0)),"No")</f>
        <v>No</v>
      </c>
    </row>
    <row r="7596" spans="1:23" x14ac:dyDescent="0.25">
      <c r="A7596" s="1">
        <v>7595</v>
      </c>
      <c r="B7596" t="s">
        <v>9561</v>
      </c>
      <c r="C7596" s="4">
        <v>43575</v>
      </c>
      <c r="D7596" s="4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t="str">
        <f>IF(M7596=[1]People!$B$5,[1]People!$A$5,IF(M7596=[1]People!$B$4,[1]People!$A$4,IF(M7596=[1]People!$B$3,[1]People!$A$3,IF(M7596=[1]People!$B$2,[1]People!$A$2,0))))</f>
        <v>Kelly Williams</v>
      </c>
      <c r="W7596" t="str">
        <f>IFERROR(INDEX([1]Returns!A:A,MATCH(B7596,[1]Returns!B:B,0)),"No")</f>
        <v>No</v>
      </c>
    </row>
    <row r="7597" spans="1:23" x14ac:dyDescent="0.25">
      <c r="A7597" s="1">
        <v>7596</v>
      </c>
      <c r="B7597" t="s">
        <v>9561</v>
      </c>
      <c r="C7597" s="4">
        <v>43575</v>
      </c>
      <c r="D7597" s="4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3">
        <v>0</v>
      </c>
      <c r="U7597" s="1">
        <v>18.28</v>
      </c>
      <c r="V7597" t="str">
        <f>IF(M7597=[1]People!$B$5,[1]People!$A$5,IF(M7597=[1]People!$B$4,[1]People!$A$4,IF(M7597=[1]People!$B$3,[1]People!$A$3,IF(M7597=[1]People!$B$2,[1]People!$A$2,0))))</f>
        <v>Kelly Williams</v>
      </c>
      <c r="W7597" t="str">
        <f>IFERROR(INDEX([1]Returns!A:A,MATCH(B7597,[1]Returns!B:B,0)),"No")</f>
        <v>No</v>
      </c>
    </row>
    <row r="7598" spans="1:23" x14ac:dyDescent="0.25">
      <c r="A7598" s="1">
        <v>7597</v>
      </c>
      <c r="B7598" t="s">
        <v>9562</v>
      </c>
      <c r="C7598" s="4">
        <v>42901</v>
      </c>
      <c r="D7598" s="4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5">
        <v>225.57599999999996</v>
      </c>
      <c r="S7598" s="1">
        <v>3</v>
      </c>
      <c r="T7598" s="3">
        <v>0.2</v>
      </c>
      <c r="U7598" s="1">
        <v>22.557600000000008</v>
      </c>
      <c r="V7598" t="str">
        <f>IF(M7598=[1]People!$B$5,[1]People!$A$5,IF(M7598=[1]People!$B$4,[1]People!$A$4,IF(M7598=[1]People!$B$3,[1]People!$A$3,IF(M7598=[1]People!$B$2,[1]People!$A$2,0))))</f>
        <v>Anna Andreadi</v>
      </c>
      <c r="W7598" t="str">
        <f>IFERROR(INDEX([1]Returns!A:A,MATCH(B7598,[1]Returns!B:B,0)),"No")</f>
        <v>No</v>
      </c>
    </row>
    <row r="7599" spans="1:23" x14ac:dyDescent="0.25">
      <c r="A7599" s="1">
        <v>7598</v>
      </c>
      <c r="B7599" t="s">
        <v>9563</v>
      </c>
      <c r="C7599" s="4">
        <v>42630</v>
      </c>
      <c r="D7599" s="4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5">
        <v>5.2480000000000002</v>
      </c>
      <c r="S7599" s="1">
        <v>2</v>
      </c>
      <c r="T7599" s="3">
        <v>0.2</v>
      </c>
      <c r="U7599" s="1">
        <v>0.45920000000000027</v>
      </c>
      <c r="V7599" t="str">
        <f>IF(M7599=[1]People!$B$5,[1]People!$A$5,IF(M7599=[1]People!$B$4,[1]People!$A$4,IF(M7599=[1]People!$B$3,[1]People!$A$3,IF(M7599=[1]People!$B$2,[1]People!$A$2,0))))</f>
        <v>Anna Andreadi</v>
      </c>
      <c r="W7599" t="str">
        <f>IFERROR(INDEX([1]Returns!A:A,MATCH(B7599,[1]Returns!B:B,0)),"No")</f>
        <v>No</v>
      </c>
    </row>
    <row r="7600" spans="1:23" x14ac:dyDescent="0.25">
      <c r="A7600" s="1">
        <v>7599</v>
      </c>
      <c r="B7600" t="s">
        <v>9563</v>
      </c>
      <c r="C7600" s="4">
        <v>42630</v>
      </c>
      <c r="D7600" s="4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5">
        <v>38.256</v>
      </c>
      <c r="S7600" s="1">
        <v>3</v>
      </c>
      <c r="T7600" s="3">
        <v>0.2</v>
      </c>
      <c r="U7600" s="1">
        <v>4.7819999999999947</v>
      </c>
      <c r="V7600" t="str">
        <f>IF(M7600=[1]People!$B$5,[1]People!$A$5,IF(M7600=[1]People!$B$4,[1]People!$A$4,IF(M7600=[1]People!$B$3,[1]People!$A$3,IF(M7600=[1]People!$B$2,[1]People!$A$2,0))))</f>
        <v>Anna Andreadi</v>
      </c>
      <c r="W7600" t="str">
        <f>IFERROR(INDEX([1]Returns!A:A,MATCH(B7600,[1]Returns!B:B,0)),"No")</f>
        <v>No</v>
      </c>
    </row>
    <row r="7601" spans="1:23" x14ac:dyDescent="0.25">
      <c r="A7601" s="1">
        <v>7600</v>
      </c>
      <c r="B7601" t="s">
        <v>9563</v>
      </c>
      <c r="C7601" s="4">
        <v>42630</v>
      </c>
      <c r="D7601" s="4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5">
        <v>40.24</v>
      </c>
      <c r="S7601" s="1">
        <v>5</v>
      </c>
      <c r="T7601" s="3">
        <v>0.2</v>
      </c>
      <c r="U7601" s="1">
        <v>13.078000000000001</v>
      </c>
      <c r="V7601" t="str">
        <f>IF(M7601=[1]People!$B$5,[1]People!$A$5,IF(M7601=[1]People!$B$4,[1]People!$A$4,IF(M7601=[1]People!$B$3,[1]People!$A$3,IF(M7601=[1]People!$B$2,[1]People!$A$2,0))))</f>
        <v>Anna Andreadi</v>
      </c>
      <c r="W7601" t="str">
        <f>IFERROR(INDEX([1]Returns!A:A,MATCH(B7601,[1]Returns!B:B,0)),"No")</f>
        <v>No</v>
      </c>
    </row>
    <row r="7602" spans="1:23" x14ac:dyDescent="0.25">
      <c r="A7602" s="1">
        <v>7601</v>
      </c>
      <c r="B7602" t="s">
        <v>9563</v>
      </c>
      <c r="C7602" s="4">
        <v>42630</v>
      </c>
      <c r="D7602" s="4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5">
        <v>29.925000000000001</v>
      </c>
      <c r="S7602" s="1">
        <v>5</v>
      </c>
      <c r="T7602" s="3">
        <v>0.7</v>
      </c>
      <c r="U7602" s="1">
        <v>-21.944999999999993</v>
      </c>
      <c r="V7602" t="str">
        <f>IF(M7602=[1]People!$B$5,[1]People!$A$5,IF(M7602=[1]People!$B$4,[1]People!$A$4,IF(M7602=[1]People!$B$3,[1]People!$A$3,IF(M7602=[1]People!$B$2,[1]People!$A$2,0))))</f>
        <v>Anna Andreadi</v>
      </c>
      <c r="W7602" t="str">
        <f>IFERROR(INDEX([1]Returns!A:A,MATCH(B7602,[1]Returns!B:B,0)),"No")</f>
        <v>No</v>
      </c>
    </row>
    <row r="7603" spans="1:23" x14ac:dyDescent="0.25">
      <c r="A7603" s="1">
        <v>7602</v>
      </c>
      <c r="B7603" t="s">
        <v>9563</v>
      </c>
      <c r="C7603" s="4">
        <v>42630</v>
      </c>
      <c r="D7603" s="4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5">
        <v>148.70400000000001</v>
      </c>
      <c r="S7603" s="1">
        <v>6</v>
      </c>
      <c r="T7603" s="3">
        <v>0.2</v>
      </c>
      <c r="U7603" s="1">
        <v>46.469999999999985</v>
      </c>
      <c r="V7603" t="str">
        <f>IF(M7603=[1]People!$B$5,[1]People!$A$5,IF(M7603=[1]People!$B$4,[1]People!$A$4,IF(M7603=[1]People!$B$3,[1]People!$A$3,IF(M7603=[1]People!$B$2,[1]People!$A$2,0))))</f>
        <v>Anna Andreadi</v>
      </c>
      <c r="W7603" t="str">
        <f>IFERROR(INDEX([1]Returns!A:A,MATCH(B7603,[1]Returns!B:B,0)),"No")</f>
        <v>No</v>
      </c>
    </row>
    <row r="7604" spans="1:23" x14ac:dyDescent="0.25">
      <c r="A7604" s="1">
        <v>7603</v>
      </c>
      <c r="B7604" t="s">
        <v>9563</v>
      </c>
      <c r="C7604" s="4">
        <v>42630</v>
      </c>
      <c r="D7604" s="4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5">
        <v>55.92</v>
      </c>
      <c r="S7604" s="1">
        <v>10</v>
      </c>
      <c r="T7604" s="3">
        <v>0.2</v>
      </c>
      <c r="U7604" s="1">
        <v>16.776000000000007</v>
      </c>
      <c r="V7604" t="str">
        <f>IF(M7604=[1]People!$B$5,[1]People!$A$5,IF(M7604=[1]People!$B$4,[1]People!$A$4,IF(M7604=[1]People!$B$3,[1]People!$A$3,IF(M7604=[1]People!$B$2,[1]People!$A$2,0))))</f>
        <v>Anna Andreadi</v>
      </c>
      <c r="W7604" t="str">
        <f>IFERROR(INDEX([1]Returns!A:A,MATCH(B7604,[1]Returns!B:B,0)),"No")</f>
        <v>No</v>
      </c>
    </row>
    <row r="7605" spans="1:23" x14ac:dyDescent="0.25">
      <c r="A7605" s="1">
        <v>7604</v>
      </c>
      <c r="B7605" t="s">
        <v>9566</v>
      </c>
      <c r="C7605" s="4">
        <v>43289</v>
      </c>
      <c r="D7605" s="4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3">
        <v>0</v>
      </c>
      <c r="U7605" s="1">
        <v>6.2208000000000006</v>
      </c>
      <c r="V7605" t="str">
        <f>IF(M7605=[1]People!$B$5,[1]People!$A$5,IF(M7605=[1]People!$B$4,[1]People!$A$4,IF(M7605=[1]People!$B$3,[1]People!$A$3,IF(M7605=[1]People!$B$2,[1]People!$A$2,0))))</f>
        <v>Chuck Magee</v>
      </c>
      <c r="W7605" t="str">
        <f>IFERROR(INDEX([1]Returns!A:A,MATCH(B7605,[1]Returns!B:B,0)),"No")</f>
        <v>No</v>
      </c>
    </row>
    <row r="7606" spans="1:23" x14ac:dyDescent="0.25">
      <c r="A7606" s="1">
        <v>7605</v>
      </c>
      <c r="B7606" t="s">
        <v>9567</v>
      </c>
      <c r="C7606" s="4">
        <v>43247</v>
      </c>
      <c r="D7606" s="4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t="str">
        <f>IF(M7606=[1]People!$B$5,[1]People!$A$5,IF(M7606=[1]People!$B$4,[1]People!$A$4,IF(M7606=[1]People!$B$3,[1]People!$A$3,IF(M7606=[1]People!$B$2,[1]People!$A$2,0))))</f>
        <v>Kelly Williams</v>
      </c>
      <c r="W7606" t="str">
        <f>IFERROR(INDEX([1]Returns!A:A,MATCH(B7606,[1]Returns!B:B,0)),"No")</f>
        <v>No</v>
      </c>
    </row>
    <row r="7607" spans="1:23" x14ac:dyDescent="0.25">
      <c r="A7607" s="1">
        <v>7606</v>
      </c>
      <c r="B7607" t="s">
        <v>9567</v>
      </c>
      <c r="C7607" s="4">
        <v>43247</v>
      </c>
      <c r="D7607" s="4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t="str">
        <f>IF(M7607=[1]People!$B$5,[1]People!$A$5,IF(M7607=[1]People!$B$4,[1]People!$A$4,IF(M7607=[1]People!$B$3,[1]People!$A$3,IF(M7607=[1]People!$B$2,[1]People!$A$2,0))))</f>
        <v>Kelly Williams</v>
      </c>
      <c r="W7607" t="str">
        <f>IFERROR(INDEX([1]Returns!A:A,MATCH(B7607,[1]Returns!B:B,0)),"No")</f>
        <v>No</v>
      </c>
    </row>
    <row r="7608" spans="1:23" x14ac:dyDescent="0.25">
      <c r="A7608" s="1">
        <v>7607</v>
      </c>
      <c r="B7608" t="s">
        <v>9567</v>
      </c>
      <c r="C7608" s="4">
        <v>43247</v>
      </c>
      <c r="D7608" s="4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t="str">
        <f>IF(M7608=[1]People!$B$5,[1]People!$A$5,IF(M7608=[1]People!$B$4,[1]People!$A$4,IF(M7608=[1]People!$B$3,[1]People!$A$3,IF(M7608=[1]People!$B$2,[1]People!$A$2,0))))</f>
        <v>Kelly Williams</v>
      </c>
      <c r="W7608" t="str">
        <f>IFERROR(INDEX([1]Returns!A:A,MATCH(B7608,[1]Returns!B:B,0)),"No")</f>
        <v>No</v>
      </c>
    </row>
    <row r="7609" spans="1:23" x14ac:dyDescent="0.25">
      <c r="A7609" s="1">
        <v>7608</v>
      </c>
      <c r="B7609" t="s">
        <v>9568</v>
      </c>
      <c r="C7609" s="4">
        <v>43823</v>
      </c>
      <c r="D7609" s="4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3">
        <v>0.2</v>
      </c>
      <c r="U7609" s="1">
        <v>19.823999999999998</v>
      </c>
      <c r="V7609" t="str">
        <f>IF(M7609=[1]People!$B$5,[1]People!$A$5,IF(M7609=[1]People!$B$4,[1]People!$A$4,IF(M7609=[1]People!$B$3,[1]People!$A$3,IF(M7609=[1]People!$B$2,[1]People!$A$2,0))))</f>
        <v>Kelly Williams</v>
      </c>
      <c r="W7609" t="str">
        <f>IFERROR(INDEX([1]Returns!A:A,MATCH(B7609,[1]Returns!B:B,0)),"No")</f>
        <v>No</v>
      </c>
    </row>
    <row r="7610" spans="1:23" x14ac:dyDescent="0.25">
      <c r="A7610" s="1">
        <v>7609</v>
      </c>
      <c r="B7610" t="s">
        <v>9569</v>
      </c>
      <c r="C7610" s="4">
        <v>43588</v>
      </c>
      <c r="D7610" s="4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5">
        <v>25.92</v>
      </c>
      <c r="S7610" s="1">
        <v>4</v>
      </c>
      <c r="T7610" s="3">
        <v>0</v>
      </c>
      <c r="U7610" s="1">
        <v>12.441600000000001</v>
      </c>
      <c r="V7610" t="str">
        <f>IF(M7610=[1]People!$B$5,[1]People!$A$5,IF(M7610=[1]People!$B$4,[1]People!$A$4,IF(M7610=[1]People!$B$3,[1]People!$A$3,IF(M7610=[1]People!$B$2,[1]People!$A$2,0))))</f>
        <v>Anna Andreadi</v>
      </c>
      <c r="W7610" t="str">
        <f>IFERROR(INDEX([1]Returns!A:A,MATCH(B7610,[1]Returns!B:B,0)),"No")</f>
        <v>No</v>
      </c>
    </row>
    <row r="7611" spans="1:23" x14ac:dyDescent="0.25">
      <c r="A7611" s="1">
        <v>7610</v>
      </c>
      <c r="B7611" t="s">
        <v>9569</v>
      </c>
      <c r="C7611" s="4">
        <v>43588</v>
      </c>
      <c r="D7611" s="4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5">
        <v>22.959999999999997</v>
      </c>
      <c r="S7611" s="1">
        <v>7</v>
      </c>
      <c r="T7611" s="3">
        <v>0</v>
      </c>
      <c r="U7611" s="1">
        <v>6.6583999999999968</v>
      </c>
      <c r="V7611" t="str">
        <f>IF(M7611=[1]People!$B$5,[1]People!$A$5,IF(M7611=[1]People!$B$4,[1]People!$A$4,IF(M7611=[1]People!$B$3,[1]People!$A$3,IF(M7611=[1]People!$B$2,[1]People!$A$2,0))))</f>
        <v>Anna Andreadi</v>
      </c>
      <c r="W7611" t="str">
        <f>IFERROR(INDEX([1]Returns!A:A,MATCH(B7611,[1]Returns!B:B,0)),"No")</f>
        <v>No</v>
      </c>
    </row>
    <row r="7612" spans="1:23" x14ac:dyDescent="0.25">
      <c r="A7612" s="1">
        <v>7611</v>
      </c>
      <c r="B7612" t="s">
        <v>9570</v>
      </c>
      <c r="C7612" s="4">
        <v>42422</v>
      </c>
      <c r="D7612" s="4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5">
        <v>19.440000000000001</v>
      </c>
      <c r="S7612" s="1">
        <v>3</v>
      </c>
      <c r="T7612" s="3">
        <v>0</v>
      </c>
      <c r="U7612" s="1">
        <v>9.3312000000000008</v>
      </c>
      <c r="V7612" t="str">
        <f>IF(M7612=[1]People!$B$5,[1]People!$A$5,IF(M7612=[1]People!$B$4,[1]People!$A$4,IF(M7612=[1]People!$B$3,[1]People!$A$3,IF(M7612=[1]People!$B$2,[1]People!$A$2,0))))</f>
        <v>Anna Andreadi</v>
      </c>
      <c r="W7612" t="str">
        <f>IFERROR(INDEX([1]Returns!A:A,MATCH(B7612,[1]Returns!B:B,0)),"No")</f>
        <v>No</v>
      </c>
    </row>
    <row r="7613" spans="1:23" x14ac:dyDescent="0.25">
      <c r="A7613" s="1">
        <v>7612</v>
      </c>
      <c r="B7613" t="s">
        <v>9571</v>
      </c>
      <c r="C7613" s="4">
        <v>42774</v>
      </c>
      <c r="D7613" s="4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t="str">
        <f>IF(M7613=[1]People!$B$5,[1]People!$A$5,IF(M7613=[1]People!$B$4,[1]People!$A$4,IF(M7613=[1]People!$B$3,[1]People!$A$3,IF(M7613=[1]People!$B$2,[1]People!$A$2,0))))</f>
        <v>Kelly Williams</v>
      </c>
      <c r="W7613" t="str">
        <f>IFERROR(INDEX([1]Returns!A:A,MATCH(B7613,[1]Returns!B:B,0)),"No")</f>
        <v>No</v>
      </c>
    </row>
    <row r="7614" spans="1:23" x14ac:dyDescent="0.25">
      <c r="A7614" s="1">
        <v>7613</v>
      </c>
      <c r="B7614" t="s">
        <v>9571</v>
      </c>
      <c r="C7614" s="4">
        <v>42774</v>
      </c>
      <c r="D7614" s="4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3">
        <v>0</v>
      </c>
      <c r="U7614" s="1">
        <v>1.8010999999999999</v>
      </c>
      <c r="V7614" t="str">
        <f>IF(M7614=[1]People!$B$5,[1]People!$A$5,IF(M7614=[1]People!$B$4,[1]People!$A$4,IF(M7614=[1]People!$B$3,[1]People!$A$3,IF(M7614=[1]People!$B$2,[1]People!$A$2,0))))</f>
        <v>Kelly Williams</v>
      </c>
      <c r="W7614" t="str">
        <f>IFERROR(INDEX([1]Returns!A:A,MATCH(B7614,[1]Returns!B:B,0)),"No")</f>
        <v>No</v>
      </c>
    </row>
    <row r="7615" spans="1:23" x14ac:dyDescent="0.25">
      <c r="A7615" s="1">
        <v>7614</v>
      </c>
      <c r="B7615" t="s">
        <v>9571</v>
      </c>
      <c r="C7615" s="4">
        <v>42774</v>
      </c>
      <c r="D7615" s="4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3">
        <v>0</v>
      </c>
      <c r="U7615" s="1">
        <v>1.7279999999999998</v>
      </c>
      <c r="V7615" t="str">
        <f>IF(M7615=[1]People!$B$5,[1]People!$A$5,IF(M7615=[1]People!$B$4,[1]People!$A$4,IF(M7615=[1]People!$B$3,[1]People!$A$3,IF(M7615=[1]People!$B$2,[1]People!$A$2,0))))</f>
        <v>Kelly Williams</v>
      </c>
      <c r="W7615" t="str">
        <f>IFERROR(INDEX([1]Returns!A:A,MATCH(B7615,[1]Returns!B:B,0)),"No")</f>
        <v>No</v>
      </c>
    </row>
    <row r="7616" spans="1:23" x14ac:dyDescent="0.25">
      <c r="A7616" s="1">
        <v>7615</v>
      </c>
      <c r="B7616" t="s">
        <v>9572</v>
      </c>
      <c r="C7616" s="4">
        <v>42971</v>
      </c>
      <c r="D7616" s="4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3">
        <v>0</v>
      </c>
      <c r="U7616" s="1">
        <v>4.6220999999999997</v>
      </c>
      <c r="V7616" t="str">
        <f>IF(M7616=[1]People!$B$5,[1]People!$A$5,IF(M7616=[1]People!$B$4,[1]People!$A$4,IF(M7616=[1]People!$B$3,[1]People!$A$3,IF(M7616=[1]People!$B$2,[1]People!$A$2,0))))</f>
        <v>Chuck Magee</v>
      </c>
      <c r="W7616" t="str">
        <f>IFERROR(INDEX([1]Returns!A:A,MATCH(B7616,[1]Returns!B:B,0)),"No")</f>
        <v>No</v>
      </c>
    </row>
    <row r="7617" spans="1:23" x14ac:dyDescent="0.25">
      <c r="A7617" s="1">
        <v>7616</v>
      </c>
      <c r="B7617" t="s">
        <v>9573</v>
      </c>
      <c r="C7617" s="4">
        <v>42704</v>
      </c>
      <c r="D7617" s="4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t="str">
        <f>IF(M7617=[1]People!$B$5,[1]People!$A$5,IF(M7617=[1]People!$B$4,[1]People!$A$4,IF(M7617=[1]People!$B$3,[1]People!$A$3,IF(M7617=[1]People!$B$2,[1]People!$A$2,0))))</f>
        <v>Cassandra Brandow</v>
      </c>
      <c r="W7617" t="str">
        <f>IFERROR(INDEX([1]Returns!A:A,MATCH(B7617,[1]Returns!B:B,0)),"No")</f>
        <v>No</v>
      </c>
    </row>
    <row r="7618" spans="1:23" x14ac:dyDescent="0.25">
      <c r="A7618" s="1">
        <v>7617</v>
      </c>
      <c r="B7618" t="s">
        <v>9574</v>
      </c>
      <c r="C7618" s="4">
        <v>43444</v>
      </c>
      <c r="D7618" s="4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3">
        <v>0</v>
      </c>
      <c r="U7618" s="1">
        <v>8.7137999999999991</v>
      </c>
      <c r="V7618" t="str">
        <f>IF(M7618=[1]People!$B$5,[1]People!$A$5,IF(M7618=[1]People!$B$4,[1]People!$A$4,IF(M7618=[1]People!$B$3,[1]People!$A$3,IF(M7618=[1]People!$B$2,[1]People!$A$2,0))))</f>
        <v>Chuck Magee</v>
      </c>
      <c r="W7618" t="str">
        <f>IFERROR(INDEX([1]Returns!A:A,MATCH(B7618,[1]Returns!B:B,0)),"No")</f>
        <v>No</v>
      </c>
    </row>
    <row r="7619" spans="1:23" x14ac:dyDescent="0.25">
      <c r="A7619" s="1">
        <v>7618</v>
      </c>
      <c r="B7619" t="s">
        <v>9574</v>
      </c>
      <c r="C7619" s="4">
        <v>43444</v>
      </c>
      <c r="D7619" s="4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3">
        <v>0.2</v>
      </c>
      <c r="U7619" s="1">
        <v>220.98699999999997</v>
      </c>
      <c r="V7619" t="str">
        <f>IF(M7619=[1]People!$B$5,[1]People!$A$5,IF(M7619=[1]People!$B$4,[1]People!$A$4,IF(M7619=[1]People!$B$3,[1]People!$A$3,IF(M7619=[1]People!$B$2,[1]People!$A$2,0))))</f>
        <v>Chuck Magee</v>
      </c>
      <c r="W7619" t="str">
        <f>IFERROR(INDEX([1]Returns!A:A,MATCH(B7619,[1]Returns!B:B,0)),"No")</f>
        <v>No</v>
      </c>
    </row>
    <row r="7620" spans="1:23" x14ac:dyDescent="0.25">
      <c r="A7620" s="1">
        <v>7619</v>
      </c>
      <c r="B7620" t="s">
        <v>9575</v>
      </c>
      <c r="C7620" s="4">
        <v>43765</v>
      </c>
      <c r="D7620" s="4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5">
        <v>189.57600000000002</v>
      </c>
      <c r="S7620" s="1">
        <v>1</v>
      </c>
      <c r="T7620" s="3">
        <v>0.2</v>
      </c>
      <c r="U7620" s="1">
        <v>9.4787999999999784</v>
      </c>
      <c r="V7620" t="str">
        <f>IF(M7620=[1]People!$B$5,[1]People!$A$5,IF(M7620=[1]People!$B$4,[1]People!$A$4,IF(M7620=[1]People!$B$3,[1]People!$A$3,IF(M7620=[1]People!$B$2,[1]People!$A$2,0))))</f>
        <v>Anna Andreadi</v>
      </c>
      <c r="W7620" t="str">
        <f>IFERROR(INDEX([1]Returns!A:A,MATCH(B7620,[1]Returns!B:B,0)),"No")</f>
        <v>No</v>
      </c>
    </row>
    <row r="7621" spans="1:23" x14ac:dyDescent="0.25">
      <c r="A7621" s="1">
        <v>7620</v>
      </c>
      <c r="B7621" t="s">
        <v>9575</v>
      </c>
      <c r="C7621" s="4">
        <v>43765</v>
      </c>
      <c r="D7621" s="4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5">
        <v>71.959999999999994</v>
      </c>
      <c r="S7621" s="1">
        <v>5</v>
      </c>
      <c r="T7621" s="3">
        <v>0.2</v>
      </c>
      <c r="U7621" s="1">
        <v>7.1960000000000015</v>
      </c>
      <c r="V7621" t="str">
        <f>IF(M7621=[1]People!$B$5,[1]People!$A$5,IF(M7621=[1]People!$B$4,[1]People!$A$4,IF(M7621=[1]People!$B$3,[1]People!$A$3,IF(M7621=[1]People!$B$2,[1]People!$A$2,0))))</f>
        <v>Anna Andreadi</v>
      </c>
      <c r="W7621" t="str">
        <f>IFERROR(INDEX([1]Returns!A:A,MATCH(B7621,[1]Returns!B:B,0)),"No")</f>
        <v>No</v>
      </c>
    </row>
    <row r="7622" spans="1:23" x14ac:dyDescent="0.25">
      <c r="A7622" s="1">
        <v>7621</v>
      </c>
      <c r="B7622" t="s">
        <v>9576</v>
      </c>
      <c r="C7622" s="4">
        <v>42699</v>
      </c>
      <c r="D7622" s="4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5">
        <v>539.91999999999996</v>
      </c>
      <c r="S7622" s="1">
        <v>5</v>
      </c>
      <c r="T7622" s="3">
        <v>0.2</v>
      </c>
      <c r="U7622" s="1">
        <v>47.242999999999967</v>
      </c>
      <c r="V7622" t="str">
        <f>IF(M7622=[1]People!$B$5,[1]People!$A$5,IF(M7622=[1]People!$B$4,[1]People!$A$4,IF(M7622=[1]People!$B$3,[1]People!$A$3,IF(M7622=[1]People!$B$2,[1]People!$A$2,0))))</f>
        <v>Anna Andreadi</v>
      </c>
      <c r="W7622" t="str">
        <f>IFERROR(INDEX([1]Returns!A:A,MATCH(B7622,[1]Returns!B:B,0)),"No")</f>
        <v>No</v>
      </c>
    </row>
    <row r="7623" spans="1:23" x14ac:dyDescent="0.25">
      <c r="A7623" s="1">
        <v>7622</v>
      </c>
      <c r="B7623" t="s">
        <v>9576</v>
      </c>
      <c r="C7623" s="4">
        <v>42699</v>
      </c>
      <c r="D7623" s="4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5">
        <v>725.34400000000005</v>
      </c>
      <c r="S7623" s="1">
        <v>4</v>
      </c>
      <c r="T7623" s="3">
        <v>0.2</v>
      </c>
      <c r="U7623" s="1">
        <v>54.400800000000004</v>
      </c>
      <c r="V7623" t="str">
        <f>IF(M7623=[1]People!$B$5,[1]People!$A$5,IF(M7623=[1]People!$B$4,[1]People!$A$4,IF(M7623=[1]People!$B$3,[1]People!$A$3,IF(M7623=[1]People!$B$2,[1]People!$A$2,0))))</f>
        <v>Anna Andreadi</v>
      </c>
      <c r="W7623" t="str">
        <f>IFERROR(INDEX([1]Returns!A:A,MATCH(B7623,[1]Returns!B:B,0)),"No")</f>
        <v>No</v>
      </c>
    </row>
    <row r="7624" spans="1:23" x14ac:dyDescent="0.25">
      <c r="A7624" s="1">
        <v>7623</v>
      </c>
      <c r="B7624" t="s">
        <v>9576</v>
      </c>
      <c r="C7624" s="4">
        <v>42699</v>
      </c>
      <c r="D7624" s="4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5">
        <v>7.4399999999999995</v>
      </c>
      <c r="S7624" s="1">
        <v>3</v>
      </c>
      <c r="T7624" s="3">
        <v>0</v>
      </c>
      <c r="U7624" s="1">
        <v>2.6039999999999996</v>
      </c>
      <c r="V7624" t="str">
        <f>IF(M7624=[1]People!$B$5,[1]People!$A$5,IF(M7624=[1]People!$B$4,[1]People!$A$4,IF(M7624=[1]People!$B$3,[1]People!$A$3,IF(M7624=[1]People!$B$2,[1]People!$A$2,0))))</f>
        <v>Anna Andreadi</v>
      </c>
      <c r="W7624" t="str">
        <f>IFERROR(INDEX([1]Returns!A:A,MATCH(B7624,[1]Returns!B:B,0)),"No")</f>
        <v>No</v>
      </c>
    </row>
    <row r="7625" spans="1:23" x14ac:dyDescent="0.25">
      <c r="A7625" s="1">
        <v>7624</v>
      </c>
      <c r="B7625" t="s">
        <v>9577</v>
      </c>
      <c r="C7625" s="4">
        <v>42565</v>
      </c>
      <c r="D7625" s="4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t="str">
        <f>IF(M7625=[1]People!$B$5,[1]People!$A$5,IF(M7625=[1]People!$B$4,[1]People!$A$4,IF(M7625=[1]People!$B$3,[1]People!$A$3,IF(M7625=[1]People!$B$2,[1]People!$A$2,0))))</f>
        <v>Chuck Magee</v>
      </c>
      <c r="W7625" t="str">
        <f>IFERROR(INDEX([1]Returns!A:A,MATCH(B7625,[1]Returns!B:B,0)),"No")</f>
        <v>No</v>
      </c>
    </row>
    <row r="7626" spans="1:23" x14ac:dyDescent="0.25">
      <c r="A7626" s="1">
        <v>7625</v>
      </c>
      <c r="B7626" t="s">
        <v>9578</v>
      </c>
      <c r="C7626" s="4">
        <v>42878</v>
      </c>
      <c r="D7626" s="4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3">
        <v>0.1</v>
      </c>
      <c r="U7626" s="1">
        <v>245.69999999999993</v>
      </c>
      <c r="V7626" t="str">
        <f>IF(M7626=[1]People!$B$5,[1]People!$A$5,IF(M7626=[1]People!$B$4,[1]People!$A$4,IF(M7626=[1]People!$B$3,[1]People!$A$3,IF(M7626=[1]People!$B$2,[1]People!$A$2,0))))</f>
        <v>Kelly Williams</v>
      </c>
      <c r="W7626" t="str">
        <f>IFERROR(INDEX([1]Returns!A:A,MATCH(B7626,[1]Returns!B:B,0)),"No")</f>
        <v>No</v>
      </c>
    </row>
    <row r="7627" spans="1:23" x14ac:dyDescent="0.25">
      <c r="A7627" s="1">
        <v>7626</v>
      </c>
      <c r="B7627" t="s">
        <v>9578</v>
      </c>
      <c r="C7627" s="4">
        <v>42878</v>
      </c>
      <c r="D7627" s="4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3">
        <v>0</v>
      </c>
      <c r="U7627" s="1">
        <v>19.585799999999999</v>
      </c>
      <c r="V7627" t="str">
        <f>IF(M7627=[1]People!$B$5,[1]People!$A$5,IF(M7627=[1]People!$B$4,[1]People!$A$4,IF(M7627=[1]People!$B$3,[1]People!$A$3,IF(M7627=[1]People!$B$2,[1]People!$A$2,0))))</f>
        <v>Kelly Williams</v>
      </c>
      <c r="W7627" t="str">
        <f>IFERROR(INDEX([1]Returns!A:A,MATCH(B7627,[1]Returns!B:B,0)),"No")</f>
        <v>No</v>
      </c>
    </row>
    <row r="7628" spans="1:23" x14ac:dyDescent="0.25">
      <c r="A7628" s="1">
        <v>7627</v>
      </c>
      <c r="B7628" t="s">
        <v>9579</v>
      </c>
      <c r="C7628" s="4">
        <v>43060</v>
      </c>
      <c r="D7628" s="4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5">
        <v>325.63200000000006</v>
      </c>
      <c r="S7628" s="1">
        <v>6</v>
      </c>
      <c r="T7628" s="3">
        <v>0.2</v>
      </c>
      <c r="U7628" s="1">
        <v>28.492799999999988</v>
      </c>
      <c r="V7628" t="str">
        <f>IF(M7628=[1]People!$B$5,[1]People!$A$5,IF(M7628=[1]People!$B$4,[1]People!$A$4,IF(M7628=[1]People!$B$3,[1]People!$A$3,IF(M7628=[1]People!$B$2,[1]People!$A$2,0))))</f>
        <v>Anna Andreadi</v>
      </c>
      <c r="W7628" t="str">
        <f>IFERROR(INDEX([1]Returns!A:A,MATCH(B7628,[1]Returns!B:B,0)),"No")</f>
        <v>No</v>
      </c>
    </row>
    <row r="7629" spans="1:23" x14ac:dyDescent="0.25">
      <c r="A7629" s="1">
        <v>7628</v>
      </c>
      <c r="B7629" t="s">
        <v>9579</v>
      </c>
      <c r="C7629" s="4">
        <v>43060</v>
      </c>
      <c r="D7629" s="4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5">
        <v>23.344000000000001</v>
      </c>
      <c r="S7629" s="1">
        <v>2</v>
      </c>
      <c r="T7629" s="3">
        <v>0.2</v>
      </c>
      <c r="U7629" s="1">
        <v>-1.4590000000000014</v>
      </c>
      <c r="V7629" t="str">
        <f>IF(M7629=[1]People!$B$5,[1]People!$A$5,IF(M7629=[1]People!$B$4,[1]People!$A$4,IF(M7629=[1]People!$B$3,[1]People!$A$3,IF(M7629=[1]People!$B$2,[1]People!$A$2,0))))</f>
        <v>Anna Andreadi</v>
      </c>
      <c r="W7629" t="str">
        <f>IFERROR(INDEX([1]Returns!A:A,MATCH(B7629,[1]Returns!B:B,0)),"No")</f>
        <v>No</v>
      </c>
    </row>
    <row r="7630" spans="1:23" x14ac:dyDescent="0.25">
      <c r="A7630" s="1">
        <v>7629</v>
      </c>
      <c r="B7630" t="s">
        <v>9579</v>
      </c>
      <c r="C7630" s="4">
        <v>43060</v>
      </c>
      <c r="D7630" s="4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5">
        <v>16.520000000000003</v>
      </c>
      <c r="S7630" s="1">
        <v>5</v>
      </c>
      <c r="T7630" s="3">
        <v>0.2</v>
      </c>
      <c r="U7630" s="1">
        <v>5.368999999999998</v>
      </c>
      <c r="V7630" t="str">
        <f>IF(M7630=[1]People!$B$5,[1]People!$A$5,IF(M7630=[1]People!$B$4,[1]People!$A$4,IF(M7630=[1]People!$B$3,[1]People!$A$3,IF(M7630=[1]People!$B$2,[1]People!$A$2,0))))</f>
        <v>Anna Andreadi</v>
      </c>
      <c r="W7630" t="str">
        <f>IFERROR(INDEX([1]Returns!A:A,MATCH(B7630,[1]Returns!B:B,0)),"No")</f>
        <v>No</v>
      </c>
    </row>
    <row r="7631" spans="1:23" x14ac:dyDescent="0.25">
      <c r="A7631" s="1">
        <v>7630</v>
      </c>
      <c r="B7631" t="s">
        <v>9580</v>
      </c>
      <c r="C7631" s="4">
        <v>42459</v>
      </c>
      <c r="D7631" s="4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3">
        <v>0.2</v>
      </c>
      <c r="U7631" s="1">
        <v>113.30549999999999</v>
      </c>
      <c r="V7631" t="str">
        <f>IF(M7631=[1]People!$B$5,[1]People!$A$5,IF(M7631=[1]People!$B$4,[1]People!$A$4,IF(M7631=[1]People!$B$3,[1]People!$A$3,IF(M7631=[1]People!$B$2,[1]People!$A$2,0))))</f>
        <v>Kelly Williams</v>
      </c>
      <c r="W7631" t="str">
        <f>IFERROR(INDEX([1]Returns!A:A,MATCH(B7631,[1]Returns!B:B,0)),"No")</f>
        <v>No</v>
      </c>
    </row>
    <row r="7632" spans="1:23" x14ac:dyDescent="0.25">
      <c r="A7632" s="1">
        <v>7631</v>
      </c>
      <c r="B7632" t="s">
        <v>9580</v>
      </c>
      <c r="C7632" s="4">
        <v>42459</v>
      </c>
      <c r="D7632" s="4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t="str">
        <f>IF(M7632=[1]People!$B$5,[1]People!$A$5,IF(M7632=[1]People!$B$4,[1]People!$A$4,IF(M7632=[1]People!$B$3,[1]People!$A$3,IF(M7632=[1]People!$B$2,[1]People!$A$2,0))))</f>
        <v>Kelly Williams</v>
      </c>
      <c r="W7632" t="str">
        <f>IFERROR(INDEX([1]Returns!A:A,MATCH(B7632,[1]Returns!B:B,0)),"No")</f>
        <v>No</v>
      </c>
    </row>
    <row r="7633" spans="1:23" x14ac:dyDescent="0.25">
      <c r="A7633" s="1">
        <v>7632</v>
      </c>
      <c r="B7633" t="s">
        <v>9580</v>
      </c>
      <c r="C7633" s="4">
        <v>42459</v>
      </c>
      <c r="D7633" s="4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t="str">
        <f>IF(M7633=[1]People!$B$5,[1]People!$A$5,IF(M7633=[1]People!$B$4,[1]People!$A$4,IF(M7633=[1]People!$B$3,[1]People!$A$3,IF(M7633=[1]People!$B$2,[1]People!$A$2,0))))</f>
        <v>Kelly Williams</v>
      </c>
      <c r="W7633" t="str">
        <f>IFERROR(INDEX([1]Returns!A:A,MATCH(B7633,[1]Returns!B:B,0)),"No")</f>
        <v>No</v>
      </c>
    </row>
    <row r="7634" spans="1:23" x14ac:dyDescent="0.25">
      <c r="A7634" s="1">
        <v>7633</v>
      </c>
      <c r="B7634" t="s">
        <v>9581</v>
      </c>
      <c r="C7634" s="4">
        <v>43828</v>
      </c>
      <c r="D7634" s="4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t="str">
        <f>IF(M7634=[1]People!$B$5,[1]People!$A$5,IF(M7634=[1]People!$B$4,[1]People!$A$4,IF(M7634=[1]People!$B$3,[1]People!$A$3,IF(M7634=[1]People!$B$2,[1]People!$A$2,0))))</f>
        <v>Cassandra Brandow</v>
      </c>
      <c r="W7634" t="str">
        <f>IFERROR(INDEX([1]Returns!A:A,MATCH(B7634,[1]Returns!B:B,0)),"No")</f>
        <v>No</v>
      </c>
    </row>
    <row r="7635" spans="1:23" x14ac:dyDescent="0.25">
      <c r="A7635" s="1">
        <v>7634</v>
      </c>
      <c r="B7635" t="s">
        <v>9581</v>
      </c>
      <c r="C7635" s="4">
        <v>43828</v>
      </c>
      <c r="D7635" s="4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3">
        <v>0</v>
      </c>
      <c r="U7635" s="1">
        <v>5.8890999999999991</v>
      </c>
      <c r="V7635" t="str">
        <f>IF(M7635=[1]People!$B$5,[1]People!$A$5,IF(M7635=[1]People!$B$4,[1]People!$A$4,IF(M7635=[1]People!$B$3,[1]People!$A$3,IF(M7635=[1]People!$B$2,[1]People!$A$2,0))))</f>
        <v>Cassandra Brandow</v>
      </c>
      <c r="W7635" t="str">
        <f>IFERROR(INDEX([1]Returns!A:A,MATCH(B7635,[1]Returns!B:B,0)),"No")</f>
        <v>No</v>
      </c>
    </row>
    <row r="7636" spans="1:23" x14ac:dyDescent="0.25">
      <c r="A7636" s="1">
        <v>7635</v>
      </c>
      <c r="B7636" t="s">
        <v>9581</v>
      </c>
      <c r="C7636" s="4">
        <v>43828</v>
      </c>
      <c r="D7636" s="4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3">
        <v>0</v>
      </c>
      <c r="U7636" s="1">
        <v>10.028199999999998</v>
      </c>
      <c r="V7636" t="str">
        <f>IF(M7636=[1]People!$B$5,[1]People!$A$5,IF(M7636=[1]People!$B$4,[1]People!$A$4,IF(M7636=[1]People!$B$3,[1]People!$A$3,IF(M7636=[1]People!$B$2,[1]People!$A$2,0))))</f>
        <v>Cassandra Brandow</v>
      </c>
      <c r="W7636" t="str">
        <f>IFERROR(INDEX([1]Returns!A:A,MATCH(B7636,[1]Returns!B:B,0)),"No")</f>
        <v>No</v>
      </c>
    </row>
    <row r="7637" spans="1:23" x14ac:dyDescent="0.25">
      <c r="A7637" s="1">
        <v>7636</v>
      </c>
      <c r="B7637" t="s">
        <v>9581</v>
      </c>
      <c r="C7637" s="4">
        <v>43828</v>
      </c>
      <c r="D7637" s="4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3">
        <v>0</v>
      </c>
      <c r="U7637" s="1">
        <v>87.28419999999997</v>
      </c>
      <c r="V7637" t="str">
        <f>IF(M7637=[1]People!$B$5,[1]People!$A$5,IF(M7637=[1]People!$B$4,[1]People!$A$4,IF(M7637=[1]People!$B$3,[1]People!$A$3,IF(M7637=[1]People!$B$2,[1]People!$A$2,0))))</f>
        <v>Cassandra Brandow</v>
      </c>
      <c r="W7637" t="str">
        <f>IFERROR(INDEX([1]Returns!A:A,MATCH(B7637,[1]Returns!B:B,0)),"No")</f>
        <v>No</v>
      </c>
    </row>
    <row r="7638" spans="1:23" x14ac:dyDescent="0.25">
      <c r="A7638" s="1">
        <v>7637</v>
      </c>
      <c r="B7638" t="s">
        <v>9581</v>
      </c>
      <c r="C7638" s="4">
        <v>43828</v>
      </c>
      <c r="D7638" s="4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3">
        <v>0</v>
      </c>
      <c r="U7638" s="1">
        <v>77.624999999999972</v>
      </c>
      <c r="V7638" t="str">
        <f>IF(M7638=[1]People!$B$5,[1]People!$A$5,IF(M7638=[1]People!$B$4,[1]People!$A$4,IF(M7638=[1]People!$B$3,[1]People!$A$3,IF(M7638=[1]People!$B$2,[1]People!$A$2,0))))</f>
        <v>Cassandra Brandow</v>
      </c>
      <c r="W7638" t="str">
        <f>IFERROR(INDEX([1]Returns!A:A,MATCH(B7638,[1]Returns!B:B,0)),"No")</f>
        <v>No</v>
      </c>
    </row>
    <row r="7639" spans="1:23" x14ac:dyDescent="0.25">
      <c r="A7639" s="1">
        <v>7638</v>
      </c>
      <c r="B7639" t="s">
        <v>9582</v>
      </c>
      <c r="C7639" s="4">
        <v>43526</v>
      </c>
      <c r="D7639" s="4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t="str">
        <f>IF(M7639=[1]People!$B$5,[1]People!$A$5,IF(M7639=[1]People!$B$4,[1]People!$A$4,IF(M7639=[1]People!$B$3,[1]People!$A$3,IF(M7639=[1]People!$B$2,[1]People!$A$2,0))))</f>
        <v>Chuck Magee</v>
      </c>
      <c r="W7639" t="str">
        <f>IFERROR(INDEX([1]Returns!A:A,MATCH(B7639,[1]Returns!B:B,0)),"No")</f>
        <v>No</v>
      </c>
    </row>
    <row r="7640" spans="1:23" x14ac:dyDescent="0.25">
      <c r="A7640" s="1">
        <v>7639</v>
      </c>
      <c r="B7640" t="s">
        <v>9582</v>
      </c>
      <c r="C7640" s="4">
        <v>43526</v>
      </c>
      <c r="D7640" s="4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t="str">
        <f>IF(M7640=[1]People!$B$5,[1]People!$A$5,IF(M7640=[1]People!$B$4,[1]People!$A$4,IF(M7640=[1]People!$B$3,[1]People!$A$3,IF(M7640=[1]People!$B$2,[1]People!$A$2,0))))</f>
        <v>Chuck Magee</v>
      </c>
      <c r="W7640" t="str">
        <f>IFERROR(INDEX([1]Returns!A:A,MATCH(B7640,[1]Returns!B:B,0)),"No")</f>
        <v>No</v>
      </c>
    </row>
    <row r="7641" spans="1:23" x14ac:dyDescent="0.25">
      <c r="A7641" s="1">
        <v>7640</v>
      </c>
      <c r="B7641" t="s">
        <v>9582</v>
      </c>
      <c r="C7641" s="4">
        <v>43526</v>
      </c>
      <c r="D7641" s="4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3">
        <v>0</v>
      </c>
      <c r="U7641" s="1">
        <v>101.6508</v>
      </c>
      <c r="V7641" t="str">
        <f>IF(M7641=[1]People!$B$5,[1]People!$A$5,IF(M7641=[1]People!$B$4,[1]People!$A$4,IF(M7641=[1]People!$B$3,[1]People!$A$3,IF(M7641=[1]People!$B$2,[1]People!$A$2,0))))</f>
        <v>Chuck Magee</v>
      </c>
      <c r="W7641" t="str">
        <f>IFERROR(INDEX([1]Returns!A:A,MATCH(B7641,[1]Returns!B:B,0)),"No")</f>
        <v>No</v>
      </c>
    </row>
    <row r="7642" spans="1:23" x14ac:dyDescent="0.25">
      <c r="A7642" s="1">
        <v>7641</v>
      </c>
      <c r="B7642" t="s">
        <v>9582</v>
      </c>
      <c r="C7642" s="4">
        <v>43526</v>
      </c>
      <c r="D7642" s="4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t="str">
        <f>IF(M7642=[1]People!$B$5,[1]People!$A$5,IF(M7642=[1]People!$B$4,[1]People!$A$4,IF(M7642=[1]People!$B$3,[1]People!$A$3,IF(M7642=[1]People!$B$2,[1]People!$A$2,0))))</f>
        <v>Chuck Magee</v>
      </c>
      <c r="W7642" t="str">
        <f>IFERROR(INDEX([1]Returns!A:A,MATCH(B7642,[1]Returns!B:B,0)),"No")</f>
        <v>No</v>
      </c>
    </row>
    <row r="7643" spans="1:23" x14ac:dyDescent="0.25">
      <c r="A7643" s="1">
        <v>7642</v>
      </c>
      <c r="B7643" t="s">
        <v>9583</v>
      </c>
      <c r="C7643" s="4">
        <v>43379</v>
      </c>
      <c r="D7643" s="4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5">
        <v>703.71</v>
      </c>
      <c r="S7643" s="1">
        <v>6</v>
      </c>
      <c r="T7643" s="3">
        <v>0.7</v>
      </c>
      <c r="U7643" s="1">
        <v>-938.28</v>
      </c>
      <c r="V7643" t="str">
        <f>IF(M7643=[1]People!$B$5,[1]People!$A$5,IF(M7643=[1]People!$B$4,[1]People!$A$4,IF(M7643=[1]People!$B$3,[1]People!$A$3,IF(M7643=[1]People!$B$2,[1]People!$A$2,0))))</f>
        <v>Anna Andreadi</v>
      </c>
      <c r="W7643" t="str">
        <f>IFERROR(INDEX([1]Returns!A:A,MATCH(B7643,[1]Returns!B:B,0)),"No")</f>
        <v>Yes</v>
      </c>
    </row>
    <row r="7644" spans="1:23" x14ac:dyDescent="0.25">
      <c r="A7644" s="1">
        <v>7643</v>
      </c>
      <c r="B7644" t="s">
        <v>9583</v>
      </c>
      <c r="C7644" s="4">
        <v>43379</v>
      </c>
      <c r="D7644" s="4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5">
        <v>17.904000000000003</v>
      </c>
      <c r="S7644" s="1">
        <v>4</v>
      </c>
      <c r="T7644" s="3">
        <v>0.7</v>
      </c>
      <c r="U7644" s="1">
        <v>-14.920000000000002</v>
      </c>
      <c r="V7644" t="str">
        <f>IF(M7644=[1]People!$B$5,[1]People!$A$5,IF(M7644=[1]People!$B$4,[1]People!$A$4,IF(M7644=[1]People!$B$3,[1]People!$A$3,IF(M7644=[1]People!$B$2,[1]People!$A$2,0))))</f>
        <v>Anna Andreadi</v>
      </c>
      <c r="W7644" t="str">
        <f>IFERROR(INDEX([1]Returns!A:A,MATCH(B7644,[1]Returns!B:B,0)),"No")</f>
        <v>Yes</v>
      </c>
    </row>
    <row r="7645" spans="1:23" x14ac:dyDescent="0.25">
      <c r="A7645" s="1">
        <v>7644</v>
      </c>
      <c r="B7645" t="s">
        <v>9583</v>
      </c>
      <c r="C7645" s="4">
        <v>43379</v>
      </c>
      <c r="D7645" s="4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5">
        <v>11.976000000000003</v>
      </c>
      <c r="S7645" s="1">
        <v>4</v>
      </c>
      <c r="T7645" s="3">
        <v>0.7</v>
      </c>
      <c r="U7645" s="1">
        <v>-9.1815999999999995</v>
      </c>
      <c r="V7645" t="str">
        <f>IF(M7645=[1]People!$B$5,[1]People!$A$5,IF(M7645=[1]People!$B$4,[1]People!$A$4,IF(M7645=[1]People!$B$3,[1]People!$A$3,IF(M7645=[1]People!$B$2,[1]People!$A$2,0))))</f>
        <v>Anna Andreadi</v>
      </c>
      <c r="W7645" t="str">
        <f>IFERROR(INDEX([1]Returns!A:A,MATCH(B7645,[1]Returns!B:B,0)),"No")</f>
        <v>Yes</v>
      </c>
    </row>
    <row r="7646" spans="1:23" x14ac:dyDescent="0.25">
      <c r="A7646" s="1">
        <v>7645</v>
      </c>
      <c r="B7646" t="s">
        <v>9583</v>
      </c>
      <c r="C7646" s="4">
        <v>43379</v>
      </c>
      <c r="D7646" s="4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5">
        <v>67.959999999999994</v>
      </c>
      <c r="S7646" s="1">
        <v>5</v>
      </c>
      <c r="T7646" s="3">
        <v>0.2</v>
      </c>
      <c r="U7646" s="1">
        <v>0.84950000000000259</v>
      </c>
      <c r="V7646" t="str">
        <f>IF(M7646=[1]People!$B$5,[1]People!$A$5,IF(M7646=[1]People!$B$4,[1]People!$A$4,IF(M7646=[1]People!$B$3,[1]People!$A$3,IF(M7646=[1]People!$B$2,[1]People!$A$2,0))))</f>
        <v>Anna Andreadi</v>
      </c>
      <c r="W7646" t="str">
        <f>IFERROR(INDEX([1]Returns!A:A,MATCH(B7646,[1]Returns!B:B,0)),"No")</f>
        <v>Yes</v>
      </c>
    </row>
    <row r="7647" spans="1:23" x14ac:dyDescent="0.25">
      <c r="A7647" s="1">
        <v>7646</v>
      </c>
      <c r="B7647" t="s">
        <v>9586</v>
      </c>
      <c r="C7647" s="4">
        <v>42830</v>
      </c>
      <c r="D7647" s="4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5">
        <v>892.22400000000005</v>
      </c>
      <c r="S7647" s="1">
        <v>3</v>
      </c>
      <c r="T7647" s="3">
        <v>0.2</v>
      </c>
      <c r="U7647" s="1">
        <v>89.222400000000022</v>
      </c>
      <c r="V7647" t="str">
        <f>IF(M7647=[1]People!$B$5,[1]People!$A$5,IF(M7647=[1]People!$B$4,[1]People!$A$4,IF(M7647=[1]People!$B$3,[1]People!$A$3,IF(M7647=[1]People!$B$2,[1]People!$A$2,0))))</f>
        <v>Anna Andreadi</v>
      </c>
      <c r="W7647" t="str">
        <f>IFERROR(INDEX([1]Returns!A:A,MATCH(B7647,[1]Returns!B:B,0)),"No")</f>
        <v>No</v>
      </c>
    </row>
    <row r="7648" spans="1:23" x14ac:dyDescent="0.25">
      <c r="A7648" s="1">
        <v>7647</v>
      </c>
      <c r="B7648" t="s">
        <v>9587</v>
      </c>
      <c r="C7648" s="4">
        <v>42622</v>
      </c>
      <c r="D7648" s="4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3">
        <v>0.5</v>
      </c>
      <c r="U7648" s="1">
        <v>-571.99559999999997</v>
      </c>
      <c r="V7648" t="str">
        <f>IF(M7648=[1]People!$B$5,[1]People!$A$5,IF(M7648=[1]People!$B$4,[1]People!$A$4,IF(M7648=[1]People!$B$3,[1]People!$A$3,IF(M7648=[1]People!$B$2,[1]People!$A$2,0))))</f>
        <v>Cassandra Brandow</v>
      </c>
      <c r="W7648" t="str">
        <f>IFERROR(INDEX([1]Returns!A:A,MATCH(B7648,[1]Returns!B:B,0)),"No")</f>
        <v>No</v>
      </c>
    </row>
    <row r="7649" spans="1:23" x14ac:dyDescent="0.25">
      <c r="A7649" s="1">
        <v>7648</v>
      </c>
      <c r="B7649" t="s">
        <v>9588</v>
      </c>
      <c r="C7649" s="4">
        <v>43174</v>
      </c>
      <c r="D7649" s="4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5">
        <v>4.5439999999999996</v>
      </c>
      <c r="S7649" s="1">
        <v>2</v>
      </c>
      <c r="T7649" s="3">
        <v>0.2</v>
      </c>
      <c r="U7649" s="1">
        <v>1.6472</v>
      </c>
      <c r="V7649" t="str">
        <f>IF(M7649=[1]People!$B$5,[1]People!$A$5,IF(M7649=[1]People!$B$4,[1]People!$A$4,IF(M7649=[1]People!$B$3,[1]People!$A$3,IF(M7649=[1]People!$B$2,[1]People!$A$2,0))))</f>
        <v>Anna Andreadi</v>
      </c>
      <c r="W7649" t="str">
        <f>IFERROR(INDEX([1]Returns!A:A,MATCH(B7649,[1]Returns!B:B,0)),"No")</f>
        <v>No</v>
      </c>
    </row>
    <row r="7650" spans="1:23" x14ac:dyDescent="0.25">
      <c r="A7650" s="1">
        <v>7649</v>
      </c>
      <c r="B7650" t="s">
        <v>9588</v>
      </c>
      <c r="C7650" s="4">
        <v>43174</v>
      </c>
      <c r="D7650" s="4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5">
        <v>1352.0320000000002</v>
      </c>
      <c r="S7650" s="1">
        <v>4</v>
      </c>
      <c r="T7650" s="3">
        <v>0.2</v>
      </c>
      <c r="U7650" s="1">
        <v>84.501999999999953</v>
      </c>
      <c r="V7650" t="str">
        <f>IF(M7650=[1]People!$B$5,[1]People!$A$5,IF(M7650=[1]People!$B$4,[1]People!$A$4,IF(M7650=[1]People!$B$3,[1]People!$A$3,IF(M7650=[1]People!$B$2,[1]People!$A$2,0))))</f>
        <v>Anna Andreadi</v>
      </c>
      <c r="W7650" t="str">
        <f>IFERROR(INDEX([1]Returns!A:A,MATCH(B7650,[1]Returns!B:B,0)),"No")</f>
        <v>No</v>
      </c>
    </row>
    <row r="7651" spans="1:23" x14ac:dyDescent="0.25">
      <c r="A7651" s="1">
        <v>7650</v>
      </c>
      <c r="B7651" t="s">
        <v>9589</v>
      </c>
      <c r="C7651" s="4">
        <v>43096</v>
      </c>
      <c r="D7651" s="4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t="str">
        <f>IF(M7651=[1]People!$B$5,[1]People!$A$5,IF(M7651=[1]People!$B$4,[1]People!$A$4,IF(M7651=[1]People!$B$3,[1]People!$A$3,IF(M7651=[1]People!$B$2,[1]People!$A$2,0))))</f>
        <v>Chuck Magee</v>
      </c>
      <c r="W7651" t="str">
        <f>IFERROR(INDEX([1]Returns!A:A,MATCH(B7651,[1]Returns!B:B,0)),"No")</f>
        <v>No</v>
      </c>
    </row>
    <row r="7652" spans="1:23" x14ac:dyDescent="0.25">
      <c r="A7652" s="1">
        <v>7651</v>
      </c>
      <c r="B7652" t="s">
        <v>9589</v>
      </c>
      <c r="C7652" s="4">
        <v>43096</v>
      </c>
      <c r="D7652" s="4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3">
        <v>0.2</v>
      </c>
      <c r="U7652" s="1">
        <v>6.7067999999999977</v>
      </c>
      <c r="V7652" t="str">
        <f>IF(M7652=[1]People!$B$5,[1]People!$A$5,IF(M7652=[1]People!$B$4,[1]People!$A$4,IF(M7652=[1]People!$B$3,[1]People!$A$3,IF(M7652=[1]People!$B$2,[1]People!$A$2,0))))</f>
        <v>Chuck Magee</v>
      </c>
      <c r="W7652" t="str">
        <f>IFERROR(INDEX([1]Returns!A:A,MATCH(B7652,[1]Returns!B:B,0)),"No")</f>
        <v>No</v>
      </c>
    </row>
    <row r="7653" spans="1:23" x14ac:dyDescent="0.25">
      <c r="A7653" s="1">
        <v>7652</v>
      </c>
      <c r="B7653" t="s">
        <v>9590</v>
      </c>
      <c r="C7653" s="4">
        <v>43684</v>
      </c>
      <c r="D7653" s="4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t="str">
        <f>IF(M7653=[1]People!$B$5,[1]People!$A$5,IF(M7653=[1]People!$B$4,[1]People!$A$4,IF(M7653=[1]People!$B$3,[1]People!$A$3,IF(M7653=[1]People!$B$2,[1]People!$A$2,0))))</f>
        <v>Kelly Williams</v>
      </c>
      <c r="W7653" t="str">
        <f>IFERROR(INDEX([1]Returns!A:A,MATCH(B7653,[1]Returns!B:B,0)),"No")</f>
        <v>No</v>
      </c>
    </row>
    <row r="7654" spans="1:23" x14ac:dyDescent="0.25">
      <c r="A7654" s="1">
        <v>7653</v>
      </c>
      <c r="B7654" t="s">
        <v>9590</v>
      </c>
      <c r="C7654" s="4">
        <v>43684</v>
      </c>
      <c r="D7654" s="4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3">
        <v>0.2</v>
      </c>
      <c r="U7654" s="1">
        <v>-25.108999999999988</v>
      </c>
      <c r="V7654" t="str">
        <f>IF(M7654=[1]People!$B$5,[1]People!$A$5,IF(M7654=[1]People!$B$4,[1]People!$A$4,IF(M7654=[1]People!$B$3,[1]People!$A$3,IF(M7654=[1]People!$B$2,[1]People!$A$2,0))))</f>
        <v>Kelly Williams</v>
      </c>
      <c r="W7654" t="str">
        <f>IFERROR(INDEX([1]Returns!A:A,MATCH(B7654,[1]Returns!B:B,0)),"No")</f>
        <v>No</v>
      </c>
    </row>
    <row r="7655" spans="1:23" x14ac:dyDescent="0.25">
      <c r="A7655" s="1">
        <v>7654</v>
      </c>
      <c r="B7655" t="s">
        <v>9591</v>
      </c>
      <c r="C7655" s="4">
        <v>42816</v>
      </c>
      <c r="D7655" s="4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t="str">
        <f>IF(M7655=[1]People!$B$5,[1]People!$A$5,IF(M7655=[1]People!$B$4,[1]People!$A$4,IF(M7655=[1]People!$B$3,[1]People!$A$3,IF(M7655=[1]People!$B$2,[1]People!$A$2,0))))</f>
        <v>Cassandra Brandow</v>
      </c>
      <c r="W7655" t="str">
        <f>IFERROR(INDEX([1]Returns!A:A,MATCH(B7655,[1]Returns!B:B,0)),"No")</f>
        <v>No</v>
      </c>
    </row>
    <row r="7656" spans="1:23" x14ac:dyDescent="0.25">
      <c r="A7656" s="1">
        <v>7655</v>
      </c>
      <c r="B7656" t="s">
        <v>9594</v>
      </c>
      <c r="C7656" s="4">
        <v>43069</v>
      </c>
      <c r="D7656" s="4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5">
        <v>80.959999999999994</v>
      </c>
      <c r="S7656" s="1">
        <v>4</v>
      </c>
      <c r="T7656" s="3">
        <v>0</v>
      </c>
      <c r="U7656" s="1">
        <v>29.145599999999995</v>
      </c>
      <c r="V7656" t="str">
        <f>IF(M7656=[1]People!$B$5,[1]People!$A$5,IF(M7656=[1]People!$B$4,[1]People!$A$4,IF(M7656=[1]People!$B$3,[1]People!$A$3,IF(M7656=[1]People!$B$2,[1]People!$A$2,0))))</f>
        <v>Anna Andreadi</v>
      </c>
      <c r="W7656" t="str">
        <f>IFERROR(INDEX([1]Returns!A:A,MATCH(B7656,[1]Returns!B:B,0)),"No")</f>
        <v>No</v>
      </c>
    </row>
    <row r="7657" spans="1:23" x14ac:dyDescent="0.25">
      <c r="A7657" s="1">
        <v>7656</v>
      </c>
      <c r="B7657" t="s">
        <v>9594</v>
      </c>
      <c r="C7657" s="4">
        <v>43069</v>
      </c>
      <c r="D7657" s="4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5">
        <v>25.92</v>
      </c>
      <c r="S7657" s="1">
        <v>4</v>
      </c>
      <c r="T7657" s="3">
        <v>0</v>
      </c>
      <c r="U7657" s="1">
        <v>12.441600000000001</v>
      </c>
      <c r="V7657" t="str">
        <f>IF(M7657=[1]People!$B$5,[1]People!$A$5,IF(M7657=[1]People!$B$4,[1]People!$A$4,IF(M7657=[1]People!$B$3,[1]People!$A$3,IF(M7657=[1]People!$B$2,[1]People!$A$2,0))))</f>
        <v>Anna Andreadi</v>
      </c>
      <c r="W7657" t="str">
        <f>IFERROR(INDEX([1]Returns!A:A,MATCH(B7657,[1]Returns!B:B,0)),"No")</f>
        <v>No</v>
      </c>
    </row>
    <row r="7658" spans="1:23" x14ac:dyDescent="0.25">
      <c r="A7658" s="1">
        <v>7657</v>
      </c>
      <c r="B7658" t="s">
        <v>9595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5">
        <v>106.96</v>
      </c>
      <c r="S7658" s="1">
        <v>2</v>
      </c>
      <c r="T7658" s="3">
        <v>0</v>
      </c>
      <c r="U7658" s="1">
        <v>31.018399999999986</v>
      </c>
      <c r="V7658" t="str">
        <f>IF(M7658=[1]People!$B$5,[1]People!$A$5,IF(M7658=[1]People!$B$4,[1]People!$A$4,IF(M7658=[1]People!$B$3,[1]People!$A$3,IF(M7658=[1]People!$B$2,[1]People!$A$2,0))))</f>
        <v>Anna Andreadi</v>
      </c>
      <c r="W7658" t="str">
        <f>IFERROR(INDEX([1]Returns!A:A,MATCH(B7658,[1]Returns!B:B,0)),"No")</f>
        <v>No</v>
      </c>
    </row>
    <row r="7659" spans="1:23" x14ac:dyDescent="0.25">
      <c r="A7659" s="1">
        <v>7658</v>
      </c>
      <c r="B7659" t="s">
        <v>9595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5">
        <v>187.76</v>
      </c>
      <c r="S7659" s="1">
        <v>4</v>
      </c>
      <c r="T7659" s="3">
        <v>0</v>
      </c>
      <c r="U7659" s="1">
        <v>76.9816</v>
      </c>
      <c r="V7659" t="str">
        <f>IF(M7659=[1]People!$B$5,[1]People!$A$5,IF(M7659=[1]People!$B$4,[1]People!$A$4,IF(M7659=[1]People!$B$3,[1]People!$A$3,IF(M7659=[1]People!$B$2,[1]People!$A$2,0))))</f>
        <v>Anna Andreadi</v>
      </c>
      <c r="W7659" t="str">
        <f>IFERROR(INDEX([1]Returns!A:A,MATCH(B7659,[1]Returns!B:B,0)),"No")</f>
        <v>No</v>
      </c>
    </row>
    <row r="7660" spans="1:23" x14ac:dyDescent="0.25">
      <c r="A7660" s="1">
        <v>7659</v>
      </c>
      <c r="B7660" t="s">
        <v>9596</v>
      </c>
      <c r="C7660" s="4">
        <v>43676</v>
      </c>
      <c r="D7660" s="4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t="str">
        <f>IF(M7660=[1]People!$B$5,[1]People!$A$5,IF(M7660=[1]People!$B$4,[1]People!$A$4,IF(M7660=[1]People!$B$3,[1]People!$A$3,IF(M7660=[1]People!$B$2,[1]People!$A$2,0))))</f>
        <v>Chuck Magee</v>
      </c>
      <c r="W7660" t="str">
        <f>IFERROR(INDEX([1]Returns!A:A,MATCH(B7660,[1]Returns!B:B,0)),"No")</f>
        <v>No</v>
      </c>
    </row>
    <row r="7661" spans="1:23" x14ac:dyDescent="0.25">
      <c r="A7661" s="1">
        <v>7660</v>
      </c>
      <c r="B7661" t="s">
        <v>9597</v>
      </c>
      <c r="C7661" s="4">
        <v>43617</v>
      </c>
      <c r="D7661" s="4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3">
        <v>0</v>
      </c>
      <c r="U7661" s="1">
        <v>25.871999999999996</v>
      </c>
      <c r="V7661" t="str">
        <f>IF(M7661=[1]People!$B$5,[1]People!$A$5,IF(M7661=[1]People!$B$4,[1]People!$A$4,IF(M7661=[1]People!$B$3,[1]People!$A$3,IF(M7661=[1]People!$B$2,[1]People!$A$2,0))))</f>
        <v>Kelly Williams</v>
      </c>
      <c r="W7661" t="str">
        <f>IFERROR(INDEX([1]Returns!A:A,MATCH(B7661,[1]Returns!B:B,0)),"No")</f>
        <v>No</v>
      </c>
    </row>
    <row r="7662" spans="1:23" x14ac:dyDescent="0.25">
      <c r="A7662" s="1">
        <v>7661</v>
      </c>
      <c r="B7662" t="s">
        <v>9598</v>
      </c>
      <c r="C7662" s="4">
        <v>42376</v>
      </c>
      <c r="D7662" s="4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t="str">
        <f>IF(M7662=[1]People!$B$5,[1]People!$A$5,IF(M7662=[1]People!$B$4,[1]People!$A$4,IF(M7662=[1]People!$B$3,[1]People!$A$3,IF(M7662=[1]People!$B$2,[1]People!$A$2,0))))</f>
        <v>Kelly Williams</v>
      </c>
      <c r="W7662" t="str">
        <f>IFERROR(INDEX([1]Returns!A:A,MATCH(B7662,[1]Returns!B:B,0)),"No")</f>
        <v>No</v>
      </c>
    </row>
    <row r="7663" spans="1:23" x14ac:dyDescent="0.25">
      <c r="A7663" s="1">
        <v>7662</v>
      </c>
      <c r="B7663" t="s">
        <v>9598</v>
      </c>
      <c r="C7663" s="4">
        <v>42376</v>
      </c>
      <c r="D7663" s="4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t="str">
        <f>IF(M7663=[1]People!$B$5,[1]People!$A$5,IF(M7663=[1]People!$B$4,[1]People!$A$4,IF(M7663=[1]People!$B$3,[1]People!$A$3,IF(M7663=[1]People!$B$2,[1]People!$A$2,0))))</f>
        <v>Kelly Williams</v>
      </c>
      <c r="W7663" t="str">
        <f>IFERROR(INDEX([1]Returns!A:A,MATCH(B7663,[1]Returns!B:B,0)),"No")</f>
        <v>No</v>
      </c>
    </row>
    <row r="7664" spans="1:23" x14ac:dyDescent="0.25">
      <c r="A7664" s="1">
        <v>7663</v>
      </c>
      <c r="B7664" t="s">
        <v>9599</v>
      </c>
      <c r="C7664" s="4">
        <v>43737</v>
      </c>
      <c r="D7664" s="4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5">
        <v>99.2</v>
      </c>
      <c r="S7664" s="1">
        <v>5</v>
      </c>
      <c r="T7664" s="3">
        <v>0</v>
      </c>
      <c r="U7664" s="1">
        <v>25.792000000000002</v>
      </c>
      <c r="V7664" t="str">
        <f>IF(M7664=[1]People!$B$5,[1]People!$A$5,IF(M7664=[1]People!$B$4,[1]People!$A$4,IF(M7664=[1]People!$B$3,[1]People!$A$3,IF(M7664=[1]People!$B$2,[1]People!$A$2,0))))</f>
        <v>Anna Andreadi</v>
      </c>
      <c r="W7664" t="str">
        <f>IFERROR(INDEX([1]Returns!A:A,MATCH(B7664,[1]Returns!B:B,0)),"No")</f>
        <v>No</v>
      </c>
    </row>
    <row r="7665" spans="1:23" x14ac:dyDescent="0.25">
      <c r="A7665" s="1">
        <v>7664</v>
      </c>
      <c r="B7665" t="s">
        <v>9600</v>
      </c>
      <c r="C7665" s="4">
        <v>43721</v>
      </c>
      <c r="D7665" s="4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t="str">
        <f>IF(M7665=[1]People!$B$5,[1]People!$A$5,IF(M7665=[1]People!$B$4,[1]People!$A$4,IF(M7665=[1]People!$B$3,[1]People!$A$3,IF(M7665=[1]People!$B$2,[1]People!$A$2,0))))</f>
        <v>Cassandra Brandow</v>
      </c>
      <c r="W7665" t="str">
        <f>IFERROR(INDEX([1]Returns!A:A,MATCH(B7665,[1]Returns!B:B,0)),"No")</f>
        <v>No</v>
      </c>
    </row>
    <row r="7666" spans="1:23" x14ac:dyDescent="0.25">
      <c r="A7666" s="1">
        <v>7665</v>
      </c>
      <c r="B7666" t="s">
        <v>9601</v>
      </c>
      <c r="C7666" s="4">
        <v>42665</v>
      </c>
      <c r="D7666" s="4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t="str">
        <f>IF(M7666=[1]People!$B$5,[1]People!$A$5,IF(M7666=[1]People!$B$4,[1]People!$A$4,IF(M7666=[1]People!$B$3,[1]People!$A$3,IF(M7666=[1]People!$B$2,[1]People!$A$2,0))))</f>
        <v>Cassandra Brandow</v>
      </c>
      <c r="W7666" t="str">
        <f>IFERROR(INDEX([1]Returns!A:A,MATCH(B7666,[1]Returns!B:B,0)),"No")</f>
        <v>No</v>
      </c>
    </row>
    <row r="7667" spans="1:23" x14ac:dyDescent="0.25">
      <c r="A7667" s="1">
        <v>7666</v>
      </c>
      <c r="B7667" t="s">
        <v>9602</v>
      </c>
      <c r="C7667" s="4">
        <v>43377</v>
      </c>
      <c r="D7667" s="4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3">
        <v>0</v>
      </c>
      <c r="U7667" s="1">
        <v>13.983999999999998</v>
      </c>
      <c r="V7667" t="str">
        <f>IF(M7667=[1]People!$B$5,[1]People!$A$5,IF(M7667=[1]People!$B$4,[1]People!$A$4,IF(M7667=[1]People!$B$3,[1]People!$A$3,IF(M7667=[1]People!$B$2,[1]People!$A$2,0))))</f>
        <v>Chuck Magee</v>
      </c>
      <c r="W7667" t="str">
        <f>IFERROR(INDEX([1]Returns!A:A,MATCH(B7667,[1]Returns!B:B,0)),"No")</f>
        <v>No</v>
      </c>
    </row>
    <row r="7668" spans="1:23" x14ac:dyDescent="0.25">
      <c r="A7668" s="1">
        <v>7667</v>
      </c>
      <c r="B7668" t="s">
        <v>9602</v>
      </c>
      <c r="C7668" s="4">
        <v>43377</v>
      </c>
      <c r="D7668" s="4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3">
        <v>0</v>
      </c>
      <c r="U7668" s="1">
        <v>2591.9567999999999</v>
      </c>
      <c r="V7668" t="str">
        <f>IF(M7668=[1]People!$B$5,[1]People!$A$5,IF(M7668=[1]People!$B$4,[1]People!$A$4,IF(M7668=[1]People!$B$3,[1]People!$A$3,IF(M7668=[1]People!$B$2,[1]People!$A$2,0))))</f>
        <v>Chuck Magee</v>
      </c>
      <c r="W7668" t="str">
        <f>IFERROR(INDEX([1]Returns!A:A,MATCH(B7668,[1]Returns!B:B,0)),"No")</f>
        <v>No</v>
      </c>
    </row>
    <row r="7669" spans="1:23" x14ac:dyDescent="0.25">
      <c r="A7669" s="1">
        <v>7668</v>
      </c>
      <c r="B7669" t="s">
        <v>9602</v>
      </c>
      <c r="C7669" s="4">
        <v>43377</v>
      </c>
      <c r="D7669" s="4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t="str">
        <f>IF(M7669=[1]People!$B$5,[1]People!$A$5,IF(M7669=[1]People!$B$4,[1]People!$A$4,IF(M7669=[1]People!$B$3,[1]People!$A$3,IF(M7669=[1]People!$B$2,[1]People!$A$2,0))))</f>
        <v>Chuck Magee</v>
      </c>
      <c r="W7669" t="str">
        <f>IFERROR(INDEX([1]Returns!A:A,MATCH(B7669,[1]Returns!B:B,0)),"No")</f>
        <v>No</v>
      </c>
    </row>
    <row r="7670" spans="1:23" x14ac:dyDescent="0.25">
      <c r="A7670" s="1">
        <v>7669</v>
      </c>
      <c r="B7670" t="s">
        <v>9603</v>
      </c>
      <c r="C7670" s="4">
        <v>43066</v>
      </c>
      <c r="D7670" s="4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3">
        <v>0</v>
      </c>
      <c r="U7670" s="1">
        <v>19.238399999999999</v>
      </c>
      <c r="V7670" t="str">
        <f>IF(M7670=[1]People!$B$5,[1]People!$A$5,IF(M7670=[1]People!$B$4,[1]People!$A$4,IF(M7670=[1]People!$B$3,[1]People!$A$3,IF(M7670=[1]People!$B$2,[1]People!$A$2,0))))</f>
        <v>Chuck Magee</v>
      </c>
      <c r="W7670" t="str">
        <f>IFERROR(INDEX([1]Returns!A:A,MATCH(B7670,[1]Returns!B:B,0)),"No")</f>
        <v>No</v>
      </c>
    </row>
    <row r="7671" spans="1:23" x14ac:dyDescent="0.25">
      <c r="A7671" s="1">
        <v>7670</v>
      </c>
      <c r="B7671" t="s">
        <v>9603</v>
      </c>
      <c r="C7671" s="4">
        <v>43066</v>
      </c>
      <c r="D7671" s="4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3">
        <v>0</v>
      </c>
      <c r="U7671" s="1">
        <v>28.171799999999998</v>
      </c>
      <c r="V7671" t="str">
        <f>IF(M7671=[1]People!$B$5,[1]People!$A$5,IF(M7671=[1]People!$B$4,[1]People!$A$4,IF(M7671=[1]People!$B$3,[1]People!$A$3,IF(M7671=[1]People!$B$2,[1]People!$A$2,0))))</f>
        <v>Chuck Magee</v>
      </c>
      <c r="W7671" t="str">
        <f>IFERROR(INDEX([1]Returns!A:A,MATCH(B7671,[1]Returns!B:B,0)),"No")</f>
        <v>No</v>
      </c>
    </row>
    <row r="7672" spans="1:23" x14ac:dyDescent="0.25">
      <c r="A7672" s="1">
        <v>7671</v>
      </c>
      <c r="B7672" t="s">
        <v>9603</v>
      </c>
      <c r="C7672" s="4">
        <v>43066</v>
      </c>
      <c r="D7672" s="4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3">
        <v>0</v>
      </c>
      <c r="U7672" s="1">
        <v>88.393200000000007</v>
      </c>
      <c r="V7672" t="str">
        <f>IF(M7672=[1]People!$B$5,[1]People!$A$5,IF(M7672=[1]People!$B$4,[1]People!$A$4,IF(M7672=[1]People!$B$3,[1]People!$A$3,IF(M7672=[1]People!$B$2,[1]People!$A$2,0))))</f>
        <v>Chuck Magee</v>
      </c>
      <c r="W7672" t="str">
        <f>IFERROR(INDEX([1]Returns!A:A,MATCH(B7672,[1]Returns!B:B,0)),"No")</f>
        <v>No</v>
      </c>
    </row>
    <row r="7673" spans="1:23" x14ac:dyDescent="0.25">
      <c r="A7673" s="1">
        <v>7672</v>
      </c>
      <c r="B7673" t="s">
        <v>9603</v>
      </c>
      <c r="C7673" s="4">
        <v>43066</v>
      </c>
      <c r="D7673" s="4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3">
        <v>0</v>
      </c>
      <c r="U7673" s="1">
        <v>32.486199999999997</v>
      </c>
      <c r="V7673" t="str">
        <f>IF(M7673=[1]People!$B$5,[1]People!$A$5,IF(M7673=[1]People!$B$4,[1]People!$A$4,IF(M7673=[1]People!$B$3,[1]People!$A$3,IF(M7673=[1]People!$B$2,[1]People!$A$2,0))))</f>
        <v>Chuck Magee</v>
      </c>
      <c r="W7673" t="str">
        <f>IFERROR(INDEX([1]Returns!A:A,MATCH(B7673,[1]Returns!B:B,0)),"No")</f>
        <v>No</v>
      </c>
    </row>
    <row r="7674" spans="1:23" x14ac:dyDescent="0.25">
      <c r="A7674" s="1">
        <v>7673</v>
      </c>
      <c r="B7674" t="s">
        <v>9603</v>
      </c>
      <c r="C7674" s="4">
        <v>43066</v>
      </c>
      <c r="D7674" s="4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3">
        <v>0</v>
      </c>
      <c r="U7674" s="1">
        <v>4.6763999999999992</v>
      </c>
      <c r="V7674" t="str">
        <f>IF(M7674=[1]People!$B$5,[1]People!$A$5,IF(M7674=[1]People!$B$4,[1]People!$A$4,IF(M7674=[1]People!$B$3,[1]People!$A$3,IF(M7674=[1]People!$B$2,[1]People!$A$2,0))))</f>
        <v>Chuck Magee</v>
      </c>
      <c r="W7674" t="str">
        <f>IFERROR(INDEX([1]Returns!A:A,MATCH(B7674,[1]Returns!B:B,0)),"No")</f>
        <v>No</v>
      </c>
    </row>
    <row r="7675" spans="1:23" x14ac:dyDescent="0.25">
      <c r="A7675" s="1">
        <v>7674</v>
      </c>
      <c r="B7675" t="s">
        <v>9603</v>
      </c>
      <c r="C7675" s="4">
        <v>43066</v>
      </c>
      <c r="D7675" s="4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3">
        <v>0</v>
      </c>
      <c r="U7675" s="1">
        <v>69.704999999999998</v>
      </c>
      <c r="V7675" t="str">
        <f>IF(M7675=[1]People!$B$5,[1]People!$A$5,IF(M7675=[1]People!$B$4,[1]People!$A$4,IF(M7675=[1]People!$B$3,[1]People!$A$3,IF(M7675=[1]People!$B$2,[1]People!$A$2,0))))</f>
        <v>Chuck Magee</v>
      </c>
      <c r="W7675" t="str">
        <f>IFERROR(INDEX([1]Returns!A:A,MATCH(B7675,[1]Returns!B:B,0)),"No")</f>
        <v>No</v>
      </c>
    </row>
    <row r="7676" spans="1:23" x14ac:dyDescent="0.25">
      <c r="A7676" s="1">
        <v>7675</v>
      </c>
      <c r="B7676" t="s">
        <v>9603</v>
      </c>
      <c r="C7676" s="4">
        <v>43066</v>
      </c>
      <c r="D7676" s="4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3">
        <v>0.3</v>
      </c>
      <c r="U7676" s="1">
        <v>0</v>
      </c>
      <c r="V7676" t="str">
        <f>IF(M7676=[1]People!$B$5,[1]People!$A$5,IF(M7676=[1]People!$B$4,[1]People!$A$4,IF(M7676=[1]People!$B$3,[1]People!$A$3,IF(M7676=[1]People!$B$2,[1]People!$A$2,0))))</f>
        <v>Chuck Magee</v>
      </c>
      <c r="W7676" t="str">
        <f>IFERROR(INDEX([1]Returns!A:A,MATCH(B7676,[1]Returns!B:B,0)),"No")</f>
        <v>No</v>
      </c>
    </row>
    <row r="7677" spans="1:23" x14ac:dyDescent="0.25">
      <c r="A7677" s="1">
        <v>7676</v>
      </c>
      <c r="B7677" t="s">
        <v>9606</v>
      </c>
      <c r="C7677" s="4">
        <v>43591</v>
      </c>
      <c r="D7677" s="4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5">
        <v>152.94</v>
      </c>
      <c r="S7677" s="1">
        <v>3</v>
      </c>
      <c r="T7677" s="3">
        <v>0</v>
      </c>
      <c r="U7677" s="1">
        <v>41.293800000000005</v>
      </c>
      <c r="V7677" t="str">
        <f>IF(M7677=[1]People!$B$5,[1]People!$A$5,IF(M7677=[1]People!$B$4,[1]People!$A$4,IF(M7677=[1]People!$B$3,[1]People!$A$3,IF(M7677=[1]People!$B$2,[1]People!$A$2,0))))</f>
        <v>Anna Andreadi</v>
      </c>
      <c r="W7677" t="str">
        <f>IFERROR(INDEX([1]Returns!A:A,MATCH(B7677,[1]Returns!B:B,0)),"No")</f>
        <v>No</v>
      </c>
    </row>
    <row r="7678" spans="1:23" x14ac:dyDescent="0.25">
      <c r="A7678" s="1">
        <v>7677</v>
      </c>
      <c r="B7678" t="s">
        <v>9607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t="str">
        <f>IF(M7678=[1]People!$B$5,[1]People!$A$5,IF(M7678=[1]People!$B$4,[1]People!$A$4,IF(M7678=[1]People!$B$3,[1]People!$A$3,IF(M7678=[1]People!$B$2,[1]People!$A$2,0))))</f>
        <v>Cassandra Brandow</v>
      </c>
      <c r="W7678" t="str">
        <f>IFERROR(INDEX([1]Returns!A:A,MATCH(B7678,[1]Returns!B:B,0)),"No")</f>
        <v>No</v>
      </c>
    </row>
    <row r="7679" spans="1:23" x14ac:dyDescent="0.25">
      <c r="A7679" s="1">
        <v>7678</v>
      </c>
      <c r="B7679" t="s">
        <v>9608</v>
      </c>
      <c r="C7679" s="4">
        <v>42735</v>
      </c>
      <c r="D7679" s="4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3">
        <v>0</v>
      </c>
      <c r="U7679" s="1">
        <v>91.950799999999987</v>
      </c>
      <c r="V7679" t="str">
        <f>IF(M7679=[1]People!$B$5,[1]People!$A$5,IF(M7679=[1]People!$B$4,[1]People!$A$4,IF(M7679=[1]People!$B$3,[1]People!$A$3,IF(M7679=[1]People!$B$2,[1]People!$A$2,0))))</f>
        <v>Chuck Magee</v>
      </c>
      <c r="W7679" t="str">
        <f>IFERROR(INDEX([1]Returns!A:A,MATCH(B7679,[1]Returns!B:B,0)),"No")</f>
        <v>No</v>
      </c>
    </row>
    <row r="7680" spans="1:23" x14ac:dyDescent="0.25">
      <c r="A7680" s="1">
        <v>7679</v>
      </c>
      <c r="B7680" t="s">
        <v>9608</v>
      </c>
      <c r="C7680" s="4">
        <v>42735</v>
      </c>
      <c r="D7680" s="4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t="str">
        <f>IF(M7680=[1]People!$B$5,[1]People!$A$5,IF(M7680=[1]People!$B$4,[1]People!$A$4,IF(M7680=[1]People!$B$3,[1]People!$A$3,IF(M7680=[1]People!$B$2,[1]People!$A$2,0))))</f>
        <v>Chuck Magee</v>
      </c>
      <c r="W7680" t="str">
        <f>IFERROR(INDEX([1]Returns!A:A,MATCH(B7680,[1]Returns!B:B,0)),"No")</f>
        <v>No</v>
      </c>
    </row>
    <row r="7681" spans="1:23" x14ac:dyDescent="0.25">
      <c r="A7681" s="1">
        <v>7680</v>
      </c>
      <c r="B7681" t="s">
        <v>9608</v>
      </c>
      <c r="C7681" s="4">
        <v>42735</v>
      </c>
      <c r="D7681" s="4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3">
        <v>0</v>
      </c>
      <c r="U7681" s="1">
        <v>742.63200000000006</v>
      </c>
      <c r="V7681" t="str">
        <f>IF(M7681=[1]People!$B$5,[1]People!$A$5,IF(M7681=[1]People!$B$4,[1]People!$A$4,IF(M7681=[1]People!$B$3,[1]People!$A$3,IF(M7681=[1]People!$B$2,[1]People!$A$2,0))))</f>
        <v>Chuck Magee</v>
      </c>
      <c r="W7681" t="str">
        <f>IFERROR(INDEX([1]Returns!A:A,MATCH(B7681,[1]Returns!B:B,0)),"No")</f>
        <v>No</v>
      </c>
    </row>
    <row r="7682" spans="1:23" x14ac:dyDescent="0.25">
      <c r="A7682" s="1">
        <v>7681</v>
      </c>
      <c r="B7682" t="s">
        <v>9608</v>
      </c>
      <c r="C7682" s="4">
        <v>42735</v>
      </c>
      <c r="D7682" s="4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3">
        <v>0</v>
      </c>
      <c r="U7682" s="1">
        <v>78.650800000000004</v>
      </c>
      <c r="V7682" t="str">
        <f>IF(M7682=[1]People!$B$5,[1]People!$A$5,IF(M7682=[1]People!$B$4,[1]People!$A$4,IF(M7682=[1]People!$B$3,[1]People!$A$3,IF(M7682=[1]People!$B$2,[1]People!$A$2,0))))</f>
        <v>Chuck Magee</v>
      </c>
      <c r="W7682" t="str">
        <f>IFERROR(INDEX([1]Returns!A:A,MATCH(B7682,[1]Returns!B:B,0)),"No")</f>
        <v>No</v>
      </c>
    </row>
    <row r="7683" spans="1:23" x14ac:dyDescent="0.25">
      <c r="A7683" s="1">
        <v>7682</v>
      </c>
      <c r="B7683" t="s">
        <v>9608</v>
      </c>
      <c r="C7683" s="4">
        <v>42735</v>
      </c>
      <c r="D7683" s="4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3">
        <v>0</v>
      </c>
      <c r="U7683" s="1">
        <v>151.47000000000003</v>
      </c>
      <c r="V7683" t="str">
        <f>IF(M7683=[1]People!$B$5,[1]People!$A$5,IF(M7683=[1]People!$B$4,[1]People!$A$4,IF(M7683=[1]People!$B$3,[1]People!$A$3,IF(M7683=[1]People!$B$2,[1]People!$A$2,0))))</f>
        <v>Chuck Magee</v>
      </c>
      <c r="W7683" t="str">
        <f>IFERROR(INDEX([1]Returns!A:A,MATCH(B7683,[1]Returns!B:B,0)),"No")</f>
        <v>No</v>
      </c>
    </row>
    <row r="7684" spans="1:23" x14ac:dyDescent="0.25">
      <c r="A7684" s="1">
        <v>7683</v>
      </c>
      <c r="B7684" t="s">
        <v>9609</v>
      </c>
      <c r="C7684" s="4">
        <v>42853</v>
      </c>
      <c r="D7684" s="4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3">
        <v>0.1</v>
      </c>
      <c r="U7684" s="1">
        <v>41.495999999999967</v>
      </c>
      <c r="V7684" t="str">
        <f>IF(M7684=[1]People!$B$5,[1]People!$A$5,IF(M7684=[1]People!$B$4,[1]People!$A$4,IF(M7684=[1]People!$B$3,[1]People!$A$3,IF(M7684=[1]People!$B$2,[1]People!$A$2,0))))</f>
        <v>Kelly Williams</v>
      </c>
      <c r="W7684" t="str">
        <f>IFERROR(INDEX([1]Returns!A:A,MATCH(B7684,[1]Returns!B:B,0)),"No")</f>
        <v>No</v>
      </c>
    </row>
    <row r="7685" spans="1:23" x14ac:dyDescent="0.25">
      <c r="A7685" s="1">
        <v>7684</v>
      </c>
      <c r="B7685" t="s">
        <v>9609</v>
      </c>
      <c r="C7685" s="4">
        <v>42853</v>
      </c>
      <c r="D7685" s="4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t="str">
        <f>IF(M7685=[1]People!$B$5,[1]People!$A$5,IF(M7685=[1]People!$B$4,[1]People!$A$4,IF(M7685=[1]People!$B$3,[1]People!$A$3,IF(M7685=[1]People!$B$2,[1]People!$A$2,0))))</f>
        <v>Kelly Williams</v>
      </c>
      <c r="W7685" t="str">
        <f>IFERROR(INDEX([1]Returns!A:A,MATCH(B7685,[1]Returns!B:B,0)),"No")</f>
        <v>No</v>
      </c>
    </row>
    <row r="7686" spans="1:23" x14ac:dyDescent="0.25">
      <c r="A7686" s="1">
        <v>7685</v>
      </c>
      <c r="B7686" t="s">
        <v>9610</v>
      </c>
      <c r="C7686" s="4">
        <v>42780</v>
      </c>
      <c r="D7686" s="4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t="str">
        <f>IF(M7686=[1]People!$B$5,[1]People!$A$5,IF(M7686=[1]People!$B$4,[1]People!$A$4,IF(M7686=[1]People!$B$3,[1]People!$A$3,IF(M7686=[1]People!$B$2,[1]People!$A$2,0))))</f>
        <v>Chuck Magee</v>
      </c>
      <c r="W7686" t="str">
        <f>IFERROR(INDEX([1]Returns!A:A,MATCH(B7686,[1]Returns!B:B,0)),"No")</f>
        <v>No</v>
      </c>
    </row>
    <row r="7687" spans="1:23" x14ac:dyDescent="0.25">
      <c r="A7687" s="1">
        <v>7686</v>
      </c>
      <c r="B7687" t="s">
        <v>9610</v>
      </c>
      <c r="C7687" s="4">
        <v>42780</v>
      </c>
      <c r="D7687" s="4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3">
        <v>0</v>
      </c>
      <c r="U7687" s="1">
        <v>187.79699999999997</v>
      </c>
      <c r="V7687" t="str">
        <f>IF(M7687=[1]People!$B$5,[1]People!$A$5,IF(M7687=[1]People!$B$4,[1]People!$A$4,IF(M7687=[1]People!$B$3,[1]People!$A$3,IF(M7687=[1]People!$B$2,[1]People!$A$2,0))))</f>
        <v>Chuck Magee</v>
      </c>
      <c r="W7687" t="str">
        <f>IFERROR(INDEX([1]Returns!A:A,MATCH(B7687,[1]Returns!B:B,0)),"No")</f>
        <v>No</v>
      </c>
    </row>
    <row r="7688" spans="1:23" x14ac:dyDescent="0.25">
      <c r="A7688" s="1">
        <v>7687</v>
      </c>
      <c r="B7688" t="s">
        <v>9611</v>
      </c>
      <c r="C7688" s="4">
        <v>43429</v>
      </c>
      <c r="D7688" s="4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3">
        <v>0</v>
      </c>
      <c r="U7688" s="1">
        <v>329.40809999999999</v>
      </c>
      <c r="V7688" t="str">
        <f>IF(M7688=[1]People!$B$5,[1]People!$A$5,IF(M7688=[1]People!$B$4,[1]People!$A$4,IF(M7688=[1]People!$B$3,[1]People!$A$3,IF(M7688=[1]People!$B$2,[1]People!$A$2,0))))</f>
        <v>Kelly Williams</v>
      </c>
      <c r="W7688" t="str">
        <f>IFERROR(INDEX([1]Returns!A:A,MATCH(B7688,[1]Returns!B:B,0)),"No")</f>
        <v>No</v>
      </c>
    </row>
    <row r="7689" spans="1:23" x14ac:dyDescent="0.25">
      <c r="A7689" s="1">
        <v>7688</v>
      </c>
      <c r="B7689" t="s">
        <v>9611</v>
      </c>
      <c r="C7689" s="4">
        <v>43429</v>
      </c>
      <c r="D7689" s="4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3">
        <v>0</v>
      </c>
      <c r="U7689" s="1">
        <v>8.3040000000000003</v>
      </c>
      <c r="V7689" t="str">
        <f>IF(M7689=[1]People!$B$5,[1]People!$A$5,IF(M7689=[1]People!$B$4,[1]People!$A$4,IF(M7689=[1]People!$B$3,[1]People!$A$3,IF(M7689=[1]People!$B$2,[1]People!$A$2,0))))</f>
        <v>Kelly Williams</v>
      </c>
      <c r="W7689" t="str">
        <f>IFERROR(INDEX([1]Returns!A:A,MATCH(B7689,[1]Returns!B:B,0)),"No")</f>
        <v>No</v>
      </c>
    </row>
    <row r="7690" spans="1:23" x14ac:dyDescent="0.25">
      <c r="A7690" s="1">
        <v>7689</v>
      </c>
      <c r="B7690" t="s">
        <v>9611</v>
      </c>
      <c r="C7690" s="4">
        <v>43429</v>
      </c>
      <c r="D7690" s="4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3">
        <v>0</v>
      </c>
      <c r="U7690" s="1">
        <v>62.400000000000006</v>
      </c>
      <c r="V7690" t="str">
        <f>IF(M7690=[1]People!$B$5,[1]People!$A$5,IF(M7690=[1]People!$B$4,[1]People!$A$4,IF(M7690=[1]People!$B$3,[1]People!$A$3,IF(M7690=[1]People!$B$2,[1]People!$A$2,0))))</f>
        <v>Kelly Williams</v>
      </c>
      <c r="W7690" t="str">
        <f>IFERROR(INDEX([1]Returns!A:A,MATCH(B7690,[1]Returns!B:B,0)),"No")</f>
        <v>No</v>
      </c>
    </row>
    <row r="7691" spans="1:23" x14ac:dyDescent="0.25">
      <c r="A7691" s="1">
        <v>7690</v>
      </c>
      <c r="B7691" t="s">
        <v>9614</v>
      </c>
      <c r="C7691" s="4">
        <v>43661</v>
      </c>
      <c r="D7691" s="4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3">
        <v>0</v>
      </c>
      <c r="U7691" s="1">
        <v>50.383200000000009</v>
      </c>
      <c r="V7691" t="str">
        <f>IF(M7691=[1]People!$B$5,[1]People!$A$5,IF(M7691=[1]People!$B$4,[1]People!$A$4,IF(M7691=[1]People!$B$3,[1]People!$A$3,IF(M7691=[1]People!$B$2,[1]People!$A$2,0))))</f>
        <v>Cassandra Brandow</v>
      </c>
      <c r="W7691" t="str">
        <f>IFERROR(INDEX([1]Returns!A:A,MATCH(B7691,[1]Returns!B:B,0)),"No")</f>
        <v>No</v>
      </c>
    </row>
    <row r="7692" spans="1:23" x14ac:dyDescent="0.25">
      <c r="A7692" s="1">
        <v>7691</v>
      </c>
      <c r="B7692" t="s">
        <v>9614</v>
      </c>
      <c r="C7692" s="4">
        <v>43661</v>
      </c>
      <c r="D7692" s="4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3">
        <v>0</v>
      </c>
      <c r="U7692" s="1">
        <v>157.12919999999997</v>
      </c>
      <c r="V7692" t="str">
        <f>IF(M7692=[1]People!$B$5,[1]People!$A$5,IF(M7692=[1]People!$B$4,[1]People!$A$4,IF(M7692=[1]People!$B$3,[1]People!$A$3,IF(M7692=[1]People!$B$2,[1]People!$A$2,0))))</f>
        <v>Cassandra Brandow</v>
      </c>
      <c r="W7692" t="str">
        <f>IFERROR(INDEX([1]Returns!A:A,MATCH(B7692,[1]Returns!B:B,0)),"No")</f>
        <v>No</v>
      </c>
    </row>
    <row r="7693" spans="1:23" x14ac:dyDescent="0.25">
      <c r="A7693" s="1">
        <v>7692</v>
      </c>
      <c r="B7693" t="s">
        <v>9614</v>
      </c>
      <c r="C7693" s="4">
        <v>43661</v>
      </c>
      <c r="D7693" s="4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3">
        <v>0</v>
      </c>
      <c r="U7693" s="1">
        <v>6.2208000000000006</v>
      </c>
      <c r="V7693" t="str">
        <f>IF(M7693=[1]People!$B$5,[1]People!$A$5,IF(M7693=[1]People!$B$4,[1]People!$A$4,IF(M7693=[1]People!$B$3,[1]People!$A$3,IF(M7693=[1]People!$B$2,[1]People!$A$2,0))))</f>
        <v>Cassandra Brandow</v>
      </c>
      <c r="W7693" t="str">
        <f>IFERROR(INDEX([1]Returns!A:A,MATCH(B7693,[1]Returns!B:B,0)),"No")</f>
        <v>No</v>
      </c>
    </row>
    <row r="7694" spans="1:23" x14ac:dyDescent="0.25">
      <c r="A7694" s="1">
        <v>7693</v>
      </c>
      <c r="B7694" t="s">
        <v>9615</v>
      </c>
      <c r="C7694" s="4">
        <v>42733</v>
      </c>
      <c r="D7694" s="4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5">
        <v>88.800000000000011</v>
      </c>
      <c r="S7694" s="1">
        <v>6</v>
      </c>
      <c r="T7694" s="3">
        <v>0</v>
      </c>
      <c r="U7694" s="1">
        <v>44.400000000000006</v>
      </c>
      <c r="V7694" t="str">
        <f>IF(M7694=[1]People!$B$5,[1]People!$A$5,IF(M7694=[1]People!$B$4,[1]People!$A$4,IF(M7694=[1]People!$B$3,[1]People!$A$3,IF(M7694=[1]People!$B$2,[1]People!$A$2,0))))</f>
        <v>Anna Andreadi</v>
      </c>
      <c r="W7694" t="str">
        <f>IFERROR(INDEX([1]Returns!A:A,MATCH(B7694,[1]Returns!B:B,0)),"No")</f>
        <v>No</v>
      </c>
    </row>
    <row r="7695" spans="1:23" x14ac:dyDescent="0.25">
      <c r="A7695" s="1">
        <v>7694</v>
      </c>
      <c r="B7695" t="s">
        <v>9615</v>
      </c>
      <c r="C7695" s="4">
        <v>42733</v>
      </c>
      <c r="D7695" s="4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5">
        <v>319.96800000000002</v>
      </c>
      <c r="S7695" s="1">
        <v>4</v>
      </c>
      <c r="T7695" s="3">
        <v>0.2</v>
      </c>
      <c r="U7695" s="1">
        <v>35.996399999999952</v>
      </c>
      <c r="V7695" t="str">
        <f>IF(M7695=[1]People!$B$5,[1]People!$A$5,IF(M7695=[1]People!$B$4,[1]People!$A$4,IF(M7695=[1]People!$B$3,[1]People!$A$3,IF(M7695=[1]People!$B$2,[1]People!$A$2,0))))</f>
        <v>Anna Andreadi</v>
      </c>
      <c r="W7695" t="str">
        <f>IFERROR(INDEX([1]Returns!A:A,MATCH(B7695,[1]Returns!B:B,0)),"No")</f>
        <v>No</v>
      </c>
    </row>
    <row r="7696" spans="1:23" x14ac:dyDescent="0.25">
      <c r="A7696" s="1">
        <v>7695</v>
      </c>
      <c r="B7696" t="s">
        <v>9616</v>
      </c>
      <c r="C7696" s="4">
        <v>43181</v>
      </c>
      <c r="D7696" s="4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5">
        <v>167.88800000000001</v>
      </c>
      <c r="S7696" s="1">
        <v>7</v>
      </c>
      <c r="T7696" s="3">
        <v>0.2</v>
      </c>
      <c r="U7696" s="1">
        <v>14.690199999999997</v>
      </c>
      <c r="V7696" t="str">
        <f>IF(M7696=[1]People!$B$5,[1]People!$A$5,IF(M7696=[1]People!$B$4,[1]People!$A$4,IF(M7696=[1]People!$B$3,[1]People!$A$3,IF(M7696=[1]People!$B$2,[1]People!$A$2,0))))</f>
        <v>Anna Andreadi</v>
      </c>
      <c r="W7696" t="str">
        <f>IFERROR(INDEX([1]Returns!A:A,MATCH(B7696,[1]Returns!B:B,0)),"No")</f>
        <v>Yes</v>
      </c>
    </row>
    <row r="7697" spans="1:23" x14ac:dyDescent="0.25">
      <c r="A7697" s="1">
        <v>7696</v>
      </c>
      <c r="B7697" t="s">
        <v>9617</v>
      </c>
      <c r="C7697" s="4">
        <v>43648</v>
      </c>
      <c r="D7697" s="4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3">
        <v>0.2</v>
      </c>
      <c r="U7697" s="1">
        <v>59.435499999999998</v>
      </c>
      <c r="V7697" t="str">
        <f>IF(M7697=[1]People!$B$5,[1]People!$A$5,IF(M7697=[1]People!$B$4,[1]People!$A$4,IF(M7697=[1]People!$B$3,[1]People!$A$3,IF(M7697=[1]People!$B$2,[1]People!$A$2,0))))</f>
        <v>Kelly Williams</v>
      </c>
      <c r="W7697" t="str">
        <f>IFERROR(INDEX([1]Returns!A:A,MATCH(B7697,[1]Returns!B:B,0)),"No")</f>
        <v>No</v>
      </c>
    </row>
    <row r="7698" spans="1:23" x14ac:dyDescent="0.25">
      <c r="A7698" s="1">
        <v>7697</v>
      </c>
      <c r="B7698" t="s">
        <v>9617</v>
      </c>
      <c r="C7698" s="4">
        <v>43648</v>
      </c>
      <c r="D7698" s="4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t="str">
        <f>IF(M7698=[1]People!$B$5,[1]People!$A$5,IF(M7698=[1]People!$B$4,[1]People!$A$4,IF(M7698=[1]People!$B$3,[1]People!$A$3,IF(M7698=[1]People!$B$2,[1]People!$A$2,0))))</f>
        <v>Kelly Williams</v>
      </c>
      <c r="W7698" t="str">
        <f>IFERROR(INDEX([1]Returns!A:A,MATCH(B7698,[1]Returns!B:B,0)),"No")</f>
        <v>No</v>
      </c>
    </row>
    <row r="7699" spans="1:23" x14ac:dyDescent="0.25">
      <c r="A7699" s="1">
        <v>7698</v>
      </c>
      <c r="B7699" t="s">
        <v>9618</v>
      </c>
      <c r="C7699" s="4">
        <v>43813</v>
      </c>
      <c r="D7699" s="4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3">
        <v>0</v>
      </c>
      <c r="U7699" s="1">
        <v>467.99220000000003</v>
      </c>
      <c r="V7699" t="str">
        <f>IF(M7699=[1]People!$B$5,[1]People!$A$5,IF(M7699=[1]People!$B$4,[1]People!$A$4,IF(M7699=[1]People!$B$3,[1]People!$A$3,IF(M7699=[1]People!$B$2,[1]People!$A$2,0))))</f>
        <v>Chuck Magee</v>
      </c>
      <c r="W7699" t="str">
        <f>IFERROR(INDEX([1]Returns!A:A,MATCH(B7699,[1]Returns!B:B,0)),"No")</f>
        <v>No</v>
      </c>
    </row>
    <row r="7700" spans="1:23" x14ac:dyDescent="0.25">
      <c r="A7700" s="1">
        <v>7699</v>
      </c>
      <c r="B7700" t="s">
        <v>9618</v>
      </c>
      <c r="C7700" s="4">
        <v>43813</v>
      </c>
      <c r="D7700" s="4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t="str">
        <f>IF(M7700=[1]People!$B$5,[1]People!$A$5,IF(M7700=[1]People!$B$4,[1]People!$A$4,IF(M7700=[1]People!$B$3,[1]People!$A$3,IF(M7700=[1]People!$B$2,[1]People!$A$2,0))))</f>
        <v>Chuck Magee</v>
      </c>
      <c r="W7700" t="str">
        <f>IFERROR(INDEX([1]Returns!A:A,MATCH(B7700,[1]Returns!B:B,0)),"No")</f>
        <v>No</v>
      </c>
    </row>
    <row r="7701" spans="1:23" x14ac:dyDescent="0.25">
      <c r="A7701" s="1">
        <v>7700</v>
      </c>
      <c r="B7701" t="s">
        <v>9618</v>
      </c>
      <c r="C7701" s="4">
        <v>43813</v>
      </c>
      <c r="D7701" s="4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3">
        <v>0</v>
      </c>
      <c r="U7701" s="1">
        <v>6.6846000000000005</v>
      </c>
      <c r="V7701" t="str">
        <f>IF(M7701=[1]People!$B$5,[1]People!$A$5,IF(M7701=[1]People!$B$4,[1]People!$A$4,IF(M7701=[1]People!$B$3,[1]People!$A$3,IF(M7701=[1]People!$B$2,[1]People!$A$2,0))))</f>
        <v>Chuck Magee</v>
      </c>
      <c r="W7701" t="str">
        <f>IFERROR(INDEX([1]Returns!A:A,MATCH(B7701,[1]Returns!B:B,0)),"No")</f>
        <v>No</v>
      </c>
    </row>
    <row r="7702" spans="1:23" x14ac:dyDescent="0.25">
      <c r="A7702" s="1">
        <v>7701</v>
      </c>
      <c r="B7702" t="s">
        <v>9618</v>
      </c>
      <c r="C7702" s="4">
        <v>43813</v>
      </c>
      <c r="D7702" s="4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3">
        <v>0</v>
      </c>
      <c r="U7702" s="1">
        <v>8.121599999999999</v>
      </c>
      <c r="V7702" t="str">
        <f>IF(M7702=[1]People!$B$5,[1]People!$A$5,IF(M7702=[1]People!$B$4,[1]People!$A$4,IF(M7702=[1]People!$B$3,[1]People!$A$3,IF(M7702=[1]People!$B$2,[1]People!$A$2,0))))</f>
        <v>Chuck Magee</v>
      </c>
      <c r="W7702" t="str">
        <f>IFERROR(INDEX([1]Returns!A:A,MATCH(B7702,[1]Returns!B:B,0)),"No")</f>
        <v>No</v>
      </c>
    </row>
    <row r="7703" spans="1:23" x14ac:dyDescent="0.25">
      <c r="A7703" s="1">
        <v>7702</v>
      </c>
      <c r="B7703" t="s">
        <v>9618</v>
      </c>
      <c r="C7703" s="4">
        <v>43813</v>
      </c>
      <c r="D7703" s="4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t="str">
        <f>IF(M7703=[1]People!$B$5,[1]People!$A$5,IF(M7703=[1]People!$B$4,[1]People!$A$4,IF(M7703=[1]People!$B$3,[1]People!$A$3,IF(M7703=[1]People!$B$2,[1]People!$A$2,0))))</f>
        <v>Chuck Magee</v>
      </c>
      <c r="W7703" t="str">
        <f>IFERROR(INDEX([1]Returns!A:A,MATCH(B7703,[1]Returns!B:B,0)),"No")</f>
        <v>No</v>
      </c>
    </row>
    <row r="7704" spans="1:23" x14ac:dyDescent="0.25">
      <c r="A7704" s="1">
        <v>7703</v>
      </c>
      <c r="B7704" t="s">
        <v>9619</v>
      </c>
      <c r="C7704" s="4">
        <v>43338</v>
      </c>
      <c r="D7704" s="4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3">
        <v>0</v>
      </c>
      <c r="U7704" s="1">
        <v>5.6644000000000005</v>
      </c>
      <c r="V7704" t="str">
        <f>IF(M7704=[1]People!$B$5,[1]People!$A$5,IF(M7704=[1]People!$B$4,[1]People!$A$4,IF(M7704=[1]People!$B$3,[1]People!$A$3,IF(M7704=[1]People!$B$2,[1]People!$A$2,0))))</f>
        <v>Kelly Williams</v>
      </c>
      <c r="W7704" t="str">
        <f>IFERROR(INDEX([1]Returns!A:A,MATCH(B7704,[1]Returns!B:B,0)),"No")</f>
        <v>No</v>
      </c>
    </row>
    <row r="7705" spans="1:23" x14ac:dyDescent="0.25">
      <c r="A7705" s="1">
        <v>7704</v>
      </c>
      <c r="B7705" t="s">
        <v>9619</v>
      </c>
      <c r="C7705" s="4">
        <v>43338</v>
      </c>
      <c r="D7705" s="4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t="str">
        <f>IF(M7705=[1]People!$B$5,[1]People!$A$5,IF(M7705=[1]People!$B$4,[1]People!$A$4,IF(M7705=[1]People!$B$3,[1]People!$A$3,IF(M7705=[1]People!$B$2,[1]People!$A$2,0))))</f>
        <v>Kelly Williams</v>
      </c>
      <c r="W7705" t="str">
        <f>IFERROR(INDEX([1]Returns!A:A,MATCH(B7705,[1]Returns!B:B,0)),"No")</f>
        <v>No</v>
      </c>
    </row>
    <row r="7706" spans="1:23" x14ac:dyDescent="0.25">
      <c r="A7706" s="1">
        <v>7705</v>
      </c>
      <c r="B7706" t="s">
        <v>9619</v>
      </c>
      <c r="C7706" s="4">
        <v>43338</v>
      </c>
      <c r="D7706" s="4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3">
        <v>0</v>
      </c>
      <c r="U7706" s="1">
        <v>98.524799999999971</v>
      </c>
      <c r="V7706" t="str">
        <f>IF(M7706=[1]People!$B$5,[1]People!$A$5,IF(M7706=[1]People!$B$4,[1]People!$A$4,IF(M7706=[1]People!$B$3,[1]People!$A$3,IF(M7706=[1]People!$B$2,[1]People!$A$2,0))))</f>
        <v>Kelly Williams</v>
      </c>
      <c r="W7706" t="str">
        <f>IFERROR(INDEX([1]Returns!A:A,MATCH(B7706,[1]Returns!B:B,0)),"No")</f>
        <v>No</v>
      </c>
    </row>
    <row r="7707" spans="1:23" x14ac:dyDescent="0.25">
      <c r="A7707" s="1">
        <v>7706</v>
      </c>
      <c r="B7707" t="s">
        <v>9619</v>
      </c>
      <c r="C7707" s="4">
        <v>43338</v>
      </c>
      <c r="D7707" s="4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3">
        <v>0</v>
      </c>
      <c r="U7707" s="1">
        <v>163.18979999999999</v>
      </c>
      <c r="V7707" t="str">
        <f>IF(M7707=[1]People!$B$5,[1]People!$A$5,IF(M7707=[1]People!$B$4,[1]People!$A$4,IF(M7707=[1]People!$B$3,[1]People!$A$3,IF(M7707=[1]People!$B$2,[1]People!$A$2,0))))</f>
        <v>Kelly Williams</v>
      </c>
      <c r="W7707" t="str">
        <f>IFERROR(INDEX([1]Returns!A:A,MATCH(B7707,[1]Returns!B:B,0)),"No")</f>
        <v>No</v>
      </c>
    </row>
    <row r="7708" spans="1:23" x14ac:dyDescent="0.25">
      <c r="A7708" s="1">
        <v>7707</v>
      </c>
      <c r="B7708" t="s">
        <v>9619</v>
      </c>
      <c r="C7708" s="4">
        <v>43338</v>
      </c>
      <c r="D7708" s="4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3">
        <v>0</v>
      </c>
      <c r="U7708" s="1">
        <v>2.5055999999999998</v>
      </c>
      <c r="V7708" t="str">
        <f>IF(M7708=[1]People!$B$5,[1]People!$A$5,IF(M7708=[1]People!$B$4,[1]People!$A$4,IF(M7708=[1]People!$B$3,[1]People!$A$3,IF(M7708=[1]People!$B$2,[1]People!$A$2,0))))</f>
        <v>Kelly Williams</v>
      </c>
      <c r="W7708" t="str">
        <f>IFERROR(INDEX([1]Returns!A:A,MATCH(B7708,[1]Returns!B:B,0)),"No")</f>
        <v>No</v>
      </c>
    </row>
    <row r="7709" spans="1:23" x14ac:dyDescent="0.25">
      <c r="A7709" s="1">
        <v>7708</v>
      </c>
      <c r="B7709" t="s">
        <v>9620</v>
      </c>
      <c r="C7709" s="4">
        <v>43753</v>
      </c>
      <c r="D7709" s="4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5">
        <v>11.68</v>
      </c>
      <c r="S7709" s="1">
        <v>2</v>
      </c>
      <c r="T7709" s="3">
        <v>0</v>
      </c>
      <c r="U7709" s="1">
        <v>4.2047999999999996</v>
      </c>
      <c r="V7709" t="str">
        <f>IF(M7709=[1]People!$B$5,[1]People!$A$5,IF(M7709=[1]People!$B$4,[1]People!$A$4,IF(M7709=[1]People!$B$3,[1]People!$A$3,IF(M7709=[1]People!$B$2,[1]People!$A$2,0))))</f>
        <v>Anna Andreadi</v>
      </c>
      <c r="W7709" t="str">
        <f>IFERROR(INDEX([1]Returns!A:A,MATCH(B7709,[1]Returns!B:B,0)),"No")</f>
        <v>No</v>
      </c>
    </row>
    <row r="7710" spans="1:23" x14ac:dyDescent="0.25">
      <c r="A7710" s="1">
        <v>7709</v>
      </c>
      <c r="B7710" t="s">
        <v>9621</v>
      </c>
      <c r="C7710" s="4">
        <v>42668</v>
      </c>
      <c r="D7710" s="4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t="str">
        <f>IF(M7710=[1]People!$B$5,[1]People!$A$5,IF(M7710=[1]People!$B$4,[1]People!$A$4,IF(M7710=[1]People!$B$3,[1]People!$A$3,IF(M7710=[1]People!$B$2,[1]People!$A$2,0))))</f>
        <v>Chuck Magee</v>
      </c>
      <c r="W7710" t="str">
        <f>IFERROR(INDEX([1]Returns!A:A,MATCH(B7710,[1]Returns!B:B,0)),"No")</f>
        <v>No</v>
      </c>
    </row>
    <row r="7711" spans="1:23" x14ac:dyDescent="0.25">
      <c r="A7711" s="1">
        <v>7710</v>
      </c>
      <c r="B7711" t="s">
        <v>9621</v>
      </c>
      <c r="C7711" s="4">
        <v>42668</v>
      </c>
      <c r="D7711" s="4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t="str">
        <f>IF(M7711=[1]People!$B$5,[1]People!$A$5,IF(M7711=[1]People!$B$4,[1]People!$A$4,IF(M7711=[1]People!$B$3,[1]People!$A$3,IF(M7711=[1]People!$B$2,[1]People!$A$2,0))))</f>
        <v>Chuck Magee</v>
      </c>
      <c r="W7711" t="str">
        <f>IFERROR(INDEX([1]Returns!A:A,MATCH(B7711,[1]Returns!B:B,0)),"No")</f>
        <v>No</v>
      </c>
    </row>
    <row r="7712" spans="1:23" x14ac:dyDescent="0.25">
      <c r="A7712" s="1">
        <v>7711</v>
      </c>
      <c r="B7712" t="s">
        <v>9622</v>
      </c>
      <c r="C7712" s="4">
        <v>42827</v>
      </c>
      <c r="D7712" s="4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5">
        <v>87.8</v>
      </c>
      <c r="S7712" s="1">
        <v>5</v>
      </c>
      <c r="T7712" s="3">
        <v>0.2</v>
      </c>
      <c r="U7712" s="1">
        <v>32.924999999999997</v>
      </c>
      <c r="V7712" t="str">
        <f>IF(M7712=[1]People!$B$5,[1]People!$A$5,IF(M7712=[1]People!$B$4,[1]People!$A$4,IF(M7712=[1]People!$B$3,[1]People!$A$3,IF(M7712=[1]People!$B$2,[1]People!$A$2,0))))</f>
        <v>Anna Andreadi</v>
      </c>
      <c r="W7712" t="str">
        <f>IFERROR(INDEX([1]Returns!A:A,MATCH(B7712,[1]Returns!B:B,0)),"No")</f>
        <v>No</v>
      </c>
    </row>
    <row r="7713" spans="1:23" x14ac:dyDescent="0.25">
      <c r="A7713" s="1">
        <v>7712</v>
      </c>
      <c r="B7713" t="s">
        <v>9623</v>
      </c>
      <c r="C7713" s="4">
        <v>43766</v>
      </c>
      <c r="D7713" s="4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t="str">
        <f>IF(M7713=[1]People!$B$5,[1]People!$A$5,IF(M7713=[1]People!$B$4,[1]People!$A$4,IF(M7713=[1]People!$B$3,[1]People!$A$3,IF(M7713=[1]People!$B$2,[1]People!$A$2,0))))</f>
        <v>Cassandra Brandow</v>
      </c>
      <c r="W7713" t="str">
        <f>IFERROR(INDEX([1]Returns!A:A,MATCH(B7713,[1]Returns!B:B,0)),"No")</f>
        <v>No</v>
      </c>
    </row>
    <row r="7714" spans="1:23" x14ac:dyDescent="0.25">
      <c r="A7714" s="1">
        <v>7713</v>
      </c>
      <c r="B7714" t="s">
        <v>9623</v>
      </c>
      <c r="C7714" s="4">
        <v>43766</v>
      </c>
      <c r="D7714" s="4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3">
        <v>0.2</v>
      </c>
      <c r="U7714" s="1">
        <v>-29.436800000000012</v>
      </c>
      <c r="V7714" t="str">
        <f>IF(M7714=[1]People!$B$5,[1]People!$A$5,IF(M7714=[1]People!$B$4,[1]People!$A$4,IF(M7714=[1]People!$B$3,[1]People!$A$3,IF(M7714=[1]People!$B$2,[1]People!$A$2,0))))</f>
        <v>Cassandra Brandow</v>
      </c>
      <c r="W7714" t="str">
        <f>IFERROR(INDEX([1]Returns!A:A,MATCH(B7714,[1]Returns!B:B,0)),"No")</f>
        <v>No</v>
      </c>
    </row>
    <row r="7715" spans="1:23" x14ac:dyDescent="0.25">
      <c r="A7715" s="1">
        <v>7714</v>
      </c>
      <c r="B7715" t="s">
        <v>9623</v>
      </c>
      <c r="C7715" s="4">
        <v>43766</v>
      </c>
      <c r="D7715" s="4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t="str">
        <f>IF(M7715=[1]People!$B$5,[1]People!$A$5,IF(M7715=[1]People!$B$4,[1]People!$A$4,IF(M7715=[1]People!$B$3,[1]People!$A$3,IF(M7715=[1]People!$B$2,[1]People!$A$2,0))))</f>
        <v>Cassandra Brandow</v>
      </c>
      <c r="W7715" t="str">
        <f>IFERROR(INDEX([1]Returns!A:A,MATCH(B7715,[1]Returns!B:B,0)),"No")</f>
        <v>No</v>
      </c>
    </row>
    <row r="7716" spans="1:23" x14ac:dyDescent="0.25">
      <c r="A7716" s="1">
        <v>7715</v>
      </c>
      <c r="B7716" t="s">
        <v>9624</v>
      </c>
      <c r="C7716" s="4">
        <v>42709</v>
      </c>
      <c r="D7716" s="4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5">
        <v>250.26</v>
      </c>
      <c r="S7716" s="1">
        <v>6</v>
      </c>
      <c r="T7716" s="3">
        <v>0</v>
      </c>
      <c r="U7716" s="1">
        <v>72.575399999999973</v>
      </c>
      <c r="V7716" t="str">
        <f>IF(M7716=[1]People!$B$5,[1]People!$A$5,IF(M7716=[1]People!$B$4,[1]People!$A$4,IF(M7716=[1]People!$B$3,[1]People!$A$3,IF(M7716=[1]People!$B$2,[1]People!$A$2,0))))</f>
        <v>Anna Andreadi</v>
      </c>
      <c r="W7716" t="str">
        <f>IFERROR(INDEX([1]Returns!A:A,MATCH(B7716,[1]Returns!B:B,0)),"No")</f>
        <v>No</v>
      </c>
    </row>
    <row r="7717" spans="1:23" x14ac:dyDescent="0.25">
      <c r="A7717" s="1">
        <v>7716</v>
      </c>
      <c r="B7717" t="s">
        <v>9625</v>
      </c>
      <c r="C7717" s="4">
        <v>43772</v>
      </c>
      <c r="D7717" s="4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t="str">
        <f>IF(M7717=[1]People!$B$5,[1]People!$A$5,IF(M7717=[1]People!$B$4,[1]People!$A$4,IF(M7717=[1]People!$B$3,[1]People!$A$3,IF(M7717=[1]People!$B$2,[1]People!$A$2,0))))</f>
        <v>Chuck Magee</v>
      </c>
      <c r="W7717" t="str">
        <f>IFERROR(INDEX([1]Returns!A:A,MATCH(B7717,[1]Returns!B:B,0)),"No")</f>
        <v>No</v>
      </c>
    </row>
    <row r="7718" spans="1:23" x14ac:dyDescent="0.25">
      <c r="A7718" s="1">
        <v>7717</v>
      </c>
      <c r="B7718" t="s">
        <v>9626</v>
      </c>
      <c r="C7718" s="4">
        <v>42741</v>
      </c>
      <c r="D7718" s="4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5">
        <v>29.600000000000005</v>
      </c>
      <c r="S7718" s="1">
        <v>5</v>
      </c>
      <c r="T7718" s="3">
        <v>0.2</v>
      </c>
      <c r="U7718" s="1">
        <v>9.2499999999999964</v>
      </c>
      <c r="V7718" t="str">
        <f>IF(M7718=[1]People!$B$5,[1]People!$A$5,IF(M7718=[1]People!$B$4,[1]People!$A$4,IF(M7718=[1]People!$B$3,[1]People!$A$3,IF(M7718=[1]People!$B$2,[1]People!$A$2,0))))</f>
        <v>Anna Andreadi</v>
      </c>
      <c r="W7718" t="str">
        <f>IFERROR(INDEX([1]Returns!A:A,MATCH(B7718,[1]Returns!B:B,0)),"No")</f>
        <v>Yes</v>
      </c>
    </row>
    <row r="7719" spans="1:23" x14ac:dyDescent="0.25">
      <c r="A7719" s="1">
        <v>7718</v>
      </c>
      <c r="B7719" t="s">
        <v>9626</v>
      </c>
      <c r="C7719" s="4">
        <v>42741</v>
      </c>
      <c r="D7719" s="4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5">
        <v>1.9380000000000002</v>
      </c>
      <c r="S7719" s="1">
        <v>2</v>
      </c>
      <c r="T7719" s="3">
        <v>0.7</v>
      </c>
      <c r="U7719" s="1">
        <v>-1.3565999999999994</v>
      </c>
      <c r="V7719" t="str">
        <f>IF(M7719=[1]People!$B$5,[1]People!$A$5,IF(M7719=[1]People!$B$4,[1]People!$A$4,IF(M7719=[1]People!$B$3,[1]People!$A$3,IF(M7719=[1]People!$B$2,[1]People!$A$2,0))))</f>
        <v>Anna Andreadi</v>
      </c>
      <c r="W7719" t="str">
        <f>IFERROR(INDEX([1]Returns!A:A,MATCH(B7719,[1]Returns!B:B,0)),"No")</f>
        <v>Yes</v>
      </c>
    </row>
    <row r="7720" spans="1:23" x14ac:dyDescent="0.25">
      <c r="A7720" s="1">
        <v>7719</v>
      </c>
      <c r="B7720" t="s">
        <v>9627</v>
      </c>
      <c r="C7720" s="4">
        <v>43717</v>
      </c>
      <c r="D7720" s="4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5">
        <v>159.96</v>
      </c>
      <c r="S7720" s="1">
        <v>4</v>
      </c>
      <c r="T7720" s="3">
        <v>0</v>
      </c>
      <c r="U7720" s="1">
        <v>51.18719999999999</v>
      </c>
      <c r="V7720" t="str">
        <f>IF(M7720=[1]People!$B$5,[1]People!$A$5,IF(M7720=[1]People!$B$4,[1]People!$A$4,IF(M7720=[1]People!$B$3,[1]People!$A$3,IF(M7720=[1]People!$B$2,[1]People!$A$2,0))))</f>
        <v>Anna Andreadi</v>
      </c>
      <c r="W7720" t="str">
        <f>IFERROR(INDEX([1]Returns!A:A,MATCH(B7720,[1]Returns!B:B,0)),"No")</f>
        <v>No</v>
      </c>
    </row>
    <row r="7721" spans="1:23" x14ac:dyDescent="0.25">
      <c r="A7721" s="1">
        <v>7720</v>
      </c>
      <c r="B7721" t="s">
        <v>9628</v>
      </c>
      <c r="C7721" s="4">
        <v>42740</v>
      </c>
      <c r="D7721" s="4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t="str">
        <f>IF(M7721=[1]People!$B$5,[1]People!$A$5,IF(M7721=[1]People!$B$4,[1]People!$A$4,IF(M7721=[1]People!$B$3,[1]People!$A$3,IF(M7721=[1]People!$B$2,[1]People!$A$2,0))))</f>
        <v>Chuck Magee</v>
      </c>
      <c r="W7721" t="str">
        <f>IFERROR(INDEX([1]Returns!A:A,MATCH(B7721,[1]Returns!B:B,0)),"No")</f>
        <v>No</v>
      </c>
    </row>
    <row r="7722" spans="1:23" x14ac:dyDescent="0.25">
      <c r="A7722" s="1">
        <v>7721</v>
      </c>
      <c r="B7722" t="s">
        <v>9628</v>
      </c>
      <c r="C7722" s="4">
        <v>42740</v>
      </c>
      <c r="D7722" s="4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3">
        <v>0</v>
      </c>
      <c r="U7722" s="1">
        <v>8.2156000000000002</v>
      </c>
      <c r="V7722" t="str">
        <f>IF(M7722=[1]People!$B$5,[1]People!$A$5,IF(M7722=[1]People!$B$4,[1]People!$A$4,IF(M7722=[1]People!$B$3,[1]People!$A$3,IF(M7722=[1]People!$B$2,[1]People!$A$2,0))))</f>
        <v>Chuck Magee</v>
      </c>
      <c r="W7722" t="str">
        <f>IFERROR(INDEX([1]Returns!A:A,MATCH(B7722,[1]Returns!B:B,0)),"No")</f>
        <v>No</v>
      </c>
    </row>
    <row r="7723" spans="1:23" x14ac:dyDescent="0.25">
      <c r="A7723" s="1">
        <v>7722</v>
      </c>
      <c r="B7723" t="s">
        <v>9628</v>
      </c>
      <c r="C7723" s="4">
        <v>42740</v>
      </c>
      <c r="D7723" s="4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t="str">
        <f>IF(M7723=[1]People!$B$5,[1]People!$A$5,IF(M7723=[1]People!$B$4,[1]People!$A$4,IF(M7723=[1]People!$B$3,[1]People!$A$3,IF(M7723=[1]People!$B$2,[1]People!$A$2,0))))</f>
        <v>Chuck Magee</v>
      </c>
      <c r="W7723" t="str">
        <f>IFERROR(INDEX([1]Returns!A:A,MATCH(B7723,[1]Returns!B:B,0)),"No")</f>
        <v>No</v>
      </c>
    </row>
    <row r="7724" spans="1:23" x14ac:dyDescent="0.25">
      <c r="A7724" s="1">
        <v>7723</v>
      </c>
      <c r="B7724" t="s">
        <v>9629</v>
      </c>
      <c r="C7724" s="4">
        <v>43571</v>
      </c>
      <c r="D7724" s="4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5">
        <v>40.74</v>
      </c>
      <c r="S7724" s="1">
        <v>3</v>
      </c>
      <c r="T7724" s="3">
        <v>0</v>
      </c>
      <c r="U7724" s="1">
        <v>12.222</v>
      </c>
      <c r="V7724" t="str">
        <f>IF(M7724=[1]People!$B$5,[1]People!$A$5,IF(M7724=[1]People!$B$4,[1]People!$A$4,IF(M7724=[1]People!$B$3,[1]People!$A$3,IF(M7724=[1]People!$B$2,[1]People!$A$2,0))))</f>
        <v>Anna Andreadi</v>
      </c>
      <c r="W7724" t="str">
        <f>IFERROR(INDEX([1]Returns!A:A,MATCH(B7724,[1]Returns!B:B,0)),"No")</f>
        <v>No</v>
      </c>
    </row>
    <row r="7725" spans="1:23" x14ac:dyDescent="0.25">
      <c r="A7725" s="1">
        <v>7724</v>
      </c>
      <c r="B7725" t="s">
        <v>9632</v>
      </c>
      <c r="C7725" s="4">
        <v>42988</v>
      </c>
      <c r="D7725" s="4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3">
        <v>0.3</v>
      </c>
      <c r="U7725" s="1">
        <v>-2.5698000000000292</v>
      </c>
      <c r="V7725" t="str">
        <f>IF(M7725=[1]People!$B$5,[1]People!$A$5,IF(M7725=[1]People!$B$4,[1]People!$A$4,IF(M7725=[1]People!$B$3,[1]People!$A$3,IF(M7725=[1]People!$B$2,[1]People!$A$2,0))))</f>
        <v>Kelly Williams</v>
      </c>
      <c r="W7725" t="str">
        <f>IFERROR(INDEX([1]Returns!A:A,MATCH(B7725,[1]Returns!B:B,0)),"No")</f>
        <v>No</v>
      </c>
    </row>
    <row r="7726" spans="1:23" x14ac:dyDescent="0.25">
      <c r="A7726" s="1">
        <v>7725</v>
      </c>
      <c r="B7726" t="s">
        <v>9633</v>
      </c>
      <c r="C7726" s="4">
        <v>43368</v>
      </c>
      <c r="D7726" s="4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t="str">
        <f>IF(M7726=[1]People!$B$5,[1]People!$A$5,IF(M7726=[1]People!$B$4,[1]People!$A$4,IF(M7726=[1]People!$B$3,[1]People!$A$3,IF(M7726=[1]People!$B$2,[1]People!$A$2,0))))</f>
        <v>Chuck Magee</v>
      </c>
      <c r="W7726" t="str">
        <f>IFERROR(INDEX([1]Returns!A:A,MATCH(B7726,[1]Returns!B:B,0)),"No")</f>
        <v>No</v>
      </c>
    </row>
    <row r="7727" spans="1:23" x14ac:dyDescent="0.25">
      <c r="A7727" s="1">
        <v>7726</v>
      </c>
      <c r="B7727" t="s">
        <v>9633</v>
      </c>
      <c r="C7727" s="4">
        <v>43368</v>
      </c>
      <c r="D7727" s="4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t="str">
        <f>IF(M7727=[1]People!$B$5,[1]People!$A$5,IF(M7727=[1]People!$B$4,[1]People!$A$4,IF(M7727=[1]People!$B$3,[1]People!$A$3,IF(M7727=[1]People!$B$2,[1]People!$A$2,0))))</f>
        <v>Chuck Magee</v>
      </c>
      <c r="W7727" t="str">
        <f>IFERROR(INDEX([1]Returns!A:A,MATCH(B7727,[1]Returns!B:B,0)),"No")</f>
        <v>No</v>
      </c>
    </row>
    <row r="7728" spans="1:23" x14ac:dyDescent="0.25">
      <c r="A7728" s="1">
        <v>7727</v>
      </c>
      <c r="B7728" t="s">
        <v>9633</v>
      </c>
      <c r="C7728" s="4">
        <v>43368</v>
      </c>
      <c r="D7728" s="4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3">
        <v>0.2</v>
      </c>
      <c r="U7728" s="1">
        <v>-82.884</v>
      </c>
      <c r="V7728" t="str">
        <f>IF(M7728=[1]People!$B$5,[1]People!$A$5,IF(M7728=[1]People!$B$4,[1]People!$A$4,IF(M7728=[1]People!$B$3,[1]People!$A$3,IF(M7728=[1]People!$B$2,[1]People!$A$2,0))))</f>
        <v>Chuck Magee</v>
      </c>
      <c r="W7728" t="str">
        <f>IFERROR(INDEX([1]Returns!A:A,MATCH(B7728,[1]Returns!B:B,0)),"No")</f>
        <v>No</v>
      </c>
    </row>
    <row r="7729" spans="1:23" x14ac:dyDescent="0.25">
      <c r="A7729" s="1">
        <v>7728</v>
      </c>
      <c r="B7729" t="s">
        <v>9634</v>
      </c>
      <c r="C7729" s="4">
        <v>42810</v>
      </c>
      <c r="D7729" s="4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3">
        <v>0</v>
      </c>
      <c r="U7729" s="1">
        <v>6.3071999999999999</v>
      </c>
      <c r="V7729" t="str">
        <f>IF(M7729=[1]People!$B$5,[1]People!$A$5,IF(M7729=[1]People!$B$4,[1]People!$A$4,IF(M7729=[1]People!$B$3,[1]People!$A$3,IF(M7729=[1]People!$B$2,[1]People!$A$2,0))))</f>
        <v>Chuck Magee</v>
      </c>
      <c r="W7729" t="str">
        <f>IFERROR(INDEX([1]Returns!A:A,MATCH(B7729,[1]Returns!B:B,0)),"No")</f>
        <v>No</v>
      </c>
    </row>
    <row r="7730" spans="1:23" x14ac:dyDescent="0.25">
      <c r="A7730" s="1">
        <v>7729</v>
      </c>
      <c r="B7730" t="s">
        <v>9635</v>
      </c>
      <c r="C7730" s="4">
        <v>43430</v>
      </c>
      <c r="D7730" s="4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t="str">
        <f>IF(M7730=[1]People!$B$5,[1]People!$A$5,IF(M7730=[1]People!$B$4,[1]People!$A$4,IF(M7730=[1]People!$B$3,[1]People!$A$3,IF(M7730=[1]People!$B$2,[1]People!$A$2,0))))</f>
        <v>Kelly Williams</v>
      </c>
      <c r="W7730" t="str">
        <f>IFERROR(INDEX([1]Returns!A:A,MATCH(B7730,[1]Returns!B:B,0)),"No")</f>
        <v>No</v>
      </c>
    </row>
    <row r="7731" spans="1:23" x14ac:dyDescent="0.25">
      <c r="A7731" s="1">
        <v>7730</v>
      </c>
      <c r="B7731" t="s">
        <v>9636</v>
      </c>
      <c r="C7731" s="4">
        <v>43369</v>
      </c>
      <c r="D7731" s="4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t="str">
        <f>IF(M7731=[1]People!$B$5,[1]People!$A$5,IF(M7731=[1]People!$B$4,[1]People!$A$4,IF(M7731=[1]People!$B$3,[1]People!$A$3,IF(M7731=[1]People!$B$2,[1]People!$A$2,0))))</f>
        <v>Cassandra Brandow</v>
      </c>
      <c r="W7731" t="str">
        <f>IFERROR(INDEX([1]Returns!A:A,MATCH(B7731,[1]Returns!B:B,0)),"No")</f>
        <v>No</v>
      </c>
    </row>
    <row r="7732" spans="1:23" x14ac:dyDescent="0.25">
      <c r="A7732" s="1">
        <v>7731</v>
      </c>
      <c r="B7732" t="s">
        <v>9637</v>
      </c>
      <c r="C7732" s="4">
        <v>43629</v>
      </c>
      <c r="D7732" s="4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5">
        <v>291.13600000000002</v>
      </c>
      <c r="S7732" s="1">
        <v>4</v>
      </c>
      <c r="T7732" s="3">
        <v>0.2</v>
      </c>
      <c r="U7732" s="1">
        <v>-25.474400000000017</v>
      </c>
      <c r="V7732" t="str">
        <f>IF(M7732=[1]People!$B$5,[1]People!$A$5,IF(M7732=[1]People!$B$4,[1]People!$A$4,IF(M7732=[1]People!$B$3,[1]People!$A$3,IF(M7732=[1]People!$B$2,[1]People!$A$2,0))))</f>
        <v>Anna Andreadi</v>
      </c>
      <c r="W7732" t="str">
        <f>IFERROR(INDEX([1]Returns!A:A,MATCH(B7732,[1]Returns!B:B,0)),"No")</f>
        <v>No</v>
      </c>
    </row>
    <row r="7733" spans="1:23" x14ac:dyDescent="0.25">
      <c r="A7733" s="1">
        <v>7732</v>
      </c>
      <c r="B7733" t="s">
        <v>9638</v>
      </c>
      <c r="C7733" s="4">
        <v>43726</v>
      </c>
      <c r="D7733" s="4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t="str">
        <f>IF(M7733=[1]People!$B$5,[1]People!$A$5,IF(M7733=[1]People!$B$4,[1]People!$A$4,IF(M7733=[1]People!$B$3,[1]People!$A$3,IF(M7733=[1]People!$B$2,[1]People!$A$2,0))))</f>
        <v>Kelly Williams</v>
      </c>
      <c r="W7733" t="str">
        <f>IFERROR(INDEX([1]Returns!A:A,MATCH(B7733,[1]Returns!B:B,0)),"No")</f>
        <v>No</v>
      </c>
    </row>
    <row r="7734" spans="1:23" x14ac:dyDescent="0.25">
      <c r="A7734" s="1">
        <v>7733</v>
      </c>
      <c r="B7734" t="s">
        <v>9639</v>
      </c>
      <c r="C7734" s="4">
        <v>43618</v>
      </c>
      <c r="D7734" s="4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t="str">
        <f>IF(M7734=[1]People!$B$5,[1]People!$A$5,IF(M7734=[1]People!$B$4,[1]People!$A$4,IF(M7734=[1]People!$B$3,[1]People!$A$3,IF(M7734=[1]People!$B$2,[1]People!$A$2,0))))</f>
        <v>Kelly Williams</v>
      </c>
      <c r="W7734" t="str">
        <f>IFERROR(INDEX([1]Returns!A:A,MATCH(B7734,[1]Returns!B:B,0)),"No")</f>
        <v>No</v>
      </c>
    </row>
    <row r="7735" spans="1:23" x14ac:dyDescent="0.25">
      <c r="A7735" s="1">
        <v>7734</v>
      </c>
      <c r="B7735" t="s">
        <v>9640</v>
      </c>
      <c r="C7735" s="4">
        <v>43235</v>
      </c>
      <c r="D7735" s="4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t="str">
        <f>IF(M7735=[1]People!$B$5,[1]People!$A$5,IF(M7735=[1]People!$B$4,[1]People!$A$4,IF(M7735=[1]People!$B$3,[1]People!$A$3,IF(M7735=[1]People!$B$2,[1]People!$A$2,0))))</f>
        <v>Chuck Magee</v>
      </c>
      <c r="W7735" t="str">
        <f>IFERROR(INDEX([1]Returns!A:A,MATCH(B7735,[1]Returns!B:B,0)),"No")</f>
        <v>No</v>
      </c>
    </row>
    <row r="7736" spans="1:23" x14ac:dyDescent="0.25">
      <c r="A7736" s="1">
        <v>7735</v>
      </c>
      <c r="B7736" t="s">
        <v>9641</v>
      </c>
      <c r="C7736" s="4">
        <v>43723</v>
      </c>
      <c r="D7736" s="4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5">
        <v>12.419999999999998</v>
      </c>
      <c r="S7736" s="1">
        <v>3</v>
      </c>
      <c r="T7736" s="3">
        <v>0</v>
      </c>
      <c r="U7736" s="1">
        <v>5.2164000000000001</v>
      </c>
      <c r="V7736" t="str">
        <f>IF(M7736=[1]People!$B$5,[1]People!$A$5,IF(M7736=[1]People!$B$4,[1]People!$A$4,IF(M7736=[1]People!$B$3,[1]People!$A$3,IF(M7736=[1]People!$B$2,[1]People!$A$2,0))))</f>
        <v>Anna Andreadi</v>
      </c>
      <c r="W7736" t="str">
        <f>IFERROR(INDEX([1]Returns!A:A,MATCH(B7736,[1]Returns!B:B,0)),"No")</f>
        <v>No</v>
      </c>
    </row>
    <row r="7737" spans="1:23" x14ac:dyDescent="0.25">
      <c r="A7737" s="1">
        <v>7736</v>
      </c>
      <c r="B7737" t="s">
        <v>9642</v>
      </c>
      <c r="C7737" s="4">
        <v>43334</v>
      </c>
      <c r="D7737" s="4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5">
        <v>19.440000000000001</v>
      </c>
      <c r="S7737" s="1">
        <v>3</v>
      </c>
      <c r="T7737" s="3">
        <v>0</v>
      </c>
      <c r="U7737" s="1">
        <v>9.3312000000000008</v>
      </c>
      <c r="V7737" t="str">
        <f>IF(M7737=[1]People!$B$5,[1]People!$A$5,IF(M7737=[1]People!$B$4,[1]People!$A$4,IF(M7737=[1]People!$B$3,[1]People!$A$3,IF(M7737=[1]People!$B$2,[1]People!$A$2,0))))</f>
        <v>Anna Andreadi</v>
      </c>
      <c r="W7737" t="str">
        <f>IFERROR(INDEX([1]Returns!A:A,MATCH(B7737,[1]Returns!B:B,0)),"No")</f>
        <v>No</v>
      </c>
    </row>
    <row r="7738" spans="1:23" x14ac:dyDescent="0.25">
      <c r="A7738" s="1">
        <v>7737</v>
      </c>
      <c r="B7738" t="s">
        <v>9643</v>
      </c>
      <c r="C7738" s="4">
        <v>42520</v>
      </c>
      <c r="D7738" s="4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t="str">
        <f>IF(M7738=[1]People!$B$5,[1]People!$A$5,IF(M7738=[1]People!$B$4,[1]People!$A$4,IF(M7738=[1]People!$B$3,[1]People!$A$3,IF(M7738=[1]People!$B$2,[1]People!$A$2,0))))</f>
        <v>Chuck Magee</v>
      </c>
      <c r="W7738" t="str">
        <f>IFERROR(INDEX([1]Returns!A:A,MATCH(B7738,[1]Returns!B:B,0)),"No")</f>
        <v>No</v>
      </c>
    </row>
    <row r="7739" spans="1:23" x14ac:dyDescent="0.25">
      <c r="A7739" s="1">
        <v>7738</v>
      </c>
      <c r="B7739" t="s">
        <v>9644</v>
      </c>
      <c r="C7739" s="4">
        <v>43817</v>
      </c>
      <c r="D7739" s="4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t="str">
        <f>IF(M7739=[1]People!$B$5,[1]People!$A$5,IF(M7739=[1]People!$B$4,[1]People!$A$4,IF(M7739=[1]People!$B$3,[1]People!$A$3,IF(M7739=[1]People!$B$2,[1]People!$A$2,0))))</f>
        <v>Cassandra Brandow</v>
      </c>
      <c r="W7739" t="str">
        <f>IFERROR(INDEX([1]Returns!A:A,MATCH(B7739,[1]Returns!B:B,0)),"No")</f>
        <v>No</v>
      </c>
    </row>
    <row r="7740" spans="1:23" x14ac:dyDescent="0.25">
      <c r="A7740" s="1">
        <v>7739</v>
      </c>
      <c r="B7740" t="s">
        <v>9645</v>
      </c>
      <c r="C7740" s="4">
        <v>43676</v>
      </c>
      <c r="D7740" s="4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t="str">
        <f>IF(M7740=[1]People!$B$5,[1]People!$A$5,IF(M7740=[1]People!$B$4,[1]People!$A$4,IF(M7740=[1]People!$B$3,[1]People!$A$3,IF(M7740=[1]People!$B$2,[1]People!$A$2,0))))</f>
        <v>Chuck Magee</v>
      </c>
      <c r="W7740" t="str">
        <f>IFERROR(INDEX([1]Returns!A:A,MATCH(B7740,[1]Returns!B:B,0)),"No")</f>
        <v>No</v>
      </c>
    </row>
    <row r="7741" spans="1:23" x14ac:dyDescent="0.25">
      <c r="A7741" s="1">
        <v>7740</v>
      </c>
      <c r="B7741" t="s">
        <v>9646</v>
      </c>
      <c r="C7741" s="4">
        <v>42695</v>
      </c>
      <c r="D7741" s="4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5">
        <v>6.58</v>
      </c>
      <c r="S7741" s="1">
        <v>2</v>
      </c>
      <c r="T7741" s="3">
        <v>0</v>
      </c>
      <c r="U7741" s="1">
        <v>3.0267999999999997</v>
      </c>
      <c r="V7741" t="str">
        <f>IF(M7741=[1]People!$B$5,[1]People!$A$5,IF(M7741=[1]People!$B$4,[1]People!$A$4,IF(M7741=[1]People!$B$3,[1]People!$A$3,IF(M7741=[1]People!$B$2,[1]People!$A$2,0))))</f>
        <v>Anna Andreadi</v>
      </c>
      <c r="W7741" t="str">
        <f>IFERROR(INDEX([1]Returns!A:A,MATCH(B7741,[1]Returns!B:B,0)),"No")</f>
        <v>No</v>
      </c>
    </row>
    <row r="7742" spans="1:23" x14ac:dyDescent="0.25">
      <c r="A7742" s="1">
        <v>7741</v>
      </c>
      <c r="B7742" t="s">
        <v>9646</v>
      </c>
      <c r="C7742" s="4">
        <v>42695</v>
      </c>
      <c r="D7742" s="4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5">
        <v>94.99</v>
      </c>
      <c r="S7742" s="1">
        <v>1</v>
      </c>
      <c r="T7742" s="3">
        <v>0</v>
      </c>
      <c r="U7742" s="1">
        <v>28.496999999999986</v>
      </c>
      <c r="V7742" t="str">
        <f>IF(M7742=[1]People!$B$5,[1]People!$A$5,IF(M7742=[1]People!$B$4,[1]People!$A$4,IF(M7742=[1]People!$B$3,[1]People!$A$3,IF(M7742=[1]People!$B$2,[1]People!$A$2,0))))</f>
        <v>Anna Andreadi</v>
      </c>
      <c r="W7742" t="str">
        <f>IFERROR(INDEX([1]Returns!A:A,MATCH(B7742,[1]Returns!B:B,0)),"No")</f>
        <v>No</v>
      </c>
    </row>
    <row r="7743" spans="1:23" x14ac:dyDescent="0.25">
      <c r="A7743" s="1">
        <v>7742</v>
      </c>
      <c r="B7743" t="s">
        <v>9647</v>
      </c>
      <c r="C7743" s="4">
        <v>43002</v>
      </c>
      <c r="D7743" s="4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5">
        <v>35.119999999999997</v>
      </c>
      <c r="S7743" s="1">
        <v>2</v>
      </c>
      <c r="T7743" s="3">
        <v>0.2</v>
      </c>
      <c r="U7743" s="1">
        <v>13.17</v>
      </c>
      <c r="V7743" t="str">
        <f>IF(M7743=[1]People!$B$5,[1]People!$A$5,IF(M7743=[1]People!$B$4,[1]People!$A$4,IF(M7743=[1]People!$B$3,[1]People!$A$3,IF(M7743=[1]People!$B$2,[1]People!$A$2,0))))</f>
        <v>Anna Andreadi</v>
      </c>
      <c r="W7743" t="str">
        <f>IFERROR(INDEX([1]Returns!A:A,MATCH(B7743,[1]Returns!B:B,0)),"No")</f>
        <v>No</v>
      </c>
    </row>
    <row r="7744" spans="1:23" x14ac:dyDescent="0.25">
      <c r="A7744" s="1">
        <v>7743</v>
      </c>
      <c r="B7744" t="s">
        <v>9648</v>
      </c>
      <c r="C7744" s="4">
        <v>43697</v>
      </c>
      <c r="D7744" s="4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5">
        <v>25.92</v>
      </c>
      <c r="S7744" s="1">
        <v>4</v>
      </c>
      <c r="T7744" s="3">
        <v>0</v>
      </c>
      <c r="U7744" s="1">
        <v>12.441600000000001</v>
      </c>
      <c r="V7744" t="str">
        <f>IF(M7744=[1]People!$B$5,[1]People!$A$5,IF(M7744=[1]People!$B$4,[1]People!$A$4,IF(M7744=[1]People!$B$3,[1]People!$A$3,IF(M7744=[1]People!$B$2,[1]People!$A$2,0))))</f>
        <v>Anna Andreadi</v>
      </c>
      <c r="W7744" t="str">
        <f>IFERROR(INDEX([1]Returns!A:A,MATCH(B7744,[1]Returns!B:B,0)),"No")</f>
        <v>No</v>
      </c>
    </row>
    <row r="7745" spans="1:23" x14ac:dyDescent="0.25">
      <c r="A7745" s="1">
        <v>7744</v>
      </c>
      <c r="B7745" t="s">
        <v>9649</v>
      </c>
      <c r="C7745" s="4">
        <v>43268</v>
      </c>
      <c r="D7745" s="4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3">
        <v>0</v>
      </c>
      <c r="U7745" s="1">
        <v>3.7412000000000001</v>
      </c>
      <c r="V7745" t="str">
        <f>IF(M7745=[1]People!$B$5,[1]People!$A$5,IF(M7745=[1]People!$B$4,[1]People!$A$4,IF(M7745=[1]People!$B$3,[1]People!$A$3,IF(M7745=[1]People!$B$2,[1]People!$A$2,0))))</f>
        <v>Chuck Magee</v>
      </c>
      <c r="W7745" t="str">
        <f>IFERROR(INDEX([1]Returns!A:A,MATCH(B7745,[1]Returns!B:B,0)),"No")</f>
        <v>No</v>
      </c>
    </row>
    <row r="7746" spans="1:23" x14ac:dyDescent="0.25">
      <c r="A7746" s="1">
        <v>7745</v>
      </c>
      <c r="B7746" t="s">
        <v>9649</v>
      </c>
      <c r="C7746" s="4">
        <v>43268</v>
      </c>
      <c r="D7746" s="4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3">
        <v>0</v>
      </c>
      <c r="U7746" s="1">
        <v>153.08189999999999</v>
      </c>
      <c r="V7746" t="str">
        <f>IF(M7746=[1]People!$B$5,[1]People!$A$5,IF(M7746=[1]People!$B$4,[1]People!$A$4,IF(M7746=[1]People!$B$3,[1]People!$A$3,IF(M7746=[1]People!$B$2,[1]People!$A$2,0))))</f>
        <v>Chuck Magee</v>
      </c>
      <c r="W7746" t="str">
        <f>IFERROR(INDEX([1]Returns!A:A,MATCH(B7746,[1]Returns!B:B,0)),"No")</f>
        <v>No</v>
      </c>
    </row>
    <row r="7747" spans="1:23" x14ac:dyDescent="0.25">
      <c r="A7747" s="1">
        <v>7746</v>
      </c>
      <c r="B7747" t="s">
        <v>9649</v>
      </c>
      <c r="C7747" s="4">
        <v>43268</v>
      </c>
      <c r="D7747" s="4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3">
        <v>0</v>
      </c>
      <c r="U7747" s="1">
        <v>2.8535999999999988</v>
      </c>
      <c r="V7747" t="str">
        <f>IF(M7747=[1]People!$B$5,[1]People!$A$5,IF(M7747=[1]People!$B$4,[1]People!$A$4,IF(M7747=[1]People!$B$3,[1]People!$A$3,IF(M7747=[1]People!$B$2,[1]People!$A$2,0))))</f>
        <v>Chuck Magee</v>
      </c>
      <c r="W7747" t="str">
        <f>IFERROR(INDEX([1]Returns!A:A,MATCH(B7747,[1]Returns!B:B,0)),"No")</f>
        <v>No</v>
      </c>
    </row>
    <row r="7748" spans="1:23" x14ac:dyDescent="0.25">
      <c r="A7748" s="1">
        <v>7747</v>
      </c>
      <c r="B7748" t="s">
        <v>9650</v>
      </c>
      <c r="C7748" s="4">
        <v>43088</v>
      </c>
      <c r="D7748" s="4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3">
        <v>0.2</v>
      </c>
      <c r="U7748" s="1">
        <v>4.7789999999999999</v>
      </c>
      <c r="V7748" t="str">
        <f>IF(M7748=[1]People!$B$5,[1]People!$A$5,IF(M7748=[1]People!$B$4,[1]People!$A$4,IF(M7748=[1]People!$B$3,[1]People!$A$3,IF(M7748=[1]People!$B$2,[1]People!$A$2,0))))</f>
        <v>Kelly Williams</v>
      </c>
      <c r="W7748" t="str">
        <f>IFERROR(INDEX([1]Returns!A:A,MATCH(B7748,[1]Returns!B:B,0)),"No")</f>
        <v>No</v>
      </c>
    </row>
    <row r="7749" spans="1:23" x14ac:dyDescent="0.25">
      <c r="A7749" s="1">
        <v>7748</v>
      </c>
      <c r="B7749" t="s">
        <v>9651</v>
      </c>
      <c r="C7749" s="4">
        <v>42886</v>
      </c>
      <c r="D7749" s="4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3">
        <v>0</v>
      </c>
      <c r="U7749" s="1">
        <v>0.3024</v>
      </c>
      <c r="V7749" t="str">
        <f>IF(M7749=[1]People!$B$5,[1]People!$A$5,IF(M7749=[1]People!$B$4,[1]People!$A$4,IF(M7749=[1]People!$B$3,[1]People!$A$3,IF(M7749=[1]People!$B$2,[1]People!$A$2,0))))</f>
        <v>Chuck Magee</v>
      </c>
      <c r="W7749" t="str">
        <f>IFERROR(INDEX([1]Returns!A:A,MATCH(B7749,[1]Returns!B:B,0)),"No")</f>
        <v>No</v>
      </c>
    </row>
    <row r="7750" spans="1:23" x14ac:dyDescent="0.25">
      <c r="A7750" s="1">
        <v>7749</v>
      </c>
      <c r="B7750" t="s">
        <v>9652</v>
      </c>
      <c r="C7750" s="4">
        <v>42904</v>
      </c>
      <c r="D7750" s="4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3">
        <v>0</v>
      </c>
      <c r="U7750" s="1">
        <v>19.468799999999998</v>
      </c>
      <c r="V7750" t="str">
        <f>IF(M7750=[1]People!$B$5,[1]People!$A$5,IF(M7750=[1]People!$B$4,[1]People!$A$4,IF(M7750=[1]People!$B$3,[1]People!$A$3,IF(M7750=[1]People!$B$2,[1]People!$A$2,0))))</f>
        <v>Cassandra Brandow</v>
      </c>
      <c r="W7750" t="str">
        <f>IFERROR(INDEX([1]Returns!A:A,MATCH(B7750,[1]Returns!B:B,0)),"No")</f>
        <v>No</v>
      </c>
    </row>
    <row r="7751" spans="1:23" x14ac:dyDescent="0.25">
      <c r="A7751" s="1">
        <v>7750</v>
      </c>
      <c r="B7751" t="s">
        <v>9652</v>
      </c>
      <c r="C7751" s="4">
        <v>42904</v>
      </c>
      <c r="D7751" s="4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3">
        <v>0</v>
      </c>
      <c r="U7751" s="1">
        <v>58.505200000000002</v>
      </c>
      <c r="V7751" t="str">
        <f>IF(M7751=[1]People!$B$5,[1]People!$A$5,IF(M7751=[1]People!$B$4,[1]People!$A$4,IF(M7751=[1]People!$B$3,[1]People!$A$3,IF(M7751=[1]People!$B$2,[1]People!$A$2,0))))</f>
        <v>Cassandra Brandow</v>
      </c>
      <c r="W7751" t="str">
        <f>IFERROR(INDEX([1]Returns!A:A,MATCH(B7751,[1]Returns!B:B,0)),"No")</f>
        <v>No</v>
      </c>
    </row>
    <row r="7752" spans="1:23" x14ac:dyDescent="0.25">
      <c r="A7752" s="1">
        <v>7751</v>
      </c>
      <c r="B7752" t="s">
        <v>9652</v>
      </c>
      <c r="C7752" s="4">
        <v>42904</v>
      </c>
      <c r="D7752" s="4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3">
        <v>0</v>
      </c>
      <c r="U7752" s="1">
        <v>16.608000000000001</v>
      </c>
      <c r="V7752" t="str">
        <f>IF(M7752=[1]People!$B$5,[1]People!$A$5,IF(M7752=[1]People!$B$4,[1]People!$A$4,IF(M7752=[1]People!$B$3,[1]People!$A$3,IF(M7752=[1]People!$B$2,[1]People!$A$2,0))))</f>
        <v>Cassandra Brandow</v>
      </c>
      <c r="W7752" t="str">
        <f>IFERROR(INDEX([1]Returns!A:A,MATCH(B7752,[1]Returns!B:B,0)),"No")</f>
        <v>No</v>
      </c>
    </row>
    <row r="7753" spans="1:23" x14ac:dyDescent="0.25">
      <c r="A7753" s="1">
        <v>7752</v>
      </c>
      <c r="B7753" t="s">
        <v>9652</v>
      </c>
      <c r="C7753" s="4">
        <v>42904</v>
      </c>
      <c r="D7753" s="4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3">
        <v>0</v>
      </c>
      <c r="U7753" s="1">
        <v>140.39099999999999</v>
      </c>
      <c r="V7753" t="str">
        <f>IF(M7753=[1]People!$B$5,[1]People!$A$5,IF(M7753=[1]People!$B$4,[1]People!$A$4,IF(M7753=[1]People!$B$3,[1]People!$A$3,IF(M7753=[1]People!$B$2,[1]People!$A$2,0))))</f>
        <v>Cassandra Brandow</v>
      </c>
      <c r="W7753" t="str">
        <f>IFERROR(INDEX([1]Returns!A:A,MATCH(B7753,[1]Returns!B:B,0)),"No")</f>
        <v>No</v>
      </c>
    </row>
    <row r="7754" spans="1:23" x14ac:dyDescent="0.25">
      <c r="A7754" s="1">
        <v>7753</v>
      </c>
      <c r="B7754" t="s">
        <v>9652</v>
      </c>
      <c r="C7754" s="4">
        <v>42904</v>
      </c>
      <c r="D7754" s="4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t="str">
        <f>IF(M7754=[1]People!$B$5,[1]People!$A$5,IF(M7754=[1]People!$B$4,[1]People!$A$4,IF(M7754=[1]People!$B$3,[1]People!$A$3,IF(M7754=[1]People!$B$2,[1]People!$A$2,0))))</f>
        <v>Cassandra Brandow</v>
      </c>
      <c r="W7754" t="str">
        <f>IFERROR(INDEX([1]Returns!A:A,MATCH(B7754,[1]Returns!B:B,0)),"No")</f>
        <v>No</v>
      </c>
    </row>
    <row r="7755" spans="1:23" x14ac:dyDescent="0.25">
      <c r="A7755" s="1">
        <v>7754</v>
      </c>
      <c r="B7755" t="s">
        <v>9653</v>
      </c>
      <c r="C7755" s="4">
        <v>43069</v>
      </c>
      <c r="D7755" s="4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t="str">
        <f>IF(M7755=[1]People!$B$5,[1]People!$A$5,IF(M7755=[1]People!$B$4,[1]People!$A$4,IF(M7755=[1]People!$B$3,[1]People!$A$3,IF(M7755=[1]People!$B$2,[1]People!$A$2,0))))</f>
        <v>Cassandra Brandow</v>
      </c>
      <c r="W7755" t="str">
        <f>IFERROR(INDEX([1]Returns!A:A,MATCH(B7755,[1]Returns!B:B,0)),"No")</f>
        <v>No</v>
      </c>
    </row>
    <row r="7756" spans="1:23" x14ac:dyDescent="0.25">
      <c r="A7756" s="1">
        <v>7755</v>
      </c>
      <c r="B7756" t="s">
        <v>9654</v>
      </c>
      <c r="C7756" s="4">
        <v>43090</v>
      </c>
      <c r="D7756" s="4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3">
        <v>0.2</v>
      </c>
      <c r="U7756" s="1">
        <v>0.33839999999999981</v>
      </c>
      <c r="V7756" t="str">
        <f>IF(M7756=[1]People!$B$5,[1]People!$A$5,IF(M7756=[1]People!$B$4,[1]People!$A$4,IF(M7756=[1]People!$B$3,[1]People!$A$3,IF(M7756=[1]People!$B$2,[1]People!$A$2,0))))</f>
        <v>Chuck Magee</v>
      </c>
      <c r="W7756" t="str">
        <f>IFERROR(INDEX([1]Returns!A:A,MATCH(B7756,[1]Returns!B:B,0)),"No")</f>
        <v>No</v>
      </c>
    </row>
    <row r="7757" spans="1:23" x14ac:dyDescent="0.25">
      <c r="A7757" s="1">
        <v>7756</v>
      </c>
      <c r="B7757" t="s">
        <v>9655</v>
      </c>
      <c r="C7757" s="4">
        <v>43786</v>
      </c>
      <c r="D7757" s="4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3">
        <v>0.2</v>
      </c>
      <c r="U7757" s="1">
        <v>93.883999999999986</v>
      </c>
      <c r="V7757" t="str">
        <f>IF(M7757=[1]People!$B$5,[1]People!$A$5,IF(M7757=[1]People!$B$4,[1]People!$A$4,IF(M7757=[1]People!$B$3,[1]People!$A$3,IF(M7757=[1]People!$B$2,[1]People!$A$2,0))))</f>
        <v>Cassandra Brandow</v>
      </c>
      <c r="W7757" t="str">
        <f>IFERROR(INDEX([1]Returns!A:A,MATCH(B7757,[1]Returns!B:B,0)),"No")</f>
        <v>No</v>
      </c>
    </row>
    <row r="7758" spans="1:23" x14ac:dyDescent="0.25">
      <c r="A7758" s="1">
        <v>7757</v>
      </c>
      <c r="B7758" t="s">
        <v>9655</v>
      </c>
      <c r="C7758" s="4">
        <v>43786</v>
      </c>
      <c r="D7758" s="4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t="str">
        <f>IF(M7758=[1]People!$B$5,[1]People!$A$5,IF(M7758=[1]People!$B$4,[1]People!$A$4,IF(M7758=[1]People!$B$3,[1]People!$A$3,IF(M7758=[1]People!$B$2,[1]People!$A$2,0))))</f>
        <v>Cassandra Brandow</v>
      </c>
      <c r="W7758" t="str">
        <f>IFERROR(INDEX([1]Returns!A:A,MATCH(B7758,[1]Returns!B:B,0)),"No")</f>
        <v>No</v>
      </c>
    </row>
    <row r="7759" spans="1:23" x14ac:dyDescent="0.25">
      <c r="A7759" s="1">
        <v>7758</v>
      </c>
      <c r="B7759" t="s">
        <v>9658</v>
      </c>
      <c r="C7759" s="4">
        <v>43782</v>
      </c>
      <c r="D7759" s="4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3">
        <v>0</v>
      </c>
      <c r="U7759" s="1">
        <v>12.208000000000002</v>
      </c>
      <c r="V7759" t="str">
        <f>IF(M7759=[1]People!$B$5,[1]People!$A$5,IF(M7759=[1]People!$B$4,[1]People!$A$4,IF(M7759=[1]People!$B$3,[1]People!$A$3,IF(M7759=[1]People!$B$2,[1]People!$A$2,0))))</f>
        <v>Chuck Magee</v>
      </c>
      <c r="W7759" t="str">
        <f>IFERROR(INDEX([1]Returns!A:A,MATCH(B7759,[1]Returns!B:B,0)),"No")</f>
        <v>No</v>
      </c>
    </row>
    <row r="7760" spans="1:23" x14ac:dyDescent="0.25">
      <c r="A7760" s="1">
        <v>7759</v>
      </c>
      <c r="B7760" t="s">
        <v>9658</v>
      </c>
      <c r="C7760" s="4">
        <v>43782</v>
      </c>
      <c r="D7760" s="4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t="str">
        <f>IF(M7760=[1]People!$B$5,[1]People!$A$5,IF(M7760=[1]People!$B$4,[1]People!$A$4,IF(M7760=[1]People!$B$3,[1]People!$A$3,IF(M7760=[1]People!$B$2,[1]People!$A$2,0))))</f>
        <v>Chuck Magee</v>
      </c>
      <c r="W7760" t="str">
        <f>IFERROR(INDEX([1]Returns!A:A,MATCH(B7760,[1]Returns!B:B,0)),"No")</f>
        <v>No</v>
      </c>
    </row>
    <row r="7761" spans="1:23" x14ac:dyDescent="0.25">
      <c r="A7761" s="1">
        <v>7760</v>
      </c>
      <c r="B7761" t="s">
        <v>9659</v>
      </c>
      <c r="C7761" s="4">
        <v>43397</v>
      </c>
      <c r="D7761" s="4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3">
        <v>0.2</v>
      </c>
      <c r="U7761" s="1">
        <v>5.4432</v>
      </c>
      <c r="V7761" t="str">
        <f>IF(M7761=[1]People!$B$5,[1]People!$A$5,IF(M7761=[1]People!$B$4,[1]People!$A$4,IF(M7761=[1]People!$B$3,[1]People!$A$3,IF(M7761=[1]People!$B$2,[1]People!$A$2,0))))</f>
        <v>Kelly Williams</v>
      </c>
      <c r="W7761" t="str">
        <f>IFERROR(INDEX([1]Returns!A:A,MATCH(B7761,[1]Returns!B:B,0)),"No")</f>
        <v>No</v>
      </c>
    </row>
    <row r="7762" spans="1:23" x14ac:dyDescent="0.25">
      <c r="A7762" s="1">
        <v>7761</v>
      </c>
      <c r="B7762" t="s">
        <v>9660</v>
      </c>
      <c r="C7762" s="4">
        <v>42710</v>
      </c>
      <c r="D7762" s="4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t="str">
        <f>IF(M7762=[1]People!$B$5,[1]People!$A$5,IF(M7762=[1]People!$B$4,[1]People!$A$4,IF(M7762=[1]People!$B$3,[1]People!$A$3,IF(M7762=[1]People!$B$2,[1]People!$A$2,0))))</f>
        <v>Cassandra Brandow</v>
      </c>
      <c r="W7762" t="str">
        <f>IFERROR(INDEX([1]Returns!A:A,MATCH(B7762,[1]Returns!B:B,0)),"No")</f>
        <v>No</v>
      </c>
    </row>
    <row r="7763" spans="1:23" x14ac:dyDescent="0.25">
      <c r="A7763" s="1">
        <v>7762</v>
      </c>
      <c r="B7763" t="s">
        <v>9661</v>
      </c>
      <c r="C7763" s="4">
        <v>43802</v>
      </c>
      <c r="D7763" s="4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3">
        <v>0.2</v>
      </c>
      <c r="U7763" s="1">
        <v>3.6288</v>
      </c>
      <c r="V7763" t="str">
        <f>IF(M7763=[1]People!$B$5,[1]People!$A$5,IF(M7763=[1]People!$B$4,[1]People!$A$4,IF(M7763=[1]People!$B$3,[1]People!$A$3,IF(M7763=[1]People!$B$2,[1]People!$A$2,0))))</f>
        <v>Kelly Williams</v>
      </c>
      <c r="W7763" t="str">
        <f>IFERROR(INDEX([1]Returns!A:A,MATCH(B7763,[1]Returns!B:B,0)),"No")</f>
        <v>No</v>
      </c>
    </row>
    <row r="7764" spans="1:23" x14ac:dyDescent="0.25">
      <c r="A7764" s="1">
        <v>7763</v>
      </c>
      <c r="B7764" t="s">
        <v>9662</v>
      </c>
      <c r="C7764" s="4">
        <v>43734</v>
      </c>
      <c r="D7764" s="4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5">
        <v>2.2239999999999998</v>
      </c>
      <c r="S7764" s="1">
        <v>1</v>
      </c>
      <c r="T7764" s="3">
        <v>0.2</v>
      </c>
      <c r="U7764" s="1">
        <v>0.55599999999999994</v>
      </c>
      <c r="V7764" t="str">
        <f>IF(M7764=[1]People!$B$5,[1]People!$A$5,IF(M7764=[1]People!$B$4,[1]People!$A$4,IF(M7764=[1]People!$B$3,[1]People!$A$3,IF(M7764=[1]People!$B$2,[1]People!$A$2,0))))</f>
        <v>Anna Andreadi</v>
      </c>
      <c r="W7764" t="str">
        <f>IFERROR(INDEX([1]Returns!A:A,MATCH(B7764,[1]Returns!B:B,0)),"No")</f>
        <v>Yes</v>
      </c>
    </row>
    <row r="7765" spans="1:23" x14ac:dyDescent="0.25">
      <c r="A7765" s="1">
        <v>7764</v>
      </c>
      <c r="B7765" t="s">
        <v>9663</v>
      </c>
      <c r="C7765" s="4">
        <v>42769</v>
      </c>
      <c r="D7765" s="4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3">
        <v>0</v>
      </c>
      <c r="U7765" s="1">
        <v>35.024399999999993</v>
      </c>
      <c r="V7765" t="str">
        <f>IF(M7765=[1]People!$B$5,[1]People!$A$5,IF(M7765=[1]People!$B$4,[1]People!$A$4,IF(M7765=[1]People!$B$3,[1]People!$A$3,IF(M7765=[1]People!$B$2,[1]People!$A$2,0))))</f>
        <v>Cassandra Brandow</v>
      </c>
      <c r="W7765" t="str">
        <f>IFERROR(INDEX([1]Returns!A:A,MATCH(B7765,[1]Returns!B:B,0)),"No")</f>
        <v>No</v>
      </c>
    </row>
    <row r="7766" spans="1:23" x14ac:dyDescent="0.25">
      <c r="A7766" s="1">
        <v>7765</v>
      </c>
      <c r="B7766" t="s">
        <v>9664</v>
      </c>
      <c r="C7766" s="4">
        <v>43689</v>
      </c>
      <c r="D7766" s="4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3">
        <v>0</v>
      </c>
      <c r="U7766" s="1">
        <v>5.2559999999999993</v>
      </c>
      <c r="V7766" t="str">
        <f>IF(M7766=[1]People!$B$5,[1]People!$A$5,IF(M7766=[1]People!$B$4,[1]People!$A$4,IF(M7766=[1]People!$B$3,[1]People!$A$3,IF(M7766=[1]People!$B$2,[1]People!$A$2,0))))</f>
        <v>Chuck Magee</v>
      </c>
      <c r="W7766" t="str">
        <f>IFERROR(INDEX([1]Returns!A:A,MATCH(B7766,[1]Returns!B:B,0)),"No")</f>
        <v>No</v>
      </c>
    </row>
    <row r="7767" spans="1:23" x14ac:dyDescent="0.25">
      <c r="A7767" s="1">
        <v>7766</v>
      </c>
      <c r="B7767" t="s">
        <v>9664</v>
      </c>
      <c r="C7767" s="4">
        <v>43689</v>
      </c>
      <c r="D7767" s="4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3">
        <v>0</v>
      </c>
      <c r="U7767" s="1">
        <v>373.77899999999983</v>
      </c>
      <c r="V7767" t="str">
        <f>IF(M7767=[1]People!$B$5,[1]People!$A$5,IF(M7767=[1]People!$B$4,[1]People!$A$4,IF(M7767=[1]People!$B$3,[1]People!$A$3,IF(M7767=[1]People!$B$2,[1]People!$A$2,0))))</f>
        <v>Chuck Magee</v>
      </c>
      <c r="W7767" t="str">
        <f>IFERROR(INDEX([1]Returns!A:A,MATCH(B7767,[1]Returns!B:B,0)),"No")</f>
        <v>No</v>
      </c>
    </row>
    <row r="7768" spans="1:23" x14ac:dyDescent="0.25">
      <c r="A7768" s="1">
        <v>7767</v>
      </c>
      <c r="B7768" t="s">
        <v>9664</v>
      </c>
      <c r="C7768" s="4">
        <v>43689</v>
      </c>
      <c r="D7768" s="4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t="str">
        <f>IF(M7768=[1]People!$B$5,[1]People!$A$5,IF(M7768=[1]People!$B$4,[1]People!$A$4,IF(M7768=[1]People!$B$3,[1]People!$A$3,IF(M7768=[1]People!$B$2,[1]People!$A$2,0))))</f>
        <v>Chuck Magee</v>
      </c>
      <c r="W7768" t="str">
        <f>IFERROR(INDEX([1]Returns!A:A,MATCH(B7768,[1]Returns!B:B,0)),"No")</f>
        <v>No</v>
      </c>
    </row>
    <row r="7769" spans="1:23" x14ac:dyDescent="0.25">
      <c r="A7769" s="1">
        <v>7768</v>
      </c>
      <c r="B7769" t="s">
        <v>9665</v>
      </c>
      <c r="C7769" s="4">
        <v>42971</v>
      </c>
      <c r="D7769" s="4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5">
        <v>7.1519999999999992</v>
      </c>
      <c r="S7769" s="1">
        <v>3</v>
      </c>
      <c r="T7769" s="3">
        <v>0.2</v>
      </c>
      <c r="U7769" s="1">
        <v>0.71520000000000028</v>
      </c>
      <c r="V7769" t="str">
        <f>IF(M7769=[1]People!$B$5,[1]People!$A$5,IF(M7769=[1]People!$B$4,[1]People!$A$4,IF(M7769=[1]People!$B$3,[1]People!$A$3,IF(M7769=[1]People!$B$2,[1]People!$A$2,0))))</f>
        <v>Anna Andreadi</v>
      </c>
      <c r="W7769" t="str">
        <f>IFERROR(INDEX([1]Returns!A:A,MATCH(B7769,[1]Returns!B:B,0)),"No")</f>
        <v>No</v>
      </c>
    </row>
    <row r="7770" spans="1:23" x14ac:dyDescent="0.25">
      <c r="A7770" s="1">
        <v>7769</v>
      </c>
      <c r="B7770" t="s">
        <v>9666</v>
      </c>
      <c r="C7770" s="4">
        <v>43781</v>
      </c>
      <c r="D7770" s="4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t="str">
        <f>IF(M7770=[1]People!$B$5,[1]People!$A$5,IF(M7770=[1]People!$B$4,[1]People!$A$4,IF(M7770=[1]People!$B$3,[1]People!$A$3,IF(M7770=[1]People!$B$2,[1]People!$A$2,0))))</f>
        <v>Cassandra Brandow</v>
      </c>
      <c r="W7770" t="str">
        <f>IFERROR(INDEX([1]Returns!A:A,MATCH(B7770,[1]Returns!B:B,0)),"No")</f>
        <v>No</v>
      </c>
    </row>
    <row r="7771" spans="1:23" x14ac:dyDescent="0.25">
      <c r="A7771" s="1">
        <v>7770</v>
      </c>
      <c r="B7771" t="s">
        <v>9667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5">
        <v>1039.7280000000001</v>
      </c>
      <c r="S7771" s="1">
        <v>2</v>
      </c>
      <c r="T7771" s="3">
        <v>0.2</v>
      </c>
      <c r="U7771" s="1">
        <v>90.976200000000063</v>
      </c>
      <c r="V7771" t="str">
        <f>IF(M7771=[1]People!$B$5,[1]People!$A$5,IF(M7771=[1]People!$B$4,[1]People!$A$4,IF(M7771=[1]People!$B$3,[1]People!$A$3,IF(M7771=[1]People!$B$2,[1]People!$A$2,0))))</f>
        <v>Anna Andreadi</v>
      </c>
      <c r="W7771" t="str">
        <f>IFERROR(INDEX([1]Returns!A:A,MATCH(B7771,[1]Returns!B:B,0)),"No")</f>
        <v>No</v>
      </c>
    </row>
    <row r="7772" spans="1:23" x14ac:dyDescent="0.25">
      <c r="A7772" s="1">
        <v>7771</v>
      </c>
      <c r="B7772" t="s">
        <v>9667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5">
        <v>45.96</v>
      </c>
      <c r="S7772" s="1">
        <v>2</v>
      </c>
      <c r="T7772" s="3">
        <v>0</v>
      </c>
      <c r="U7772" s="1">
        <v>13.787999999999997</v>
      </c>
      <c r="V7772" t="str">
        <f>IF(M7772=[1]People!$B$5,[1]People!$A$5,IF(M7772=[1]People!$B$4,[1]People!$A$4,IF(M7772=[1]People!$B$3,[1]People!$A$3,IF(M7772=[1]People!$B$2,[1]People!$A$2,0))))</f>
        <v>Anna Andreadi</v>
      </c>
      <c r="W7772" t="str">
        <f>IFERROR(INDEX([1]Returns!A:A,MATCH(B7772,[1]Returns!B:B,0)),"No")</f>
        <v>No</v>
      </c>
    </row>
    <row r="7773" spans="1:23" x14ac:dyDescent="0.25">
      <c r="A7773" s="1">
        <v>7772</v>
      </c>
      <c r="B7773" t="s">
        <v>9668</v>
      </c>
      <c r="C7773" s="4">
        <v>43429</v>
      </c>
      <c r="D7773" s="4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t="str">
        <f>IF(M7773=[1]People!$B$5,[1]People!$A$5,IF(M7773=[1]People!$B$4,[1]People!$A$4,IF(M7773=[1]People!$B$3,[1]People!$A$3,IF(M7773=[1]People!$B$2,[1]People!$A$2,0))))</f>
        <v>Chuck Magee</v>
      </c>
      <c r="W7773" t="str">
        <f>IFERROR(INDEX([1]Returns!A:A,MATCH(B7773,[1]Returns!B:B,0)),"No")</f>
        <v>No</v>
      </c>
    </row>
    <row r="7774" spans="1:23" x14ac:dyDescent="0.25">
      <c r="A7774" s="1">
        <v>7773</v>
      </c>
      <c r="B7774" t="s">
        <v>9668</v>
      </c>
      <c r="C7774" s="4">
        <v>43429</v>
      </c>
      <c r="D7774" s="4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t="str">
        <f>IF(M7774=[1]People!$B$5,[1]People!$A$5,IF(M7774=[1]People!$B$4,[1]People!$A$4,IF(M7774=[1]People!$B$3,[1]People!$A$3,IF(M7774=[1]People!$B$2,[1]People!$A$2,0))))</f>
        <v>Chuck Magee</v>
      </c>
      <c r="W7774" t="str">
        <f>IFERROR(INDEX([1]Returns!A:A,MATCH(B7774,[1]Returns!B:B,0)),"No")</f>
        <v>No</v>
      </c>
    </row>
    <row r="7775" spans="1:23" x14ac:dyDescent="0.25">
      <c r="A7775" s="1">
        <v>7774</v>
      </c>
      <c r="B7775" t="s">
        <v>9668</v>
      </c>
      <c r="C7775" s="4">
        <v>43429</v>
      </c>
      <c r="D7775" s="4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t="str">
        <f>IF(M7775=[1]People!$B$5,[1]People!$A$5,IF(M7775=[1]People!$B$4,[1]People!$A$4,IF(M7775=[1]People!$B$3,[1]People!$A$3,IF(M7775=[1]People!$B$2,[1]People!$A$2,0))))</f>
        <v>Chuck Magee</v>
      </c>
      <c r="W7775" t="str">
        <f>IFERROR(INDEX([1]Returns!A:A,MATCH(B7775,[1]Returns!B:B,0)),"No")</f>
        <v>No</v>
      </c>
    </row>
    <row r="7776" spans="1:23" x14ac:dyDescent="0.25">
      <c r="A7776" s="1">
        <v>7775</v>
      </c>
      <c r="B7776" t="s">
        <v>9671</v>
      </c>
      <c r="C7776" s="4">
        <v>43203</v>
      </c>
      <c r="D7776" s="4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5">
        <v>6.12</v>
      </c>
      <c r="S7776" s="1">
        <v>3</v>
      </c>
      <c r="T7776" s="3">
        <v>0</v>
      </c>
      <c r="U7776" s="1">
        <v>2.8763999999999994</v>
      </c>
      <c r="V7776" t="str">
        <f>IF(M7776=[1]People!$B$5,[1]People!$A$5,IF(M7776=[1]People!$B$4,[1]People!$A$4,IF(M7776=[1]People!$B$3,[1]People!$A$3,IF(M7776=[1]People!$B$2,[1]People!$A$2,0))))</f>
        <v>Anna Andreadi</v>
      </c>
      <c r="W7776" t="str">
        <f>IFERROR(INDEX([1]Returns!A:A,MATCH(B7776,[1]Returns!B:B,0)),"No")</f>
        <v>No</v>
      </c>
    </row>
    <row r="7777" spans="1:23" x14ac:dyDescent="0.25">
      <c r="A7777" s="1">
        <v>7776</v>
      </c>
      <c r="B7777" t="s">
        <v>9672</v>
      </c>
      <c r="C7777" s="4">
        <v>42731</v>
      </c>
      <c r="D7777" s="4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5">
        <v>10.98</v>
      </c>
      <c r="S7777" s="1">
        <v>1</v>
      </c>
      <c r="T7777" s="3">
        <v>0</v>
      </c>
      <c r="U7777" s="1">
        <v>2.9646000000000008</v>
      </c>
      <c r="V7777" t="str">
        <f>IF(M7777=[1]People!$B$5,[1]People!$A$5,IF(M7777=[1]People!$B$4,[1]People!$A$4,IF(M7777=[1]People!$B$3,[1]People!$A$3,IF(M7777=[1]People!$B$2,[1]People!$A$2,0))))</f>
        <v>Anna Andreadi</v>
      </c>
      <c r="W7777" t="str">
        <f>IFERROR(INDEX([1]Returns!A:A,MATCH(B7777,[1]Returns!B:B,0)),"No")</f>
        <v>No</v>
      </c>
    </row>
    <row r="7778" spans="1:23" x14ac:dyDescent="0.25">
      <c r="A7778" s="1">
        <v>7777</v>
      </c>
      <c r="B7778" t="s">
        <v>9672</v>
      </c>
      <c r="C7778" s="4">
        <v>42731</v>
      </c>
      <c r="D7778" s="4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5">
        <v>7.86</v>
      </c>
      <c r="S7778" s="1">
        <v>3</v>
      </c>
      <c r="T7778" s="3">
        <v>0</v>
      </c>
      <c r="U7778" s="1">
        <v>3.6156000000000001</v>
      </c>
      <c r="V7778" t="str">
        <f>IF(M7778=[1]People!$B$5,[1]People!$A$5,IF(M7778=[1]People!$B$4,[1]People!$A$4,IF(M7778=[1]People!$B$3,[1]People!$A$3,IF(M7778=[1]People!$B$2,[1]People!$A$2,0))))</f>
        <v>Anna Andreadi</v>
      </c>
      <c r="W7778" t="str">
        <f>IFERROR(INDEX([1]Returns!A:A,MATCH(B7778,[1]Returns!B:B,0)),"No")</f>
        <v>No</v>
      </c>
    </row>
    <row r="7779" spans="1:23" x14ac:dyDescent="0.25">
      <c r="A7779" s="1">
        <v>7778</v>
      </c>
      <c r="B7779" t="s">
        <v>9672</v>
      </c>
      <c r="C7779" s="4">
        <v>42731</v>
      </c>
      <c r="D7779" s="4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5">
        <v>51.449999999999996</v>
      </c>
      <c r="S7779" s="1">
        <v>3</v>
      </c>
      <c r="T7779" s="3">
        <v>0</v>
      </c>
      <c r="U7779" s="1">
        <v>13.891499999999999</v>
      </c>
      <c r="V7779" t="str">
        <f>IF(M7779=[1]People!$B$5,[1]People!$A$5,IF(M7779=[1]People!$B$4,[1]People!$A$4,IF(M7779=[1]People!$B$3,[1]People!$A$3,IF(M7779=[1]People!$B$2,[1]People!$A$2,0))))</f>
        <v>Anna Andreadi</v>
      </c>
      <c r="W7779" t="str">
        <f>IFERROR(INDEX([1]Returns!A:A,MATCH(B7779,[1]Returns!B:B,0)),"No")</f>
        <v>No</v>
      </c>
    </row>
    <row r="7780" spans="1:23" x14ac:dyDescent="0.25">
      <c r="A7780" s="1">
        <v>7779</v>
      </c>
      <c r="B7780" t="s">
        <v>9672</v>
      </c>
      <c r="C7780" s="4">
        <v>42731</v>
      </c>
      <c r="D7780" s="4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5">
        <v>37.055999999999997</v>
      </c>
      <c r="S7780" s="1">
        <v>3</v>
      </c>
      <c r="T7780" s="3">
        <v>0.2</v>
      </c>
      <c r="U7780" s="1">
        <v>13.896000000000001</v>
      </c>
      <c r="V7780" t="str">
        <f>IF(M7780=[1]People!$B$5,[1]People!$A$5,IF(M7780=[1]People!$B$4,[1]People!$A$4,IF(M7780=[1]People!$B$3,[1]People!$A$3,IF(M7780=[1]People!$B$2,[1]People!$A$2,0))))</f>
        <v>Anna Andreadi</v>
      </c>
      <c r="W7780" t="str">
        <f>IFERROR(INDEX([1]Returns!A:A,MATCH(B7780,[1]Returns!B:B,0)),"No")</f>
        <v>No</v>
      </c>
    </row>
    <row r="7781" spans="1:23" x14ac:dyDescent="0.25">
      <c r="A7781" s="1">
        <v>7780</v>
      </c>
      <c r="B7781" t="s">
        <v>9673</v>
      </c>
      <c r="C7781" s="4">
        <v>43208</v>
      </c>
      <c r="D7781" s="4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3">
        <v>0</v>
      </c>
      <c r="U7781" s="1">
        <v>55.058400000000006</v>
      </c>
      <c r="V7781" t="str">
        <f>IF(M7781=[1]People!$B$5,[1]People!$A$5,IF(M7781=[1]People!$B$4,[1]People!$A$4,IF(M7781=[1]People!$B$3,[1]People!$A$3,IF(M7781=[1]People!$B$2,[1]People!$A$2,0))))</f>
        <v>Cassandra Brandow</v>
      </c>
      <c r="W7781" t="str">
        <f>IFERROR(INDEX([1]Returns!A:A,MATCH(B7781,[1]Returns!B:B,0)),"No")</f>
        <v>No</v>
      </c>
    </row>
    <row r="7782" spans="1:23" x14ac:dyDescent="0.25">
      <c r="A7782" s="1">
        <v>7781</v>
      </c>
      <c r="B7782" t="s">
        <v>9673</v>
      </c>
      <c r="C7782" s="4">
        <v>43208</v>
      </c>
      <c r="D7782" s="4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3">
        <v>0</v>
      </c>
      <c r="U7782" s="1">
        <v>7.9812000000000012</v>
      </c>
      <c r="V7782" t="str">
        <f>IF(M7782=[1]People!$B$5,[1]People!$A$5,IF(M7782=[1]People!$B$4,[1]People!$A$4,IF(M7782=[1]People!$B$3,[1]People!$A$3,IF(M7782=[1]People!$B$2,[1]People!$A$2,0))))</f>
        <v>Cassandra Brandow</v>
      </c>
      <c r="W7782" t="str">
        <f>IFERROR(INDEX([1]Returns!A:A,MATCH(B7782,[1]Returns!B:B,0)),"No")</f>
        <v>No</v>
      </c>
    </row>
    <row r="7783" spans="1:23" x14ac:dyDescent="0.25">
      <c r="A7783" s="1">
        <v>7782</v>
      </c>
      <c r="B7783" t="s">
        <v>9674</v>
      </c>
      <c r="C7783" s="4">
        <v>42802</v>
      </c>
      <c r="D7783" s="4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3">
        <v>0.8</v>
      </c>
      <c r="U7783" s="1">
        <v>-14.5656</v>
      </c>
      <c r="V7783" t="str">
        <f>IF(M7783=[1]People!$B$5,[1]People!$A$5,IF(M7783=[1]People!$B$4,[1]People!$A$4,IF(M7783=[1]People!$B$3,[1]People!$A$3,IF(M7783=[1]People!$B$2,[1]People!$A$2,0))))</f>
        <v>Kelly Williams</v>
      </c>
      <c r="W7783" t="str">
        <f>IFERROR(INDEX([1]Returns!A:A,MATCH(B7783,[1]Returns!B:B,0)),"No")</f>
        <v>No</v>
      </c>
    </row>
    <row r="7784" spans="1:23" x14ac:dyDescent="0.25">
      <c r="A7784" s="1">
        <v>7783</v>
      </c>
      <c r="B7784" t="s">
        <v>9675</v>
      </c>
      <c r="C7784" s="4">
        <v>43408</v>
      </c>
      <c r="D7784" s="4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t="str">
        <f>IF(M7784=[1]People!$B$5,[1]People!$A$5,IF(M7784=[1]People!$B$4,[1]People!$A$4,IF(M7784=[1]People!$B$3,[1]People!$A$3,IF(M7784=[1]People!$B$2,[1]People!$A$2,0))))</f>
        <v>Cassandra Brandow</v>
      </c>
      <c r="W7784" t="str">
        <f>IFERROR(INDEX([1]Returns!A:A,MATCH(B7784,[1]Returns!B:B,0)),"No")</f>
        <v>No</v>
      </c>
    </row>
    <row r="7785" spans="1:23" x14ac:dyDescent="0.25">
      <c r="A7785" s="1">
        <v>7784</v>
      </c>
      <c r="B7785" t="s">
        <v>9675</v>
      </c>
      <c r="C7785" s="4">
        <v>43408</v>
      </c>
      <c r="D7785" s="4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t="str">
        <f>IF(M7785=[1]People!$B$5,[1]People!$A$5,IF(M7785=[1]People!$B$4,[1]People!$A$4,IF(M7785=[1]People!$B$3,[1]People!$A$3,IF(M7785=[1]People!$B$2,[1]People!$A$2,0))))</f>
        <v>Cassandra Brandow</v>
      </c>
      <c r="W7785" t="str">
        <f>IFERROR(INDEX([1]Returns!A:A,MATCH(B7785,[1]Returns!B:B,0)),"No")</f>
        <v>No</v>
      </c>
    </row>
    <row r="7786" spans="1:23" x14ac:dyDescent="0.25">
      <c r="A7786" s="1">
        <v>7785</v>
      </c>
      <c r="B7786" t="s">
        <v>9675</v>
      </c>
      <c r="C7786" s="4">
        <v>43408</v>
      </c>
      <c r="D7786" s="4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3">
        <v>0.2</v>
      </c>
      <c r="U7786" s="1">
        <v>-34.758000000000017</v>
      </c>
      <c r="V7786" t="str">
        <f>IF(M7786=[1]People!$B$5,[1]People!$A$5,IF(M7786=[1]People!$B$4,[1]People!$A$4,IF(M7786=[1]People!$B$3,[1]People!$A$3,IF(M7786=[1]People!$B$2,[1]People!$A$2,0))))</f>
        <v>Cassandra Brandow</v>
      </c>
      <c r="W7786" t="str">
        <f>IFERROR(INDEX([1]Returns!A:A,MATCH(B7786,[1]Returns!B:B,0)),"No")</f>
        <v>No</v>
      </c>
    </row>
    <row r="7787" spans="1:23" x14ac:dyDescent="0.25">
      <c r="A7787" s="1">
        <v>7786</v>
      </c>
      <c r="B7787" t="s">
        <v>9676</v>
      </c>
      <c r="C7787" s="4">
        <v>42703</v>
      </c>
      <c r="D7787" s="4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3">
        <v>0</v>
      </c>
      <c r="U7787" s="1">
        <v>11.778199999999998</v>
      </c>
      <c r="V7787" t="str">
        <f>IF(M7787=[1]People!$B$5,[1]People!$A$5,IF(M7787=[1]People!$B$4,[1]People!$A$4,IF(M7787=[1]People!$B$3,[1]People!$A$3,IF(M7787=[1]People!$B$2,[1]People!$A$2,0))))</f>
        <v>Chuck Magee</v>
      </c>
      <c r="W7787" t="str">
        <f>IFERROR(INDEX([1]Returns!A:A,MATCH(B7787,[1]Returns!B:B,0)),"No")</f>
        <v>No</v>
      </c>
    </row>
    <row r="7788" spans="1:23" x14ac:dyDescent="0.25">
      <c r="A7788" s="1">
        <v>7787</v>
      </c>
      <c r="B7788" t="s">
        <v>9677</v>
      </c>
      <c r="C7788" s="4">
        <v>43237</v>
      </c>
      <c r="D7788" s="4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t="str">
        <f>IF(M7788=[1]People!$B$5,[1]People!$A$5,IF(M7788=[1]People!$B$4,[1]People!$A$4,IF(M7788=[1]People!$B$3,[1]People!$A$3,IF(M7788=[1]People!$B$2,[1]People!$A$2,0))))</f>
        <v>Kelly Williams</v>
      </c>
      <c r="W7788" t="str">
        <f>IFERROR(INDEX([1]Returns!A:A,MATCH(B7788,[1]Returns!B:B,0)),"No")</f>
        <v>No</v>
      </c>
    </row>
    <row r="7789" spans="1:23" x14ac:dyDescent="0.25">
      <c r="A7789" s="1">
        <v>7788</v>
      </c>
      <c r="B7789" t="s">
        <v>9677</v>
      </c>
      <c r="C7789" s="4">
        <v>43237</v>
      </c>
      <c r="D7789" s="4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t="str">
        <f>IF(M7789=[1]People!$B$5,[1]People!$A$5,IF(M7789=[1]People!$B$4,[1]People!$A$4,IF(M7789=[1]People!$B$3,[1]People!$A$3,IF(M7789=[1]People!$B$2,[1]People!$A$2,0))))</f>
        <v>Kelly Williams</v>
      </c>
      <c r="W7789" t="str">
        <f>IFERROR(INDEX([1]Returns!A:A,MATCH(B7789,[1]Returns!B:B,0)),"No")</f>
        <v>No</v>
      </c>
    </row>
    <row r="7790" spans="1:23" x14ac:dyDescent="0.25">
      <c r="A7790" s="1">
        <v>7789</v>
      </c>
      <c r="B7790" t="s">
        <v>9677</v>
      </c>
      <c r="C7790" s="4">
        <v>43237</v>
      </c>
      <c r="D7790" s="4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t="str">
        <f>IF(M7790=[1]People!$B$5,[1]People!$A$5,IF(M7790=[1]People!$B$4,[1]People!$A$4,IF(M7790=[1]People!$B$3,[1]People!$A$3,IF(M7790=[1]People!$B$2,[1]People!$A$2,0))))</f>
        <v>Kelly Williams</v>
      </c>
      <c r="W7790" t="str">
        <f>IFERROR(INDEX([1]Returns!A:A,MATCH(B7790,[1]Returns!B:B,0)),"No")</f>
        <v>No</v>
      </c>
    </row>
    <row r="7791" spans="1:23" x14ac:dyDescent="0.25">
      <c r="A7791" s="1">
        <v>7790</v>
      </c>
      <c r="B7791" t="s">
        <v>9677</v>
      </c>
      <c r="C7791" s="4">
        <v>43237</v>
      </c>
      <c r="D7791" s="4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t="str">
        <f>IF(M7791=[1]People!$B$5,[1]People!$A$5,IF(M7791=[1]People!$B$4,[1]People!$A$4,IF(M7791=[1]People!$B$3,[1]People!$A$3,IF(M7791=[1]People!$B$2,[1]People!$A$2,0))))</f>
        <v>Kelly Williams</v>
      </c>
      <c r="W7791" t="str">
        <f>IFERROR(INDEX([1]Returns!A:A,MATCH(B7791,[1]Returns!B:B,0)),"No")</f>
        <v>No</v>
      </c>
    </row>
    <row r="7792" spans="1:23" x14ac:dyDescent="0.25">
      <c r="A7792" s="1">
        <v>7791</v>
      </c>
      <c r="B7792" t="s">
        <v>9678</v>
      </c>
      <c r="C7792" s="4">
        <v>43727</v>
      </c>
      <c r="D7792" s="4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t="str">
        <f>IF(M7792=[1]People!$B$5,[1]People!$A$5,IF(M7792=[1]People!$B$4,[1]People!$A$4,IF(M7792=[1]People!$B$3,[1]People!$A$3,IF(M7792=[1]People!$B$2,[1]People!$A$2,0))))</f>
        <v>Chuck Magee</v>
      </c>
      <c r="W7792" t="str">
        <f>IFERROR(INDEX([1]Returns!A:A,MATCH(B7792,[1]Returns!B:B,0)),"No")</f>
        <v>No</v>
      </c>
    </row>
    <row r="7793" spans="1:23" x14ac:dyDescent="0.25">
      <c r="A7793" s="1">
        <v>7792</v>
      </c>
      <c r="B7793" t="s">
        <v>9679</v>
      </c>
      <c r="C7793" s="4">
        <v>43453</v>
      </c>
      <c r="D7793" s="4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t="str">
        <f>IF(M7793=[1]People!$B$5,[1]People!$A$5,IF(M7793=[1]People!$B$4,[1]People!$A$4,IF(M7793=[1]People!$B$3,[1]People!$A$3,IF(M7793=[1]People!$B$2,[1]People!$A$2,0))))</f>
        <v>Kelly Williams</v>
      </c>
      <c r="W7793" t="str">
        <f>IFERROR(INDEX([1]Returns!A:A,MATCH(B7793,[1]Returns!B:B,0)),"No")</f>
        <v>No</v>
      </c>
    </row>
    <row r="7794" spans="1:23" x14ac:dyDescent="0.25">
      <c r="A7794" s="1">
        <v>7793</v>
      </c>
      <c r="B7794" t="s">
        <v>9680</v>
      </c>
      <c r="C7794" s="4">
        <v>43750</v>
      </c>
      <c r="D7794" s="4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t="str">
        <f>IF(M7794=[1]People!$B$5,[1]People!$A$5,IF(M7794=[1]People!$B$4,[1]People!$A$4,IF(M7794=[1]People!$B$3,[1]People!$A$3,IF(M7794=[1]People!$B$2,[1]People!$A$2,0))))</f>
        <v>Kelly Williams</v>
      </c>
      <c r="W7794" t="str">
        <f>IFERROR(INDEX([1]Returns!A:A,MATCH(B7794,[1]Returns!B:B,0)),"No")</f>
        <v>No</v>
      </c>
    </row>
    <row r="7795" spans="1:23" x14ac:dyDescent="0.25">
      <c r="A7795" s="1">
        <v>7794</v>
      </c>
      <c r="B7795" t="s">
        <v>9681</v>
      </c>
      <c r="C7795" s="4">
        <v>43081</v>
      </c>
      <c r="D7795" s="4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5">
        <v>32.400000000000006</v>
      </c>
      <c r="S7795" s="1">
        <v>5</v>
      </c>
      <c r="T7795" s="3">
        <v>0</v>
      </c>
      <c r="U7795" s="1">
        <v>15.876000000000001</v>
      </c>
      <c r="V7795" t="str">
        <f>IF(M7795=[1]People!$B$5,[1]People!$A$5,IF(M7795=[1]People!$B$4,[1]People!$A$4,IF(M7795=[1]People!$B$3,[1]People!$A$3,IF(M7795=[1]People!$B$2,[1]People!$A$2,0))))</f>
        <v>Anna Andreadi</v>
      </c>
      <c r="W7795" t="str">
        <f>IFERROR(INDEX([1]Returns!A:A,MATCH(B7795,[1]Returns!B:B,0)),"No")</f>
        <v>No</v>
      </c>
    </row>
    <row r="7796" spans="1:23" x14ac:dyDescent="0.25">
      <c r="A7796" s="1">
        <v>7795</v>
      </c>
      <c r="B7796" t="s">
        <v>9681</v>
      </c>
      <c r="C7796" s="4">
        <v>43081</v>
      </c>
      <c r="D7796" s="4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5">
        <v>97.88</v>
      </c>
      <c r="S7796" s="1">
        <v>2</v>
      </c>
      <c r="T7796" s="3">
        <v>0</v>
      </c>
      <c r="U7796" s="1">
        <v>48.94</v>
      </c>
      <c r="V7796" t="str">
        <f>IF(M7796=[1]People!$B$5,[1]People!$A$5,IF(M7796=[1]People!$B$4,[1]People!$A$4,IF(M7796=[1]People!$B$3,[1]People!$A$3,IF(M7796=[1]People!$B$2,[1]People!$A$2,0))))</f>
        <v>Anna Andreadi</v>
      </c>
      <c r="W7796" t="str">
        <f>IFERROR(INDEX([1]Returns!A:A,MATCH(B7796,[1]Returns!B:B,0)),"No")</f>
        <v>No</v>
      </c>
    </row>
    <row r="7797" spans="1:23" x14ac:dyDescent="0.25">
      <c r="A7797" s="1">
        <v>7796</v>
      </c>
      <c r="B7797" t="s">
        <v>9682</v>
      </c>
      <c r="C7797" s="4">
        <v>42928</v>
      </c>
      <c r="D7797" s="4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t="str">
        <f>IF(M7797=[1]People!$B$5,[1]People!$A$5,IF(M7797=[1]People!$B$4,[1]People!$A$4,IF(M7797=[1]People!$B$3,[1]People!$A$3,IF(M7797=[1]People!$B$2,[1]People!$A$2,0))))</f>
        <v>Kelly Williams</v>
      </c>
      <c r="W7797" t="str">
        <f>IFERROR(INDEX([1]Returns!A:A,MATCH(B7797,[1]Returns!B:B,0)),"No")</f>
        <v>No</v>
      </c>
    </row>
    <row r="7798" spans="1:23" x14ac:dyDescent="0.25">
      <c r="A7798" s="1">
        <v>7797</v>
      </c>
      <c r="B7798" t="s">
        <v>9683</v>
      </c>
      <c r="C7798" s="4">
        <v>43010</v>
      </c>
      <c r="D7798" s="4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3">
        <v>0</v>
      </c>
      <c r="U7798" s="1">
        <v>13.181000000000001</v>
      </c>
      <c r="V7798" t="str">
        <f>IF(M7798=[1]People!$B$5,[1]People!$A$5,IF(M7798=[1]People!$B$4,[1]People!$A$4,IF(M7798=[1]People!$B$3,[1]People!$A$3,IF(M7798=[1]People!$B$2,[1]People!$A$2,0))))</f>
        <v>Chuck Magee</v>
      </c>
      <c r="W7798" t="str">
        <f>IFERROR(INDEX([1]Returns!A:A,MATCH(B7798,[1]Returns!B:B,0)),"No")</f>
        <v>No</v>
      </c>
    </row>
    <row r="7799" spans="1:23" x14ac:dyDescent="0.25">
      <c r="A7799" s="1">
        <v>7798</v>
      </c>
      <c r="B7799" t="s">
        <v>9684</v>
      </c>
      <c r="C7799" s="4">
        <v>43548</v>
      </c>
      <c r="D7799" s="4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3">
        <v>0</v>
      </c>
      <c r="U7799" s="1">
        <v>22.094699999999996</v>
      </c>
      <c r="V7799" t="str">
        <f>IF(M7799=[1]People!$B$5,[1]People!$A$5,IF(M7799=[1]People!$B$4,[1]People!$A$4,IF(M7799=[1]People!$B$3,[1]People!$A$3,IF(M7799=[1]People!$B$2,[1]People!$A$2,0))))</f>
        <v>Chuck Magee</v>
      </c>
      <c r="W7799" t="str">
        <f>IFERROR(INDEX([1]Returns!A:A,MATCH(B7799,[1]Returns!B:B,0)),"No")</f>
        <v>No</v>
      </c>
    </row>
    <row r="7800" spans="1:23" x14ac:dyDescent="0.25">
      <c r="A7800" s="1">
        <v>7799</v>
      </c>
      <c r="B7800" t="s">
        <v>9684</v>
      </c>
      <c r="C7800" s="4">
        <v>43548</v>
      </c>
      <c r="D7800" s="4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3">
        <v>0</v>
      </c>
      <c r="U7800" s="1">
        <v>136.29709999999994</v>
      </c>
      <c r="V7800" t="str">
        <f>IF(M7800=[1]People!$B$5,[1]People!$A$5,IF(M7800=[1]People!$B$4,[1]People!$A$4,IF(M7800=[1]People!$B$3,[1]People!$A$3,IF(M7800=[1]People!$B$2,[1]People!$A$2,0))))</f>
        <v>Chuck Magee</v>
      </c>
      <c r="W7800" t="str">
        <f>IFERROR(INDEX([1]Returns!A:A,MATCH(B7800,[1]Returns!B:B,0)),"No")</f>
        <v>No</v>
      </c>
    </row>
    <row r="7801" spans="1:23" x14ac:dyDescent="0.25">
      <c r="A7801" s="1">
        <v>7800</v>
      </c>
      <c r="B7801" t="s">
        <v>9684</v>
      </c>
      <c r="C7801" s="4">
        <v>43548</v>
      </c>
      <c r="D7801" s="4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t="str">
        <f>IF(M7801=[1]People!$B$5,[1]People!$A$5,IF(M7801=[1]People!$B$4,[1]People!$A$4,IF(M7801=[1]People!$B$3,[1]People!$A$3,IF(M7801=[1]People!$B$2,[1]People!$A$2,0))))</f>
        <v>Chuck Magee</v>
      </c>
      <c r="W7801" t="str">
        <f>IFERROR(INDEX([1]Returns!A:A,MATCH(B7801,[1]Returns!B:B,0)),"No")</f>
        <v>No</v>
      </c>
    </row>
    <row r="7802" spans="1:23" x14ac:dyDescent="0.25">
      <c r="A7802" s="1">
        <v>7801</v>
      </c>
      <c r="B7802" t="s">
        <v>9685</v>
      </c>
      <c r="C7802" s="4">
        <v>43617</v>
      </c>
      <c r="D7802" s="4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t="str">
        <f>IF(M7802=[1]People!$B$5,[1]People!$A$5,IF(M7802=[1]People!$B$4,[1]People!$A$4,IF(M7802=[1]People!$B$3,[1]People!$A$3,IF(M7802=[1]People!$B$2,[1]People!$A$2,0))))</f>
        <v>Chuck Magee</v>
      </c>
      <c r="W7802" t="str">
        <f>IFERROR(INDEX([1]Returns!A:A,MATCH(B7802,[1]Returns!B:B,0)),"No")</f>
        <v>No</v>
      </c>
    </row>
    <row r="7803" spans="1:23" x14ac:dyDescent="0.25">
      <c r="A7803" s="1">
        <v>7802</v>
      </c>
      <c r="B7803" t="s">
        <v>9686</v>
      </c>
      <c r="C7803" s="4">
        <v>42453</v>
      </c>
      <c r="D7803" s="4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5">
        <v>40.479999999999997</v>
      </c>
      <c r="S7803" s="1">
        <v>2</v>
      </c>
      <c r="T7803" s="3">
        <v>0</v>
      </c>
      <c r="U7803" s="1">
        <v>14.572799999999997</v>
      </c>
      <c r="V7803" t="str">
        <f>IF(M7803=[1]People!$B$5,[1]People!$A$5,IF(M7803=[1]People!$B$4,[1]People!$A$4,IF(M7803=[1]People!$B$3,[1]People!$A$3,IF(M7803=[1]People!$B$2,[1]People!$A$2,0))))</f>
        <v>Anna Andreadi</v>
      </c>
      <c r="W7803" t="str">
        <f>IFERROR(INDEX([1]Returns!A:A,MATCH(B7803,[1]Returns!B:B,0)),"No")</f>
        <v>No</v>
      </c>
    </row>
    <row r="7804" spans="1:23" x14ac:dyDescent="0.25">
      <c r="A7804" s="1">
        <v>7803</v>
      </c>
      <c r="B7804" t="s">
        <v>9687</v>
      </c>
      <c r="C7804" s="4">
        <v>43000</v>
      </c>
      <c r="D7804" s="4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3">
        <v>0.2</v>
      </c>
      <c r="U7804" s="1">
        <v>4.1999999999999993</v>
      </c>
      <c r="V7804" t="str">
        <f>IF(M7804=[1]People!$B$5,[1]People!$A$5,IF(M7804=[1]People!$B$4,[1]People!$A$4,IF(M7804=[1]People!$B$3,[1]People!$A$3,IF(M7804=[1]People!$B$2,[1]People!$A$2,0))))</f>
        <v>Cassandra Brandow</v>
      </c>
      <c r="W7804" t="str">
        <f>IFERROR(INDEX([1]Returns!A:A,MATCH(B7804,[1]Returns!B:B,0)),"No")</f>
        <v>No</v>
      </c>
    </row>
    <row r="7805" spans="1:23" x14ac:dyDescent="0.25">
      <c r="A7805" s="1">
        <v>7804</v>
      </c>
      <c r="B7805" t="s">
        <v>9687</v>
      </c>
      <c r="C7805" s="4">
        <v>43000</v>
      </c>
      <c r="D7805" s="4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t="str">
        <f>IF(M7805=[1]People!$B$5,[1]People!$A$5,IF(M7805=[1]People!$B$4,[1]People!$A$4,IF(M7805=[1]People!$B$3,[1]People!$A$3,IF(M7805=[1]People!$B$2,[1]People!$A$2,0))))</f>
        <v>Cassandra Brandow</v>
      </c>
      <c r="W7805" t="str">
        <f>IFERROR(INDEX([1]Returns!A:A,MATCH(B7805,[1]Returns!B:B,0)),"No")</f>
        <v>No</v>
      </c>
    </row>
    <row r="7806" spans="1:23" x14ac:dyDescent="0.25">
      <c r="A7806" s="1">
        <v>7805</v>
      </c>
      <c r="B7806" t="s">
        <v>9687</v>
      </c>
      <c r="C7806" s="4">
        <v>43000</v>
      </c>
      <c r="D7806" s="4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t="str">
        <f>IF(M7806=[1]People!$B$5,[1]People!$A$5,IF(M7806=[1]People!$B$4,[1]People!$A$4,IF(M7806=[1]People!$B$3,[1]People!$A$3,IF(M7806=[1]People!$B$2,[1]People!$A$2,0))))</f>
        <v>Cassandra Brandow</v>
      </c>
      <c r="W7806" t="str">
        <f>IFERROR(INDEX([1]Returns!A:A,MATCH(B7806,[1]Returns!B:B,0)),"No")</f>
        <v>No</v>
      </c>
    </row>
    <row r="7807" spans="1:23" x14ac:dyDescent="0.25">
      <c r="A7807" s="1">
        <v>7806</v>
      </c>
      <c r="B7807" t="s">
        <v>9687</v>
      </c>
      <c r="C7807" s="4">
        <v>43000</v>
      </c>
      <c r="D7807" s="4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t="str">
        <f>IF(M7807=[1]People!$B$5,[1]People!$A$5,IF(M7807=[1]People!$B$4,[1]People!$A$4,IF(M7807=[1]People!$B$3,[1]People!$A$3,IF(M7807=[1]People!$B$2,[1]People!$A$2,0))))</f>
        <v>Cassandra Brandow</v>
      </c>
      <c r="W7807" t="str">
        <f>IFERROR(INDEX([1]Returns!A:A,MATCH(B7807,[1]Returns!B:B,0)),"No")</f>
        <v>No</v>
      </c>
    </row>
    <row r="7808" spans="1:23" x14ac:dyDescent="0.25">
      <c r="A7808" s="1">
        <v>7807</v>
      </c>
      <c r="B7808" t="s">
        <v>9687</v>
      </c>
      <c r="C7808" s="4">
        <v>43000</v>
      </c>
      <c r="D7808" s="4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t="str">
        <f>IF(M7808=[1]People!$B$5,[1]People!$A$5,IF(M7808=[1]People!$B$4,[1]People!$A$4,IF(M7808=[1]People!$B$3,[1]People!$A$3,IF(M7808=[1]People!$B$2,[1]People!$A$2,0))))</f>
        <v>Cassandra Brandow</v>
      </c>
      <c r="W7808" t="str">
        <f>IFERROR(INDEX([1]Returns!A:A,MATCH(B7808,[1]Returns!B:B,0)),"No")</f>
        <v>No</v>
      </c>
    </row>
    <row r="7809" spans="1:23" x14ac:dyDescent="0.25">
      <c r="A7809" s="1">
        <v>7808</v>
      </c>
      <c r="B7809" t="s">
        <v>9688</v>
      </c>
      <c r="C7809" s="4">
        <v>43108</v>
      </c>
      <c r="D7809" s="4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t="str">
        <f>IF(M7809=[1]People!$B$5,[1]People!$A$5,IF(M7809=[1]People!$B$4,[1]People!$A$4,IF(M7809=[1]People!$B$3,[1]People!$A$3,IF(M7809=[1]People!$B$2,[1]People!$A$2,0))))</f>
        <v>Cassandra Brandow</v>
      </c>
      <c r="W7809" t="str">
        <f>IFERROR(INDEX([1]Returns!A:A,MATCH(B7809,[1]Returns!B:B,0)),"No")</f>
        <v>No</v>
      </c>
    </row>
    <row r="7810" spans="1:23" x14ac:dyDescent="0.25">
      <c r="A7810" s="1">
        <v>7809</v>
      </c>
      <c r="B7810" t="s">
        <v>9688</v>
      </c>
      <c r="C7810" s="4">
        <v>43108</v>
      </c>
      <c r="D7810" s="4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3">
        <v>0.2</v>
      </c>
      <c r="U7810" s="1">
        <v>5.9519999999999946</v>
      </c>
      <c r="V7810" t="str">
        <f>IF(M7810=[1]People!$B$5,[1]People!$A$5,IF(M7810=[1]People!$B$4,[1]People!$A$4,IF(M7810=[1]People!$B$3,[1]People!$A$3,IF(M7810=[1]People!$B$2,[1]People!$A$2,0))))</f>
        <v>Cassandra Brandow</v>
      </c>
      <c r="W7810" t="str">
        <f>IFERROR(INDEX([1]Returns!A:A,MATCH(B7810,[1]Returns!B:B,0)),"No")</f>
        <v>No</v>
      </c>
    </row>
    <row r="7811" spans="1:23" x14ac:dyDescent="0.25">
      <c r="A7811" s="1">
        <v>7810</v>
      </c>
      <c r="B7811" t="s">
        <v>9688</v>
      </c>
      <c r="C7811" s="4">
        <v>43108</v>
      </c>
      <c r="D7811" s="4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t="str">
        <f>IF(M7811=[1]People!$B$5,[1]People!$A$5,IF(M7811=[1]People!$B$4,[1]People!$A$4,IF(M7811=[1]People!$B$3,[1]People!$A$3,IF(M7811=[1]People!$B$2,[1]People!$A$2,0))))</f>
        <v>Cassandra Brandow</v>
      </c>
      <c r="W7811" t="str">
        <f>IFERROR(INDEX([1]Returns!A:A,MATCH(B7811,[1]Returns!B:B,0)),"No")</f>
        <v>No</v>
      </c>
    </row>
    <row r="7812" spans="1:23" x14ac:dyDescent="0.25">
      <c r="A7812" s="1">
        <v>7811</v>
      </c>
      <c r="B7812" t="s">
        <v>9689</v>
      </c>
      <c r="C7812" s="4">
        <v>43145</v>
      </c>
      <c r="D7812" s="4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t="str">
        <f>IF(M7812=[1]People!$B$5,[1]People!$A$5,IF(M7812=[1]People!$B$4,[1]People!$A$4,IF(M7812=[1]People!$B$3,[1]People!$A$3,IF(M7812=[1]People!$B$2,[1]People!$A$2,0))))</f>
        <v>Chuck Magee</v>
      </c>
      <c r="W7812" t="str">
        <f>IFERROR(INDEX([1]Returns!A:A,MATCH(B7812,[1]Returns!B:B,0)),"No")</f>
        <v>No</v>
      </c>
    </row>
    <row r="7813" spans="1:23" x14ac:dyDescent="0.25">
      <c r="A7813" s="1">
        <v>7812</v>
      </c>
      <c r="B7813" t="s">
        <v>9689</v>
      </c>
      <c r="C7813" s="4">
        <v>43145</v>
      </c>
      <c r="D7813" s="4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3">
        <v>0</v>
      </c>
      <c r="U7813" s="1">
        <v>2.0747999999999998</v>
      </c>
      <c r="V7813" t="str">
        <f>IF(M7813=[1]People!$B$5,[1]People!$A$5,IF(M7813=[1]People!$B$4,[1]People!$A$4,IF(M7813=[1]People!$B$3,[1]People!$A$3,IF(M7813=[1]People!$B$2,[1]People!$A$2,0))))</f>
        <v>Chuck Magee</v>
      </c>
      <c r="W7813" t="str">
        <f>IFERROR(INDEX([1]Returns!A:A,MATCH(B7813,[1]Returns!B:B,0)),"No")</f>
        <v>No</v>
      </c>
    </row>
    <row r="7814" spans="1:23" x14ac:dyDescent="0.25">
      <c r="A7814" s="1">
        <v>7813</v>
      </c>
      <c r="B7814" t="s">
        <v>9689</v>
      </c>
      <c r="C7814" s="4">
        <v>43145</v>
      </c>
      <c r="D7814" s="4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t="str">
        <f>IF(M7814=[1]People!$B$5,[1]People!$A$5,IF(M7814=[1]People!$B$4,[1]People!$A$4,IF(M7814=[1]People!$B$3,[1]People!$A$3,IF(M7814=[1]People!$B$2,[1]People!$A$2,0))))</f>
        <v>Chuck Magee</v>
      </c>
      <c r="W7814" t="str">
        <f>IFERROR(INDEX([1]Returns!A:A,MATCH(B7814,[1]Returns!B:B,0)),"No")</f>
        <v>No</v>
      </c>
    </row>
    <row r="7815" spans="1:23" x14ac:dyDescent="0.25">
      <c r="A7815" s="1">
        <v>7814</v>
      </c>
      <c r="B7815" t="s">
        <v>9689</v>
      </c>
      <c r="C7815" s="4">
        <v>43145</v>
      </c>
      <c r="D7815" s="4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3">
        <v>0</v>
      </c>
      <c r="U7815" s="1">
        <v>4.6464000000000008</v>
      </c>
      <c r="V7815" t="str">
        <f>IF(M7815=[1]People!$B$5,[1]People!$A$5,IF(M7815=[1]People!$B$4,[1]People!$A$4,IF(M7815=[1]People!$B$3,[1]People!$A$3,IF(M7815=[1]People!$B$2,[1]People!$A$2,0))))</f>
        <v>Chuck Magee</v>
      </c>
      <c r="W7815" t="str">
        <f>IFERROR(INDEX([1]Returns!A:A,MATCH(B7815,[1]Returns!B:B,0)),"No")</f>
        <v>No</v>
      </c>
    </row>
    <row r="7816" spans="1:23" x14ac:dyDescent="0.25">
      <c r="A7816" s="1">
        <v>7815</v>
      </c>
      <c r="B7816" t="s">
        <v>9690</v>
      </c>
      <c r="C7816" s="4">
        <v>43624</v>
      </c>
      <c r="D7816" s="4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5">
        <v>1497.6659999999999</v>
      </c>
      <c r="S7816" s="1">
        <v>2</v>
      </c>
      <c r="T7816" s="3">
        <v>0.15</v>
      </c>
      <c r="U7816" s="1">
        <v>140.95680000000004</v>
      </c>
      <c r="V7816" t="str">
        <f>IF(M7816=[1]People!$B$5,[1]People!$A$5,IF(M7816=[1]People!$B$4,[1]People!$A$4,IF(M7816=[1]People!$B$3,[1]People!$A$3,IF(M7816=[1]People!$B$2,[1]People!$A$2,0))))</f>
        <v>Anna Andreadi</v>
      </c>
      <c r="W7816" t="str">
        <f>IFERROR(INDEX([1]Returns!A:A,MATCH(B7816,[1]Returns!B:B,0)),"No")</f>
        <v>No</v>
      </c>
    </row>
    <row r="7817" spans="1:23" x14ac:dyDescent="0.25">
      <c r="A7817" s="1">
        <v>7816</v>
      </c>
      <c r="B7817" t="s">
        <v>9690</v>
      </c>
      <c r="C7817" s="4">
        <v>43624</v>
      </c>
      <c r="D7817" s="4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5">
        <v>17.52</v>
      </c>
      <c r="S7817" s="1">
        <v>2</v>
      </c>
      <c r="T7817" s="3">
        <v>0.2</v>
      </c>
      <c r="U7817" s="1">
        <v>-3.5040000000000022</v>
      </c>
      <c r="V7817" t="str">
        <f>IF(M7817=[1]People!$B$5,[1]People!$A$5,IF(M7817=[1]People!$B$4,[1]People!$A$4,IF(M7817=[1]People!$B$3,[1]People!$A$3,IF(M7817=[1]People!$B$2,[1]People!$A$2,0))))</f>
        <v>Anna Andreadi</v>
      </c>
      <c r="W7817" t="str">
        <f>IFERROR(INDEX([1]Returns!A:A,MATCH(B7817,[1]Returns!B:B,0)),"No")</f>
        <v>No</v>
      </c>
    </row>
    <row r="7818" spans="1:23" x14ac:dyDescent="0.25">
      <c r="A7818" s="1">
        <v>7817</v>
      </c>
      <c r="B7818" t="s">
        <v>9691</v>
      </c>
      <c r="C7818" s="4">
        <v>43394</v>
      </c>
      <c r="D7818" s="4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5">
        <v>113.22</v>
      </c>
      <c r="S7818" s="1">
        <v>3</v>
      </c>
      <c r="T7818" s="3">
        <v>0</v>
      </c>
      <c r="U7818" s="1">
        <v>29.437200000000001</v>
      </c>
      <c r="V7818" t="str">
        <f>IF(M7818=[1]People!$B$5,[1]People!$A$5,IF(M7818=[1]People!$B$4,[1]People!$A$4,IF(M7818=[1]People!$B$3,[1]People!$A$3,IF(M7818=[1]People!$B$2,[1]People!$A$2,0))))</f>
        <v>Anna Andreadi</v>
      </c>
      <c r="W7818" t="str">
        <f>IFERROR(INDEX([1]Returns!A:A,MATCH(B7818,[1]Returns!B:B,0)),"No")</f>
        <v>No</v>
      </c>
    </row>
    <row r="7819" spans="1:23" x14ac:dyDescent="0.25">
      <c r="A7819" s="1">
        <v>7818</v>
      </c>
      <c r="B7819" t="s">
        <v>9691</v>
      </c>
      <c r="C7819" s="4">
        <v>43394</v>
      </c>
      <c r="D7819" s="4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5">
        <v>35.880000000000003</v>
      </c>
      <c r="S7819" s="1">
        <v>6</v>
      </c>
      <c r="T7819" s="3">
        <v>0</v>
      </c>
      <c r="U7819" s="1">
        <v>17.581200000000003</v>
      </c>
      <c r="V7819" t="str">
        <f>IF(M7819=[1]People!$B$5,[1]People!$A$5,IF(M7819=[1]People!$B$4,[1]People!$A$4,IF(M7819=[1]People!$B$3,[1]People!$A$3,IF(M7819=[1]People!$B$2,[1]People!$A$2,0))))</f>
        <v>Anna Andreadi</v>
      </c>
      <c r="W7819" t="str">
        <f>IFERROR(INDEX([1]Returns!A:A,MATCH(B7819,[1]Returns!B:B,0)),"No")</f>
        <v>No</v>
      </c>
    </row>
    <row r="7820" spans="1:23" x14ac:dyDescent="0.25">
      <c r="A7820" s="1">
        <v>7819</v>
      </c>
      <c r="B7820" t="s">
        <v>9691</v>
      </c>
      <c r="C7820" s="4">
        <v>43394</v>
      </c>
      <c r="D7820" s="4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5">
        <v>4535.9760000000006</v>
      </c>
      <c r="S7820" s="1">
        <v>3</v>
      </c>
      <c r="T7820" s="3">
        <v>0.2</v>
      </c>
      <c r="U7820" s="1">
        <v>1644.2912999999999</v>
      </c>
      <c r="V7820" t="str">
        <f>IF(M7820=[1]People!$B$5,[1]People!$A$5,IF(M7820=[1]People!$B$4,[1]People!$A$4,IF(M7820=[1]People!$B$3,[1]People!$A$3,IF(M7820=[1]People!$B$2,[1]People!$A$2,0))))</f>
        <v>Anna Andreadi</v>
      </c>
      <c r="W7820" t="str">
        <f>IFERROR(INDEX([1]Returns!A:A,MATCH(B7820,[1]Returns!B:B,0)),"No")</f>
        <v>No</v>
      </c>
    </row>
    <row r="7821" spans="1:23" x14ac:dyDescent="0.25">
      <c r="A7821" s="1">
        <v>7820</v>
      </c>
      <c r="B7821" t="s">
        <v>9692</v>
      </c>
      <c r="C7821" s="4">
        <v>43491</v>
      </c>
      <c r="D7821" s="4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5">
        <v>11.84</v>
      </c>
      <c r="S7821" s="1">
        <v>8</v>
      </c>
      <c r="T7821" s="3">
        <v>0</v>
      </c>
      <c r="U7821" s="1">
        <v>5.6831999999999994</v>
      </c>
      <c r="V7821" t="str">
        <f>IF(M7821=[1]People!$B$5,[1]People!$A$5,IF(M7821=[1]People!$B$4,[1]People!$A$4,IF(M7821=[1]People!$B$3,[1]People!$A$3,IF(M7821=[1]People!$B$2,[1]People!$A$2,0))))</f>
        <v>Anna Andreadi</v>
      </c>
      <c r="W7821" t="str">
        <f>IFERROR(INDEX([1]Returns!A:A,MATCH(B7821,[1]Returns!B:B,0)),"No")</f>
        <v>No</v>
      </c>
    </row>
    <row r="7822" spans="1:23" x14ac:dyDescent="0.25">
      <c r="A7822" s="1">
        <v>7821</v>
      </c>
      <c r="B7822" t="s">
        <v>9693</v>
      </c>
      <c r="C7822" s="4">
        <v>43807</v>
      </c>
      <c r="D7822" s="4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3">
        <v>0</v>
      </c>
      <c r="U7822" s="1">
        <v>160.03979999999999</v>
      </c>
      <c r="V7822" t="str">
        <f>IF(M7822=[1]People!$B$5,[1]People!$A$5,IF(M7822=[1]People!$B$4,[1]People!$A$4,IF(M7822=[1]People!$B$3,[1]People!$A$3,IF(M7822=[1]People!$B$2,[1]People!$A$2,0))))</f>
        <v>Chuck Magee</v>
      </c>
      <c r="W7822" t="str">
        <f>IFERROR(INDEX([1]Returns!A:A,MATCH(B7822,[1]Returns!B:B,0)),"No")</f>
        <v>No</v>
      </c>
    </row>
    <row r="7823" spans="1:23" x14ac:dyDescent="0.25">
      <c r="A7823" s="1">
        <v>7822</v>
      </c>
      <c r="B7823" t="s">
        <v>9694</v>
      </c>
      <c r="C7823" s="4">
        <v>43394</v>
      </c>
      <c r="D7823" s="4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t="str">
        <f>IF(M7823=[1]People!$B$5,[1]People!$A$5,IF(M7823=[1]People!$B$4,[1]People!$A$4,IF(M7823=[1]People!$B$3,[1]People!$A$3,IF(M7823=[1]People!$B$2,[1]People!$A$2,0))))</f>
        <v>Cassandra Brandow</v>
      </c>
      <c r="W7823" t="str">
        <f>IFERROR(INDEX([1]Returns!A:A,MATCH(B7823,[1]Returns!B:B,0)),"No")</f>
        <v>No</v>
      </c>
    </row>
    <row r="7824" spans="1:23" x14ac:dyDescent="0.25">
      <c r="A7824" s="1">
        <v>7823</v>
      </c>
      <c r="B7824" t="s">
        <v>9695</v>
      </c>
      <c r="C7824" s="4">
        <v>42608</v>
      </c>
      <c r="D7824" s="4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3">
        <v>0</v>
      </c>
      <c r="U7824" s="1">
        <v>2.5055999999999998</v>
      </c>
      <c r="V7824" t="str">
        <f>IF(M7824=[1]People!$B$5,[1]People!$A$5,IF(M7824=[1]People!$B$4,[1]People!$A$4,IF(M7824=[1]People!$B$3,[1]People!$A$3,IF(M7824=[1]People!$B$2,[1]People!$A$2,0))))</f>
        <v>Chuck Magee</v>
      </c>
      <c r="W7824" t="str">
        <f>IFERROR(INDEX([1]Returns!A:A,MATCH(B7824,[1]Returns!B:B,0)),"No")</f>
        <v>No</v>
      </c>
    </row>
    <row r="7825" spans="1:23" x14ac:dyDescent="0.25">
      <c r="A7825" s="1">
        <v>7824</v>
      </c>
      <c r="B7825" t="s">
        <v>9695</v>
      </c>
      <c r="C7825" s="4">
        <v>42608</v>
      </c>
      <c r="D7825" s="4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3">
        <v>0</v>
      </c>
      <c r="U7825" s="1">
        <v>52.489499999999992</v>
      </c>
      <c r="V7825" t="str">
        <f>IF(M7825=[1]People!$B$5,[1]People!$A$5,IF(M7825=[1]People!$B$4,[1]People!$A$4,IF(M7825=[1]People!$B$3,[1]People!$A$3,IF(M7825=[1]People!$B$2,[1]People!$A$2,0))))</f>
        <v>Chuck Magee</v>
      </c>
      <c r="W7825" t="str">
        <f>IFERROR(INDEX([1]Returns!A:A,MATCH(B7825,[1]Returns!B:B,0)),"No")</f>
        <v>No</v>
      </c>
    </row>
    <row r="7826" spans="1:23" x14ac:dyDescent="0.25">
      <c r="A7826" s="1">
        <v>7825</v>
      </c>
      <c r="B7826" t="s">
        <v>9696</v>
      </c>
      <c r="C7826" s="4">
        <v>42506</v>
      </c>
      <c r="D7826" s="4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5">
        <v>232.88</v>
      </c>
      <c r="S7826" s="1">
        <v>5</v>
      </c>
      <c r="T7826" s="3">
        <v>0.2</v>
      </c>
      <c r="U7826" s="1">
        <v>17.466000000000008</v>
      </c>
      <c r="V7826" t="str">
        <f>IF(M7826=[1]People!$B$5,[1]People!$A$5,IF(M7826=[1]People!$B$4,[1]People!$A$4,IF(M7826=[1]People!$B$3,[1]People!$A$3,IF(M7826=[1]People!$B$2,[1]People!$A$2,0))))</f>
        <v>Anna Andreadi</v>
      </c>
      <c r="W7826" t="str">
        <f>IFERROR(INDEX([1]Returns!A:A,MATCH(B7826,[1]Returns!B:B,0)),"No")</f>
        <v>No</v>
      </c>
    </row>
    <row r="7827" spans="1:23" x14ac:dyDescent="0.25">
      <c r="A7827" s="1">
        <v>7826</v>
      </c>
      <c r="B7827" t="s">
        <v>9697</v>
      </c>
      <c r="C7827" s="4">
        <v>42769</v>
      </c>
      <c r="D7827" s="4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t="str">
        <f>IF(M7827=[1]People!$B$5,[1]People!$A$5,IF(M7827=[1]People!$B$4,[1]People!$A$4,IF(M7827=[1]People!$B$3,[1]People!$A$3,IF(M7827=[1]People!$B$2,[1]People!$A$2,0))))</f>
        <v>Chuck Magee</v>
      </c>
      <c r="W7827" t="str">
        <f>IFERROR(INDEX([1]Returns!A:A,MATCH(B7827,[1]Returns!B:B,0)),"No")</f>
        <v>No</v>
      </c>
    </row>
    <row r="7828" spans="1:23" x14ac:dyDescent="0.25">
      <c r="A7828" s="1">
        <v>7827</v>
      </c>
      <c r="B7828" t="s">
        <v>9698</v>
      </c>
      <c r="C7828" s="4">
        <v>43769</v>
      </c>
      <c r="D7828" s="4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t="str">
        <f>IF(M7828=[1]People!$B$5,[1]People!$A$5,IF(M7828=[1]People!$B$4,[1]People!$A$4,IF(M7828=[1]People!$B$3,[1]People!$A$3,IF(M7828=[1]People!$B$2,[1]People!$A$2,0))))</f>
        <v>Kelly Williams</v>
      </c>
      <c r="W7828" t="str">
        <f>IFERROR(INDEX([1]Returns!A:A,MATCH(B7828,[1]Returns!B:B,0)),"No")</f>
        <v>No</v>
      </c>
    </row>
    <row r="7829" spans="1:23" x14ac:dyDescent="0.25">
      <c r="A7829" s="1">
        <v>7828</v>
      </c>
      <c r="B7829" t="s">
        <v>9698</v>
      </c>
      <c r="C7829" s="4">
        <v>43769</v>
      </c>
      <c r="D7829" s="4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t="str">
        <f>IF(M7829=[1]People!$B$5,[1]People!$A$5,IF(M7829=[1]People!$B$4,[1]People!$A$4,IF(M7829=[1]People!$B$3,[1]People!$A$3,IF(M7829=[1]People!$B$2,[1]People!$A$2,0))))</f>
        <v>Kelly Williams</v>
      </c>
      <c r="W7829" t="str">
        <f>IFERROR(INDEX([1]Returns!A:A,MATCH(B7829,[1]Returns!B:B,0)),"No")</f>
        <v>No</v>
      </c>
    </row>
    <row r="7830" spans="1:23" x14ac:dyDescent="0.25">
      <c r="A7830" s="1">
        <v>7829</v>
      </c>
      <c r="B7830" t="s">
        <v>9699</v>
      </c>
      <c r="C7830" s="4">
        <v>42851</v>
      </c>
      <c r="D7830" s="4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5">
        <v>63.936000000000007</v>
      </c>
      <c r="S7830" s="1">
        <v>3</v>
      </c>
      <c r="T7830" s="3">
        <v>0.2</v>
      </c>
      <c r="U7830" s="1">
        <v>6.3935999999999957</v>
      </c>
      <c r="V7830" t="str">
        <f>IF(M7830=[1]People!$B$5,[1]People!$A$5,IF(M7830=[1]People!$B$4,[1]People!$A$4,IF(M7830=[1]People!$B$3,[1]People!$A$3,IF(M7830=[1]People!$B$2,[1]People!$A$2,0))))</f>
        <v>Anna Andreadi</v>
      </c>
      <c r="W7830" t="str">
        <f>IFERROR(INDEX([1]Returns!A:A,MATCH(B7830,[1]Returns!B:B,0)),"No")</f>
        <v>No</v>
      </c>
    </row>
    <row r="7831" spans="1:23" x14ac:dyDescent="0.25">
      <c r="A7831" s="1">
        <v>7830</v>
      </c>
      <c r="B7831" t="s">
        <v>9699</v>
      </c>
      <c r="C7831" s="4">
        <v>42851</v>
      </c>
      <c r="D7831" s="4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5">
        <v>59.519999999999996</v>
      </c>
      <c r="S7831" s="1">
        <v>3</v>
      </c>
      <c r="T7831" s="3">
        <v>0</v>
      </c>
      <c r="U7831" s="1">
        <v>15.475200000000001</v>
      </c>
      <c r="V7831" t="str">
        <f>IF(M7831=[1]People!$B$5,[1]People!$A$5,IF(M7831=[1]People!$B$4,[1]People!$A$4,IF(M7831=[1]People!$B$3,[1]People!$A$3,IF(M7831=[1]People!$B$2,[1]People!$A$2,0))))</f>
        <v>Anna Andreadi</v>
      </c>
      <c r="W7831" t="str">
        <f>IFERROR(INDEX([1]Returns!A:A,MATCH(B7831,[1]Returns!B:B,0)),"No")</f>
        <v>No</v>
      </c>
    </row>
    <row r="7832" spans="1:23" x14ac:dyDescent="0.25">
      <c r="A7832" s="1">
        <v>7831</v>
      </c>
      <c r="B7832" t="s">
        <v>9699</v>
      </c>
      <c r="C7832" s="4">
        <v>42851</v>
      </c>
      <c r="D7832" s="4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5">
        <v>311.97600000000006</v>
      </c>
      <c r="S7832" s="1">
        <v>3</v>
      </c>
      <c r="T7832" s="3">
        <v>0.2</v>
      </c>
      <c r="U7832" s="1">
        <v>38.996999999999986</v>
      </c>
      <c r="V7832" t="str">
        <f>IF(M7832=[1]People!$B$5,[1]People!$A$5,IF(M7832=[1]People!$B$4,[1]People!$A$4,IF(M7832=[1]People!$B$3,[1]People!$A$3,IF(M7832=[1]People!$B$2,[1]People!$A$2,0))))</f>
        <v>Anna Andreadi</v>
      </c>
      <c r="W7832" t="str">
        <f>IFERROR(INDEX([1]Returns!A:A,MATCH(B7832,[1]Returns!B:B,0)),"No")</f>
        <v>No</v>
      </c>
    </row>
    <row r="7833" spans="1:23" x14ac:dyDescent="0.25">
      <c r="A7833" s="1">
        <v>7832</v>
      </c>
      <c r="B7833" t="s">
        <v>9699</v>
      </c>
      <c r="C7833" s="4">
        <v>42851</v>
      </c>
      <c r="D7833" s="4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5">
        <v>50.352000000000004</v>
      </c>
      <c r="S7833" s="1">
        <v>3</v>
      </c>
      <c r="T7833" s="3">
        <v>0.2</v>
      </c>
      <c r="U7833" s="1">
        <v>17.623199999999997</v>
      </c>
      <c r="V7833" t="str">
        <f>IF(M7833=[1]People!$B$5,[1]People!$A$5,IF(M7833=[1]People!$B$4,[1]People!$A$4,IF(M7833=[1]People!$B$3,[1]People!$A$3,IF(M7833=[1]People!$B$2,[1]People!$A$2,0))))</f>
        <v>Anna Andreadi</v>
      </c>
      <c r="W7833" t="str">
        <f>IFERROR(INDEX([1]Returns!A:A,MATCH(B7833,[1]Returns!B:B,0)),"No")</f>
        <v>No</v>
      </c>
    </row>
    <row r="7834" spans="1:23" x14ac:dyDescent="0.25">
      <c r="A7834" s="1">
        <v>7833</v>
      </c>
      <c r="B7834" t="s">
        <v>9700</v>
      </c>
      <c r="C7834" s="4">
        <v>43229</v>
      </c>
      <c r="D7834" s="4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t="str">
        <f>IF(M7834=[1]People!$B$5,[1]People!$A$5,IF(M7834=[1]People!$B$4,[1]People!$A$4,IF(M7834=[1]People!$B$3,[1]People!$A$3,IF(M7834=[1]People!$B$2,[1]People!$A$2,0))))</f>
        <v>Kelly Williams</v>
      </c>
      <c r="W7834" t="str">
        <f>IFERROR(INDEX([1]Returns!A:A,MATCH(B7834,[1]Returns!B:B,0)),"No")</f>
        <v>No</v>
      </c>
    </row>
    <row r="7835" spans="1:23" x14ac:dyDescent="0.25">
      <c r="A7835" s="1">
        <v>7834</v>
      </c>
      <c r="B7835" t="s">
        <v>9701</v>
      </c>
      <c r="C7835" s="4">
        <v>42759</v>
      </c>
      <c r="D7835" s="4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t="str">
        <f>IF(M7835=[1]People!$B$5,[1]People!$A$5,IF(M7835=[1]People!$B$4,[1]People!$A$4,IF(M7835=[1]People!$B$3,[1]People!$A$3,IF(M7835=[1]People!$B$2,[1]People!$A$2,0))))</f>
        <v>Cassandra Brandow</v>
      </c>
      <c r="W7835" t="str">
        <f>IFERROR(INDEX([1]Returns!A:A,MATCH(B7835,[1]Returns!B:B,0)),"No")</f>
        <v>No</v>
      </c>
    </row>
    <row r="7836" spans="1:23" x14ac:dyDescent="0.25">
      <c r="A7836" s="1">
        <v>7835</v>
      </c>
      <c r="B7836" t="s">
        <v>9702</v>
      </c>
      <c r="C7836" s="4">
        <v>42838</v>
      </c>
      <c r="D7836" s="4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5">
        <v>241.56799999999998</v>
      </c>
      <c r="S7836" s="1">
        <v>2</v>
      </c>
      <c r="T7836" s="3">
        <v>0.2</v>
      </c>
      <c r="U7836" s="1">
        <v>-15.098000000000013</v>
      </c>
      <c r="V7836" t="str">
        <f>IF(M7836=[1]People!$B$5,[1]People!$A$5,IF(M7836=[1]People!$B$4,[1]People!$A$4,IF(M7836=[1]People!$B$3,[1]People!$A$3,IF(M7836=[1]People!$B$2,[1]People!$A$2,0))))</f>
        <v>Anna Andreadi</v>
      </c>
      <c r="W7836" t="str">
        <f>IFERROR(INDEX([1]Returns!A:A,MATCH(B7836,[1]Returns!B:B,0)),"No")</f>
        <v>No</v>
      </c>
    </row>
    <row r="7837" spans="1:23" x14ac:dyDescent="0.25">
      <c r="A7837" s="1">
        <v>7836</v>
      </c>
      <c r="B7837" t="s">
        <v>9702</v>
      </c>
      <c r="C7837" s="4">
        <v>42838</v>
      </c>
      <c r="D7837" s="4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5">
        <v>479.92</v>
      </c>
      <c r="S7837" s="1">
        <v>2</v>
      </c>
      <c r="T7837" s="3">
        <v>0.2</v>
      </c>
      <c r="U7837" s="1">
        <v>41.993000000000009</v>
      </c>
      <c r="V7837" t="str">
        <f>IF(M7837=[1]People!$B$5,[1]People!$A$5,IF(M7837=[1]People!$B$4,[1]People!$A$4,IF(M7837=[1]People!$B$3,[1]People!$A$3,IF(M7837=[1]People!$B$2,[1]People!$A$2,0))))</f>
        <v>Anna Andreadi</v>
      </c>
      <c r="W7837" t="str">
        <f>IFERROR(INDEX([1]Returns!A:A,MATCH(B7837,[1]Returns!B:B,0)),"No")</f>
        <v>No</v>
      </c>
    </row>
    <row r="7838" spans="1:23" x14ac:dyDescent="0.25">
      <c r="A7838" s="1">
        <v>7837</v>
      </c>
      <c r="B7838" t="s">
        <v>9703</v>
      </c>
      <c r="C7838" s="4">
        <v>43003</v>
      </c>
      <c r="D7838" s="4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5">
        <v>307.13600000000002</v>
      </c>
      <c r="S7838" s="1">
        <v>4</v>
      </c>
      <c r="T7838" s="3">
        <v>0.2</v>
      </c>
      <c r="U7838" s="1">
        <v>-11.51760000000003</v>
      </c>
      <c r="V7838" t="str">
        <f>IF(M7838=[1]People!$B$5,[1]People!$A$5,IF(M7838=[1]People!$B$4,[1]People!$A$4,IF(M7838=[1]People!$B$3,[1]People!$A$3,IF(M7838=[1]People!$B$2,[1]People!$A$2,0))))</f>
        <v>Anna Andreadi</v>
      </c>
      <c r="W7838" t="str">
        <f>IFERROR(INDEX([1]Returns!A:A,MATCH(B7838,[1]Returns!B:B,0)),"No")</f>
        <v>No</v>
      </c>
    </row>
    <row r="7839" spans="1:23" x14ac:dyDescent="0.25">
      <c r="A7839" s="1">
        <v>7838</v>
      </c>
      <c r="B7839" t="s">
        <v>9703</v>
      </c>
      <c r="C7839" s="4">
        <v>43003</v>
      </c>
      <c r="D7839" s="4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5">
        <v>12.6</v>
      </c>
      <c r="S7839" s="1">
        <v>2</v>
      </c>
      <c r="T7839" s="3">
        <v>0</v>
      </c>
      <c r="U7839" s="1">
        <v>5.7959999999999994</v>
      </c>
      <c r="V7839" t="str">
        <f>IF(M7839=[1]People!$B$5,[1]People!$A$5,IF(M7839=[1]People!$B$4,[1]People!$A$4,IF(M7839=[1]People!$B$3,[1]People!$A$3,IF(M7839=[1]People!$B$2,[1]People!$A$2,0))))</f>
        <v>Anna Andreadi</v>
      </c>
      <c r="W7839" t="str">
        <f>IFERROR(INDEX([1]Returns!A:A,MATCH(B7839,[1]Returns!B:B,0)),"No")</f>
        <v>No</v>
      </c>
    </row>
    <row r="7840" spans="1:23" x14ac:dyDescent="0.25">
      <c r="A7840" s="1">
        <v>7839</v>
      </c>
      <c r="B7840" t="s">
        <v>9703</v>
      </c>
      <c r="C7840" s="4">
        <v>43003</v>
      </c>
      <c r="D7840" s="4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5">
        <v>159.97999999999999</v>
      </c>
      <c r="S7840" s="1">
        <v>2</v>
      </c>
      <c r="T7840" s="3">
        <v>0</v>
      </c>
      <c r="U7840" s="1">
        <v>57.592799999999997</v>
      </c>
      <c r="V7840" t="str">
        <f>IF(M7840=[1]People!$B$5,[1]People!$A$5,IF(M7840=[1]People!$B$4,[1]People!$A$4,IF(M7840=[1]People!$B$3,[1]People!$A$3,IF(M7840=[1]People!$B$2,[1]People!$A$2,0))))</f>
        <v>Anna Andreadi</v>
      </c>
      <c r="W7840" t="str">
        <f>IFERROR(INDEX([1]Returns!A:A,MATCH(B7840,[1]Returns!B:B,0)),"No")</f>
        <v>No</v>
      </c>
    </row>
    <row r="7841" spans="1:23" x14ac:dyDescent="0.25">
      <c r="A7841" s="1">
        <v>7840</v>
      </c>
      <c r="B7841" t="s">
        <v>9704</v>
      </c>
      <c r="C7841" s="4">
        <v>42457</v>
      </c>
      <c r="D7841" s="4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3">
        <v>0</v>
      </c>
      <c r="U7841" s="1">
        <v>2.8763999999999994</v>
      </c>
      <c r="V7841" t="str">
        <f>IF(M7841=[1]People!$B$5,[1]People!$A$5,IF(M7841=[1]People!$B$4,[1]People!$A$4,IF(M7841=[1]People!$B$3,[1]People!$A$3,IF(M7841=[1]People!$B$2,[1]People!$A$2,0))))</f>
        <v>Kelly Williams</v>
      </c>
      <c r="W7841" t="str">
        <f>IFERROR(INDEX([1]Returns!A:A,MATCH(B7841,[1]Returns!B:B,0)),"No")</f>
        <v>No</v>
      </c>
    </row>
    <row r="7842" spans="1:23" x14ac:dyDescent="0.25">
      <c r="A7842" s="1">
        <v>7841</v>
      </c>
      <c r="B7842" t="s">
        <v>9704</v>
      </c>
      <c r="C7842" s="4">
        <v>42457</v>
      </c>
      <c r="D7842" s="4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3">
        <v>0</v>
      </c>
      <c r="U7842" s="1">
        <v>106.62480000000005</v>
      </c>
      <c r="V7842" t="str">
        <f>IF(M7842=[1]People!$B$5,[1]People!$A$5,IF(M7842=[1]People!$B$4,[1]People!$A$4,IF(M7842=[1]People!$B$3,[1]People!$A$3,IF(M7842=[1]People!$B$2,[1]People!$A$2,0))))</f>
        <v>Kelly Williams</v>
      </c>
      <c r="W7842" t="str">
        <f>IFERROR(INDEX([1]Returns!A:A,MATCH(B7842,[1]Returns!B:B,0)),"No")</f>
        <v>No</v>
      </c>
    </row>
    <row r="7843" spans="1:23" x14ac:dyDescent="0.25">
      <c r="A7843" s="1">
        <v>7842</v>
      </c>
      <c r="B7843" t="s">
        <v>9705</v>
      </c>
      <c r="C7843" s="4">
        <v>43298</v>
      </c>
      <c r="D7843" s="4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3">
        <v>0</v>
      </c>
      <c r="U7843" s="1">
        <v>13.787999999999997</v>
      </c>
      <c r="V7843" t="str">
        <f>IF(M7843=[1]People!$B$5,[1]People!$A$5,IF(M7843=[1]People!$B$4,[1]People!$A$4,IF(M7843=[1]People!$B$3,[1]People!$A$3,IF(M7843=[1]People!$B$2,[1]People!$A$2,0))))</f>
        <v>Chuck Magee</v>
      </c>
      <c r="W7843" t="str">
        <f>IFERROR(INDEX([1]Returns!A:A,MATCH(B7843,[1]Returns!B:B,0)),"No")</f>
        <v>No</v>
      </c>
    </row>
    <row r="7844" spans="1:23" x14ac:dyDescent="0.25">
      <c r="A7844" s="1">
        <v>7843</v>
      </c>
      <c r="B7844" t="s">
        <v>9706</v>
      </c>
      <c r="C7844" s="4">
        <v>42479</v>
      </c>
      <c r="D7844" s="4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t="str">
        <f>IF(M7844=[1]People!$B$5,[1]People!$A$5,IF(M7844=[1]People!$B$4,[1]People!$A$4,IF(M7844=[1]People!$B$3,[1]People!$A$3,IF(M7844=[1]People!$B$2,[1]People!$A$2,0))))</f>
        <v>Cassandra Brandow</v>
      </c>
      <c r="W7844" t="str">
        <f>IFERROR(INDEX([1]Returns!A:A,MATCH(B7844,[1]Returns!B:B,0)),"No")</f>
        <v>No</v>
      </c>
    </row>
    <row r="7845" spans="1:23" x14ac:dyDescent="0.25">
      <c r="A7845" s="1">
        <v>7844</v>
      </c>
      <c r="B7845" t="s">
        <v>9706</v>
      </c>
      <c r="C7845" s="4">
        <v>42479</v>
      </c>
      <c r="D7845" s="4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3">
        <v>0</v>
      </c>
      <c r="U7845" s="1">
        <v>34.214400000000005</v>
      </c>
      <c r="V7845" t="str">
        <f>IF(M7845=[1]People!$B$5,[1]People!$A$5,IF(M7845=[1]People!$B$4,[1]People!$A$4,IF(M7845=[1]People!$B$3,[1]People!$A$3,IF(M7845=[1]People!$B$2,[1]People!$A$2,0))))</f>
        <v>Cassandra Brandow</v>
      </c>
      <c r="W7845" t="str">
        <f>IFERROR(INDEX([1]Returns!A:A,MATCH(B7845,[1]Returns!B:B,0)),"No")</f>
        <v>No</v>
      </c>
    </row>
    <row r="7846" spans="1:23" x14ac:dyDescent="0.25">
      <c r="A7846" s="1">
        <v>7845</v>
      </c>
      <c r="B7846" t="s">
        <v>9707</v>
      </c>
      <c r="C7846" s="4">
        <v>43667</v>
      </c>
      <c r="D7846" s="4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3">
        <v>0.3</v>
      </c>
      <c r="U7846" s="1">
        <v>-21.3264</v>
      </c>
      <c r="V7846" t="str">
        <f>IF(M7846=[1]People!$B$5,[1]People!$A$5,IF(M7846=[1]People!$B$4,[1]People!$A$4,IF(M7846=[1]People!$B$3,[1]People!$A$3,IF(M7846=[1]People!$B$2,[1]People!$A$2,0))))</f>
        <v>Kelly Williams</v>
      </c>
      <c r="W7846" t="str">
        <f>IFERROR(INDEX([1]Returns!A:A,MATCH(B7846,[1]Returns!B:B,0)),"No")</f>
        <v>Yes</v>
      </c>
    </row>
    <row r="7847" spans="1:23" x14ac:dyDescent="0.25">
      <c r="A7847" s="1">
        <v>7846</v>
      </c>
      <c r="B7847" t="s">
        <v>9708</v>
      </c>
      <c r="C7847" s="4">
        <v>43005</v>
      </c>
      <c r="D7847" s="4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3">
        <v>0</v>
      </c>
      <c r="U7847" s="1">
        <v>69.704999999999998</v>
      </c>
      <c r="V7847" t="str">
        <f>IF(M7847=[1]People!$B$5,[1]People!$A$5,IF(M7847=[1]People!$B$4,[1]People!$A$4,IF(M7847=[1]People!$B$3,[1]People!$A$3,IF(M7847=[1]People!$B$2,[1]People!$A$2,0))))</f>
        <v>Cassandra Brandow</v>
      </c>
      <c r="W7847" t="str">
        <f>IFERROR(INDEX([1]Returns!A:A,MATCH(B7847,[1]Returns!B:B,0)),"No")</f>
        <v>No</v>
      </c>
    </row>
    <row r="7848" spans="1:23" x14ac:dyDescent="0.25">
      <c r="A7848" s="1">
        <v>7847</v>
      </c>
      <c r="B7848" t="s">
        <v>9708</v>
      </c>
      <c r="C7848" s="4">
        <v>43005</v>
      </c>
      <c r="D7848" s="4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3">
        <v>0</v>
      </c>
      <c r="U7848" s="1">
        <v>561.56399999999996</v>
      </c>
      <c r="V7848" t="str">
        <f>IF(M7848=[1]People!$B$5,[1]People!$A$5,IF(M7848=[1]People!$B$4,[1]People!$A$4,IF(M7848=[1]People!$B$3,[1]People!$A$3,IF(M7848=[1]People!$B$2,[1]People!$A$2,0))))</f>
        <v>Cassandra Brandow</v>
      </c>
      <c r="W7848" t="str">
        <f>IFERROR(INDEX([1]Returns!A:A,MATCH(B7848,[1]Returns!B:B,0)),"No")</f>
        <v>No</v>
      </c>
    </row>
    <row r="7849" spans="1:23" x14ac:dyDescent="0.25">
      <c r="A7849" s="1">
        <v>7848</v>
      </c>
      <c r="B7849" t="s">
        <v>9709</v>
      </c>
      <c r="C7849" s="4">
        <v>43158</v>
      </c>
      <c r="D7849" s="4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3">
        <v>0.6</v>
      </c>
      <c r="U7849" s="1">
        <v>-6.8815999999999953</v>
      </c>
      <c r="V7849" t="str">
        <f>IF(M7849=[1]People!$B$5,[1]People!$A$5,IF(M7849=[1]People!$B$4,[1]People!$A$4,IF(M7849=[1]People!$B$3,[1]People!$A$3,IF(M7849=[1]People!$B$2,[1]People!$A$2,0))))</f>
        <v>Kelly Williams</v>
      </c>
      <c r="W7849" t="str">
        <f>IFERROR(INDEX([1]Returns!A:A,MATCH(B7849,[1]Returns!B:B,0)),"No")</f>
        <v>No</v>
      </c>
    </row>
    <row r="7850" spans="1:23" x14ac:dyDescent="0.25">
      <c r="A7850" s="1">
        <v>7849</v>
      </c>
      <c r="B7850" t="s">
        <v>9710</v>
      </c>
      <c r="C7850" s="4">
        <v>43222</v>
      </c>
      <c r="D7850" s="4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3">
        <v>0.2</v>
      </c>
      <c r="U7850" s="1">
        <v>-3.787200000000003</v>
      </c>
      <c r="V7850" t="str">
        <f>IF(M7850=[1]People!$B$5,[1]People!$A$5,IF(M7850=[1]People!$B$4,[1]People!$A$4,IF(M7850=[1]People!$B$3,[1]People!$A$3,IF(M7850=[1]People!$B$2,[1]People!$A$2,0))))</f>
        <v>Kelly Williams</v>
      </c>
      <c r="W7850" t="str">
        <f>IFERROR(INDEX([1]Returns!A:A,MATCH(B7850,[1]Returns!B:B,0)),"No")</f>
        <v>No</v>
      </c>
    </row>
    <row r="7851" spans="1:23" x14ac:dyDescent="0.25">
      <c r="A7851" s="1">
        <v>7850</v>
      </c>
      <c r="B7851" t="s">
        <v>9710</v>
      </c>
      <c r="C7851" s="4">
        <v>43222</v>
      </c>
      <c r="D7851" s="4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t="str">
        <f>IF(M7851=[1]People!$B$5,[1]People!$A$5,IF(M7851=[1]People!$B$4,[1]People!$A$4,IF(M7851=[1]People!$B$3,[1]People!$A$3,IF(M7851=[1]People!$B$2,[1]People!$A$2,0))))</f>
        <v>Kelly Williams</v>
      </c>
      <c r="W7851" t="str">
        <f>IFERROR(INDEX([1]Returns!A:A,MATCH(B7851,[1]Returns!B:B,0)),"No")</f>
        <v>No</v>
      </c>
    </row>
    <row r="7852" spans="1:23" x14ac:dyDescent="0.25">
      <c r="A7852" s="1">
        <v>7851</v>
      </c>
      <c r="B7852" t="s">
        <v>9710</v>
      </c>
      <c r="C7852" s="4">
        <v>43222</v>
      </c>
      <c r="D7852" s="4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3">
        <v>0.2</v>
      </c>
      <c r="U7852" s="1">
        <v>1.764</v>
      </c>
      <c r="V7852" t="str">
        <f>IF(M7852=[1]People!$B$5,[1]People!$A$5,IF(M7852=[1]People!$B$4,[1]People!$A$4,IF(M7852=[1]People!$B$3,[1]People!$A$3,IF(M7852=[1]People!$B$2,[1]People!$A$2,0))))</f>
        <v>Kelly Williams</v>
      </c>
      <c r="W7852" t="str">
        <f>IFERROR(INDEX([1]Returns!A:A,MATCH(B7852,[1]Returns!B:B,0)),"No")</f>
        <v>No</v>
      </c>
    </row>
    <row r="7853" spans="1:23" x14ac:dyDescent="0.25">
      <c r="A7853" s="1">
        <v>7852</v>
      </c>
      <c r="B7853" t="s">
        <v>9711</v>
      </c>
      <c r="C7853" s="4">
        <v>42713</v>
      </c>
      <c r="D7853" s="4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t="str">
        <f>IF(M7853=[1]People!$B$5,[1]People!$A$5,IF(M7853=[1]People!$B$4,[1]People!$A$4,IF(M7853=[1]People!$B$3,[1]People!$A$3,IF(M7853=[1]People!$B$2,[1]People!$A$2,0))))</f>
        <v>Kelly Williams</v>
      </c>
      <c r="W7853" t="str">
        <f>IFERROR(INDEX([1]Returns!A:A,MATCH(B7853,[1]Returns!B:B,0)),"No")</f>
        <v>No</v>
      </c>
    </row>
    <row r="7854" spans="1:23" x14ac:dyDescent="0.25">
      <c r="A7854" s="1">
        <v>7853</v>
      </c>
      <c r="B7854" t="s">
        <v>9711</v>
      </c>
      <c r="C7854" s="4">
        <v>42713</v>
      </c>
      <c r="D7854" s="4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t="str">
        <f>IF(M7854=[1]People!$B$5,[1]People!$A$5,IF(M7854=[1]People!$B$4,[1]People!$A$4,IF(M7854=[1]People!$B$3,[1]People!$A$3,IF(M7854=[1]People!$B$2,[1]People!$A$2,0))))</f>
        <v>Kelly Williams</v>
      </c>
      <c r="W7854" t="str">
        <f>IFERROR(INDEX([1]Returns!A:A,MATCH(B7854,[1]Returns!B:B,0)),"No")</f>
        <v>No</v>
      </c>
    </row>
    <row r="7855" spans="1:23" x14ac:dyDescent="0.25">
      <c r="A7855" s="1">
        <v>7854</v>
      </c>
      <c r="B7855" t="s">
        <v>9712</v>
      </c>
      <c r="C7855" s="4">
        <v>43094</v>
      </c>
      <c r="D7855" s="4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5">
        <v>9.9600000000000009</v>
      </c>
      <c r="S7855" s="1">
        <v>2</v>
      </c>
      <c r="T7855" s="3">
        <v>0</v>
      </c>
      <c r="U7855" s="1">
        <v>4.8804000000000007</v>
      </c>
      <c r="V7855" t="str">
        <f>IF(M7855=[1]People!$B$5,[1]People!$A$5,IF(M7855=[1]People!$B$4,[1]People!$A$4,IF(M7855=[1]People!$B$3,[1]People!$A$3,IF(M7855=[1]People!$B$2,[1]People!$A$2,0))))</f>
        <v>Anna Andreadi</v>
      </c>
      <c r="W7855" t="str">
        <f>IFERROR(INDEX([1]Returns!A:A,MATCH(B7855,[1]Returns!B:B,0)),"No")</f>
        <v>No</v>
      </c>
    </row>
    <row r="7856" spans="1:23" x14ac:dyDescent="0.25">
      <c r="A7856" s="1">
        <v>7855</v>
      </c>
      <c r="B7856" t="s">
        <v>9713</v>
      </c>
      <c r="C7856" s="4">
        <v>43806</v>
      </c>
      <c r="D7856" s="4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3">
        <v>0</v>
      </c>
      <c r="U7856" s="1">
        <v>89.779200000000003</v>
      </c>
      <c r="V7856" t="str">
        <f>IF(M7856=[1]People!$B$5,[1]People!$A$5,IF(M7856=[1]People!$B$4,[1]People!$A$4,IF(M7856=[1]People!$B$3,[1]People!$A$3,IF(M7856=[1]People!$B$2,[1]People!$A$2,0))))</f>
        <v>Cassandra Brandow</v>
      </c>
      <c r="W7856" t="str">
        <f>IFERROR(INDEX([1]Returns!A:A,MATCH(B7856,[1]Returns!B:B,0)),"No")</f>
        <v>No</v>
      </c>
    </row>
    <row r="7857" spans="1:23" x14ac:dyDescent="0.25">
      <c r="A7857" s="1">
        <v>7856</v>
      </c>
      <c r="B7857" t="s">
        <v>9713</v>
      </c>
      <c r="C7857" s="4">
        <v>43806</v>
      </c>
      <c r="D7857" s="4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3">
        <v>0</v>
      </c>
      <c r="U7857" s="1">
        <v>23.4</v>
      </c>
      <c r="V7857" t="str">
        <f>IF(M7857=[1]People!$B$5,[1]People!$A$5,IF(M7857=[1]People!$B$4,[1]People!$A$4,IF(M7857=[1]People!$B$3,[1]People!$A$3,IF(M7857=[1]People!$B$2,[1]People!$A$2,0))))</f>
        <v>Cassandra Brandow</v>
      </c>
      <c r="W7857" t="str">
        <f>IFERROR(INDEX([1]Returns!A:A,MATCH(B7857,[1]Returns!B:B,0)),"No")</f>
        <v>No</v>
      </c>
    </row>
    <row r="7858" spans="1:23" x14ac:dyDescent="0.25">
      <c r="A7858" s="1">
        <v>7857</v>
      </c>
      <c r="B7858" t="s">
        <v>9714</v>
      </c>
      <c r="C7858" s="4">
        <v>42520</v>
      </c>
      <c r="D7858" s="4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t="str">
        <f>IF(M7858=[1]People!$B$5,[1]People!$A$5,IF(M7858=[1]People!$B$4,[1]People!$A$4,IF(M7858=[1]People!$B$3,[1]People!$A$3,IF(M7858=[1]People!$B$2,[1]People!$A$2,0))))</f>
        <v>Chuck Magee</v>
      </c>
      <c r="W7858" t="str">
        <f>IFERROR(INDEX([1]Returns!A:A,MATCH(B7858,[1]Returns!B:B,0)),"No")</f>
        <v>No</v>
      </c>
    </row>
    <row r="7859" spans="1:23" x14ac:dyDescent="0.25">
      <c r="A7859" s="1">
        <v>7858</v>
      </c>
      <c r="B7859" t="s">
        <v>9714</v>
      </c>
      <c r="C7859" s="4">
        <v>42520</v>
      </c>
      <c r="D7859" s="4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3">
        <v>0</v>
      </c>
      <c r="U7859" s="1">
        <v>134.55999999999995</v>
      </c>
      <c r="V7859" t="str">
        <f>IF(M7859=[1]People!$B$5,[1]People!$A$5,IF(M7859=[1]People!$B$4,[1]People!$A$4,IF(M7859=[1]People!$B$3,[1]People!$A$3,IF(M7859=[1]People!$B$2,[1]People!$A$2,0))))</f>
        <v>Chuck Magee</v>
      </c>
      <c r="W7859" t="str">
        <f>IFERROR(INDEX([1]Returns!A:A,MATCH(B7859,[1]Returns!B:B,0)),"No")</f>
        <v>No</v>
      </c>
    </row>
    <row r="7860" spans="1:23" x14ac:dyDescent="0.25">
      <c r="A7860" s="1">
        <v>7859</v>
      </c>
      <c r="B7860" t="s">
        <v>9714</v>
      </c>
      <c r="C7860" s="4">
        <v>42520</v>
      </c>
      <c r="D7860" s="4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t="str">
        <f>IF(M7860=[1]People!$B$5,[1]People!$A$5,IF(M7860=[1]People!$B$4,[1]People!$A$4,IF(M7860=[1]People!$B$3,[1]People!$A$3,IF(M7860=[1]People!$B$2,[1]People!$A$2,0))))</f>
        <v>Chuck Magee</v>
      </c>
      <c r="W7860" t="str">
        <f>IFERROR(INDEX([1]Returns!A:A,MATCH(B7860,[1]Returns!B:B,0)),"No")</f>
        <v>No</v>
      </c>
    </row>
    <row r="7861" spans="1:23" x14ac:dyDescent="0.25">
      <c r="A7861" s="1">
        <v>7860</v>
      </c>
      <c r="B7861" t="s">
        <v>9714</v>
      </c>
      <c r="C7861" s="4">
        <v>42520</v>
      </c>
      <c r="D7861" s="4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3">
        <v>0</v>
      </c>
      <c r="U7861" s="1">
        <v>17.981999999999999</v>
      </c>
      <c r="V7861" t="str">
        <f>IF(M7861=[1]People!$B$5,[1]People!$A$5,IF(M7861=[1]People!$B$4,[1]People!$A$4,IF(M7861=[1]People!$B$3,[1]People!$A$3,IF(M7861=[1]People!$B$2,[1]People!$A$2,0))))</f>
        <v>Chuck Magee</v>
      </c>
      <c r="W7861" t="str">
        <f>IFERROR(INDEX([1]Returns!A:A,MATCH(B7861,[1]Returns!B:B,0)),"No")</f>
        <v>No</v>
      </c>
    </row>
    <row r="7862" spans="1:23" x14ac:dyDescent="0.25">
      <c r="A7862" s="1">
        <v>7861</v>
      </c>
      <c r="B7862" t="s">
        <v>9715</v>
      </c>
      <c r="C7862" s="4">
        <v>43526</v>
      </c>
      <c r="D7862" s="4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3">
        <v>0.7</v>
      </c>
      <c r="U7862" s="1">
        <v>-12.352</v>
      </c>
      <c r="V7862" t="str">
        <f>IF(M7862=[1]People!$B$5,[1]People!$A$5,IF(M7862=[1]People!$B$4,[1]People!$A$4,IF(M7862=[1]People!$B$3,[1]People!$A$3,IF(M7862=[1]People!$B$2,[1]People!$A$2,0))))</f>
        <v>Chuck Magee</v>
      </c>
      <c r="W7862" t="str">
        <f>IFERROR(INDEX([1]Returns!A:A,MATCH(B7862,[1]Returns!B:B,0)),"No")</f>
        <v>No</v>
      </c>
    </row>
    <row r="7863" spans="1:23" x14ac:dyDescent="0.25">
      <c r="A7863" s="1">
        <v>7862</v>
      </c>
      <c r="B7863" t="s">
        <v>9716</v>
      </c>
      <c r="C7863" s="4">
        <v>43020</v>
      </c>
      <c r="D7863" s="4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5">
        <v>17.899999999999999</v>
      </c>
      <c r="S7863" s="1">
        <v>2</v>
      </c>
      <c r="T7863" s="3">
        <v>0</v>
      </c>
      <c r="U7863" s="1">
        <v>3.400999999999998</v>
      </c>
      <c r="V7863" t="str">
        <f>IF(M7863=[1]People!$B$5,[1]People!$A$5,IF(M7863=[1]People!$B$4,[1]People!$A$4,IF(M7863=[1]People!$B$3,[1]People!$A$3,IF(M7863=[1]People!$B$2,[1]People!$A$2,0))))</f>
        <v>Anna Andreadi</v>
      </c>
      <c r="W7863" t="str">
        <f>IFERROR(INDEX([1]Returns!A:A,MATCH(B7863,[1]Returns!B:B,0)),"No")</f>
        <v>No</v>
      </c>
    </row>
    <row r="7864" spans="1:23" x14ac:dyDescent="0.25">
      <c r="A7864" s="1">
        <v>7863</v>
      </c>
      <c r="B7864" t="s">
        <v>9716</v>
      </c>
      <c r="C7864" s="4">
        <v>43020</v>
      </c>
      <c r="D7864" s="4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5">
        <v>81.96</v>
      </c>
      <c r="S7864" s="1">
        <v>2</v>
      </c>
      <c r="T7864" s="3">
        <v>0</v>
      </c>
      <c r="U7864" s="1">
        <v>0</v>
      </c>
      <c r="V7864" t="str">
        <f>IF(M7864=[1]People!$B$5,[1]People!$A$5,IF(M7864=[1]People!$B$4,[1]People!$A$4,IF(M7864=[1]People!$B$3,[1]People!$A$3,IF(M7864=[1]People!$B$2,[1]People!$A$2,0))))</f>
        <v>Anna Andreadi</v>
      </c>
      <c r="W7864" t="str">
        <f>IFERROR(INDEX([1]Returns!A:A,MATCH(B7864,[1]Returns!B:B,0)),"No")</f>
        <v>No</v>
      </c>
    </row>
    <row r="7865" spans="1:23" x14ac:dyDescent="0.25">
      <c r="A7865" s="1">
        <v>7864</v>
      </c>
      <c r="B7865" t="s">
        <v>9717</v>
      </c>
      <c r="C7865" s="4">
        <v>42930</v>
      </c>
      <c r="D7865" s="4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5">
        <v>272.73599999999999</v>
      </c>
      <c r="S7865" s="1">
        <v>3</v>
      </c>
      <c r="T7865" s="3">
        <v>0.2</v>
      </c>
      <c r="U7865" s="1">
        <v>-64.774800000000013</v>
      </c>
      <c r="V7865" t="str">
        <f>IF(M7865=[1]People!$B$5,[1]People!$A$5,IF(M7865=[1]People!$B$4,[1]People!$A$4,IF(M7865=[1]People!$B$3,[1]People!$A$3,IF(M7865=[1]People!$B$2,[1]People!$A$2,0))))</f>
        <v>Anna Andreadi</v>
      </c>
      <c r="W7865" t="str">
        <f>IFERROR(INDEX([1]Returns!A:A,MATCH(B7865,[1]Returns!B:B,0)),"No")</f>
        <v>No</v>
      </c>
    </row>
    <row r="7866" spans="1:23" x14ac:dyDescent="0.25">
      <c r="A7866" s="1">
        <v>7865</v>
      </c>
      <c r="B7866" t="s">
        <v>9717</v>
      </c>
      <c r="C7866" s="4">
        <v>42930</v>
      </c>
      <c r="D7866" s="4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5">
        <v>18.496000000000002</v>
      </c>
      <c r="S7866" s="1">
        <v>4</v>
      </c>
      <c r="T7866" s="3">
        <v>0.2</v>
      </c>
      <c r="U7866" s="1">
        <v>6.7048000000000005</v>
      </c>
      <c r="V7866" t="str">
        <f>IF(M7866=[1]People!$B$5,[1]People!$A$5,IF(M7866=[1]People!$B$4,[1]People!$A$4,IF(M7866=[1]People!$B$3,[1]People!$A$3,IF(M7866=[1]People!$B$2,[1]People!$A$2,0))))</f>
        <v>Anna Andreadi</v>
      </c>
      <c r="W7866" t="str">
        <f>IFERROR(INDEX([1]Returns!A:A,MATCH(B7866,[1]Returns!B:B,0)),"No")</f>
        <v>No</v>
      </c>
    </row>
    <row r="7867" spans="1:23" x14ac:dyDescent="0.25">
      <c r="A7867" s="1">
        <v>7866</v>
      </c>
      <c r="B7867" t="s">
        <v>9717</v>
      </c>
      <c r="C7867" s="4">
        <v>42930</v>
      </c>
      <c r="D7867" s="4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5">
        <v>441.92</v>
      </c>
      <c r="S7867" s="1">
        <v>2</v>
      </c>
      <c r="T7867" s="3">
        <v>0.2</v>
      </c>
      <c r="U7867" s="1">
        <v>49.715999999999966</v>
      </c>
      <c r="V7867" t="str">
        <f>IF(M7867=[1]People!$B$5,[1]People!$A$5,IF(M7867=[1]People!$B$4,[1]People!$A$4,IF(M7867=[1]People!$B$3,[1]People!$A$3,IF(M7867=[1]People!$B$2,[1]People!$A$2,0))))</f>
        <v>Anna Andreadi</v>
      </c>
      <c r="W7867" t="str">
        <f>IFERROR(INDEX([1]Returns!A:A,MATCH(B7867,[1]Returns!B:B,0)),"No")</f>
        <v>No</v>
      </c>
    </row>
    <row r="7868" spans="1:23" x14ac:dyDescent="0.25">
      <c r="A7868" s="1">
        <v>7867</v>
      </c>
      <c r="B7868" t="s">
        <v>9717</v>
      </c>
      <c r="C7868" s="4">
        <v>42930</v>
      </c>
      <c r="D7868" s="4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5">
        <v>127.76400000000002</v>
      </c>
      <c r="S7868" s="1">
        <v>6</v>
      </c>
      <c r="T7868" s="3">
        <v>0.7</v>
      </c>
      <c r="U7868" s="1">
        <v>-191.64599999999996</v>
      </c>
      <c r="V7868" t="str">
        <f>IF(M7868=[1]People!$B$5,[1]People!$A$5,IF(M7868=[1]People!$B$4,[1]People!$A$4,IF(M7868=[1]People!$B$3,[1]People!$A$3,IF(M7868=[1]People!$B$2,[1]People!$A$2,0))))</f>
        <v>Anna Andreadi</v>
      </c>
      <c r="W7868" t="str">
        <f>IFERROR(INDEX([1]Returns!A:A,MATCH(B7868,[1]Returns!B:B,0)),"No")</f>
        <v>No</v>
      </c>
    </row>
    <row r="7869" spans="1:23" x14ac:dyDescent="0.25">
      <c r="A7869" s="1">
        <v>7868</v>
      </c>
      <c r="B7869" t="s">
        <v>9720</v>
      </c>
      <c r="C7869" s="4">
        <v>42693</v>
      </c>
      <c r="D7869" s="4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5">
        <v>166.44</v>
      </c>
      <c r="S7869" s="1">
        <v>3</v>
      </c>
      <c r="T7869" s="3">
        <v>0</v>
      </c>
      <c r="U7869" s="1">
        <v>79.891199999999998</v>
      </c>
      <c r="V7869" t="str">
        <f>IF(M7869=[1]People!$B$5,[1]People!$A$5,IF(M7869=[1]People!$B$4,[1]People!$A$4,IF(M7869=[1]People!$B$3,[1]People!$A$3,IF(M7869=[1]People!$B$2,[1]People!$A$2,0))))</f>
        <v>Anna Andreadi</v>
      </c>
      <c r="W7869" t="str">
        <f>IFERROR(INDEX([1]Returns!A:A,MATCH(B7869,[1]Returns!B:B,0)),"No")</f>
        <v>No</v>
      </c>
    </row>
    <row r="7870" spans="1:23" x14ac:dyDescent="0.25">
      <c r="A7870" s="1">
        <v>7869</v>
      </c>
      <c r="B7870" t="s">
        <v>9721</v>
      </c>
      <c r="C7870" s="4">
        <v>43247</v>
      </c>
      <c r="D7870" s="4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5">
        <v>13.38</v>
      </c>
      <c r="S7870" s="1">
        <v>2</v>
      </c>
      <c r="T7870" s="3">
        <v>0</v>
      </c>
      <c r="U7870" s="1">
        <v>6.1547999999999998</v>
      </c>
      <c r="V7870" t="str">
        <f>IF(M7870=[1]People!$B$5,[1]People!$A$5,IF(M7870=[1]People!$B$4,[1]People!$A$4,IF(M7870=[1]People!$B$3,[1]People!$A$3,IF(M7870=[1]People!$B$2,[1]People!$A$2,0))))</f>
        <v>Anna Andreadi</v>
      </c>
      <c r="W7870" t="str">
        <f>IFERROR(INDEX([1]Returns!A:A,MATCH(B7870,[1]Returns!B:B,0)),"No")</f>
        <v>No</v>
      </c>
    </row>
    <row r="7871" spans="1:23" x14ac:dyDescent="0.25">
      <c r="A7871" s="1">
        <v>7870</v>
      </c>
      <c r="B7871" t="s">
        <v>9722</v>
      </c>
      <c r="C7871" s="4">
        <v>43649</v>
      </c>
      <c r="D7871" s="4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3">
        <v>0.2</v>
      </c>
      <c r="U7871" s="1">
        <v>-2.6999999999999993</v>
      </c>
      <c r="V7871" t="str">
        <f>IF(M7871=[1]People!$B$5,[1]People!$A$5,IF(M7871=[1]People!$B$4,[1]People!$A$4,IF(M7871=[1]People!$B$3,[1]People!$A$3,IF(M7871=[1]People!$B$2,[1]People!$A$2,0))))</f>
        <v>Cassandra Brandow</v>
      </c>
      <c r="W7871" t="str">
        <f>IFERROR(INDEX([1]Returns!A:A,MATCH(B7871,[1]Returns!B:B,0)),"No")</f>
        <v>No</v>
      </c>
    </row>
    <row r="7872" spans="1:23" x14ac:dyDescent="0.25">
      <c r="A7872" s="1">
        <v>7871</v>
      </c>
      <c r="B7872" t="s">
        <v>9723</v>
      </c>
      <c r="C7872" s="4">
        <v>43733</v>
      </c>
      <c r="D7872" s="4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3">
        <v>0.2</v>
      </c>
      <c r="U7872" s="1">
        <v>8.8623999999999992</v>
      </c>
      <c r="V7872" t="str">
        <f>IF(M7872=[1]People!$B$5,[1]People!$A$5,IF(M7872=[1]People!$B$4,[1]People!$A$4,IF(M7872=[1]People!$B$3,[1]People!$A$3,IF(M7872=[1]People!$B$2,[1]People!$A$2,0))))</f>
        <v>Chuck Magee</v>
      </c>
      <c r="W7872" t="str">
        <f>IFERROR(INDEX([1]Returns!A:A,MATCH(B7872,[1]Returns!B:B,0)),"No")</f>
        <v>No</v>
      </c>
    </row>
    <row r="7873" spans="1:23" x14ac:dyDescent="0.25">
      <c r="A7873" s="1">
        <v>7872</v>
      </c>
      <c r="B7873" t="s">
        <v>9724</v>
      </c>
      <c r="C7873" s="4">
        <v>43376</v>
      </c>
      <c r="D7873" s="4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5">
        <v>6.16</v>
      </c>
      <c r="S7873" s="1">
        <v>2</v>
      </c>
      <c r="T7873" s="3">
        <v>0</v>
      </c>
      <c r="U7873" s="1">
        <v>2.9567999999999999</v>
      </c>
      <c r="V7873" t="str">
        <f>IF(M7873=[1]People!$B$5,[1]People!$A$5,IF(M7873=[1]People!$B$4,[1]People!$A$4,IF(M7873=[1]People!$B$3,[1]People!$A$3,IF(M7873=[1]People!$B$2,[1]People!$A$2,0))))</f>
        <v>Anna Andreadi</v>
      </c>
      <c r="W7873" t="str">
        <f>IFERROR(INDEX([1]Returns!A:A,MATCH(B7873,[1]Returns!B:B,0)),"No")</f>
        <v>No</v>
      </c>
    </row>
    <row r="7874" spans="1:23" x14ac:dyDescent="0.25">
      <c r="A7874" s="1">
        <v>7873</v>
      </c>
      <c r="B7874" t="s">
        <v>9724</v>
      </c>
      <c r="C7874" s="4">
        <v>43376</v>
      </c>
      <c r="D7874" s="4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5">
        <v>915.13600000000008</v>
      </c>
      <c r="S7874" s="1">
        <v>4</v>
      </c>
      <c r="T7874" s="3">
        <v>0.2</v>
      </c>
      <c r="U7874" s="1">
        <v>102.95279999999988</v>
      </c>
      <c r="V7874" t="str">
        <f>IF(M7874=[1]People!$B$5,[1]People!$A$5,IF(M7874=[1]People!$B$4,[1]People!$A$4,IF(M7874=[1]People!$B$3,[1]People!$A$3,IF(M7874=[1]People!$B$2,[1]People!$A$2,0))))</f>
        <v>Anna Andreadi</v>
      </c>
      <c r="W7874" t="str">
        <f>IFERROR(INDEX([1]Returns!A:A,MATCH(B7874,[1]Returns!B:B,0)),"No")</f>
        <v>No</v>
      </c>
    </row>
    <row r="7875" spans="1:23" x14ac:dyDescent="0.25">
      <c r="A7875" s="1">
        <v>7874</v>
      </c>
      <c r="B7875" t="s">
        <v>9724</v>
      </c>
      <c r="C7875" s="4">
        <v>43376</v>
      </c>
      <c r="D7875" s="4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5">
        <v>8.56</v>
      </c>
      <c r="S7875" s="1">
        <v>2</v>
      </c>
      <c r="T7875" s="3">
        <v>0</v>
      </c>
      <c r="U7875" s="1">
        <v>3.8519999999999994</v>
      </c>
      <c r="V7875" t="str">
        <f>IF(M7875=[1]People!$B$5,[1]People!$A$5,IF(M7875=[1]People!$B$4,[1]People!$A$4,IF(M7875=[1]People!$B$3,[1]People!$A$3,IF(M7875=[1]People!$B$2,[1]People!$A$2,0))))</f>
        <v>Anna Andreadi</v>
      </c>
      <c r="W7875" t="str">
        <f>IFERROR(INDEX([1]Returns!A:A,MATCH(B7875,[1]Returns!B:B,0)),"No")</f>
        <v>No</v>
      </c>
    </row>
    <row r="7876" spans="1:23" x14ac:dyDescent="0.25">
      <c r="A7876" s="1">
        <v>7875</v>
      </c>
      <c r="B7876" t="s">
        <v>9724</v>
      </c>
      <c r="C7876" s="4">
        <v>43376</v>
      </c>
      <c r="D7876" s="4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5">
        <v>97.82</v>
      </c>
      <c r="S7876" s="1">
        <v>2</v>
      </c>
      <c r="T7876" s="3">
        <v>0</v>
      </c>
      <c r="U7876" s="1">
        <v>45.975399999999993</v>
      </c>
      <c r="V7876" t="str">
        <f>IF(M7876=[1]People!$B$5,[1]People!$A$5,IF(M7876=[1]People!$B$4,[1]People!$A$4,IF(M7876=[1]People!$B$3,[1]People!$A$3,IF(M7876=[1]People!$B$2,[1]People!$A$2,0))))</f>
        <v>Anna Andreadi</v>
      </c>
      <c r="W7876" t="str">
        <f>IFERROR(INDEX([1]Returns!A:A,MATCH(B7876,[1]Returns!B:B,0)),"No")</f>
        <v>No</v>
      </c>
    </row>
    <row r="7877" spans="1:23" x14ac:dyDescent="0.25">
      <c r="A7877" s="1">
        <v>7876</v>
      </c>
      <c r="B7877" t="s">
        <v>9725</v>
      </c>
      <c r="C7877" s="4">
        <v>43717</v>
      </c>
      <c r="D7877" s="4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5">
        <v>31.104000000000006</v>
      </c>
      <c r="S7877" s="1">
        <v>6</v>
      </c>
      <c r="T7877" s="3">
        <v>0.2</v>
      </c>
      <c r="U7877" s="1">
        <v>11.2752</v>
      </c>
      <c r="V7877" t="str">
        <f>IF(M7877=[1]People!$B$5,[1]People!$A$5,IF(M7877=[1]People!$B$4,[1]People!$A$4,IF(M7877=[1]People!$B$3,[1]People!$A$3,IF(M7877=[1]People!$B$2,[1]People!$A$2,0))))</f>
        <v>Anna Andreadi</v>
      </c>
      <c r="W7877" t="str">
        <f>IFERROR(INDEX([1]Returns!A:A,MATCH(B7877,[1]Returns!B:B,0)),"No")</f>
        <v>No</v>
      </c>
    </row>
    <row r="7878" spans="1:23" x14ac:dyDescent="0.25">
      <c r="A7878" s="1">
        <v>7877</v>
      </c>
      <c r="B7878" t="s">
        <v>9725</v>
      </c>
      <c r="C7878" s="4">
        <v>43717</v>
      </c>
      <c r="D7878" s="4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5">
        <v>11.176000000000002</v>
      </c>
      <c r="S7878" s="1">
        <v>1</v>
      </c>
      <c r="T7878" s="3">
        <v>0.2</v>
      </c>
      <c r="U7878" s="1">
        <v>0.8382000000000005</v>
      </c>
      <c r="V7878" t="str">
        <f>IF(M7878=[1]People!$B$5,[1]People!$A$5,IF(M7878=[1]People!$B$4,[1]People!$A$4,IF(M7878=[1]People!$B$3,[1]People!$A$3,IF(M7878=[1]People!$B$2,[1]People!$A$2,0))))</f>
        <v>Anna Andreadi</v>
      </c>
      <c r="W7878" t="str">
        <f>IFERROR(INDEX([1]Returns!A:A,MATCH(B7878,[1]Returns!B:B,0)),"No")</f>
        <v>No</v>
      </c>
    </row>
    <row r="7879" spans="1:23" x14ac:dyDescent="0.25">
      <c r="A7879" s="1">
        <v>7878</v>
      </c>
      <c r="B7879" t="s">
        <v>9726</v>
      </c>
      <c r="C7879" s="4">
        <v>42806</v>
      </c>
      <c r="D7879" s="4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3">
        <v>0.2</v>
      </c>
      <c r="U7879" s="1">
        <v>1.764</v>
      </c>
      <c r="V7879" t="str">
        <f>IF(M7879=[1]People!$B$5,[1]People!$A$5,IF(M7879=[1]People!$B$4,[1]People!$A$4,IF(M7879=[1]People!$B$3,[1]People!$A$3,IF(M7879=[1]People!$B$2,[1]People!$A$2,0))))</f>
        <v>Cassandra Brandow</v>
      </c>
      <c r="W7879" t="str">
        <f>IFERROR(INDEX([1]Returns!A:A,MATCH(B7879,[1]Returns!B:B,0)),"No")</f>
        <v>No</v>
      </c>
    </row>
    <row r="7880" spans="1:23" x14ac:dyDescent="0.25">
      <c r="A7880" s="1">
        <v>7879</v>
      </c>
      <c r="B7880" t="s">
        <v>9727</v>
      </c>
      <c r="C7880" s="4">
        <v>43433</v>
      </c>
      <c r="D7880" s="4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t="str">
        <f>IF(M7880=[1]People!$B$5,[1]People!$A$5,IF(M7880=[1]People!$B$4,[1]People!$A$4,IF(M7880=[1]People!$B$3,[1]People!$A$3,IF(M7880=[1]People!$B$2,[1]People!$A$2,0))))</f>
        <v>Kelly Williams</v>
      </c>
      <c r="W7880" t="str">
        <f>IFERROR(INDEX([1]Returns!A:A,MATCH(B7880,[1]Returns!B:B,0)),"No")</f>
        <v>No</v>
      </c>
    </row>
    <row r="7881" spans="1:23" x14ac:dyDescent="0.25">
      <c r="A7881" s="1">
        <v>7880</v>
      </c>
      <c r="B7881" t="s">
        <v>9728</v>
      </c>
      <c r="C7881" s="4">
        <v>43265</v>
      </c>
      <c r="D7881" s="4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t="str">
        <f>IF(M7881=[1]People!$B$5,[1]People!$A$5,IF(M7881=[1]People!$B$4,[1]People!$A$4,IF(M7881=[1]People!$B$3,[1]People!$A$3,IF(M7881=[1]People!$B$2,[1]People!$A$2,0))))</f>
        <v>Chuck Magee</v>
      </c>
      <c r="W7881" t="str">
        <f>IFERROR(INDEX([1]Returns!A:A,MATCH(B7881,[1]Returns!B:B,0)),"No")</f>
        <v>No</v>
      </c>
    </row>
    <row r="7882" spans="1:23" x14ac:dyDescent="0.25">
      <c r="A7882" s="1">
        <v>7881</v>
      </c>
      <c r="B7882" t="s">
        <v>9729</v>
      </c>
      <c r="C7882" s="4">
        <v>43802</v>
      </c>
      <c r="D7882" s="4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5">
        <v>13.343999999999998</v>
      </c>
      <c r="S7882" s="1">
        <v>6</v>
      </c>
      <c r="T7882" s="3">
        <v>0.2</v>
      </c>
      <c r="U7882" s="1">
        <v>1.0007999999999999</v>
      </c>
      <c r="V7882" t="str">
        <f>IF(M7882=[1]People!$B$5,[1]People!$A$5,IF(M7882=[1]People!$B$4,[1]People!$A$4,IF(M7882=[1]People!$B$3,[1]People!$A$3,IF(M7882=[1]People!$B$2,[1]People!$A$2,0))))</f>
        <v>Anna Andreadi</v>
      </c>
      <c r="W7882" t="str">
        <f>IFERROR(INDEX([1]Returns!A:A,MATCH(B7882,[1]Returns!B:B,0)),"No")</f>
        <v>No</v>
      </c>
    </row>
    <row r="7883" spans="1:23" x14ac:dyDescent="0.25">
      <c r="A7883" s="1">
        <v>7882</v>
      </c>
      <c r="B7883" t="s">
        <v>9729</v>
      </c>
      <c r="C7883" s="4">
        <v>43802</v>
      </c>
      <c r="D7883" s="4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5">
        <v>76.75200000000001</v>
      </c>
      <c r="S7883" s="1">
        <v>6</v>
      </c>
      <c r="T7883" s="3">
        <v>0.2</v>
      </c>
      <c r="U7883" s="1">
        <v>10.553399999999993</v>
      </c>
      <c r="V7883" t="str">
        <f>IF(M7883=[1]People!$B$5,[1]People!$A$5,IF(M7883=[1]People!$B$4,[1]People!$A$4,IF(M7883=[1]People!$B$3,[1]People!$A$3,IF(M7883=[1]People!$B$2,[1]People!$A$2,0))))</f>
        <v>Anna Andreadi</v>
      </c>
      <c r="W7883" t="str">
        <f>IFERROR(INDEX([1]Returns!A:A,MATCH(B7883,[1]Returns!B:B,0)),"No")</f>
        <v>No</v>
      </c>
    </row>
    <row r="7884" spans="1:23" x14ac:dyDescent="0.25">
      <c r="A7884" s="1">
        <v>7883</v>
      </c>
      <c r="B7884" t="s">
        <v>9729</v>
      </c>
      <c r="C7884" s="4">
        <v>43802</v>
      </c>
      <c r="D7884" s="4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5">
        <v>102.33600000000001</v>
      </c>
      <c r="S7884" s="1">
        <v>8</v>
      </c>
      <c r="T7884" s="3">
        <v>0.2</v>
      </c>
      <c r="U7884" s="1">
        <v>14.07119999999999</v>
      </c>
      <c r="V7884" t="str">
        <f>IF(M7884=[1]People!$B$5,[1]People!$A$5,IF(M7884=[1]People!$B$4,[1]People!$A$4,IF(M7884=[1]People!$B$3,[1]People!$A$3,IF(M7884=[1]People!$B$2,[1]People!$A$2,0))))</f>
        <v>Anna Andreadi</v>
      </c>
      <c r="W7884" t="str">
        <f>IFERROR(INDEX([1]Returns!A:A,MATCH(B7884,[1]Returns!B:B,0)),"No")</f>
        <v>No</v>
      </c>
    </row>
    <row r="7885" spans="1:23" x14ac:dyDescent="0.25">
      <c r="A7885" s="1">
        <v>7884</v>
      </c>
      <c r="B7885" t="s">
        <v>9729</v>
      </c>
      <c r="C7885" s="4">
        <v>43802</v>
      </c>
      <c r="D7885" s="4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5">
        <v>10.32</v>
      </c>
      <c r="S7885" s="1">
        <v>2</v>
      </c>
      <c r="T7885" s="3">
        <v>0.2</v>
      </c>
      <c r="U7885" s="1">
        <v>3.7409999999999997</v>
      </c>
      <c r="V7885" t="str">
        <f>IF(M7885=[1]People!$B$5,[1]People!$A$5,IF(M7885=[1]People!$B$4,[1]People!$A$4,IF(M7885=[1]People!$B$3,[1]People!$A$3,IF(M7885=[1]People!$B$2,[1]People!$A$2,0))))</f>
        <v>Anna Andreadi</v>
      </c>
      <c r="W7885" t="str">
        <f>IFERROR(INDEX([1]Returns!A:A,MATCH(B7885,[1]Returns!B:B,0)),"No")</f>
        <v>No</v>
      </c>
    </row>
    <row r="7886" spans="1:23" x14ac:dyDescent="0.25">
      <c r="A7886" s="1">
        <v>7885</v>
      </c>
      <c r="B7886" t="s">
        <v>9729</v>
      </c>
      <c r="C7886" s="4">
        <v>43802</v>
      </c>
      <c r="D7886" s="4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5">
        <v>47.32</v>
      </c>
      <c r="S7886" s="1">
        <v>7</v>
      </c>
      <c r="T7886" s="3">
        <v>0.2</v>
      </c>
      <c r="U7886" s="1">
        <v>5.9149999999999938</v>
      </c>
      <c r="V7886" t="str">
        <f>IF(M7886=[1]People!$B$5,[1]People!$A$5,IF(M7886=[1]People!$B$4,[1]People!$A$4,IF(M7886=[1]People!$B$3,[1]People!$A$3,IF(M7886=[1]People!$B$2,[1]People!$A$2,0))))</f>
        <v>Anna Andreadi</v>
      </c>
      <c r="W7886" t="str">
        <f>IFERROR(INDEX([1]Returns!A:A,MATCH(B7886,[1]Returns!B:B,0)),"No")</f>
        <v>No</v>
      </c>
    </row>
    <row r="7887" spans="1:23" x14ac:dyDescent="0.25">
      <c r="A7887" s="1">
        <v>7886</v>
      </c>
      <c r="B7887" t="s">
        <v>9729</v>
      </c>
      <c r="C7887" s="4">
        <v>43802</v>
      </c>
      <c r="D7887" s="4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5">
        <v>23.376000000000001</v>
      </c>
      <c r="S7887" s="1">
        <v>3</v>
      </c>
      <c r="T7887" s="3">
        <v>0.2</v>
      </c>
      <c r="U7887" s="1">
        <v>7.0128000000000013</v>
      </c>
      <c r="V7887" t="str">
        <f>IF(M7887=[1]People!$B$5,[1]People!$A$5,IF(M7887=[1]People!$B$4,[1]People!$A$4,IF(M7887=[1]People!$B$3,[1]People!$A$3,IF(M7887=[1]People!$B$2,[1]People!$A$2,0))))</f>
        <v>Anna Andreadi</v>
      </c>
      <c r="W7887" t="str">
        <f>IFERROR(INDEX([1]Returns!A:A,MATCH(B7887,[1]Returns!B:B,0)),"No")</f>
        <v>No</v>
      </c>
    </row>
    <row r="7888" spans="1:23" x14ac:dyDescent="0.25">
      <c r="A7888" s="1">
        <v>7887</v>
      </c>
      <c r="B7888" t="s">
        <v>9729</v>
      </c>
      <c r="C7888" s="4">
        <v>43802</v>
      </c>
      <c r="D7888" s="4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5">
        <v>16.72</v>
      </c>
      <c r="S7888" s="1">
        <v>5</v>
      </c>
      <c r="T7888" s="3">
        <v>0.2</v>
      </c>
      <c r="U7888" s="1">
        <v>3.3439999999999994</v>
      </c>
      <c r="V7888" t="str">
        <f>IF(M7888=[1]People!$B$5,[1]People!$A$5,IF(M7888=[1]People!$B$4,[1]People!$A$4,IF(M7888=[1]People!$B$3,[1]People!$A$3,IF(M7888=[1]People!$B$2,[1]People!$A$2,0))))</f>
        <v>Anna Andreadi</v>
      </c>
      <c r="W7888" t="str">
        <f>IFERROR(INDEX([1]Returns!A:A,MATCH(B7888,[1]Returns!B:B,0)),"No")</f>
        <v>No</v>
      </c>
    </row>
    <row r="7889" spans="1:23" x14ac:dyDescent="0.25">
      <c r="A7889" s="1">
        <v>7888</v>
      </c>
      <c r="B7889" t="s">
        <v>9729</v>
      </c>
      <c r="C7889" s="4">
        <v>43802</v>
      </c>
      <c r="D7889" s="4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5">
        <v>16.192</v>
      </c>
      <c r="S7889" s="1">
        <v>1</v>
      </c>
      <c r="T7889" s="3">
        <v>0.2</v>
      </c>
      <c r="U7889" s="1">
        <v>4.6552000000000007</v>
      </c>
      <c r="V7889" t="str">
        <f>IF(M7889=[1]People!$B$5,[1]People!$A$5,IF(M7889=[1]People!$B$4,[1]People!$A$4,IF(M7889=[1]People!$B$3,[1]People!$A$3,IF(M7889=[1]People!$B$2,[1]People!$A$2,0))))</f>
        <v>Anna Andreadi</v>
      </c>
      <c r="W7889" t="str">
        <f>IFERROR(INDEX([1]Returns!A:A,MATCH(B7889,[1]Returns!B:B,0)),"No")</f>
        <v>No</v>
      </c>
    </row>
    <row r="7890" spans="1:23" x14ac:dyDescent="0.25">
      <c r="A7890" s="1">
        <v>7889</v>
      </c>
      <c r="B7890" t="s">
        <v>9730</v>
      </c>
      <c r="C7890" s="4">
        <v>43328</v>
      </c>
      <c r="D7890" s="4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5">
        <v>32.400000000000006</v>
      </c>
      <c r="S7890" s="1">
        <v>5</v>
      </c>
      <c r="T7890" s="3">
        <v>0</v>
      </c>
      <c r="U7890" s="1">
        <v>15.552000000000001</v>
      </c>
      <c r="V7890" t="str">
        <f>IF(M7890=[1]People!$B$5,[1]People!$A$5,IF(M7890=[1]People!$B$4,[1]People!$A$4,IF(M7890=[1]People!$B$3,[1]People!$A$3,IF(M7890=[1]People!$B$2,[1]People!$A$2,0))))</f>
        <v>Anna Andreadi</v>
      </c>
      <c r="W7890" t="str">
        <f>IFERROR(INDEX([1]Returns!A:A,MATCH(B7890,[1]Returns!B:B,0)),"No")</f>
        <v>No</v>
      </c>
    </row>
    <row r="7891" spans="1:23" x14ac:dyDescent="0.25">
      <c r="A7891" s="1">
        <v>7890</v>
      </c>
      <c r="B7891" t="s">
        <v>9732</v>
      </c>
      <c r="C7891" s="4">
        <v>43459</v>
      </c>
      <c r="D7891" s="4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3">
        <v>0</v>
      </c>
      <c r="U7891" s="1">
        <v>5.3703000000000003</v>
      </c>
      <c r="V7891" t="str">
        <f>IF(M7891=[1]People!$B$5,[1]People!$A$5,IF(M7891=[1]People!$B$4,[1]People!$A$4,IF(M7891=[1]People!$B$3,[1]People!$A$3,IF(M7891=[1]People!$B$2,[1]People!$A$2,0))))</f>
        <v>Cassandra Brandow</v>
      </c>
      <c r="W7891" t="str">
        <f>IFERROR(INDEX([1]Returns!A:A,MATCH(B7891,[1]Returns!B:B,0)),"No")</f>
        <v>No</v>
      </c>
    </row>
    <row r="7892" spans="1:23" x14ac:dyDescent="0.25">
      <c r="A7892" s="1">
        <v>7891</v>
      </c>
      <c r="B7892" t="s">
        <v>9732</v>
      </c>
      <c r="C7892" s="4">
        <v>43459</v>
      </c>
      <c r="D7892" s="4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3">
        <v>0</v>
      </c>
      <c r="U7892" s="1">
        <v>171.99140000000003</v>
      </c>
      <c r="V7892" t="str">
        <f>IF(M7892=[1]People!$B$5,[1]People!$A$5,IF(M7892=[1]People!$B$4,[1]People!$A$4,IF(M7892=[1]People!$B$3,[1]People!$A$3,IF(M7892=[1]People!$B$2,[1]People!$A$2,0))))</f>
        <v>Cassandra Brandow</v>
      </c>
      <c r="W7892" t="str">
        <f>IFERROR(INDEX([1]Returns!A:A,MATCH(B7892,[1]Returns!B:B,0)),"No")</f>
        <v>No</v>
      </c>
    </row>
    <row r="7893" spans="1:23" x14ac:dyDescent="0.25">
      <c r="A7893" s="1">
        <v>7892</v>
      </c>
      <c r="B7893" t="s">
        <v>9732</v>
      </c>
      <c r="C7893" s="4">
        <v>43459</v>
      </c>
      <c r="D7893" s="4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t="str">
        <f>IF(M7893=[1]People!$B$5,[1]People!$A$5,IF(M7893=[1]People!$B$4,[1]People!$A$4,IF(M7893=[1]People!$B$3,[1]People!$A$3,IF(M7893=[1]People!$B$2,[1]People!$A$2,0))))</f>
        <v>Cassandra Brandow</v>
      </c>
      <c r="W7893" t="str">
        <f>IFERROR(INDEX([1]Returns!A:A,MATCH(B7893,[1]Returns!B:B,0)),"No")</f>
        <v>No</v>
      </c>
    </row>
    <row r="7894" spans="1:23" x14ac:dyDescent="0.25">
      <c r="A7894" s="1">
        <v>7893</v>
      </c>
      <c r="B7894" t="s">
        <v>9732</v>
      </c>
      <c r="C7894" s="4">
        <v>43459</v>
      </c>
      <c r="D7894" s="4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3">
        <v>0</v>
      </c>
      <c r="U7894" s="1">
        <v>49.970399999999991</v>
      </c>
      <c r="V7894" t="str">
        <f>IF(M7894=[1]People!$B$5,[1]People!$A$5,IF(M7894=[1]People!$B$4,[1]People!$A$4,IF(M7894=[1]People!$B$3,[1]People!$A$3,IF(M7894=[1]People!$B$2,[1]People!$A$2,0))))</f>
        <v>Cassandra Brandow</v>
      </c>
      <c r="W7894" t="str">
        <f>IFERROR(INDEX([1]Returns!A:A,MATCH(B7894,[1]Returns!B:B,0)),"No")</f>
        <v>No</v>
      </c>
    </row>
    <row r="7895" spans="1:23" x14ac:dyDescent="0.25">
      <c r="A7895" s="1">
        <v>7894</v>
      </c>
      <c r="B7895" t="s">
        <v>9733</v>
      </c>
      <c r="C7895" s="4">
        <v>43669</v>
      </c>
      <c r="D7895" s="4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t="str">
        <f>IF(M7895=[1]People!$B$5,[1]People!$A$5,IF(M7895=[1]People!$B$4,[1]People!$A$4,IF(M7895=[1]People!$B$3,[1]People!$A$3,IF(M7895=[1]People!$B$2,[1]People!$A$2,0))))</f>
        <v>Chuck Magee</v>
      </c>
      <c r="W7895" t="str">
        <f>IFERROR(INDEX([1]Returns!A:A,MATCH(B7895,[1]Returns!B:B,0)),"No")</f>
        <v>No</v>
      </c>
    </row>
    <row r="7896" spans="1:23" x14ac:dyDescent="0.25">
      <c r="A7896" s="1">
        <v>7895</v>
      </c>
      <c r="B7896" t="s">
        <v>9734</v>
      </c>
      <c r="C7896" s="4">
        <v>43637</v>
      </c>
      <c r="D7896" s="4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3">
        <v>0</v>
      </c>
      <c r="U7896" s="1">
        <v>40.376000000000005</v>
      </c>
      <c r="V7896" t="str">
        <f>IF(M7896=[1]People!$B$5,[1]People!$A$5,IF(M7896=[1]People!$B$4,[1]People!$A$4,IF(M7896=[1]People!$B$3,[1]People!$A$3,IF(M7896=[1]People!$B$2,[1]People!$A$2,0))))</f>
        <v>Chuck Magee</v>
      </c>
      <c r="W7896" t="str">
        <f>IFERROR(INDEX([1]Returns!A:A,MATCH(B7896,[1]Returns!B:B,0)),"No")</f>
        <v>No</v>
      </c>
    </row>
    <row r="7897" spans="1:23" x14ac:dyDescent="0.25">
      <c r="A7897" s="1">
        <v>7896</v>
      </c>
      <c r="B7897" t="s">
        <v>9734</v>
      </c>
      <c r="C7897" s="4">
        <v>43637</v>
      </c>
      <c r="D7897" s="4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3">
        <v>0</v>
      </c>
      <c r="U7897" s="1">
        <v>3.0575999999999999</v>
      </c>
      <c r="V7897" t="str">
        <f>IF(M7897=[1]People!$B$5,[1]People!$A$5,IF(M7897=[1]People!$B$4,[1]People!$A$4,IF(M7897=[1]People!$B$3,[1]People!$A$3,IF(M7897=[1]People!$B$2,[1]People!$A$2,0))))</f>
        <v>Chuck Magee</v>
      </c>
      <c r="W7897" t="str">
        <f>IFERROR(INDEX([1]Returns!A:A,MATCH(B7897,[1]Returns!B:B,0)),"No")</f>
        <v>No</v>
      </c>
    </row>
    <row r="7898" spans="1:23" x14ac:dyDescent="0.25">
      <c r="A7898" s="1">
        <v>7897</v>
      </c>
      <c r="B7898" t="s">
        <v>9734</v>
      </c>
      <c r="C7898" s="4">
        <v>43637</v>
      </c>
      <c r="D7898" s="4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3">
        <v>0</v>
      </c>
      <c r="U7898" s="1">
        <v>219.44159999999999</v>
      </c>
      <c r="V7898" t="str">
        <f>IF(M7898=[1]People!$B$5,[1]People!$A$5,IF(M7898=[1]People!$B$4,[1]People!$A$4,IF(M7898=[1]People!$B$3,[1]People!$A$3,IF(M7898=[1]People!$B$2,[1]People!$A$2,0))))</f>
        <v>Chuck Magee</v>
      </c>
      <c r="W7898" t="str">
        <f>IFERROR(INDEX([1]Returns!A:A,MATCH(B7898,[1]Returns!B:B,0)),"No")</f>
        <v>No</v>
      </c>
    </row>
    <row r="7899" spans="1:23" x14ac:dyDescent="0.25">
      <c r="A7899" s="1">
        <v>7898</v>
      </c>
      <c r="B7899" t="s">
        <v>9736</v>
      </c>
      <c r="C7899" s="4">
        <v>43690</v>
      </c>
      <c r="D7899" s="4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3">
        <v>0.2</v>
      </c>
      <c r="U7899" s="1">
        <v>30.605399999999946</v>
      </c>
      <c r="V7899" t="str">
        <f>IF(M7899=[1]People!$B$5,[1]People!$A$5,IF(M7899=[1]People!$B$4,[1]People!$A$4,IF(M7899=[1]People!$B$3,[1]People!$A$3,IF(M7899=[1]People!$B$2,[1]People!$A$2,0))))</f>
        <v>Cassandra Brandow</v>
      </c>
      <c r="W7899" t="str">
        <f>IFERROR(INDEX([1]Returns!A:A,MATCH(B7899,[1]Returns!B:B,0)),"No")</f>
        <v>No</v>
      </c>
    </row>
    <row r="7900" spans="1:23" x14ac:dyDescent="0.25">
      <c r="A7900" s="1">
        <v>7899</v>
      </c>
      <c r="B7900" t="s">
        <v>9736</v>
      </c>
      <c r="C7900" s="4">
        <v>43690</v>
      </c>
      <c r="D7900" s="4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t="str">
        <f>IF(M7900=[1]People!$B$5,[1]People!$A$5,IF(M7900=[1]People!$B$4,[1]People!$A$4,IF(M7900=[1]People!$B$3,[1]People!$A$3,IF(M7900=[1]People!$B$2,[1]People!$A$2,0))))</f>
        <v>Cassandra Brandow</v>
      </c>
      <c r="W7900" t="str">
        <f>IFERROR(INDEX([1]Returns!A:A,MATCH(B7900,[1]Returns!B:B,0)),"No")</f>
        <v>No</v>
      </c>
    </row>
    <row r="7901" spans="1:23" x14ac:dyDescent="0.25">
      <c r="A7901" s="1">
        <v>7900</v>
      </c>
      <c r="B7901" t="s">
        <v>9736</v>
      </c>
      <c r="C7901" s="4">
        <v>43690</v>
      </c>
      <c r="D7901" s="4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t="str">
        <f>IF(M7901=[1]People!$B$5,[1]People!$A$5,IF(M7901=[1]People!$B$4,[1]People!$A$4,IF(M7901=[1]People!$B$3,[1]People!$A$3,IF(M7901=[1]People!$B$2,[1]People!$A$2,0))))</f>
        <v>Cassandra Brandow</v>
      </c>
      <c r="W7901" t="str">
        <f>IFERROR(INDEX([1]Returns!A:A,MATCH(B7901,[1]Returns!B:B,0)),"No")</f>
        <v>No</v>
      </c>
    </row>
    <row r="7902" spans="1:23" x14ac:dyDescent="0.25">
      <c r="A7902" s="1">
        <v>7901</v>
      </c>
      <c r="B7902" t="s">
        <v>9736</v>
      </c>
      <c r="C7902" s="4">
        <v>43690</v>
      </c>
      <c r="D7902" s="4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t="str">
        <f>IF(M7902=[1]People!$B$5,[1]People!$A$5,IF(M7902=[1]People!$B$4,[1]People!$A$4,IF(M7902=[1]People!$B$3,[1]People!$A$3,IF(M7902=[1]People!$B$2,[1]People!$A$2,0))))</f>
        <v>Cassandra Brandow</v>
      </c>
      <c r="W7902" t="str">
        <f>IFERROR(INDEX([1]Returns!A:A,MATCH(B7902,[1]Returns!B:B,0)),"No")</f>
        <v>No</v>
      </c>
    </row>
    <row r="7903" spans="1:23" x14ac:dyDescent="0.25">
      <c r="A7903" s="1">
        <v>7902</v>
      </c>
      <c r="B7903" t="s">
        <v>9736</v>
      </c>
      <c r="C7903" s="4">
        <v>43690</v>
      </c>
      <c r="D7903" s="4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3">
        <v>0.2</v>
      </c>
      <c r="U7903" s="1">
        <v>0</v>
      </c>
      <c r="V7903" t="str">
        <f>IF(M7903=[1]People!$B$5,[1]People!$A$5,IF(M7903=[1]People!$B$4,[1]People!$A$4,IF(M7903=[1]People!$B$3,[1]People!$A$3,IF(M7903=[1]People!$B$2,[1]People!$A$2,0))))</f>
        <v>Cassandra Brandow</v>
      </c>
      <c r="W7903" t="str">
        <f>IFERROR(INDEX([1]Returns!A:A,MATCH(B7903,[1]Returns!B:B,0)),"No")</f>
        <v>No</v>
      </c>
    </row>
    <row r="7904" spans="1:23" x14ac:dyDescent="0.25">
      <c r="A7904" s="1">
        <v>7903</v>
      </c>
      <c r="B7904" t="s">
        <v>9736</v>
      </c>
      <c r="C7904" s="4">
        <v>43690</v>
      </c>
      <c r="D7904" s="4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3">
        <v>0.2</v>
      </c>
      <c r="U7904" s="1">
        <v>4.7969999999999988</v>
      </c>
      <c r="V7904" t="str">
        <f>IF(M7904=[1]People!$B$5,[1]People!$A$5,IF(M7904=[1]People!$B$4,[1]People!$A$4,IF(M7904=[1]People!$B$3,[1]People!$A$3,IF(M7904=[1]People!$B$2,[1]People!$A$2,0))))</f>
        <v>Cassandra Brandow</v>
      </c>
      <c r="W7904" t="str">
        <f>IFERROR(INDEX([1]Returns!A:A,MATCH(B7904,[1]Returns!B:B,0)),"No")</f>
        <v>No</v>
      </c>
    </row>
    <row r="7905" spans="1:23" x14ac:dyDescent="0.25">
      <c r="A7905" s="1">
        <v>7904</v>
      </c>
      <c r="B7905" t="s">
        <v>9736</v>
      </c>
      <c r="C7905" s="4">
        <v>43690</v>
      </c>
      <c r="D7905" s="4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t="str">
        <f>IF(M7905=[1]People!$B$5,[1]People!$A$5,IF(M7905=[1]People!$B$4,[1]People!$A$4,IF(M7905=[1]People!$B$3,[1]People!$A$3,IF(M7905=[1]People!$B$2,[1]People!$A$2,0))))</f>
        <v>Cassandra Brandow</v>
      </c>
      <c r="W7905" t="str">
        <f>IFERROR(INDEX([1]Returns!A:A,MATCH(B7905,[1]Returns!B:B,0)),"No")</f>
        <v>No</v>
      </c>
    </row>
    <row r="7906" spans="1:23" x14ac:dyDescent="0.25">
      <c r="A7906" s="1">
        <v>7905</v>
      </c>
      <c r="B7906" t="s">
        <v>9737</v>
      </c>
      <c r="C7906" s="4">
        <v>43046</v>
      </c>
      <c r="D7906" s="4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3">
        <v>0.2</v>
      </c>
      <c r="U7906" s="1">
        <v>26.823999999999995</v>
      </c>
      <c r="V7906" t="str">
        <f>IF(M7906=[1]People!$B$5,[1]People!$A$5,IF(M7906=[1]People!$B$4,[1]People!$A$4,IF(M7906=[1]People!$B$3,[1]People!$A$3,IF(M7906=[1]People!$B$2,[1]People!$A$2,0))))</f>
        <v>Kelly Williams</v>
      </c>
      <c r="W7906" t="str">
        <f>IFERROR(INDEX([1]Returns!A:A,MATCH(B7906,[1]Returns!B:B,0)),"No")</f>
        <v>No</v>
      </c>
    </row>
    <row r="7907" spans="1:23" x14ac:dyDescent="0.25">
      <c r="A7907" s="1">
        <v>7906</v>
      </c>
      <c r="B7907" t="s">
        <v>9738</v>
      </c>
      <c r="C7907" s="4">
        <v>43023</v>
      </c>
      <c r="D7907" s="4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t="str">
        <f>IF(M7907=[1]People!$B$5,[1]People!$A$5,IF(M7907=[1]People!$B$4,[1]People!$A$4,IF(M7907=[1]People!$B$3,[1]People!$A$3,IF(M7907=[1]People!$B$2,[1]People!$A$2,0))))</f>
        <v>Kelly Williams</v>
      </c>
      <c r="W7907" t="str">
        <f>IFERROR(INDEX([1]Returns!A:A,MATCH(B7907,[1]Returns!B:B,0)),"No")</f>
        <v>No</v>
      </c>
    </row>
    <row r="7908" spans="1:23" x14ac:dyDescent="0.25">
      <c r="A7908" s="1">
        <v>7907</v>
      </c>
      <c r="B7908" t="s">
        <v>9738</v>
      </c>
      <c r="C7908" s="4">
        <v>43023</v>
      </c>
      <c r="D7908" s="4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3">
        <v>0.8</v>
      </c>
      <c r="U7908" s="1">
        <v>-6.93</v>
      </c>
      <c r="V7908" t="str">
        <f>IF(M7908=[1]People!$B$5,[1]People!$A$5,IF(M7908=[1]People!$B$4,[1]People!$A$4,IF(M7908=[1]People!$B$3,[1]People!$A$3,IF(M7908=[1]People!$B$2,[1]People!$A$2,0))))</f>
        <v>Kelly Williams</v>
      </c>
      <c r="W7908" t="str">
        <f>IFERROR(INDEX([1]Returns!A:A,MATCH(B7908,[1]Returns!B:B,0)),"No")</f>
        <v>No</v>
      </c>
    </row>
    <row r="7909" spans="1:23" x14ac:dyDescent="0.25">
      <c r="A7909" s="1">
        <v>7908</v>
      </c>
      <c r="B7909" t="s">
        <v>9739</v>
      </c>
      <c r="C7909" s="4">
        <v>43311</v>
      </c>
      <c r="D7909" s="4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5">
        <v>715.64</v>
      </c>
      <c r="S7909" s="1">
        <v>2</v>
      </c>
      <c r="T7909" s="3">
        <v>0</v>
      </c>
      <c r="U7909" s="1">
        <v>178.90999999999997</v>
      </c>
      <c r="V7909" t="str">
        <f>IF(M7909=[1]People!$B$5,[1]People!$A$5,IF(M7909=[1]People!$B$4,[1]People!$A$4,IF(M7909=[1]People!$B$3,[1]People!$A$3,IF(M7909=[1]People!$B$2,[1]People!$A$2,0))))</f>
        <v>Anna Andreadi</v>
      </c>
      <c r="W7909" t="str">
        <f>IFERROR(INDEX([1]Returns!A:A,MATCH(B7909,[1]Returns!B:B,0)),"No")</f>
        <v>No</v>
      </c>
    </row>
    <row r="7910" spans="1:23" x14ac:dyDescent="0.25">
      <c r="A7910" s="1">
        <v>7909</v>
      </c>
      <c r="B7910" t="s">
        <v>9740</v>
      </c>
      <c r="C7910" s="4">
        <v>43437</v>
      </c>
      <c r="D7910" s="4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5">
        <v>268.70400000000001</v>
      </c>
      <c r="S7910" s="1">
        <v>3</v>
      </c>
      <c r="T7910" s="3">
        <v>0.2</v>
      </c>
      <c r="U7910" s="1">
        <v>6.717599999999976</v>
      </c>
      <c r="V7910" t="str">
        <f>IF(M7910=[1]People!$B$5,[1]People!$A$5,IF(M7910=[1]People!$B$4,[1]People!$A$4,IF(M7910=[1]People!$B$3,[1]People!$A$3,IF(M7910=[1]People!$B$2,[1]People!$A$2,0))))</f>
        <v>Anna Andreadi</v>
      </c>
      <c r="W7910" t="str">
        <f>IFERROR(INDEX([1]Returns!A:A,MATCH(B7910,[1]Returns!B:B,0)),"No")</f>
        <v>No</v>
      </c>
    </row>
    <row r="7911" spans="1:23" x14ac:dyDescent="0.25">
      <c r="A7911" s="1">
        <v>7910</v>
      </c>
      <c r="B7911" t="s">
        <v>9740</v>
      </c>
      <c r="C7911" s="4">
        <v>43437</v>
      </c>
      <c r="D7911" s="4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5">
        <v>21.92</v>
      </c>
      <c r="S7911" s="1">
        <v>8</v>
      </c>
      <c r="T7911" s="3">
        <v>0</v>
      </c>
      <c r="U7911" s="1">
        <v>5.9184000000000019</v>
      </c>
      <c r="V7911" t="str">
        <f>IF(M7911=[1]People!$B$5,[1]People!$A$5,IF(M7911=[1]People!$B$4,[1]People!$A$4,IF(M7911=[1]People!$B$3,[1]People!$A$3,IF(M7911=[1]People!$B$2,[1]People!$A$2,0))))</f>
        <v>Anna Andreadi</v>
      </c>
      <c r="W7911" t="str">
        <f>IFERROR(INDEX([1]Returns!A:A,MATCH(B7911,[1]Returns!B:B,0)),"No")</f>
        <v>No</v>
      </c>
    </row>
    <row r="7912" spans="1:23" x14ac:dyDescent="0.25">
      <c r="A7912" s="1">
        <v>7911</v>
      </c>
      <c r="B7912" t="s">
        <v>9740</v>
      </c>
      <c r="C7912" s="4">
        <v>43437</v>
      </c>
      <c r="D7912" s="4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5">
        <v>48.72</v>
      </c>
      <c r="S7912" s="1">
        <v>3</v>
      </c>
      <c r="T7912" s="3">
        <v>0</v>
      </c>
      <c r="U7912" s="1">
        <v>7.3079999999999998</v>
      </c>
      <c r="V7912" t="str">
        <f>IF(M7912=[1]People!$B$5,[1]People!$A$5,IF(M7912=[1]People!$B$4,[1]People!$A$4,IF(M7912=[1]People!$B$3,[1]People!$A$3,IF(M7912=[1]People!$B$2,[1]People!$A$2,0))))</f>
        <v>Anna Andreadi</v>
      </c>
      <c r="W7912" t="str">
        <f>IFERROR(INDEX([1]Returns!A:A,MATCH(B7912,[1]Returns!B:B,0)),"No")</f>
        <v>No</v>
      </c>
    </row>
    <row r="7913" spans="1:23" x14ac:dyDescent="0.25">
      <c r="A7913" s="1">
        <v>7912</v>
      </c>
      <c r="B7913" t="s">
        <v>9740</v>
      </c>
      <c r="C7913" s="4">
        <v>43437</v>
      </c>
      <c r="D7913" s="4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5">
        <v>205.666</v>
      </c>
      <c r="S7913" s="1">
        <v>2</v>
      </c>
      <c r="T7913" s="3">
        <v>0.15</v>
      </c>
      <c r="U7913" s="1">
        <v>-12.097999999999999</v>
      </c>
      <c r="V7913" t="str">
        <f>IF(M7913=[1]People!$B$5,[1]People!$A$5,IF(M7913=[1]People!$B$4,[1]People!$A$4,IF(M7913=[1]People!$B$3,[1]People!$A$3,IF(M7913=[1]People!$B$2,[1]People!$A$2,0))))</f>
        <v>Anna Andreadi</v>
      </c>
      <c r="W7913" t="str">
        <f>IFERROR(INDEX([1]Returns!A:A,MATCH(B7913,[1]Returns!B:B,0)),"No")</f>
        <v>No</v>
      </c>
    </row>
    <row r="7914" spans="1:23" x14ac:dyDescent="0.25">
      <c r="A7914" s="1">
        <v>7913</v>
      </c>
      <c r="B7914" t="s">
        <v>9742</v>
      </c>
      <c r="C7914" s="4">
        <v>43218</v>
      </c>
      <c r="D7914" s="4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t="str">
        <f>IF(M7914=[1]People!$B$5,[1]People!$A$5,IF(M7914=[1]People!$B$4,[1]People!$A$4,IF(M7914=[1]People!$B$3,[1]People!$A$3,IF(M7914=[1]People!$B$2,[1]People!$A$2,0))))</f>
        <v>Kelly Williams</v>
      </c>
      <c r="W7914" t="str">
        <f>IFERROR(INDEX([1]Returns!A:A,MATCH(B7914,[1]Returns!B:B,0)),"No")</f>
        <v>No</v>
      </c>
    </row>
    <row r="7915" spans="1:23" x14ac:dyDescent="0.25">
      <c r="A7915" s="1">
        <v>7914</v>
      </c>
      <c r="B7915" t="s">
        <v>9743</v>
      </c>
      <c r="C7915" s="4">
        <v>43702</v>
      </c>
      <c r="D7915" s="4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t="str">
        <f>IF(M7915=[1]People!$B$5,[1]People!$A$5,IF(M7915=[1]People!$B$4,[1]People!$A$4,IF(M7915=[1]People!$B$3,[1]People!$A$3,IF(M7915=[1]People!$B$2,[1]People!$A$2,0))))</f>
        <v>Chuck Magee</v>
      </c>
      <c r="W7915" t="str">
        <f>IFERROR(INDEX([1]Returns!A:A,MATCH(B7915,[1]Returns!B:B,0)),"No")</f>
        <v>No</v>
      </c>
    </row>
    <row r="7916" spans="1:23" x14ac:dyDescent="0.25">
      <c r="A7916" s="1">
        <v>7915</v>
      </c>
      <c r="B7916" t="s">
        <v>9744</v>
      </c>
      <c r="C7916" s="4">
        <v>43633</v>
      </c>
      <c r="D7916" s="4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3">
        <v>0</v>
      </c>
      <c r="U7916" s="1">
        <v>1668.2049999999999</v>
      </c>
      <c r="V7916" t="str">
        <f>IF(M7916=[1]People!$B$5,[1]People!$A$5,IF(M7916=[1]People!$B$4,[1]People!$A$4,IF(M7916=[1]People!$B$3,[1]People!$A$3,IF(M7916=[1]People!$B$2,[1]People!$A$2,0))))</f>
        <v>Chuck Magee</v>
      </c>
      <c r="W7916" t="str">
        <f>IFERROR(INDEX([1]Returns!A:A,MATCH(B7916,[1]Returns!B:B,0)),"No")</f>
        <v>No</v>
      </c>
    </row>
    <row r="7917" spans="1:23" x14ac:dyDescent="0.25">
      <c r="A7917" s="1">
        <v>7916</v>
      </c>
      <c r="B7917" t="s">
        <v>9744</v>
      </c>
      <c r="C7917" s="4">
        <v>43633</v>
      </c>
      <c r="D7917" s="4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3">
        <v>0</v>
      </c>
      <c r="U7917" s="1">
        <v>8.1071999999999917</v>
      </c>
      <c r="V7917" t="str">
        <f>IF(M7917=[1]People!$B$5,[1]People!$A$5,IF(M7917=[1]People!$B$4,[1]People!$A$4,IF(M7917=[1]People!$B$3,[1]People!$A$3,IF(M7917=[1]People!$B$2,[1]People!$A$2,0))))</f>
        <v>Chuck Magee</v>
      </c>
      <c r="W7917" t="str">
        <f>IFERROR(INDEX([1]Returns!A:A,MATCH(B7917,[1]Returns!B:B,0)),"No")</f>
        <v>No</v>
      </c>
    </row>
    <row r="7918" spans="1:23" x14ac:dyDescent="0.25">
      <c r="A7918" s="1">
        <v>7917</v>
      </c>
      <c r="B7918" t="s">
        <v>9747</v>
      </c>
      <c r="C7918" s="4">
        <v>43059</v>
      </c>
      <c r="D7918" s="4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t="str">
        <f>IF(M7918=[1]People!$B$5,[1]People!$A$5,IF(M7918=[1]People!$B$4,[1]People!$A$4,IF(M7918=[1]People!$B$3,[1]People!$A$3,IF(M7918=[1]People!$B$2,[1]People!$A$2,0))))</f>
        <v>Chuck Magee</v>
      </c>
      <c r="W7918" t="str">
        <f>IFERROR(INDEX([1]Returns!A:A,MATCH(B7918,[1]Returns!B:B,0)),"No")</f>
        <v>No</v>
      </c>
    </row>
    <row r="7919" spans="1:23" x14ac:dyDescent="0.25">
      <c r="A7919" s="1">
        <v>7918</v>
      </c>
      <c r="B7919" t="s">
        <v>9748</v>
      </c>
      <c r="C7919" s="4">
        <v>43712</v>
      </c>
      <c r="D7919" s="4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3">
        <v>0.2</v>
      </c>
      <c r="U7919" s="1">
        <v>3.7979999999999947</v>
      </c>
      <c r="V7919" t="str">
        <f>IF(M7919=[1]People!$B$5,[1]People!$A$5,IF(M7919=[1]People!$B$4,[1]People!$A$4,IF(M7919=[1]People!$B$3,[1]People!$A$3,IF(M7919=[1]People!$B$2,[1]People!$A$2,0))))</f>
        <v>Kelly Williams</v>
      </c>
      <c r="W7919" t="str">
        <f>IFERROR(INDEX([1]Returns!A:A,MATCH(B7919,[1]Returns!B:B,0)),"No")</f>
        <v>No</v>
      </c>
    </row>
    <row r="7920" spans="1:23" x14ac:dyDescent="0.25">
      <c r="A7920" s="1">
        <v>7919</v>
      </c>
      <c r="B7920" t="s">
        <v>9749</v>
      </c>
      <c r="C7920" s="4">
        <v>42920</v>
      </c>
      <c r="D7920" s="4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5">
        <v>22.847999999999999</v>
      </c>
      <c r="S7920" s="1">
        <v>2</v>
      </c>
      <c r="T7920" s="3">
        <v>0.2</v>
      </c>
      <c r="U7920" s="1">
        <v>7.4255999999999993</v>
      </c>
      <c r="V7920" t="str">
        <f>IF(M7920=[1]People!$B$5,[1]People!$A$5,IF(M7920=[1]People!$B$4,[1]People!$A$4,IF(M7920=[1]People!$B$3,[1]People!$A$3,IF(M7920=[1]People!$B$2,[1]People!$A$2,0))))</f>
        <v>Anna Andreadi</v>
      </c>
      <c r="W7920" t="str">
        <f>IFERROR(INDEX([1]Returns!A:A,MATCH(B7920,[1]Returns!B:B,0)),"No")</f>
        <v>No</v>
      </c>
    </row>
    <row r="7921" spans="1:23" x14ac:dyDescent="0.25">
      <c r="A7921" s="1">
        <v>7920</v>
      </c>
      <c r="B7921" t="s">
        <v>9750</v>
      </c>
      <c r="C7921" s="4">
        <v>43723</v>
      </c>
      <c r="D7921" s="4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t="str">
        <f>IF(M7921=[1]People!$B$5,[1]People!$A$5,IF(M7921=[1]People!$B$4,[1]People!$A$4,IF(M7921=[1]People!$B$3,[1]People!$A$3,IF(M7921=[1]People!$B$2,[1]People!$A$2,0))))</f>
        <v>Chuck Magee</v>
      </c>
      <c r="W7921" t="str">
        <f>IFERROR(INDEX([1]Returns!A:A,MATCH(B7921,[1]Returns!B:B,0)),"No")</f>
        <v>No</v>
      </c>
    </row>
    <row r="7922" spans="1:23" x14ac:dyDescent="0.25">
      <c r="A7922" s="1">
        <v>7921</v>
      </c>
      <c r="B7922" t="s">
        <v>9750</v>
      </c>
      <c r="C7922" s="4">
        <v>43723</v>
      </c>
      <c r="D7922" s="4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3">
        <v>0</v>
      </c>
      <c r="U7922" s="1">
        <v>10.796399999999998</v>
      </c>
      <c r="V7922" t="str">
        <f>IF(M7922=[1]People!$B$5,[1]People!$A$5,IF(M7922=[1]People!$B$4,[1]People!$A$4,IF(M7922=[1]People!$B$3,[1]People!$A$3,IF(M7922=[1]People!$B$2,[1]People!$A$2,0))))</f>
        <v>Chuck Magee</v>
      </c>
      <c r="W7922" t="str">
        <f>IFERROR(INDEX([1]Returns!A:A,MATCH(B7922,[1]Returns!B:B,0)),"No")</f>
        <v>No</v>
      </c>
    </row>
    <row r="7923" spans="1:23" x14ac:dyDescent="0.25">
      <c r="A7923" s="1">
        <v>7922</v>
      </c>
      <c r="B7923" t="s">
        <v>9751</v>
      </c>
      <c r="C7923" s="4">
        <v>43537</v>
      </c>
      <c r="D7923" s="4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3">
        <v>0</v>
      </c>
      <c r="U7923" s="1">
        <v>81.920999999999992</v>
      </c>
      <c r="V7923" t="str">
        <f>IF(M7923=[1]People!$B$5,[1]People!$A$5,IF(M7923=[1]People!$B$4,[1]People!$A$4,IF(M7923=[1]People!$B$3,[1]People!$A$3,IF(M7923=[1]People!$B$2,[1]People!$A$2,0))))</f>
        <v>Chuck Magee</v>
      </c>
      <c r="W7923" t="str">
        <f>IFERROR(INDEX([1]Returns!A:A,MATCH(B7923,[1]Returns!B:B,0)),"No")</f>
        <v>No</v>
      </c>
    </row>
    <row r="7924" spans="1:23" x14ac:dyDescent="0.25">
      <c r="A7924" s="1">
        <v>7923</v>
      </c>
      <c r="B7924" t="s">
        <v>9752</v>
      </c>
      <c r="C7924" s="4">
        <v>43732</v>
      </c>
      <c r="D7924" s="4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t="str">
        <f>IF(M7924=[1]People!$B$5,[1]People!$A$5,IF(M7924=[1]People!$B$4,[1]People!$A$4,IF(M7924=[1]People!$B$3,[1]People!$A$3,IF(M7924=[1]People!$B$2,[1]People!$A$2,0))))</f>
        <v>Cassandra Brandow</v>
      </c>
      <c r="W7924" t="str">
        <f>IFERROR(INDEX([1]Returns!A:A,MATCH(B7924,[1]Returns!B:B,0)),"No")</f>
        <v>No</v>
      </c>
    </row>
    <row r="7925" spans="1:23" x14ac:dyDescent="0.25">
      <c r="A7925" s="1">
        <v>7924</v>
      </c>
      <c r="B7925" t="s">
        <v>9752</v>
      </c>
      <c r="C7925" s="4">
        <v>43732</v>
      </c>
      <c r="D7925" s="4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t="str">
        <f>IF(M7925=[1]People!$B$5,[1]People!$A$5,IF(M7925=[1]People!$B$4,[1]People!$A$4,IF(M7925=[1]People!$B$3,[1]People!$A$3,IF(M7925=[1]People!$B$2,[1]People!$A$2,0))))</f>
        <v>Cassandra Brandow</v>
      </c>
      <c r="W7925" t="str">
        <f>IFERROR(INDEX([1]Returns!A:A,MATCH(B7925,[1]Returns!B:B,0)),"No")</f>
        <v>No</v>
      </c>
    </row>
    <row r="7926" spans="1:23" x14ac:dyDescent="0.25">
      <c r="A7926" s="1">
        <v>7925</v>
      </c>
      <c r="B7926" t="s">
        <v>9753</v>
      </c>
      <c r="C7926" s="4">
        <v>43325</v>
      </c>
      <c r="D7926" s="4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3">
        <v>0</v>
      </c>
      <c r="U7926" s="1">
        <v>10.7136</v>
      </c>
      <c r="V7926" t="str">
        <f>IF(M7926=[1]People!$B$5,[1]People!$A$5,IF(M7926=[1]People!$B$4,[1]People!$A$4,IF(M7926=[1]People!$B$3,[1]People!$A$3,IF(M7926=[1]People!$B$2,[1]People!$A$2,0))))</f>
        <v>Cassandra Brandow</v>
      </c>
      <c r="W7926" t="str">
        <f>IFERROR(INDEX([1]Returns!A:A,MATCH(B7926,[1]Returns!B:B,0)),"No")</f>
        <v>No</v>
      </c>
    </row>
    <row r="7927" spans="1:23" x14ac:dyDescent="0.25">
      <c r="A7927" s="1">
        <v>7926</v>
      </c>
      <c r="B7927" t="s">
        <v>9753</v>
      </c>
      <c r="C7927" s="4">
        <v>43325</v>
      </c>
      <c r="D7927" s="4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t="str">
        <f>IF(M7927=[1]People!$B$5,[1]People!$A$5,IF(M7927=[1]People!$B$4,[1]People!$A$4,IF(M7927=[1]People!$B$3,[1]People!$A$3,IF(M7927=[1]People!$B$2,[1]People!$A$2,0))))</f>
        <v>Cassandra Brandow</v>
      </c>
      <c r="W7927" t="str">
        <f>IFERROR(INDEX([1]Returns!A:A,MATCH(B7927,[1]Returns!B:B,0)),"No")</f>
        <v>No</v>
      </c>
    </row>
    <row r="7928" spans="1:23" x14ac:dyDescent="0.25">
      <c r="A7928" s="1">
        <v>7927</v>
      </c>
      <c r="B7928" t="s">
        <v>9754</v>
      </c>
      <c r="C7928" s="4">
        <v>43789</v>
      </c>
      <c r="D7928" s="4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3">
        <v>0</v>
      </c>
      <c r="U7928" s="1">
        <v>1.3365</v>
      </c>
      <c r="V7928" t="str">
        <f>IF(M7928=[1]People!$B$5,[1]People!$A$5,IF(M7928=[1]People!$B$4,[1]People!$A$4,IF(M7928=[1]People!$B$3,[1]People!$A$3,IF(M7928=[1]People!$B$2,[1]People!$A$2,0))))</f>
        <v>Chuck Magee</v>
      </c>
      <c r="W7928" t="str">
        <f>IFERROR(INDEX([1]Returns!A:A,MATCH(B7928,[1]Returns!B:B,0)),"No")</f>
        <v>No</v>
      </c>
    </row>
    <row r="7929" spans="1:23" x14ac:dyDescent="0.25">
      <c r="A7929" s="1">
        <v>7928</v>
      </c>
      <c r="B7929" t="s">
        <v>9754</v>
      </c>
      <c r="C7929" s="4">
        <v>43789</v>
      </c>
      <c r="D7929" s="4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3">
        <v>0</v>
      </c>
      <c r="U7929" s="1">
        <v>170.99699999999996</v>
      </c>
      <c r="V7929" t="str">
        <f>IF(M7929=[1]People!$B$5,[1]People!$A$5,IF(M7929=[1]People!$B$4,[1]People!$A$4,IF(M7929=[1]People!$B$3,[1]People!$A$3,IF(M7929=[1]People!$B$2,[1]People!$A$2,0))))</f>
        <v>Chuck Magee</v>
      </c>
      <c r="W7929" t="str">
        <f>IFERROR(INDEX([1]Returns!A:A,MATCH(B7929,[1]Returns!B:B,0)),"No")</f>
        <v>No</v>
      </c>
    </row>
    <row r="7930" spans="1:23" x14ac:dyDescent="0.25">
      <c r="A7930" s="1">
        <v>7929</v>
      </c>
      <c r="B7930" t="s">
        <v>9754</v>
      </c>
      <c r="C7930" s="4">
        <v>43789</v>
      </c>
      <c r="D7930" s="4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3">
        <v>0</v>
      </c>
      <c r="U7930" s="1">
        <v>9.1745999999999981</v>
      </c>
      <c r="V7930" t="str">
        <f>IF(M7930=[1]People!$B$5,[1]People!$A$5,IF(M7930=[1]People!$B$4,[1]People!$A$4,IF(M7930=[1]People!$B$3,[1]People!$A$3,IF(M7930=[1]People!$B$2,[1]People!$A$2,0))))</f>
        <v>Chuck Magee</v>
      </c>
      <c r="W7930" t="str">
        <f>IFERROR(INDEX([1]Returns!A:A,MATCH(B7930,[1]Returns!B:B,0)),"No")</f>
        <v>No</v>
      </c>
    </row>
    <row r="7931" spans="1:23" x14ac:dyDescent="0.25">
      <c r="A7931" s="1">
        <v>7930</v>
      </c>
      <c r="B7931" t="s">
        <v>9755</v>
      </c>
      <c r="C7931" s="4">
        <v>43671</v>
      </c>
      <c r="D7931" s="4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t="str">
        <f>IF(M7931=[1]People!$B$5,[1]People!$A$5,IF(M7931=[1]People!$B$4,[1]People!$A$4,IF(M7931=[1]People!$B$3,[1]People!$A$3,IF(M7931=[1]People!$B$2,[1]People!$A$2,0))))</f>
        <v>Kelly Williams</v>
      </c>
      <c r="W7931" t="str">
        <f>IFERROR(INDEX([1]Returns!A:A,MATCH(B7931,[1]Returns!B:B,0)),"No")</f>
        <v>No</v>
      </c>
    </row>
    <row r="7932" spans="1:23" x14ac:dyDescent="0.25">
      <c r="A7932" s="1">
        <v>7931</v>
      </c>
      <c r="B7932" t="s">
        <v>9756</v>
      </c>
      <c r="C7932" s="4">
        <v>43184</v>
      </c>
      <c r="D7932" s="4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t="str">
        <f>IF(M7932=[1]People!$B$5,[1]People!$A$5,IF(M7932=[1]People!$B$4,[1]People!$A$4,IF(M7932=[1]People!$B$3,[1]People!$A$3,IF(M7932=[1]People!$B$2,[1]People!$A$2,0))))</f>
        <v>Chuck Magee</v>
      </c>
      <c r="W7932" t="str">
        <f>IFERROR(INDEX([1]Returns!A:A,MATCH(B7932,[1]Returns!B:B,0)),"No")</f>
        <v>No</v>
      </c>
    </row>
    <row r="7933" spans="1:23" x14ac:dyDescent="0.25">
      <c r="A7933" s="1">
        <v>7932</v>
      </c>
      <c r="B7933" t="s">
        <v>9757</v>
      </c>
      <c r="C7933" s="4">
        <v>43296</v>
      </c>
      <c r="D7933" s="4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5">
        <v>230.28000000000003</v>
      </c>
      <c r="S7933" s="1">
        <v>3</v>
      </c>
      <c r="T7933" s="3">
        <v>0.2</v>
      </c>
      <c r="U7933" s="1">
        <v>23.027999999999992</v>
      </c>
      <c r="V7933" t="str">
        <f>IF(M7933=[1]People!$B$5,[1]People!$A$5,IF(M7933=[1]People!$B$4,[1]People!$A$4,IF(M7933=[1]People!$B$3,[1]People!$A$3,IF(M7933=[1]People!$B$2,[1]People!$A$2,0))))</f>
        <v>Anna Andreadi</v>
      </c>
      <c r="W7933" t="str">
        <f>IFERROR(INDEX([1]Returns!A:A,MATCH(B7933,[1]Returns!B:B,0)),"No")</f>
        <v>No</v>
      </c>
    </row>
    <row r="7934" spans="1:23" x14ac:dyDescent="0.25">
      <c r="A7934" s="1">
        <v>7933</v>
      </c>
      <c r="B7934" t="s">
        <v>9757</v>
      </c>
      <c r="C7934" s="4">
        <v>43296</v>
      </c>
      <c r="D7934" s="4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5">
        <v>105.52</v>
      </c>
      <c r="S7934" s="1">
        <v>5</v>
      </c>
      <c r="T7934" s="3">
        <v>0.2</v>
      </c>
      <c r="U7934" s="1">
        <v>34.293999999999997</v>
      </c>
      <c r="V7934" t="str">
        <f>IF(M7934=[1]People!$B$5,[1]People!$A$5,IF(M7934=[1]People!$B$4,[1]People!$A$4,IF(M7934=[1]People!$B$3,[1]People!$A$3,IF(M7934=[1]People!$B$2,[1]People!$A$2,0))))</f>
        <v>Anna Andreadi</v>
      </c>
      <c r="W7934" t="str">
        <f>IFERROR(INDEX([1]Returns!A:A,MATCH(B7934,[1]Returns!B:B,0)),"No")</f>
        <v>No</v>
      </c>
    </row>
    <row r="7935" spans="1:23" x14ac:dyDescent="0.25">
      <c r="A7935" s="1">
        <v>7934</v>
      </c>
      <c r="B7935" t="s">
        <v>9758</v>
      </c>
      <c r="C7935" s="4">
        <v>43694</v>
      </c>
      <c r="D7935" s="4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5">
        <v>23.36</v>
      </c>
      <c r="S7935" s="1">
        <v>2</v>
      </c>
      <c r="T7935" s="3">
        <v>0</v>
      </c>
      <c r="U7935" s="1">
        <v>11.68</v>
      </c>
      <c r="V7935" t="str">
        <f>IF(M7935=[1]People!$B$5,[1]People!$A$5,IF(M7935=[1]People!$B$4,[1]People!$A$4,IF(M7935=[1]People!$B$3,[1]People!$A$3,IF(M7935=[1]People!$B$2,[1]People!$A$2,0))))</f>
        <v>Anna Andreadi</v>
      </c>
      <c r="W7935" t="str">
        <f>IFERROR(INDEX([1]Returns!A:A,MATCH(B7935,[1]Returns!B:B,0)),"No")</f>
        <v>Yes</v>
      </c>
    </row>
    <row r="7936" spans="1:23" x14ac:dyDescent="0.25">
      <c r="A7936" s="1">
        <v>7935</v>
      </c>
      <c r="B7936" t="s">
        <v>9758</v>
      </c>
      <c r="C7936" s="4">
        <v>43694</v>
      </c>
      <c r="D7936" s="4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5">
        <v>71.975999999999999</v>
      </c>
      <c r="S7936" s="1">
        <v>3</v>
      </c>
      <c r="T7936" s="3">
        <v>0.2</v>
      </c>
      <c r="U7936" s="1">
        <v>8.9969999999999892</v>
      </c>
      <c r="V7936" t="str">
        <f>IF(M7936=[1]People!$B$5,[1]People!$A$5,IF(M7936=[1]People!$B$4,[1]People!$A$4,IF(M7936=[1]People!$B$3,[1]People!$A$3,IF(M7936=[1]People!$B$2,[1]People!$A$2,0))))</f>
        <v>Anna Andreadi</v>
      </c>
      <c r="W7936" t="str">
        <f>IFERROR(INDEX([1]Returns!A:A,MATCH(B7936,[1]Returns!B:B,0)),"No")</f>
        <v>Yes</v>
      </c>
    </row>
    <row r="7937" spans="1:23" x14ac:dyDescent="0.25">
      <c r="A7937" s="1">
        <v>7936</v>
      </c>
      <c r="B7937" t="s">
        <v>9758</v>
      </c>
      <c r="C7937" s="4">
        <v>43694</v>
      </c>
      <c r="D7937" s="4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5">
        <v>8.56</v>
      </c>
      <c r="S7937" s="1">
        <v>2</v>
      </c>
      <c r="T7937" s="3">
        <v>0</v>
      </c>
      <c r="U7937" s="1">
        <v>3.8519999999999994</v>
      </c>
      <c r="V7937" t="str">
        <f>IF(M7937=[1]People!$B$5,[1]People!$A$5,IF(M7937=[1]People!$B$4,[1]People!$A$4,IF(M7937=[1]People!$B$3,[1]People!$A$3,IF(M7937=[1]People!$B$2,[1]People!$A$2,0))))</f>
        <v>Anna Andreadi</v>
      </c>
      <c r="W7937" t="str">
        <f>IFERROR(INDEX([1]Returns!A:A,MATCH(B7937,[1]Returns!B:B,0)),"No")</f>
        <v>Yes</v>
      </c>
    </row>
    <row r="7938" spans="1:23" x14ac:dyDescent="0.25">
      <c r="A7938" s="1">
        <v>7937</v>
      </c>
      <c r="B7938" t="s">
        <v>9758</v>
      </c>
      <c r="C7938" s="4">
        <v>43694</v>
      </c>
      <c r="D7938" s="4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5">
        <v>13.919999999999998</v>
      </c>
      <c r="S7938" s="1">
        <v>3</v>
      </c>
      <c r="T7938" s="3">
        <v>0.2</v>
      </c>
      <c r="U7938" s="1">
        <v>4.8720000000000008</v>
      </c>
      <c r="V7938" t="str">
        <f>IF(M7938=[1]People!$B$5,[1]People!$A$5,IF(M7938=[1]People!$B$4,[1]People!$A$4,IF(M7938=[1]People!$B$3,[1]People!$A$3,IF(M7938=[1]People!$B$2,[1]People!$A$2,0))))</f>
        <v>Anna Andreadi</v>
      </c>
      <c r="W7938" t="str">
        <f>IFERROR(INDEX([1]Returns!A:A,MATCH(B7938,[1]Returns!B:B,0)),"No")</f>
        <v>Yes</v>
      </c>
    </row>
    <row r="7939" spans="1:23" x14ac:dyDescent="0.25">
      <c r="A7939" s="1">
        <v>7938</v>
      </c>
      <c r="B7939" t="s">
        <v>9758</v>
      </c>
      <c r="C7939" s="4">
        <v>43694</v>
      </c>
      <c r="D7939" s="4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5">
        <v>2518.29</v>
      </c>
      <c r="S7939" s="1">
        <v>9</v>
      </c>
      <c r="T7939" s="3">
        <v>0</v>
      </c>
      <c r="U7939" s="1">
        <v>654.7553999999999</v>
      </c>
      <c r="V7939" t="str">
        <f>IF(M7939=[1]People!$B$5,[1]People!$A$5,IF(M7939=[1]People!$B$4,[1]People!$A$4,IF(M7939=[1]People!$B$3,[1]People!$A$3,IF(M7939=[1]People!$B$2,[1]People!$A$2,0))))</f>
        <v>Anna Andreadi</v>
      </c>
      <c r="W7939" t="str">
        <f>IFERROR(INDEX([1]Returns!A:A,MATCH(B7939,[1]Returns!B:B,0)),"No")</f>
        <v>Yes</v>
      </c>
    </row>
    <row r="7940" spans="1:23" x14ac:dyDescent="0.25">
      <c r="A7940" s="1">
        <v>7939</v>
      </c>
      <c r="B7940" t="s">
        <v>9758</v>
      </c>
      <c r="C7940" s="4">
        <v>43694</v>
      </c>
      <c r="D7940" s="4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5">
        <v>540.56999999999994</v>
      </c>
      <c r="S7940" s="1">
        <v>3</v>
      </c>
      <c r="T7940" s="3">
        <v>0</v>
      </c>
      <c r="U7940" s="1">
        <v>140.54820000000001</v>
      </c>
      <c r="V7940" t="str">
        <f>IF(M7940=[1]People!$B$5,[1]People!$A$5,IF(M7940=[1]People!$B$4,[1]People!$A$4,IF(M7940=[1]People!$B$3,[1]People!$A$3,IF(M7940=[1]People!$B$2,[1]People!$A$2,0))))</f>
        <v>Anna Andreadi</v>
      </c>
      <c r="W7940" t="str">
        <f>IFERROR(INDEX([1]Returns!A:A,MATCH(B7940,[1]Returns!B:B,0)),"No")</f>
        <v>Yes</v>
      </c>
    </row>
    <row r="7941" spans="1:23" x14ac:dyDescent="0.25">
      <c r="A7941" s="1">
        <v>7940</v>
      </c>
      <c r="B7941" t="s">
        <v>9758</v>
      </c>
      <c r="C7941" s="4">
        <v>43694</v>
      </c>
      <c r="D7941" s="4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5">
        <v>221.05600000000001</v>
      </c>
      <c r="S7941" s="1">
        <v>8</v>
      </c>
      <c r="T7941" s="3">
        <v>0.2</v>
      </c>
      <c r="U7941" s="1">
        <v>77.369599999999991</v>
      </c>
      <c r="V7941" t="str">
        <f>IF(M7941=[1]People!$B$5,[1]People!$A$5,IF(M7941=[1]People!$B$4,[1]People!$A$4,IF(M7941=[1]People!$B$3,[1]People!$A$3,IF(M7941=[1]People!$B$2,[1]People!$A$2,0))))</f>
        <v>Anna Andreadi</v>
      </c>
      <c r="W7941" t="str">
        <f>IFERROR(INDEX([1]Returns!A:A,MATCH(B7941,[1]Returns!B:B,0)),"No")</f>
        <v>Yes</v>
      </c>
    </row>
    <row r="7942" spans="1:23" x14ac:dyDescent="0.25">
      <c r="A7942" s="1">
        <v>7941</v>
      </c>
      <c r="B7942" t="s">
        <v>9759</v>
      </c>
      <c r="C7942" s="4">
        <v>43448</v>
      </c>
      <c r="D7942" s="4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5">
        <v>81.424000000000007</v>
      </c>
      <c r="S7942" s="1">
        <v>2</v>
      </c>
      <c r="T7942" s="3">
        <v>0.2</v>
      </c>
      <c r="U7942" s="1">
        <v>-9.1601999999999961</v>
      </c>
      <c r="V7942" t="str">
        <f>IF(M7942=[1]People!$B$5,[1]People!$A$5,IF(M7942=[1]People!$B$4,[1]People!$A$4,IF(M7942=[1]People!$B$3,[1]People!$A$3,IF(M7942=[1]People!$B$2,[1]People!$A$2,0))))</f>
        <v>Anna Andreadi</v>
      </c>
      <c r="W7942" t="str">
        <f>IFERROR(INDEX([1]Returns!A:A,MATCH(B7942,[1]Returns!B:B,0)),"No")</f>
        <v>No</v>
      </c>
    </row>
    <row r="7943" spans="1:23" x14ac:dyDescent="0.25">
      <c r="A7943" s="1">
        <v>7942</v>
      </c>
      <c r="B7943" t="s">
        <v>9759</v>
      </c>
      <c r="C7943" s="4">
        <v>43448</v>
      </c>
      <c r="D7943" s="4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5">
        <v>134.80000000000001</v>
      </c>
      <c r="S7943" s="1">
        <v>10</v>
      </c>
      <c r="T7943" s="3">
        <v>0</v>
      </c>
      <c r="U7943" s="1">
        <v>35.047999999999995</v>
      </c>
      <c r="V7943" t="str">
        <f>IF(M7943=[1]People!$B$5,[1]People!$A$5,IF(M7943=[1]People!$B$4,[1]People!$A$4,IF(M7943=[1]People!$B$3,[1]People!$A$3,IF(M7943=[1]People!$B$2,[1]People!$A$2,0))))</f>
        <v>Anna Andreadi</v>
      </c>
      <c r="W7943" t="str">
        <f>IFERROR(INDEX([1]Returns!A:A,MATCH(B7943,[1]Returns!B:B,0)),"No")</f>
        <v>No</v>
      </c>
    </row>
    <row r="7944" spans="1:23" x14ac:dyDescent="0.25">
      <c r="A7944" s="1">
        <v>7943</v>
      </c>
      <c r="B7944" t="s">
        <v>9760</v>
      </c>
      <c r="C7944" s="4">
        <v>43824</v>
      </c>
      <c r="D7944" s="4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t="str">
        <f>IF(M7944=[1]People!$B$5,[1]People!$A$5,IF(M7944=[1]People!$B$4,[1]People!$A$4,IF(M7944=[1]People!$B$3,[1]People!$A$3,IF(M7944=[1]People!$B$2,[1]People!$A$2,0))))</f>
        <v>Kelly Williams</v>
      </c>
      <c r="W7944" t="str">
        <f>IFERROR(INDEX([1]Returns!A:A,MATCH(B7944,[1]Returns!B:B,0)),"No")</f>
        <v>Yes</v>
      </c>
    </row>
    <row r="7945" spans="1:23" x14ac:dyDescent="0.25">
      <c r="A7945" s="1">
        <v>7944</v>
      </c>
      <c r="B7945" t="s">
        <v>9760</v>
      </c>
      <c r="C7945" s="4">
        <v>43824</v>
      </c>
      <c r="D7945" s="4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t="str">
        <f>IF(M7945=[1]People!$B$5,[1]People!$A$5,IF(M7945=[1]People!$B$4,[1]People!$A$4,IF(M7945=[1]People!$B$3,[1]People!$A$3,IF(M7945=[1]People!$B$2,[1]People!$A$2,0))))</f>
        <v>Kelly Williams</v>
      </c>
      <c r="W7945" t="str">
        <f>IFERROR(INDEX([1]Returns!A:A,MATCH(B7945,[1]Returns!B:B,0)),"No")</f>
        <v>Yes</v>
      </c>
    </row>
    <row r="7946" spans="1:23" x14ac:dyDescent="0.25">
      <c r="A7946" s="1">
        <v>7945</v>
      </c>
      <c r="B7946" t="s">
        <v>9760</v>
      </c>
      <c r="C7946" s="4">
        <v>43824</v>
      </c>
      <c r="D7946" s="4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3">
        <v>0.2</v>
      </c>
      <c r="U7946" s="1">
        <v>2.3808000000000007</v>
      </c>
      <c r="V7946" t="str">
        <f>IF(M7946=[1]People!$B$5,[1]People!$A$5,IF(M7946=[1]People!$B$4,[1]People!$A$4,IF(M7946=[1]People!$B$3,[1]People!$A$3,IF(M7946=[1]People!$B$2,[1]People!$A$2,0))))</f>
        <v>Kelly Williams</v>
      </c>
      <c r="W7946" t="str">
        <f>IFERROR(INDEX([1]Returns!A:A,MATCH(B7946,[1]Returns!B:B,0)),"No")</f>
        <v>Yes</v>
      </c>
    </row>
    <row r="7947" spans="1:23" x14ac:dyDescent="0.25">
      <c r="A7947" s="1">
        <v>7946</v>
      </c>
      <c r="B7947" t="s">
        <v>9760</v>
      </c>
      <c r="C7947" s="4">
        <v>43824</v>
      </c>
      <c r="D7947" s="4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t="str">
        <f>IF(M7947=[1]People!$B$5,[1]People!$A$5,IF(M7947=[1]People!$B$4,[1]People!$A$4,IF(M7947=[1]People!$B$3,[1]People!$A$3,IF(M7947=[1]People!$B$2,[1]People!$A$2,0))))</f>
        <v>Kelly Williams</v>
      </c>
      <c r="W7947" t="str">
        <f>IFERROR(INDEX([1]Returns!A:A,MATCH(B7947,[1]Returns!B:B,0)),"No")</f>
        <v>Yes</v>
      </c>
    </row>
    <row r="7948" spans="1:23" x14ac:dyDescent="0.25">
      <c r="A7948" s="1">
        <v>7947</v>
      </c>
      <c r="B7948" t="s">
        <v>9760</v>
      </c>
      <c r="C7948" s="4">
        <v>43824</v>
      </c>
      <c r="D7948" s="4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t="str">
        <f>IF(M7948=[1]People!$B$5,[1]People!$A$5,IF(M7948=[1]People!$B$4,[1]People!$A$4,IF(M7948=[1]People!$B$3,[1]People!$A$3,IF(M7948=[1]People!$B$2,[1]People!$A$2,0))))</f>
        <v>Kelly Williams</v>
      </c>
      <c r="W7948" t="str">
        <f>IFERROR(INDEX([1]Returns!A:A,MATCH(B7948,[1]Returns!B:B,0)),"No")</f>
        <v>Yes</v>
      </c>
    </row>
    <row r="7949" spans="1:23" x14ac:dyDescent="0.25">
      <c r="A7949" s="1">
        <v>7948</v>
      </c>
      <c r="B7949" t="s">
        <v>9761</v>
      </c>
      <c r="C7949" s="4">
        <v>42430</v>
      </c>
      <c r="D7949" s="4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3">
        <v>0.2</v>
      </c>
      <c r="U7949" s="1">
        <v>-3.5324999999999998</v>
      </c>
      <c r="V7949" t="str">
        <f>IF(M7949=[1]People!$B$5,[1]People!$A$5,IF(M7949=[1]People!$B$4,[1]People!$A$4,IF(M7949=[1]People!$B$3,[1]People!$A$3,IF(M7949=[1]People!$B$2,[1]People!$A$2,0))))</f>
        <v>Kelly Williams</v>
      </c>
      <c r="W7949" t="str">
        <f>IFERROR(INDEX([1]Returns!A:A,MATCH(B7949,[1]Returns!B:B,0)),"No")</f>
        <v>No</v>
      </c>
    </row>
    <row r="7950" spans="1:23" x14ac:dyDescent="0.25">
      <c r="A7950" s="1">
        <v>7949</v>
      </c>
      <c r="B7950" t="s">
        <v>9761</v>
      </c>
      <c r="C7950" s="4">
        <v>42430</v>
      </c>
      <c r="D7950" s="4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3">
        <v>0.3</v>
      </c>
      <c r="U7950" s="1">
        <v>0</v>
      </c>
      <c r="V7950" t="str">
        <f>IF(M7950=[1]People!$B$5,[1]People!$A$5,IF(M7950=[1]People!$B$4,[1]People!$A$4,IF(M7950=[1]People!$B$3,[1]People!$A$3,IF(M7950=[1]People!$B$2,[1]People!$A$2,0))))</f>
        <v>Kelly Williams</v>
      </c>
      <c r="W7950" t="str">
        <f>IFERROR(INDEX([1]Returns!A:A,MATCH(B7950,[1]Returns!B:B,0)),"No")</f>
        <v>No</v>
      </c>
    </row>
    <row r="7951" spans="1:23" x14ac:dyDescent="0.25">
      <c r="A7951" s="1">
        <v>7950</v>
      </c>
      <c r="B7951" t="s">
        <v>9761</v>
      </c>
      <c r="C7951" s="4">
        <v>42430</v>
      </c>
      <c r="D7951" s="4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t="str">
        <f>IF(M7951=[1]People!$B$5,[1]People!$A$5,IF(M7951=[1]People!$B$4,[1]People!$A$4,IF(M7951=[1]People!$B$3,[1]People!$A$3,IF(M7951=[1]People!$B$2,[1]People!$A$2,0))))</f>
        <v>Kelly Williams</v>
      </c>
      <c r="W7951" t="str">
        <f>IFERROR(INDEX([1]Returns!A:A,MATCH(B7951,[1]Returns!B:B,0)),"No")</f>
        <v>No</v>
      </c>
    </row>
    <row r="7952" spans="1:23" x14ac:dyDescent="0.25">
      <c r="A7952" s="1">
        <v>7951</v>
      </c>
      <c r="B7952" t="s">
        <v>9761</v>
      </c>
      <c r="C7952" s="4">
        <v>42430</v>
      </c>
      <c r="D7952" s="4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t="str">
        <f>IF(M7952=[1]People!$B$5,[1]People!$A$5,IF(M7952=[1]People!$B$4,[1]People!$A$4,IF(M7952=[1]People!$B$3,[1]People!$A$3,IF(M7952=[1]People!$B$2,[1]People!$A$2,0))))</f>
        <v>Kelly Williams</v>
      </c>
      <c r="W7952" t="str">
        <f>IFERROR(INDEX([1]Returns!A:A,MATCH(B7952,[1]Returns!B:B,0)),"No")</f>
        <v>No</v>
      </c>
    </row>
    <row r="7953" spans="1:23" x14ac:dyDescent="0.25">
      <c r="A7953" s="1">
        <v>7952</v>
      </c>
      <c r="B7953" t="s">
        <v>9762</v>
      </c>
      <c r="C7953" s="4">
        <v>43058</v>
      </c>
      <c r="D7953" s="4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t="str">
        <f>IF(M7953=[1]People!$B$5,[1]People!$A$5,IF(M7953=[1]People!$B$4,[1]People!$A$4,IF(M7953=[1]People!$B$3,[1]People!$A$3,IF(M7953=[1]People!$B$2,[1]People!$A$2,0))))</f>
        <v>Chuck Magee</v>
      </c>
      <c r="W7953" t="str">
        <f>IFERROR(INDEX([1]Returns!A:A,MATCH(B7953,[1]Returns!B:B,0)),"No")</f>
        <v>No</v>
      </c>
    </row>
    <row r="7954" spans="1:23" x14ac:dyDescent="0.25">
      <c r="A7954" s="1">
        <v>7953</v>
      </c>
      <c r="B7954" t="s">
        <v>9762</v>
      </c>
      <c r="C7954" s="4">
        <v>43058</v>
      </c>
      <c r="D7954" s="4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3">
        <v>0</v>
      </c>
      <c r="U7954" s="1">
        <v>249.91039999999998</v>
      </c>
      <c r="V7954" t="str">
        <f>IF(M7954=[1]People!$B$5,[1]People!$A$5,IF(M7954=[1]People!$B$4,[1]People!$A$4,IF(M7954=[1]People!$B$3,[1]People!$A$3,IF(M7954=[1]People!$B$2,[1]People!$A$2,0))))</f>
        <v>Chuck Magee</v>
      </c>
      <c r="W7954" t="str">
        <f>IFERROR(INDEX([1]Returns!A:A,MATCH(B7954,[1]Returns!B:B,0)),"No")</f>
        <v>No</v>
      </c>
    </row>
    <row r="7955" spans="1:23" x14ac:dyDescent="0.25">
      <c r="A7955" s="1">
        <v>7954</v>
      </c>
      <c r="B7955" t="s">
        <v>9763</v>
      </c>
      <c r="C7955" s="4">
        <v>42461</v>
      </c>
      <c r="D7955" s="4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t="str">
        <f>IF(M7955=[1]People!$B$5,[1]People!$A$5,IF(M7955=[1]People!$B$4,[1]People!$A$4,IF(M7955=[1]People!$B$3,[1]People!$A$3,IF(M7955=[1]People!$B$2,[1]People!$A$2,0))))</f>
        <v>Chuck Magee</v>
      </c>
      <c r="W7955" t="str">
        <f>IFERROR(INDEX([1]Returns!A:A,MATCH(B7955,[1]Returns!B:B,0)),"No")</f>
        <v>No</v>
      </c>
    </row>
    <row r="7956" spans="1:23" x14ac:dyDescent="0.25">
      <c r="A7956" s="1">
        <v>7955</v>
      </c>
      <c r="B7956" t="s">
        <v>9763</v>
      </c>
      <c r="C7956" s="4">
        <v>42461</v>
      </c>
      <c r="D7956" s="4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3">
        <v>0</v>
      </c>
      <c r="U7956" s="1">
        <v>3.0575999999999999</v>
      </c>
      <c r="V7956" t="str">
        <f>IF(M7956=[1]People!$B$5,[1]People!$A$5,IF(M7956=[1]People!$B$4,[1]People!$A$4,IF(M7956=[1]People!$B$3,[1]People!$A$3,IF(M7956=[1]People!$B$2,[1]People!$A$2,0))))</f>
        <v>Chuck Magee</v>
      </c>
      <c r="W7956" t="str">
        <f>IFERROR(INDEX([1]Returns!A:A,MATCH(B7956,[1]Returns!B:B,0)),"No")</f>
        <v>No</v>
      </c>
    </row>
    <row r="7957" spans="1:23" x14ac:dyDescent="0.25">
      <c r="A7957" s="1">
        <v>7956</v>
      </c>
      <c r="B7957" t="s">
        <v>9764</v>
      </c>
      <c r="C7957" s="4">
        <v>43743</v>
      </c>
      <c r="D7957" s="4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5">
        <v>435.16800000000006</v>
      </c>
      <c r="S7957" s="1">
        <v>4</v>
      </c>
      <c r="T7957" s="3">
        <v>0.2</v>
      </c>
      <c r="U7957" s="1">
        <v>-59.835600000000042</v>
      </c>
      <c r="V7957" t="str">
        <f>IF(M7957=[1]People!$B$5,[1]People!$A$5,IF(M7957=[1]People!$B$4,[1]People!$A$4,IF(M7957=[1]People!$B$3,[1]People!$A$3,IF(M7957=[1]People!$B$2,[1]People!$A$2,0))))</f>
        <v>Anna Andreadi</v>
      </c>
      <c r="W7957" t="str">
        <f>IFERROR(INDEX([1]Returns!A:A,MATCH(B7957,[1]Returns!B:B,0)),"No")</f>
        <v>Yes</v>
      </c>
    </row>
    <row r="7958" spans="1:23" x14ac:dyDescent="0.25">
      <c r="A7958" s="1">
        <v>7957</v>
      </c>
      <c r="B7958" t="s">
        <v>9764</v>
      </c>
      <c r="C7958" s="4">
        <v>43743</v>
      </c>
      <c r="D7958" s="4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5">
        <v>14.9</v>
      </c>
      <c r="S7958" s="1">
        <v>5</v>
      </c>
      <c r="T7958" s="3">
        <v>0</v>
      </c>
      <c r="U7958" s="1">
        <v>6.8539999999999992</v>
      </c>
      <c r="V7958" t="str">
        <f>IF(M7958=[1]People!$B$5,[1]People!$A$5,IF(M7958=[1]People!$B$4,[1]People!$A$4,IF(M7958=[1]People!$B$3,[1]People!$A$3,IF(M7958=[1]People!$B$2,[1]People!$A$2,0))))</f>
        <v>Anna Andreadi</v>
      </c>
      <c r="W7958" t="str">
        <f>IFERROR(INDEX([1]Returns!A:A,MATCH(B7958,[1]Returns!B:B,0)),"No")</f>
        <v>Yes</v>
      </c>
    </row>
    <row r="7959" spans="1:23" x14ac:dyDescent="0.25">
      <c r="A7959" s="1">
        <v>7958</v>
      </c>
      <c r="B7959" t="s">
        <v>9764</v>
      </c>
      <c r="C7959" s="4">
        <v>43743</v>
      </c>
      <c r="D7959" s="4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5">
        <v>15.8</v>
      </c>
      <c r="S7959" s="1">
        <v>4</v>
      </c>
      <c r="T7959" s="3">
        <v>0</v>
      </c>
      <c r="U7959" s="1">
        <v>4.1080000000000005</v>
      </c>
      <c r="V7959" t="str">
        <f>IF(M7959=[1]People!$B$5,[1]People!$A$5,IF(M7959=[1]People!$B$4,[1]People!$A$4,IF(M7959=[1]People!$B$3,[1]People!$A$3,IF(M7959=[1]People!$B$2,[1]People!$A$2,0))))</f>
        <v>Anna Andreadi</v>
      </c>
      <c r="W7959" t="str">
        <f>IFERROR(INDEX([1]Returns!A:A,MATCH(B7959,[1]Returns!B:B,0)),"No")</f>
        <v>Yes</v>
      </c>
    </row>
    <row r="7960" spans="1:23" x14ac:dyDescent="0.25">
      <c r="A7960" s="1">
        <v>7959</v>
      </c>
      <c r="B7960" t="s">
        <v>9764</v>
      </c>
      <c r="C7960" s="4">
        <v>43743</v>
      </c>
      <c r="D7960" s="4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5">
        <v>72.900000000000006</v>
      </c>
      <c r="S7960" s="1">
        <v>5</v>
      </c>
      <c r="T7960" s="3">
        <v>0</v>
      </c>
      <c r="U7960" s="1">
        <v>26.973000000000003</v>
      </c>
      <c r="V7960" t="str">
        <f>IF(M7960=[1]People!$B$5,[1]People!$A$5,IF(M7960=[1]People!$B$4,[1]People!$A$4,IF(M7960=[1]People!$B$3,[1]People!$A$3,IF(M7960=[1]People!$B$2,[1]People!$A$2,0))))</f>
        <v>Anna Andreadi</v>
      </c>
      <c r="W7960" t="str">
        <f>IFERROR(INDEX([1]Returns!A:A,MATCH(B7960,[1]Returns!B:B,0)),"No")</f>
        <v>Yes</v>
      </c>
    </row>
    <row r="7961" spans="1:23" x14ac:dyDescent="0.25">
      <c r="A7961" s="1">
        <v>7960</v>
      </c>
      <c r="B7961" t="s">
        <v>9764</v>
      </c>
      <c r="C7961" s="4">
        <v>43743</v>
      </c>
      <c r="D7961" s="4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5">
        <v>206.35200000000003</v>
      </c>
      <c r="S7961" s="1">
        <v>3</v>
      </c>
      <c r="T7961" s="3">
        <v>0.2</v>
      </c>
      <c r="U7961" s="1">
        <v>5.1587999999999852</v>
      </c>
      <c r="V7961" t="str">
        <f>IF(M7961=[1]People!$B$5,[1]People!$A$5,IF(M7961=[1]People!$B$4,[1]People!$A$4,IF(M7961=[1]People!$B$3,[1]People!$A$3,IF(M7961=[1]People!$B$2,[1]People!$A$2,0))))</f>
        <v>Anna Andreadi</v>
      </c>
      <c r="W7961" t="str">
        <f>IFERROR(INDEX([1]Returns!A:A,MATCH(B7961,[1]Returns!B:B,0)),"No")</f>
        <v>Yes</v>
      </c>
    </row>
    <row r="7962" spans="1:23" x14ac:dyDescent="0.25">
      <c r="A7962" s="1">
        <v>7961</v>
      </c>
      <c r="B7962" t="s">
        <v>9764</v>
      </c>
      <c r="C7962" s="4">
        <v>43743</v>
      </c>
      <c r="D7962" s="4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5">
        <v>7.9920000000000009</v>
      </c>
      <c r="S7962" s="1">
        <v>1</v>
      </c>
      <c r="T7962" s="3">
        <v>0.2</v>
      </c>
      <c r="U7962" s="1">
        <v>2.6972999999999994</v>
      </c>
      <c r="V7962" t="str">
        <f>IF(M7962=[1]People!$B$5,[1]People!$A$5,IF(M7962=[1]People!$B$4,[1]People!$A$4,IF(M7962=[1]People!$B$3,[1]People!$A$3,IF(M7962=[1]People!$B$2,[1]People!$A$2,0))))</f>
        <v>Anna Andreadi</v>
      </c>
      <c r="W7962" t="str">
        <f>IFERROR(INDEX([1]Returns!A:A,MATCH(B7962,[1]Returns!B:B,0)),"No")</f>
        <v>Yes</v>
      </c>
    </row>
    <row r="7963" spans="1:23" x14ac:dyDescent="0.25">
      <c r="A7963" s="1">
        <v>7962</v>
      </c>
      <c r="B7963" t="s">
        <v>9765</v>
      </c>
      <c r="C7963" s="4">
        <v>43787</v>
      </c>
      <c r="D7963" s="4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t="str">
        <f>IF(M7963=[1]People!$B$5,[1]People!$A$5,IF(M7963=[1]People!$B$4,[1]People!$A$4,IF(M7963=[1]People!$B$3,[1]People!$A$3,IF(M7963=[1]People!$B$2,[1]People!$A$2,0))))</f>
        <v>Cassandra Brandow</v>
      </c>
      <c r="W7963" t="str">
        <f>IFERROR(INDEX([1]Returns!A:A,MATCH(B7963,[1]Returns!B:B,0)),"No")</f>
        <v>No</v>
      </c>
    </row>
    <row r="7964" spans="1:23" x14ac:dyDescent="0.25">
      <c r="A7964" s="1">
        <v>7963</v>
      </c>
      <c r="B7964" t="s">
        <v>9765</v>
      </c>
      <c r="C7964" s="4">
        <v>43787</v>
      </c>
      <c r="D7964" s="4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t="str">
        <f>IF(M7964=[1]People!$B$5,[1]People!$A$5,IF(M7964=[1]People!$B$4,[1]People!$A$4,IF(M7964=[1]People!$B$3,[1]People!$A$3,IF(M7964=[1]People!$B$2,[1]People!$A$2,0))))</f>
        <v>Cassandra Brandow</v>
      </c>
      <c r="W7964" t="str">
        <f>IFERROR(INDEX([1]Returns!A:A,MATCH(B7964,[1]Returns!B:B,0)),"No")</f>
        <v>No</v>
      </c>
    </row>
    <row r="7965" spans="1:23" x14ac:dyDescent="0.25">
      <c r="A7965" s="1">
        <v>7964</v>
      </c>
      <c r="B7965" t="s">
        <v>9765</v>
      </c>
      <c r="C7965" s="4">
        <v>43787</v>
      </c>
      <c r="D7965" s="4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t="str">
        <f>IF(M7965=[1]People!$B$5,[1]People!$A$5,IF(M7965=[1]People!$B$4,[1]People!$A$4,IF(M7965=[1]People!$B$3,[1]People!$A$3,IF(M7965=[1]People!$B$2,[1]People!$A$2,0))))</f>
        <v>Cassandra Brandow</v>
      </c>
      <c r="W7965" t="str">
        <f>IFERROR(INDEX([1]Returns!A:A,MATCH(B7965,[1]Returns!B:B,0)),"No")</f>
        <v>No</v>
      </c>
    </row>
    <row r="7966" spans="1:23" x14ac:dyDescent="0.25">
      <c r="A7966" s="1">
        <v>7965</v>
      </c>
      <c r="B7966" t="s">
        <v>9765</v>
      </c>
      <c r="C7966" s="4">
        <v>43787</v>
      </c>
      <c r="D7966" s="4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t="str">
        <f>IF(M7966=[1]People!$B$5,[1]People!$A$5,IF(M7966=[1]People!$B$4,[1]People!$A$4,IF(M7966=[1]People!$B$3,[1]People!$A$3,IF(M7966=[1]People!$B$2,[1]People!$A$2,0))))</f>
        <v>Cassandra Brandow</v>
      </c>
      <c r="W7966" t="str">
        <f>IFERROR(INDEX([1]Returns!A:A,MATCH(B7966,[1]Returns!B:B,0)),"No")</f>
        <v>No</v>
      </c>
    </row>
    <row r="7967" spans="1:23" x14ac:dyDescent="0.25">
      <c r="A7967" s="1">
        <v>7966</v>
      </c>
      <c r="B7967" t="s">
        <v>9765</v>
      </c>
      <c r="C7967" s="4">
        <v>43787</v>
      </c>
      <c r="D7967" s="4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3">
        <v>0.2</v>
      </c>
      <c r="U7967" s="1">
        <v>14.5152</v>
      </c>
      <c r="V7967" t="str">
        <f>IF(M7967=[1]People!$B$5,[1]People!$A$5,IF(M7967=[1]People!$B$4,[1]People!$A$4,IF(M7967=[1]People!$B$3,[1]People!$A$3,IF(M7967=[1]People!$B$2,[1]People!$A$2,0))))</f>
        <v>Cassandra Brandow</v>
      </c>
      <c r="W7967" t="str">
        <f>IFERROR(INDEX([1]Returns!A:A,MATCH(B7967,[1]Returns!B:B,0)),"No")</f>
        <v>No</v>
      </c>
    </row>
    <row r="7968" spans="1:23" x14ac:dyDescent="0.25">
      <c r="A7968" s="1">
        <v>7967</v>
      </c>
      <c r="B7968" t="s">
        <v>9766</v>
      </c>
      <c r="C7968" s="4">
        <v>42817</v>
      </c>
      <c r="D7968" s="4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5">
        <v>33.36</v>
      </c>
      <c r="S7968" s="1">
        <v>4</v>
      </c>
      <c r="T7968" s="3">
        <v>0</v>
      </c>
      <c r="U7968" s="1">
        <v>16.68</v>
      </c>
      <c r="V7968" t="str">
        <f>IF(M7968=[1]People!$B$5,[1]People!$A$5,IF(M7968=[1]People!$B$4,[1]People!$A$4,IF(M7968=[1]People!$B$3,[1]People!$A$3,IF(M7968=[1]People!$B$2,[1]People!$A$2,0))))</f>
        <v>Anna Andreadi</v>
      </c>
      <c r="W7968" t="str">
        <f>IFERROR(INDEX([1]Returns!A:A,MATCH(B7968,[1]Returns!B:B,0)),"No")</f>
        <v>No</v>
      </c>
    </row>
    <row r="7969" spans="1:23" x14ac:dyDescent="0.25">
      <c r="A7969" s="1">
        <v>7968</v>
      </c>
      <c r="B7969" t="s">
        <v>9767</v>
      </c>
      <c r="C7969" s="4">
        <v>43383</v>
      </c>
      <c r="D7969" s="4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5">
        <v>90.882000000000005</v>
      </c>
      <c r="S7969" s="1">
        <v>3</v>
      </c>
      <c r="T7969" s="3">
        <v>0.7</v>
      </c>
      <c r="U7969" s="1">
        <v>-190.85220000000004</v>
      </c>
      <c r="V7969" t="str">
        <f>IF(M7969=[1]People!$B$5,[1]People!$A$5,IF(M7969=[1]People!$B$4,[1]People!$A$4,IF(M7969=[1]People!$B$3,[1]People!$A$3,IF(M7969=[1]People!$B$2,[1]People!$A$2,0))))</f>
        <v>Anna Andreadi</v>
      </c>
      <c r="W7969" t="str">
        <f>IFERROR(INDEX([1]Returns!A:A,MATCH(B7969,[1]Returns!B:B,0)),"No")</f>
        <v>No</v>
      </c>
    </row>
    <row r="7970" spans="1:23" x14ac:dyDescent="0.25">
      <c r="A7970" s="1">
        <v>7969</v>
      </c>
      <c r="B7970" t="s">
        <v>9767</v>
      </c>
      <c r="C7970" s="4">
        <v>43383</v>
      </c>
      <c r="D7970" s="4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5">
        <v>15.991999999999999</v>
      </c>
      <c r="S7970" s="1">
        <v>1</v>
      </c>
      <c r="T7970" s="3">
        <v>0.2</v>
      </c>
      <c r="U7970" s="1">
        <v>-2.9985000000000022</v>
      </c>
      <c r="V7970" t="str">
        <f>IF(M7970=[1]People!$B$5,[1]People!$A$5,IF(M7970=[1]People!$B$4,[1]People!$A$4,IF(M7970=[1]People!$B$3,[1]People!$A$3,IF(M7970=[1]People!$B$2,[1]People!$A$2,0))))</f>
        <v>Anna Andreadi</v>
      </c>
      <c r="W7970" t="str">
        <f>IFERROR(INDEX([1]Returns!A:A,MATCH(B7970,[1]Returns!B:B,0)),"No")</f>
        <v>No</v>
      </c>
    </row>
    <row r="7971" spans="1:23" x14ac:dyDescent="0.25">
      <c r="A7971" s="1">
        <v>7970</v>
      </c>
      <c r="B7971" t="s">
        <v>9767</v>
      </c>
      <c r="C7971" s="4">
        <v>43383</v>
      </c>
      <c r="D7971" s="4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5">
        <v>120.78399999999999</v>
      </c>
      <c r="S7971" s="1">
        <v>1</v>
      </c>
      <c r="T7971" s="3">
        <v>0.2</v>
      </c>
      <c r="U7971" s="1">
        <v>13.588199999999986</v>
      </c>
      <c r="V7971" t="str">
        <f>IF(M7971=[1]People!$B$5,[1]People!$A$5,IF(M7971=[1]People!$B$4,[1]People!$A$4,IF(M7971=[1]People!$B$3,[1]People!$A$3,IF(M7971=[1]People!$B$2,[1]People!$A$2,0))))</f>
        <v>Anna Andreadi</v>
      </c>
      <c r="W7971" t="str">
        <f>IFERROR(INDEX([1]Returns!A:A,MATCH(B7971,[1]Returns!B:B,0)),"No")</f>
        <v>No</v>
      </c>
    </row>
    <row r="7972" spans="1:23" x14ac:dyDescent="0.25">
      <c r="A7972" s="1">
        <v>7971</v>
      </c>
      <c r="B7972" t="s">
        <v>9770</v>
      </c>
      <c r="C7972" s="4">
        <v>42963</v>
      </c>
      <c r="D7972" s="4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t="str">
        <f>IF(M7972=[1]People!$B$5,[1]People!$A$5,IF(M7972=[1]People!$B$4,[1]People!$A$4,IF(M7972=[1]People!$B$3,[1]People!$A$3,IF(M7972=[1]People!$B$2,[1]People!$A$2,0))))</f>
        <v>Chuck Magee</v>
      </c>
      <c r="W7972" t="str">
        <f>IFERROR(INDEX([1]Returns!A:A,MATCH(B7972,[1]Returns!B:B,0)),"No")</f>
        <v>No</v>
      </c>
    </row>
    <row r="7973" spans="1:23" x14ac:dyDescent="0.25">
      <c r="A7973" s="1">
        <v>7972</v>
      </c>
      <c r="B7973" t="s">
        <v>9770</v>
      </c>
      <c r="C7973" s="4">
        <v>42963</v>
      </c>
      <c r="D7973" s="4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t="str">
        <f>IF(M7973=[1]People!$B$5,[1]People!$A$5,IF(M7973=[1]People!$B$4,[1]People!$A$4,IF(M7973=[1]People!$B$3,[1]People!$A$3,IF(M7973=[1]People!$B$2,[1]People!$A$2,0))))</f>
        <v>Chuck Magee</v>
      </c>
      <c r="W7973" t="str">
        <f>IFERROR(INDEX([1]Returns!A:A,MATCH(B7973,[1]Returns!B:B,0)),"No")</f>
        <v>No</v>
      </c>
    </row>
    <row r="7974" spans="1:23" x14ac:dyDescent="0.25">
      <c r="A7974" s="1">
        <v>7973</v>
      </c>
      <c r="B7974" t="s">
        <v>9770</v>
      </c>
      <c r="C7974" s="4">
        <v>42963</v>
      </c>
      <c r="D7974" s="4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3">
        <v>0.2</v>
      </c>
      <c r="U7974" s="1">
        <v>3.6288</v>
      </c>
      <c r="V7974" t="str">
        <f>IF(M7974=[1]People!$B$5,[1]People!$A$5,IF(M7974=[1]People!$B$4,[1]People!$A$4,IF(M7974=[1]People!$B$3,[1]People!$A$3,IF(M7974=[1]People!$B$2,[1]People!$A$2,0))))</f>
        <v>Chuck Magee</v>
      </c>
      <c r="W7974" t="str">
        <f>IFERROR(INDEX([1]Returns!A:A,MATCH(B7974,[1]Returns!B:B,0)),"No")</f>
        <v>No</v>
      </c>
    </row>
    <row r="7975" spans="1:23" x14ac:dyDescent="0.25">
      <c r="A7975" s="1">
        <v>7974</v>
      </c>
      <c r="B7975" t="s">
        <v>9770</v>
      </c>
      <c r="C7975" s="4">
        <v>42963</v>
      </c>
      <c r="D7975" s="4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t="str">
        <f>IF(M7975=[1]People!$B$5,[1]People!$A$5,IF(M7975=[1]People!$B$4,[1]People!$A$4,IF(M7975=[1]People!$B$3,[1]People!$A$3,IF(M7975=[1]People!$B$2,[1]People!$A$2,0))))</f>
        <v>Chuck Magee</v>
      </c>
      <c r="W7975" t="str">
        <f>IFERROR(INDEX([1]Returns!A:A,MATCH(B7975,[1]Returns!B:B,0)),"No")</f>
        <v>No</v>
      </c>
    </row>
    <row r="7976" spans="1:23" x14ac:dyDescent="0.25">
      <c r="A7976" s="1">
        <v>7975</v>
      </c>
      <c r="B7976" t="s">
        <v>9770</v>
      </c>
      <c r="C7976" s="4">
        <v>42963</v>
      </c>
      <c r="D7976" s="4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3">
        <v>0.2</v>
      </c>
      <c r="U7976" s="1">
        <v>0</v>
      </c>
      <c r="V7976" t="str">
        <f>IF(M7976=[1]People!$B$5,[1]People!$A$5,IF(M7976=[1]People!$B$4,[1]People!$A$4,IF(M7976=[1]People!$B$3,[1]People!$A$3,IF(M7976=[1]People!$B$2,[1]People!$A$2,0))))</f>
        <v>Chuck Magee</v>
      </c>
      <c r="W7976" t="str">
        <f>IFERROR(INDEX([1]Returns!A:A,MATCH(B7976,[1]Returns!B:B,0)),"No")</f>
        <v>No</v>
      </c>
    </row>
    <row r="7977" spans="1:23" x14ac:dyDescent="0.25">
      <c r="A7977" s="1">
        <v>7976</v>
      </c>
      <c r="B7977" t="s">
        <v>9770</v>
      </c>
      <c r="C7977" s="4">
        <v>42963</v>
      </c>
      <c r="D7977" s="4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3">
        <v>0.7</v>
      </c>
      <c r="U7977" s="1">
        <v>-2.758799999999999</v>
      </c>
      <c r="V7977" t="str">
        <f>IF(M7977=[1]People!$B$5,[1]People!$A$5,IF(M7977=[1]People!$B$4,[1]People!$A$4,IF(M7977=[1]People!$B$3,[1]People!$A$3,IF(M7977=[1]People!$B$2,[1]People!$A$2,0))))</f>
        <v>Chuck Magee</v>
      </c>
      <c r="W7977" t="str">
        <f>IFERROR(INDEX([1]Returns!A:A,MATCH(B7977,[1]Returns!B:B,0)),"No")</f>
        <v>No</v>
      </c>
    </row>
    <row r="7978" spans="1:23" x14ac:dyDescent="0.25">
      <c r="A7978" s="1">
        <v>7977</v>
      </c>
      <c r="B7978" t="s">
        <v>9770</v>
      </c>
      <c r="C7978" s="4">
        <v>42963</v>
      </c>
      <c r="D7978" s="4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t="str">
        <f>IF(M7978=[1]People!$B$5,[1]People!$A$5,IF(M7978=[1]People!$B$4,[1]People!$A$4,IF(M7978=[1]People!$B$3,[1]People!$A$3,IF(M7978=[1]People!$B$2,[1]People!$A$2,0))))</f>
        <v>Chuck Magee</v>
      </c>
      <c r="W7978" t="str">
        <f>IFERROR(INDEX([1]Returns!A:A,MATCH(B7978,[1]Returns!B:B,0)),"No")</f>
        <v>No</v>
      </c>
    </row>
    <row r="7979" spans="1:23" x14ac:dyDescent="0.25">
      <c r="A7979" s="1">
        <v>7978</v>
      </c>
      <c r="B7979" t="s">
        <v>9771</v>
      </c>
      <c r="C7979" s="4">
        <v>42521</v>
      </c>
      <c r="D7979" s="4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3">
        <v>0</v>
      </c>
      <c r="U7979" s="1">
        <v>197.99099999999996</v>
      </c>
      <c r="V7979" t="str">
        <f>IF(M7979=[1]People!$B$5,[1]People!$A$5,IF(M7979=[1]People!$B$4,[1]People!$A$4,IF(M7979=[1]People!$B$3,[1]People!$A$3,IF(M7979=[1]People!$B$2,[1]People!$A$2,0))))</f>
        <v>Cassandra Brandow</v>
      </c>
      <c r="W7979" t="str">
        <f>IFERROR(INDEX([1]Returns!A:A,MATCH(B7979,[1]Returns!B:B,0)),"No")</f>
        <v>No</v>
      </c>
    </row>
    <row r="7980" spans="1:23" x14ac:dyDescent="0.25">
      <c r="A7980" s="1">
        <v>7979</v>
      </c>
      <c r="B7980" t="s">
        <v>9771</v>
      </c>
      <c r="C7980" s="4">
        <v>42521</v>
      </c>
      <c r="D7980" s="4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t="str">
        <f>IF(M7980=[1]People!$B$5,[1]People!$A$5,IF(M7980=[1]People!$B$4,[1]People!$A$4,IF(M7980=[1]People!$B$3,[1]People!$A$3,IF(M7980=[1]People!$B$2,[1]People!$A$2,0))))</f>
        <v>Cassandra Brandow</v>
      </c>
      <c r="W7980" t="str">
        <f>IFERROR(INDEX([1]Returns!A:A,MATCH(B7980,[1]Returns!B:B,0)),"No")</f>
        <v>No</v>
      </c>
    </row>
    <row r="7981" spans="1:23" x14ac:dyDescent="0.25">
      <c r="A7981" s="1">
        <v>7980</v>
      </c>
      <c r="B7981" t="s">
        <v>9772</v>
      </c>
      <c r="C7981" s="4">
        <v>42974</v>
      </c>
      <c r="D7981" s="4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5">
        <v>5.1040000000000001</v>
      </c>
      <c r="S7981" s="1">
        <v>1</v>
      </c>
      <c r="T7981" s="3">
        <v>0.2</v>
      </c>
      <c r="U7981" s="1">
        <v>1.6587999999999996</v>
      </c>
      <c r="V7981" t="str">
        <f>IF(M7981=[1]People!$B$5,[1]People!$A$5,IF(M7981=[1]People!$B$4,[1]People!$A$4,IF(M7981=[1]People!$B$3,[1]People!$A$3,IF(M7981=[1]People!$B$2,[1]People!$A$2,0))))</f>
        <v>Anna Andreadi</v>
      </c>
      <c r="W7981" t="str">
        <f>IFERROR(INDEX([1]Returns!A:A,MATCH(B7981,[1]Returns!B:B,0)),"No")</f>
        <v>No</v>
      </c>
    </row>
    <row r="7982" spans="1:23" x14ac:dyDescent="0.25">
      <c r="A7982" s="1">
        <v>7981</v>
      </c>
      <c r="B7982" t="s">
        <v>9773</v>
      </c>
      <c r="C7982" s="4">
        <v>42372</v>
      </c>
      <c r="D7982" s="4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3">
        <v>0.2</v>
      </c>
      <c r="U7982" s="1">
        <v>5.5511999999999979</v>
      </c>
      <c r="V7982" t="str">
        <f>IF(M7982=[1]People!$B$5,[1]People!$A$5,IF(M7982=[1]People!$B$4,[1]People!$A$4,IF(M7982=[1]People!$B$3,[1]People!$A$3,IF(M7982=[1]People!$B$2,[1]People!$A$2,0))))</f>
        <v>Kelly Williams</v>
      </c>
      <c r="W7982" t="str">
        <f>IFERROR(INDEX([1]Returns!A:A,MATCH(B7982,[1]Returns!B:B,0)),"No")</f>
        <v>No</v>
      </c>
    </row>
    <row r="7983" spans="1:23" x14ac:dyDescent="0.25">
      <c r="A7983" s="1">
        <v>7982</v>
      </c>
      <c r="B7983" t="s">
        <v>9774</v>
      </c>
      <c r="C7983" s="4">
        <v>42623</v>
      </c>
      <c r="D7983" s="4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3">
        <v>0</v>
      </c>
      <c r="U7983" s="1">
        <v>22.118400000000001</v>
      </c>
      <c r="V7983" t="str">
        <f>IF(M7983=[1]People!$B$5,[1]People!$A$5,IF(M7983=[1]People!$B$4,[1]People!$A$4,IF(M7983=[1]People!$B$3,[1]People!$A$3,IF(M7983=[1]People!$B$2,[1]People!$A$2,0))))</f>
        <v>Chuck Magee</v>
      </c>
      <c r="W7983" t="str">
        <f>IFERROR(INDEX([1]Returns!A:A,MATCH(B7983,[1]Returns!B:B,0)),"No")</f>
        <v>No</v>
      </c>
    </row>
    <row r="7984" spans="1:23" x14ac:dyDescent="0.25">
      <c r="A7984" s="1">
        <v>7983</v>
      </c>
      <c r="B7984" t="s">
        <v>9774</v>
      </c>
      <c r="C7984" s="4">
        <v>42623</v>
      </c>
      <c r="D7984" s="4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t="str">
        <f>IF(M7984=[1]People!$B$5,[1]People!$A$5,IF(M7984=[1]People!$B$4,[1]People!$A$4,IF(M7984=[1]People!$B$3,[1]People!$A$3,IF(M7984=[1]People!$B$2,[1]People!$A$2,0))))</f>
        <v>Chuck Magee</v>
      </c>
      <c r="W7984" t="str">
        <f>IFERROR(INDEX([1]Returns!A:A,MATCH(B7984,[1]Returns!B:B,0)),"No")</f>
        <v>No</v>
      </c>
    </row>
    <row r="7985" spans="1:23" x14ac:dyDescent="0.25">
      <c r="A7985" s="1">
        <v>7984</v>
      </c>
      <c r="B7985" t="s">
        <v>9776</v>
      </c>
      <c r="C7985" s="4">
        <v>43487</v>
      </c>
      <c r="D7985" s="4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t="str">
        <f>IF(M7985=[1]People!$B$5,[1]People!$A$5,IF(M7985=[1]People!$B$4,[1]People!$A$4,IF(M7985=[1]People!$B$3,[1]People!$A$3,IF(M7985=[1]People!$B$2,[1]People!$A$2,0))))</f>
        <v>Kelly Williams</v>
      </c>
      <c r="W7985" t="str">
        <f>IFERROR(INDEX([1]Returns!A:A,MATCH(B7985,[1]Returns!B:B,0)),"No")</f>
        <v>No</v>
      </c>
    </row>
    <row r="7986" spans="1:23" x14ac:dyDescent="0.25">
      <c r="A7986" s="1">
        <v>7985</v>
      </c>
      <c r="B7986" t="s">
        <v>9776</v>
      </c>
      <c r="C7986" s="4">
        <v>43487</v>
      </c>
      <c r="D7986" s="4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t="str">
        <f>IF(M7986=[1]People!$B$5,[1]People!$A$5,IF(M7986=[1]People!$B$4,[1]People!$A$4,IF(M7986=[1]People!$B$3,[1]People!$A$3,IF(M7986=[1]People!$B$2,[1]People!$A$2,0))))</f>
        <v>Kelly Williams</v>
      </c>
      <c r="W7986" t="str">
        <f>IFERROR(INDEX([1]Returns!A:A,MATCH(B7986,[1]Returns!B:B,0)),"No")</f>
        <v>No</v>
      </c>
    </row>
    <row r="7987" spans="1:23" x14ac:dyDescent="0.25">
      <c r="A7987" s="1">
        <v>7986</v>
      </c>
      <c r="B7987" t="s">
        <v>9777</v>
      </c>
      <c r="C7987" s="4">
        <v>43211</v>
      </c>
      <c r="D7987" s="4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5">
        <v>8.32</v>
      </c>
      <c r="S7987" s="1">
        <v>5</v>
      </c>
      <c r="T7987" s="3">
        <v>0.2</v>
      </c>
      <c r="U7987" s="1">
        <v>2.8079999999999998</v>
      </c>
      <c r="V7987" t="str">
        <f>IF(M7987=[1]People!$B$5,[1]People!$A$5,IF(M7987=[1]People!$B$4,[1]People!$A$4,IF(M7987=[1]People!$B$3,[1]People!$A$3,IF(M7987=[1]People!$B$2,[1]People!$A$2,0))))</f>
        <v>Anna Andreadi</v>
      </c>
      <c r="W7987" t="str">
        <f>IFERROR(INDEX([1]Returns!A:A,MATCH(B7987,[1]Returns!B:B,0)),"No")</f>
        <v>No</v>
      </c>
    </row>
    <row r="7988" spans="1:23" x14ac:dyDescent="0.25">
      <c r="A7988" s="1">
        <v>7987</v>
      </c>
      <c r="B7988" t="s">
        <v>9778</v>
      </c>
      <c r="C7988" s="4">
        <v>43301</v>
      </c>
      <c r="D7988" s="4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t="str">
        <f>IF(M7988=[1]People!$B$5,[1]People!$A$5,IF(M7988=[1]People!$B$4,[1]People!$A$4,IF(M7988=[1]People!$B$3,[1]People!$A$3,IF(M7988=[1]People!$B$2,[1]People!$A$2,0))))</f>
        <v>Chuck Magee</v>
      </c>
      <c r="W7988" t="str">
        <f>IFERROR(INDEX([1]Returns!A:A,MATCH(B7988,[1]Returns!B:B,0)),"No")</f>
        <v>No</v>
      </c>
    </row>
    <row r="7989" spans="1:23" x14ac:dyDescent="0.25">
      <c r="A7989" s="1">
        <v>7988</v>
      </c>
      <c r="B7989" t="s">
        <v>9779</v>
      </c>
      <c r="C7989" s="4">
        <v>43335</v>
      </c>
      <c r="D7989" s="4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3">
        <v>0</v>
      </c>
      <c r="U7989" s="1">
        <v>11.591999999999999</v>
      </c>
      <c r="V7989" t="str">
        <f>IF(M7989=[1]People!$B$5,[1]People!$A$5,IF(M7989=[1]People!$B$4,[1]People!$A$4,IF(M7989=[1]People!$B$3,[1]People!$A$3,IF(M7989=[1]People!$B$2,[1]People!$A$2,0))))</f>
        <v>Kelly Williams</v>
      </c>
      <c r="W7989" t="str">
        <f>IFERROR(INDEX([1]Returns!A:A,MATCH(B7989,[1]Returns!B:B,0)),"No")</f>
        <v>No</v>
      </c>
    </row>
    <row r="7990" spans="1:23" x14ac:dyDescent="0.25">
      <c r="A7990" s="1">
        <v>7989</v>
      </c>
      <c r="B7990" t="s">
        <v>9779</v>
      </c>
      <c r="C7990" s="4">
        <v>43335</v>
      </c>
      <c r="D7990" s="4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t="str">
        <f>IF(M7990=[1]People!$B$5,[1]People!$A$5,IF(M7990=[1]People!$B$4,[1]People!$A$4,IF(M7990=[1]People!$B$3,[1]People!$A$3,IF(M7990=[1]People!$B$2,[1]People!$A$2,0))))</f>
        <v>Kelly Williams</v>
      </c>
      <c r="W7990" t="str">
        <f>IFERROR(INDEX([1]Returns!A:A,MATCH(B7990,[1]Returns!B:B,0)),"No")</f>
        <v>No</v>
      </c>
    </row>
    <row r="7991" spans="1:23" x14ac:dyDescent="0.25">
      <c r="A7991" s="1">
        <v>7990</v>
      </c>
      <c r="B7991" t="s">
        <v>9779</v>
      </c>
      <c r="C7991" s="4">
        <v>43335</v>
      </c>
      <c r="D7991" s="4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3">
        <v>0</v>
      </c>
      <c r="U7991" s="1">
        <v>4.1916000000000011</v>
      </c>
      <c r="V7991" t="str">
        <f>IF(M7991=[1]People!$B$5,[1]People!$A$5,IF(M7991=[1]People!$B$4,[1]People!$A$4,IF(M7991=[1]People!$B$3,[1]People!$A$3,IF(M7991=[1]People!$B$2,[1]People!$A$2,0))))</f>
        <v>Kelly Williams</v>
      </c>
      <c r="W7991" t="str">
        <f>IFERROR(INDEX([1]Returns!A:A,MATCH(B7991,[1]Returns!B:B,0)),"No")</f>
        <v>No</v>
      </c>
    </row>
    <row r="7992" spans="1:23" x14ac:dyDescent="0.25">
      <c r="A7992" s="1">
        <v>7991</v>
      </c>
      <c r="B7992" t="s">
        <v>9779</v>
      </c>
      <c r="C7992" s="4">
        <v>43335</v>
      </c>
      <c r="D7992" s="4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3">
        <v>0</v>
      </c>
      <c r="U7992" s="1">
        <v>0.89100000000000001</v>
      </c>
      <c r="V7992" t="str">
        <f>IF(M7992=[1]People!$B$5,[1]People!$A$5,IF(M7992=[1]People!$B$4,[1]People!$A$4,IF(M7992=[1]People!$B$3,[1]People!$A$3,IF(M7992=[1]People!$B$2,[1]People!$A$2,0))))</f>
        <v>Kelly Williams</v>
      </c>
      <c r="W7992" t="str">
        <f>IFERROR(INDEX([1]Returns!A:A,MATCH(B7992,[1]Returns!B:B,0)),"No")</f>
        <v>No</v>
      </c>
    </row>
    <row r="7993" spans="1:23" x14ac:dyDescent="0.25">
      <c r="A7993" s="1">
        <v>7992</v>
      </c>
      <c r="B7993" t="s">
        <v>9781</v>
      </c>
      <c r="C7993" s="4">
        <v>43265</v>
      </c>
      <c r="D7993" s="4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t="str">
        <f>IF(M7993=[1]People!$B$5,[1]People!$A$5,IF(M7993=[1]People!$B$4,[1]People!$A$4,IF(M7993=[1]People!$B$3,[1]People!$A$3,IF(M7993=[1]People!$B$2,[1]People!$A$2,0))))</f>
        <v>Cassandra Brandow</v>
      </c>
      <c r="W7993" t="str">
        <f>IFERROR(INDEX([1]Returns!A:A,MATCH(B7993,[1]Returns!B:B,0)),"No")</f>
        <v>No</v>
      </c>
    </row>
    <row r="7994" spans="1:23" x14ac:dyDescent="0.25">
      <c r="A7994" s="1">
        <v>7993</v>
      </c>
      <c r="B7994" t="s">
        <v>9781</v>
      </c>
      <c r="C7994" s="4">
        <v>43265</v>
      </c>
      <c r="D7994" s="4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t="str">
        <f>IF(M7994=[1]People!$B$5,[1]People!$A$5,IF(M7994=[1]People!$B$4,[1]People!$A$4,IF(M7994=[1]People!$B$3,[1]People!$A$3,IF(M7994=[1]People!$B$2,[1]People!$A$2,0))))</f>
        <v>Cassandra Brandow</v>
      </c>
      <c r="W7994" t="str">
        <f>IFERROR(INDEX([1]Returns!A:A,MATCH(B7994,[1]Returns!B:B,0)),"No")</f>
        <v>No</v>
      </c>
    </row>
    <row r="7995" spans="1:23" x14ac:dyDescent="0.25">
      <c r="A7995" s="1">
        <v>7994</v>
      </c>
      <c r="B7995" t="s">
        <v>9782</v>
      </c>
      <c r="C7995" s="4">
        <v>43059</v>
      </c>
      <c r="D7995" s="4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5">
        <v>4.8960000000000008</v>
      </c>
      <c r="S7995" s="1">
        <v>3</v>
      </c>
      <c r="T7995" s="3">
        <v>0.7</v>
      </c>
      <c r="U7995" s="1">
        <v>-3.4271999999999991</v>
      </c>
      <c r="V7995" t="str">
        <f>IF(M7995=[1]People!$B$5,[1]People!$A$5,IF(M7995=[1]People!$B$4,[1]People!$A$4,IF(M7995=[1]People!$B$3,[1]People!$A$3,IF(M7995=[1]People!$B$2,[1]People!$A$2,0))))</f>
        <v>Anna Andreadi</v>
      </c>
      <c r="W7995" t="str">
        <f>IFERROR(INDEX([1]Returns!A:A,MATCH(B7995,[1]Returns!B:B,0)),"No")</f>
        <v>No</v>
      </c>
    </row>
    <row r="7996" spans="1:23" x14ac:dyDescent="0.25">
      <c r="A7996" s="1">
        <v>7995</v>
      </c>
      <c r="B7996" t="s">
        <v>9782</v>
      </c>
      <c r="C7996" s="4">
        <v>43059</v>
      </c>
      <c r="D7996" s="4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5">
        <v>145.76400000000001</v>
      </c>
      <c r="S7996" s="1">
        <v>6</v>
      </c>
      <c r="T7996" s="3">
        <v>0.7</v>
      </c>
      <c r="U7996" s="1">
        <v>-247.79879999999997</v>
      </c>
      <c r="V7996" t="str">
        <f>IF(M7996=[1]People!$B$5,[1]People!$A$5,IF(M7996=[1]People!$B$4,[1]People!$A$4,IF(M7996=[1]People!$B$3,[1]People!$A$3,IF(M7996=[1]People!$B$2,[1]People!$A$2,0))))</f>
        <v>Anna Andreadi</v>
      </c>
      <c r="W7996" t="str">
        <f>IFERROR(INDEX([1]Returns!A:A,MATCH(B7996,[1]Returns!B:B,0)),"No")</f>
        <v>No</v>
      </c>
    </row>
    <row r="7997" spans="1:23" x14ac:dyDescent="0.25">
      <c r="A7997" s="1">
        <v>7996</v>
      </c>
      <c r="B7997" t="s">
        <v>9782</v>
      </c>
      <c r="C7997" s="4">
        <v>43059</v>
      </c>
      <c r="D7997" s="4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5">
        <v>9.6120000000000001</v>
      </c>
      <c r="S7997" s="1">
        <v>6</v>
      </c>
      <c r="T7997" s="3">
        <v>0.7</v>
      </c>
      <c r="U7997" s="1">
        <v>-7.3691999999999993</v>
      </c>
      <c r="V7997" t="str">
        <f>IF(M7997=[1]People!$B$5,[1]People!$A$5,IF(M7997=[1]People!$B$4,[1]People!$A$4,IF(M7997=[1]People!$B$3,[1]People!$A$3,IF(M7997=[1]People!$B$2,[1]People!$A$2,0))))</f>
        <v>Anna Andreadi</v>
      </c>
      <c r="W7997" t="str">
        <f>IFERROR(INDEX([1]Returns!A:A,MATCH(B7997,[1]Returns!B:B,0)),"No")</f>
        <v>No</v>
      </c>
    </row>
    <row r="7998" spans="1:23" x14ac:dyDescent="0.25">
      <c r="A7998" s="1">
        <v>7997</v>
      </c>
      <c r="B7998" t="s">
        <v>9783</v>
      </c>
      <c r="C7998" s="4">
        <v>43772</v>
      </c>
      <c r="D7998" s="4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5">
        <v>199.75</v>
      </c>
      <c r="S7998" s="1">
        <v>5</v>
      </c>
      <c r="T7998" s="3">
        <v>0</v>
      </c>
      <c r="U7998" s="1">
        <v>87.890000000000015</v>
      </c>
      <c r="V7998" t="str">
        <f>IF(M7998=[1]People!$B$5,[1]People!$A$5,IF(M7998=[1]People!$B$4,[1]People!$A$4,IF(M7998=[1]People!$B$3,[1]People!$A$3,IF(M7998=[1]People!$B$2,[1]People!$A$2,0))))</f>
        <v>Anna Andreadi</v>
      </c>
      <c r="W7998" t="str">
        <f>IFERROR(INDEX([1]Returns!A:A,MATCH(B7998,[1]Returns!B:B,0)),"No")</f>
        <v>No</v>
      </c>
    </row>
    <row r="7999" spans="1:23" x14ac:dyDescent="0.25">
      <c r="A7999" s="1">
        <v>7998</v>
      </c>
      <c r="B7999" t="s">
        <v>9783</v>
      </c>
      <c r="C7999" s="4">
        <v>43772</v>
      </c>
      <c r="D7999" s="4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5">
        <v>1673.1839999999997</v>
      </c>
      <c r="S7999" s="1">
        <v>12</v>
      </c>
      <c r="T7999" s="3">
        <v>0.2</v>
      </c>
      <c r="U7999" s="1">
        <v>20.914800000000014</v>
      </c>
      <c r="V7999" t="str">
        <f>IF(M7999=[1]People!$B$5,[1]People!$A$5,IF(M7999=[1]People!$B$4,[1]People!$A$4,IF(M7999=[1]People!$B$3,[1]People!$A$3,IF(M7999=[1]People!$B$2,[1]People!$A$2,0))))</f>
        <v>Anna Andreadi</v>
      </c>
      <c r="W7999" t="str">
        <f>IFERROR(INDEX([1]Returns!A:A,MATCH(B7999,[1]Returns!B:B,0)),"No")</f>
        <v>No</v>
      </c>
    </row>
    <row r="8000" spans="1:23" x14ac:dyDescent="0.25">
      <c r="A8000" s="1">
        <v>7999</v>
      </c>
      <c r="B8000" t="s">
        <v>9784</v>
      </c>
      <c r="C8000" s="4">
        <v>42494</v>
      </c>
      <c r="D8000" s="4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5">
        <v>12.18</v>
      </c>
      <c r="S8000" s="1">
        <v>7</v>
      </c>
      <c r="T8000" s="3">
        <v>0</v>
      </c>
      <c r="U8000" s="1">
        <v>3.8975999999999997</v>
      </c>
      <c r="V8000" t="str">
        <f>IF(M8000=[1]People!$B$5,[1]People!$A$5,IF(M8000=[1]People!$B$4,[1]People!$A$4,IF(M8000=[1]People!$B$3,[1]People!$A$3,IF(M8000=[1]People!$B$2,[1]People!$A$2,0))))</f>
        <v>Anna Andreadi</v>
      </c>
      <c r="W8000" t="str">
        <f>IFERROR(INDEX([1]Returns!A:A,MATCH(B8000,[1]Returns!B:B,0)),"No")</f>
        <v>No</v>
      </c>
    </row>
    <row r="8001" spans="1:23" x14ac:dyDescent="0.25">
      <c r="A8001" s="1">
        <v>8000</v>
      </c>
      <c r="B8001" t="s">
        <v>9784</v>
      </c>
      <c r="C8001" s="4">
        <v>42494</v>
      </c>
      <c r="D8001" s="4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5">
        <v>57.68</v>
      </c>
      <c r="S8001" s="1">
        <v>4</v>
      </c>
      <c r="T8001" s="3">
        <v>0</v>
      </c>
      <c r="U8001" s="1">
        <v>19.034399999999998</v>
      </c>
      <c r="V8001" t="str">
        <f>IF(M8001=[1]People!$B$5,[1]People!$A$5,IF(M8001=[1]People!$B$4,[1]People!$A$4,IF(M8001=[1]People!$B$3,[1]People!$A$3,IF(M8001=[1]People!$B$2,[1]People!$A$2,0))))</f>
        <v>Anna Andreadi</v>
      </c>
      <c r="W8001" t="str">
        <f>IFERROR(INDEX([1]Returns!A:A,MATCH(B8001,[1]Returns!B:B,0)),"No")</f>
        <v>No</v>
      </c>
    </row>
    <row r="8002" spans="1:23" x14ac:dyDescent="0.25">
      <c r="A8002" s="1">
        <v>8001</v>
      </c>
      <c r="B8002" t="s">
        <v>9785</v>
      </c>
      <c r="C8002" s="4">
        <v>43047</v>
      </c>
      <c r="D8002" s="4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t="str">
        <f>IF(M8002=[1]People!$B$5,[1]People!$A$5,IF(M8002=[1]People!$B$4,[1]People!$A$4,IF(M8002=[1]People!$B$3,[1]People!$A$3,IF(M8002=[1]People!$B$2,[1]People!$A$2,0))))</f>
        <v>Kelly Williams</v>
      </c>
      <c r="W8002" t="str">
        <f>IFERROR(INDEX([1]Returns!A:A,MATCH(B8002,[1]Returns!B:B,0)),"No")</f>
        <v>No</v>
      </c>
    </row>
    <row r="8003" spans="1:23" x14ac:dyDescent="0.25">
      <c r="A8003" s="1">
        <v>8002</v>
      </c>
      <c r="B8003" t="s">
        <v>9786</v>
      </c>
      <c r="C8003" s="4">
        <v>43081</v>
      </c>
      <c r="D8003" s="4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5">
        <v>299.94</v>
      </c>
      <c r="S8003" s="1">
        <v>6</v>
      </c>
      <c r="T8003" s="3">
        <v>0</v>
      </c>
      <c r="U8003" s="1">
        <v>128.97420000000002</v>
      </c>
      <c r="V8003" t="str">
        <f>IF(M8003=[1]People!$B$5,[1]People!$A$5,IF(M8003=[1]People!$B$4,[1]People!$A$4,IF(M8003=[1]People!$B$3,[1]People!$A$3,IF(M8003=[1]People!$B$2,[1]People!$A$2,0))))</f>
        <v>Anna Andreadi</v>
      </c>
      <c r="W8003" t="str">
        <f>IFERROR(INDEX([1]Returns!A:A,MATCH(B8003,[1]Returns!B:B,0)),"No")</f>
        <v>No</v>
      </c>
    </row>
    <row r="8004" spans="1:23" x14ac:dyDescent="0.25">
      <c r="A8004" s="1">
        <v>8003</v>
      </c>
      <c r="B8004" t="s">
        <v>9786</v>
      </c>
      <c r="C8004" s="4">
        <v>43081</v>
      </c>
      <c r="D8004" s="4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5">
        <v>25.76</v>
      </c>
      <c r="S8004" s="1">
        <v>7</v>
      </c>
      <c r="T8004" s="3">
        <v>0</v>
      </c>
      <c r="U8004" s="1">
        <v>0.51519999999999921</v>
      </c>
      <c r="V8004" t="str">
        <f>IF(M8004=[1]People!$B$5,[1]People!$A$5,IF(M8004=[1]People!$B$4,[1]People!$A$4,IF(M8004=[1]People!$B$3,[1]People!$A$3,IF(M8004=[1]People!$B$2,[1]People!$A$2,0))))</f>
        <v>Anna Andreadi</v>
      </c>
      <c r="W8004" t="str">
        <f>IFERROR(INDEX([1]Returns!A:A,MATCH(B8004,[1]Returns!B:B,0)),"No")</f>
        <v>No</v>
      </c>
    </row>
    <row r="8005" spans="1:23" x14ac:dyDescent="0.25">
      <c r="A8005" s="1">
        <v>8004</v>
      </c>
      <c r="B8005" t="s">
        <v>9787</v>
      </c>
      <c r="C8005" s="4">
        <v>42705</v>
      </c>
      <c r="D8005" s="4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t="str">
        <f>IF(M8005=[1]People!$B$5,[1]People!$A$5,IF(M8005=[1]People!$B$4,[1]People!$A$4,IF(M8005=[1]People!$B$3,[1]People!$A$3,IF(M8005=[1]People!$B$2,[1]People!$A$2,0))))</f>
        <v>Chuck Magee</v>
      </c>
      <c r="W8005" t="str">
        <f>IFERROR(INDEX([1]Returns!A:A,MATCH(B8005,[1]Returns!B:B,0)),"No")</f>
        <v>No</v>
      </c>
    </row>
    <row r="8006" spans="1:23" x14ac:dyDescent="0.25">
      <c r="A8006" s="1">
        <v>8005</v>
      </c>
      <c r="B8006" t="s">
        <v>9787</v>
      </c>
      <c r="C8006" s="4">
        <v>42705</v>
      </c>
      <c r="D8006" s="4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t="str">
        <f>IF(M8006=[1]People!$B$5,[1]People!$A$5,IF(M8006=[1]People!$B$4,[1]People!$A$4,IF(M8006=[1]People!$B$3,[1]People!$A$3,IF(M8006=[1]People!$B$2,[1]People!$A$2,0))))</f>
        <v>Chuck Magee</v>
      </c>
      <c r="W8006" t="str">
        <f>IFERROR(INDEX([1]Returns!A:A,MATCH(B8006,[1]Returns!B:B,0)),"No")</f>
        <v>No</v>
      </c>
    </row>
    <row r="8007" spans="1:23" x14ac:dyDescent="0.25">
      <c r="A8007" s="1">
        <v>8006</v>
      </c>
      <c r="B8007" t="s">
        <v>9787</v>
      </c>
      <c r="C8007" s="4">
        <v>42705</v>
      </c>
      <c r="D8007" s="4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3">
        <v>0</v>
      </c>
      <c r="U8007" s="1">
        <v>3.2405999999999997</v>
      </c>
      <c r="V8007" t="str">
        <f>IF(M8007=[1]People!$B$5,[1]People!$A$5,IF(M8007=[1]People!$B$4,[1]People!$A$4,IF(M8007=[1]People!$B$3,[1]People!$A$3,IF(M8007=[1]People!$B$2,[1]People!$A$2,0))))</f>
        <v>Chuck Magee</v>
      </c>
      <c r="W8007" t="str">
        <f>IFERROR(INDEX([1]Returns!A:A,MATCH(B8007,[1]Returns!B:B,0)),"No")</f>
        <v>No</v>
      </c>
    </row>
    <row r="8008" spans="1:23" x14ac:dyDescent="0.25">
      <c r="A8008" s="1">
        <v>8007</v>
      </c>
      <c r="B8008" t="s">
        <v>9788</v>
      </c>
      <c r="C8008" s="4">
        <v>43380</v>
      </c>
      <c r="D8008" s="4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5">
        <v>93.36</v>
      </c>
      <c r="S8008" s="1">
        <v>12</v>
      </c>
      <c r="T8008" s="3">
        <v>0</v>
      </c>
      <c r="U8008" s="1">
        <v>0.93359999999999843</v>
      </c>
      <c r="V8008" t="str">
        <f>IF(M8008=[1]People!$B$5,[1]People!$A$5,IF(M8008=[1]People!$B$4,[1]People!$A$4,IF(M8008=[1]People!$B$3,[1]People!$A$3,IF(M8008=[1]People!$B$2,[1]People!$A$2,0))))</f>
        <v>Anna Andreadi</v>
      </c>
      <c r="W8008" t="str">
        <f>IFERROR(INDEX([1]Returns!A:A,MATCH(B8008,[1]Returns!B:B,0)),"No")</f>
        <v>No</v>
      </c>
    </row>
    <row r="8009" spans="1:23" x14ac:dyDescent="0.25">
      <c r="A8009" s="1">
        <v>8008</v>
      </c>
      <c r="B8009" t="s">
        <v>9789</v>
      </c>
      <c r="C8009" s="4">
        <v>43056</v>
      </c>
      <c r="D8009" s="4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3">
        <v>0</v>
      </c>
      <c r="U8009" s="1">
        <v>5.4124000000000478</v>
      </c>
      <c r="V8009" t="str">
        <f>IF(M8009=[1]People!$B$5,[1]People!$A$5,IF(M8009=[1]People!$B$4,[1]People!$A$4,IF(M8009=[1]People!$B$3,[1]People!$A$3,IF(M8009=[1]People!$B$2,[1]People!$A$2,0))))</f>
        <v>Kelly Williams</v>
      </c>
      <c r="W8009" t="str">
        <f>IFERROR(INDEX([1]Returns!A:A,MATCH(B8009,[1]Returns!B:B,0)),"No")</f>
        <v>No</v>
      </c>
    </row>
    <row r="8010" spans="1:23" x14ac:dyDescent="0.25">
      <c r="A8010" s="1">
        <v>8009</v>
      </c>
      <c r="B8010" t="s">
        <v>9789</v>
      </c>
      <c r="C8010" s="4">
        <v>43056</v>
      </c>
      <c r="D8010" s="4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3">
        <v>0</v>
      </c>
      <c r="U8010" s="1">
        <v>49.970399999999991</v>
      </c>
      <c r="V8010" t="str">
        <f>IF(M8010=[1]People!$B$5,[1]People!$A$5,IF(M8010=[1]People!$B$4,[1]People!$A$4,IF(M8010=[1]People!$B$3,[1]People!$A$3,IF(M8010=[1]People!$B$2,[1]People!$A$2,0))))</f>
        <v>Kelly Williams</v>
      </c>
      <c r="W8010" t="str">
        <f>IFERROR(INDEX([1]Returns!A:A,MATCH(B8010,[1]Returns!B:B,0)),"No")</f>
        <v>No</v>
      </c>
    </row>
    <row r="8011" spans="1:23" x14ac:dyDescent="0.25">
      <c r="A8011" s="1">
        <v>8010</v>
      </c>
      <c r="B8011" t="s">
        <v>9789</v>
      </c>
      <c r="C8011" s="4">
        <v>43056</v>
      </c>
      <c r="D8011" s="4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t="str">
        <f>IF(M8011=[1]People!$B$5,[1]People!$A$5,IF(M8011=[1]People!$B$4,[1]People!$A$4,IF(M8011=[1]People!$B$3,[1]People!$A$3,IF(M8011=[1]People!$B$2,[1]People!$A$2,0))))</f>
        <v>Kelly Williams</v>
      </c>
      <c r="W8011" t="str">
        <f>IFERROR(INDEX([1]Returns!A:A,MATCH(B8011,[1]Returns!B:B,0)),"No")</f>
        <v>No</v>
      </c>
    </row>
    <row r="8012" spans="1:23" x14ac:dyDescent="0.25">
      <c r="A8012" s="1">
        <v>8011</v>
      </c>
      <c r="B8012" t="s">
        <v>9790</v>
      </c>
      <c r="C8012" s="4">
        <v>42446</v>
      </c>
      <c r="D8012" s="4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3">
        <v>0.2</v>
      </c>
      <c r="U8012" s="1">
        <v>41.152799999999992</v>
      </c>
      <c r="V8012" t="str">
        <f>IF(M8012=[1]People!$B$5,[1]People!$A$5,IF(M8012=[1]People!$B$4,[1]People!$A$4,IF(M8012=[1]People!$B$3,[1]People!$A$3,IF(M8012=[1]People!$B$2,[1]People!$A$2,0))))</f>
        <v>Chuck Magee</v>
      </c>
      <c r="W8012" t="str">
        <f>IFERROR(INDEX([1]Returns!A:A,MATCH(B8012,[1]Returns!B:B,0)),"No")</f>
        <v>No</v>
      </c>
    </row>
    <row r="8013" spans="1:23" x14ac:dyDescent="0.25">
      <c r="A8013" s="1">
        <v>8012</v>
      </c>
      <c r="B8013" t="s">
        <v>9791</v>
      </c>
      <c r="C8013" s="4">
        <v>42906</v>
      </c>
      <c r="D8013" s="4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5">
        <v>125.944</v>
      </c>
      <c r="S8013" s="1">
        <v>7</v>
      </c>
      <c r="T8013" s="3">
        <v>0.2</v>
      </c>
      <c r="U8013" s="1">
        <v>15.742999999999984</v>
      </c>
      <c r="V8013" t="str">
        <f>IF(M8013=[1]People!$B$5,[1]People!$A$5,IF(M8013=[1]People!$B$4,[1]People!$A$4,IF(M8013=[1]People!$B$3,[1]People!$A$3,IF(M8013=[1]People!$B$2,[1]People!$A$2,0))))</f>
        <v>Anna Andreadi</v>
      </c>
      <c r="W8013" t="str">
        <f>IFERROR(INDEX([1]Returns!A:A,MATCH(B8013,[1]Returns!B:B,0)),"No")</f>
        <v>No</v>
      </c>
    </row>
    <row r="8014" spans="1:23" x14ac:dyDescent="0.25">
      <c r="A8014" s="1">
        <v>8013</v>
      </c>
      <c r="B8014" t="s">
        <v>9792</v>
      </c>
      <c r="C8014" s="4">
        <v>43610</v>
      </c>
      <c r="D8014" s="4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3">
        <v>0.2</v>
      </c>
      <c r="U8014" s="1">
        <v>207.47499999999994</v>
      </c>
      <c r="V8014" t="str">
        <f>IF(M8014=[1]People!$B$5,[1]People!$A$5,IF(M8014=[1]People!$B$4,[1]People!$A$4,IF(M8014=[1]People!$B$3,[1]People!$A$3,IF(M8014=[1]People!$B$2,[1]People!$A$2,0))))</f>
        <v>Chuck Magee</v>
      </c>
      <c r="W8014" t="str">
        <f>IFERROR(INDEX([1]Returns!A:A,MATCH(B8014,[1]Returns!B:B,0)),"No")</f>
        <v>No</v>
      </c>
    </row>
    <row r="8015" spans="1:23" x14ac:dyDescent="0.25">
      <c r="A8015" s="1">
        <v>8014</v>
      </c>
      <c r="B8015" t="s">
        <v>9792</v>
      </c>
      <c r="C8015" s="4">
        <v>43610</v>
      </c>
      <c r="D8015" s="4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3">
        <v>0</v>
      </c>
      <c r="U8015" s="1">
        <v>13.200000000000003</v>
      </c>
      <c r="V8015" t="str">
        <f>IF(M8015=[1]People!$B$5,[1]People!$A$5,IF(M8015=[1]People!$B$4,[1]People!$A$4,IF(M8015=[1]People!$B$3,[1]People!$A$3,IF(M8015=[1]People!$B$2,[1]People!$A$2,0))))</f>
        <v>Chuck Magee</v>
      </c>
      <c r="W8015" t="str">
        <f>IFERROR(INDEX([1]Returns!A:A,MATCH(B8015,[1]Returns!B:B,0)),"No")</f>
        <v>No</v>
      </c>
    </row>
    <row r="8016" spans="1:23" x14ac:dyDescent="0.25">
      <c r="A8016" s="1">
        <v>8015</v>
      </c>
      <c r="B8016" t="s">
        <v>9792</v>
      </c>
      <c r="C8016" s="4">
        <v>43610</v>
      </c>
      <c r="D8016" s="4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3">
        <v>0</v>
      </c>
      <c r="U8016" s="1">
        <v>1.4804999999999999</v>
      </c>
      <c r="V8016" t="str">
        <f>IF(M8016=[1]People!$B$5,[1]People!$A$5,IF(M8016=[1]People!$B$4,[1]People!$A$4,IF(M8016=[1]People!$B$3,[1]People!$A$3,IF(M8016=[1]People!$B$2,[1]People!$A$2,0))))</f>
        <v>Chuck Magee</v>
      </c>
      <c r="W8016" t="str">
        <f>IFERROR(INDEX([1]Returns!A:A,MATCH(B8016,[1]Returns!B:B,0)),"No")</f>
        <v>No</v>
      </c>
    </row>
    <row r="8017" spans="1:23" x14ac:dyDescent="0.25">
      <c r="A8017" s="1">
        <v>8016</v>
      </c>
      <c r="B8017" t="s">
        <v>9792</v>
      </c>
      <c r="C8017" s="4">
        <v>43610</v>
      </c>
      <c r="D8017" s="4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3">
        <v>0</v>
      </c>
      <c r="U8017" s="1">
        <v>6.0287999999999995</v>
      </c>
      <c r="V8017" t="str">
        <f>IF(M8017=[1]People!$B$5,[1]People!$A$5,IF(M8017=[1]People!$B$4,[1]People!$A$4,IF(M8017=[1]People!$B$3,[1]People!$A$3,IF(M8017=[1]People!$B$2,[1]People!$A$2,0))))</f>
        <v>Chuck Magee</v>
      </c>
      <c r="W8017" t="str">
        <f>IFERROR(INDEX([1]Returns!A:A,MATCH(B8017,[1]Returns!B:B,0)),"No")</f>
        <v>No</v>
      </c>
    </row>
    <row r="8018" spans="1:23" x14ac:dyDescent="0.25">
      <c r="A8018" s="1">
        <v>8017</v>
      </c>
      <c r="B8018" t="s">
        <v>9793</v>
      </c>
      <c r="C8018" s="4">
        <v>42622</v>
      </c>
      <c r="D8018" s="4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t="str">
        <f>IF(M8018=[1]People!$B$5,[1]People!$A$5,IF(M8018=[1]People!$B$4,[1]People!$A$4,IF(M8018=[1]People!$B$3,[1]People!$A$3,IF(M8018=[1]People!$B$2,[1]People!$A$2,0))))</f>
        <v>Chuck Magee</v>
      </c>
      <c r="W8018" t="str">
        <f>IFERROR(INDEX([1]Returns!A:A,MATCH(B8018,[1]Returns!B:B,0)),"No")</f>
        <v>No</v>
      </c>
    </row>
    <row r="8019" spans="1:23" x14ac:dyDescent="0.25">
      <c r="A8019" s="1">
        <v>8018</v>
      </c>
      <c r="B8019" t="s">
        <v>9793</v>
      </c>
      <c r="C8019" s="4">
        <v>42622</v>
      </c>
      <c r="D8019" s="4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t="str">
        <f>IF(M8019=[1]People!$B$5,[1]People!$A$5,IF(M8019=[1]People!$B$4,[1]People!$A$4,IF(M8019=[1]People!$B$3,[1]People!$A$3,IF(M8019=[1]People!$B$2,[1]People!$A$2,0))))</f>
        <v>Chuck Magee</v>
      </c>
      <c r="W8019" t="str">
        <f>IFERROR(INDEX([1]Returns!A:A,MATCH(B8019,[1]Returns!B:B,0)),"No")</f>
        <v>No</v>
      </c>
    </row>
    <row r="8020" spans="1:23" x14ac:dyDescent="0.25">
      <c r="A8020" s="1">
        <v>8019</v>
      </c>
      <c r="B8020" t="s">
        <v>9794</v>
      </c>
      <c r="C8020" s="4">
        <v>43755</v>
      </c>
      <c r="D8020" s="4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5">
        <v>52.792000000000002</v>
      </c>
      <c r="S8020" s="1">
        <v>1</v>
      </c>
      <c r="T8020" s="3">
        <v>0.2</v>
      </c>
      <c r="U8020" s="1">
        <v>4.6193000000000026</v>
      </c>
      <c r="V8020" t="str">
        <f>IF(M8020=[1]People!$B$5,[1]People!$A$5,IF(M8020=[1]People!$B$4,[1]People!$A$4,IF(M8020=[1]People!$B$3,[1]People!$A$3,IF(M8020=[1]People!$B$2,[1]People!$A$2,0))))</f>
        <v>Anna Andreadi</v>
      </c>
      <c r="W8020" t="str">
        <f>IFERROR(INDEX([1]Returns!A:A,MATCH(B8020,[1]Returns!B:B,0)),"No")</f>
        <v>No</v>
      </c>
    </row>
    <row r="8021" spans="1:23" x14ac:dyDescent="0.25">
      <c r="A8021" s="1">
        <v>8020</v>
      </c>
      <c r="B8021" t="s">
        <v>9795</v>
      </c>
      <c r="C8021" s="4">
        <v>43771</v>
      </c>
      <c r="D8021" s="4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3">
        <v>0</v>
      </c>
      <c r="U8021" s="1">
        <v>20.975000000000001</v>
      </c>
      <c r="V8021" t="str">
        <f>IF(M8021=[1]People!$B$5,[1]People!$A$5,IF(M8021=[1]People!$B$4,[1]People!$A$4,IF(M8021=[1]People!$B$3,[1]People!$A$3,IF(M8021=[1]People!$B$2,[1]People!$A$2,0))))</f>
        <v>Kelly Williams</v>
      </c>
      <c r="W8021" t="str">
        <f>IFERROR(INDEX([1]Returns!A:A,MATCH(B8021,[1]Returns!B:B,0)),"No")</f>
        <v>No</v>
      </c>
    </row>
    <row r="8022" spans="1:23" x14ac:dyDescent="0.25">
      <c r="A8022" s="1">
        <v>8021</v>
      </c>
      <c r="B8022" t="s">
        <v>9795</v>
      </c>
      <c r="C8022" s="4">
        <v>43771</v>
      </c>
      <c r="D8022" s="4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3">
        <v>0</v>
      </c>
      <c r="U8022" s="1">
        <v>5.7623999999999995</v>
      </c>
      <c r="V8022" t="str">
        <f>IF(M8022=[1]People!$B$5,[1]People!$A$5,IF(M8022=[1]People!$B$4,[1]People!$A$4,IF(M8022=[1]People!$B$3,[1]People!$A$3,IF(M8022=[1]People!$B$2,[1]People!$A$2,0))))</f>
        <v>Kelly Williams</v>
      </c>
      <c r="W8022" t="str">
        <f>IFERROR(INDEX([1]Returns!A:A,MATCH(B8022,[1]Returns!B:B,0)),"No")</f>
        <v>No</v>
      </c>
    </row>
    <row r="8023" spans="1:23" x14ac:dyDescent="0.25">
      <c r="A8023" s="1">
        <v>8022</v>
      </c>
      <c r="B8023" t="s">
        <v>9796</v>
      </c>
      <c r="C8023" s="4">
        <v>42572</v>
      </c>
      <c r="D8023" s="4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t="str">
        <f>IF(M8023=[1]People!$B$5,[1]People!$A$5,IF(M8023=[1]People!$B$4,[1]People!$A$4,IF(M8023=[1]People!$B$3,[1]People!$A$3,IF(M8023=[1]People!$B$2,[1]People!$A$2,0))))</f>
        <v>Kelly Williams</v>
      </c>
      <c r="W8023" t="str">
        <f>IFERROR(INDEX([1]Returns!A:A,MATCH(B8023,[1]Returns!B:B,0)),"No")</f>
        <v>No</v>
      </c>
    </row>
    <row r="8024" spans="1:23" x14ac:dyDescent="0.25">
      <c r="A8024" s="1">
        <v>8023</v>
      </c>
      <c r="B8024" t="s">
        <v>9796</v>
      </c>
      <c r="C8024" s="4">
        <v>42572</v>
      </c>
      <c r="D8024" s="4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3">
        <v>0.2</v>
      </c>
      <c r="U8024" s="1">
        <v>29.673000000000005</v>
      </c>
      <c r="V8024" t="str">
        <f>IF(M8024=[1]People!$B$5,[1]People!$A$5,IF(M8024=[1]People!$B$4,[1]People!$A$4,IF(M8024=[1]People!$B$3,[1]People!$A$3,IF(M8024=[1]People!$B$2,[1]People!$A$2,0))))</f>
        <v>Kelly Williams</v>
      </c>
      <c r="W8024" t="str">
        <f>IFERROR(INDEX([1]Returns!A:A,MATCH(B8024,[1]Returns!B:B,0)),"No")</f>
        <v>No</v>
      </c>
    </row>
    <row r="8025" spans="1:23" x14ac:dyDescent="0.25">
      <c r="A8025" s="1">
        <v>8024</v>
      </c>
      <c r="B8025" t="s">
        <v>9796</v>
      </c>
      <c r="C8025" s="4">
        <v>42572</v>
      </c>
      <c r="D8025" s="4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3">
        <v>0.3</v>
      </c>
      <c r="U8025" s="1">
        <v>-93.989999999999952</v>
      </c>
      <c r="V8025" t="str">
        <f>IF(M8025=[1]People!$B$5,[1]People!$A$5,IF(M8025=[1]People!$B$4,[1]People!$A$4,IF(M8025=[1]People!$B$3,[1]People!$A$3,IF(M8025=[1]People!$B$2,[1]People!$A$2,0))))</f>
        <v>Kelly Williams</v>
      </c>
      <c r="W8025" t="str">
        <f>IFERROR(INDEX([1]Returns!A:A,MATCH(B8025,[1]Returns!B:B,0)),"No")</f>
        <v>No</v>
      </c>
    </row>
    <row r="8026" spans="1:23" x14ac:dyDescent="0.25">
      <c r="A8026" s="1">
        <v>8025</v>
      </c>
      <c r="B8026" t="s">
        <v>9796</v>
      </c>
      <c r="C8026" s="4">
        <v>42572</v>
      </c>
      <c r="D8026" s="4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t="str">
        <f>IF(M8026=[1]People!$B$5,[1]People!$A$5,IF(M8026=[1]People!$B$4,[1]People!$A$4,IF(M8026=[1]People!$B$3,[1]People!$A$3,IF(M8026=[1]People!$B$2,[1]People!$A$2,0))))</f>
        <v>Kelly Williams</v>
      </c>
      <c r="W8026" t="str">
        <f>IFERROR(INDEX([1]Returns!A:A,MATCH(B8026,[1]Returns!B:B,0)),"No")</f>
        <v>No</v>
      </c>
    </row>
    <row r="8027" spans="1:23" x14ac:dyDescent="0.25">
      <c r="A8027" s="1">
        <v>8026</v>
      </c>
      <c r="B8027" t="s">
        <v>9797</v>
      </c>
      <c r="C8027" s="4">
        <v>42989</v>
      </c>
      <c r="D8027" s="4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3">
        <v>0</v>
      </c>
      <c r="U8027" s="1">
        <v>50.563199999999995</v>
      </c>
      <c r="V8027" t="str">
        <f>IF(M8027=[1]People!$B$5,[1]People!$A$5,IF(M8027=[1]People!$B$4,[1]People!$A$4,IF(M8027=[1]People!$B$3,[1]People!$A$3,IF(M8027=[1]People!$B$2,[1]People!$A$2,0))))</f>
        <v>Chuck Magee</v>
      </c>
      <c r="W8027" t="str">
        <f>IFERROR(INDEX([1]Returns!A:A,MATCH(B8027,[1]Returns!B:B,0)),"No")</f>
        <v>No</v>
      </c>
    </row>
    <row r="8028" spans="1:23" x14ac:dyDescent="0.25">
      <c r="A8028" s="1">
        <v>8027</v>
      </c>
      <c r="B8028" t="s">
        <v>9797</v>
      </c>
      <c r="C8028" s="4">
        <v>42989</v>
      </c>
      <c r="D8028" s="4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3">
        <v>0</v>
      </c>
      <c r="U8028" s="1">
        <v>1.5760000000000076</v>
      </c>
      <c r="V8028" t="str">
        <f>IF(M8028=[1]People!$B$5,[1]People!$A$5,IF(M8028=[1]People!$B$4,[1]People!$A$4,IF(M8028=[1]People!$B$3,[1]People!$A$3,IF(M8028=[1]People!$B$2,[1]People!$A$2,0))))</f>
        <v>Chuck Magee</v>
      </c>
      <c r="W8028" t="str">
        <f>IFERROR(INDEX([1]Returns!A:A,MATCH(B8028,[1]Returns!B:B,0)),"No")</f>
        <v>No</v>
      </c>
    </row>
    <row r="8029" spans="1:23" x14ac:dyDescent="0.25">
      <c r="A8029" s="1">
        <v>8028</v>
      </c>
      <c r="B8029" t="s">
        <v>9797</v>
      </c>
      <c r="C8029" s="4">
        <v>42989</v>
      </c>
      <c r="D8029" s="4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t="str">
        <f>IF(M8029=[1]People!$B$5,[1]People!$A$5,IF(M8029=[1]People!$B$4,[1]People!$A$4,IF(M8029=[1]People!$B$3,[1]People!$A$3,IF(M8029=[1]People!$B$2,[1]People!$A$2,0))))</f>
        <v>Chuck Magee</v>
      </c>
      <c r="W8029" t="str">
        <f>IFERROR(INDEX([1]Returns!A:A,MATCH(B8029,[1]Returns!B:B,0)),"No")</f>
        <v>No</v>
      </c>
    </row>
    <row r="8030" spans="1:23" x14ac:dyDescent="0.25">
      <c r="A8030" s="1">
        <v>8029</v>
      </c>
      <c r="B8030" t="s">
        <v>9797</v>
      </c>
      <c r="C8030" s="4">
        <v>42989</v>
      </c>
      <c r="D8030" s="4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3">
        <v>0</v>
      </c>
      <c r="U8030" s="1">
        <v>108.17520000000002</v>
      </c>
      <c r="V8030" t="str">
        <f>IF(M8030=[1]People!$B$5,[1]People!$A$5,IF(M8030=[1]People!$B$4,[1]People!$A$4,IF(M8030=[1]People!$B$3,[1]People!$A$3,IF(M8030=[1]People!$B$2,[1]People!$A$2,0))))</f>
        <v>Chuck Magee</v>
      </c>
      <c r="W8030" t="str">
        <f>IFERROR(INDEX([1]Returns!A:A,MATCH(B8030,[1]Returns!B:B,0)),"No")</f>
        <v>No</v>
      </c>
    </row>
    <row r="8031" spans="1:23" x14ac:dyDescent="0.25">
      <c r="A8031" s="1">
        <v>8030</v>
      </c>
      <c r="B8031" t="s">
        <v>9798</v>
      </c>
      <c r="C8031" s="4">
        <v>43394</v>
      </c>
      <c r="D8031" s="4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t="str">
        <f>IF(M8031=[1]People!$B$5,[1]People!$A$5,IF(M8031=[1]People!$B$4,[1]People!$A$4,IF(M8031=[1]People!$B$3,[1]People!$A$3,IF(M8031=[1]People!$B$2,[1]People!$A$2,0))))</f>
        <v>Kelly Williams</v>
      </c>
      <c r="W8031" t="str">
        <f>IFERROR(INDEX([1]Returns!A:A,MATCH(B8031,[1]Returns!B:B,0)),"No")</f>
        <v>No</v>
      </c>
    </row>
    <row r="8032" spans="1:23" x14ac:dyDescent="0.25">
      <c r="A8032" s="1">
        <v>8031</v>
      </c>
      <c r="B8032" t="s">
        <v>9799</v>
      </c>
      <c r="C8032" s="4">
        <v>43107</v>
      </c>
      <c r="D8032" s="4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t="str">
        <f>IF(M8032=[1]People!$B$5,[1]People!$A$5,IF(M8032=[1]People!$B$4,[1]People!$A$4,IF(M8032=[1]People!$B$3,[1]People!$A$3,IF(M8032=[1]People!$B$2,[1]People!$A$2,0))))</f>
        <v>Kelly Williams</v>
      </c>
      <c r="W8032" t="str">
        <f>IFERROR(INDEX([1]Returns!A:A,MATCH(B8032,[1]Returns!B:B,0)),"No")</f>
        <v>No</v>
      </c>
    </row>
    <row r="8033" spans="1:23" x14ac:dyDescent="0.25">
      <c r="A8033" s="1">
        <v>8032</v>
      </c>
      <c r="B8033" t="s">
        <v>9799</v>
      </c>
      <c r="C8033" s="4">
        <v>43107</v>
      </c>
      <c r="D8033" s="4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t="str">
        <f>IF(M8033=[1]People!$B$5,[1]People!$A$5,IF(M8033=[1]People!$B$4,[1]People!$A$4,IF(M8033=[1]People!$B$3,[1]People!$A$3,IF(M8033=[1]People!$B$2,[1]People!$A$2,0))))</f>
        <v>Kelly Williams</v>
      </c>
      <c r="W8033" t="str">
        <f>IFERROR(INDEX([1]Returns!A:A,MATCH(B8033,[1]Returns!B:B,0)),"No")</f>
        <v>No</v>
      </c>
    </row>
    <row r="8034" spans="1:23" x14ac:dyDescent="0.25">
      <c r="A8034" s="1">
        <v>8033</v>
      </c>
      <c r="B8034" t="s">
        <v>9800</v>
      </c>
      <c r="C8034" s="4">
        <v>42911</v>
      </c>
      <c r="D8034" s="4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t="str">
        <f>IF(M8034=[1]People!$B$5,[1]People!$A$5,IF(M8034=[1]People!$B$4,[1]People!$A$4,IF(M8034=[1]People!$B$3,[1]People!$A$3,IF(M8034=[1]People!$B$2,[1]People!$A$2,0))))</f>
        <v>Kelly Williams</v>
      </c>
      <c r="W8034" t="str">
        <f>IFERROR(INDEX([1]Returns!A:A,MATCH(B8034,[1]Returns!B:B,0)),"No")</f>
        <v>No</v>
      </c>
    </row>
    <row r="8035" spans="1:23" x14ac:dyDescent="0.25">
      <c r="A8035" s="1">
        <v>8034</v>
      </c>
      <c r="B8035" t="s">
        <v>9800</v>
      </c>
      <c r="C8035" s="4">
        <v>42911</v>
      </c>
      <c r="D8035" s="4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3">
        <v>0.8</v>
      </c>
      <c r="U8035" s="1">
        <v>-1.476</v>
      </c>
      <c r="V8035" t="str">
        <f>IF(M8035=[1]People!$B$5,[1]People!$A$5,IF(M8035=[1]People!$B$4,[1]People!$A$4,IF(M8035=[1]People!$B$3,[1]People!$A$3,IF(M8035=[1]People!$B$2,[1]People!$A$2,0))))</f>
        <v>Kelly Williams</v>
      </c>
      <c r="W8035" t="str">
        <f>IFERROR(INDEX([1]Returns!A:A,MATCH(B8035,[1]Returns!B:B,0)),"No")</f>
        <v>No</v>
      </c>
    </row>
    <row r="8036" spans="1:23" x14ac:dyDescent="0.25">
      <c r="A8036" s="1">
        <v>8035</v>
      </c>
      <c r="B8036" t="s">
        <v>9800</v>
      </c>
      <c r="C8036" s="4">
        <v>42911</v>
      </c>
      <c r="D8036" s="4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t="str">
        <f>IF(M8036=[1]People!$B$5,[1]People!$A$5,IF(M8036=[1]People!$B$4,[1]People!$A$4,IF(M8036=[1]People!$B$3,[1]People!$A$3,IF(M8036=[1]People!$B$2,[1]People!$A$2,0))))</f>
        <v>Kelly Williams</v>
      </c>
      <c r="W8036" t="str">
        <f>IFERROR(INDEX([1]Returns!A:A,MATCH(B8036,[1]Returns!B:B,0)),"No")</f>
        <v>No</v>
      </c>
    </row>
    <row r="8037" spans="1:23" x14ac:dyDescent="0.25">
      <c r="A8037" s="1">
        <v>8036</v>
      </c>
      <c r="B8037" t="s">
        <v>9800</v>
      </c>
      <c r="C8037" s="4">
        <v>42911</v>
      </c>
      <c r="D8037" s="4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t="str">
        <f>IF(M8037=[1]People!$B$5,[1]People!$A$5,IF(M8037=[1]People!$B$4,[1]People!$A$4,IF(M8037=[1]People!$B$3,[1]People!$A$3,IF(M8037=[1]People!$B$2,[1]People!$A$2,0))))</f>
        <v>Kelly Williams</v>
      </c>
      <c r="W8037" t="str">
        <f>IFERROR(INDEX([1]Returns!A:A,MATCH(B8037,[1]Returns!B:B,0)),"No")</f>
        <v>No</v>
      </c>
    </row>
    <row r="8038" spans="1:23" x14ac:dyDescent="0.25">
      <c r="A8038" s="1">
        <v>8037</v>
      </c>
      <c r="B8038" t="s">
        <v>9801</v>
      </c>
      <c r="C8038" s="4">
        <v>42998</v>
      </c>
      <c r="D8038" s="4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3">
        <v>0</v>
      </c>
      <c r="U8038" s="1">
        <v>16.955999999999996</v>
      </c>
      <c r="V8038" t="str">
        <f>IF(M8038=[1]People!$B$5,[1]People!$A$5,IF(M8038=[1]People!$B$4,[1]People!$A$4,IF(M8038=[1]People!$B$3,[1]People!$A$3,IF(M8038=[1]People!$B$2,[1]People!$A$2,0))))</f>
        <v>Chuck Magee</v>
      </c>
      <c r="W8038" t="str">
        <f>IFERROR(INDEX([1]Returns!A:A,MATCH(B8038,[1]Returns!B:B,0)),"No")</f>
        <v>No</v>
      </c>
    </row>
    <row r="8039" spans="1:23" x14ac:dyDescent="0.25">
      <c r="A8039" s="1">
        <v>8038</v>
      </c>
      <c r="B8039" t="s">
        <v>9802</v>
      </c>
      <c r="C8039" s="4">
        <v>43656</v>
      </c>
      <c r="D8039" s="4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t="str">
        <f>IF(M8039=[1]People!$B$5,[1]People!$A$5,IF(M8039=[1]People!$B$4,[1]People!$A$4,IF(M8039=[1]People!$B$3,[1]People!$A$3,IF(M8039=[1]People!$B$2,[1]People!$A$2,0))))</f>
        <v>Cassandra Brandow</v>
      </c>
      <c r="W8039" t="str">
        <f>IFERROR(INDEX([1]Returns!A:A,MATCH(B8039,[1]Returns!B:B,0)),"No")</f>
        <v>No</v>
      </c>
    </row>
    <row r="8040" spans="1:23" x14ac:dyDescent="0.25">
      <c r="A8040" s="1">
        <v>8039</v>
      </c>
      <c r="B8040" t="s">
        <v>9803</v>
      </c>
      <c r="C8040" s="4">
        <v>43646</v>
      </c>
      <c r="D8040" s="4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5">
        <v>435.99900000000002</v>
      </c>
      <c r="S8040" s="1">
        <v>3</v>
      </c>
      <c r="T8040" s="3">
        <v>0.15</v>
      </c>
      <c r="U8040" s="1">
        <v>5.1293999999999755</v>
      </c>
      <c r="V8040" t="str">
        <f>IF(M8040=[1]People!$B$5,[1]People!$A$5,IF(M8040=[1]People!$B$4,[1]People!$A$4,IF(M8040=[1]People!$B$3,[1]People!$A$3,IF(M8040=[1]People!$B$2,[1]People!$A$2,0))))</f>
        <v>Anna Andreadi</v>
      </c>
      <c r="W8040" t="str">
        <f>IFERROR(INDEX([1]Returns!A:A,MATCH(B8040,[1]Returns!B:B,0)),"No")</f>
        <v>No</v>
      </c>
    </row>
    <row r="8041" spans="1:23" x14ac:dyDescent="0.25">
      <c r="A8041" s="1">
        <v>8040</v>
      </c>
      <c r="B8041" t="s">
        <v>9804</v>
      </c>
      <c r="C8041" s="4">
        <v>43698</v>
      </c>
      <c r="D8041" s="4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5">
        <v>388.70400000000006</v>
      </c>
      <c r="S8041" s="1">
        <v>6</v>
      </c>
      <c r="T8041" s="3">
        <v>0.2</v>
      </c>
      <c r="U8041" s="1">
        <v>38.870400000000018</v>
      </c>
      <c r="V8041" t="str">
        <f>IF(M8041=[1]People!$B$5,[1]People!$A$5,IF(M8041=[1]People!$B$4,[1]People!$A$4,IF(M8041=[1]People!$B$3,[1]People!$A$3,IF(M8041=[1]People!$B$2,[1]People!$A$2,0))))</f>
        <v>Anna Andreadi</v>
      </c>
      <c r="W8041" t="str">
        <f>IFERROR(INDEX([1]Returns!A:A,MATCH(B8041,[1]Returns!B:B,0)),"No")</f>
        <v>No</v>
      </c>
    </row>
    <row r="8042" spans="1:23" x14ac:dyDescent="0.25">
      <c r="A8042" s="1">
        <v>8041</v>
      </c>
      <c r="B8042" t="s">
        <v>9804</v>
      </c>
      <c r="C8042" s="4">
        <v>43698</v>
      </c>
      <c r="D8042" s="4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5">
        <v>572.58000000000004</v>
      </c>
      <c r="S8042" s="1">
        <v>6</v>
      </c>
      <c r="T8042" s="3">
        <v>0</v>
      </c>
      <c r="U8042" s="1">
        <v>34.354799999999955</v>
      </c>
      <c r="V8042" t="str">
        <f>IF(M8042=[1]People!$B$5,[1]People!$A$5,IF(M8042=[1]People!$B$4,[1]People!$A$4,IF(M8042=[1]People!$B$3,[1]People!$A$3,IF(M8042=[1]People!$B$2,[1]People!$A$2,0))))</f>
        <v>Anna Andreadi</v>
      </c>
      <c r="W8042" t="str">
        <f>IFERROR(INDEX([1]Returns!A:A,MATCH(B8042,[1]Returns!B:B,0)),"No")</f>
        <v>No</v>
      </c>
    </row>
    <row r="8043" spans="1:23" x14ac:dyDescent="0.25">
      <c r="A8043" s="1">
        <v>8042</v>
      </c>
      <c r="B8043" t="s">
        <v>9804</v>
      </c>
      <c r="C8043" s="4">
        <v>43698</v>
      </c>
      <c r="D8043" s="4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5">
        <v>33.18</v>
      </c>
      <c r="S8043" s="1">
        <v>2</v>
      </c>
      <c r="T8043" s="3">
        <v>0</v>
      </c>
      <c r="U8043" s="1">
        <v>11.613</v>
      </c>
      <c r="V8043" t="str">
        <f>IF(M8043=[1]People!$B$5,[1]People!$A$5,IF(M8043=[1]People!$B$4,[1]People!$A$4,IF(M8043=[1]People!$B$3,[1]People!$A$3,IF(M8043=[1]People!$B$2,[1]People!$A$2,0))))</f>
        <v>Anna Andreadi</v>
      </c>
      <c r="W8043" t="str">
        <f>IFERROR(INDEX([1]Returns!A:A,MATCH(B8043,[1]Returns!B:B,0)),"No")</f>
        <v>No</v>
      </c>
    </row>
    <row r="8044" spans="1:23" x14ac:dyDescent="0.25">
      <c r="A8044" s="1">
        <v>8043</v>
      </c>
      <c r="B8044" t="s">
        <v>9805</v>
      </c>
      <c r="C8044" s="4">
        <v>43535</v>
      </c>
      <c r="D8044" s="4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3">
        <v>0</v>
      </c>
      <c r="U8044" s="1">
        <v>24.913200000000003</v>
      </c>
      <c r="V8044" t="str">
        <f>IF(M8044=[1]People!$B$5,[1]People!$A$5,IF(M8044=[1]People!$B$4,[1]People!$A$4,IF(M8044=[1]People!$B$3,[1]People!$A$3,IF(M8044=[1]People!$B$2,[1]People!$A$2,0))))</f>
        <v>Chuck Magee</v>
      </c>
      <c r="W8044" t="str">
        <f>IFERROR(INDEX([1]Returns!A:A,MATCH(B8044,[1]Returns!B:B,0)),"No")</f>
        <v>No</v>
      </c>
    </row>
    <row r="8045" spans="1:23" x14ac:dyDescent="0.25">
      <c r="A8045" s="1">
        <v>8044</v>
      </c>
      <c r="B8045" t="s">
        <v>9805</v>
      </c>
      <c r="C8045" s="4">
        <v>43535</v>
      </c>
      <c r="D8045" s="4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3">
        <v>0</v>
      </c>
      <c r="U8045" s="1">
        <v>11.756800000000002</v>
      </c>
      <c r="V8045" t="str">
        <f>IF(M8045=[1]People!$B$5,[1]People!$A$5,IF(M8045=[1]People!$B$4,[1]People!$A$4,IF(M8045=[1]People!$B$3,[1]People!$A$3,IF(M8045=[1]People!$B$2,[1]People!$A$2,0))))</f>
        <v>Chuck Magee</v>
      </c>
      <c r="W8045" t="str">
        <f>IFERROR(INDEX([1]Returns!A:A,MATCH(B8045,[1]Returns!B:B,0)),"No")</f>
        <v>No</v>
      </c>
    </row>
    <row r="8046" spans="1:23" x14ac:dyDescent="0.25">
      <c r="A8046" s="1">
        <v>8045</v>
      </c>
      <c r="B8046" t="s">
        <v>9808</v>
      </c>
      <c r="C8046" s="4">
        <v>43723</v>
      </c>
      <c r="D8046" s="4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5">
        <v>295.05599999999998</v>
      </c>
      <c r="S8046" s="1">
        <v>9</v>
      </c>
      <c r="T8046" s="3">
        <v>0.2</v>
      </c>
      <c r="U8046" s="1">
        <v>106.95779999999998</v>
      </c>
      <c r="V8046" t="str">
        <f>IF(M8046=[1]People!$B$5,[1]People!$A$5,IF(M8046=[1]People!$B$4,[1]People!$A$4,IF(M8046=[1]People!$B$3,[1]People!$A$3,IF(M8046=[1]People!$B$2,[1]People!$A$2,0))))</f>
        <v>Anna Andreadi</v>
      </c>
      <c r="W8046" t="str">
        <f>IFERROR(INDEX([1]Returns!A:A,MATCH(B8046,[1]Returns!B:B,0)),"No")</f>
        <v>Yes</v>
      </c>
    </row>
    <row r="8047" spans="1:23" x14ac:dyDescent="0.25">
      <c r="A8047" s="1">
        <v>8046</v>
      </c>
      <c r="B8047" t="s">
        <v>9809</v>
      </c>
      <c r="C8047" s="4">
        <v>43363</v>
      </c>
      <c r="D8047" s="4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3">
        <v>0</v>
      </c>
      <c r="U8047" s="1">
        <v>129.77249999999998</v>
      </c>
      <c r="V8047" t="str">
        <f>IF(M8047=[1]People!$B$5,[1]People!$A$5,IF(M8047=[1]People!$B$4,[1]People!$A$4,IF(M8047=[1]People!$B$3,[1]People!$A$3,IF(M8047=[1]People!$B$2,[1]People!$A$2,0))))</f>
        <v>Chuck Magee</v>
      </c>
      <c r="W8047" t="str">
        <f>IFERROR(INDEX([1]Returns!A:A,MATCH(B8047,[1]Returns!B:B,0)),"No")</f>
        <v>No</v>
      </c>
    </row>
    <row r="8048" spans="1:23" x14ac:dyDescent="0.25">
      <c r="A8048" s="1">
        <v>8047</v>
      </c>
      <c r="B8048" t="s">
        <v>9810</v>
      </c>
      <c r="C8048" s="4">
        <v>43449</v>
      </c>
      <c r="D8048" s="4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t="str">
        <f>IF(M8048=[1]People!$B$5,[1]People!$A$5,IF(M8048=[1]People!$B$4,[1]People!$A$4,IF(M8048=[1]People!$B$3,[1]People!$A$3,IF(M8048=[1]People!$B$2,[1]People!$A$2,0))))</f>
        <v>Chuck Magee</v>
      </c>
      <c r="W8048" t="str">
        <f>IFERROR(INDEX([1]Returns!A:A,MATCH(B8048,[1]Returns!B:B,0)),"No")</f>
        <v>No</v>
      </c>
    </row>
    <row r="8049" spans="1:23" x14ac:dyDescent="0.25">
      <c r="A8049" s="1">
        <v>8048</v>
      </c>
      <c r="B8049" t="s">
        <v>9811</v>
      </c>
      <c r="C8049" s="4">
        <v>43772</v>
      </c>
      <c r="D8049" s="4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t="str">
        <f>IF(M8049=[1]People!$B$5,[1]People!$A$5,IF(M8049=[1]People!$B$4,[1]People!$A$4,IF(M8049=[1]People!$B$3,[1]People!$A$3,IF(M8049=[1]People!$B$2,[1]People!$A$2,0))))</f>
        <v>Cassandra Brandow</v>
      </c>
      <c r="W8049" t="str">
        <f>IFERROR(INDEX([1]Returns!A:A,MATCH(B8049,[1]Returns!B:B,0)),"No")</f>
        <v>No</v>
      </c>
    </row>
    <row r="8050" spans="1:23" x14ac:dyDescent="0.25">
      <c r="A8050" s="1">
        <v>8049</v>
      </c>
      <c r="B8050" t="s">
        <v>9812</v>
      </c>
      <c r="C8050" s="4">
        <v>43284</v>
      </c>
      <c r="D8050" s="4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3">
        <v>0</v>
      </c>
      <c r="U8050" s="1">
        <v>197.92079999999999</v>
      </c>
      <c r="V8050" t="str">
        <f>IF(M8050=[1]People!$B$5,[1]People!$A$5,IF(M8050=[1]People!$B$4,[1]People!$A$4,IF(M8050=[1]People!$B$3,[1]People!$A$3,IF(M8050=[1]People!$B$2,[1]People!$A$2,0))))</f>
        <v>Chuck Magee</v>
      </c>
      <c r="W8050" t="str">
        <f>IFERROR(INDEX([1]Returns!A:A,MATCH(B8050,[1]Returns!B:B,0)),"No")</f>
        <v>No</v>
      </c>
    </row>
    <row r="8051" spans="1:23" x14ac:dyDescent="0.25">
      <c r="A8051" s="1">
        <v>8050</v>
      </c>
      <c r="B8051" t="s">
        <v>9813</v>
      </c>
      <c r="C8051" s="4">
        <v>42639</v>
      </c>
      <c r="D8051" s="4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3">
        <v>0.7</v>
      </c>
      <c r="U8051" s="1">
        <v>-4.577</v>
      </c>
      <c r="V8051" t="str">
        <f>IF(M8051=[1]People!$B$5,[1]People!$A$5,IF(M8051=[1]People!$B$4,[1]People!$A$4,IF(M8051=[1]People!$B$3,[1]People!$A$3,IF(M8051=[1]People!$B$2,[1]People!$A$2,0))))</f>
        <v>Chuck Magee</v>
      </c>
      <c r="W8051" t="str">
        <f>IFERROR(INDEX([1]Returns!A:A,MATCH(B8051,[1]Returns!B:B,0)),"No")</f>
        <v>No</v>
      </c>
    </row>
    <row r="8052" spans="1:23" x14ac:dyDescent="0.25">
      <c r="A8052" s="1">
        <v>8051</v>
      </c>
      <c r="B8052" t="s">
        <v>9813</v>
      </c>
      <c r="C8052" s="4">
        <v>42639</v>
      </c>
      <c r="D8052" s="4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3">
        <v>0.2</v>
      </c>
      <c r="U8052" s="1">
        <v>4.7664</v>
      </c>
      <c r="V8052" t="str">
        <f>IF(M8052=[1]People!$B$5,[1]People!$A$5,IF(M8052=[1]People!$B$4,[1]People!$A$4,IF(M8052=[1]People!$B$3,[1]People!$A$3,IF(M8052=[1]People!$B$2,[1]People!$A$2,0))))</f>
        <v>Chuck Magee</v>
      </c>
      <c r="W8052" t="str">
        <f>IFERROR(INDEX([1]Returns!A:A,MATCH(B8052,[1]Returns!B:B,0)),"No")</f>
        <v>No</v>
      </c>
    </row>
    <row r="8053" spans="1:23" x14ac:dyDescent="0.25">
      <c r="A8053" s="1">
        <v>8052</v>
      </c>
      <c r="B8053" t="s">
        <v>9813</v>
      </c>
      <c r="C8053" s="4">
        <v>42639</v>
      </c>
      <c r="D8053" s="4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t="str">
        <f>IF(M8053=[1]People!$B$5,[1]People!$A$5,IF(M8053=[1]People!$B$4,[1]People!$A$4,IF(M8053=[1]People!$B$3,[1]People!$A$3,IF(M8053=[1]People!$B$2,[1]People!$A$2,0))))</f>
        <v>Chuck Magee</v>
      </c>
      <c r="W8053" t="str">
        <f>IFERROR(INDEX([1]Returns!A:A,MATCH(B8053,[1]Returns!B:B,0)),"No")</f>
        <v>No</v>
      </c>
    </row>
    <row r="8054" spans="1:23" x14ac:dyDescent="0.25">
      <c r="A8054" s="1">
        <v>8053</v>
      </c>
      <c r="B8054" t="s">
        <v>9814</v>
      </c>
      <c r="C8054" s="4">
        <v>42565</v>
      </c>
      <c r="D8054" s="4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t="str">
        <f>IF(M8054=[1]People!$B$5,[1]People!$A$5,IF(M8054=[1]People!$B$4,[1]People!$A$4,IF(M8054=[1]People!$B$3,[1]People!$A$3,IF(M8054=[1]People!$B$2,[1]People!$A$2,0))))</f>
        <v>Chuck Magee</v>
      </c>
      <c r="W8054" t="str">
        <f>IFERROR(INDEX([1]Returns!A:A,MATCH(B8054,[1]Returns!B:B,0)),"No")</f>
        <v>No</v>
      </c>
    </row>
    <row r="8055" spans="1:23" x14ac:dyDescent="0.25">
      <c r="A8055" s="1">
        <v>8054</v>
      </c>
      <c r="B8055" t="s">
        <v>9815</v>
      </c>
      <c r="C8055" s="4">
        <v>43736</v>
      </c>
      <c r="D8055" s="4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t="str">
        <f>IF(M8055=[1]People!$B$5,[1]People!$A$5,IF(M8055=[1]People!$B$4,[1]People!$A$4,IF(M8055=[1]People!$B$3,[1]People!$A$3,IF(M8055=[1]People!$B$2,[1]People!$A$2,0))))</f>
        <v>Chuck Magee</v>
      </c>
      <c r="W8055" t="str">
        <f>IFERROR(INDEX([1]Returns!A:A,MATCH(B8055,[1]Returns!B:B,0)),"No")</f>
        <v>No</v>
      </c>
    </row>
    <row r="8056" spans="1:23" x14ac:dyDescent="0.25">
      <c r="A8056" s="1">
        <v>8055</v>
      </c>
      <c r="B8056" t="s">
        <v>9816</v>
      </c>
      <c r="C8056" s="4">
        <v>42975</v>
      </c>
      <c r="D8056" s="4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5">
        <v>892.35</v>
      </c>
      <c r="S8056" s="1">
        <v>5</v>
      </c>
      <c r="T8056" s="3">
        <v>0</v>
      </c>
      <c r="U8056" s="1">
        <v>267.70499999999993</v>
      </c>
      <c r="V8056" t="str">
        <f>IF(M8056=[1]People!$B$5,[1]People!$A$5,IF(M8056=[1]People!$B$4,[1]People!$A$4,IF(M8056=[1]People!$B$3,[1]People!$A$3,IF(M8056=[1]People!$B$2,[1]People!$A$2,0))))</f>
        <v>Anna Andreadi</v>
      </c>
      <c r="W8056" t="str">
        <f>IFERROR(INDEX([1]Returns!A:A,MATCH(B8056,[1]Returns!B:B,0)),"No")</f>
        <v>No</v>
      </c>
    </row>
    <row r="8057" spans="1:23" x14ac:dyDescent="0.25">
      <c r="A8057" s="1">
        <v>8056</v>
      </c>
      <c r="B8057" t="s">
        <v>9816</v>
      </c>
      <c r="C8057" s="4">
        <v>42975</v>
      </c>
      <c r="D8057" s="4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5">
        <v>307.666</v>
      </c>
      <c r="S8057" s="1">
        <v>2</v>
      </c>
      <c r="T8057" s="3">
        <v>0.15</v>
      </c>
      <c r="U8057" s="1">
        <v>28.956799999999973</v>
      </c>
      <c r="V8057" t="str">
        <f>IF(M8057=[1]People!$B$5,[1]People!$A$5,IF(M8057=[1]People!$B$4,[1]People!$A$4,IF(M8057=[1]People!$B$3,[1]People!$A$3,IF(M8057=[1]People!$B$2,[1]People!$A$2,0))))</f>
        <v>Anna Andreadi</v>
      </c>
      <c r="W8057" t="str">
        <f>IFERROR(INDEX([1]Returns!A:A,MATCH(B8057,[1]Returns!B:B,0)),"No")</f>
        <v>No</v>
      </c>
    </row>
    <row r="8058" spans="1:23" x14ac:dyDescent="0.25">
      <c r="A8058" s="1">
        <v>8057</v>
      </c>
      <c r="B8058" t="s">
        <v>9816</v>
      </c>
      <c r="C8058" s="4">
        <v>42975</v>
      </c>
      <c r="D8058" s="4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5">
        <v>728.82</v>
      </c>
      <c r="S8058" s="1">
        <v>9</v>
      </c>
      <c r="T8058" s="3">
        <v>0</v>
      </c>
      <c r="U8058" s="1">
        <v>29.152799999999971</v>
      </c>
      <c r="V8058" t="str">
        <f>IF(M8058=[1]People!$B$5,[1]People!$A$5,IF(M8058=[1]People!$B$4,[1]People!$A$4,IF(M8058=[1]People!$B$3,[1]People!$A$3,IF(M8058=[1]People!$B$2,[1]People!$A$2,0))))</f>
        <v>Anna Andreadi</v>
      </c>
      <c r="W8058" t="str">
        <f>IFERROR(INDEX([1]Returns!A:A,MATCH(B8058,[1]Returns!B:B,0)),"No")</f>
        <v>No</v>
      </c>
    </row>
    <row r="8059" spans="1:23" x14ac:dyDescent="0.25">
      <c r="A8059" s="1">
        <v>8058</v>
      </c>
      <c r="B8059" t="s">
        <v>9816</v>
      </c>
      <c r="C8059" s="4">
        <v>42975</v>
      </c>
      <c r="D8059" s="4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5">
        <v>41.36</v>
      </c>
      <c r="S8059" s="1">
        <v>5</v>
      </c>
      <c r="T8059" s="3">
        <v>0.2</v>
      </c>
      <c r="U8059" s="1">
        <v>13.959</v>
      </c>
      <c r="V8059" t="str">
        <f>IF(M8059=[1]People!$B$5,[1]People!$A$5,IF(M8059=[1]People!$B$4,[1]People!$A$4,IF(M8059=[1]People!$B$3,[1]People!$A$3,IF(M8059=[1]People!$B$2,[1]People!$A$2,0))))</f>
        <v>Anna Andreadi</v>
      </c>
      <c r="W8059" t="str">
        <f>IFERROR(INDEX([1]Returns!A:A,MATCH(B8059,[1]Returns!B:B,0)),"No")</f>
        <v>No</v>
      </c>
    </row>
    <row r="8060" spans="1:23" x14ac:dyDescent="0.25">
      <c r="A8060" s="1">
        <v>8059</v>
      </c>
      <c r="B8060" t="s">
        <v>9816</v>
      </c>
      <c r="C8060" s="4">
        <v>42975</v>
      </c>
      <c r="D8060" s="4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5">
        <v>43.176000000000002</v>
      </c>
      <c r="S8060" s="1">
        <v>3</v>
      </c>
      <c r="T8060" s="3">
        <v>0.2</v>
      </c>
      <c r="U8060" s="1">
        <v>15.111599999999999</v>
      </c>
      <c r="V8060" t="str">
        <f>IF(M8060=[1]People!$B$5,[1]People!$A$5,IF(M8060=[1]People!$B$4,[1]People!$A$4,IF(M8060=[1]People!$B$3,[1]People!$A$3,IF(M8060=[1]People!$B$2,[1]People!$A$2,0))))</f>
        <v>Anna Andreadi</v>
      </c>
      <c r="W8060" t="str">
        <f>IFERROR(INDEX([1]Returns!A:A,MATCH(B8060,[1]Returns!B:B,0)),"No")</f>
        <v>No</v>
      </c>
    </row>
    <row r="8061" spans="1:23" x14ac:dyDescent="0.25">
      <c r="A8061" s="1">
        <v>8060</v>
      </c>
      <c r="B8061" t="s">
        <v>9816</v>
      </c>
      <c r="C8061" s="4">
        <v>42975</v>
      </c>
      <c r="D8061" s="4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5">
        <v>4.16</v>
      </c>
      <c r="S8061" s="1">
        <v>2</v>
      </c>
      <c r="T8061" s="3">
        <v>0</v>
      </c>
      <c r="U8061" s="1">
        <v>1.7472000000000003</v>
      </c>
      <c r="V8061" t="str">
        <f>IF(M8061=[1]People!$B$5,[1]People!$A$5,IF(M8061=[1]People!$B$4,[1]People!$A$4,IF(M8061=[1]People!$B$3,[1]People!$A$3,IF(M8061=[1]People!$B$2,[1]People!$A$2,0))))</f>
        <v>Anna Andreadi</v>
      </c>
      <c r="W8061" t="str">
        <f>IFERROR(INDEX([1]Returns!A:A,MATCH(B8061,[1]Returns!B:B,0)),"No")</f>
        <v>No</v>
      </c>
    </row>
    <row r="8062" spans="1:23" x14ac:dyDescent="0.25">
      <c r="A8062" s="1">
        <v>8061</v>
      </c>
      <c r="B8062" t="s">
        <v>9817</v>
      </c>
      <c r="C8062" s="4">
        <v>42998</v>
      </c>
      <c r="D8062" s="4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3">
        <v>0</v>
      </c>
      <c r="U8062" s="1">
        <v>28.857999999999997</v>
      </c>
      <c r="V8062" t="str">
        <f>IF(M8062=[1]People!$B$5,[1]People!$A$5,IF(M8062=[1]People!$B$4,[1]People!$A$4,IF(M8062=[1]People!$B$3,[1]People!$A$3,IF(M8062=[1]People!$B$2,[1]People!$A$2,0))))</f>
        <v>Chuck Magee</v>
      </c>
      <c r="W8062" t="str">
        <f>IFERROR(INDEX([1]Returns!A:A,MATCH(B8062,[1]Returns!B:B,0)),"No")</f>
        <v>No</v>
      </c>
    </row>
    <row r="8063" spans="1:23" x14ac:dyDescent="0.25">
      <c r="A8063" s="1">
        <v>8062</v>
      </c>
      <c r="B8063" t="s">
        <v>9817</v>
      </c>
      <c r="C8063" s="4">
        <v>42998</v>
      </c>
      <c r="D8063" s="4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3">
        <v>0.2</v>
      </c>
      <c r="U8063" s="1">
        <v>8.8623999999999992</v>
      </c>
      <c r="V8063" t="str">
        <f>IF(M8063=[1]People!$B$5,[1]People!$A$5,IF(M8063=[1]People!$B$4,[1]People!$A$4,IF(M8063=[1]People!$B$3,[1]People!$A$3,IF(M8063=[1]People!$B$2,[1]People!$A$2,0))))</f>
        <v>Chuck Magee</v>
      </c>
      <c r="W8063" t="str">
        <f>IFERROR(INDEX([1]Returns!A:A,MATCH(B8063,[1]Returns!B:B,0)),"No")</f>
        <v>No</v>
      </c>
    </row>
    <row r="8064" spans="1:23" x14ac:dyDescent="0.25">
      <c r="A8064" s="1">
        <v>8063</v>
      </c>
      <c r="B8064" t="s">
        <v>9818</v>
      </c>
      <c r="C8064" s="4">
        <v>43411</v>
      </c>
      <c r="D8064" s="4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t="str">
        <f>IF(M8064=[1]People!$B$5,[1]People!$A$5,IF(M8064=[1]People!$B$4,[1]People!$A$4,IF(M8064=[1]People!$B$3,[1]People!$A$3,IF(M8064=[1]People!$B$2,[1]People!$A$2,0))))</f>
        <v>Chuck Magee</v>
      </c>
      <c r="W8064" t="str">
        <f>IFERROR(INDEX([1]Returns!A:A,MATCH(B8064,[1]Returns!B:B,0)),"No")</f>
        <v>No</v>
      </c>
    </row>
    <row r="8065" spans="1:23" x14ac:dyDescent="0.25">
      <c r="A8065" s="1">
        <v>8064</v>
      </c>
      <c r="B8065" t="s">
        <v>9818</v>
      </c>
      <c r="C8065" s="4">
        <v>43411</v>
      </c>
      <c r="D8065" s="4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3">
        <v>0</v>
      </c>
      <c r="U8065" s="1">
        <v>100.7916</v>
      </c>
      <c r="V8065" t="str">
        <f>IF(M8065=[1]People!$B$5,[1]People!$A$5,IF(M8065=[1]People!$B$4,[1]People!$A$4,IF(M8065=[1]People!$B$3,[1]People!$A$3,IF(M8065=[1]People!$B$2,[1]People!$A$2,0))))</f>
        <v>Chuck Magee</v>
      </c>
      <c r="W8065" t="str">
        <f>IFERROR(INDEX([1]Returns!A:A,MATCH(B8065,[1]Returns!B:B,0)),"No")</f>
        <v>No</v>
      </c>
    </row>
    <row r="8066" spans="1:23" x14ac:dyDescent="0.25">
      <c r="A8066" s="1">
        <v>8065</v>
      </c>
      <c r="B8066" t="s">
        <v>9818</v>
      </c>
      <c r="C8066" s="4">
        <v>43411</v>
      </c>
      <c r="D8066" s="4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3">
        <v>0</v>
      </c>
      <c r="U8066" s="1">
        <v>6.2208000000000006</v>
      </c>
      <c r="V8066" t="str">
        <f>IF(M8066=[1]People!$B$5,[1]People!$A$5,IF(M8066=[1]People!$B$4,[1]People!$A$4,IF(M8066=[1]People!$B$3,[1]People!$A$3,IF(M8066=[1]People!$B$2,[1]People!$A$2,0))))</f>
        <v>Chuck Magee</v>
      </c>
      <c r="W8066" t="str">
        <f>IFERROR(INDEX([1]Returns!A:A,MATCH(B8066,[1]Returns!B:B,0)),"No")</f>
        <v>No</v>
      </c>
    </row>
    <row r="8067" spans="1:23" x14ac:dyDescent="0.25">
      <c r="A8067" s="1">
        <v>8066</v>
      </c>
      <c r="B8067" t="s">
        <v>9818</v>
      </c>
      <c r="C8067" s="4">
        <v>43411</v>
      </c>
      <c r="D8067" s="4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3">
        <v>0</v>
      </c>
      <c r="U8067" s="1">
        <v>5.8409999999999869</v>
      </c>
      <c r="V8067" t="str">
        <f>IF(M8067=[1]People!$B$5,[1]People!$A$5,IF(M8067=[1]People!$B$4,[1]People!$A$4,IF(M8067=[1]People!$B$3,[1]People!$A$3,IF(M8067=[1]People!$B$2,[1]People!$A$2,0))))</f>
        <v>Chuck Magee</v>
      </c>
      <c r="W8067" t="str">
        <f>IFERROR(INDEX([1]Returns!A:A,MATCH(B8067,[1]Returns!B:B,0)),"No")</f>
        <v>No</v>
      </c>
    </row>
    <row r="8068" spans="1:23" x14ac:dyDescent="0.25">
      <c r="A8068" s="1">
        <v>8067</v>
      </c>
      <c r="B8068" t="s">
        <v>9818</v>
      </c>
      <c r="C8068" s="4">
        <v>43411</v>
      </c>
      <c r="D8068" s="4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t="str">
        <f>IF(M8068=[1]People!$B$5,[1]People!$A$5,IF(M8068=[1]People!$B$4,[1]People!$A$4,IF(M8068=[1]People!$B$3,[1]People!$A$3,IF(M8068=[1]People!$B$2,[1]People!$A$2,0))))</f>
        <v>Chuck Magee</v>
      </c>
      <c r="W8068" t="str">
        <f>IFERROR(INDEX([1]Returns!A:A,MATCH(B8068,[1]Returns!B:B,0)),"No")</f>
        <v>No</v>
      </c>
    </row>
    <row r="8069" spans="1:23" x14ac:dyDescent="0.25">
      <c r="A8069" s="1">
        <v>8068</v>
      </c>
      <c r="B8069" t="s">
        <v>9819</v>
      </c>
      <c r="C8069" s="4">
        <v>43028</v>
      </c>
      <c r="D8069" s="4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5">
        <v>239.96999999999997</v>
      </c>
      <c r="S8069" s="1">
        <v>3</v>
      </c>
      <c r="T8069" s="3">
        <v>0</v>
      </c>
      <c r="U8069" s="1">
        <v>86.389199999999988</v>
      </c>
      <c r="V8069" t="str">
        <f>IF(M8069=[1]People!$B$5,[1]People!$A$5,IF(M8069=[1]People!$B$4,[1]People!$A$4,IF(M8069=[1]People!$B$3,[1]People!$A$3,IF(M8069=[1]People!$B$2,[1]People!$A$2,0))))</f>
        <v>Anna Andreadi</v>
      </c>
      <c r="W8069" t="str">
        <f>IFERROR(INDEX([1]Returns!A:A,MATCH(B8069,[1]Returns!B:B,0)),"No")</f>
        <v>No</v>
      </c>
    </row>
    <row r="8070" spans="1:23" x14ac:dyDescent="0.25">
      <c r="A8070" s="1">
        <v>8069</v>
      </c>
      <c r="B8070" t="s">
        <v>9819</v>
      </c>
      <c r="C8070" s="4">
        <v>43028</v>
      </c>
      <c r="D8070" s="4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5">
        <v>16.02</v>
      </c>
      <c r="S8070" s="1">
        <v>6</v>
      </c>
      <c r="T8070" s="3">
        <v>0</v>
      </c>
      <c r="U8070" s="1">
        <v>6.0876000000000001</v>
      </c>
      <c r="V8070" t="str">
        <f>IF(M8070=[1]People!$B$5,[1]People!$A$5,IF(M8070=[1]People!$B$4,[1]People!$A$4,IF(M8070=[1]People!$B$3,[1]People!$A$3,IF(M8070=[1]People!$B$2,[1]People!$A$2,0))))</f>
        <v>Anna Andreadi</v>
      </c>
      <c r="W8070" t="str">
        <f>IFERROR(INDEX([1]Returns!A:A,MATCH(B8070,[1]Returns!B:B,0)),"No")</f>
        <v>No</v>
      </c>
    </row>
    <row r="8071" spans="1:23" x14ac:dyDescent="0.25">
      <c r="A8071" s="1">
        <v>8070</v>
      </c>
      <c r="B8071" t="s">
        <v>9820</v>
      </c>
      <c r="C8071" s="4">
        <v>43466</v>
      </c>
      <c r="D8071" s="4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t="str">
        <f>IF(M8071=[1]People!$B$5,[1]People!$A$5,IF(M8071=[1]People!$B$4,[1]People!$A$4,IF(M8071=[1]People!$B$3,[1]People!$A$3,IF(M8071=[1]People!$B$2,[1]People!$A$2,0))))</f>
        <v>Kelly Williams</v>
      </c>
      <c r="W8071" t="str">
        <f>IFERROR(INDEX([1]Returns!A:A,MATCH(B8071,[1]Returns!B:B,0)),"No")</f>
        <v>No</v>
      </c>
    </row>
    <row r="8072" spans="1:23" x14ac:dyDescent="0.25">
      <c r="A8072" s="1">
        <v>8071</v>
      </c>
      <c r="B8072" t="s">
        <v>9820</v>
      </c>
      <c r="C8072" s="4">
        <v>43466</v>
      </c>
      <c r="D8072" s="4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t="str">
        <f>IF(M8072=[1]People!$B$5,[1]People!$A$5,IF(M8072=[1]People!$B$4,[1]People!$A$4,IF(M8072=[1]People!$B$3,[1]People!$A$3,IF(M8072=[1]People!$B$2,[1]People!$A$2,0))))</f>
        <v>Kelly Williams</v>
      </c>
      <c r="W8072" t="str">
        <f>IFERROR(INDEX([1]Returns!A:A,MATCH(B8072,[1]Returns!B:B,0)),"No")</f>
        <v>No</v>
      </c>
    </row>
    <row r="8073" spans="1:23" x14ac:dyDescent="0.25">
      <c r="A8073" s="1">
        <v>8072</v>
      </c>
      <c r="B8073" t="s">
        <v>9820</v>
      </c>
      <c r="C8073" s="4">
        <v>43466</v>
      </c>
      <c r="D8073" s="4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t="str">
        <f>IF(M8073=[1]People!$B$5,[1]People!$A$5,IF(M8073=[1]People!$B$4,[1]People!$A$4,IF(M8073=[1]People!$B$3,[1]People!$A$3,IF(M8073=[1]People!$B$2,[1]People!$A$2,0))))</f>
        <v>Kelly Williams</v>
      </c>
      <c r="W8073" t="str">
        <f>IFERROR(INDEX([1]Returns!A:A,MATCH(B8073,[1]Returns!B:B,0)),"No")</f>
        <v>No</v>
      </c>
    </row>
    <row r="8074" spans="1:23" x14ac:dyDescent="0.25">
      <c r="A8074" s="1">
        <v>8073</v>
      </c>
      <c r="B8074" t="s">
        <v>9820</v>
      </c>
      <c r="C8074" s="4">
        <v>43466</v>
      </c>
      <c r="D8074" s="4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t="str">
        <f>IF(M8074=[1]People!$B$5,[1]People!$A$5,IF(M8074=[1]People!$B$4,[1]People!$A$4,IF(M8074=[1]People!$B$3,[1]People!$A$3,IF(M8074=[1]People!$B$2,[1]People!$A$2,0))))</f>
        <v>Kelly Williams</v>
      </c>
      <c r="W8074" t="str">
        <f>IFERROR(INDEX([1]Returns!A:A,MATCH(B8074,[1]Returns!B:B,0)),"No")</f>
        <v>No</v>
      </c>
    </row>
    <row r="8075" spans="1:23" x14ac:dyDescent="0.25">
      <c r="A8075" s="1">
        <v>8074</v>
      </c>
      <c r="B8075" t="s">
        <v>9820</v>
      </c>
      <c r="C8075" s="4">
        <v>43466</v>
      </c>
      <c r="D8075" s="4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t="str">
        <f>IF(M8075=[1]People!$B$5,[1]People!$A$5,IF(M8075=[1]People!$B$4,[1]People!$A$4,IF(M8075=[1]People!$B$3,[1]People!$A$3,IF(M8075=[1]People!$B$2,[1]People!$A$2,0))))</f>
        <v>Kelly Williams</v>
      </c>
      <c r="W8075" t="str">
        <f>IFERROR(INDEX([1]Returns!A:A,MATCH(B8075,[1]Returns!B:B,0)),"No")</f>
        <v>No</v>
      </c>
    </row>
    <row r="8076" spans="1:23" x14ac:dyDescent="0.25">
      <c r="A8076" s="1">
        <v>8075</v>
      </c>
      <c r="B8076" t="s">
        <v>9820</v>
      </c>
      <c r="C8076" s="4">
        <v>43466</v>
      </c>
      <c r="D8076" s="4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t="str">
        <f>IF(M8076=[1]People!$B$5,[1]People!$A$5,IF(M8076=[1]People!$B$4,[1]People!$A$4,IF(M8076=[1]People!$B$3,[1]People!$A$3,IF(M8076=[1]People!$B$2,[1]People!$A$2,0))))</f>
        <v>Kelly Williams</v>
      </c>
      <c r="W8076" t="str">
        <f>IFERROR(INDEX([1]Returns!A:A,MATCH(B8076,[1]Returns!B:B,0)),"No")</f>
        <v>No</v>
      </c>
    </row>
    <row r="8077" spans="1:23" x14ac:dyDescent="0.25">
      <c r="A8077" s="1">
        <v>8076</v>
      </c>
      <c r="B8077" t="s">
        <v>9820</v>
      </c>
      <c r="C8077" s="4">
        <v>43466</v>
      </c>
      <c r="D8077" s="4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t="str">
        <f>IF(M8077=[1]People!$B$5,[1]People!$A$5,IF(M8077=[1]People!$B$4,[1]People!$A$4,IF(M8077=[1]People!$B$3,[1]People!$A$3,IF(M8077=[1]People!$B$2,[1]People!$A$2,0))))</f>
        <v>Kelly Williams</v>
      </c>
      <c r="W8077" t="str">
        <f>IFERROR(INDEX([1]Returns!A:A,MATCH(B8077,[1]Returns!B:B,0)),"No")</f>
        <v>No</v>
      </c>
    </row>
    <row r="8078" spans="1:23" x14ac:dyDescent="0.25">
      <c r="A8078" s="1">
        <v>8077</v>
      </c>
      <c r="B8078" t="s">
        <v>9821</v>
      </c>
      <c r="C8078" s="4">
        <v>42909</v>
      </c>
      <c r="D8078" s="4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3">
        <v>0</v>
      </c>
      <c r="U8078" s="1">
        <v>9.3227999999999991</v>
      </c>
      <c r="V8078" t="str">
        <f>IF(M8078=[1]People!$B$5,[1]People!$A$5,IF(M8078=[1]People!$B$4,[1]People!$A$4,IF(M8078=[1]People!$B$3,[1]People!$A$3,IF(M8078=[1]People!$B$2,[1]People!$A$2,0))))</f>
        <v>Cassandra Brandow</v>
      </c>
      <c r="W8078" t="str">
        <f>IFERROR(INDEX([1]Returns!A:A,MATCH(B8078,[1]Returns!B:B,0)),"No")</f>
        <v>No</v>
      </c>
    </row>
    <row r="8079" spans="1:23" x14ac:dyDescent="0.25">
      <c r="A8079" s="1">
        <v>8078</v>
      </c>
      <c r="B8079" t="s">
        <v>9821</v>
      </c>
      <c r="C8079" s="4">
        <v>42909</v>
      </c>
      <c r="D8079" s="4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3">
        <v>0</v>
      </c>
      <c r="U8079" s="1">
        <v>74.690999999999988</v>
      </c>
      <c r="V8079" t="str">
        <f>IF(M8079=[1]People!$B$5,[1]People!$A$5,IF(M8079=[1]People!$B$4,[1]People!$A$4,IF(M8079=[1]People!$B$3,[1]People!$A$3,IF(M8079=[1]People!$B$2,[1]People!$A$2,0))))</f>
        <v>Cassandra Brandow</v>
      </c>
      <c r="W8079" t="str">
        <f>IFERROR(INDEX([1]Returns!A:A,MATCH(B8079,[1]Returns!B:B,0)),"No")</f>
        <v>No</v>
      </c>
    </row>
    <row r="8080" spans="1:23" x14ac:dyDescent="0.25">
      <c r="A8080" s="1">
        <v>8079</v>
      </c>
      <c r="B8080" t="s">
        <v>9821</v>
      </c>
      <c r="C8080" s="4">
        <v>42909</v>
      </c>
      <c r="D8080" s="4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3">
        <v>0</v>
      </c>
      <c r="U8080" s="1">
        <v>18</v>
      </c>
      <c r="V8080" t="str">
        <f>IF(M8080=[1]People!$B$5,[1]People!$A$5,IF(M8080=[1]People!$B$4,[1]People!$A$4,IF(M8080=[1]People!$B$3,[1]People!$A$3,IF(M8080=[1]People!$B$2,[1]People!$A$2,0))))</f>
        <v>Cassandra Brandow</v>
      </c>
      <c r="W8080" t="str">
        <f>IFERROR(INDEX([1]Returns!A:A,MATCH(B8080,[1]Returns!B:B,0)),"No")</f>
        <v>No</v>
      </c>
    </row>
    <row r="8081" spans="1:23" x14ac:dyDescent="0.25">
      <c r="A8081" s="1">
        <v>8080</v>
      </c>
      <c r="B8081" t="s">
        <v>9823</v>
      </c>
      <c r="C8081" s="4">
        <v>43426</v>
      </c>
      <c r="D8081" s="4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t="str">
        <f>IF(M8081=[1]People!$B$5,[1]People!$A$5,IF(M8081=[1]People!$B$4,[1]People!$A$4,IF(M8081=[1]People!$B$3,[1]People!$A$3,IF(M8081=[1]People!$B$2,[1]People!$A$2,0))))</f>
        <v>Chuck Magee</v>
      </c>
      <c r="W8081" t="str">
        <f>IFERROR(INDEX([1]Returns!A:A,MATCH(B8081,[1]Returns!B:B,0)),"No")</f>
        <v>No</v>
      </c>
    </row>
    <row r="8082" spans="1:23" x14ac:dyDescent="0.25">
      <c r="A8082" s="1">
        <v>8081</v>
      </c>
      <c r="B8082" t="s">
        <v>9824</v>
      </c>
      <c r="C8082" s="4">
        <v>43034</v>
      </c>
      <c r="D8082" s="4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5">
        <v>146.54400000000001</v>
      </c>
      <c r="S8082" s="1">
        <v>6</v>
      </c>
      <c r="T8082" s="3">
        <v>0.2</v>
      </c>
      <c r="U8082" s="1">
        <v>47.626799999999996</v>
      </c>
      <c r="V8082" t="str">
        <f>IF(M8082=[1]People!$B$5,[1]People!$A$5,IF(M8082=[1]People!$B$4,[1]People!$A$4,IF(M8082=[1]People!$B$3,[1]People!$A$3,IF(M8082=[1]People!$B$2,[1]People!$A$2,0))))</f>
        <v>Anna Andreadi</v>
      </c>
      <c r="W8082" t="str">
        <f>IFERROR(INDEX([1]Returns!A:A,MATCH(B8082,[1]Returns!B:B,0)),"No")</f>
        <v>No</v>
      </c>
    </row>
    <row r="8083" spans="1:23" x14ac:dyDescent="0.25">
      <c r="A8083" s="1">
        <v>8082</v>
      </c>
      <c r="B8083" t="s">
        <v>9824</v>
      </c>
      <c r="C8083" s="4">
        <v>43034</v>
      </c>
      <c r="D8083" s="4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5">
        <v>131.904</v>
      </c>
      <c r="S8083" s="1">
        <v>3</v>
      </c>
      <c r="T8083" s="3">
        <v>0.2</v>
      </c>
      <c r="U8083" s="1">
        <v>47.815200000000004</v>
      </c>
      <c r="V8083" t="str">
        <f>IF(M8083=[1]People!$B$5,[1]People!$A$5,IF(M8083=[1]People!$B$4,[1]People!$A$4,IF(M8083=[1]People!$B$3,[1]People!$A$3,IF(M8083=[1]People!$B$2,[1]People!$A$2,0))))</f>
        <v>Anna Andreadi</v>
      </c>
      <c r="W8083" t="str">
        <f>IFERROR(INDEX([1]Returns!A:A,MATCH(B8083,[1]Returns!B:B,0)),"No")</f>
        <v>No</v>
      </c>
    </row>
    <row r="8084" spans="1:23" x14ac:dyDescent="0.25">
      <c r="A8084" s="1">
        <v>8083</v>
      </c>
      <c r="B8084" t="s">
        <v>9824</v>
      </c>
      <c r="C8084" s="4">
        <v>43034</v>
      </c>
      <c r="D8084" s="4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5">
        <v>203.88000000000002</v>
      </c>
      <c r="S8084" s="1">
        <v>5</v>
      </c>
      <c r="T8084" s="3">
        <v>0.2</v>
      </c>
      <c r="U8084" s="1">
        <v>20.387999999999998</v>
      </c>
      <c r="V8084" t="str">
        <f>IF(M8084=[1]People!$B$5,[1]People!$A$5,IF(M8084=[1]People!$B$4,[1]People!$A$4,IF(M8084=[1]People!$B$3,[1]People!$A$3,IF(M8084=[1]People!$B$2,[1]People!$A$2,0))))</f>
        <v>Anna Andreadi</v>
      </c>
      <c r="W8084" t="str">
        <f>IFERROR(INDEX([1]Returns!A:A,MATCH(B8084,[1]Returns!B:B,0)),"No")</f>
        <v>No</v>
      </c>
    </row>
    <row r="8085" spans="1:23" x14ac:dyDescent="0.25">
      <c r="A8085" s="1">
        <v>8084</v>
      </c>
      <c r="B8085" t="s">
        <v>9824</v>
      </c>
      <c r="C8085" s="4">
        <v>43034</v>
      </c>
      <c r="D8085" s="4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5">
        <v>14.301000000000002</v>
      </c>
      <c r="S8085" s="1">
        <v>7</v>
      </c>
      <c r="T8085" s="3">
        <v>0.7</v>
      </c>
      <c r="U8085" s="1">
        <v>-10.487400000000001</v>
      </c>
      <c r="V8085" t="str">
        <f>IF(M8085=[1]People!$B$5,[1]People!$A$5,IF(M8085=[1]People!$B$4,[1]People!$A$4,IF(M8085=[1]People!$B$3,[1]People!$A$3,IF(M8085=[1]People!$B$2,[1]People!$A$2,0))))</f>
        <v>Anna Andreadi</v>
      </c>
      <c r="W8085" t="str">
        <f>IFERROR(INDEX([1]Returns!A:A,MATCH(B8085,[1]Returns!B:B,0)),"No")</f>
        <v>No</v>
      </c>
    </row>
    <row r="8086" spans="1:23" x14ac:dyDescent="0.25">
      <c r="A8086" s="1">
        <v>8085</v>
      </c>
      <c r="B8086" t="s">
        <v>9824</v>
      </c>
      <c r="C8086" s="4">
        <v>43034</v>
      </c>
      <c r="D8086" s="4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5">
        <v>718.6400000000001</v>
      </c>
      <c r="S8086" s="1">
        <v>10</v>
      </c>
      <c r="T8086" s="3">
        <v>0.2</v>
      </c>
      <c r="U8086" s="1">
        <v>-161.69400000000005</v>
      </c>
      <c r="V8086" t="str">
        <f>IF(M8086=[1]People!$B$5,[1]People!$A$5,IF(M8086=[1]People!$B$4,[1]People!$A$4,IF(M8086=[1]People!$B$3,[1]People!$A$3,IF(M8086=[1]People!$B$2,[1]People!$A$2,0))))</f>
        <v>Anna Andreadi</v>
      </c>
      <c r="W8086" t="str">
        <f>IFERROR(INDEX([1]Returns!A:A,MATCH(B8086,[1]Returns!B:B,0)),"No")</f>
        <v>No</v>
      </c>
    </row>
    <row r="8087" spans="1:23" x14ac:dyDescent="0.25">
      <c r="A8087" s="1">
        <v>8086</v>
      </c>
      <c r="B8087" t="s">
        <v>9825</v>
      </c>
      <c r="C8087" s="4">
        <v>43393</v>
      </c>
      <c r="D8087" s="4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3">
        <v>0</v>
      </c>
      <c r="U8087" s="1">
        <v>18.329999999999991</v>
      </c>
      <c r="V8087" t="str">
        <f>IF(M8087=[1]People!$B$5,[1]People!$A$5,IF(M8087=[1]People!$B$4,[1]People!$A$4,IF(M8087=[1]People!$B$3,[1]People!$A$3,IF(M8087=[1]People!$B$2,[1]People!$A$2,0))))</f>
        <v>Cassandra Brandow</v>
      </c>
      <c r="W8087" t="str">
        <f>IFERROR(INDEX([1]Returns!A:A,MATCH(B8087,[1]Returns!B:B,0)),"No")</f>
        <v>No</v>
      </c>
    </row>
    <row r="8088" spans="1:23" x14ac:dyDescent="0.25">
      <c r="A8088" s="1">
        <v>8087</v>
      </c>
      <c r="B8088" t="s">
        <v>9828</v>
      </c>
      <c r="C8088" s="4">
        <v>43583</v>
      </c>
      <c r="D8088" s="4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3">
        <v>0.2</v>
      </c>
      <c r="U8088" s="1">
        <v>5.2650000000000006</v>
      </c>
      <c r="V8088" t="str">
        <f>IF(M8088=[1]People!$B$5,[1]People!$A$5,IF(M8088=[1]People!$B$4,[1]People!$A$4,IF(M8088=[1]People!$B$3,[1]People!$A$3,IF(M8088=[1]People!$B$2,[1]People!$A$2,0))))</f>
        <v>Cassandra Brandow</v>
      </c>
      <c r="W8088" t="str">
        <f>IFERROR(INDEX([1]Returns!A:A,MATCH(B8088,[1]Returns!B:B,0)),"No")</f>
        <v>No</v>
      </c>
    </row>
    <row r="8089" spans="1:23" x14ac:dyDescent="0.25">
      <c r="A8089" s="1">
        <v>8088</v>
      </c>
      <c r="B8089" t="s">
        <v>9829</v>
      </c>
      <c r="C8089" s="4">
        <v>43372</v>
      </c>
      <c r="D8089" s="4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5">
        <v>10.496</v>
      </c>
      <c r="S8089" s="1">
        <v>4</v>
      </c>
      <c r="T8089" s="3">
        <v>0.2</v>
      </c>
      <c r="U8089" s="1">
        <v>1.1807999999999983</v>
      </c>
      <c r="V8089" t="str">
        <f>IF(M8089=[1]People!$B$5,[1]People!$A$5,IF(M8089=[1]People!$B$4,[1]People!$A$4,IF(M8089=[1]People!$B$3,[1]People!$A$3,IF(M8089=[1]People!$B$2,[1]People!$A$2,0))))</f>
        <v>Anna Andreadi</v>
      </c>
      <c r="W8089" t="str">
        <f>IFERROR(INDEX([1]Returns!A:A,MATCH(B8089,[1]Returns!B:B,0)),"No")</f>
        <v>No</v>
      </c>
    </row>
    <row r="8090" spans="1:23" x14ac:dyDescent="0.25">
      <c r="A8090" s="1">
        <v>8089</v>
      </c>
      <c r="B8090" t="s">
        <v>9830</v>
      </c>
      <c r="C8090" s="4">
        <v>42926</v>
      </c>
      <c r="D8090" s="4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5">
        <v>39.92</v>
      </c>
      <c r="S8090" s="1">
        <v>2</v>
      </c>
      <c r="T8090" s="3">
        <v>0.2</v>
      </c>
      <c r="U8090" s="1">
        <v>12.973999999999997</v>
      </c>
      <c r="V8090" t="str">
        <f>IF(M8090=[1]People!$B$5,[1]People!$A$5,IF(M8090=[1]People!$B$4,[1]People!$A$4,IF(M8090=[1]People!$B$3,[1]People!$A$3,IF(M8090=[1]People!$B$2,[1]People!$A$2,0))))</f>
        <v>Anna Andreadi</v>
      </c>
      <c r="W8090" t="str">
        <f>IFERROR(INDEX([1]Returns!A:A,MATCH(B8090,[1]Returns!B:B,0)),"No")</f>
        <v>No</v>
      </c>
    </row>
    <row r="8091" spans="1:23" x14ac:dyDescent="0.25">
      <c r="A8091" s="1">
        <v>8090</v>
      </c>
      <c r="B8091" t="s">
        <v>9831</v>
      </c>
      <c r="C8091" s="4">
        <v>42954</v>
      </c>
      <c r="D8091" s="4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3">
        <v>0</v>
      </c>
      <c r="U8091" s="1">
        <v>20.1708</v>
      </c>
      <c r="V8091" t="str">
        <f>IF(M8091=[1]People!$B$5,[1]People!$A$5,IF(M8091=[1]People!$B$4,[1]People!$A$4,IF(M8091=[1]People!$B$3,[1]People!$A$3,IF(M8091=[1]People!$B$2,[1]People!$A$2,0))))</f>
        <v>Chuck Magee</v>
      </c>
      <c r="W8091" t="str">
        <f>IFERROR(INDEX([1]Returns!A:A,MATCH(B8091,[1]Returns!B:B,0)),"No")</f>
        <v>No</v>
      </c>
    </row>
    <row r="8092" spans="1:23" x14ac:dyDescent="0.25">
      <c r="A8092" s="1">
        <v>8091</v>
      </c>
      <c r="B8092" t="s">
        <v>9832</v>
      </c>
      <c r="C8092" s="4">
        <v>42711</v>
      </c>
      <c r="D8092" s="4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5">
        <v>269.35999999999996</v>
      </c>
      <c r="S8092" s="1">
        <v>7</v>
      </c>
      <c r="T8092" s="3">
        <v>0</v>
      </c>
      <c r="U8092" s="1">
        <v>70.033599999999993</v>
      </c>
      <c r="V8092" t="str">
        <f>IF(M8092=[1]People!$B$5,[1]People!$A$5,IF(M8092=[1]People!$B$4,[1]People!$A$4,IF(M8092=[1]People!$B$3,[1]People!$A$3,IF(M8092=[1]People!$B$2,[1]People!$A$2,0))))</f>
        <v>Anna Andreadi</v>
      </c>
      <c r="W8092" t="str">
        <f>IFERROR(INDEX([1]Returns!A:A,MATCH(B8092,[1]Returns!B:B,0)),"No")</f>
        <v>No</v>
      </c>
    </row>
    <row r="8093" spans="1:23" x14ac:dyDescent="0.25">
      <c r="A8093" s="1">
        <v>8092</v>
      </c>
      <c r="B8093" t="s">
        <v>9833</v>
      </c>
      <c r="C8093" s="4">
        <v>43079</v>
      </c>
      <c r="D8093" s="4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5">
        <v>5.76</v>
      </c>
      <c r="S8093" s="1">
        <v>2</v>
      </c>
      <c r="T8093" s="3">
        <v>0</v>
      </c>
      <c r="U8093" s="1">
        <v>2.8224</v>
      </c>
      <c r="V8093" t="str">
        <f>IF(M8093=[1]People!$B$5,[1]People!$A$5,IF(M8093=[1]People!$B$4,[1]People!$A$4,IF(M8093=[1]People!$B$3,[1]People!$A$3,IF(M8093=[1]People!$B$2,[1]People!$A$2,0))))</f>
        <v>Anna Andreadi</v>
      </c>
      <c r="W8093" t="str">
        <f>IFERROR(INDEX([1]Returns!A:A,MATCH(B8093,[1]Returns!B:B,0)),"No")</f>
        <v>No</v>
      </c>
    </row>
    <row r="8094" spans="1:23" x14ac:dyDescent="0.25">
      <c r="A8094" s="1">
        <v>8093</v>
      </c>
      <c r="B8094" t="s">
        <v>9834</v>
      </c>
      <c r="C8094" s="4">
        <v>43777</v>
      </c>
      <c r="D8094" s="4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3">
        <v>0</v>
      </c>
      <c r="U8094" s="1">
        <v>32.97</v>
      </c>
      <c r="V8094" t="str">
        <f>IF(M8094=[1]People!$B$5,[1]People!$A$5,IF(M8094=[1]People!$B$4,[1]People!$A$4,IF(M8094=[1]People!$B$3,[1]People!$A$3,IF(M8094=[1]People!$B$2,[1]People!$A$2,0))))</f>
        <v>Chuck Magee</v>
      </c>
      <c r="W8094" t="str">
        <f>IFERROR(INDEX([1]Returns!A:A,MATCH(B8094,[1]Returns!B:B,0)),"No")</f>
        <v>No</v>
      </c>
    </row>
    <row r="8095" spans="1:23" x14ac:dyDescent="0.25">
      <c r="A8095" s="1">
        <v>8094</v>
      </c>
      <c r="B8095" t="s">
        <v>9835</v>
      </c>
      <c r="C8095" s="4">
        <v>43673</v>
      </c>
      <c r="D8095" s="4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5">
        <v>23.88</v>
      </c>
      <c r="S8095" s="1">
        <v>3</v>
      </c>
      <c r="T8095" s="3">
        <v>0</v>
      </c>
      <c r="U8095" s="1">
        <v>10.507200000000001</v>
      </c>
      <c r="V8095" t="str">
        <f>IF(M8095=[1]People!$B$5,[1]People!$A$5,IF(M8095=[1]People!$B$4,[1]People!$A$4,IF(M8095=[1]People!$B$3,[1]People!$A$3,IF(M8095=[1]People!$B$2,[1]People!$A$2,0))))</f>
        <v>Anna Andreadi</v>
      </c>
      <c r="W8095" t="str">
        <f>IFERROR(INDEX([1]Returns!A:A,MATCH(B8095,[1]Returns!B:B,0)),"No")</f>
        <v>No</v>
      </c>
    </row>
    <row r="8096" spans="1:23" x14ac:dyDescent="0.25">
      <c r="A8096" s="1">
        <v>8095</v>
      </c>
      <c r="B8096" t="s">
        <v>9835</v>
      </c>
      <c r="C8096" s="4">
        <v>43673</v>
      </c>
      <c r="D8096" s="4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5">
        <v>26.2</v>
      </c>
      <c r="S8096" s="1">
        <v>4</v>
      </c>
      <c r="T8096" s="3">
        <v>0</v>
      </c>
      <c r="U8096" s="1">
        <v>12.052</v>
      </c>
      <c r="V8096" t="str">
        <f>IF(M8096=[1]People!$B$5,[1]People!$A$5,IF(M8096=[1]People!$B$4,[1]People!$A$4,IF(M8096=[1]People!$B$3,[1]People!$A$3,IF(M8096=[1]People!$B$2,[1]People!$A$2,0))))</f>
        <v>Anna Andreadi</v>
      </c>
      <c r="W8096" t="str">
        <f>IFERROR(INDEX([1]Returns!A:A,MATCH(B8096,[1]Returns!B:B,0)),"No")</f>
        <v>No</v>
      </c>
    </row>
    <row r="8097" spans="1:23" x14ac:dyDescent="0.25">
      <c r="A8097" s="1">
        <v>8096</v>
      </c>
      <c r="B8097" t="s">
        <v>9835</v>
      </c>
      <c r="C8097" s="4">
        <v>43673</v>
      </c>
      <c r="D8097" s="4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5">
        <v>12.96</v>
      </c>
      <c r="S8097" s="1">
        <v>2</v>
      </c>
      <c r="T8097" s="3">
        <v>0</v>
      </c>
      <c r="U8097" s="1">
        <v>6.2208000000000006</v>
      </c>
      <c r="V8097" t="str">
        <f>IF(M8097=[1]People!$B$5,[1]People!$A$5,IF(M8097=[1]People!$B$4,[1]People!$A$4,IF(M8097=[1]People!$B$3,[1]People!$A$3,IF(M8097=[1]People!$B$2,[1]People!$A$2,0))))</f>
        <v>Anna Andreadi</v>
      </c>
      <c r="W8097" t="str">
        <f>IFERROR(INDEX([1]Returns!A:A,MATCH(B8097,[1]Returns!B:B,0)),"No")</f>
        <v>No</v>
      </c>
    </row>
    <row r="8098" spans="1:23" x14ac:dyDescent="0.25">
      <c r="A8098" s="1">
        <v>8097</v>
      </c>
      <c r="B8098" t="s">
        <v>9835</v>
      </c>
      <c r="C8098" s="4">
        <v>43673</v>
      </c>
      <c r="D8098" s="4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5">
        <v>234.95000000000002</v>
      </c>
      <c r="S8098" s="1">
        <v>5</v>
      </c>
      <c r="T8098" s="3">
        <v>0</v>
      </c>
      <c r="U8098" s="1">
        <v>32.893000000000008</v>
      </c>
      <c r="V8098" t="str">
        <f>IF(M8098=[1]People!$B$5,[1]People!$A$5,IF(M8098=[1]People!$B$4,[1]People!$A$4,IF(M8098=[1]People!$B$3,[1]People!$A$3,IF(M8098=[1]People!$B$2,[1]People!$A$2,0))))</f>
        <v>Anna Andreadi</v>
      </c>
      <c r="W8098" t="str">
        <f>IFERROR(INDEX([1]Returns!A:A,MATCH(B8098,[1]Returns!B:B,0)),"No")</f>
        <v>No</v>
      </c>
    </row>
    <row r="8099" spans="1:23" x14ac:dyDescent="0.25">
      <c r="A8099" s="1">
        <v>8098</v>
      </c>
      <c r="B8099" t="s">
        <v>9836</v>
      </c>
      <c r="C8099" s="4">
        <v>43827</v>
      </c>
      <c r="D8099" s="4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5">
        <v>118.25</v>
      </c>
      <c r="S8099" s="1">
        <v>5</v>
      </c>
      <c r="T8099" s="3">
        <v>0</v>
      </c>
      <c r="U8099" s="1">
        <v>34.292499999999997</v>
      </c>
      <c r="V8099" t="str">
        <f>IF(M8099=[1]People!$B$5,[1]People!$A$5,IF(M8099=[1]People!$B$4,[1]People!$A$4,IF(M8099=[1]People!$B$3,[1]People!$A$3,IF(M8099=[1]People!$B$2,[1]People!$A$2,0))))</f>
        <v>Anna Andreadi</v>
      </c>
      <c r="W8099" t="str">
        <f>IFERROR(INDEX([1]Returns!A:A,MATCH(B8099,[1]Returns!B:B,0)),"No")</f>
        <v>No</v>
      </c>
    </row>
    <row r="8100" spans="1:23" x14ac:dyDescent="0.25">
      <c r="A8100" s="1">
        <v>8099</v>
      </c>
      <c r="B8100" t="s">
        <v>9836</v>
      </c>
      <c r="C8100" s="4">
        <v>43827</v>
      </c>
      <c r="D8100" s="4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5">
        <v>4.28</v>
      </c>
      <c r="S8100" s="1">
        <v>1</v>
      </c>
      <c r="T8100" s="3">
        <v>0</v>
      </c>
      <c r="U8100" s="1">
        <v>1.9259999999999997</v>
      </c>
      <c r="V8100" t="str">
        <f>IF(M8100=[1]People!$B$5,[1]People!$A$5,IF(M8100=[1]People!$B$4,[1]People!$A$4,IF(M8100=[1]People!$B$3,[1]People!$A$3,IF(M8100=[1]People!$B$2,[1]People!$A$2,0))))</f>
        <v>Anna Andreadi</v>
      </c>
      <c r="W8100" t="str">
        <f>IFERROR(INDEX([1]Returns!A:A,MATCH(B8100,[1]Returns!B:B,0)),"No")</f>
        <v>No</v>
      </c>
    </row>
    <row r="8101" spans="1:23" x14ac:dyDescent="0.25">
      <c r="A8101" s="1">
        <v>8100</v>
      </c>
      <c r="B8101" t="s">
        <v>9837</v>
      </c>
      <c r="C8101" s="4">
        <v>43169</v>
      </c>
      <c r="D8101" s="4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5">
        <v>26.849999999999998</v>
      </c>
      <c r="S8101" s="1">
        <v>3</v>
      </c>
      <c r="T8101" s="3">
        <v>0</v>
      </c>
      <c r="U8101" s="1">
        <v>5.101499999999997</v>
      </c>
      <c r="V8101" t="str">
        <f>IF(M8101=[1]People!$B$5,[1]People!$A$5,IF(M8101=[1]People!$B$4,[1]People!$A$4,IF(M8101=[1]People!$B$3,[1]People!$A$3,IF(M8101=[1]People!$B$2,[1]People!$A$2,0))))</f>
        <v>Anna Andreadi</v>
      </c>
      <c r="W8101" t="str">
        <f>IFERROR(INDEX([1]Returns!A:A,MATCH(B8101,[1]Returns!B:B,0)),"No")</f>
        <v>No</v>
      </c>
    </row>
    <row r="8102" spans="1:23" x14ac:dyDescent="0.25">
      <c r="A8102" s="1">
        <v>8101</v>
      </c>
      <c r="B8102" t="s">
        <v>9837</v>
      </c>
      <c r="C8102" s="4">
        <v>43169</v>
      </c>
      <c r="D8102" s="4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5">
        <v>3357.6000000000004</v>
      </c>
      <c r="S8102" s="1">
        <v>3</v>
      </c>
      <c r="T8102" s="3">
        <v>0.2</v>
      </c>
      <c r="U8102" s="1">
        <v>377.72999999999956</v>
      </c>
      <c r="V8102" t="str">
        <f>IF(M8102=[1]People!$B$5,[1]People!$A$5,IF(M8102=[1]People!$B$4,[1]People!$A$4,IF(M8102=[1]People!$B$3,[1]People!$A$3,IF(M8102=[1]People!$B$2,[1]People!$A$2,0))))</f>
        <v>Anna Andreadi</v>
      </c>
      <c r="W8102" t="str">
        <f>IFERROR(INDEX([1]Returns!A:A,MATCH(B8102,[1]Returns!B:B,0)),"No")</f>
        <v>No</v>
      </c>
    </row>
    <row r="8103" spans="1:23" x14ac:dyDescent="0.25">
      <c r="A8103" s="1">
        <v>8102</v>
      </c>
      <c r="B8103" t="s">
        <v>9840</v>
      </c>
      <c r="C8103" s="4">
        <v>42877</v>
      </c>
      <c r="D8103" s="4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5">
        <v>8.26</v>
      </c>
      <c r="S8103" s="1">
        <v>2</v>
      </c>
      <c r="T8103" s="3">
        <v>0</v>
      </c>
      <c r="U8103" s="1">
        <v>3.7995999999999999</v>
      </c>
      <c r="V8103" t="str">
        <f>IF(M8103=[1]People!$B$5,[1]People!$A$5,IF(M8103=[1]People!$B$4,[1]People!$A$4,IF(M8103=[1]People!$B$3,[1]People!$A$3,IF(M8103=[1]People!$B$2,[1]People!$A$2,0))))</f>
        <v>Anna Andreadi</v>
      </c>
      <c r="W8103" t="str">
        <f>IFERROR(INDEX([1]Returns!A:A,MATCH(B8103,[1]Returns!B:B,0)),"No")</f>
        <v>No</v>
      </c>
    </row>
    <row r="8104" spans="1:23" x14ac:dyDescent="0.25">
      <c r="A8104" s="1">
        <v>8103</v>
      </c>
      <c r="B8104" t="s">
        <v>9840</v>
      </c>
      <c r="C8104" s="4">
        <v>42877</v>
      </c>
      <c r="D8104" s="4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5">
        <v>2973.32</v>
      </c>
      <c r="S8104" s="1">
        <v>7</v>
      </c>
      <c r="T8104" s="3">
        <v>0.2</v>
      </c>
      <c r="U8104" s="1">
        <v>334.49849999999958</v>
      </c>
      <c r="V8104" t="str">
        <f>IF(M8104=[1]People!$B$5,[1]People!$A$5,IF(M8104=[1]People!$B$4,[1]People!$A$4,IF(M8104=[1]People!$B$3,[1]People!$A$3,IF(M8104=[1]People!$B$2,[1]People!$A$2,0))))</f>
        <v>Anna Andreadi</v>
      </c>
      <c r="W8104" t="str">
        <f>IFERROR(INDEX([1]Returns!A:A,MATCH(B8104,[1]Returns!B:B,0)),"No")</f>
        <v>No</v>
      </c>
    </row>
    <row r="8105" spans="1:23" x14ac:dyDescent="0.25">
      <c r="A8105" s="1">
        <v>8104</v>
      </c>
      <c r="B8105" t="s">
        <v>9840</v>
      </c>
      <c r="C8105" s="4">
        <v>42877</v>
      </c>
      <c r="D8105" s="4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5">
        <v>104.79</v>
      </c>
      <c r="S8105" s="1">
        <v>7</v>
      </c>
      <c r="T8105" s="3">
        <v>0</v>
      </c>
      <c r="U8105" s="1">
        <v>29.341200000000008</v>
      </c>
      <c r="V8105" t="str">
        <f>IF(M8105=[1]People!$B$5,[1]People!$A$5,IF(M8105=[1]People!$B$4,[1]People!$A$4,IF(M8105=[1]People!$B$3,[1]People!$A$3,IF(M8105=[1]People!$B$2,[1]People!$A$2,0))))</f>
        <v>Anna Andreadi</v>
      </c>
      <c r="W8105" t="str">
        <f>IFERROR(INDEX([1]Returns!A:A,MATCH(B8105,[1]Returns!B:B,0)),"No")</f>
        <v>No</v>
      </c>
    </row>
    <row r="8106" spans="1:23" x14ac:dyDescent="0.25">
      <c r="A8106" s="1">
        <v>8105</v>
      </c>
      <c r="B8106" t="s">
        <v>9840</v>
      </c>
      <c r="C8106" s="4">
        <v>42877</v>
      </c>
      <c r="D8106" s="4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5">
        <v>775.72800000000007</v>
      </c>
      <c r="S8106" s="1">
        <v>6</v>
      </c>
      <c r="T8106" s="3">
        <v>0.2</v>
      </c>
      <c r="U8106" s="1">
        <v>58.179600000000022</v>
      </c>
      <c r="V8106" t="str">
        <f>IF(M8106=[1]People!$B$5,[1]People!$A$5,IF(M8106=[1]People!$B$4,[1]People!$A$4,IF(M8106=[1]People!$B$3,[1]People!$A$3,IF(M8106=[1]People!$B$2,[1]People!$A$2,0))))</f>
        <v>Anna Andreadi</v>
      </c>
      <c r="W8106" t="str">
        <f>IFERROR(INDEX([1]Returns!A:A,MATCH(B8106,[1]Returns!B:B,0)),"No")</f>
        <v>No</v>
      </c>
    </row>
    <row r="8107" spans="1:23" x14ac:dyDescent="0.25">
      <c r="A8107" s="1">
        <v>8106</v>
      </c>
      <c r="B8107" t="s">
        <v>9841</v>
      </c>
      <c r="C8107" s="4">
        <v>43513</v>
      </c>
      <c r="D8107" s="4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t="str">
        <f>IF(M8107=[1]People!$B$5,[1]People!$A$5,IF(M8107=[1]People!$B$4,[1]People!$A$4,IF(M8107=[1]People!$B$3,[1]People!$A$3,IF(M8107=[1]People!$B$2,[1]People!$A$2,0))))</f>
        <v>Kelly Williams</v>
      </c>
      <c r="W8107" t="str">
        <f>IFERROR(INDEX([1]Returns!A:A,MATCH(B8107,[1]Returns!B:B,0)),"No")</f>
        <v>No</v>
      </c>
    </row>
    <row r="8108" spans="1:23" x14ac:dyDescent="0.25">
      <c r="A8108" s="1">
        <v>8107</v>
      </c>
      <c r="B8108" t="s">
        <v>9841</v>
      </c>
      <c r="C8108" s="4">
        <v>43513</v>
      </c>
      <c r="D8108" s="4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3">
        <v>0.2</v>
      </c>
      <c r="U8108" s="1">
        <v>52.632000000000005</v>
      </c>
      <c r="V8108" t="str">
        <f>IF(M8108=[1]People!$B$5,[1]People!$A$5,IF(M8108=[1]People!$B$4,[1]People!$A$4,IF(M8108=[1]People!$B$3,[1]People!$A$3,IF(M8108=[1]People!$B$2,[1]People!$A$2,0))))</f>
        <v>Kelly Williams</v>
      </c>
      <c r="W8108" t="str">
        <f>IFERROR(INDEX([1]Returns!A:A,MATCH(B8108,[1]Returns!B:B,0)),"No")</f>
        <v>No</v>
      </c>
    </row>
    <row r="8109" spans="1:23" x14ac:dyDescent="0.25">
      <c r="A8109" s="1">
        <v>8108</v>
      </c>
      <c r="B8109" t="s">
        <v>9841</v>
      </c>
      <c r="C8109" s="4">
        <v>43513</v>
      </c>
      <c r="D8109" s="4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t="str">
        <f>IF(M8109=[1]People!$B$5,[1]People!$A$5,IF(M8109=[1]People!$B$4,[1]People!$A$4,IF(M8109=[1]People!$B$3,[1]People!$A$3,IF(M8109=[1]People!$B$2,[1]People!$A$2,0))))</f>
        <v>Kelly Williams</v>
      </c>
      <c r="W8109" t="str">
        <f>IFERROR(INDEX([1]Returns!A:A,MATCH(B8109,[1]Returns!B:B,0)),"No")</f>
        <v>No</v>
      </c>
    </row>
    <row r="8110" spans="1:23" x14ac:dyDescent="0.25">
      <c r="A8110" s="1">
        <v>8109</v>
      </c>
      <c r="B8110" t="s">
        <v>9844</v>
      </c>
      <c r="C8110" s="4">
        <v>43807</v>
      </c>
      <c r="D8110" s="4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t="str">
        <f>IF(M8110=[1]People!$B$5,[1]People!$A$5,IF(M8110=[1]People!$B$4,[1]People!$A$4,IF(M8110=[1]People!$B$3,[1]People!$A$3,IF(M8110=[1]People!$B$2,[1]People!$A$2,0))))</f>
        <v>Chuck Magee</v>
      </c>
      <c r="W8110" t="str">
        <f>IFERROR(INDEX([1]Returns!A:A,MATCH(B8110,[1]Returns!B:B,0)),"No")</f>
        <v>No</v>
      </c>
    </row>
    <row r="8111" spans="1:23" x14ac:dyDescent="0.25">
      <c r="A8111" s="1">
        <v>8110</v>
      </c>
      <c r="B8111" t="s">
        <v>9845</v>
      </c>
      <c r="C8111" s="4">
        <v>43787</v>
      </c>
      <c r="D8111" s="4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t="str">
        <f>IF(M8111=[1]People!$B$5,[1]People!$A$5,IF(M8111=[1]People!$B$4,[1]People!$A$4,IF(M8111=[1]People!$B$3,[1]People!$A$3,IF(M8111=[1]People!$B$2,[1]People!$A$2,0))))</f>
        <v>Kelly Williams</v>
      </c>
      <c r="W8111" t="str">
        <f>IFERROR(INDEX([1]Returns!A:A,MATCH(B8111,[1]Returns!B:B,0)),"No")</f>
        <v>No</v>
      </c>
    </row>
    <row r="8112" spans="1:23" x14ac:dyDescent="0.25">
      <c r="A8112" s="1">
        <v>8111</v>
      </c>
      <c r="B8112" t="s">
        <v>9845</v>
      </c>
      <c r="C8112" s="4">
        <v>43787</v>
      </c>
      <c r="D8112" s="4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t="str">
        <f>IF(M8112=[1]People!$B$5,[1]People!$A$5,IF(M8112=[1]People!$B$4,[1]People!$A$4,IF(M8112=[1]People!$B$3,[1]People!$A$3,IF(M8112=[1]People!$B$2,[1]People!$A$2,0))))</f>
        <v>Kelly Williams</v>
      </c>
      <c r="W8112" t="str">
        <f>IFERROR(INDEX([1]Returns!A:A,MATCH(B8112,[1]Returns!B:B,0)),"No")</f>
        <v>No</v>
      </c>
    </row>
    <row r="8113" spans="1:23" x14ac:dyDescent="0.25">
      <c r="A8113" s="1">
        <v>8112</v>
      </c>
      <c r="B8113" t="s">
        <v>9846</v>
      </c>
      <c r="C8113" s="4">
        <v>43435</v>
      </c>
      <c r="D8113" s="4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3">
        <v>0.3</v>
      </c>
      <c r="U8113" s="1">
        <v>-17.744999999999976</v>
      </c>
      <c r="V8113" t="str">
        <f>IF(M8113=[1]People!$B$5,[1]People!$A$5,IF(M8113=[1]People!$B$4,[1]People!$A$4,IF(M8113=[1]People!$B$3,[1]People!$A$3,IF(M8113=[1]People!$B$2,[1]People!$A$2,0))))</f>
        <v>Kelly Williams</v>
      </c>
      <c r="W8113" t="str">
        <f>IFERROR(INDEX([1]Returns!A:A,MATCH(B8113,[1]Returns!B:B,0)),"No")</f>
        <v>No</v>
      </c>
    </row>
    <row r="8114" spans="1:23" x14ac:dyDescent="0.25">
      <c r="A8114" s="1">
        <v>8113</v>
      </c>
      <c r="B8114" t="s">
        <v>9846</v>
      </c>
      <c r="C8114" s="4">
        <v>43435</v>
      </c>
      <c r="D8114" s="4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t="str">
        <f>IF(M8114=[1]People!$B$5,[1]People!$A$5,IF(M8114=[1]People!$B$4,[1]People!$A$4,IF(M8114=[1]People!$B$3,[1]People!$A$3,IF(M8114=[1]People!$B$2,[1]People!$A$2,0))))</f>
        <v>Kelly Williams</v>
      </c>
      <c r="W8114" t="str">
        <f>IFERROR(INDEX([1]Returns!A:A,MATCH(B8114,[1]Returns!B:B,0)),"No")</f>
        <v>No</v>
      </c>
    </row>
    <row r="8115" spans="1:23" x14ac:dyDescent="0.25">
      <c r="A8115" s="1">
        <v>8114</v>
      </c>
      <c r="B8115" t="s">
        <v>9846</v>
      </c>
      <c r="C8115" s="4">
        <v>43435</v>
      </c>
      <c r="D8115" s="4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t="str">
        <f>IF(M8115=[1]People!$B$5,[1]People!$A$5,IF(M8115=[1]People!$B$4,[1]People!$A$4,IF(M8115=[1]People!$B$3,[1]People!$A$3,IF(M8115=[1]People!$B$2,[1]People!$A$2,0))))</f>
        <v>Kelly Williams</v>
      </c>
      <c r="W8115" t="str">
        <f>IFERROR(INDEX([1]Returns!A:A,MATCH(B8115,[1]Returns!B:B,0)),"No")</f>
        <v>No</v>
      </c>
    </row>
    <row r="8116" spans="1:23" x14ac:dyDescent="0.25">
      <c r="A8116" s="1">
        <v>8115</v>
      </c>
      <c r="B8116" t="s">
        <v>9847</v>
      </c>
      <c r="C8116" s="4">
        <v>43741</v>
      </c>
      <c r="D8116" s="4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3">
        <v>0.2</v>
      </c>
      <c r="U8116" s="1">
        <v>2.3219999999999974</v>
      </c>
      <c r="V8116" t="str">
        <f>IF(M8116=[1]People!$B$5,[1]People!$A$5,IF(M8116=[1]People!$B$4,[1]People!$A$4,IF(M8116=[1]People!$B$3,[1]People!$A$3,IF(M8116=[1]People!$B$2,[1]People!$A$2,0))))</f>
        <v>Kelly Williams</v>
      </c>
      <c r="W8116" t="str">
        <f>IFERROR(INDEX([1]Returns!A:A,MATCH(B8116,[1]Returns!B:B,0)),"No")</f>
        <v>No</v>
      </c>
    </row>
    <row r="8117" spans="1:23" x14ac:dyDescent="0.25">
      <c r="A8117" s="1">
        <v>8116</v>
      </c>
      <c r="B8117" t="s">
        <v>9848</v>
      </c>
      <c r="C8117" s="4">
        <v>43706</v>
      </c>
      <c r="D8117" s="4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5">
        <v>148.02000000000001</v>
      </c>
      <c r="S8117" s="1">
        <v>3</v>
      </c>
      <c r="T8117" s="3">
        <v>0</v>
      </c>
      <c r="U8117" s="1">
        <v>41.445600000000013</v>
      </c>
      <c r="V8117" t="str">
        <f>IF(M8117=[1]People!$B$5,[1]People!$A$5,IF(M8117=[1]People!$B$4,[1]People!$A$4,IF(M8117=[1]People!$B$3,[1]People!$A$3,IF(M8117=[1]People!$B$2,[1]People!$A$2,0))))</f>
        <v>Anna Andreadi</v>
      </c>
      <c r="W8117" t="str">
        <f>IFERROR(INDEX([1]Returns!A:A,MATCH(B8117,[1]Returns!B:B,0)),"No")</f>
        <v>No</v>
      </c>
    </row>
    <row r="8118" spans="1:23" x14ac:dyDescent="0.25">
      <c r="A8118" s="1">
        <v>8117</v>
      </c>
      <c r="B8118" t="s">
        <v>9849</v>
      </c>
      <c r="C8118" s="4">
        <v>43793</v>
      </c>
      <c r="D8118" s="4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3">
        <v>0</v>
      </c>
      <c r="U8118" s="1">
        <v>7.9895999999999994</v>
      </c>
      <c r="V8118" t="str">
        <f>IF(M8118=[1]People!$B$5,[1]People!$A$5,IF(M8118=[1]People!$B$4,[1]People!$A$4,IF(M8118=[1]People!$B$3,[1]People!$A$3,IF(M8118=[1]People!$B$2,[1]People!$A$2,0))))</f>
        <v>Kelly Williams</v>
      </c>
      <c r="W8118" t="str">
        <f>IFERROR(INDEX([1]Returns!A:A,MATCH(B8118,[1]Returns!B:B,0)),"No")</f>
        <v>No</v>
      </c>
    </row>
    <row r="8119" spans="1:23" x14ac:dyDescent="0.25">
      <c r="A8119" s="1">
        <v>8118</v>
      </c>
      <c r="B8119" t="s">
        <v>9850</v>
      </c>
      <c r="C8119" s="4">
        <v>43646</v>
      </c>
      <c r="D8119" s="4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5">
        <v>204.95000000000002</v>
      </c>
      <c r="S8119" s="1">
        <v>5</v>
      </c>
      <c r="T8119" s="3">
        <v>0</v>
      </c>
      <c r="U8119" s="1">
        <v>100.4255</v>
      </c>
      <c r="V8119" t="str">
        <f>IF(M8119=[1]People!$B$5,[1]People!$A$5,IF(M8119=[1]People!$B$4,[1]People!$A$4,IF(M8119=[1]People!$B$3,[1]People!$A$3,IF(M8119=[1]People!$B$2,[1]People!$A$2,0))))</f>
        <v>Anna Andreadi</v>
      </c>
      <c r="W8119" t="str">
        <f>IFERROR(INDEX([1]Returns!A:A,MATCH(B8119,[1]Returns!B:B,0)),"No")</f>
        <v>No</v>
      </c>
    </row>
    <row r="8120" spans="1:23" x14ac:dyDescent="0.25">
      <c r="A8120" s="1">
        <v>8119</v>
      </c>
      <c r="B8120" t="s">
        <v>9851</v>
      </c>
      <c r="C8120" s="4">
        <v>43668</v>
      </c>
      <c r="D8120" s="4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t="str">
        <f>IF(M8120=[1]People!$B$5,[1]People!$A$5,IF(M8120=[1]People!$B$4,[1]People!$A$4,IF(M8120=[1]People!$B$3,[1]People!$A$3,IF(M8120=[1]People!$B$2,[1]People!$A$2,0))))</f>
        <v>Kelly Williams</v>
      </c>
      <c r="W8120" t="str">
        <f>IFERROR(INDEX([1]Returns!A:A,MATCH(B8120,[1]Returns!B:B,0)),"No")</f>
        <v>No</v>
      </c>
    </row>
    <row r="8121" spans="1:23" x14ac:dyDescent="0.25">
      <c r="A8121" s="1">
        <v>8120</v>
      </c>
      <c r="B8121" t="s">
        <v>9852</v>
      </c>
      <c r="C8121" s="4">
        <v>43415</v>
      </c>
      <c r="D8121" s="4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5">
        <v>41.96</v>
      </c>
      <c r="S8121" s="1">
        <v>2</v>
      </c>
      <c r="T8121" s="3">
        <v>0</v>
      </c>
      <c r="U8121" s="1">
        <v>10.909600000000001</v>
      </c>
      <c r="V8121" t="str">
        <f>IF(M8121=[1]People!$B$5,[1]People!$A$5,IF(M8121=[1]People!$B$4,[1]People!$A$4,IF(M8121=[1]People!$B$3,[1]People!$A$3,IF(M8121=[1]People!$B$2,[1]People!$A$2,0))))</f>
        <v>Anna Andreadi</v>
      </c>
      <c r="W8121" t="str">
        <f>IFERROR(INDEX([1]Returns!A:A,MATCH(B8121,[1]Returns!B:B,0)),"No")</f>
        <v>No</v>
      </c>
    </row>
    <row r="8122" spans="1:23" x14ac:dyDescent="0.25">
      <c r="A8122" s="1">
        <v>8121</v>
      </c>
      <c r="B8122" t="s">
        <v>9852</v>
      </c>
      <c r="C8122" s="4">
        <v>43415</v>
      </c>
      <c r="D8122" s="4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5">
        <v>451.15199999999993</v>
      </c>
      <c r="S8122" s="1">
        <v>3</v>
      </c>
      <c r="T8122" s="3">
        <v>0.2</v>
      </c>
      <c r="U8122" s="1">
        <v>0</v>
      </c>
      <c r="V8122" t="str">
        <f>IF(M8122=[1]People!$B$5,[1]People!$A$5,IF(M8122=[1]People!$B$4,[1]People!$A$4,IF(M8122=[1]People!$B$3,[1]People!$A$3,IF(M8122=[1]People!$B$2,[1]People!$A$2,0))))</f>
        <v>Anna Andreadi</v>
      </c>
      <c r="W8122" t="str">
        <f>IFERROR(INDEX([1]Returns!A:A,MATCH(B8122,[1]Returns!B:B,0)),"No")</f>
        <v>No</v>
      </c>
    </row>
    <row r="8123" spans="1:23" x14ac:dyDescent="0.25">
      <c r="A8123" s="1">
        <v>8122</v>
      </c>
      <c r="B8123" t="s">
        <v>9852</v>
      </c>
      <c r="C8123" s="4">
        <v>43415</v>
      </c>
      <c r="D8123" s="4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5">
        <v>31.504000000000005</v>
      </c>
      <c r="S8123" s="1">
        <v>11</v>
      </c>
      <c r="T8123" s="3">
        <v>0.2</v>
      </c>
      <c r="U8123" s="1">
        <v>11.026399999999999</v>
      </c>
      <c r="V8123" t="str">
        <f>IF(M8123=[1]People!$B$5,[1]People!$A$5,IF(M8123=[1]People!$B$4,[1]People!$A$4,IF(M8123=[1]People!$B$3,[1]People!$A$3,IF(M8123=[1]People!$B$2,[1]People!$A$2,0))))</f>
        <v>Anna Andreadi</v>
      </c>
      <c r="W8123" t="str">
        <f>IFERROR(INDEX([1]Returns!A:A,MATCH(B8123,[1]Returns!B:B,0)),"No")</f>
        <v>No</v>
      </c>
    </row>
    <row r="8124" spans="1:23" x14ac:dyDescent="0.25">
      <c r="A8124" s="1">
        <v>8123</v>
      </c>
      <c r="B8124" t="s">
        <v>9853</v>
      </c>
      <c r="C8124" s="4">
        <v>42713</v>
      </c>
      <c r="D8124" s="4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t="str">
        <f>IF(M8124=[1]People!$B$5,[1]People!$A$5,IF(M8124=[1]People!$B$4,[1]People!$A$4,IF(M8124=[1]People!$B$3,[1]People!$A$3,IF(M8124=[1]People!$B$2,[1]People!$A$2,0))))</f>
        <v>Chuck Magee</v>
      </c>
      <c r="W8124" t="str">
        <f>IFERROR(INDEX([1]Returns!A:A,MATCH(B8124,[1]Returns!B:B,0)),"No")</f>
        <v>No</v>
      </c>
    </row>
    <row r="8125" spans="1:23" x14ac:dyDescent="0.25">
      <c r="A8125" s="1">
        <v>8124</v>
      </c>
      <c r="B8125" t="s">
        <v>9853</v>
      </c>
      <c r="C8125" s="4">
        <v>42713</v>
      </c>
      <c r="D8125" s="4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t="str">
        <f>IF(M8125=[1]People!$B$5,[1]People!$A$5,IF(M8125=[1]People!$B$4,[1]People!$A$4,IF(M8125=[1]People!$B$3,[1]People!$A$3,IF(M8125=[1]People!$B$2,[1]People!$A$2,0))))</f>
        <v>Chuck Magee</v>
      </c>
      <c r="W8125" t="str">
        <f>IFERROR(INDEX([1]Returns!A:A,MATCH(B8125,[1]Returns!B:B,0)),"No")</f>
        <v>No</v>
      </c>
    </row>
    <row r="8126" spans="1:23" x14ac:dyDescent="0.25">
      <c r="A8126" s="1">
        <v>8125</v>
      </c>
      <c r="B8126" t="s">
        <v>9854</v>
      </c>
      <c r="C8126" s="4">
        <v>43715</v>
      </c>
      <c r="D8126" s="4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5">
        <v>161.56800000000001</v>
      </c>
      <c r="S8126" s="1">
        <v>2</v>
      </c>
      <c r="T8126" s="3">
        <v>0.2</v>
      </c>
      <c r="U8126" s="1">
        <v>-28.274400000000021</v>
      </c>
      <c r="V8126" t="str">
        <f>IF(M8126=[1]People!$B$5,[1]People!$A$5,IF(M8126=[1]People!$B$4,[1]People!$A$4,IF(M8126=[1]People!$B$3,[1]People!$A$3,IF(M8126=[1]People!$B$2,[1]People!$A$2,0))))</f>
        <v>Anna Andreadi</v>
      </c>
      <c r="W8126" t="str">
        <f>IFERROR(INDEX([1]Returns!A:A,MATCH(B8126,[1]Returns!B:B,0)),"No")</f>
        <v>No</v>
      </c>
    </row>
    <row r="8127" spans="1:23" x14ac:dyDescent="0.25">
      <c r="A8127" s="1">
        <v>8126</v>
      </c>
      <c r="B8127" t="s">
        <v>9855</v>
      </c>
      <c r="C8127" s="4">
        <v>42772</v>
      </c>
      <c r="D8127" s="4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t="str">
        <f>IF(M8127=[1]People!$B$5,[1]People!$A$5,IF(M8127=[1]People!$B$4,[1]People!$A$4,IF(M8127=[1]People!$B$3,[1]People!$A$3,IF(M8127=[1]People!$B$2,[1]People!$A$2,0))))</f>
        <v>Kelly Williams</v>
      </c>
      <c r="W8127" t="str">
        <f>IFERROR(INDEX([1]Returns!A:A,MATCH(B8127,[1]Returns!B:B,0)),"No")</f>
        <v>No</v>
      </c>
    </row>
    <row r="8128" spans="1:23" x14ac:dyDescent="0.25">
      <c r="A8128" s="1">
        <v>8127</v>
      </c>
      <c r="B8128" t="s">
        <v>9855</v>
      </c>
      <c r="C8128" s="4">
        <v>42772</v>
      </c>
      <c r="D8128" s="4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t="str">
        <f>IF(M8128=[1]People!$B$5,[1]People!$A$5,IF(M8128=[1]People!$B$4,[1]People!$A$4,IF(M8128=[1]People!$B$3,[1]People!$A$3,IF(M8128=[1]People!$B$2,[1]People!$A$2,0))))</f>
        <v>Kelly Williams</v>
      </c>
      <c r="W8128" t="str">
        <f>IFERROR(INDEX([1]Returns!A:A,MATCH(B8128,[1]Returns!B:B,0)),"No")</f>
        <v>No</v>
      </c>
    </row>
    <row r="8129" spans="1:23" x14ac:dyDescent="0.25">
      <c r="A8129" s="1">
        <v>8128</v>
      </c>
      <c r="B8129" t="s">
        <v>9855</v>
      </c>
      <c r="C8129" s="4">
        <v>42772</v>
      </c>
      <c r="D8129" s="4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t="str">
        <f>IF(M8129=[1]People!$B$5,[1]People!$A$5,IF(M8129=[1]People!$B$4,[1]People!$A$4,IF(M8129=[1]People!$B$3,[1]People!$A$3,IF(M8129=[1]People!$B$2,[1]People!$A$2,0))))</f>
        <v>Kelly Williams</v>
      </c>
      <c r="W8129" t="str">
        <f>IFERROR(INDEX([1]Returns!A:A,MATCH(B8129,[1]Returns!B:B,0)),"No")</f>
        <v>No</v>
      </c>
    </row>
    <row r="8130" spans="1:23" x14ac:dyDescent="0.25">
      <c r="A8130" s="1">
        <v>8129</v>
      </c>
      <c r="B8130" t="s">
        <v>9856</v>
      </c>
      <c r="C8130" s="4">
        <v>43703</v>
      </c>
      <c r="D8130" s="4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t="str">
        <f>IF(M8130=[1]People!$B$5,[1]People!$A$5,IF(M8130=[1]People!$B$4,[1]People!$A$4,IF(M8130=[1]People!$B$3,[1]People!$A$3,IF(M8130=[1]People!$B$2,[1]People!$A$2,0))))</f>
        <v>Kelly Williams</v>
      </c>
      <c r="W8130" t="str">
        <f>IFERROR(INDEX([1]Returns!A:A,MATCH(B8130,[1]Returns!B:B,0)),"No")</f>
        <v>No</v>
      </c>
    </row>
    <row r="8131" spans="1:23" x14ac:dyDescent="0.25">
      <c r="A8131" s="1">
        <v>8130</v>
      </c>
      <c r="B8131" t="s">
        <v>9857</v>
      </c>
      <c r="C8131" s="4">
        <v>42571</v>
      </c>
      <c r="D8131" s="4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5">
        <v>41.94</v>
      </c>
      <c r="S8131" s="1">
        <v>2</v>
      </c>
      <c r="T8131" s="3">
        <v>0</v>
      </c>
      <c r="U8131" s="1">
        <v>15.098399999999998</v>
      </c>
      <c r="V8131" t="str">
        <f>IF(M8131=[1]People!$B$5,[1]People!$A$5,IF(M8131=[1]People!$B$4,[1]People!$A$4,IF(M8131=[1]People!$B$3,[1]People!$A$3,IF(M8131=[1]People!$B$2,[1]People!$A$2,0))))</f>
        <v>Anna Andreadi</v>
      </c>
      <c r="W8131" t="str">
        <f>IFERROR(INDEX([1]Returns!A:A,MATCH(B8131,[1]Returns!B:B,0)),"No")</f>
        <v>No</v>
      </c>
    </row>
    <row r="8132" spans="1:23" x14ac:dyDescent="0.25">
      <c r="A8132" s="1">
        <v>8131</v>
      </c>
      <c r="B8132" t="s">
        <v>9857</v>
      </c>
      <c r="C8132" s="4">
        <v>42571</v>
      </c>
      <c r="D8132" s="4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5">
        <v>11.96</v>
      </c>
      <c r="S8132" s="1">
        <v>2</v>
      </c>
      <c r="T8132" s="3">
        <v>0</v>
      </c>
      <c r="U8132" s="1">
        <v>5.8604000000000003</v>
      </c>
      <c r="V8132" t="str">
        <f>IF(M8132=[1]People!$B$5,[1]People!$A$5,IF(M8132=[1]People!$B$4,[1]People!$A$4,IF(M8132=[1]People!$B$3,[1]People!$A$3,IF(M8132=[1]People!$B$2,[1]People!$A$2,0))))</f>
        <v>Anna Andreadi</v>
      </c>
      <c r="W8132" t="str">
        <f>IFERROR(INDEX([1]Returns!A:A,MATCH(B8132,[1]Returns!B:B,0)),"No")</f>
        <v>No</v>
      </c>
    </row>
    <row r="8133" spans="1:23" x14ac:dyDescent="0.25">
      <c r="A8133" s="1">
        <v>8132</v>
      </c>
      <c r="B8133" t="s">
        <v>9857</v>
      </c>
      <c r="C8133" s="4">
        <v>42571</v>
      </c>
      <c r="D8133" s="4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5">
        <v>13.12</v>
      </c>
      <c r="S8133" s="1">
        <v>4</v>
      </c>
      <c r="T8133" s="3">
        <v>0</v>
      </c>
      <c r="U8133" s="1">
        <v>3.8047999999999984</v>
      </c>
      <c r="V8133" t="str">
        <f>IF(M8133=[1]People!$B$5,[1]People!$A$5,IF(M8133=[1]People!$B$4,[1]People!$A$4,IF(M8133=[1]People!$B$3,[1]People!$A$3,IF(M8133=[1]People!$B$2,[1]People!$A$2,0))))</f>
        <v>Anna Andreadi</v>
      </c>
      <c r="W8133" t="str">
        <f>IFERROR(INDEX([1]Returns!A:A,MATCH(B8133,[1]Returns!B:B,0)),"No")</f>
        <v>No</v>
      </c>
    </row>
    <row r="8134" spans="1:23" x14ac:dyDescent="0.25">
      <c r="A8134" s="1">
        <v>8133</v>
      </c>
      <c r="B8134" t="s">
        <v>9857</v>
      </c>
      <c r="C8134" s="4">
        <v>42571</v>
      </c>
      <c r="D8134" s="4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5">
        <v>535.41</v>
      </c>
      <c r="S8134" s="1">
        <v>3</v>
      </c>
      <c r="T8134" s="3">
        <v>0</v>
      </c>
      <c r="U8134" s="1">
        <v>160.62299999999993</v>
      </c>
      <c r="V8134" t="str">
        <f>IF(M8134=[1]People!$B$5,[1]People!$A$5,IF(M8134=[1]People!$B$4,[1]People!$A$4,IF(M8134=[1]People!$B$3,[1]People!$A$3,IF(M8134=[1]People!$B$2,[1]People!$A$2,0))))</f>
        <v>Anna Andreadi</v>
      </c>
      <c r="W8134" t="str">
        <f>IFERROR(INDEX([1]Returns!A:A,MATCH(B8134,[1]Returns!B:B,0)),"No")</f>
        <v>No</v>
      </c>
    </row>
    <row r="8135" spans="1:23" x14ac:dyDescent="0.25">
      <c r="A8135" s="1">
        <v>8134</v>
      </c>
      <c r="B8135" t="s">
        <v>9858</v>
      </c>
      <c r="C8135" s="4">
        <v>43016</v>
      </c>
      <c r="D8135" s="4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3">
        <v>0.6</v>
      </c>
      <c r="U8135" s="1">
        <v>-70.960499999999996</v>
      </c>
      <c r="V8135" t="str">
        <f>IF(M8135=[1]People!$B$5,[1]People!$A$5,IF(M8135=[1]People!$B$4,[1]People!$A$4,IF(M8135=[1]People!$B$3,[1]People!$A$3,IF(M8135=[1]People!$B$2,[1]People!$A$2,0))))</f>
        <v>Kelly Williams</v>
      </c>
      <c r="W8135" t="str">
        <f>IFERROR(INDEX([1]Returns!A:A,MATCH(B8135,[1]Returns!B:B,0)),"No")</f>
        <v>No</v>
      </c>
    </row>
    <row r="8136" spans="1:23" x14ac:dyDescent="0.25">
      <c r="A8136" s="1">
        <v>8135</v>
      </c>
      <c r="B8136" t="s">
        <v>9859</v>
      </c>
      <c r="C8136" s="4">
        <v>42782</v>
      </c>
      <c r="D8136" s="4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5">
        <v>36.839999999999996</v>
      </c>
      <c r="S8136" s="1">
        <v>3</v>
      </c>
      <c r="T8136" s="3">
        <v>0</v>
      </c>
      <c r="U8136" s="1">
        <v>17.314799999999998</v>
      </c>
      <c r="V8136" t="str">
        <f>IF(M8136=[1]People!$B$5,[1]People!$A$5,IF(M8136=[1]People!$B$4,[1]People!$A$4,IF(M8136=[1]People!$B$3,[1]People!$A$3,IF(M8136=[1]People!$B$2,[1]People!$A$2,0))))</f>
        <v>Anna Andreadi</v>
      </c>
      <c r="W8136" t="str">
        <f>IFERROR(INDEX([1]Returns!A:A,MATCH(B8136,[1]Returns!B:B,0)),"No")</f>
        <v>No</v>
      </c>
    </row>
    <row r="8137" spans="1:23" x14ac:dyDescent="0.25">
      <c r="A8137" s="1">
        <v>8136</v>
      </c>
      <c r="B8137" t="s">
        <v>9859</v>
      </c>
      <c r="C8137" s="4">
        <v>42782</v>
      </c>
      <c r="D8137" s="4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5">
        <v>87.71</v>
      </c>
      <c r="S8137" s="1">
        <v>7</v>
      </c>
      <c r="T8137" s="3">
        <v>0</v>
      </c>
      <c r="U8137" s="1">
        <v>41.223699999999994</v>
      </c>
      <c r="V8137" t="str">
        <f>IF(M8137=[1]People!$B$5,[1]People!$A$5,IF(M8137=[1]People!$B$4,[1]People!$A$4,IF(M8137=[1]People!$B$3,[1]People!$A$3,IF(M8137=[1]People!$B$2,[1]People!$A$2,0))))</f>
        <v>Anna Andreadi</v>
      </c>
      <c r="W8137" t="str">
        <f>IFERROR(INDEX([1]Returns!A:A,MATCH(B8137,[1]Returns!B:B,0)),"No")</f>
        <v>No</v>
      </c>
    </row>
    <row r="8138" spans="1:23" x14ac:dyDescent="0.25">
      <c r="A8138" s="1">
        <v>8137</v>
      </c>
      <c r="B8138" t="s">
        <v>9860</v>
      </c>
      <c r="C8138" s="4">
        <v>43324</v>
      </c>
      <c r="D8138" s="4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t="str">
        <f>IF(M8138=[1]People!$B$5,[1]People!$A$5,IF(M8138=[1]People!$B$4,[1]People!$A$4,IF(M8138=[1]People!$B$3,[1]People!$A$3,IF(M8138=[1]People!$B$2,[1]People!$A$2,0))))</f>
        <v>Cassandra Brandow</v>
      </c>
      <c r="W8138" t="str">
        <f>IFERROR(INDEX([1]Returns!A:A,MATCH(B8138,[1]Returns!B:B,0)),"No")</f>
        <v>No</v>
      </c>
    </row>
    <row r="8139" spans="1:23" x14ac:dyDescent="0.25">
      <c r="A8139" s="1">
        <v>8138</v>
      </c>
      <c r="B8139" t="s">
        <v>9861</v>
      </c>
      <c r="C8139" s="4">
        <v>42683</v>
      </c>
      <c r="D8139" s="4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3">
        <v>0</v>
      </c>
      <c r="U8139" s="1">
        <v>21.477600000000002</v>
      </c>
      <c r="V8139" t="str">
        <f>IF(M8139=[1]People!$B$5,[1]People!$A$5,IF(M8139=[1]People!$B$4,[1]People!$A$4,IF(M8139=[1]People!$B$3,[1]People!$A$3,IF(M8139=[1]People!$B$2,[1]People!$A$2,0))))</f>
        <v>Chuck Magee</v>
      </c>
      <c r="W8139" t="str">
        <f>IFERROR(INDEX([1]Returns!A:A,MATCH(B8139,[1]Returns!B:B,0)),"No")</f>
        <v>No</v>
      </c>
    </row>
    <row r="8140" spans="1:23" x14ac:dyDescent="0.25">
      <c r="A8140" s="1">
        <v>8139</v>
      </c>
      <c r="B8140" t="s">
        <v>9862</v>
      </c>
      <c r="C8140" s="4">
        <v>43299</v>
      </c>
      <c r="D8140" s="4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t="str">
        <f>IF(M8140=[1]People!$B$5,[1]People!$A$5,IF(M8140=[1]People!$B$4,[1]People!$A$4,IF(M8140=[1]People!$B$3,[1]People!$A$3,IF(M8140=[1]People!$B$2,[1]People!$A$2,0))))</f>
        <v>Chuck Magee</v>
      </c>
      <c r="W8140" t="str">
        <f>IFERROR(INDEX([1]Returns!A:A,MATCH(B8140,[1]Returns!B:B,0)),"No")</f>
        <v>No</v>
      </c>
    </row>
    <row r="8141" spans="1:23" x14ac:dyDescent="0.25">
      <c r="A8141" s="1">
        <v>8140</v>
      </c>
      <c r="B8141" t="s">
        <v>9862</v>
      </c>
      <c r="C8141" s="4">
        <v>43299</v>
      </c>
      <c r="D8141" s="4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t="str">
        <f>IF(M8141=[1]People!$B$5,[1]People!$A$5,IF(M8141=[1]People!$B$4,[1]People!$A$4,IF(M8141=[1]People!$B$3,[1]People!$A$3,IF(M8141=[1]People!$B$2,[1]People!$A$2,0))))</f>
        <v>Chuck Magee</v>
      </c>
      <c r="W8141" t="str">
        <f>IFERROR(INDEX([1]Returns!A:A,MATCH(B8141,[1]Returns!B:B,0)),"No")</f>
        <v>No</v>
      </c>
    </row>
    <row r="8142" spans="1:23" x14ac:dyDescent="0.25">
      <c r="A8142" s="1">
        <v>8141</v>
      </c>
      <c r="B8142" t="s">
        <v>9862</v>
      </c>
      <c r="C8142" s="4">
        <v>43299</v>
      </c>
      <c r="D8142" s="4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t="str">
        <f>IF(M8142=[1]People!$B$5,[1]People!$A$5,IF(M8142=[1]People!$B$4,[1]People!$A$4,IF(M8142=[1]People!$B$3,[1]People!$A$3,IF(M8142=[1]People!$B$2,[1]People!$A$2,0))))</f>
        <v>Chuck Magee</v>
      </c>
      <c r="W8142" t="str">
        <f>IFERROR(INDEX([1]Returns!A:A,MATCH(B8142,[1]Returns!B:B,0)),"No")</f>
        <v>No</v>
      </c>
    </row>
    <row r="8143" spans="1:23" x14ac:dyDescent="0.25">
      <c r="A8143" s="1">
        <v>8142</v>
      </c>
      <c r="B8143" t="s">
        <v>9863</v>
      </c>
      <c r="C8143" s="4">
        <v>43136</v>
      </c>
      <c r="D8143" s="4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5">
        <v>14.73</v>
      </c>
      <c r="S8143" s="1">
        <v>3</v>
      </c>
      <c r="T8143" s="3">
        <v>0</v>
      </c>
      <c r="U8143" s="1">
        <v>7.2176999999999998</v>
      </c>
      <c r="V8143" t="str">
        <f>IF(M8143=[1]People!$B$5,[1]People!$A$5,IF(M8143=[1]People!$B$4,[1]People!$A$4,IF(M8143=[1]People!$B$3,[1]People!$A$3,IF(M8143=[1]People!$B$2,[1]People!$A$2,0))))</f>
        <v>Anna Andreadi</v>
      </c>
      <c r="W8143" t="str">
        <f>IFERROR(INDEX([1]Returns!A:A,MATCH(B8143,[1]Returns!B:B,0)),"No")</f>
        <v>No</v>
      </c>
    </row>
    <row r="8144" spans="1:23" x14ac:dyDescent="0.25">
      <c r="A8144" s="1">
        <v>8143</v>
      </c>
      <c r="B8144" t="s">
        <v>9863</v>
      </c>
      <c r="C8144" s="4">
        <v>43136</v>
      </c>
      <c r="D8144" s="4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5">
        <v>186.54</v>
      </c>
      <c r="S8144" s="1">
        <v>3</v>
      </c>
      <c r="T8144" s="3">
        <v>0</v>
      </c>
      <c r="U8144" s="1">
        <v>50.365800000000007</v>
      </c>
      <c r="V8144" t="str">
        <f>IF(M8144=[1]People!$B$5,[1]People!$A$5,IF(M8144=[1]People!$B$4,[1]People!$A$4,IF(M8144=[1]People!$B$3,[1]People!$A$3,IF(M8144=[1]People!$B$2,[1]People!$A$2,0))))</f>
        <v>Anna Andreadi</v>
      </c>
      <c r="W8144" t="str">
        <f>IFERROR(INDEX([1]Returns!A:A,MATCH(B8144,[1]Returns!B:B,0)),"No")</f>
        <v>No</v>
      </c>
    </row>
    <row r="8145" spans="1:23" x14ac:dyDescent="0.25">
      <c r="A8145" s="1">
        <v>8144</v>
      </c>
      <c r="B8145" t="s">
        <v>9863</v>
      </c>
      <c r="C8145" s="4">
        <v>43136</v>
      </c>
      <c r="D8145" s="4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5">
        <v>557.72799999999995</v>
      </c>
      <c r="S8145" s="1">
        <v>4</v>
      </c>
      <c r="T8145" s="3">
        <v>0.2</v>
      </c>
      <c r="U8145" s="1">
        <v>6.9715999999999951</v>
      </c>
      <c r="V8145" t="str">
        <f>IF(M8145=[1]People!$B$5,[1]People!$A$5,IF(M8145=[1]People!$B$4,[1]People!$A$4,IF(M8145=[1]People!$B$3,[1]People!$A$3,IF(M8145=[1]People!$B$2,[1]People!$A$2,0))))</f>
        <v>Anna Andreadi</v>
      </c>
      <c r="W8145" t="str">
        <f>IFERROR(INDEX([1]Returns!A:A,MATCH(B8145,[1]Returns!B:B,0)),"No")</f>
        <v>No</v>
      </c>
    </row>
    <row r="8146" spans="1:23" x14ac:dyDescent="0.25">
      <c r="A8146" s="1">
        <v>8145</v>
      </c>
      <c r="B8146" t="s">
        <v>9863</v>
      </c>
      <c r="C8146" s="4">
        <v>43136</v>
      </c>
      <c r="D8146" s="4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5">
        <v>159.96800000000002</v>
      </c>
      <c r="S8146" s="1">
        <v>4</v>
      </c>
      <c r="T8146" s="3">
        <v>0.2</v>
      </c>
      <c r="U8146" s="1">
        <v>-31.993600000000029</v>
      </c>
      <c r="V8146" t="str">
        <f>IF(M8146=[1]People!$B$5,[1]People!$A$5,IF(M8146=[1]People!$B$4,[1]People!$A$4,IF(M8146=[1]People!$B$3,[1]People!$A$3,IF(M8146=[1]People!$B$2,[1]People!$A$2,0))))</f>
        <v>Anna Andreadi</v>
      </c>
      <c r="W8146" t="str">
        <f>IFERROR(INDEX([1]Returns!A:A,MATCH(B8146,[1]Returns!B:B,0)),"No")</f>
        <v>No</v>
      </c>
    </row>
    <row r="8147" spans="1:23" x14ac:dyDescent="0.25">
      <c r="A8147" s="1">
        <v>8146</v>
      </c>
      <c r="B8147" t="s">
        <v>9864</v>
      </c>
      <c r="C8147" s="4">
        <v>42541</v>
      </c>
      <c r="D8147" s="4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t="str">
        <f>IF(M8147=[1]People!$B$5,[1]People!$A$5,IF(M8147=[1]People!$B$4,[1]People!$A$4,IF(M8147=[1]People!$B$3,[1]People!$A$3,IF(M8147=[1]People!$B$2,[1]People!$A$2,0))))</f>
        <v>Kelly Williams</v>
      </c>
      <c r="W8147" t="str">
        <f>IFERROR(INDEX([1]Returns!A:A,MATCH(B8147,[1]Returns!B:B,0)),"No")</f>
        <v>No</v>
      </c>
    </row>
    <row r="8148" spans="1:23" x14ac:dyDescent="0.25">
      <c r="A8148" s="1">
        <v>8147</v>
      </c>
      <c r="B8148" t="s">
        <v>9864</v>
      </c>
      <c r="C8148" s="4">
        <v>42541</v>
      </c>
      <c r="D8148" s="4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3">
        <v>0</v>
      </c>
      <c r="U8148" s="1">
        <v>1.6896</v>
      </c>
      <c r="V8148" t="str">
        <f>IF(M8148=[1]People!$B$5,[1]People!$A$5,IF(M8148=[1]People!$B$4,[1]People!$A$4,IF(M8148=[1]People!$B$3,[1]People!$A$3,IF(M8148=[1]People!$B$2,[1]People!$A$2,0))))</f>
        <v>Kelly Williams</v>
      </c>
      <c r="W8148" t="str">
        <f>IFERROR(INDEX([1]Returns!A:A,MATCH(B8148,[1]Returns!B:B,0)),"No")</f>
        <v>No</v>
      </c>
    </row>
    <row r="8149" spans="1:23" x14ac:dyDescent="0.25">
      <c r="A8149" s="1">
        <v>8148</v>
      </c>
      <c r="B8149" t="s">
        <v>9865</v>
      </c>
      <c r="C8149" s="4">
        <v>43625</v>
      </c>
      <c r="D8149" s="4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3">
        <v>0</v>
      </c>
      <c r="U8149" s="1">
        <v>23.086399999999998</v>
      </c>
      <c r="V8149" t="str">
        <f>IF(M8149=[1]People!$B$5,[1]People!$A$5,IF(M8149=[1]People!$B$4,[1]People!$A$4,IF(M8149=[1]People!$B$3,[1]People!$A$3,IF(M8149=[1]People!$B$2,[1]People!$A$2,0))))</f>
        <v>Cassandra Brandow</v>
      </c>
      <c r="W8149" t="str">
        <f>IFERROR(INDEX([1]Returns!A:A,MATCH(B8149,[1]Returns!B:B,0)),"No")</f>
        <v>No</v>
      </c>
    </row>
    <row r="8150" spans="1:23" x14ac:dyDescent="0.25">
      <c r="A8150" s="1">
        <v>8149</v>
      </c>
      <c r="B8150" t="s">
        <v>9866</v>
      </c>
      <c r="C8150" s="4">
        <v>43461</v>
      </c>
      <c r="D8150" s="4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5">
        <v>20.16</v>
      </c>
      <c r="S8150" s="1">
        <v>7</v>
      </c>
      <c r="T8150" s="3">
        <v>0</v>
      </c>
      <c r="U8150" s="1">
        <v>9.8783999999999992</v>
      </c>
      <c r="V8150" t="str">
        <f>IF(M8150=[1]People!$B$5,[1]People!$A$5,IF(M8150=[1]People!$B$4,[1]People!$A$4,IF(M8150=[1]People!$B$3,[1]People!$A$3,IF(M8150=[1]People!$B$2,[1]People!$A$2,0))))</f>
        <v>Anna Andreadi</v>
      </c>
      <c r="W8150" t="str">
        <f>IFERROR(INDEX([1]Returns!A:A,MATCH(B8150,[1]Returns!B:B,0)),"No")</f>
        <v>No</v>
      </c>
    </row>
    <row r="8151" spans="1:23" x14ac:dyDescent="0.25">
      <c r="A8151" s="1">
        <v>8150</v>
      </c>
      <c r="B8151" t="s">
        <v>9867</v>
      </c>
      <c r="C8151" s="4">
        <v>42395</v>
      </c>
      <c r="D8151" s="4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3">
        <v>0</v>
      </c>
      <c r="U8151" s="1">
        <v>5.0195999999999996</v>
      </c>
      <c r="V8151" t="str">
        <f>IF(M8151=[1]People!$B$5,[1]People!$A$5,IF(M8151=[1]People!$B$4,[1]People!$A$4,IF(M8151=[1]People!$B$3,[1]People!$A$3,IF(M8151=[1]People!$B$2,[1]People!$A$2,0))))</f>
        <v>Kelly Williams</v>
      </c>
      <c r="W8151" t="str">
        <f>IFERROR(INDEX([1]Returns!A:A,MATCH(B8151,[1]Returns!B:B,0)),"No")</f>
        <v>No</v>
      </c>
    </row>
    <row r="8152" spans="1:23" x14ac:dyDescent="0.25">
      <c r="A8152" s="1">
        <v>8151</v>
      </c>
      <c r="B8152" t="s">
        <v>9867</v>
      </c>
      <c r="C8152" s="4">
        <v>42395</v>
      </c>
      <c r="D8152" s="4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3">
        <v>0</v>
      </c>
      <c r="U8152" s="1">
        <v>39.748800000000003</v>
      </c>
      <c r="V8152" t="str">
        <f>IF(M8152=[1]People!$B$5,[1]People!$A$5,IF(M8152=[1]People!$B$4,[1]People!$A$4,IF(M8152=[1]People!$B$3,[1]People!$A$3,IF(M8152=[1]People!$B$2,[1]People!$A$2,0))))</f>
        <v>Kelly Williams</v>
      </c>
      <c r="W8152" t="str">
        <f>IFERROR(INDEX([1]Returns!A:A,MATCH(B8152,[1]Returns!B:B,0)),"No")</f>
        <v>No</v>
      </c>
    </row>
    <row r="8153" spans="1:23" x14ac:dyDescent="0.25">
      <c r="A8153" s="1">
        <v>8152</v>
      </c>
      <c r="B8153" t="s">
        <v>9869</v>
      </c>
      <c r="C8153" s="4">
        <v>43547</v>
      </c>
      <c r="D8153" s="4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5">
        <v>32.479999999999997</v>
      </c>
      <c r="S8153" s="1">
        <v>2</v>
      </c>
      <c r="T8153" s="3">
        <v>0</v>
      </c>
      <c r="U8153" s="1">
        <v>4.8719999999999999</v>
      </c>
      <c r="V8153" t="str">
        <f>IF(M8153=[1]People!$B$5,[1]People!$A$5,IF(M8153=[1]People!$B$4,[1]People!$A$4,IF(M8153=[1]People!$B$3,[1]People!$A$3,IF(M8153=[1]People!$B$2,[1]People!$A$2,0))))</f>
        <v>Anna Andreadi</v>
      </c>
      <c r="W8153" t="str">
        <f>IFERROR(INDEX([1]Returns!A:A,MATCH(B8153,[1]Returns!B:B,0)),"No")</f>
        <v>Yes</v>
      </c>
    </row>
    <row r="8154" spans="1:23" x14ac:dyDescent="0.25">
      <c r="A8154" s="1">
        <v>8153</v>
      </c>
      <c r="B8154" t="s">
        <v>9869</v>
      </c>
      <c r="C8154" s="4">
        <v>43547</v>
      </c>
      <c r="D8154" s="4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5">
        <v>20.04</v>
      </c>
      <c r="S8154" s="1">
        <v>3</v>
      </c>
      <c r="T8154" s="3">
        <v>0</v>
      </c>
      <c r="U8154" s="1">
        <v>9.6191999999999993</v>
      </c>
      <c r="V8154" t="str">
        <f>IF(M8154=[1]People!$B$5,[1]People!$A$5,IF(M8154=[1]People!$B$4,[1]People!$A$4,IF(M8154=[1]People!$B$3,[1]People!$A$3,IF(M8154=[1]People!$B$2,[1]People!$A$2,0))))</f>
        <v>Anna Andreadi</v>
      </c>
      <c r="W8154" t="str">
        <f>IFERROR(INDEX([1]Returns!A:A,MATCH(B8154,[1]Returns!B:B,0)),"No")</f>
        <v>Yes</v>
      </c>
    </row>
    <row r="8155" spans="1:23" x14ac:dyDescent="0.25">
      <c r="A8155" s="1">
        <v>8154</v>
      </c>
      <c r="B8155" t="s">
        <v>9869</v>
      </c>
      <c r="C8155" s="4">
        <v>43547</v>
      </c>
      <c r="D8155" s="4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5">
        <v>13999.96</v>
      </c>
      <c r="S8155" s="1">
        <v>4</v>
      </c>
      <c r="T8155" s="3">
        <v>0</v>
      </c>
      <c r="U8155" s="1">
        <v>6719.9807999999994</v>
      </c>
      <c r="V8155" t="str">
        <f>IF(M8155=[1]People!$B$5,[1]People!$A$5,IF(M8155=[1]People!$B$4,[1]People!$A$4,IF(M8155=[1]People!$B$3,[1]People!$A$3,IF(M8155=[1]People!$B$2,[1]People!$A$2,0))))</f>
        <v>Anna Andreadi</v>
      </c>
      <c r="W8155" t="str">
        <f>IFERROR(INDEX([1]Returns!A:A,MATCH(B8155,[1]Returns!B:B,0)),"No")</f>
        <v>Yes</v>
      </c>
    </row>
    <row r="8156" spans="1:23" x14ac:dyDescent="0.25">
      <c r="A8156" s="1">
        <v>8155</v>
      </c>
      <c r="B8156" t="s">
        <v>9870</v>
      </c>
      <c r="C8156" s="4">
        <v>43544</v>
      </c>
      <c r="D8156" s="4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3">
        <v>0</v>
      </c>
      <c r="U8156" s="1">
        <v>38.080000000000013</v>
      </c>
      <c r="V8156" t="str">
        <f>IF(M8156=[1]People!$B$5,[1]People!$A$5,IF(M8156=[1]People!$B$4,[1]People!$A$4,IF(M8156=[1]People!$B$3,[1]People!$A$3,IF(M8156=[1]People!$B$2,[1]People!$A$2,0))))</f>
        <v>Chuck Magee</v>
      </c>
      <c r="W8156" t="str">
        <f>IFERROR(INDEX([1]Returns!A:A,MATCH(B8156,[1]Returns!B:B,0)),"No")</f>
        <v>No</v>
      </c>
    </row>
    <row r="8157" spans="1:23" x14ac:dyDescent="0.25">
      <c r="A8157" s="1">
        <v>8156</v>
      </c>
      <c r="B8157" t="s">
        <v>9870</v>
      </c>
      <c r="C8157" s="4">
        <v>43544</v>
      </c>
      <c r="D8157" s="4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3">
        <v>0</v>
      </c>
      <c r="U8157" s="1">
        <v>27.881999999999998</v>
      </c>
      <c r="V8157" t="str">
        <f>IF(M8157=[1]People!$B$5,[1]People!$A$5,IF(M8157=[1]People!$B$4,[1]People!$A$4,IF(M8157=[1]People!$B$3,[1]People!$A$3,IF(M8157=[1]People!$B$2,[1]People!$A$2,0))))</f>
        <v>Chuck Magee</v>
      </c>
      <c r="W8157" t="str">
        <f>IFERROR(INDEX([1]Returns!A:A,MATCH(B8157,[1]Returns!B:B,0)),"No")</f>
        <v>No</v>
      </c>
    </row>
    <row r="8158" spans="1:23" x14ac:dyDescent="0.25">
      <c r="A8158" s="1">
        <v>8157</v>
      </c>
      <c r="B8158" t="s">
        <v>9871</v>
      </c>
      <c r="C8158" s="4">
        <v>43377</v>
      </c>
      <c r="D8158" s="4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t="str">
        <f>IF(M8158=[1]People!$B$5,[1]People!$A$5,IF(M8158=[1]People!$B$4,[1]People!$A$4,IF(M8158=[1]People!$B$3,[1]People!$A$3,IF(M8158=[1]People!$B$2,[1]People!$A$2,0))))</f>
        <v>Chuck Magee</v>
      </c>
      <c r="W8158" t="str">
        <f>IFERROR(INDEX([1]Returns!A:A,MATCH(B8158,[1]Returns!B:B,0)),"No")</f>
        <v>No</v>
      </c>
    </row>
    <row r="8159" spans="1:23" x14ac:dyDescent="0.25">
      <c r="A8159" s="1">
        <v>8158</v>
      </c>
      <c r="B8159" t="s">
        <v>9872</v>
      </c>
      <c r="C8159" s="4">
        <v>43422</v>
      </c>
      <c r="D8159" s="4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5">
        <v>595</v>
      </c>
      <c r="S8159" s="1">
        <v>5</v>
      </c>
      <c r="T8159" s="3">
        <v>0</v>
      </c>
      <c r="U8159" s="1">
        <v>95.200000000000031</v>
      </c>
      <c r="V8159" t="str">
        <f>IF(M8159=[1]People!$B$5,[1]People!$A$5,IF(M8159=[1]People!$B$4,[1]People!$A$4,IF(M8159=[1]People!$B$3,[1]People!$A$3,IF(M8159=[1]People!$B$2,[1]People!$A$2,0))))</f>
        <v>Anna Andreadi</v>
      </c>
      <c r="W8159" t="str">
        <f>IFERROR(INDEX([1]Returns!A:A,MATCH(B8159,[1]Returns!B:B,0)),"No")</f>
        <v>No</v>
      </c>
    </row>
    <row r="8160" spans="1:23" x14ac:dyDescent="0.25">
      <c r="A8160" s="1">
        <v>8159</v>
      </c>
      <c r="B8160" t="s">
        <v>9873</v>
      </c>
      <c r="C8160" s="4">
        <v>43825</v>
      </c>
      <c r="D8160" s="4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3">
        <v>0.2</v>
      </c>
      <c r="U8160" s="1">
        <v>5.6111999999999993</v>
      </c>
      <c r="V8160" t="str">
        <f>IF(M8160=[1]People!$B$5,[1]People!$A$5,IF(M8160=[1]People!$B$4,[1]People!$A$4,IF(M8160=[1]People!$B$3,[1]People!$A$3,IF(M8160=[1]People!$B$2,[1]People!$A$2,0))))</f>
        <v>Kelly Williams</v>
      </c>
      <c r="W8160" t="str">
        <f>IFERROR(INDEX([1]Returns!A:A,MATCH(B8160,[1]Returns!B:B,0)),"No")</f>
        <v>No</v>
      </c>
    </row>
    <row r="8161" spans="1:23" x14ac:dyDescent="0.25">
      <c r="A8161" s="1">
        <v>8160</v>
      </c>
      <c r="B8161" t="s">
        <v>9874</v>
      </c>
      <c r="C8161" s="4">
        <v>43168</v>
      </c>
      <c r="D8161" s="4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3">
        <v>0</v>
      </c>
      <c r="U8161" s="1">
        <v>87.890000000000015</v>
      </c>
      <c r="V8161" t="str">
        <f>IF(M8161=[1]People!$B$5,[1]People!$A$5,IF(M8161=[1]People!$B$4,[1]People!$A$4,IF(M8161=[1]People!$B$3,[1]People!$A$3,IF(M8161=[1]People!$B$2,[1]People!$A$2,0))))</f>
        <v>Chuck Magee</v>
      </c>
      <c r="W8161" t="str">
        <f>IFERROR(INDEX([1]Returns!A:A,MATCH(B8161,[1]Returns!B:B,0)),"No")</f>
        <v>No</v>
      </c>
    </row>
    <row r="8162" spans="1:23" x14ac:dyDescent="0.25">
      <c r="A8162" s="1">
        <v>8161</v>
      </c>
      <c r="B8162" t="s">
        <v>9875</v>
      </c>
      <c r="C8162" s="4">
        <v>43147</v>
      </c>
      <c r="D8162" s="4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3">
        <v>0</v>
      </c>
      <c r="U8162" s="1">
        <v>36.473600000000005</v>
      </c>
      <c r="V8162" t="str">
        <f>IF(M8162=[1]People!$B$5,[1]People!$A$5,IF(M8162=[1]People!$B$4,[1]People!$A$4,IF(M8162=[1]People!$B$3,[1]People!$A$3,IF(M8162=[1]People!$B$2,[1]People!$A$2,0))))</f>
        <v>Chuck Magee</v>
      </c>
      <c r="W8162" t="str">
        <f>IFERROR(INDEX([1]Returns!A:A,MATCH(B8162,[1]Returns!B:B,0)),"No")</f>
        <v>No</v>
      </c>
    </row>
    <row r="8163" spans="1:23" x14ac:dyDescent="0.25">
      <c r="A8163" s="1">
        <v>8162</v>
      </c>
      <c r="B8163" t="s">
        <v>9876</v>
      </c>
      <c r="C8163" s="4">
        <v>43006</v>
      </c>
      <c r="D8163" s="4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3">
        <v>0</v>
      </c>
      <c r="U8163" s="1">
        <v>76.315200000000004</v>
      </c>
      <c r="V8163" t="str">
        <f>IF(M8163=[1]People!$B$5,[1]People!$A$5,IF(M8163=[1]People!$B$4,[1]People!$A$4,IF(M8163=[1]People!$B$3,[1]People!$A$3,IF(M8163=[1]People!$B$2,[1]People!$A$2,0))))</f>
        <v>Chuck Magee</v>
      </c>
      <c r="W8163" t="str">
        <f>IFERROR(INDEX([1]Returns!A:A,MATCH(B8163,[1]Returns!B:B,0)),"No")</f>
        <v>No</v>
      </c>
    </row>
    <row r="8164" spans="1:23" x14ac:dyDescent="0.25">
      <c r="A8164" s="1">
        <v>8163</v>
      </c>
      <c r="B8164" t="s">
        <v>9876</v>
      </c>
      <c r="C8164" s="4">
        <v>43006</v>
      </c>
      <c r="D8164" s="4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3">
        <v>0</v>
      </c>
      <c r="U8164" s="1">
        <v>89.314199999999971</v>
      </c>
      <c r="V8164" t="str">
        <f>IF(M8164=[1]People!$B$5,[1]People!$A$5,IF(M8164=[1]People!$B$4,[1]People!$A$4,IF(M8164=[1]People!$B$3,[1]People!$A$3,IF(M8164=[1]People!$B$2,[1]People!$A$2,0))))</f>
        <v>Chuck Magee</v>
      </c>
      <c r="W8164" t="str">
        <f>IFERROR(INDEX([1]Returns!A:A,MATCH(B8164,[1]Returns!B:B,0)),"No")</f>
        <v>No</v>
      </c>
    </row>
    <row r="8165" spans="1:23" x14ac:dyDescent="0.25">
      <c r="A8165" s="1">
        <v>8164</v>
      </c>
      <c r="B8165" t="s">
        <v>9877</v>
      </c>
      <c r="C8165" s="4">
        <v>43041</v>
      </c>
      <c r="D8165" s="4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5">
        <v>96.960000000000008</v>
      </c>
      <c r="S8165" s="1">
        <v>6</v>
      </c>
      <c r="T8165" s="3">
        <v>0</v>
      </c>
      <c r="U8165" s="1">
        <v>33.935999999999993</v>
      </c>
      <c r="V8165" t="str">
        <f>IF(M8165=[1]People!$B$5,[1]People!$A$5,IF(M8165=[1]People!$B$4,[1]People!$A$4,IF(M8165=[1]People!$B$3,[1]People!$A$3,IF(M8165=[1]People!$B$2,[1]People!$A$2,0))))</f>
        <v>Anna Andreadi</v>
      </c>
      <c r="W8165" t="str">
        <f>IFERROR(INDEX([1]Returns!A:A,MATCH(B8165,[1]Returns!B:B,0)),"No")</f>
        <v>No</v>
      </c>
    </row>
    <row r="8166" spans="1:23" x14ac:dyDescent="0.25">
      <c r="A8166" s="1">
        <v>8165</v>
      </c>
      <c r="B8166" t="s">
        <v>9877</v>
      </c>
      <c r="C8166" s="4">
        <v>43041</v>
      </c>
      <c r="D8166" s="4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5">
        <v>117.48800000000001</v>
      </c>
      <c r="S8166" s="1">
        <v>7</v>
      </c>
      <c r="T8166" s="3">
        <v>0.2</v>
      </c>
      <c r="U8166" s="1">
        <v>41.120799999999988</v>
      </c>
      <c r="V8166" t="str">
        <f>IF(M8166=[1]People!$B$5,[1]People!$A$5,IF(M8166=[1]People!$B$4,[1]People!$A$4,IF(M8166=[1]People!$B$3,[1]People!$A$3,IF(M8166=[1]People!$B$2,[1]People!$A$2,0))))</f>
        <v>Anna Andreadi</v>
      </c>
      <c r="W8166" t="str">
        <f>IFERROR(INDEX([1]Returns!A:A,MATCH(B8166,[1]Returns!B:B,0)),"No")</f>
        <v>No</v>
      </c>
    </row>
    <row r="8167" spans="1:23" x14ac:dyDescent="0.25">
      <c r="A8167" s="1">
        <v>8166</v>
      </c>
      <c r="B8167" t="s">
        <v>9877</v>
      </c>
      <c r="C8167" s="4">
        <v>43041</v>
      </c>
      <c r="D8167" s="4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5">
        <v>11.952000000000002</v>
      </c>
      <c r="S8167" s="1">
        <v>3</v>
      </c>
      <c r="T8167" s="3">
        <v>0.2</v>
      </c>
      <c r="U8167" s="1">
        <v>4.1832000000000003</v>
      </c>
      <c r="V8167" t="str">
        <f>IF(M8167=[1]People!$B$5,[1]People!$A$5,IF(M8167=[1]People!$B$4,[1]People!$A$4,IF(M8167=[1]People!$B$3,[1]People!$A$3,IF(M8167=[1]People!$B$2,[1]People!$A$2,0))))</f>
        <v>Anna Andreadi</v>
      </c>
      <c r="W8167" t="str">
        <f>IFERROR(INDEX([1]Returns!A:A,MATCH(B8167,[1]Returns!B:B,0)),"No")</f>
        <v>No</v>
      </c>
    </row>
    <row r="8168" spans="1:23" x14ac:dyDescent="0.25">
      <c r="A8168" s="1">
        <v>8167</v>
      </c>
      <c r="B8168" t="s">
        <v>9877</v>
      </c>
      <c r="C8168" s="4">
        <v>43041</v>
      </c>
      <c r="D8168" s="4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5">
        <v>512.49900000000002</v>
      </c>
      <c r="S8168" s="1">
        <v>3</v>
      </c>
      <c r="T8168" s="3">
        <v>0.15</v>
      </c>
      <c r="U8168" s="1">
        <v>-30.147000000000048</v>
      </c>
      <c r="V8168" t="str">
        <f>IF(M8168=[1]People!$B$5,[1]People!$A$5,IF(M8168=[1]People!$B$4,[1]People!$A$4,IF(M8168=[1]People!$B$3,[1]People!$A$3,IF(M8168=[1]People!$B$2,[1]People!$A$2,0))))</f>
        <v>Anna Andreadi</v>
      </c>
      <c r="W8168" t="str">
        <f>IFERROR(INDEX([1]Returns!A:A,MATCH(B8168,[1]Returns!B:B,0)),"No")</f>
        <v>No</v>
      </c>
    </row>
    <row r="8169" spans="1:23" x14ac:dyDescent="0.25">
      <c r="A8169" s="1">
        <v>8168</v>
      </c>
      <c r="B8169" t="s">
        <v>9878</v>
      </c>
      <c r="C8169" s="4">
        <v>43312</v>
      </c>
      <c r="D8169" s="4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5">
        <v>863.12800000000004</v>
      </c>
      <c r="S8169" s="1">
        <v>7</v>
      </c>
      <c r="T8169" s="3">
        <v>0.2</v>
      </c>
      <c r="U8169" s="1">
        <v>-32.367300000000085</v>
      </c>
      <c r="V8169" t="str">
        <f>IF(M8169=[1]People!$B$5,[1]People!$A$5,IF(M8169=[1]People!$B$4,[1]People!$A$4,IF(M8169=[1]People!$B$3,[1]People!$A$3,IF(M8169=[1]People!$B$2,[1]People!$A$2,0))))</f>
        <v>Anna Andreadi</v>
      </c>
      <c r="W8169" t="str">
        <f>IFERROR(INDEX([1]Returns!A:A,MATCH(B8169,[1]Returns!B:B,0)),"No")</f>
        <v>No</v>
      </c>
    </row>
    <row r="8170" spans="1:23" x14ac:dyDescent="0.25">
      <c r="A8170" s="1">
        <v>8169</v>
      </c>
      <c r="B8170" t="s">
        <v>9879</v>
      </c>
      <c r="C8170" s="4">
        <v>43775</v>
      </c>
      <c r="D8170" s="4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5">
        <v>2036.8600000000001</v>
      </c>
      <c r="S8170" s="1">
        <v>7</v>
      </c>
      <c r="T8170" s="3">
        <v>0</v>
      </c>
      <c r="U8170" s="1">
        <v>366.63479999999993</v>
      </c>
      <c r="V8170" t="str">
        <f>IF(M8170=[1]People!$B$5,[1]People!$A$5,IF(M8170=[1]People!$B$4,[1]People!$A$4,IF(M8170=[1]People!$B$3,[1]People!$A$3,IF(M8170=[1]People!$B$2,[1]People!$A$2,0))))</f>
        <v>Anna Andreadi</v>
      </c>
      <c r="W8170" t="str">
        <f>IFERROR(INDEX([1]Returns!A:A,MATCH(B8170,[1]Returns!B:B,0)),"No")</f>
        <v>No</v>
      </c>
    </row>
    <row r="8171" spans="1:23" x14ac:dyDescent="0.25">
      <c r="A8171" s="1">
        <v>8170</v>
      </c>
      <c r="B8171" t="s">
        <v>9879</v>
      </c>
      <c r="C8171" s="4">
        <v>43775</v>
      </c>
      <c r="D8171" s="4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5">
        <v>449.56800000000004</v>
      </c>
      <c r="S8171" s="1">
        <v>2</v>
      </c>
      <c r="T8171" s="3">
        <v>0.2</v>
      </c>
      <c r="U8171" s="1">
        <v>-73.054800000000071</v>
      </c>
      <c r="V8171" t="str">
        <f>IF(M8171=[1]People!$B$5,[1]People!$A$5,IF(M8171=[1]People!$B$4,[1]People!$A$4,IF(M8171=[1]People!$B$3,[1]People!$A$3,IF(M8171=[1]People!$B$2,[1]People!$A$2,0))))</f>
        <v>Anna Andreadi</v>
      </c>
      <c r="W8171" t="str">
        <f>IFERROR(INDEX([1]Returns!A:A,MATCH(B8171,[1]Returns!B:B,0)),"No")</f>
        <v>No</v>
      </c>
    </row>
    <row r="8172" spans="1:23" x14ac:dyDescent="0.25">
      <c r="A8172" s="1">
        <v>8171</v>
      </c>
      <c r="B8172" t="s">
        <v>9879</v>
      </c>
      <c r="C8172" s="4">
        <v>43775</v>
      </c>
      <c r="D8172" s="4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5">
        <v>108.96000000000001</v>
      </c>
      <c r="S8172" s="1">
        <v>3</v>
      </c>
      <c r="T8172" s="3">
        <v>0</v>
      </c>
      <c r="U8172" s="1">
        <v>32.687999999999988</v>
      </c>
      <c r="V8172" t="str">
        <f>IF(M8172=[1]People!$B$5,[1]People!$A$5,IF(M8172=[1]People!$B$4,[1]People!$A$4,IF(M8172=[1]People!$B$3,[1]People!$A$3,IF(M8172=[1]People!$B$2,[1]People!$A$2,0))))</f>
        <v>Anna Andreadi</v>
      </c>
      <c r="W8172" t="str">
        <f>IFERROR(INDEX([1]Returns!A:A,MATCH(B8172,[1]Returns!B:B,0)),"No")</f>
        <v>No</v>
      </c>
    </row>
    <row r="8173" spans="1:23" x14ac:dyDescent="0.25">
      <c r="A8173" s="1">
        <v>8172</v>
      </c>
      <c r="B8173" t="s">
        <v>9880</v>
      </c>
      <c r="C8173" s="4">
        <v>43145</v>
      </c>
      <c r="D8173" s="4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3">
        <v>0</v>
      </c>
      <c r="U8173" s="1">
        <v>68.686800000000005</v>
      </c>
      <c r="V8173" t="str">
        <f>IF(M8173=[1]People!$B$5,[1]People!$A$5,IF(M8173=[1]People!$B$4,[1]People!$A$4,IF(M8173=[1]People!$B$3,[1]People!$A$3,IF(M8173=[1]People!$B$2,[1]People!$A$2,0))))</f>
        <v>Cassandra Brandow</v>
      </c>
      <c r="W8173" t="str">
        <f>IFERROR(INDEX([1]Returns!A:A,MATCH(B8173,[1]Returns!B:B,0)),"No")</f>
        <v>No</v>
      </c>
    </row>
    <row r="8174" spans="1:23" x14ac:dyDescent="0.25">
      <c r="A8174" s="1">
        <v>8173</v>
      </c>
      <c r="B8174" t="s">
        <v>9881</v>
      </c>
      <c r="C8174" s="4">
        <v>42560</v>
      </c>
      <c r="D8174" s="4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5">
        <v>2.88</v>
      </c>
      <c r="S8174" s="1">
        <v>1</v>
      </c>
      <c r="T8174" s="3">
        <v>0</v>
      </c>
      <c r="U8174" s="1">
        <v>1.4112</v>
      </c>
      <c r="V8174" t="str">
        <f>IF(M8174=[1]People!$B$5,[1]People!$A$5,IF(M8174=[1]People!$B$4,[1]People!$A$4,IF(M8174=[1]People!$B$3,[1]People!$A$3,IF(M8174=[1]People!$B$2,[1]People!$A$2,0))))</f>
        <v>Anna Andreadi</v>
      </c>
      <c r="W8174" t="str">
        <f>IFERROR(INDEX([1]Returns!A:A,MATCH(B8174,[1]Returns!B:B,0)),"No")</f>
        <v>No</v>
      </c>
    </row>
    <row r="8175" spans="1:23" x14ac:dyDescent="0.25">
      <c r="A8175" s="1">
        <v>8174</v>
      </c>
      <c r="B8175" t="s">
        <v>9881</v>
      </c>
      <c r="C8175" s="4">
        <v>42560</v>
      </c>
      <c r="D8175" s="4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5">
        <v>41.904000000000003</v>
      </c>
      <c r="S8175" s="1">
        <v>6</v>
      </c>
      <c r="T8175" s="3">
        <v>0.2</v>
      </c>
      <c r="U8175" s="1">
        <v>14.142599999999996</v>
      </c>
      <c r="V8175" t="str">
        <f>IF(M8175=[1]People!$B$5,[1]People!$A$5,IF(M8175=[1]People!$B$4,[1]People!$A$4,IF(M8175=[1]People!$B$3,[1]People!$A$3,IF(M8175=[1]People!$B$2,[1]People!$A$2,0))))</f>
        <v>Anna Andreadi</v>
      </c>
      <c r="W8175" t="str">
        <f>IFERROR(INDEX([1]Returns!A:A,MATCH(B8175,[1]Returns!B:B,0)),"No")</f>
        <v>No</v>
      </c>
    </row>
    <row r="8176" spans="1:23" x14ac:dyDescent="0.25">
      <c r="A8176" s="1">
        <v>8175</v>
      </c>
      <c r="B8176" t="s">
        <v>9881</v>
      </c>
      <c r="C8176" s="4">
        <v>42560</v>
      </c>
      <c r="D8176" s="4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5">
        <v>23.92</v>
      </c>
      <c r="S8176" s="1">
        <v>4</v>
      </c>
      <c r="T8176" s="3">
        <v>0</v>
      </c>
      <c r="U8176" s="1">
        <v>4.066399999999998</v>
      </c>
      <c r="V8176" t="str">
        <f>IF(M8176=[1]People!$B$5,[1]People!$A$5,IF(M8176=[1]People!$B$4,[1]People!$A$4,IF(M8176=[1]People!$B$3,[1]People!$A$3,IF(M8176=[1]People!$B$2,[1]People!$A$2,0))))</f>
        <v>Anna Andreadi</v>
      </c>
      <c r="W8176" t="str">
        <f>IFERROR(INDEX([1]Returns!A:A,MATCH(B8176,[1]Returns!B:B,0)),"No")</f>
        <v>No</v>
      </c>
    </row>
    <row r="8177" spans="1:23" x14ac:dyDescent="0.25">
      <c r="A8177" s="1">
        <v>8176</v>
      </c>
      <c r="B8177" t="s">
        <v>9882</v>
      </c>
      <c r="C8177" s="4">
        <v>43130</v>
      </c>
      <c r="D8177" s="4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3">
        <v>0.2</v>
      </c>
      <c r="U8177" s="1">
        <v>52.822799999999987</v>
      </c>
      <c r="V8177" t="str">
        <f>IF(M8177=[1]People!$B$5,[1]People!$A$5,IF(M8177=[1]People!$B$4,[1]People!$A$4,IF(M8177=[1]People!$B$3,[1]People!$A$3,IF(M8177=[1]People!$B$2,[1]People!$A$2,0))))</f>
        <v>Kelly Williams</v>
      </c>
      <c r="W8177" t="str">
        <f>IFERROR(INDEX([1]Returns!A:A,MATCH(B8177,[1]Returns!B:B,0)),"No")</f>
        <v>No</v>
      </c>
    </row>
    <row r="8178" spans="1:23" x14ac:dyDescent="0.25">
      <c r="A8178" s="1">
        <v>8177</v>
      </c>
      <c r="B8178" t="s">
        <v>9885</v>
      </c>
      <c r="C8178" s="4">
        <v>43365</v>
      </c>
      <c r="D8178" s="4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3">
        <v>0</v>
      </c>
      <c r="U8178" s="1">
        <v>37.218599999999995</v>
      </c>
      <c r="V8178" t="str">
        <f>IF(M8178=[1]People!$B$5,[1]People!$A$5,IF(M8178=[1]People!$B$4,[1]People!$A$4,IF(M8178=[1]People!$B$3,[1]People!$A$3,IF(M8178=[1]People!$B$2,[1]People!$A$2,0))))</f>
        <v>Chuck Magee</v>
      </c>
      <c r="W8178" t="str">
        <f>IFERROR(INDEX([1]Returns!A:A,MATCH(B8178,[1]Returns!B:B,0)),"No")</f>
        <v>No</v>
      </c>
    </row>
    <row r="8179" spans="1:23" x14ac:dyDescent="0.25">
      <c r="A8179" s="1">
        <v>8178</v>
      </c>
      <c r="B8179" t="s">
        <v>9886</v>
      </c>
      <c r="C8179" s="4">
        <v>43821</v>
      </c>
      <c r="D8179" s="4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5">
        <v>474.95</v>
      </c>
      <c r="S8179" s="1">
        <v>5</v>
      </c>
      <c r="T8179" s="3">
        <v>0</v>
      </c>
      <c r="U8179" s="1">
        <v>142.48499999999993</v>
      </c>
      <c r="V8179" t="str">
        <f>IF(M8179=[1]People!$B$5,[1]People!$A$5,IF(M8179=[1]People!$B$4,[1]People!$A$4,IF(M8179=[1]People!$B$3,[1]People!$A$3,IF(M8179=[1]People!$B$2,[1]People!$A$2,0))))</f>
        <v>Anna Andreadi</v>
      </c>
      <c r="W8179" t="str">
        <f>IFERROR(INDEX([1]Returns!A:A,MATCH(B8179,[1]Returns!B:B,0)),"No")</f>
        <v>No</v>
      </c>
    </row>
    <row r="8180" spans="1:23" x14ac:dyDescent="0.25">
      <c r="A8180" s="1">
        <v>8179</v>
      </c>
      <c r="B8180" t="s">
        <v>9887</v>
      </c>
      <c r="C8180" s="4">
        <v>43345</v>
      </c>
      <c r="D8180" s="4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5">
        <v>999.98</v>
      </c>
      <c r="S8180" s="1">
        <v>2</v>
      </c>
      <c r="T8180" s="3">
        <v>0</v>
      </c>
      <c r="U8180" s="1">
        <v>449.99099999999999</v>
      </c>
      <c r="V8180" t="str">
        <f>IF(M8180=[1]People!$B$5,[1]People!$A$5,IF(M8180=[1]People!$B$4,[1]People!$A$4,IF(M8180=[1]People!$B$3,[1]People!$A$3,IF(M8180=[1]People!$B$2,[1]People!$A$2,0))))</f>
        <v>Anna Andreadi</v>
      </c>
      <c r="W8180" t="str">
        <f>IFERROR(INDEX([1]Returns!A:A,MATCH(B8180,[1]Returns!B:B,0)),"No")</f>
        <v>No</v>
      </c>
    </row>
    <row r="8181" spans="1:23" x14ac:dyDescent="0.25">
      <c r="A8181" s="1">
        <v>8180</v>
      </c>
      <c r="B8181" t="s">
        <v>9888</v>
      </c>
      <c r="C8181" s="4">
        <v>42949</v>
      </c>
      <c r="D8181" s="4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5">
        <v>277.5</v>
      </c>
      <c r="S8181" s="1">
        <v>4</v>
      </c>
      <c r="T8181" s="3">
        <v>0.5</v>
      </c>
      <c r="U8181" s="1">
        <v>-188.7</v>
      </c>
      <c r="V8181" t="str">
        <f>IF(M8181=[1]People!$B$5,[1]People!$A$5,IF(M8181=[1]People!$B$4,[1]People!$A$4,IF(M8181=[1]People!$B$3,[1]People!$A$3,IF(M8181=[1]People!$B$2,[1]People!$A$2,0))))</f>
        <v>Anna Andreadi</v>
      </c>
      <c r="W8181" t="str">
        <f>IFERROR(INDEX([1]Returns!A:A,MATCH(B8181,[1]Returns!B:B,0)),"No")</f>
        <v>No</v>
      </c>
    </row>
    <row r="8182" spans="1:23" x14ac:dyDescent="0.25">
      <c r="A8182" s="1">
        <v>8181</v>
      </c>
      <c r="B8182" t="s">
        <v>9889</v>
      </c>
      <c r="C8182" s="4">
        <v>43060</v>
      </c>
      <c r="D8182" s="4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3">
        <v>0.4</v>
      </c>
      <c r="U8182" s="1">
        <v>-480.20320000000027</v>
      </c>
      <c r="V8182" t="str">
        <f>IF(M8182=[1]People!$B$5,[1]People!$A$5,IF(M8182=[1]People!$B$4,[1]People!$A$4,IF(M8182=[1]People!$B$3,[1]People!$A$3,IF(M8182=[1]People!$B$2,[1]People!$A$2,0))))</f>
        <v>Chuck Magee</v>
      </c>
      <c r="W8182" t="str">
        <f>IFERROR(INDEX([1]Returns!A:A,MATCH(B8182,[1]Returns!B:B,0)),"No")</f>
        <v>No</v>
      </c>
    </row>
    <row r="8183" spans="1:23" x14ac:dyDescent="0.25">
      <c r="A8183" s="1">
        <v>8182</v>
      </c>
      <c r="B8183" t="s">
        <v>9889</v>
      </c>
      <c r="C8183" s="4">
        <v>43060</v>
      </c>
      <c r="D8183" s="4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3">
        <v>0.4</v>
      </c>
      <c r="U8183" s="1">
        <v>-24.043499999999995</v>
      </c>
      <c r="V8183" t="str">
        <f>IF(M8183=[1]People!$B$5,[1]People!$A$5,IF(M8183=[1]People!$B$4,[1]People!$A$4,IF(M8183=[1]People!$B$3,[1]People!$A$3,IF(M8183=[1]People!$B$2,[1]People!$A$2,0))))</f>
        <v>Chuck Magee</v>
      </c>
      <c r="W8183" t="str">
        <f>IFERROR(INDEX([1]Returns!A:A,MATCH(B8183,[1]Returns!B:B,0)),"No")</f>
        <v>No</v>
      </c>
    </row>
    <row r="8184" spans="1:23" x14ac:dyDescent="0.25">
      <c r="A8184" s="1">
        <v>8183</v>
      </c>
      <c r="B8184" t="s">
        <v>9890</v>
      </c>
      <c r="C8184" s="4">
        <v>43603</v>
      </c>
      <c r="D8184" s="4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t="str">
        <f>IF(M8184=[1]People!$B$5,[1]People!$A$5,IF(M8184=[1]People!$B$4,[1]People!$A$4,IF(M8184=[1]People!$B$3,[1]People!$A$3,IF(M8184=[1]People!$B$2,[1]People!$A$2,0))))</f>
        <v>Kelly Williams</v>
      </c>
      <c r="W8184" t="str">
        <f>IFERROR(INDEX([1]Returns!A:A,MATCH(B8184,[1]Returns!B:B,0)),"No")</f>
        <v>No</v>
      </c>
    </row>
    <row r="8185" spans="1:23" x14ac:dyDescent="0.25">
      <c r="A8185" s="1">
        <v>8184</v>
      </c>
      <c r="B8185" t="s">
        <v>9890</v>
      </c>
      <c r="C8185" s="4">
        <v>43603</v>
      </c>
      <c r="D8185" s="4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t="str">
        <f>IF(M8185=[1]People!$B$5,[1]People!$A$5,IF(M8185=[1]People!$B$4,[1]People!$A$4,IF(M8185=[1]People!$B$3,[1]People!$A$3,IF(M8185=[1]People!$B$2,[1]People!$A$2,0))))</f>
        <v>Kelly Williams</v>
      </c>
      <c r="W8185" t="str">
        <f>IFERROR(INDEX([1]Returns!A:A,MATCH(B8185,[1]Returns!B:B,0)),"No")</f>
        <v>No</v>
      </c>
    </row>
    <row r="8186" spans="1:23" x14ac:dyDescent="0.25">
      <c r="A8186" s="1">
        <v>8185</v>
      </c>
      <c r="B8186" t="s">
        <v>9891</v>
      </c>
      <c r="C8186" s="4">
        <v>43669</v>
      </c>
      <c r="D8186" s="4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t="str">
        <f>IF(M8186=[1]People!$B$5,[1]People!$A$5,IF(M8186=[1]People!$B$4,[1]People!$A$4,IF(M8186=[1]People!$B$3,[1]People!$A$3,IF(M8186=[1]People!$B$2,[1]People!$A$2,0))))</f>
        <v>Kelly Williams</v>
      </c>
      <c r="W8186" t="str">
        <f>IFERROR(INDEX([1]Returns!A:A,MATCH(B8186,[1]Returns!B:B,0)),"No")</f>
        <v>No</v>
      </c>
    </row>
    <row r="8187" spans="1:23" x14ac:dyDescent="0.25">
      <c r="A8187" s="1">
        <v>8186</v>
      </c>
      <c r="B8187" t="s">
        <v>9892</v>
      </c>
      <c r="C8187" s="4">
        <v>42991</v>
      </c>
      <c r="D8187" s="4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t="str">
        <f>IF(M8187=[1]People!$B$5,[1]People!$A$5,IF(M8187=[1]People!$B$4,[1]People!$A$4,IF(M8187=[1]People!$B$3,[1]People!$A$3,IF(M8187=[1]People!$B$2,[1]People!$A$2,0))))</f>
        <v>Kelly Williams</v>
      </c>
      <c r="W8187" t="str">
        <f>IFERROR(INDEX([1]Returns!A:A,MATCH(B8187,[1]Returns!B:B,0)),"No")</f>
        <v>No</v>
      </c>
    </row>
    <row r="8188" spans="1:23" x14ac:dyDescent="0.25">
      <c r="A8188" s="1">
        <v>8187</v>
      </c>
      <c r="B8188" t="s">
        <v>9892</v>
      </c>
      <c r="C8188" s="4">
        <v>42991</v>
      </c>
      <c r="D8188" s="4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3">
        <v>0.3</v>
      </c>
      <c r="U8188" s="1">
        <v>-12.147999999999996</v>
      </c>
      <c r="V8188" t="str">
        <f>IF(M8188=[1]People!$B$5,[1]People!$A$5,IF(M8188=[1]People!$B$4,[1]People!$A$4,IF(M8188=[1]People!$B$3,[1]People!$A$3,IF(M8188=[1]People!$B$2,[1]People!$A$2,0))))</f>
        <v>Kelly Williams</v>
      </c>
      <c r="W8188" t="str">
        <f>IFERROR(INDEX([1]Returns!A:A,MATCH(B8188,[1]Returns!B:B,0)),"No")</f>
        <v>No</v>
      </c>
    </row>
    <row r="8189" spans="1:23" x14ac:dyDescent="0.25">
      <c r="A8189" s="1">
        <v>8188</v>
      </c>
      <c r="B8189" t="s">
        <v>9893</v>
      </c>
      <c r="C8189" s="4">
        <v>43444</v>
      </c>
      <c r="D8189" s="4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t="str">
        <f>IF(M8189=[1]People!$B$5,[1]People!$A$5,IF(M8189=[1]People!$B$4,[1]People!$A$4,IF(M8189=[1]People!$B$3,[1]People!$A$3,IF(M8189=[1]People!$B$2,[1]People!$A$2,0))))</f>
        <v>Chuck Magee</v>
      </c>
      <c r="W8189" t="str">
        <f>IFERROR(INDEX([1]Returns!A:A,MATCH(B8189,[1]Returns!B:B,0)),"No")</f>
        <v>No</v>
      </c>
    </row>
    <row r="8190" spans="1:23" x14ac:dyDescent="0.25">
      <c r="A8190" s="1">
        <v>8189</v>
      </c>
      <c r="B8190" t="s">
        <v>9894</v>
      </c>
      <c r="C8190" s="4">
        <v>43010</v>
      </c>
      <c r="D8190" s="4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t="str">
        <f>IF(M8190=[1]People!$B$5,[1]People!$A$5,IF(M8190=[1]People!$B$4,[1]People!$A$4,IF(M8190=[1]People!$B$3,[1]People!$A$3,IF(M8190=[1]People!$B$2,[1]People!$A$2,0))))</f>
        <v>Chuck Magee</v>
      </c>
      <c r="W8190" t="str">
        <f>IFERROR(INDEX([1]Returns!A:A,MATCH(B8190,[1]Returns!B:B,0)),"No")</f>
        <v>No</v>
      </c>
    </row>
    <row r="8191" spans="1:23" x14ac:dyDescent="0.25">
      <c r="A8191" s="1">
        <v>8190</v>
      </c>
      <c r="B8191" t="s">
        <v>9894</v>
      </c>
      <c r="C8191" s="4">
        <v>43010</v>
      </c>
      <c r="D8191" s="4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3">
        <v>0</v>
      </c>
      <c r="U8191" s="1">
        <v>3.6162000000000001</v>
      </c>
      <c r="V8191" t="str">
        <f>IF(M8191=[1]People!$B$5,[1]People!$A$5,IF(M8191=[1]People!$B$4,[1]People!$A$4,IF(M8191=[1]People!$B$3,[1]People!$A$3,IF(M8191=[1]People!$B$2,[1]People!$A$2,0))))</f>
        <v>Chuck Magee</v>
      </c>
      <c r="W8191" t="str">
        <f>IFERROR(INDEX([1]Returns!A:A,MATCH(B8191,[1]Returns!B:B,0)),"No")</f>
        <v>No</v>
      </c>
    </row>
    <row r="8192" spans="1:23" x14ac:dyDescent="0.25">
      <c r="A8192" s="1">
        <v>8191</v>
      </c>
      <c r="B8192" t="s">
        <v>9895</v>
      </c>
      <c r="C8192" s="4">
        <v>43786</v>
      </c>
      <c r="D8192" s="4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t="str">
        <f>IF(M8192=[1]People!$B$5,[1]People!$A$5,IF(M8192=[1]People!$B$4,[1]People!$A$4,IF(M8192=[1]People!$B$3,[1]People!$A$3,IF(M8192=[1]People!$B$2,[1]People!$A$2,0))))</f>
        <v>Chuck Magee</v>
      </c>
      <c r="W8192" t="str">
        <f>IFERROR(INDEX([1]Returns!A:A,MATCH(B8192,[1]Returns!B:B,0)),"No")</f>
        <v>No</v>
      </c>
    </row>
    <row r="8193" spans="1:23" x14ac:dyDescent="0.25">
      <c r="A8193" s="1">
        <v>8192</v>
      </c>
      <c r="B8193" t="s">
        <v>9895</v>
      </c>
      <c r="C8193" s="4">
        <v>43786</v>
      </c>
      <c r="D8193" s="4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3">
        <v>0</v>
      </c>
      <c r="U8193" s="1">
        <v>76.9816</v>
      </c>
      <c r="V8193" t="str">
        <f>IF(M8193=[1]People!$B$5,[1]People!$A$5,IF(M8193=[1]People!$B$4,[1]People!$A$4,IF(M8193=[1]People!$B$3,[1]People!$A$3,IF(M8193=[1]People!$B$2,[1]People!$A$2,0))))</f>
        <v>Chuck Magee</v>
      </c>
      <c r="W8193" t="str">
        <f>IFERROR(INDEX([1]Returns!A:A,MATCH(B8193,[1]Returns!B:B,0)),"No")</f>
        <v>No</v>
      </c>
    </row>
    <row r="8194" spans="1:23" x14ac:dyDescent="0.25">
      <c r="A8194" s="1">
        <v>8193</v>
      </c>
      <c r="B8194" t="s">
        <v>9896</v>
      </c>
      <c r="C8194" s="4">
        <v>43069</v>
      </c>
      <c r="D8194" s="4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t="str">
        <f>IF(M8194=[1]People!$B$5,[1]People!$A$5,IF(M8194=[1]People!$B$4,[1]People!$A$4,IF(M8194=[1]People!$B$3,[1]People!$A$3,IF(M8194=[1]People!$B$2,[1]People!$A$2,0))))</f>
        <v>Cassandra Brandow</v>
      </c>
      <c r="W8194" t="str">
        <f>IFERROR(INDEX([1]Returns!A:A,MATCH(B8194,[1]Returns!B:B,0)),"No")</f>
        <v>No</v>
      </c>
    </row>
    <row r="8195" spans="1:23" x14ac:dyDescent="0.25">
      <c r="A8195" s="1">
        <v>8194</v>
      </c>
      <c r="B8195" t="s">
        <v>9896</v>
      </c>
      <c r="C8195" s="4">
        <v>43069</v>
      </c>
      <c r="D8195" s="4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t="str">
        <f>IF(M8195=[1]People!$B$5,[1]People!$A$5,IF(M8195=[1]People!$B$4,[1]People!$A$4,IF(M8195=[1]People!$B$3,[1]People!$A$3,IF(M8195=[1]People!$B$2,[1]People!$A$2,0))))</f>
        <v>Cassandra Brandow</v>
      </c>
      <c r="W8195" t="str">
        <f>IFERROR(INDEX([1]Returns!A:A,MATCH(B8195,[1]Returns!B:B,0)),"No")</f>
        <v>No</v>
      </c>
    </row>
    <row r="8196" spans="1:23" x14ac:dyDescent="0.25">
      <c r="A8196" s="1">
        <v>8195</v>
      </c>
      <c r="B8196" t="s">
        <v>9896</v>
      </c>
      <c r="C8196" s="4">
        <v>43069</v>
      </c>
      <c r="D8196" s="4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t="str">
        <f>IF(M8196=[1]People!$B$5,[1]People!$A$5,IF(M8196=[1]People!$B$4,[1]People!$A$4,IF(M8196=[1]People!$B$3,[1]People!$A$3,IF(M8196=[1]People!$B$2,[1]People!$A$2,0))))</f>
        <v>Cassandra Brandow</v>
      </c>
      <c r="W8196" t="str">
        <f>IFERROR(INDEX([1]Returns!A:A,MATCH(B8196,[1]Returns!B:B,0)),"No")</f>
        <v>No</v>
      </c>
    </row>
    <row r="8197" spans="1:23" x14ac:dyDescent="0.25">
      <c r="A8197" s="1">
        <v>8196</v>
      </c>
      <c r="B8197" t="s">
        <v>9897</v>
      </c>
      <c r="C8197" s="4">
        <v>43075</v>
      </c>
      <c r="D8197" s="4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5">
        <v>8.9600000000000009</v>
      </c>
      <c r="S8197" s="1">
        <v>2</v>
      </c>
      <c r="T8197" s="3">
        <v>0</v>
      </c>
      <c r="U8197" s="1">
        <v>4.3904000000000005</v>
      </c>
      <c r="V8197" t="str">
        <f>IF(M8197=[1]People!$B$5,[1]People!$A$5,IF(M8197=[1]People!$B$4,[1]People!$A$4,IF(M8197=[1]People!$B$3,[1]People!$A$3,IF(M8197=[1]People!$B$2,[1]People!$A$2,0))))</f>
        <v>Anna Andreadi</v>
      </c>
      <c r="W8197" t="str">
        <f>IFERROR(INDEX([1]Returns!A:A,MATCH(B8197,[1]Returns!B:B,0)),"No")</f>
        <v>No</v>
      </c>
    </row>
    <row r="8198" spans="1:23" x14ac:dyDescent="0.25">
      <c r="A8198" s="1">
        <v>8197</v>
      </c>
      <c r="B8198" t="s">
        <v>9898</v>
      </c>
      <c r="C8198" s="4">
        <v>43713</v>
      </c>
      <c r="D8198" s="4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t="str">
        <f>IF(M8198=[1]People!$B$5,[1]People!$A$5,IF(M8198=[1]People!$B$4,[1]People!$A$4,IF(M8198=[1]People!$B$3,[1]People!$A$3,IF(M8198=[1]People!$B$2,[1]People!$A$2,0))))</f>
        <v>Cassandra Brandow</v>
      </c>
      <c r="W8198" t="str">
        <f>IFERROR(INDEX([1]Returns!A:A,MATCH(B8198,[1]Returns!B:B,0)),"No")</f>
        <v>No</v>
      </c>
    </row>
    <row r="8199" spans="1:23" x14ac:dyDescent="0.25">
      <c r="A8199" s="1">
        <v>8198</v>
      </c>
      <c r="B8199" t="s">
        <v>9898</v>
      </c>
      <c r="C8199" s="4">
        <v>43713</v>
      </c>
      <c r="D8199" s="4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t="str">
        <f>IF(M8199=[1]People!$B$5,[1]People!$A$5,IF(M8199=[1]People!$B$4,[1]People!$A$4,IF(M8199=[1]People!$B$3,[1]People!$A$3,IF(M8199=[1]People!$B$2,[1]People!$A$2,0))))</f>
        <v>Cassandra Brandow</v>
      </c>
      <c r="W8199" t="str">
        <f>IFERROR(INDEX([1]Returns!A:A,MATCH(B8199,[1]Returns!B:B,0)),"No")</f>
        <v>No</v>
      </c>
    </row>
    <row r="8200" spans="1:23" x14ac:dyDescent="0.25">
      <c r="A8200" s="1">
        <v>8199</v>
      </c>
      <c r="B8200" t="s">
        <v>9898</v>
      </c>
      <c r="C8200" s="4">
        <v>43713</v>
      </c>
      <c r="D8200" s="4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3">
        <v>0.2</v>
      </c>
      <c r="U8200" s="1">
        <v>5.4432</v>
      </c>
      <c r="V8200" t="str">
        <f>IF(M8200=[1]People!$B$5,[1]People!$A$5,IF(M8200=[1]People!$B$4,[1]People!$A$4,IF(M8200=[1]People!$B$3,[1]People!$A$3,IF(M8200=[1]People!$B$2,[1]People!$A$2,0))))</f>
        <v>Cassandra Brandow</v>
      </c>
      <c r="W8200" t="str">
        <f>IFERROR(INDEX([1]Returns!A:A,MATCH(B8200,[1]Returns!B:B,0)),"No")</f>
        <v>No</v>
      </c>
    </row>
    <row r="8201" spans="1:23" x14ac:dyDescent="0.25">
      <c r="A8201" s="1">
        <v>8200</v>
      </c>
      <c r="B8201" t="s">
        <v>9899</v>
      </c>
      <c r="C8201" s="4">
        <v>43579</v>
      </c>
      <c r="D8201" s="4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t="str">
        <f>IF(M8201=[1]People!$B$5,[1]People!$A$5,IF(M8201=[1]People!$B$4,[1]People!$A$4,IF(M8201=[1]People!$B$3,[1]People!$A$3,IF(M8201=[1]People!$B$2,[1]People!$A$2,0))))</f>
        <v>Kelly Williams</v>
      </c>
      <c r="W8201" t="str">
        <f>IFERROR(INDEX([1]Returns!A:A,MATCH(B8201,[1]Returns!B:B,0)),"No")</f>
        <v>No</v>
      </c>
    </row>
    <row r="8202" spans="1:23" x14ac:dyDescent="0.25">
      <c r="A8202" s="1">
        <v>8201</v>
      </c>
      <c r="B8202" t="s">
        <v>9899</v>
      </c>
      <c r="C8202" s="4">
        <v>43579</v>
      </c>
      <c r="D8202" s="4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t="str">
        <f>IF(M8202=[1]People!$B$5,[1]People!$A$5,IF(M8202=[1]People!$B$4,[1]People!$A$4,IF(M8202=[1]People!$B$3,[1]People!$A$3,IF(M8202=[1]People!$B$2,[1]People!$A$2,0))))</f>
        <v>Kelly Williams</v>
      </c>
      <c r="W8202" t="str">
        <f>IFERROR(INDEX([1]Returns!A:A,MATCH(B8202,[1]Returns!B:B,0)),"No")</f>
        <v>No</v>
      </c>
    </row>
    <row r="8203" spans="1:23" x14ac:dyDescent="0.25">
      <c r="A8203" s="1">
        <v>8202</v>
      </c>
      <c r="B8203" t="s">
        <v>9900</v>
      </c>
      <c r="C8203" s="4">
        <v>43047</v>
      </c>
      <c r="D8203" s="4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t="str">
        <f>IF(M8203=[1]People!$B$5,[1]People!$A$5,IF(M8203=[1]People!$B$4,[1]People!$A$4,IF(M8203=[1]People!$B$3,[1]People!$A$3,IF(M8203=[1]People!$B$2,[1]People!$A$2,0))))</f>
        <v>Chuck Magee</v>
      </c>
      <c r="W8203" t="str">
        <f>IFERROR(INDEX([1]Returns!A:A,MATCH(B8203,[1]Returns!B:B,0)),"No")</f>
        <v>No</v>
      </c>
    </row>
    <row r="8204" spans="1:23" x14ac:dyDescent="0.25">
      <c r="A8204" s="1">
        <v>8203</v>
      </c>
      <c r="B8204" t="s">
        <v>9900</v>
      </c>
      <c r="C8204" s="4">
        <v>43047</v>
      </c>
      <c r="D8204" s="4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3">
        <v>0</v>
      </c>
      <c r="U8204" s="1">
        <v>142.9948</v>
      </c>
      <c r="V8204" t="str">
        <f>IF(M8204=[1]People!$B$5,[1]People!$A$5,IF(M8204=[1]People!$B$4,[1]People!$A$4,IF(M8204=[1]People!$B$3,[1]People!$A$3,IF(M8204=[1]People!$B$2,[1]People!$A$2,0))))</f>
        <v>Chuck Magee</v>
      </c>
      <c r="W8204" t="str">
        <f>IFERROR(INDEX([1]Returns!A:A,MATCH(B8204,[1]Returns!B:B,0)),"No")</f>
        <v>No</v>
      </c>
    </row>
    <row r="8205" spans="1:23" x14ac:dyDescent="0.25">
      <c r="A8205" s="1">
        <v>8204</v>
      </c>
      <c r="B8205" t="s">
        <v>9900</v>
      </c>
      <c r="C8205" s="4">
        <v>43047</v>
      </c>
      <c r="D8205" s="4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3">
        <v>0</v>
      </c>
      <c r="U8205" s="1">
        <v>4.7279999999999998</v>
      </c>
      <c r="V8205" t="str">
        <f>IF(M8205=[1]People!$B$5,[1]People!$A$5,IF(M8205=[1]People!$B$4,[1]People!$A$4,IF(M8205=[1]People!$B$3,[1]People!$A$3,IF(M8205=[1]People!$B$2,[1]People!$A$2,0))))</f>
        <v>Chuck Magee</v>
      </c>
      <c r="W8205" t="str">
        <f>IFERROR(INDEX([1]Returns!A:A,MATCH(B8205,[1]Returns!B:B,0)),"No")</f>
        <v>No</v>
      </c>
    </row>
    <row r="8206" spans="1:23" x14ac:dyDescent="0.25">
      <c r="A8206" s="1">
        <v>8205</v>
      </c>
      <c r="B8206" t="s">
        <v>9900</v>
      </c>
      <c r="C8206" s="4">
        <v>43047</v>
      </c>
      <c r="D8206" s="4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3">
        <v>0</v>
      </c>
      <c r="U8206" s="1">
        <v>2229.0239999999999</v>
      </c>
      <c r="V8206" t="str">
        <f>IF(M8206=[1]People!$B$5,[1]People!$A$5,IF(M8206=[1]People!$B$4,[1]People!$A$4,IF(M8206=[1]People!$B$3,[1]People!$A$3,IF(M8206=[1]People!$B$2,[1]People!$A$2,0))))</f>
        <v>Chuck Magee</v>
      </c>
      <c r="W8206" t="str">
        <f>IFERROR(INDEX([1]Returns!A:A,MATCH(B8206,[1]Returns!B:B,0)),"No")</f>
        <v>No</v>
      </c>
    </row>
    <row r="8207" spans="1:23" x14ac:dyDescent="0.25">
      <c r="A8207" s="1">
        <v>8206</v>
      </c>
      <c r="B8207" t="s">
        <v>9900</v>
      </c>
      <c r="C8207" s="4">
        <v>43047</v>
      </c>
      <c r="D8207" s="4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3">
        <v>0.1</v>
      </c>
      <c r="U8207" s="1">
        <v>115.5528</v>
      </c>
      <c r="V8207" t="str">
        <f>IF(M8207=[1]People!$B$5,[1]People!$A$5,IF(M8207=[1]People!$B$4,[1]People!$A$4,IF(M8207=[1]People!$B$3,[1]People!$A$3,IF(M8207=[1]People!$B$2,[1]People!$A$2,0))))</f>
        <v>Chuck Magee</v>
      </c>
      <c r="W8207" t="str">
        <f>IFERROR(INDEX([1]Returns!A:A,MATCH(B8207,[1]Returns!B:B,0)),"No")</f>
        <v>No</v>
      </c>
    </row>
    <row r="8208" spans="1:23" x14ac:dyDescent="0.25">
      <c r="A8208" s="1">
        <v>8207</v>
      </c>
      <c r="B8208" t="s">
        <v>9901</v>
      </c>
      <c r="C8208" s="4">
        <v>42851</v>
      </c>
      <c r="D8208" s="4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3">
        <v>0.45</v>
      </c>
      <c r="U8208" s="1">
        <v>-76.606200000000001</v>
      </c>
      <c r="V8208" t="str">
        <f>IF(M8208=[1]People!$B$5,[1]People!$A$5,IF(M8208=[1]People!$B$4,[1]People!$A$4,IF(M8208=[1]People!$B$3,[1]People!$A$3,IF(M8208=[1]People!$B$2,[1]People!$A$2,0))))</f>
        <v>Cassandra Brandow</v>
      </c>
      <c r="W8208" t="str">
        <f>IFERROR(INDEX([1]Returns!A:A,MATCH(B8208,[1]Returns!B:B,0)),"No")</f>
        <v>No</v>
      </c>
    </row>
    <row r="8209" spans="1:23" x14ac:dyDescent="0.25">
      <c r="A8209" s="1">
        <v>8208</v>
      </c>
      <c r="B8209" t="s">
        <v>9901</v>
      </c>
      <c r="C8209" s="4">
        <v>42851</v>
      </c>
      <c r="D8209" s="4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t="str">
        <f>IF(M8209=[1]People!$B$5,[1]People!$A$5,IF(M8209=[1]People!$B$4,[1]People!$A$4,IF(M8209=[1]People!$B$3,[1]People!$A$3,IF(M8209=[1]People!$B$2,[1]People!$A$2,0))))</f>
        <v>Cassandra Brandow</v>
      </c>
      <c r="W8209" t="str">
        <f>IFERROR(INDEX([1]Returns!A:A,MATCH(B8209,[1]Returns!B:B,0)),"No")</f>
        <v>No</v>
      </c>
    </row>
    <row r="8210" spans="1:23" x14ac:dyDescent="0.25">
      <c r="A8210" s="1">
        <v>8209</v>
      </c>
      <c r="B8210" t="s">
        <v>9902</v>
      </c>
      <c r="C8210" s="4">
        <v>42998</v>
      </c>
      <c r="D8210" s="4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t="str">
        <f>IF(M8210=[1]People!$B$5,[1]People!$A$5,IF(M8210=[1]People!$B$4,[1]People!$A$4,IF(M8210=[1]People!$B$3,[1]People!$A$3,IF(M8210=[1]People!$B$2,[1]People!$A$2,0))))</f>
        <v>Cassandra Brandow</v>
      </c>
      <c r="W8210" t="str">
        <f>IFERROR(INDEX([1]Returns!A:A,MATCH(B8210,[1]Returns!B:B,0)),"No")</f>
        <v>No</v>
      </c>
    </row>
    <row r="8211" spans="1:23" x14ac:dyDescent="0.25">
      <c r="A8211" s="1">
        <v>8210</v>
      </c>
      <c r="B8211" t="s">
        <v>9902</v>
      </c>
      <c r="C8211" s="4">
        <v>42998</v>
      </c>
      <c r="D8211" s="4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t="str">
        <f>IF(M8211=[1]People!$B$5,[1]People!$A$5,IF(M8211=[1]People!$B$4,[1]People!$A$4,IF(M8211=[1]People!$B$3,[1]People!$A$3,IF(M8211=[1]People!$B$2,[1]People!$A$2,0))))</f>
        <v>Cassandra Brandow</v>
      </c>
      <c r="W8211" t="str">
        <f>IFERROR(INDEX([1]Returns!A:A,MATCH(B8211,[1]Returns!B:B,0)),"No")</f>
        <v>No</v>
      </c>
    </row>
    <row r="8212" spans="1:23" x14ac:dyDescent="0.25">
      <c r="A8212" s="1">
        <v>8211</v>
      </c>
      <c r="B8212" t="s">
        <v>9903</v>
      </c>
      <c r="C8212" s="4">
        <v>43715</v>
      </c>
      <c r="D8212" s="4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t="str">
        <f>IF(M8212=[1]People!$B$5,[1]People!$A$5,IF(M8212=[1]People!$B$4,[1]People!$A$4,IF(M8212=[1]People!$B$3,[1]People!$A$3,IF(M8212=[1]People!$B$2,[1]People!$A$2,0))))</f>
        <v>Cassandra Brandow</v>
      </c>
      <c r="W8212" t="str">
        <f>IFERROR(INDEX([1]Returns!A:A,MATCH(B8212,[1]Returns!B:B,0)),"No")</f>
        <v>No</v>
      </c>
    </row>
    <row r="8213" spans="1:23" x14ac:dyDescent="0.25">
      <c r="A8213" s="1">
        <v>8212</v>
      </c>
      <c r="B8213" t="s">
        <v>9904</v>
      </c>
      <c r="C8213" s="4">
        <v>43411</v>
      </c>
      <c r="D8213" s="4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t="str">
        <f>IF(M8213=[1]People!$B$5,[1]People!$A$5,IF(M8213=[1]People!$B$4,[1]People!$A$4,IF(M8213=[1]People!$B$3,[1]People!$A$3,IF(M8213=[1]People!$B$2,[1]People!$A$2,0))))</f>
        <v>Kelly Williams</v>
      </c>
      <c r="W8213" t="str">
        <f>IFERROR(INDEX([1]Returns!A:A,MATCH(B8213,[1]Returns!B:B,0)),"No")</f>
        <v>No</v>
      </c>
    </row>
    <row r="8214" spans="1:23" x14ac:dyDescent="0.25">
      <c r="A8214" s="1">
        <v>8213</v>
      </c>
      <c r="B8214" t="s">
        <v>9904</v>
      </c>
      <c r="C8214" s="4">
        <v>43411</v>
      </c>
      <c r="D8214" s="4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t="str">
        <f>IF(M8214=[1]People!$B$5,[1]People!$A$5,IF(M8214=[1]People!$B$4,[1]People!$A$4,IF(M8214=[1]People!$B$3,[1]People!$A$3,IF(M8214=[1]People!$B$2,[1]People!$A$2,0))))</f>
        <v>Kelly Williams</v>
      </c>
      <c r="W8214" t="str">
        <f>IFERROR(INDEX([1]Returns!A:A,MATCH(B8214,[1]Returns!B:B,0)),"No")</f>
        <v>No</v>
      </c>
    </row>
    <row r="8215" spans="1:23" x14ac:dyDescent="0.25">
      <c r="A8215" s="1">
        <v>8214</v>
      </c>
      <c r="B8215" t="s">
        <v>9907</v>
      </c>
      <c r="C8215" s="4">
        <v>43003</v>
      </c>
      <c r="D8215" s="4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t="str">
        <f>IF(M8215=[1]People!$B$5,[1]People!$A$5,IF(M8215=[1]People!$B$4,[1]People!$A$4,IF(M8215=[1]People!$B$3,[1]People!$A$3,IF(M8215=[1]People!$B$2,[1]People!$A$2,0))))</f>
        <v>Cassandra Brandow</v>
      </c>
      <c r="W8215" t="str">
        <f>IFERROR(INDEX([1]Returns!A:A,MATCH(B8215,[1]Returns!B:B,0)),"No")</f>
        <v>No</v>
      </c>
    </row>
    <row r="8216" spans="1:23" x14ac:dyDescent="0.25">
      <c r="A8216" s="1">
        <v>8215</v>
      </c>
      <c r="B8216" t="s">
        <v>9907</v>
      </c>
      <c r="C8216" s="4">
        <v>43003</v>
      </c>
      <c r="D8216" s="4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3">
        <v>0.2</v>
      </c>
      <c r="U8216" s="1">
        <v>3.7989999999999995</v>
      </c>
      <c r="V8216" t="str">
        <f>IF(M8216=[1]People!$B$5,[1]People!$A$5,IF(M8216=[1]People!$B$4,[1]People!$A$4,IF(M8216=[1]People!$B$3,[1]People!$A$3,IF(M8216=[1]People!$B$2,[1]People!$A$2,0))))</f>
        <v>Cassandra Brandow</v>
      </c>
      <c r="W8216" t="str">
        <f>IFERROR(INDEX([1]Returns!A:A,MATCH(B8216,[1]Returns!B:B,0)),"No")</f>
        <v>No</v>
      </c>
    </row>
    <row r="8217" spans="1:23" x14ac:dyDescent="0.25">
      <c r="A8217" s="1">
        <v>8216</v>
      </c>
      <c r="B8217" t="s">
        <v>9907</v>
      </c>
      <c r="C8217" s="4">
        <v>43003</v>
      </c>
      <c r="D8217" s="4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3">
        <v>0.7</v>
      </c>
      <c r="U8217" s="1">
        <v>-1.8106</v>
      </c>
      <c r="V8217" t="str">
        <f>IF(M8217=[1]People!$B$5,[1]People!$A$5,IF(M8217=[1]People!$B$4,[1]People!$A$4,IF(M8217=[1]People!$B$3,[1]People!$A$3,IF(M8217=[1]People!$B$2,[1]People!$A$2,0))))</f>
        <v>Cassandra Brandow</v>
      </c>
      <c r="W8217" t="str">
        <f>IFERROR(INDEX([1]Returns!A:A,MATCH(B8217,[1]Returns!B:B,0)),"No")</f>
        <v>No</v>
      </c>
    </row>
    <row r="8218" spans="1:23" x14ac:dyDescent="0.25">
      <c r="A8218" s="1">
        <v>8217</v>
      </c>
      <c r="B8218" t="s">
        <v>9907</v>
      </c>
      <c r="C8218" s="4">
        <v>43003</v>
      </c>
      <c r="D8218" s="4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t="str">
        <f>IF(M8218=[1]People!$B$5,[1]People!$A$5,IF(M8218=[1]People!$B$4,[1]People!$A$4,IF(M8218=[1]People!$B$3,[1]People!$A$3,IF(M8218=[1]People!$B$2,[1]People!$A$2,0))))</f>
        <v>Cassandra Brandow</v>
      </c>
      <c r="W8218" t="str">
        <f>IFERROR(INDEX([1]Returns!A:A,MATCH(B8218,[1]Returns!B:B,0)),"No")</f>
        <v>No</v>
      </c>
    </row>
    <row r="8219" spans="1:23" x14ac:dyDescent="0.25">
      <c r="A8219" s="1">
        <v>8218</v>
      </c>
      <c r="B8219" t="s">
        <v>9908</v>
      </c>
      <c r="C8219" s="4">
        <v>42646</v>
      </c>
      <c r="D8219" s="4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t="str">
        <f>IF(M8219=[1]People!$B$5,[1]People!$A$5,IF(M8219=[1]People!$B$4,[1]People!$A$4,IF(M8219=[1]People!$B$3,[1]People!$A$3,IF(M8219=[1]People!$B$2,[1]People!$A$2,0))))</f>
        <v>Kelly Williams</v>
      </c>
      <c r="W8219" t="str">
        <f>IFERROR(INDEX([1]Returns!A:A,MATCH(B8219,[1]Returns!B:B,0)),"No")</f>
        <v>No</v>
      </c>
    </row>
    <row r="8220" spans="1:23" x14ac:dyDescent="0.25">
      <c r="A8220" s="1">
        <v>8219</v>
      </c>
      <c r="B8220" t="s">
        <v>9908</v>
      </c>
      <c r="C8220" s="4">
        <v>42646</v>
      </c>
      <c r="D8220" s="4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t="str">
        <f>IF(M8220=[1]People!$B$5,[1]People!$A$5,IF(M8220=[1]People!$B$4,[1]People!$A$4,IF(M8220=[1]People!$B$3,[1]People!$A$3,IF(M8220=[1]People!$B$2,[1]People!$A$2,0))))</f>
        <v>Kelly Williams</v>
      </c>
      <c r="W8220" t="str">
        <f>IFERROR(INDEX([1]Returns!A:A,MATCH(B8220,[1]Returns!B:B,0)),"No")</f>
        <v>No</v>
      </c>
    </row>
    <row r="8221" spans="1:23" x14ac:dyDescent="0.25">
      <c r="A8221" s="1">
        <v>8220</v>
      </c>
      <c r="B8221" t="s">
        <v>9908</v>
      </c>
      <c r="C8221" s="4">
        <v>42646</v>
      </c>
      <c r="D8221" s="4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t="str">
        <f>IF(M8221=[1]People!$B$5,[1]People!$A$5,IF(M8221=[1]People!$B$4,[1]People!$A$4,IF(M8221=[1]People!$B$3,[1]People!$A$3,IF(M8221=[1]People!$B$2,[1]People!$A$2,0))))</f>
        <v>Kelly Williams</v>
      </c>
      <c r="W8221" t="str">
        <f>IFERROR(INDEX([1]Returns!A:A,MATCH(B8221,[1]Returns!B:B,0)),"No")</f>
        <v>No</v>
      </c>
    </row>
    <row r="8222" spans="1:23" x14ac:dyDescent="0.25">
      <c r="A8222" s="1">
        <v>8221</v>
      </c>
      <c r="B8222" t="s">
        <v>9908</v>
      </c>
      <c r="C8222" s="4">
        <v>42646</v>
      </c>
      <c r="D8222" s="4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t="str">
        <f>IF(M8222=[1]People!$B$5,[1]People!$A$5,IF(M8222=[1]People!$B$4,[1]People!$A$4,IF(M8222=[1]People!$B$3,[1]People!$A$3,IF(M8222=[1]People!$B$2,[1]People!$A$2,0))))</f>
        <v>Kelly Williams</v>
      </c>
      <c r="W8222" t="str">
        <f>IFERROR(INDEX([1]Returns!A:A,MATCH(B8222,[1]Returns!B:B,0)),"No")</f>
        <v>No</v>
      </c>
    </row>
    <row r="8223" spans="1:23" x14ac:dyDescent="0.25">
      <c r="A8223" s="1">
        <v>8222</v>
      </c>
      <c r="B8223" t="s">
        <v>9908</v>
      </c>
      <c r="C8223" s="4">
        <v>42646</v>
      </c>
      <c r="D8223" s="4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t="str">
        <f>IF(M8223=[1]People!$B$5,[1]People!$A$5,IF(M8223=[1]People!$B$4,[1]People!$A$4,IF(M8223=[1]People!$B$3,[1]People!$A$3,IF(M8223=[1]People!$B$2,[1]People!$A$2,0))))</f>
        <v>Kelly Williams</v>
      </c>
      <c r="W8223" t="str">
        <f>IFERROR(INDEX([1]Returns!A:A,MATCH(B8223,[1]Returns!B:B,0)),"No")</f>
        <v>No</v>
      </c>
    </row>
    <row r="8224" spans="1:23" x14ac:dyDescent="0.25">
      <c r="A8224" s="1">
        <v>8223</v>
      </c>
      <c r="B8224" t="s">
        <v>9911</v>
      </c>
      <c r="C8224" s="4">
        <v>42418</v>
      </c>
      <c r="D8224" s="4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t="str">
        <f>IF(M8224=[1]People!$B$5,[1]People!$A$5,IF(M8224=[1]People!$B$4,[1]People!$A$4,IF(M8224=[1]People!$B$3,[1]People!$A$3,IF(M8224=[1]People!$B$2,[1]People!$A$2,0))))</f>
        <v>Kelly Williams</v>
      </c>
      <c r="W8224" t="str">
        <f>IFERROR(INDEX([1]Returns!A:A,MATCH(B8224,[1]Returns!B:B,0)),"No")</f>
        <v>No</v>
      </c>
    </row>
    <row r="8225" spans="1:23" x14ac:dyDescent="0.25">
      <c r="A8225" s="1">
        <v>8224</v>
      </c>
      <c r="B8225" t="s">
        <v>9912</v>
      </c>
      <c r="C8225" s="4">
        <v>43263</v>
      </c>
      <c r="D8225" s="4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5">
        <v>185.88</v>
      </c>
      <c r="S8225" s="1">
        <v>6</v>
      </c>
      <c r="T8225" s="3">
        <v>0</v>
      </c>
      <c r="U8225" s="1">
        <v>83.645999999999987</v>
      </c>
      <c r="V8225" t="str">
        <f>IF(M8225=[1]People!$B$5,[1]People!$A$5,IF(M8225=[1]People!$B$4,[1]People!$A$4,IF(M8225=[1]People!$B$3,[1]People!$A$3,IF(M8225=[1]People!$B$2,[1]People!$A$2,0))))</f>
        <v>Anna Andreadi</v>
      </c>
      <c r="W8225" t="str">
        <f>IFERROR(INDEX([1]Returns!A:A,MATCH(B8225,[1]Returns!B:B,0)),"No")</f>
        <v>No</v>
      </c>
    </row>
    <row r="8226" spans="1:23" x14ac:dyDescent="0.25">
      <c r="A8226" s="1">
        <v>8225</v>
      </c>
      <c r="B8226" t="s">
        <v>9912</v>
      </c>
      <c r="C8226" s="4">
        <v>43263</v>
      </c>
      <c r="D8226" s="4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5">
        <v>12.96</v>
      </c>
      <c r="S8226" s="1">
        <v>2</v>
      </c>
      <c r="T8226" s="3">
        <v>0</v>
      </c>
      <c r="U8226" s="1">
        <v>6.2208000000000006</v>
      </c>
      <c r="V8226" t="str">
        <f>IF(M8226=[1]People!$B$5,[1]People!$A$5,IF(M8226=[1]People!$B$4,[1]People!$A$4,IF(M8226=[1]People!$B$3,[1]People!$A$3,IF(M8226=[1]People!$B$2,[1]People!$A$2,0))))</f>
        <v>Anna Andreadi</v>
      </c>
      <c r="W8226" t="str">
        <f>IFERROR(INDEX([1]Returns!A:A,MATCH(B8226,[1]Returns!B:B,0)),"No")</f>
        <v>No</v>
      </c>
    </row>
    <row r="8227" spans="1:23" x14ac:dyDescent="0.25">
      <c r="A8227" s="1">
        <v>8226</v>
      </c>
      <c r="B8227" t="s">
        <v>9913</v>
      </c>
      <c r="C8227" s="4">
        <v>43770</v>
      </c>
      <c r="D8227" s="4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3">
        <v>0</v>
      </c>
      <c r="U8227" s="1">
        <v>91.055999999999983</v>
      </c>
      <c r="V8227" t="str">
        <f>IF(M8227=[1]People!$B$5,[1]People!$A$5,IF(M8227=[1]People!$B$4,[1]People!$A$4,IF(M8227=[1]People!$B$3,[1]People!$A$3,IF(M8227=[1]People!$B$2,[1]People!$A$2,0))))</f>
        <v>Chuck Magee</v>
      </c>
      <c r="W8227" t="str">
        <f>IFERROR(INDEX([1]Returns!A:A,MATCH(B8227,[1]Returns!B:B,0)),"No")</f>
        <v>No</v>
      </c>
    </row>
    <row r="8228" spans="1:23" x14ac:dyDescent="0.25">
      <c r="A8228" s="1">
        <v>8227</v>
      </c>
      <c r="B8228" t="s">
        <v>9913</v>
      </c>
      <c r="C8228" s="4">
        <v>43770</v>
      </c>
      <c r="D8228" s="4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3">
        <v>0</v>
      </c>
      <c r="U8228" s="1">
        <v>20.085100000000001</v>
      </c>
      <c r="V8228" t="str">
        <f>IF(M8228=[1]People!$B$5,[1]People!$A$5,IF(M8228=[1]People!$B$4,[1]People!$A$4,IF(M8228=[1]People!$B$3,[1]People!$A$3,IF(M8228=[1]People!$B$2,[1]People!$A$2,0))))</f>
        <v>Chuck Magee</v>
      </c>
      <c r="W8228" t="str">
        <f>IFERROR(INDEX([1]Returns!A:A,MATCH(B8228,[1]Returns!B:B,0)),"No")</f>
        <v>No</v>
      </c>
    </row>
    <row r="8229" spans="1:23" x14ac:dyDescent="0.25">
      <c r="A8229" s="1">
        <v>8228</v>
      </c>
      <c r="B8229" t="s">
        <v>9914</v>
      </c>
      <c r="C8229" s="4">
        <v>43194</v>
      </c>
      <c r="D8229" s="4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3">
        <v>0</v>
      </c>
      <c r="U8229" s="1">
        <v>7.4376000000000033</v>
      </c>
      <c r="V8229" t="str">
        <f>IF(M8229=[1]People!$B$5,[1]People!$A$5,IF(M8229=[1]People!$B$4,[1]People!$A$4,IF(M8229=[1]People!$B$3,[1]People!$A$3,IF(M8229=[1]People!$B$2,[1]People!$A$2,0))))</f>
        <v>Chuck Magee</v>
      </c>
      <c r="W8229" t="str">
        <f>IFERROR(INDEX([1]Returns!A:A,MATCH(B8229,[1]Returns!B:B,0)),"No")</f>
        <v>No</v>
      </c>
    </row>
    <row r="8230" spans="1:23" x14ac:dyDescent="0.25">
      <c r="A8230" s="1">
        <v>8229</v>
      </c>
      <c r="B8230" t="s">
        <v>9914</v>
      </c>
      <c r="C8230" s="4">
        <v>43194</v>
      </c>
      <c r="D8230" s="4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3">
        <v>0</v>
      </c>
      <c r="U8230" s="1">
        <v>8.0652000000000008</v>
      </c>
      <c r="V8230" t="str">
        <f>IF(M8230=[1]People!$B$5,[1]People!$A$5,IF(M8230=[1]People!$B$4,[1]People!$A$4,IF(M8230=[1]People!$B$3,[1]People!$A$3,IF(M8230=[1]People!$B$2,[1]People!$A$2,0))))</f>
        <v>Chuck Magee</v>
      </c>
      <c r="W8230" t="str">
        <f>IFERROR(INDEX([1]Returns!A:A,MATCH(B8230,[1]Returns!B:B,0)),"No")</f>
        <v>No</v>
      </c>
    </row>
    <row r="8231" spans="1:23" x14ac:dyDescent="0.25">
      <c r="A8231" s="1">
        <v>8230</v>
      </c>
      <c r="B8231" t="s">
        <v>9914</v>
      </c>
      <c r="C8231" s="4">
        <v>43194</v>
      </c>
      <c r="D8231" s="4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3">
        <v>0</v>
      </c>
      <c r="U8231" s="1">
        <v>37.787400000000005</v>
      </c>
      <c r="V8231" t="str">
        <f>IF(M8231=[1]People!$B$5,[1]People!$A$5,IF(M8231=[1]People!$B$4,[1]People!$A$4,IF(M8231=[1]People!$B$3,[1]People!$A$3,IF(M8231=[1]People!$B$2,[1]People!$A$2,0))))</f>
        <v>Chuck Magee</v>
      </c>
      <c r="W8231" t="str">
        <f>IFERROR(INDEX([1]Returns!A:A,MATCH(B8231,[1]Returns!B:B,0)),"No")</f>
        <v>No</v>
      </c>
    </row>
    <row r="8232" spans="1:23" x14ac:dyDescent="0.25">
      <c r="A8232" s="1">
        <v>8231</v>
      </c>
      <c r="B8232" t="s">
        <v>9915</v>
      </c>
      <c r="C8232" s="4">
        <v>43281</v>
      </c>
      <c r="D8232" s="4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3">
        <v>0</v>
      </c>
      <c r="U8232" s="1">
        <v>9.7118999999999982</v>
      </c>
      <c r="V8232" t="str">
        <f>IF(M8232=[1]People!$B$5,[1]People!$A$5,IF(M8232=[1]People!$B$4,[1]People!$A$4,IF(M8232=[1]People!$B$3,[1]People!$A$3,IF(M8232=[1]People!$B$2,[1]People!$A$2,0))))</f>
        <v>Cassandra Brandow</v>
      </c>
      <c r="W8232" t="str">
        <f>IFERROR(INDEX([1]Returns!A:A,MATCH(B8232,[1]Returns!B:B,0)),"No")</f>
        <v>No</v>
      </c>
    </row>
    <row r="8233" spans="1:23" x14ac:dyDescent="0.25">
      <c r="A8233" s="1">
        <v>8232</v>
      </c>
      <c r="B8233" t="s">
        <v>9915</v>
      </c>
      <c r="C8233" s="4">
        <v>43281</v>
      </c>
      <c r="D8233" s="4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t="str">
        <f>IF(M8233=[1]People!$B$5,[1]People!$A$5,IF(M8233=[1]People!$B$4,[1]People!$A$4,IF(M8233=[1]People!$B$3,[1]People!$A$3,IF(M8233=[1]People!$B$2,[1]People!$A$2,0))))</f>
        <v>Cassandra Brandow</v>
      </c>
      <c r="W8233" t="str">
        <f>IFERROR(INDEX([1]Returns!A:A,MATCH(B8233,[1]Returns!B:B,0)),"No")</f>
        <v>No</v>
      </c>
    </row>
    <row r="8234" spans="1:23" x14ac:dyDescent="0.25">
      <c r="A8234" s="1">
        <v>8233</v>
      </c>
      <c r="B8234" t="s">
        <v>9916</v>
      </c>
      <c r="C8234" s="4">
        <v>42635</v>
      </c>
      <c r="D8234" s="4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5">
        <v>169.45</v>
      </c>
      <c r="S8234" s="1">
        <v>5</v>
      </c>
      <c r="T8234" s="3">
        <v>0</v>
      </c>
      <c r="U8234" s="1">
        <v>42.362499999999997</v>
      </c>
      <c r="V8234" t="str">
        <f>IF(M8234=[1]People!$B$5,[1]People!$A$5,IF(M8234=[1]People!$B$4,[1]People!$A$4,IF(M8234=[1]People!$B$3,[1]People!$A$3,IF(M8234=[1]People!$B$2,[1]People!$A$2,0))))</f>
        <v>Anna Andreadi</v>
      </c>
      <c r="W8234" t="str">
        <f>IFERROR(INDEX([1]Returns!A:A,MATCH(B8234,[1]Returns!B:B,0)),"No")</f>
        <v>No</v>
      </c>
    </row>
    <row r="8235" spans="1:23" x14ac:dyDescent="0.25">
      <c r="A8235" s="1">
        <v>8234</v>
      </c>
      <c r="B8235" t="s">
        <v>9916</v>
      </c>
      <c r="C8235" s="4">
        <v>42635</v>
      </c>
      <c r="D8235" s="4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5">
        <v>40.68</v>
      </c>
      <c r="S8235" s="1">
        <v>2</v>
      </c>
      <c r="T8235" s="3">
        <v>0</v>
      </c>
      <c r="U8235" s="1">
        <v>0.40679999999999694</v>
      </c>
      <c r="V8235" t="str">
        <f>IF(M8235=[1]People!$B$5,[1]People!$A$5,IF(M8235=[1]People!$B$4,[1]People!$A$4,IF(M8235=[1]People!$B$3,[1]People!$A$3,IF(M8235=[1]People!$B$2,[1]People!$A$2,0))))</f>
        <v>Anna Andreadi</v>
      </c>
      <c r="W8235" t="str">
        <f>IFERROR(INDEX([1]Returns!A:A,MATCH(B8235,[1]Returns!B:B,0)),"No")</f>
        <v>No</v>
      </c>
    </row>
    <row r="8236" spans="1:23" x14ac:dyDescent="0.25">
      <c r="A8236" s="1">
        <v>8235</v>
      </c>
      <c r="B8236" t="s">
        <v>9917</v>
      </c>
      <c r="C8236" s="4">
        <v>43586</v>
      </c>
      <c r="D8236" s="4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t="str">
        <f>IF(M8236=[1]People!$B$5,[1]People!$A$5,IF(M8236=[1]People!$B$4,[1]People!$A$4,IF(M8236=[1]People!$B$3,[1]People!$A$3,IF(M8236=[1]People!$B$2,[1]People!$A$2,0))))</f>
        <v>Cassandra Brandow</v>
      </c>
      <c r="W8236" t="str">
        <f>IFERROR(INDEX([1]Returns!A:A,MATCH(B8236,[1]Returns!B:B,0)),"No")</f>
        <v>No</v>
      </c>
    </row>
    <row r="8237" spans="1:23" x14ac:dyDescent="0.25">
      <c r="A8237" s="1">
        <v>8236</v>
      </c>
      <c r="B8237" t="s">
        <v>9917</v>
      </c>
      <c r="C8237" s="4">
        <v>43586</v>
      </c>
      <c r="D8237" s="4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t="str">
        <f>IF(M8237=[1]People!$B$5,[1]People!$A$5,IF(M8237=[1]People!$B$4,[1]People!$A$4,IF(M8237=[1]People!$B$3,[1]People!$A$3,IF(M8237=[1]People!$B$2,[1]People!$A$2,0))))</f>
        <v>Cassandra Brandow</v>
      </c>
      <c r="W8237" t="str">
        <f>IFERROR(INDEX([1]Returns!A:A,MATCH(B8237,[1]Returns!B:B,0)),"No")</f>
        <v>No</v>
      </c>
    </row>
    <row r="8238" spans="1:23" x14ac:dyDescent="0.25">
      <c r="A8238" s="1">
        <v>8237</v>
      </c>
      <c r="B8238" t="s">
        <v>9917</v>
      </c>
      <c r="C8238" s="4">
        <v>43586</v>
      </c>
      <c r="D8238" s="4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3">
        <v>0.2</v>
      </c>
      <c r="U8238" s="1">
        <v>0</v>
      </c>
      <c r="V8238" t="str">
        <f>IF(M8238=[1]People!$B$5,[1]People!$A$5,IF(M8238=[1]People!$B$4,[1]People!$A$4,IF(M8238=[1]People!$B$3,[1]People!$A$3,IF(M8238=[1]People!$B$2,[1]People!$A$2,0))))</f>
        <v>Cassandra Brandow</v>
      </c>
      <c r="W8238" t="str">
        <f>IFERROR(INDEX([1]Returns!A:A,MATCH(B8238,[1]Returns!B:B,0)),"No")</f>
        <v>No</v>
      </c>
    </row>
    <row r="8239" spans="1:23" x14ac:dyDescent="0.25">
      <c r="A8239" s="1">
        <v>8238</v>
      </c>
      <c r="B8239" t="s">
        <v>9918</v>
      </c>
      <c r="C8239" s="4">
        <v>43758</v>
      </c>
      <c r="D8239" s="4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t="str">
        <f>IF(M8239=[1]People!$B$5,[1]People!$A$5,IF(M8239=[1]People!$B$4,[1]People!$A$4,IF(M8239=[1]People!$B$3,[1]People!$A$3,IF(M8239=[1]People!$B$2,[1]People!$A$2,0))))</f>
        <v>Cassandra Brandow</v>
      </c>
      <c r="W8239" t="str">
        <f>IFERROR(INDEX([1]Returns!A:A,MATCH(B8239,[1]Returns!B:B,0)),"No")</f>
        <v>No</v>
      </c>
    </row>
    <row r="8240" spans="1:23" x14ac:dyDescent="0.25">
      <c r="A8240" s="1">
        <v>8239</v>
      </c>
      <c r="B8240" t="s">
        <v>9918</v>
      </c>
      <c r="C8240" s="4">
        <v>43758</v>
      </c>
      <c r="D8240" s="4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t="str">
        <f>IF(M8240=[1]People!$B$5,[1]People!$A$5,IF(M8240=[1]People!$B$4,[1]People!$A$4,IF(M8240=[1]People!$B$3,[1]People!$A$3,IF(M8240=[1]People!$B$2,[1]People!$A$2,0))))</f>
        <v>Cassandra Brandow</v>
      </c>
      <c r="W8240" t="str">
        <f>IFERROR(INDEX([1]Returns!A:A,MATCH(B8240,[1]Returns!B:B,0)),"No")</f>
        <v>No</v>
      </c>
    </row>
    <row r="8241" spans="1:23" x14ac:dyDescent="0.25">
      <c r="A8241" s="1">
        <v>8240</v>
      </c>
      <c r="B8241" t="s">
        <v>9918</v>
      </c>
      <c r="C8241" s="4">
        <v>43758</v>
      </c>
      <c r="D8241" s="4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t="str">
        <f>IF(M8241=[1]People!$B$5,[1]People!$A$5,IF(M8241=[1]People!$B$4,[1]People!$A$4,IF(M8241=[1]People!$B$3,[1]People!$A$3,IF(M8241=[1]People!$B$2,[1]People!$A$2,0))))</f>
        <v>Cassandra Brandow</v>
      </c>
      <c r="W8241" t="str">
        <f>IFERROR(INDEX([1]Returns!A:A,MATCH(B8241,[1]Returns!B:B,0)),"No")</f>
        <v>No</v>
      </c>
    </row>
    <row r="8242" spans="1:23" x14ac:dyDescent="0.25">
      <c r="A8242" s="1">
        <v>8241</v>
      </c>
      <c r="B8242" t="s">
        <v>9918</v>
      </c>
      <c r="C8242" s="4">
        <v>43758</v>
      </c>
      <c r="D8242" s="4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t="str">
        <f>IF(M8242=[1]People!$B$5,[1]People!$A$5,IF(M8242=[1]People!$B$4,[1]People!$A$4,IF(M8242=[1]People!$B$3,[1]People!$A$3,IF(M8242=[1]People!$B$2,[1]People!$A$2,0))))</f>
        <v>Cassandra Brandow</v>
      </c>
      <c r="W8242" t="str">
        <f>IFERROR(INDEX([1]Returns!A:A,MATCH(B8242,[1]Returns!B:B,0)),"No")</f>
        <v>No</v>
      </c>
    </row>
    <row r="8243" spans="1:23" x14ac:dyDescent="0.25">
      <c r="A8243" s="1">
        <v>8242</v>
      </c>
      <c r="B8243" t="s">
        <v>9919</v>
      </c>
      <c r="C8243" s="4">
        <v>42614</v>
      </c>
      <c r="D8243" s="4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3">
        <v>0.2</v>
      </c>
      <c r="U8243" s="1">
        <v>8.3103999999999996</v>
      </c>
      <c r="V8243" t="str">
        <f>IF(M8243=[1]People!$B$5,[1]People!$A$5,IF(M8243=[1]People!$B$4,[1]People!$A$4,IF(M8243=[1]People!$B$3,[1]People!$A$3,IF(M8243=[1]People!$B$2,[1]People!$A$2,0))))</f>
        <v>Chuck Magee</v>
      </c>
      <c r="W8243" t="str">
        <f>IFERROR(INDEX([1]Returns!A:A,MATCH(B8243,[1]Returns!B:B,0)),"No")</f>
        <v>No</v>
      </c>
    </row>
    <row r="8244" spans="1:23" x14ac:dyDescent="0.25">
      <c r="A8244" s="1">
        <v>8243</v>
      </c>
      <c r="B8244" t="s">
        <v>9919</v>
      </c>
      <c r="C8244" s="4">
        <v>42614</v>
      </c>
      <c r="D8244" s="4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3">
        <v>0</v>
      </c>
      <c r="U8244" s="1">
        <v>57.120000000000019</v>
      </c>
      <c r="V8244" t="str">
        <f>IF(M8244=[1]People!$B$5,[1]People!$A$5,IF(M8244=[1]People!$B$4,[1]People!$A$4,IF(M8244=[1]People!$B$3,[1]People!$A$3,IF(M8244=[1]People!$B$2,[1]People!$A$2,0))))</f>
        <v>Chuck Magee</v>
      </c>
      <c r="W8244" t="str">
        <f>IFERROR(INDEX([1]Returns!A:A,MATCH(B8244,[1]Returns!B:B,0)),"No")</f>
        <v>No</v>
      </c>
    </row>
    <row r="8245" spans="1:23" x14ac:dyDescent="0.25">
      <c r="A8245" s="1">
        <v>8244</v>
      </c>
      <c r="B8245" t="s">
        <v>9920</v>
      </c>
      <c r="C8245" s="4">
        <v>42594</v>
      </c>
      <c r="D8245" s="4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5">
        <v>806.33600000000001</v>
      </c>
      <c r="S8245" s="1">
        <v>8</v>
      </c>
      <c r="T8245" s="3">
        <v>0.2</v>
      </c>
      <c r="U8245" s="1">
        <v>50.396000000000015</v>
      </c>
      <c r="V8245" t="str">
        <f>IF(M8245=[1]People!$B$5,[1]People!$A$5,IF(M8245=[1]People!$B$4,[1]People!$A$4,IF(M8245=[1]People!$B$3,[1]People!$A$3,IF(M8245=[1]People!$B$2,[1]People!$A$2,0))))</f>
        <v>Anna Andreadi</v>
      </c>
      <c r="W8245" t="str">
        <f>IFERROR(INDEX([1]Returns!A:A,MATCH(B8245,[1]Returns!B:B,0)),"No")</f>
        <v>No</v>
      </c>
    </row>
    <row r="8246" spans="1:23" x14ac:dyDescent="0.25">
      <c r="A8246" s="1">
        <v>8245</v>
      </c>
      <c r="B8246" t="s">
        <v>9920</v>
      </c>
      <c r="C8246" s="4">
        <v>42594</v>
      </c>
      <c r="D8246" s="4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5">
        <v>85.44</v>
      </c>
      <c r="S8246" s="1">
        <v>3</v>
      </c>
      <c r="T8246" s="3">
        <v>0</v>
      </c>
      <c r="U8246" s="1">
        <v>31.612800000000004</v>
      </c>
      <c r="V8246" t="str">
        <f>IF(M8246=[1]People!$B$5,[1]People!$A$5,IF(M8246=[1]People!$B$4,[1]People!$A$4,IF(M8246=[1]People!$B$3,[1]People!$A$3,IF(M8246=[1]People!$B$2,[1]People!$A$2,0))))</f>
        <v>Anna Andreadi</v>
      </c>
      <c r="W8246" t="str">
        <f>IFERROR(INDEX([1]Returns!A:A,MATCH(B8246,[1]Returns!B:B,0)),"No")</f>
        <v>No</v>
      </c>
    </row>
    <row r="8247" spans="1:23" x14ac:dyDescent="0.25">
      <c r="A8247" s="1">
        <v>8246</v>
      </c>
      <c r="B8247" t="s">
        <v>9921</v>
      </c>
      <c r="C8247" s="4">
        <v>42601</v>
      </c>
      <c r="D8247" s="4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t="str">
        <f>IF(M8247=[1]People!$B$5,[1]People!$A$5,IF(M8247=[1]People!$B$4,[1]People!$A$4,IF(M8247=[1]People!$B$3,[1]People!$A$3,IF(M8247=[1]People!$B$2,[1]People!$A$2,0))))</f>
        <v>Cassandra Brandow</v>
      </c>
      <c r="W8247" t="str">
        <f>IFERROR(INDEX([1]Returns!A:A,MATCH(B8247,[1]Returns!B:B,0)),"No")</f>
        <v>No</v>
      </c>
    </row>
    <row r="8248" spans="1:23" x14ac:dyDescent="0.25">
      <c r="A8248" s="1">
        <v>8247</v>
      </c>
      <c r="B8248" t="s">
        <v>9922</v>
      </c>
      <c r="C8248" s="4">
        <v>42865</v>
      </c>
      <c r="D8248" s="4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3">
        <v>0.8</v>
      </c>
      <c r="U8248" s="1">
        <v>-191.619</v>
      </c>
      <c r="V8248" t="str">
        <f>IF(M8248=[1]People!$B$5,[1]People!$A$5,IF(M8248=[1]People!$B$4,[1]People!$A$4,IF(M8248=[1]People!$B$3,[1]People!$A$3,IF(M8248=[1]People!$B$2,[1]People!$A$2,0))))</f>
        <v>Kelly Williams</v>
      </c>
      <c r="W8248" t="str">
        <f>IFERROR(INDEX([1]Returns!A:A,MATCH(B8248,[1]Returns!B:B,0)),"No")</f>
        <v>No</v>
      </c>
    </row>
    <row r="8249" spans="1:23" x14ac:dyDescent="0.25">
      <c r="A8249" s="1">
        <v>8248</v>
      </c>
      <c r="B8249" t="s">
        <v>9922</v>
      </c>
      <c r="C8249" s="4">
        <v>42865</v>
      </c>
      <c r="D8249" s="4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t="str">
        <f>IF(M8249=[1]People!$B$5,[1]People!$A$5,IF(M8249=[1]People!$B$4,[1]People!$A$4,IF(M8249=[1]People!$B$3,[1]People!$A$3,IF(M8249=[1]People!$B$2,[1]People!$A$2,0))))</f>
        <v>Kelly Williams</v>
      </c>
      <c r="W8249" t="str">
        <f>IFERROR(INDEX([1]Returns!A:A,MATCH(B8249,[1]Returns!B:B,0)),"No")</f>
        <v>No</v>
      </c>
    </row>
    <row r="8250" spans="1:23" x14ac:dyDescent="0.25">
      <c r="A8250" s="1">
        <v>8249</v>
      </c>
      <c r="B8250" t="s">
        <v>9923</v>
      </c>
      <c r="C8250" s="4">
        <v>43230</v>
      </c>
      <c r="D8250" s="4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t="str">
        <f>IF(M8250=[1]People!$B$5,[1]People!$A$5,IF(M8250=[1]People!$B$4,[1]People!$A$4,IF(M8250=[1]People!$B$3,[1]People!$A$3,IF(M8250=[1]People!$B$2,[1]People!$A$2,0))))</f>
        <v>Chuck Magee</v>
      </c>
      <c r="W8250" t="str">
        <f>IFERROR(INDEX([1]Returns!A:A,MATCH(B8250,[1]Returns!B:B,0)),"No")</f>
        <v>No</v>
      </c>
    </row>
    <row r="8251" spans="1:23" x14ac:dyDescent="0.25">
      <c r="A8251" s="1">
        <v>8250</v>
      </c>
      <c r="B8251" t="s">
        <v>9924</v>
      </c>
      <c r="C8251" s="4">
        <v>42799</v>
      </c>
      <c r="D8251" s="4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t="str">
        <f>IF(M8251=[1]People!$B$5,[1]People!$A$5,IF(M8251=[1]People!$B$4,[1]People!$A$4,IF(M8251=[1]People!$B$3,[1]People!$A$3,IF(M8251=[1]People!$B$2,[1]People!$A$2,0))))</f>
        <v>Kelly Williams</v>
      </c>
      <c r="W8251" t="str">
        <f>IFERROR(INDEX([1]Returns!A:A,MATCH(B8251,[1]Returns!B:B,0)),"No")</f>
        <v>No</v>
      </c>
    </row>
    <row r="8252" spans="1:23" x14ac:dyDescent="0.25">
      <c r="A8252" s="1">
        <v>8251</v>
      </c>
      <c r="B8252" t="s">
        <v>9924</v>
      </c>
      <c r="C8252" s="4">
        <v>42799</v>
      </c>
      <c r="D8252" s="4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t="str">
        <f>IF(M8252=[1]People!$B$5,[1]People!$A$5,IF(M8252=[1]People!$B$4,[1]People!$A$4,IF(M8252=[1]People!$B$3,[1]People!$A$3,IF(M8252=[1]People!$B$2,[1]People!$A$2,0))))</f>
        <v>Kelly Williams</v>
      </c>
      <c r="W8252" t="str">
        <f>IFERROR(INDEX([1]Returns!A:A,MATCH(B8252,[1]Returns!B:B,0)),"No")</f>
        <v>No</v>
      </c>
    </row>
    <row r="8253" spans="1:23" x14ac:dyDescent="0.25">
      <c r="A8253" s="1">
        <v>8252</v>
      </c>
      <c r="B8253" t="s">
        <v>9924</v>
      </c>
      <c r="C8253" s="4">
        <v>42799</v>
      </c>
      <c r="D8253" s="4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3">
        <v>0.8</v>
      </c>
      <c r="U8253" s="1">
        <v>-470.548</v>
      </c>
      <c r="V8253" t="str">
        <f>IF(M8253=[1]People!$B$5,[1]People!$A$5,IF(M8253=[1]People!$B$4,[1]People!$A$4,IF(M8253=[1]People!$B$3,[1]People!$A$3,IF(M8253=[1]People!$B$2,[1]People!$A$2,0))))</f>
        <v>Kelly Williams</v>
      </c>
      <c r="W8253" t="str">
        <f>IFERROR(INDEX([1]Returns!A:A,MATCH(B8253,[1]Returns!B:B,0)),"No")</f>
        <v>No</v>
      </c>
    </row>
    <row r="8254" spans="1:23" x14ac:dyDescent="0.25">
      <c r="A8254" s="1">
        <v>8253</v>
      </c>
      <c r="B8254" t="s">
        <v>9924</v>
      </c>
      <c r="C8254" s="4">
        <v>42799</v>
      </c>
      <c r="D8254" s="4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t="str">
        <f>IF(M8254=[1]People!$B$5,[1]People!$A$5,IF(M8254=[1]People!$B$4,[1]People!$A$4,IF(M8254=[1]People!$B$3,[1]People!$A$3,IF(M8254=[1]People!$B$2,[1]People!$A$2,0))))</f>
        <v>Kelly Williams</v>
      </c>
      <c r="W8254" t="str">
        <f>IFERROR(INDEX([1]Returns!A:A,MATCH(B8254,[1]Returns!B:B,0)),"No")</f>
        <v>No</v>
      </c>
    </row>
    <row r="8255" spans="1:23" x14ac:dyDescent="0.25">
      <c r="A8255" s="1">
        <v>8254</v>
      </c>
      <c r="B8255" t="s">
        <v>9925</v>
      </c>
      <c r="C8255" s="4">
        <v>43689</v>
      </c>
      <c r="D8255" s="4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5">
        <v>299.99</v>
      </c>
      <c r="S8255" s="1">
        <v>1</v>
      </c>
      <c r="T8255" s="3">
        <v>0</v>
      </c>
      <c r="U8255" s="1">
        <v>89.996999999999986</v>
      </c>
      <c r="V8255" t="str">
        <f>IF(M8255=[1]People!$B$5,[1]People!$A$5,IF(M8255=[1]People!$B$4,[1]People!$A$4,IF(M8255=[1]People!$B$3,[1]People!$A$3,IF(M8255=[1]People!$B$2,[1]People!$A$2,0))))</f>
        <v>Anna Andreadi</v>
      </c>
      <c r="W8255" t="str">
        <f>IFERROR(INDEX([1]Returns!A:A,MATCH(B8255,[1]Returns!B:B,0)),"No")</f>
        <v>No</v>
      </c>
    </row>
    <row r="8256" spans="1:23" x14ac:dyDescent="0.25">
      <c r="A8256" s="1">
        <v>8255</v>
      </c>
      <c r="B8256" t="s">
        <v>9925</v>
      </c>
      <c r="C8256" s="4">
        <v>43689</v>
      </c>
      <c r="D8256" s="4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5">
        <v>192.16</v>
      </c>
      <c r="S8256" s="1">
        <v>4</v>
      </c>
      <c r="T8256" s="3">
        <v>0</v>
      </c>
      <c r="U8256" s="1">
        <v>92.236799999999988</v>
      </c>
      <c r="V8256" t="str">
        <f>IF(M8256=[1]People!$B$5,[1]People!$A$5,IF(M8256=[1]People!$B$4,[1]People!$A$4,IF(M8256=[1]People!$B$3,[1]People!$A$3,IF(M8256=[1]People!$B$2,[1]People!$A$2,0))))</f>
        <v>Anna Andreadi</v>
      </c>
      <c r="W8256" t="str">
        <f>IFERROR(INDEX([1]Returns!A:A,MATCH(B8256,[1]Returns!B:B,0)),"No")</f>
        <v>No</v>
      </c>
    </row>
    <row r="8257" spans="1:23" x14ac:dyDescent="0.25">
      <c r="A8257" s="1">
        <v>8256</v>
      </c>
      <c r="B8257" t="s">
        <v>9925</v>
      </c>
      <c r="C8257" s="4">
        <v>43689</v>
      </c>
      <c r="D8257" s="4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5">
        <v>242.624</v>
      </c>
      <c r="S8257" s="1">
        <v>8</v>
      </c>
      <c r="T8257" s="3">
        <v>0.2</v>
      </c>
      <c r="U8257" s="1">
        <v>27.295199999999973</v>
      </c>
      <c r="V8257" t="str">
        <f>IF(M8257=[1]People!$B$5,[1]People!$A$5,IF(M8257=[1]People!$B$4,[1]People!$A$4,IF(M8257=[1]People!$B$3,[1]People!$A$3,IF(M8257=[1]People!$B$2,[1]People!$A$2,0))))</f>
        <v>Anna Andreadi</v>
      </c>
      <c r="W8257" t="str">
        <f>IFERROR(INDEX([1]Returns!A:A,MATCH(B8257,[1]Returns!B:B,0)),"No")</f>
        <v>No</v>
      </c>
    </row>
    <row r="8258" spans="1:23" x14ac:dyDescent="0.25">
      <c r="A8258" s="1">
        <v>8257</v>
      </c>
      <c r="B8258" t="s">
        <v>9925</v>
      </c>
      <c r="C8258" s="4">
        <v>43689</v>
      </c>
      <c r="D8258" s="4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5">
        <v>46.74</v>
      </c>
      <c r="S8258" s="1">
        <v>3</v>
      </c>
      <c r="T8258" s="3">
        <v>0</v>
      </c>
      <c r="U8258" s="1">
        <v>11.684999999999999</v>
      </c>
      <c r="V8258" t="str">
        <f>IF(M8258=[1]People!$B$5,[1]People!$A$5,IF(M8258=[1]People!$B$4,[1]People!$A$4,IF(M8258=[1]People!$B$3,[1]People!$A$3,IF(M8258=[1]People!$B$2,[1]People!$A$2,0))))</f>
        <v>Anna Andreadi</v>
      </c>
      <c r="W8258" t="str">
        <f>IFERROR(INDEX([1]Returns!A:A,MATCH(B8258,[1]Returns!B:B,0)),"No")</f>
        <v>No</v>
      </c>
    </row>
    <row r="8259" spans="1:23" x14ac:dyDescent="0.25">
      <c r="A8259" s="1">
        <v>8258</v>
      </c>
      <c r="B8259" t="s">
        <v>9925</v>
      </c>
      <c r="C8259" s="4">
        <v>43689</v>
      </c>
      <c r="D8259" s="4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5">
        <v>174.95000000000002</v>
      </c>
      <c r="S8259" s="1">
        <v>5</v>
      </c>
      <c r="T8259" s="3">
        <v>0</v>
      </c>
      <c r="U8259" s="1">
        <v>12.246500000000005</v>
      </c>
      <c r="V8259" t="str">
        <f>IF(M8259=[1]People!$B$5,[1]People!$A$5,IF(M8259=[1]People!$B$4,[1]People!$A$4,IF(M8259=[1]People!$B$3,[1]People!$A$3,IF(M8259=[1]People!$B$2,[1]People!$A$2,0))))</f>
        <v>Anna Andreadi</v>
      </c>
      <c r="W8259" t="str">
        <f>IFERROR(INDEX([1]Returns!A:A,MATCH(B8259,[1]Returns!B:B,0)),"No")</f>
        <v>No</v>
      </c>
    </row>
    <row r="8260" spans="1:23" x14ac:dyDescent="0.25">
      <c r="A8260" s="1">
        <v>8259</v>
      </c>
      <c r="B8260" t="s">
        <v>9925</v>
      </c>
      <c r="C8260" s="4">
        <v>43689</v>
      </c>
      <c r="D8260" s="4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5">
        <v>100.70400000000001</v>
      </c>
      <c r="S8260" s="1">
        <v>6</v>
      </c>
      <c r="T8260" s="3">
        <v>0.2</v>
      </c>
      <c r="U8260" s="1">
        <v>37.763999999999996</v>
      </c>
      <c r="V8260" t="str">
        <f>IF(M8260=[1]People!$B$5,[1]People!$A$5,IF(M8260=[1]People!$B$4,[1]People!$A$4,IF(M8260=[1]People!$B$3,[1]People!$A$3,IF(M8260=[1]People!$B$2,[1]People!$A$2,0))))</f>
        <v>Anna Andreadi</v>
      </c>
      <c r="W8260" t="str">
        <f>IFERROR(INDEX([1]Returns!A:A,MATCH(B8260,[1]Returns!B:B,0)),"No")</f>
        <v>No</v>
      </c>
    </row>
    <row r="8261" spans="1:23" x14ac:dyDescent="0.25">
      <c r="A8261" s="1">
        <v>8260</v>
      </c>
      <c r="B8261" t="s">
        <v>9926</v>
      </c>
      <c r="C8261" s="4">
        <v>43277</v>
      </c>
      <c r="D8261" s="4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3">
        <v>0</v>
      </c>
      <c r="U8261" s="1">
        <v>180.76590000000002</v>
      </c>
      <c r="V8261" t="str">
        <f>IF(M8261=[1]People!$B$5,[1]People!$A$5,IF(M8261=[1]People!$B$4,[1]People!$A$4,IF(M8261=[1]People!$B$3,[1]People!$A$3,IF(M8261=[1]People!$B$2,[1]People!$A$2,0))))</f>
        <v>Kelly Williams</v>
      </c>
      <c r="W8261" t="str">
        <f>IFERROR(INDEX([1]Returns!A:A,MATCH(B8261,[1]Returns!B:B,0)),"No")</f>
        <v>No</v>
      </c>
    </row>
    <row r="8262" spans="1:23" x14ac:dyDescent="0.25">
      <c r="A8262" s="1">
        <v>8261</v>
      </c>
      <c r="B8262" t="s">
        <v>9926</v>
      </c>
      <c r="C8262" s="4">
        <v>43277</v>
      </c>
      <c r="D8262" s="4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3">
        <v>0</v>
      </c>
      <c r="U8262" s="1">
        <v>3.7693999999999992</v>
      </c>
      <c r="V8262" t="str">
        <f>IF(M8262=[1]People!$B$5,[1]People!$A$5,IF(M8262=[1]People!$B$4,[1]People!$A$4,IF(M8262=[1]People!$B$3,[1]People!$A$3,IF(M8262=[1]People!$B$2,[1]People!$A$2,0))))</f>
        <v>Kelly Williams</v>
      </c>
      <c r="W8262" t="str">
        <f>IFERROR(INDEX([1]Returns!A:A,MATCH(B8262,[1]Returns!B:B,0)),"No")</f>
        <v>No</v>
      </c>
    </row>
    <row r="8263" spans="1:23" x14ac:dyDescent="0.25">
      <c r="A8263" s="1">
        <v>8262</v>
      </c>
      <c r="B8263" t="s">
        <v>9926</v>
      </c>
      <c r="C8263" s="4">
        <v>43277</v>
      </c>
      <c r="D8263" s="4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3">
        <v>0</v>
      </c>
      <c r="U8263" s="1">
        <v>44.470399999999998</v>
      </c>
      <c r="V8263" t="str">
        <f>IF(M8263=[1]People!$B$5,[1]People!$A$5,IF(M8263=[1]People!$B$4,[1]People!$A$4,IF(M8263=[1]People!$B$3,[1]People!$A$3,IF(M8263=[1]People!$B$2,[1]People!$A$2,0))))</f>
        <v>Kelly Williams</v>
      </c>
      <c r="W8263" t="str">
        <f>IFERROR(INDEX([1]Returns!A:A,MATCH(B8263,[1]Returns!B:B,0)),"No")</f>
        <v>No</v>
      </c>
    </row>
    <row r="8264" spans="1:23" x14ac:dyDescent="0.25">
      <c r="A8264" s="1">
        <v>8263</v>
      </c>
      <c r="B8264" t="s">
        <v>9927</v>
      </c>
      <c r="C8264" s="4">
        <v>43449</v>
      </c>
      <c r="D8264" s="4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t="str">
        <f>IF(M8264=[1]People!$B$5,[1]People!$A$5,IF(M8264=[1]People!$B$4,[1]People!$A$4,IF(M8264=[1]People!$B$3,[1]People!$A$3,IF(M8264=[1]People!$B$2,[1]People!$A$2,0))))</f>
        <v>Cassandra Brandow</v>
      </c>
      <c r="W8264" t="str">
        <f>IFERROR(INDEX([1]Returns!A:A,MATCH(B8264,[1]Returns!B:B,0)),"No")</f>
        <v>No</v>
      </c>
    </row>
    <row r="8265" spans="1:23" x14ac:dyDescent="0.25">
      <c r="A8265" s="1">
        <v>8264</v>
      </c>
      <c r="B8265" t="s">
        <v>9928</v>
      </c>
      <c r="C8265" s="4">
        <v>42991</v>
      </c>
      <c r="D8265" s="4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t="str">
        <f>IF(M8265=[1]People!$B$5,[1]People!$A$5,IF(M8265=[1]People!$B$4,[1]People!$A$4,IF(M8265=[1]People!$B$3,[1]People!$A$3,IF(M8265=[1]People!$B$2,[1]People!$A$2,0))))</f>
        <v>Cassandra Brandow</v>
      </c>
      <c r="W8265" t="str">
        <f>IFERROR(INDEX([1]Returns!A:A,MATCH(B8265,[1]Returns!B:B,0)),"No")</f>
        <v>No</v>
      </c>
    </row>
    <row r="8266" spans="1:23" x14ac:dyDescent="0.25">
      <c r="A8266" s="1">
        <v>8265</v>
      </c>
      <c r="B8266" t="s">
        <v>9929</v>
      </c>
      <c r="C8266" s="4">
        <v>42734</v>
      </c>
      <c r="D8266" s="4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3">
        <v>0</v>
      </c>
      <c r="U8266" s="1">
        <v>30.734999999999992</v>
      </c>
      <c r="V8266" t="str">
        <f>IF(M8266=[1]People!$B$5,[1]People!$A$5,IF(M8266=[1]People!$B$4,[1]People!$A$4,IF(M8266=[1]People!$B$3,[1]People!$A$3,IF(M8266=[1]People!$B$2,[1]People!$A$2,0))))</f>
        <v>Chuck Magee</v>
      </c>
      <c r="W8266" t="str">
        <f>IFERROR(INDEX([1]Returns!A:A,MATCH(B8266,[1]Returns!B:B,0)),"No")</f>
        <v>No</v>
      </c>
    </row>
    <row r="8267" spans="1:23" x14ac:dyDescent="0.25">
      <c r="A8267" s="1">
        <v>8266</v>
      </c>
      <c r="B8267" t="s">
        <v>9929</v>
      </c>
      <c r="C8267" s="4">
        <v>42734</v>
      </c>
      <c r="D8267" s="4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3">
        <v>0.2</v>
      </c>
      <c r="U8267" s="1">
        <v>12.8499</v>
      </c>
      <c r="V8267" t="str">
        <f>IF(M8267=[1]People!$B$5,[1]People!$A$5,IF(M8267=[1]People!$B$4,[1]People!$A$4,IF(M8267=[1]People!$B$3,[1]People!$A$3,IF(M8267=[1]People!$B$2,[1]People!$A$2,0))))</f>
        <v>Chuck Magee</v>
      </c>
      <c r="W8267" t="str">
        <f>IFERROR(INDEX([1]Returns!A:A,MATCH(B8267,[1]Returns!B:B,0)),"No")</f>
        <v>No</v>
      </c>
    </row>
    <row r="8268" spans="1:23" x14ac:dyDescent="0.25">
      <c r="A8268" s="1">
        <v>8267</v>
      </c>
      <c r="B8268" t="s">
        <v>9932</v>
      </c>
      <c r="C8268" s="4">
        <v>42489</v>
      </c>
      <c r="D8268" s="4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3">
        <v>0</v>
      </c>
      <c r="U8268" s="1">
        <v>5.1948000000000008</v>
      </c>
      <c r="V8268" t="str">
        <f>IF(M8268=[1]People!$B$5,[1]People!$A$5,IF(M8268=[1]People!$B$4,[1]People!$A$4,IF(M8268=[1]People!$B$3,[1]People!$A$3,IF(M8268=[1]People!$B$2,[1]People!$A$2,0))))</f>
        <v>Chuck Magee</v>
      </c>
      <c r="W8268" t="str">
        <f>IFERROR(INDEX([1]Returns!A:A,MATCH(B8268,[1]Returns!B:B,0)),"No")</f>
        <v>No</v>
      </c>
    </row>
    <row r="8269" spans="1:23" x14ac:dyDescent="0.25">
      <c r="A8269" s="1">
        <v>8268</v>
      </c>
      <c r="B8269" t="s">
        <v>9933</v>
      </c>
      <c r="C8269" s="4">
        <v>43495</v>
      </c>
      <c r="D8269" s="4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3">
        <v>0.5</v>
      </c>
      <c r="U8269" s="1">
        <v>-47.174999999999997</v>
      </c>
      <c r="V8269" t="str">
        <f>IF(M8269=[1]People!$B$5,[1]People!$A$5,IF(M8269=[1]People!$B$4,[1]People!$A$4,IF(M8269=[1]People!$B$3,[1]People!$A$3,IF(M8269=[1]People!$B$2,[1]People!$A$2,0))))</f>
        <v>Kelly Williams</v>
      </c>
      <c r="W8269" t="str">
        <f>IFERROR(INDEX([1]Returns!A:A,MATCH(B8269,[1]Returns!B:B,0)),"No")</f>
        <v>No</v>
      </c>
    </row>
    <row r="8270" spans="1:23" x14ac:dyDescent="0.25">
      <c r="A8270" s="1">
        <v>8269</v>
      </c>
      <c r="B8270" t="s">
        <v>9933</v>
      </c>
      <c r="C8270" s="4">
        <v>43495</v>
      </c>
      <c r="D8270" s="4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t="str">
        <f>IF(M8270=[1]People!$B$5,[1]People!$A$5,IF(M8270=[1]People!$B$4,[1]People!$A$4,IF(M8270=[1]People!$B$3,[1]People!$A$3,IF(M8270=[1]People!$B$2,[1]People!$A$2,0))))</f>
        <v>Kelly Williams</v>
      </c>
      <c r="W8270" t="str">
        <f>IFERROR(INDEX([1]Returns!A:A,MATCH(B8270,[1]Returns!B:B,0)),"No")</f>
        <v>No</v>
      </c>
    </row>
    <row r="8271" spans="1:23" x14ac:dyDescent="0.25">
      <c r="A8271" s="1">
        <v>8270</v>
      </c>
      <c r="B8271" t="s">
        <v>9933</v>
      </c>
      <c r="C8271" s="4">
        <v>43495</v>
      </c>
      <c r="D8271" s="4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t="str">
        <f>IF(M8271=[1]People!$B$5,[1]People!$A$5,IF(M8271=[1]People!$B$4,[1]People!$A$4,IF(M8271=[1]People!$B$3,[1]People!$A$3,IF(M8271=[1]People!$B$2,[1]People!$A$2,0))))</f>
        <v>Kelly Williams</v>
      </c>
      <c r="W8271" t="str">
        <f>IFERROR(INDEX([1]Returns!A:A,MATCH(B8271,[1]Returns!B:B,0)),"No")</f>
        <v>No</v>
      </c>
    </row>
    <row r="8272" spans="1:23" x14ac:dyDescent="0.25">
      <c r="A8272" s="1">
        <v>8271</v>
      </c>
      <c r="B8272" t="s">
        <v>9933</v>
      </c>
      <c r="C8272" s="4">
        <v>43495</v>
      </c>
      <c r="D8272" s="4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t="str">
        <f>IF(M8272=[1]People!$B$5,[1]People!$A$5,IF(M8272=[1]People!$B$4,[1]People!$A$4,IF(M8272=[1]People!$B$3,[1]People!$A$3,IF(M8272=[1]People!$B$2,[1]People!$A$2,0))))</f>
        <v>Kelly Williams</v>
      </c>
      <c r="W8272" t="str">
        <f>IFERROR(INDEX([1]Returns!A:A,MATCH(B8272,[1]Returns!B:B,0)),"No")</f>
        <v>No</v>
      </c>
    </row>
    <row r="8273" spans="1:23" x14ac:dyDescent="0.25">
      <c r="A8273" s="1">
        <v>8272</v>
      </c>
      <c r="B8273" t="s">
        <v>9934</v>
      </c>
      <c r="C8273" s="4">
        <v>43459</v>
      </c>
      <c r="D8273" s="4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3">
        <v>0.1</v>
      </c>
      <c r="U8273" s="1">
        <v>313.26239999999967</v>
      </c>
      <c r="V8273" t="str">
        <f>IF(M8273=[1]People!$B$5,[1]People!$A$5,IF(M8273=[1]People!$B$4,[1]People!$A$4,IF(M8273=[1]People!$B$3,[1]People!$A$3,IF(M8273=[1]People!$B$2,[1]People!$A$2,0))))</f>
        <v>Chuck Magee</v>
      </c>
      <c r="W8273" t="str">
        <f>IFERROR(INDEX([1]Returns!A:A,MATCH(B8273,[1]Returns!B:B,0)),"No")</f>
        <v>No</v>
      </c>
    </row>
    <row r="8274" spans="1:23" x14ac:dyDescent="0.25">
      <c r="A8274" s="1">
        <v>8273</v>
      </c>
      <c r="B8274" t="s">
        <v>9935</v>
      </c>
      <c r="C8274" s="4">
        <v>43393</v>
      </c>
      <c r="D8274" s="4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5">
        <v>387.13600000000002</v>
      </c>
      <c r="S8274" s="1">
        <v>4</v>
      </c>
      <c r="T8274" s="3">
        <v>0.2</v>
      </c>
      <c r="U8274" s="1">
        <v>4.8391999999999911</v>
      </c>
      <c r="V8274" t="str">
        <f>IF(M8274=[1]People!$B$5,[1]People!$A$5,IF(M8274=[1]People!$B$4,[1]People!$A$4,IF(M8274=[1]People!$B$3,[1]People!$A$3,IF(M8274=[1]People!$B$2,[1]People!$A$2,0))))</f>
        <v>Anna Andreadi</v>
      </c>
      <c r="W8274" t="str">
        <f>IFERROR(INDEX([1]Returns!A:A,MATCH(B8274,[1]Returns!B:B,0)),"No")</f>
        <v>No</v>
      </c>
    </row>
    <row r="8275" spans="1:23" x14ac:dyDescent="0.25">
      <c r="A8275" s="1">
        <v>8274</v>
      </c>
      <c r="B8275" t="s">
        <v>9936</v>
      </c>
      <c r="C8275" s="4">
        <v>42899</v>
      </c>
      <c r="D8275" s="4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t="str">
        <f>IF(M8275=[1]People!$B$5,[1]People!$A$5,IF(M8275=[1]People!$B$4,[1]People!$A$4,IF(M8275=[1]People!$B$3,[1]People!$A$3,IF(M8275=[1]People!$B$2,[1]People!$A$2,0))))</f>
        <v>Chuck Magee</v>
      </c>
      <c r="W8275" t="str">
        <f>IFERROR(INDEX([1]Returns!A:A,MATCH(B8275,[1]Returns!B:B,0)),"No")</f>
        <v>No</v>
      </c>
    </row>
    <row r="8276" spans="1:23" x14ac:dyDescent="0.25">
      <c r="A8276" s="1">
        <v>8275</v>
      </c>
      <c r="B8276" t="s">
        <v>9937</v>
      </c>
      <c r="C8276" s="4">
        <v>43646</v>
      </c>
      <c r="D8276" s="4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3">
        <v>0</v>
      </c>
      <c r="U8276" s="1">
        <v>282.20920000000001</v>
      </c>
      <c r="V8276" t="str">
        <f>IF(M8276=[1]People!$B$5,[1]People!$A$5,IF(M8276=[1]People!$B$4,[1]People!$A$4,IF(M8276=[1]People!$B$3,[1]People!$A$3,IF(M8276=[1]People!$B$2,[1]People!$A$2,0))))</f>
        <v>Chuck Magee</v>
      </c>
      <c r="W8276" t="str">
        <f>IFERROR(INDEX([1]Returns!A:A,MATCH(B8276,[1]Returns!B:B,0)),"No")</f>
        <v>No</v>
      </c>
    </row>
    <row r="8277" spans="1:23" x14ac:dyDescent="0.25">
      <c r="A8277" s="1">
        <v>8276</v>
      </c>
      <c r="B8277" t="s">
        <v>9938</v>
      </c>
      <c r="C8277" s="4">
        <v>42912</v>
      </c>
      <c r="D8277" s="4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t="str">
        <f>IF(M8277=[1]People!$B$5,[1]People!$A$5,IF(M8277=[1]People!$B$4,[1]People!$A$4,IF(M8277=[1]People!$B$3,[1]People!$A$3,IF(M8277=[1]People!$B$2,[1]People!$A$2,0))))</f>
        <v>Chuck Magee</v>
      </c>
      <c r="W8277" t="str">
        <f>IFERROR(INDEX([1]Returns!A:A,MATCH(B8277,[1]Returns!B:B,0)),"No")</f>
        <v>No</v>
      </c>
    </row>
    <row r="8278" spans="1:23" x14ac:dyDescent="0.25">
      <c r="A8278" s="1">
        <v>8277</v>
      </c>
      <c r="B8278" t="s">
        <v>9939</v>
      </c>
      <c r="C8278" s="4">
        <v>43152</v>
      </c>
      <c r="D8278" s="4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3">
        <v>0.7</v>
      </c>
      <c r="U8278" s="1">
        <v>-2.758799999999999</v>
      </c>
      <c r="V8278" t="str">
        <f>IF(M8278=[1]People!$B$5,[1]People!$A$5,IF(M8278=[1]People!$B$4,[1]People!$A$4,IF(M8278=[1]People!$B$3,[1]People!$A$3,IF(M8278=[1]People!$B$2,[1]People!$A$2,0))))</f>
        <v>Cassandra Brandow</v>
      </c>
      <c r="W8278" t="str">
        <f>IFERROR(INDEX([1]Returns!A:A,MATCH(B8278,[1]Returns!B:B,0)),"No")</f>
        <v>No</v>
      </c>
    </row>
    <row r="8279" spans="1:23" x14ac:dyDescent="0.25">
      <c r="A8279" s="1">
        <v>8278</v>
      </c>
      <c r="B8279" t="s">
        <v>9939</v>
      </c>
      <c r="C8279" s="4">
        <v>43152</v>
      </c>
      <c r="D8279" s="4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t="str">
        <f>IF(M8279=[1]People!$B$5,[1]People!$A$5,IF(M8279=[1]People!$B$4,[1]People!$A$4,IF(M8279=[1]People!$B$3,[1]People!$A$3,IF(M8279=[1]People!$B$2,[1]People!$A$2,0))))</f>
        <v>Cassandra Brandow</v>
      </c>
      <c r="W8279" t="str">
        <f>IFERROR(INDEX([1]Returns!A:A,MATCH(B8279,[1]Returns!B:B,0)),"No")</f>
        <v>No</v>
      </c>
    </row>
    <row r="8280" spans="1:23" x14ac:dyDescent="0.25">
      <c r="A8280" s="1">
        <v>8279</v>
      </c>
      <c r="B8280" t="s">
        <v>9939</v>
      </c>
      <c r="C8280" s="4">
        <v>43152</v>
      </c>
      <c r="D8280" s="4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t="str">
        <f>IF(M8280=[1]People!$B$5,[1]People!$A$5,IF(M8280=[1]People!$B$4,[1]People!$A$4,IF(M8280=[1]People!$B$3,[1]People!$A$3,IF(M8280=[1]People!$B$2,[1]People!$A$2,0))))</f>
        <v>Cassandra Brandow</v>
      </c>
      <c r="W8280" t="str">
        <f>IFERROR(INDEX([1]Returns!A:A,MATCH(B8280,[1]Returns!B:B,0)),"No")</f>
        <v>No</v>
      </c>
    </row>
    <row r="8281" spans="1:23" x14ac:dyDescent="0.25">
      <c r="A8281" s="1">
        <v>8280</v>
      </c>
      <c r="B8281" t="s">
        <v>9940</v>
      </c>
      <c r="C8281" s="4">
        <v>43577</v>
      </c>
      <c r="D8281" s="4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t="str">
        <f>IF(M8281=[1]People!$B$5,[1]People!$A$5,IF(M8281=[1]People!$B$4,[1]People!$A$4,IF(M8281=[1]People!$B$3,[1]People!$A$3,IF(M8281=[1]People!$B$2,[1]People!$A$2,0))))</f>
        <v>Cassandra Brandow</v>
      </c>
      <c r="W8281" t="str">
        <f>IFERROR(INDEX([1]Returns!A:A,MATCH(B8281,[1]Returns!B:B,0)),"No")</f>
        <v>No</v>
      </c>
    </row>
    <row r="8282" spans="1:23" x14ac:dyDescent="0.25">
      <c r="A8282" s="1">
        <v>8281</v>
      </c>
      <c r="B8282" t="s">
        <v>9941</v>
      </c>
      <c r="C8282" s="4">
        <v>43594</v>
      </c>
      <c r="D8282" s="4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t="str">
        <f>IF(M8282=[1]People!$B$5,[1]People!$A$5,IF(M8282=[1]People!$B$4,[1]People!$A$4,IF(M8282=[1]People!$B$3,[1]People!$A$3,IF(M8282=[1]People!$B$2,[1]People!$A$2,0))))</f>
        <v>Cassandra Brandow</v>
      </c>
      <c r="W8282" t="str">
        <f>IFERROR(INDEX([1]Returns!A:A,MATCH(B8282,[1]Returns!B:B,0)),"No")</f>
        <v>No</v>
      </c>
    </row>
    <row r="8283" spans="1:23" x14ac:dyDescent="0.25">
      <c r="A8283" s="1">
        <v>8282</v>
      </c>
      <c r="B8283" t="s">
        <v>9941</v>
      </c>
      <c r="C8283" s="4">
        <v>43594</v>
      </c>
      <c r="D8283" s="4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3">
        <v>0.2</v>
      </c>
      <c r="U8283" s="1">
        <v>25.874999999999972</v>
      </c>
      <c r="V8283" t="str">
        <f>IF(M8283=[1]People!$B$5,[1]People!$A$5,IF(M8283=[1]People!$B$4,[1]People!$A$4,IF(M8283=[1]People!$B$3,[1]People!$A$3,IF(M8283=[1]People!$B$2,[1]People!$A$2,0))))</f>
        <v>Cassandra Brandow</v>
      </c>
      <c r="W8283" t="str">
        <f>IFERROR(INDEX([1]Returns!A:A,MATCH(B8283,[1]Returns!B:B,0)),"No")</f>
        <v>No</v>
      </c>
    </row>
    <row r="8284" spans="1:23" x14ac:dyDescent="0.25">
      <c r="A8284" s="1">
        <v>8283</v>
      </c>
      <c r="B8284" t="s">
        <v>9942</v>
      </c>
      <c r="C8284" s="4">
        <v>43090</v>
      </c>
      <c r="D8284" s="4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3">
        <v>0.3</v>
      </c>
      <c r="U8284" s="1">
        <v>137.26399999999995</v>
      </c>
      <c r="V8284" t="str">
        <f>IF(M8284=[1]People!$B$5,[1]People!$A$5,IF(M8284=[1]People!$B$4,[1]People!$A$4,IF(M8284=[1]People!$B$3,[1]People!$A$3,IF(M8284=[1]People!$B$2,[1]People!$A$2,0))))</f>
        <v>Kelly Williams</v>
      </c>
      <c r="W8284" t="str">
        <f>IFERROR(INDEX([1]Returns!A:A,MATCH(B8284,[1]Returns!B:B,0)),"No")</f>
        <v>No</v>
      </c>
    </row>
    <row r="8285" spans="1:23" x14ac:dyDescent="0.25">
      <c r="A8285" s="1">
        <v>8284</v>
      </c>
      <c r="B8285" t="s">
        <v>9942</v>
      </c>
      <c r="C8285" s="4">
        <v>43090</v>
      </c>
      <c r="D8285" s="4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t="str">
        <f>IF(M8285=[1]People!$B$5,[1]People!$A$5,IF(M8285=[1]People!$B$4,[1]People!$A$4,IF(M8285=[1]People!$B$3,[1]People!$A$3,IF(M8285=[1]People!$B$2,[1]People!$A$2,0))))</f>
        <v>Kelly Williams</v>
      </c>
      <c r="W8285" t="str">
        <f>IFERROR(INDEX([1]Returns!A:A,MATCH(B8285,[1]Returns!B:B,0)),"No")</f>
        <v>No</v>
      </c>
    </row>
    <row r="8286" spans="1:23" x14ac:dyDescent="0.25">
      <c r="A8286" s="1">
        <v>8285</v>
      </c>
      <c r="B8286" t="s">
        <v>9942</v>
      </c>
      <c r="C8286" s="4">
        <v>43090</v>
      </c>
      <c r="D8286" s="4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t="str">
        <f>IF(M8286=[1]People!$B$5,[1]People!$A$5,IF(M8286=[1]People!$B$4,[1]People!$A$4,IF(M8286=[1]People!$B$3,[1]People!$A$3,IF(M8286=[1]People!$B$2,[1]People!$A$2,0))))</f>
        <v>Kelly Williams</v>
      </c>
      <c r="W8286" t="str">
        <f>IFERROR(INDEX([1]Returns!A:A,MATCH(B8286,[1]Returns!B:B,0)),"No")</f>
        <v>No</v>
      </c>
    </row>
    <row r="8287" spans="1:23" x14ac:dyDescent="0.25">
      <c r="A8287" s="1">
        <v>8286</v>
      </c>
      <c r="B8287" t="s">
        <v>9942</v>
      </c>
      <c r="C8287" s="4">
        <v>43090</v>
      </c>
      <c r="D8287" s="4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t="str">
        <f>IF(M8287=[1]People!$B$5,[1]People!$A$5,IF(M8287=[1]People!$B$4,[1]People!$A$4,IF(M8287=[1]People!$B$3,[1]People!$A$3,IF(M8287=[1]People!$B$2,[1]People!$A$2,0))))</f>
        <v>Kelly Williams</v>
      </c>
      <c r="W8287" t="str">
        <f>IFERROR(INDEX([1]Returns!A:A,MATCH(B8287,[1]Returns!B:B,0)),"No")</f>
        <v>No</v>
      </c>
    </row>
    <row r="8288" spans="1:23" x14ac:dyDescent="0.25">
      <c r="A8288" s="1">
        <v>8287</v>
      </c>
      <c r="B8288" t="s">
        <v>9943</v>
      </c>
      <c r="C8288" s="4">
        <v>42594</v>
      </c>
      <c r="D8288" s="4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3">
        <v>0.2</v>
      </c>
      <c r="U8288" s="1">
        <v>10.8864</v>
      </c>
      <c r="V8288" t="str">
        <f>IF(M8288=[1]People!$B$5,[1]People!$A$5,IF(M8288=[1]People!$B$4,[1]People!$A$4,IF(M8288=[1]People!$B$3,[1]People!$A$3,IF(M8288=[1]People!$B$2,[1]People!$A$2,0))))</f>
        <v>Cassandra Brandow</v>
      </c>
      <c r="W8288" t="str">
        <f>IFERROR(INDEX([1]Returns!A:A,MATCH(B8288,[1]Returns!B:B,0)),"No")</f>
        <v>No</v>
      </c>
    </row>
    <row r="8289" spans="1:23" x14ac:dyDescent="0.25">
      <c r="A8289" s="1">
        <v>8288</v>
      </c>
      <c r="B8289" t="s">
        <v>9943</v>
      </c>
      <c r="C8289" s="4">
        <v>42594</v>
      </c>
      <c r="D8289" s="4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3">
        <v>0.2</v>
      </c>
      <c r="U8289" s="1">
        <v>4.196499999999995</v>
      </c>
      <c r="V8289" t="str">
        <f>IF(M8289=[1]People!$B$5,[1]People!$A$5,IF(M8289=[1]People!$B$4,[1]People!$A$4,IF(M8289=[1]People!$B$3,[1]People!$A$3,IF(M8289=[1]People!$B$2,[1]People!$A$2,0))))</f>
        <v>Cassandra Brandow</v>
      </c>
      <c r="W8289" t="str">
        <f>IFERROR(INDEX([1]Returns!A:A,MATCH(B8289,[1]Returns!B:B,0)),"No")</f>
        <v>No</v>
      </c>
    </row>
    <row r="8290" spans="1:23" x14ac:dyDescent="0.25">
      <c r="A8290" s="1">
        <v>8289</v>
      </c>
      <c r="B8290" t="s">
        <v>9943</v>
      </c>
      <c r="C8290" s="4">
        <v>42594</v>
      </c>
      <c r="D8290" s="4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3">
        <v>0.2</v>
      </c>
      <c r="U8290" s="1">
        <v>41.718599999999995</v>
      </c>
      <c r="V8290" t="str">
        <f>IF(M8290=[1]People!$B$5,[1]People!$A$5,IF(M8290=[1]People!$B$4,[1]People!$A$4,IF(M8290=[1]People!$B$3,[1]People!$A$3,IF(M8290=[1]People!$B$2,[1]People!$A$2,0))))</f>
        <v>Cassandra Brandow</v>
      </c>
      <c r="W8290" t="str">
        <f>IFERROR(INDEX([1]Returns!A:A,MATCH(B8290,[1]Returns!B:B,0)),"No")</f>
        <v>No</v>
      </c>
    </row>
    <row r="8291" spans="1:23" x14ac:dyDescent="0.25">
      <c r="A8291" s="1">
        <v>8290</v>
      </c>
      <c r="B8291" t="s">
        <v>9943</v>
      </c>
      <c r="C8291" s="4">
        <v>42594</v>
      </c>
      <c r="D8291" s="4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t="str">
        <f>IF(M8291=[1]People!$B$5,[1]People!$A$5,IF(M8291=[1]People!$B$4,[1]People!$A$4,IF(M8291=[1]People!$B$3,[1]People!$A$3,IF(M8291=[1]People!$B$2,[1]People!$A$2,0))))</f>
        <v>Cassandra Brandow</v>
      </c>
      <c r="W8291" t="str">
        <f>IFERROR(INDEX([1]Returns!A:A,MATCH(B8291,[1]Returns!B:B,0)),"No")</f>
        <v>No</v>
      </c>
    </row>
    <row r="8292" spans="1:23" x14ac:dyDescent="0.25">
      <c r="A8292" s="1">
        <v>8291</v>
      </c>
      <c r="B8292" t="s">
        <v>9943</v>
      </c>
      <c r="C8292" s="4">
        <v>42594</v>
      </c>
      <c r="D8292" s="4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t="str">
        <f>IF(M8292=[1]People!$B$5,[1]People!$A$5,IF(M8292=[1]People!$B$4,[1]People!$A$4,IF(M8292=[1]People!$B$3,[1]People!$A$3,IF(M8292=[1]People!$B$2,[1]People!$A$2,0))))</f>
        <v>Cassandra Brandow</v>
      </c>
      <c r="W8292" t="str">
        <f>IFERROR(INDEX([1]Returns!A:A,MATCH(B8292,[1]Returns!B:B,0)),"No")</f>
        <v>No</v>
      </c>
    </row>
    <row r="8293" spans="1:23" x14ac:dyDescent="0.25">
      <c r="A8293" s="1">
        <v>8292</v>
      </c>
      <c r="B8293" t="s">
        <v>9943</v>
      </c>
      <c r="C8293" s="4">
        <v>42594</v>
      </c>
      <c r="D8293" s="4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3">
        <v>0.2</v>
      </c>
      <c r="U8293" s="1">
        <v>0.99629999999999996</v>
      </c>
      <c r="V8293" t="str">
        <f>IF(M8293=[1]People!$B$5,[1]People!$A$5,IF(M8293=[1]People!$B$4,[1]People!$A$4,IF(M8293=[1]People!$B$3,[1]People!$A$3,IF(M8293=[1]People!$B$2,[1]People!$A$2,0))))</f>
        <v>Cassandra Brandow</v>
      </c>
      <c r="W8293" t="str">
        <f>IFERROR(INDEX([1]Returns!A:A,MATCH(B8293,[1]Returns!B:B,0)),"No")</f>
        <v>No</v>
      </c>
    </row>
    <row r="8294" spans="1:23" x14ac:dyDescent="0.25">
      <c r="A8294" s="1">
        <v>8293</v>
      </c>
      <c r="B8294" t="s">
        <v>9944</v>
      </c>
      <c r="C8294" s="4">
        <v>43080</v>
      </c>
      <c r="D8294" s="4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t="str">
        <f>IF(M8294=[1]People!$B$5,[1]People!$A$5,IF(M8294=[1]People!$B$4,[1]People!$A$4,IF(M8294=[1]People!$B$3,[1]People!$A$3,IF(M8294=[1]People!$B$2,[1]People!$A$2,0))))</f>
        <v>Chuck Magee</v>
      </c>
      <c r="W8294" t="str">
        <f>IFERROR(INDEX([1]Returns!A:A,MATCH(B8294,[1]Returns!B:B,0)),"No")</f>
        <v>No</v>
      </c>
    </row>
    <row r="8295" spans="1:23" x14ac:dyDescent="0.25">
      <c r="A8295" s="1">
        <v>8294</v>
      </c>
      <c r="B8295" t="s">
        <v>9945</v>
      </c>
      <c r="C8295" s="4">
        <v>43772</v>
      </c>
      <c r="D8295" s="4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5">
        <v>18.368000000000002</v>
      </c>
      <c r="S8295" s="1">
        <v>4</v>
      </c>
      <c r="T8295" s="3">
        <v>0.2</v>
      </c>
      <c r="U8295" s="1">
        <v>5.9695999999999998</v>
      </c>
      <c r="V8295" t="str">
        <f>IF(M8295=[1]People!$B$5,[1]People!$A$5,IF(M8295=[1]People!$B$4,[1]People!$A$4,IF(M8295=[1]People!$B$3,[1]People!$A$3,IF(M8295=[1]People!$B$2,[1]People!$A$2,0))))</f>
        <v>Anna Andreadi</v>
      </c>
      <c r="W8295" t="str">
        <f>IFERROR(INDEX([1]Returns!A:A,MATCH(B8295,[1]Returns!B:B,0)),"No")</f>
        <v>No</v>
      </c>
    </row>
    <row r="8296" spans="1:23" x14ac:dyDescent="0.25">
      <c r="A8296" s="1">
        <v>8295</v>
      </c>
      <c r="B8296" t="s">
        <v>9946</v>
      </c>
      <c r="C8296" s="4">
        <v>43537</v>
      </c>
      <c r="D8296" s="4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t="str">
        <f>IF(M8296=[1]People!$B$5,[1]People!$A$5,IF(M8296=[1]People!$B$4,[1]People!$A$4,IF(M8296=[1]People!$B$3,[1]People!$A$3,IF(M8296=[1]People!$B$2,[1]People!$A$2,0))))</f>
        <v>Chuck Magee</v>
      </c>
      <c r="W8296" t="str">
        <f>IFERROR(INDEX([1]Returns!A:A,MATCH(B8296,[1]Returns!B:B,0)),"No")</f>
        <v>No</v>
      </c>
    </row>
    <row r="8297" spans="1:23" x14ac:dyDescent="0.25">
      <c r="A8297" s="1">
        <v>8296</v>
      </c>
      <c r="B8297" t="s">
        <v>9947</v>
      </c>
      <c r="C8297" s="4">
        <v>43250</v>
      </c>
      <c r="D8297" s="4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3">
        <v>0</v>
      </c>
      <c r="U8297" s="1">
        <v>12.744</v>
      </c>
      <c r="V8297" t="str">
        <f>IF(M8297=[1]People!$B$5,[1]People!$A$5,IF(M8297=[1]People!$B$4,[1]People!$A$4,IF(M8297=[1]People!$B$3,[1]People!$A$3,IF(M8297=[1]People!$B$2,[1]People!$A$2,0))))</f>
        <v>Cassandra Brandow</v>
      </c>
      <c r="W8297" t="str">
        <f>IFERROR(INDEX([1]Returns!A:A,MATCH(B8297,[1]Returns!B:B,0)),"No")</f>
        <v>No</v>
      </c>
    </row>
    <row r="8298" spans="1:23" x14ac:dyDescent="0.25">
      <c r="A8298" s="1">
        <v>8297</v>
      </c>
      <c r="B8298" t="s">
        <v>9947</v>
      </c>
      <c r="C8298" s="4">
        <v>43250</v>
      </c>
      <c r="D8298" s="4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3">
        <v>0</v>
      </c>
      <c r="U8298" s="1">
        <v>26.875200000000007</v>
      </c>
      <c r="V8298" t="str">
        <f>IF(M8298=[1]People!$B$5,[1]People!$A$5,IF(M8298=[1]People!$B$4,[1]People!$A$4,IF(M8298=[1]People!$B$3,[1]People!$A$3,IF(M8298=[1]People!$B$2,[1]People!$A$2,0))))</f>
        <v>Cassandra Brandow</v>
      </c>
      <c r="W8298" t="str">
        <f>IFERROR(INDEX([1]Returns!A:A,MATCH(B8298,[1]Returns!B:B,0)),"No")</f>
        <v>No</v>
      </c>
    </row>
    <row r="8299" spans="1:23" x14ac:dyDescent="0.25">
      <c r="A8299" s="1">
        <v>8298</v>
      </c>
      <c r="B8299" t="s">
        <v>9948</v>
      </c>
      <c r="C8299" s="4">
        <v>42921</v>
      </c>
      <c r="D8299" s="4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t="str">
        <f>IF(M8299=[1]People!$B$5,[1]People!$A$5,IF(M8299=[1]People!$B$4,[1]People!$A$4,IF(M8299=[1]People!$B$3,[1]People!$A$3,IF(M8299=[1]People!$B$2,[1]People!$A$2,0))))</f>
        <v>Cassandra Brandow</v>
      </c>
      <c r="W8299" t="str">
        <f>IFERROR(INDEX([1]Returns!A:A,MATCH(B8299,[1]Returns!B:B,0)),"No")</f>
        <v>No</v>
      </c>
    </row>
    <row r="8300" spans="1:23" x14ac:dyDescent="0.25">
      <c r="A8300" s="1">
        <v>8299</v>
      </c>
      <c r="B8300" t="s">
        <v>9948</v>
      </c>
      <c r="C8300" s="4">
        <v>42921</v>
      </c>
      <c r="D8300" s="4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t="str">
        <f>IF(M8300=[1]People!$B$5,[1]People!$A$5,IF(M8300=[1]People!$B$4,[1]People!$A$4,IF(M8300=[1]People!$B$3,[1]People!$A$3,IF(M8300=[1]People!$B$2,[1]People!$A$2,0))))</f>
        <v>Cassandra Brandow</v>
      </c>
      <c r="W8300" t="str">
        <f>IFERROR(INDEX([1]Returns!A:A,MATCH(B8300,[1]Returns!B:B,0)),"No")</f>
        <v>No</v>
      </c>
    </row>
    <row r="8301" spans="1:23" x14ac:dyDescent="0.25">
      <c r="A8301" s="1">
        <v>8300</v>
      </c>
      <c r="B8301" t="s">
        <v>9949</v>
      </c>
      <c r="C8301" s="4">
        <v>42440</v>
      </c>
      <c r="D8301" s="4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5">
        <v>7.98</v>
      </c>
      <c r="S8301" s="1">
        <v>3</v>
      </c>
      <c r="T8301" s="3">
        <v>0</v>
      </c>
      <c r="U8301" s="1">
        <v>2.0747999999999998</v>
      </c>
      <c r="V8301" t="str">
        <f>IF(M8301=[1]People!$B$5,[1]People!$A$5,IF(M8301=[1]People!$B$4,[1]People!$A$4,IF(M8301=[1]People!$B$3,[1]People!$A$3,IF(M8301=[1]People!$B$2,[1]People!$A$2,0))))</f>
        <v>Anna Andreadi</v>
      </c>
      <c r="W8301" t="str">
        <f>IFERROR(INDEX([1]Returns!A:A,MATCH(B8301,[1]Returns!B:B,0)),"No")</f>
        <v>No</v>
      </c>
    </row>
    <row r="8302" spans="1:23" x14ac:dyDescent="0.25">
      <c r="A8302" s="1">
        <v>8301</v>
      </c>
      <c r="B8302" t="s">
        <v>9950</v>
      </c>
      <c r="C8302" s="4">
        <v>42845</v>
      </c>
      <c r="D8302" s="4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3">
        <v>0</v>
      </c>
      <c r="U8302" s="1">
        <v>81.432000000000002</v>
      </c>
      <c r="V8302" t="str">
        <f>IF(M8302=[1]People!$B$5,[1]People!$A$5,IF(M8302=[1]People!$B$4,[1]People!$A$4,IF(M8302=[1]People!$B$3,[1]People!$A$3,IF(M8302=[1]People!$B$2,[1]People!$A$2,0))))</f>
        <v>Kelly Williams</v>
      </c>
      <c r="W8302" t="str">
        <f>IFERROR(INDEX([1]Returns!A:A,MATCH(B8302,[1]Returns!B:B,0)),"No")</f>
        <v>No</v>
      </c>
    </row>
    <row r="8303" spans="1:23" x14ac:dyDescent="0.25">
      <c r="A8303" s="1">
        <v>8302</v>
      </c>
      <c r="B8303" t="s">
        <v>9951</v>
      </c>
      <c r="C8303" s="4">
        <v>43672</v>
      </c>
      <c r="D8303" s="4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5">
        <v>1649.95</v>
      </c>
      <c r="S8303" s="1">
        <v>5</v>
      </c>
      <c r="T8303" s="3">
        <v>0</v>
      </c>
      <c r="U8303" s="1">
        <v>659.98</v>
      </c>
      <c r="V8303" t="str">
        <f>IF(M8303=[1]People!$B$5,[1]People!$A$5,IF(M8303=[1]People!$B$4,[1]People!$A$4,IF(M8303=[1]People!$B$3,[1]People!$A$3,IF(M8303=[1]People!$B$2,[1]People!$A$2,0))))</f>
        <v>Anna Andreadi</v>
      </c>
      <c r="W8303" t="str">
        <f>IFERROR(INDEX([1]Returns!A:A,MATCH(B8303,[1]Returns!B:B,0)),"No")</f>
        <v>No</v>
      </c>
    </row>
    <row r="8304" spans="1:23" x14ac:dyDescent="0.25">
      <c r="A8304" s="1">
        <v>8303</v>
      </c>
      <c r="B8304" t="s">
        <v>9951</v>
      </c>
      <c r="C8304" s="4">
        <v>43672</v>
      </c>
      <c r="D8304" s="4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5">
        <v>362.35199999999998</v>
      </c>
      <c r="S8304" s="1">
        <v>3</v>
      </c>
      <c r="T8304" s="3">
        <v>0.2</v>
      </c>
      <c r="U8304" s="1">
        <v>45.293999999999954</v>
      </c>
      <c r="V8304" t="str">
        <f>IF(M8304=[1]People!$B$5,[1]People!$A$5,IF(M8304=[1]People!$B$4,[1]People!$A$4,IF(M8304=[1]People!$B$3,[1]People!$A$3,IF(M8304=[1]People!$B$2,[1]People!$A$2,0))))</f>
        <v>Anna Andreadi</v>
      </c>
      <c r="W8304" t="str">
        <f>IFERROR(INDEX([1]Returns!A:A,MATCH(B8304,[1]Returns!B:B,0)),"No")</f>
        <v>No</v>
      </c>
    </row>
    <row r="8305" spans="1:23" x14ac:dyDescent="0.25">
      <c r="A8305" s="1">
        <v>8304</v>
      </c>
      <c r="B8305" t="s">
        <v>9952</v>
      </c>
      <c r="C8305" s="4">
        <v>42674</v>
      </c>
      <c r="D8305" s="4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5">
        <v>73.584000000000003</v>
      </c>
      <c r="S8305" s="1">
        <v>2</v>
      </c>
      <c r="T8305" s="3">
        <v>0.2</v>
      </c>
      <c r="U8305" s="1">
        <v>8.2781999999999982</v>
      </c>
      <c r="V8305" t="str">
        <f>IF(M8305=[1]People!$B$5,[1]People!$A$5,IF(M8305=[1]People!$B$4,[1]People!$A$4,IF(M8305=[1]People!$B$3,[1]People!$A$3,IF(M8305=[1]People!$B$2,[1]People!$A$2,0))))</f>
        <v>Anna Andreadi</v>
      </c>
      <c r="W8305" t="str">
        <f>IFERROR(INDEX([1]Returns!A:A,MATCH(B8305,[1]Returns!B:B,0)),"No")</f>
        <v>No</v>
      </c>
    </row>
    <row r="8306" spans="1:23" x14ac:dyDescent="0.25">
      <c r="A8306" s="1">
        <v>8305</v>
      </c>
      <c r="B8306" t="s">
        <v>9953</v>
      </c>
      <c r="C8306" s="4">
        <v>43772</v>
      </c>
      <c r="D8306" s="4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5">
        <v>486.36800000000005</v>
      </c>
      <c r="S8306" s="1">
        <v>4</v>
      </c>
      <c r="T8306" s="3">
        <v>0.2</v>
      </c>
      <c r="U8306" s="1">
        <v>36.477600000000024</v>
      </c>
      <c r="V8306" t="str">
        <f>IF(M8306=[1]People!$B$5,[1]People!$A$5,IF(M8306=[1]People!$B$4,[1]People!$A$4,IF(M8306=[1]People!$B$3,[1]People!$A$3,IF(M8306=[1]People!$B$2,[1]People!$A$2,0))))</f>
        <v>Anna Andreadi</v>
      </c>
      <c r="W8306" t="str">
        <f>IFERROR(INDEX([1]Returns!A:A,MATCH(B8306,[1]Returns!B:B,0)),"No")</f>
        <v>No</v>
      </c>
    </row>
    <row r="8307" spans="1:23" x14ac:dyDescent="0.25">
      <c r="A8307" s="1">
        <v>8306</v>
      </c>
      <c r="B8307" t="s">
        <v>9954</v>
      </c>
      <c r="C8307" s="4">
        <v>43323</v>
      </c>
      <c r="D8307" s="4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t="str">
        <f>IF(M8307=[1]People!$B$5,[1]People!$A$5,IF(M8307=[1]People!$B$4,[1]People!$A$4,IF(M8307=[1]People!$B$3,[1]People!$A$3,IF(M8307=[1]People!$B$2,[1]People!$A$2,0))))</f>
        <v>Kelly Williams</v>
      </c>
      <c r="W8307" t="str">
        <f>IFERROR(INDEX([1]Returns!A:A,MATCH(B8307,[1]Returns!B:B,0)),"No")</f>
        <v>Yes</v>
      </c>
    </row>
    <row r="8308" spans="1:23" x14ac:dyDescent="0.25">
      <c r="A8308" s="1">
        <v>8307</v>
      </c>
      <c r="B8308" t="s">
        <v>9954</v>
      </c>
      <c r="C8308" s="4">
        <v>43323</v>
      </c>
      <c r="D8308" s="4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3">
        <v>0</v>
      </c>
      <c r="U8308" s="1">
        <v>19.255600000000001</v>
      </c>
      <c r="V8308" t="str">
        <f>IF(M8308=[1]People!$B$5,[1]People!$A$5,IF(M8308=[1]People!$B$4,[1]People!$A$4,IF(M8308=[1]People!$B$3,[1]People!$A$3,IF(M8308=[1]People!$B$2,[1]People!$A$2,0))))</f>
        <v>Kelly Williams</v>
      </c>
      <c r="W8308" t="str">
        <f>IFERROR(INDEX([1]Returns!A:A,MATCH(B8308,[1]Returns!B:B,0)),"No")</f>
        <v>Yes</v>
      </c>
    </row>
    <row r="8309" spans="1:23" x14ac:dyDescent="0.25">
      <c r="A8309" s="1">
        <v>8308</v>
      </c>
      <c r="B8309" t="s">
        <v>9954</v>
      </c>
      <c r="C8309" s="4">
        <v>43323</v>
      </c>
      <c r="D8309" s="4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3">
        <v>0</v>
      </c>
      <c r="U8309" s="1">
        <v>35.677599999999998</v>
      </c>
      <c r="V8309" t="str">
        <f>IF(M8309=[1]People!$B$5,[1]People!$A$5,IF(M8309=[1]People!$B$4,[1]People!$A$4,IF(M8309=[1]People!$B$3,[1]People!$A$3,IF(M8309=[1]People!$B$2,[1]People!$A$2,0))))</f>
        <v>Kelly Williams</v>
      </c>
      <c r="W8309" t="str">
        <f>IFERROR(INDEX([1]Returns!A:A,MATCH(B8309,[1]Returns!B:B,0)),"No")</f>
        <v>Yes</v>
      </c>
    </row>
    <row r="8310" spans="1:23" x14ac:dyDescent="0.25">
      <c r="A8310" s="1">
        <v>8309</v>
      </c>
      <c r="B8310" t="s">
        <v>9955</v>
      </c>
      <c r="C8310" s="4">
        <v>43306</v>
      </c>
      <c r="D8310" s="4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5">
        <v>37.17</v>
      </c>
      <c r="S8310" s="1">
        <v>9</v>
      </c>
      <c r="T8310" s="3">
        <v>0</v>
      </c>
      <c r="U8310" s="1">
        <v>11.151</v>
      </c>
      <c r="V8310" t="str">
        <f>IF(M8310=[1]People!$B$5,[1]People!$A$5,IF(M8310=[1]People!$B$4,[1]People!$A$4,IF(M8310=[1]People!$B$3,[1]People!$A$3,IF(M8310=[1]People!$B$2,[1]People!$A$2,0))))</f>
        <v>Anna Andreadi</v>
      </c>
      <c r="W8310" t="str">
        <f>IFERROR(INDEX([1]Returns!A:A,MATCH(B8310,[1]Returns!B:B,0)),"No")</f>
        <v>No</v>
      </c>
    </row>
    <row r="8311" spans="1:23" x14ac:dyDescent="0.25">
      <c r="A8311" s="1">
        <v>8310</v>
      </c>
      <c r="B8311" t="s">
        <v>9956</v>
      </c>
      <c r="C8311" s="4">
        <v>42430</v>
      </c>
      <c r="D8311" s="4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3">
        <v>0.2</v>
      </c>
      <c r="U8311" s="1">
        <v>8.5844999999999914</v>
      </c>
      <c r="V8311" t="str">
        <f>IF(M8311=[1]People!$B$5,[1]People!$A$5,IF(M8311=[1]People!$B$4,[1]People!$A$4,IF(M8311=[1]People!$B$3,[1]People!$A$3,IF(M8311=[1]People!$B$2,[1]People!$A$2,0))))</f>
        <v>Kelly Williams</v>
      </c>
      <c r="W8311" t="str">
        <f>IFERROR(INDEX([1]Returns!A:A,MATCH(B8311,[1]Returns!B:B,0)),"No")</f>
        <v>No</v>
      </c>
    </row>
    <row r="8312" spans="1:23" x14ac:dyDescent="0.25">
      <c r="A8312" s="1">
        <v>8311</v>
      </c>
      <c r="B8312" t="s">
        <v>9956</v>
      </c>
      <c r="C8312" s="4">
        <v>42430</v>
      </c>
      <c r="D8312" s="4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t="str">
        <f>IF(M8312=[1]People!$B$5,[1]People!$A$5,IF(M8312=[1]People!$B$4,[1]People!$A$4,IF(M8312=[1]People!$B$3,[1]People!$A$3,IF(M8312=[1]People!$B$2,[1]People!$A$2,0))))</f>
        <v>Kelly Williams</v>
      </c>
      <c r="W8312" t="str">
        <f>IFERROR(INDEX([1]Returns!A:A,MATCH(B8312,[1]Returns!B:B,0)),"No")</f>
        <v>No</v>
      </c>
    </row>
    <row r="8313" spans="1:23" x14ac:dyDescent="0.25">
      <c r="A8313" s="1">
        <v>8312</v>
      </c>
      <c r="B8313" t="s">
        <v>9957</v>
      </c>
      <c r="C8313" s="4">
        <v>43491</v>
      </c>
      <c r="D8313" s="4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3">
        <v>0</v>
      </c>
      <c r="U8313" s="1">
        <v>24.460799999999999</v>
      </c>
      <c r="V8313" t="str">
        <f>IF(M8313=[1]People!$B$5,[1]People!$A$5,IF(M8313=[1]People!$B$4,[1]People!$A$4,IF(M8313=[1]People!$B$3,[1]People!$A$3,IF(M8313=[1]People!$B$2,[1]People!$A$2,0))))</f>
        <v>Cassandra Brandow</v>
      </c>
      <c r="W8313" t="str">
        <f>IFERROR(INDEX([1]Returns!A:A,MATCH(B8313,[1]Returns!B:B,0)),"No")</f>
        <v>No</v>
      </c>
    </row>
    <row r="8314" spans="1:23" x14ac:dyDescent="0.25">
      <c r="A8314" s="1">
        <v>8313</v>
      </c>
      <c r="B8314" t="s">
        <v>9957</v>
      </c>
      <c r="C8314" s="4">
        <v>43491</v>
      </c>
      <c r="D8314" s="4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t="str">
        <f>IF(M8314=[1]People!$B$5,[1]People!$A$5,IF(M8314=[1]People!$B$4,[1]People!$A$4,IF(M8314=[1]People!$B$3,[1]People!$A$3,IF(M8314=[1]People!$B$2,[1]People!$A$2,0))))</f>
        <v>Cassandra Brandow</v>
      </c>
      <c r="W8314" t="str">
        <f>IFERROR(INDEX([1]Returns!A:A,MATCH(B8314,[1]Returns!B:B,0)),"No")</f>
        <v>No</v>
      </c>
    </row>
    <row r="8315" spans="1:23" x14ac:dyDescent="0.25">
      <c r="A8315" s="1">
        <v>8314</v>
      </c>
      <c r="B8315" t="s">
        <v>9958</v>
      </c>
      <c r="C8315" s="4">
        <v>42563</v>
      </c>
      <c r="D8315" s="4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t="str">
        <f>IF(M8315=[1]People!$B$5,[1]People!$A$5,IF(M8315=[1]People!$B$4,[1]People!$A$4,IF(M8315=[1]People!$B$3,[1]People!$A$3,IF(M8315=[1]People!$B$2,[1]People!$A$2,0))))</f>
        <v>Kelly Williams</v>
      </c>
      <c r="W8315" t="str">
        <f>IFERROR(INDEX([1]Returns!A:A,MATCH(B8315,[1]Returns!B:B,0)),"No")</f>
        <v>No</v>
      </c>
    </row>
    <row r="8316" spans="1:23" x14ac:dyDescent="0.25">
      <c r="A8316" s="1">
        <v>8315</v>
      </c>
      <c r="B8316" t="s">
        <v>9958</v>
      </c>
      <c r="C8316" s="4">
        <v>42563</v>
      </c>
      <c r="D8316" s="4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t="str">
        <f>IF(M8316=[1]People!$B$5,[1]People!$A$5,IF(M8316=[1]People!$B$4,[1]People!$A$4,IF(M8316=[1]People!$B$3,[1]People!$A$3,IF(M8316=[1]People!$B$2,[1]People!$A$2,0))))</f>
        <v>Kelly Williams</v>
      </c>
      <c r="W8316" t="str">
        <f>IFERROR(INDEX([1]Returns!A:A,MATCH(B8316,[1]Returns!B:B,0)),"No")</f>
        <v>No</v>
      </c>
    </row>
    <row r="8317" spans="1:23" x14ac:dyDescent="0.25">
      <c r="A8317" s="1">
        <v>8316</v>
      </c>
      <c r="B8317" t="s">
        <v>9958</v>
      </c>
      <c r="C8317" s="4">
        <v>42563</v>
      </c>
      <c r="D8317" s="4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3">
        <v>0.2</v>
      </c>
      <c r="U8317" s="1">
        <v>3.9003999999999985</v>
      </c>
      <c r="V8317" t="str">
        <f>IF(M8317=[1]People!$B$5,[1]People!$A$5,IF(M8317=[1]People!$B$4,[1]People!$A$4,IF(M8317=[1]People!$B$3,[1]People!$A$3,IF(M8317=[1]People!$B$2,[1]People!$A$2,0))))</f>
        <v>Kelly Williams</v>
      </c>
      <c r="W8317" t="str">
        <f>IFERROR(INDEX([1]Returns!A:A,MATCH(B8317,[1]Returns!B:B,0)),"No")</f>
        <v>No</v>
      </c>
    </row>
    <row r="8318" spans="1:23" x14ac:dyDescent="0.25">
      <c r="A8318" s="1">
        <v>8317</v>
      </c>
      <c r="B8318" t="s">
        <v>9958</v>
      </c>
      <c r="C8318" s="4">
        <v>42563</v>
      </c>
      <c r="D8318" s="4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3">
        <v>0.2</v>
      </c>
      <c r="U8318" s="1">
        <v>5.6111999999999993</v>
      </c>
      <c r="V8318" t="str">
        <f>IF(M8318=[1]People!$B$5,[1]People!$A$5,IF(M8318=[1]People!$B$4,[1]People!$A$4,IF(M8318=[1]People!$B$3,[1]People!$A$3,IF(M8318=[1]People!$B$2,[1]People!$A$2,0))))</f>
        <v>Kelly Williams</v>
      </c>
      <c r="W8318" t="str">
        <f>IFERROR(INDEX([1]Returns!A:A,MATCH(B8318,[1]Returns!B:B,0)),"No")</f>
        <v>No</v>
      </c>
    </row>
    <row r="8319" spans="1:23" x14ac:dyDescent="0.25">
      <c r="A8319" s="1">
        <v>8318</v>
      </c>
      <c r="B8319" t="s">
        <v>9959</v>
      </c>
      <c r="C8319" s="4">
        <v>43566</v>
      </c>
      <c r="D8319" s="4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3">
        <v>0.2</v>
      </c>
      <c r="U8319" s="1">
        <v>0.15329999999999994</v>
      </c>
      <c r="V8319" t="str">
        <f>IF(M8319=[1]People!$B$5,[1]People!$A$5,IF(M8319=[1]People!$B$4,[1]People!$A$4,IF(M8319=[1]People!$B$3,[1]People!$A$3,IF(M8319=[1]People!$B$2,[1]People!$A$2,0))))</f>
        <v>Cassandra Brandow</v>
      </c>
      <c r="W8319" t="str">
        <f>IFERROR(INDEX([1]Returns!A:A,MATCH(B8319,[1]Returns!B:B,0)),"No")</f>
        <v>No</v>
      </c>
    </row>
    <row r="8320" spans="1:23" x14ac:dyDescent="0.25">
      <c r="A8320" s="1">
        <v>8319</v>
      </c>
      <c r="B8320" t="s">
        <v>9959</v>
      </c>
      <c r="C8320" s="4">
        <v>43566</v>
      </c>
      <c r="D8320" s="4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t="str">
        <f>IF(M8320=[1]People!$B$5,[1]People!$A$5,IF(M8320=[1]People!$B$4,[1]People!$A$4,IF(M8320=[1]People!$B$3,[1]People!$A$3,IF(M8320=[1]People!$B$2,[1]People!$A$2,0))))</f>
        <v>Cassandra Brandow</v>
      </c>
      <c r="W8320" t="str">
        <f>IFERROR(INDEX([1]Returns!A:A,MATCH(B8320,[1]Returns!B:B,0)),"No")</f>
        <v>No</v>
      </c>
    </row>
    <row r="8321" spans="1:23" x14ac:dyDescent="0.25">
      <c r="A8321" s="1">
        <v>8320</v>
      </c>
      <c r="B8321" t="s">
        <v>9960</v>
      </c>
      <c r="C8321" s="4">
        <v>43782</v>
      </c>
      <c r="D8321" s="4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3">
        <v>0</v>
      </c>
      <c r="U8321" s="1">
        <v>3.3629999999999995</v>
      </c>
      <c r="V8321" t="str">
        <f>IF(M8321=[1]People!$B$5,[1]People!$A$5,IF(M8321=[1]People!$B$4,[1]People!$A$4,IF(M8321=[1]People!$B$3,[1]People!$A$3,IF(M8321=[1]People!$B$2,[1]People!$A$2,0))))</f>
        <v>Chuck Magee</v>
      </c>
      <c r="W8321" t="str">
        <f>IFERROR(INDEX([1]Returns!A:A,MATCH(B8321,[1]Returns!B:B,0)),"No")</f>
        <v>No</v>
      </c>
    </row>
    <row r="8322" spans="1:23" x14ac:dyDescent="0.25">
      <c r="A8322" s="1">
        <v>8321</v>
      </c>
      <c r="B8322" t="s">
        <v>9961</v>
      </c>
      <c r="C8322" s="4">
        <v>43074</v>
      </c>
      <c r="D8322" s="4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3">
        <v>0.2</v>
      </c>
      <c r="U8322" s="1">
        <v>4.5040000000000031</v>
      </c>
      <c r="V8322" t="str">
        <f>IF(M8322=[1]People!$B$5,[1]People!$A$5,IF(M8322=[1]People!$B$4,[1]People!$A$4,IF(M8322=[1]People!$B$3,[1]People!$A$3,IF(M8322=[1]People!$B$2,[1]People!$A$2,0))))</f>
        <v>Kelly Williams</v>
      </c>
      <c r="W8322" t="str">
        <f>IFERROR(INDEX([1]Returns!A:A,MATCH(B8322,[1]Returns!B:B,0)),"No")</f>
        <v>No</v>
      </c>
    </row>
    <row r="8323" spans="1:23" x14ac:dyDescent="0.25">
      <c r="A8323" s="1">
        <v>8322</v>
      </c>
      <c r="B8323" t="s">
        <v>9962</v>
      </c>
      <c r="C8323" s="4">
        <v>43369</v>
      </c>
      <c r="D8323" s="4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t="str">
        <f>IF(M8323=[1]People!$B$5,[1]People!$A$5,IF(M8323=[1]People!$B$4,[1]People!$A$4,IF(M8323=[1]People!$B$3,[1]People!$A$3,IF(M8323=[1]People!$B$2,[1]People!$A$2,0))))</f>
        <v>Kelly Williams</v>
      </c>
      <c r="W8323" t="str">
        <f>IFERROR(INDEX([1]Returns!A:A,MATCH(B8323,[1]Returns!B:B,0)),"No")</f>
        <v>No</v>
      </c>
    </row>
    <row r="8324" spans="1:23" x14ac:dyDescent="0.25">
      <c r="A8324" s="1">
        <v>8323</v>
      </c>
      <c r="B8324" t="s">
        <v>9963</v>
      </c>
      <c r="C8324" s="4">
        <v>43423</v>
      </c>
      <c r="D8324" s="4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3">
        <v>0</v>
      </c>
      <c r="U8324" s="1">
        <v>2.2724000000000002</v>
      </c>
      <c r="V8324" t="str">
        <f>IF(M8324=[1]People!$B$5,[1]People!$A$5,IF(M8324=[1]People!$B$4,[1]People!$A$4,IF(M8324=[1]People!$B$3,[1]People!$A$3,IF(M8324=[1]People!$B$2,[1]People!$A$2,0))))</f>
        <v>Chuck Magee</v>
      </c>
      <c r="W8324" t="str">
        <f>IFERROR(INDEX([1]Returns!A:A,MATCH(B8324,[1]Returns!B:B,0)),"No")</f>
        <v>No</v>
      </c>
    </row>
    <row r="8325" spans="1:23" x14ac:dyDescent="0.25">
      <c r="A8325" s="1">
        <v>8324</v>
      </c>
      <c r="B8325" t="s">
        <v>9963</v>
      </c>
      <c r="C8325" s="4">
        <v>43423</v>
      </c>
      <c r="D8325" s="4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3">
        <v>0</v>
      </c>
      <c r="U8325" s="1">
        <v>20.584999999999994</v>
      </c>
      <c r="V8325" t="str">
        <f>IF(M8325=[1]People!$B$5,[1]People!$A$5,IF(M8325=[1]People!$B$4,[1]People!$A$4,IF(M8325=[1]People!$B$3,[1]People!$A$3,IF(M8325=[1]People!$B$2,[1]People!$A$2,0))))</f>
        <v>Chuck Magee</v>
      </c>
      <c r="W8325" t="str">
        <f>IFERROR(INDEX([1]Returns!A:A,MATCH(B8325,[1]Returns!B:B,0)),"No")</f>
        <v>No</v>
      </c>
    </row>
    <row r="8326" spans="1:23" x14ac:dyDescent="0.25">
      <c r="A8326" s="1">
        <v>8325</v>
      </c>
      <c r="B8326" t="s">
        <v>9964</v>
      </c>
      <c r="C8326" s="4">
        <v>43716</v>
      </c>
      <c r="D8326" s="4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3">
        <v>0.2</v>
      </c>
      <c r="U8326" s="1">
        <v>5.3970000000000073</v>
      </c>
      <c r="V8326" t="str">
        <f>IF(M8326=[1]People!$B$5,[1]People!$A$5,IF(M8326=[1]People!$B$4,[1]People!$A$4,IF(M8326=[1]People!$B$3,[1]People!$A$3,IF(M8326=[1]People!$B$2,[1]People!$A$2,0))))</f>
        <v>Cassandra Brandow</v>
      </c>
      <c r="W8326" t="str">
        <f>IFERROR(INDEX([1]Returns!A:A,MATCH(B8326,[1]Returns!B:B,0)),"No")</f>
        <v>No</v>
      </c>
    </row>
    <row r="8327" spans="1:23" x14ac:dyDescent="0.25">
      <c r="A8327" s="1">
        <v>8326</v>
      </c>
      <c r="B8327" t="s">
        <v>9964</v>
      </c>
      <c r="C8327" s="4">
        <v>43716</v>
      </c>
      <c r="D8327" s="4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3">
        <v>0.2</v>
      </c>
      <c r="U8327" s="1">
        <v>13.857900000000008</v>
      </c>
      <c r="V8327" t="str">
        <f>IF(M8327=[1]People!$B$5,[1]People!$A$5,IF(M8327=[1]People!$B$4,[1]People!$A$4,IF(M8327=[1]People!$B$3,[1]People!$A$3,IF(M8327=[1]People!$B$2,[1]People!$A$2,0))))</f>
        <v>Cassandra Brandow</v>
      </c>
      <c r="W8327" t="str">
        <f>IFERROR(INDEX([1]Returns!A:A,MATCH(B8327,[1]Returns!B:B,0)),"No")</f>
        <v>No</v>
      </c>
    </row>
    <row r="8328" spans="1:23" x14ac:dyDescent="0.25">
      <c r="A8328" s="1">
        <v>8327</v>
      </c>
      <c r="B8328" t="s">
        <v>9965</v>
      </c>
      <c r="C8328" s="4">
        <v>43667</v>
      </c>
      <c r="D8328" s="4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t="str">
        <f>IF(M8328=[1]People!$B$5,[1]People!$A$5,IF(M8328=[1]People!$B$4,[1]People!$A$4,IF(M8328=[1]People!$B$3,[1]People!$A$3,IF(M8328=[1]People!$B$2,[1]People!$A$2,0))))</f>
        <v>Kelly Williams</v>
      </c>
      <c r="W8328" t="str">
        <f>IFERROR(INDEX([1]Returns!A:A,MATCH(B8328,[1]Returns!B:B,0)),"No")</f>
        <v>No</v>
      </c>
    </row>
    <row r="8329" spans="1:23" x14ac:dyDescent="0.25">
      <c r="A8329" s="1">
        <v>8328</v>
      </c>
      <c r="B8329" t="s">
        <v>9965</v>
      </c>
      <c r="C8329" s="4">
        <v>43667</v>
      </c>
      <c r="D8329" s="4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t="str">
        <f>IF(M8329=[1]People!$B$5,[1]People!$A$5,IF(M8329=[1]People!$B$4,[1]People!$A$4,IF(M8329=[1]People!$B$3,[1]People!$A$3,IF(M8329=[1]People!$B$2,[1]People!$A$2,0))))</f>
        <v>Kelly Williams</v>
      </c>
      <c r="W8329" t="str">
        <f>IFERROR(INDEX([1]Returns!A:A,MATCH(B8329,[1]Returns!B:B,0)),"No")</f>
        <v>No</v>
      </c>
    </row>
    <row r="8330" spans="1:23" x14ac:dyDescent="0.25">
      <c r="A8330" s="1">
        <v>8329</v>
      </c>
      <c r="B8330" t="s">
        <v>9966</v>
      </c>
      <c r="C8330" s="4">
        <v>43744</v>
      </c>
      <c r="D8330" s="4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t="str">
        <f>IF(M8330=[1]People!$B$5,[1]People!$A$5,IF(M8330=[1]People!$B$4,[1]People!$A$4,IF(M8330=[1]People!$B$3,[1]People!$A$3,IF(M8330=[1]People!$B$2,[1]People!$A$2,0))))</f>
        <v>Chuck Magee</v>
      </c>
      <c r="W8330" t="str">
        <f>IFERROR(INDEX([1]Returns!A:A,MATCH(B8330,[1]Returns!B:B,0)),"No")</f>
        <v>No</v>
      </c>
    </row>
    <row r="8331" spans="1:23" x14ac:dyDescent="0.25">
      <c r="A8331" s="1">
        <v>8330</v>
      </c>
      <c r="B8331" t="s">
        <v>9966</v>
      </c>
      <c r="C8331" s="4">
        <v>43744</v>
      </c>
      <c r="D8331" s="4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3">
        <v>0</v>
      </c>
      <c r="U8331" s="1">
        <v>3.1104000000000003</v>
      </c>
      <c r="V8331" t="str">
        <f>IF(M8331=[1]People!$B$5,[1]People!$A$5,IF(M8331=[1]People!$B$4,[1]People!$A$4,IF(M8331=[1]People!$B$3,[1]People!$A$3,IF(M8331=[1]People!$B$2,[1]People!$A$2,0))))</f>
        <v>Chuck Magee</v>
      </c>
      <c r="W8331" t="str">
        <f>IFERROR(INDEX([1]Returns!A:A,MATCH(B8331,[1]Returns!B:B,0)),"No")</f>
        <v>No</v>
      </c>
    </row>
    <row r="8332" spans="1:23" x14ac:dyDescent="0.25">
      <c r="A8332" s="1">
        <v>8331</v>
      </c>
      <c r="B8332" t="s">
        <v>9967</v>
      </c>
      <c r="C8332" s="4">
        <v>43776</v>
      </c>
      <c r="D8332" s="4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3">
        <v>0</v>
      </c>
      <c r="U8332" s="1">
        <v>2.5215999999999994</v>
      </c>
      <c r="V8332" t="str">
        <f>IF(M8332=[1]People!$B$5,[1]People!$A$5,IF(M8332=[1]People!$B$4,[1]People!$A$4,IF(M8332=[1]People!$B$3,[1]People!$A$3,IF(M8332=[1]People!$B$2,[1]People!$A$2,0))))</f>
        <v>Chuck Magee</v>
      </c>
      <c r="W8332" t="str">
        <f>IFERROR(INDEX([1]Returns!A:A,MATCH(B8332,[1]Returns!B:B,0)),"No")</f>
        <v>No</v>
      </c>
    </row>
    <row r="8333" spans="1:23" x14ac:dyDescent="0.25">
      <c r="A8333" s="1">
        <v>8332</v>
      </c>
      <c r="B8333" t="s">
        <v>9970</v>
      </c>
      <c r="C8333" s="4">
        <v>43168</v>
      </c>
      <c r="D8333" s="4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3">
        <v>0</v>
      </c>
      <c r="U8333" s="1">
        <v>3.3629999999999995</v>
      </c>
      <c r="V8333" t="str">
        <f>IF(M8333=[1]People!$B$5,[1]People!$A$5,IF(M8333=[1]People!$B$4,[1]People!$A$4,IF(M8333=[1]People!$B$3,[1]People!$A$3,IF(M8333=[1]People!$B$2,[1]People!$A$2,0))))</f>
        <v>Chuck Magee</v>
      </c>
      <c r="W8333" t="str">
        <f>IFERROR(INDEX([1]Returns!A:A,MATCH(B8333,[1]Returns!B:B,0)),"No")</f>
        <v>No</v>
      </c>
    </row>
    <row r="8334" spans="1:23" x14ac:dyDescent="0.25">
      <c r="A8334" s="1">
        <v>8333</v>
      </c>
      <c r="B8334" t="s">
        <v>9970</v>
      </c>
      <c r="C8334" s="4">
        <v>43168</v>
      </c>
      <c r="D8334" s="4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t="str">
        <f>IF(M8334=[1]People!$B$5,[1]People!$A$5,IF(M8334=[1]People!$B$4,[1]People!$A$4,IF(M8334=[1]People!$B$3,[1]People!$A$3,IF(M8334=[1]People!$B$2,[1]People!$A$2,0))))</f>
        <v>Chuck Magee</v>
      </c>
      <c r="W8334" t="str">
        <f>IFERROR(INDEX([1]Returns!A:A,MATCH(B8334,[1]Returns!B:B,0)),"No")</f>
        <v>No</v>
      </c>
    </row>
    <row r="8335" spans="1:23" x14ac:dyDescent="0.25">
      <c r="A8335" s="1">
        <v>8334</v>
      </c>
      <c r="B8335" t="s">
        <v>9970</v>
      </c>
      <c r="C8335" s="4">
        <v>43168</v>
      </c>
      <c r="D8335" s="4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t="str">
        <f>IF(M8335=[1]People!$B$5,[1]People!$A$5,IF(M8335=[1]People!$B$4,[1]People!$A$4,IF(M8335=[1]People!$B$3,[1]People!$A$3,IF(M8335=[1]People!$B$2,[1]People!$A$2,0))))</f>
        <v>Chuck Magee</v>
      </c>
      <c r="W8335" t="str">
        <f>IFERROR(INDEX([1]Returns!A:A,MATCH(B8335,[1]Returns!B:B,0)),"No")</f>
        <v>No</v>
      </c>
    </row>
    <row r="8336" spans="1:23" x14ac:dyDescent="0.25">
      <c r="A8336" s="1">
        <v>8335</v>
      </c>
      <c r="B8336" t="s">
        <v>9970</v>
      </c>
      <c r="C8336" s="4">
        <v>43168</v>
      </c>
      <c r="D8336" s="4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3">
        <v>0</v>
      </c>
      <c r="U8336" s="1">
        <v>23.309999999999995</v>
      </c>
      <c r="V8336" t="str">
        <f>IF(M8336=[1]People!$B$5,[1]People!$A$5,IF(M8336=[1]People!$B$4,[1]People!$A$4,IF(M8336=[1]People!$B$3,[1]People!$A$3,IF(M8336=[1]People!$B$2,[1]People!$A$2,0))))</f>
        <v>Chuck Magee</v>
      </c>
      <c r="W8336" t="str">
        <f>IFERROR(INDEX([1]Returns!A:A,MATCH(B8336,[1]Returns!B:B,0)),"No")</f>
        <v>No</v>
      </c>
    </row>
    <row r="8337" spans="1:23" x14ac:dyDescent="0.25">
      <c r="A8337" s="1">
        <v>8336</v>
      </c>
      <c r="B8337" t="s">
        <v>9972</v>
      </c>
      <c r="C8337" s="4">
        <v>43598</v>
      </c>
      <c r="D8337" s="4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3">
        <v>0</v>
      </c>
      <c r="U8337" s="1">
        <v>149.76</v>
      </c>
      <c r="V8337" t="str">
        <f>IF(M8337=[1]People!$B$5,[1]People!$A$5,IF(M8337=[1]People!$B$4,[1]People!$A$4,IF(M8337=[1]People!$B$3,[1]People!$A$3,IF(M8337=[1]People!$B$2,[1]People!$A$2,0))))</f>
        <v>Chuck Magee</v>
      </c>
      <c r="W8337" t="str">
        <f>IFERROR(INDEX([1]Returns!A:A,MATCH(B8337,[1]Returns!B:B,0)),"No")</f>
        <v>No</v>
      </c>
    </row>
    <row r="8338" spans="1:23" x14ac:dyDescent="0.25">
      <c r="A8338" s="1">
        <v>8337</v>
      </c>
      <c r="B8338" t="s">
        <v>9973</v>
      </c>
      <c r="C8338" s="4">
        <v>43283</v>
      </c>
      <c r="D8338" s="4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3">
        <v>0</v>
      </c>
      <c r="U8338" s="1">
        <v>3.157</v>
      </c>
      <c r="V8338" t="str">
        <f>IF(M8338=[1]People!$B$5,[1]People!$A$5,IF(M8338=[1]People!$B$4,[1]People!$A$4,IF(M8338=[1]People!$B$3,[1]People!$A$3,IF(M8338=[1]People!$B$2,[1]People!$A$2,0))))</f>
        <v>Cassandra Brandow</v>
      </c>
      <c r="W8338" t="str">
        <f>IFERROR(INDEX([1]Returns!A:A,MATCH(B8338,[1]Returns!B:B,0)),"No")</f>
        <v>No</v>
      </c>
    </row>
    <row r="8339" spans="1:23" x14ac:dyDescent="0.25">
      <c r="A8339" s="1">
        <v>8338</v>
      </c>
      <c r="B8339" t="s">
        <v>9976</v>
      </c>
      <c r="C8339" s="4">
        <v>42731</v>
      </c>
      <c r="D8339" s="4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3">
        <v>0</v>
      </c>
      <c r="U8339" s="1">
        <v>11.720800000000001</v>
      </c>
      <c r="V8339" t="str">
        <f>IF(M8339=[1]People!$B$5,[1]People!$A$5,IF(M8339=[1]People!$B$4,[1]People!$A$4,IF(M8339=[1]People!$B$3,[1]People!$A$3,IF(M8339=[1]People!$B$2,[1]People!$A$2,0))))</f>
        <v>Cassandra Brandow</v>
      </c>
      <c r="W8339" t="str">
        <f>IFERROR(INDEX([1]Returns!A:A,MATCH(B8339,[1]Returns!B:B,0)),"No")</f>
        <v>No</v>
      </c>
    </row>
    <row r="8340" spans="1:23" x14ac:dyDescent="0.25">
      <c r="A8340" s="1">
        <v>8339</v>
      </c>
      <c r="B8340" t="s">
        <v>9976</v>
      </c>
      <c r="C8340" s="4">
        <v>42731</v>
      </c>
      <c r="D8340" s="4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3">
        <v>0</v>
      </c>
      <c r="U8340" s="1">
        <v>184.26</v>
      </c>
      <c r="V8340" t="str">
        <f>IF(M8340=[1]People!$B$5,[1]People!$A$5,IF(M8340=[1]People!$B$4,[1]People!$A$4,IF(M8340=[1]People!$B$3,[1]People!$A$3,IF(M8340=[1]People!$B$2,[1]People!$A$2,0))))</f>
        <v>Cassandra Brandow</v>
      </c>
      <c r="W8340" t="str">
        <f>IFERROR(INDEX([1]Returns!A:A,MATCH(B8340,[1]Returns!B:B,0)),"No")</f>
        <v>No</v>
      </c>
    </row>
    <row r="8341" spans="1:23" x14ac:dyDescent="0.25">
      <c r="A8341" s="1">
        <v>8340</v>
      </c>
      <c r="B8341" t="s">
        <v>9977</v>
      </c>
      <c r="C8341" s="4">
        <v>43568</v>
      </c>
      <c r="D8341" s="4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5">
        <v>436.70400000000006</v>
      </c>
      <c r="S8341" s="1">
        <v>6</v>
      </c>
      <c r="T8341" s="3">
        <v>0.2</v>
      </c>
      <c r="U8341" s="1">
        <v>-38.211600000000033</v>
      </c>
      <c r="V8341" t="str">
        <f>IF(M8341=[1]People!$B$5,[1]People!$A$5,IF(M8341=[1]People!$B$4,[1]People!$A$4,IF(M8341=[1]People!$B$3,[1]People!$A$3,IF(M8341=[1]People!$B$2,[1]People!$A$2,0))))</f>
        <v>Anna Andreadi</v>
      </c>
      <c r="W8341" t="str">
        <f>IFERROR(INDEX([1]Returns!A:A,MATCH(B8341,[1]Returns!B:B,0)),"No")</f>
        <v>No</v>
      </c>
    </row>
    <row r="8342" spans="1:23" x14ac:dyDescent="0.25">
      <c r="A8342" s="1">
        <v>8341</v>
      </c>
      <c r="B8342" t="s">
        <v>9978</v>
      </c>
      <c r="C8342" s="4">
        <v>42688</v>
      </c>
      <c r="D8342" s="4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t="str">
        <f>IF(M8342=[1]People!$B$5,[1]People!$A$5,IF(M8342=[1]People!$B$4,[1]People!$A$4,IF(M8342=[1]People!$B$3,[1]People!$A$3,IF(M8342=[1]People!$B$2,[1]People!$A$2,0))))</f>
        <v>Cassandra Brandow</v>
      </c>
      <c r="W8342" t="str">
        <f>IFERROR(INDEX([1]Returns!A:A,MATCH(B8342,[1]Returns!B:B,0)),"No")</f>
        <v>No</v>
      </c>
    </row>
    <row r="8343" spans="1:23" x14ac:dyDescent="0.25">
      <c r="A8343" s="1">
        <v>8342</v>
      </c>
      <c r="B8343" t="s">
        <v>9979</v>
      </c>
      <c r="C8343" s="4">
        <v>43627</v>
      </c>
      <c r="D8343" s="4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5">
        <v>61.44</v>
      </c>
      <c r="S8343" s="1">
        <v>3</v>
      </c>
      <c r="T8343" s="3">
        <v>0</v>
      </c>
      <c r="U8343" s="1">
        <v>16.588799999999999</v>
      </c>
      <c r="V8343" t="str">
        <f>IF(M8343=[1]People!$B$5,[1]People!$A$5,IF(M8343=[1]People!$B$4,[1]People!$A$4,IF(M8343=[1]People!$B$3,[1]People!$A$3,IF(M8343=[1]People!$B$2,[1]People!$A$2,0))))</f>
        <v>Anna Andreadi</v>
      </c>
      <c r="W8343" t="str">
        <f>IFERROR(INDEX([1]Returns!A:A,MATCH(B8343,[1]Returns!B:B,0)),"No")</f>
        <v>No</v>
      </c>
    </row>
    <row r="8344" spans="1:23" x14ac:dyDescent="0.25">
      <c r="A8344" s="1">
        <v>8343</v>
      </c>
      <c r="B8344" t="s">
        <v>9980</v>
      </c>
      <c r="C8344" s="4">
        <v>43429</v>
      </c>
      <c r="D8344" s="4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3">
        <v>0</v>
      </c>
      <c r="U8344" s="1">
        <v>19.807200000000002</v>
      </c>
      <c r="V8344" t="str">
        <f>IF(M8344=[1]People!$B$5,[1]People!$A$5,IF(M8344=[1]People!$B$4,[1]People!$A$4,IF(M8344=[1]People!$B$3,[1]People!$A$3,IF(M8344=[1]People!$B$2,[1]People!$A$2,0))))</f>
        <v>Cassandra Brandow</v>
      </c>
      <c r="W8344" t="str">
        <f>IFERROR(INDEX([1]Returns!A:A,MATCH(B8344,[1]Returns!B:B,0)),"No")</f>
        <v>No</v>
      </c>
    </row>
    <row r="8345" spans="1:23" x14ac:dyDescent="0.25">
      <c r="A8345" s="1">
        <v>8344</v>
      </c>
      <c r="B8345" t="s">
        <v>9981</v>
      </c>
      <c r="C8345" s="4">
        <v>42450</v>
      </c>
      <c r="D8345" s="4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t="str">
        <f>IF(M8345=[1]People!$B$5,[1]People!$A$5,IF(M8345=[1]People!$B$4,[1]People!$A$4,IF(M8345=[1]People!$B$3,[1]People!$A$3,IF(M8345=[1]People!$B$2,[1]People!$A$2,0))))</f>
        <v>Cassandra Brandow</v>
      </c>
      <c r="W8345" t="str">
        <f>IFERROR(INDEX([1]Returns!A:A,MATCH(B8345,[1]Returns!B:B,0)),"No")</f>
        <v>No</v>
      </c>
    </row>
    <row r="8346" spans="1:23" x14ac:dyDescent="0.25">
      <c r="A8346" s="1">
        <v>8345</v>
      </c>
      <c r="B8346" t="s">
        <v>9981</v>
      </c>
      <c r="C8346" s="4">
        <v>42450</v>
      </c>
      <c r="D8346" s="4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t="str">
        <f>IF(M8346=[1]People!$B$5,[1]People!$A$5,IF(M8346=[1]People!$B$4,[1]People!$A$4,IF(M8346=[1]People!$B$3,[1]People!$A$3,IF(M8346=[1]People!$B$2,[1]People!$A$2,0))))</f>
        <v>Cassandra Brandow</v>
      </c>
      <c r="W8346" t="str">
        <f>IFERROR(INDEX([1]Returns!A:A,MATCH(B8346,[1]Returns!B:B,0)),"No")</f>
        <v>No</v>
      </c>
    </row>
    <row r="8347" spans="1:23" x14ac:dyDescent="0.25">
      <c r="A8347" s="1">
        <v>8346</v>
      </c>
      <c r="B8347" t="s">
        <v>9981</v>
      </c>
      <c r="C8347" s="4">
        <v>42450</v>
      </c>
      <c r="D8347" s="4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3">
        <v>0.2</v>
      </c>
      <c r="U8347" s="1">
        <v>-10.918799999999983</v>
      </c>
      <c r="V8347" t="str">
        <f>IF(M8347=[1]People!$B$5,[1]People!$A$5,IF(M8347=[1]People!$B$4,[1]People!$A$4,IF(M8347=[1]People!$B$3,[1]People!$A$3,IF(M8347=[1]People!$B$2,[1]People!$A$2,0))))</f>
        <v>Cassandra Brandow</v>
      </c>
      <c r="W8347" t="str">
        <f>IFERROR(INDEX([1]Returns!A:A,MATCH(B8347,[1]Returns!B:B,0)),"No")</f>
        <v>No</v>
      </c>
    </row>
    <row r="8348" spans="1:23" x14ac:dyDescent="0.25">
      <c r="A8348" s="1">
        <v>8347</v>
      </c>
      <c r="B8348" t="s">
        <v>9982</v>
      </c>
      <c r="C8348" s="4">
        <v>42855</v>
      </c>
      <c r="D8348" s="4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t="str">
        <f>IF(M8348=[1]People!$B$5,[1]People!$A$5,IF(M8348=[1]People!$B$4,[1]People!$A$4,IF(M8348=[1]People!$B$3,[1]People!$A$3,IF(M8348=[1]People!$B$2,[1]People!$A$2,0))))</f>
        <v>Chuck Magee</v>
      </c>
      <c r="W8348" t="str">
        <f>IFERROR(INDEX([1]Returns!A:A,MATCH(B8348,[1]Returns!B:B,0)),"No")</f>
        <v>No</v>
      </c>
    </row>
    <row r="8349" spans="1:23" x14ac:dyDescent="0.25">
      <c r="A8349" s="1">
        <v>8348</v>
      </c>
      <c r="B8349" t="s">
        <v>9982</v>
      </c>
      <c r="C8349" s="4">
        <v>42855</v>
      </c>
      <c r="D8349" s="4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3">
        <v>0</v>
      </c>
      <c r="U8349" s="1">
        <v>3.7920000000000007</v>
      </c>
      <c r="V8349" t="str">
        <f>IF(M8349=[1]People!$B$5,[1]People!$A$5,IF(M8349=[1]People!$B$4,[1]People!$A$4,IF(M8349=[1]People!$B$3,[1]People!$A$3,IF(M8349=[1]People!$B$2,[1]People!$A$2,0))))</f>
        <v>Chuck Magee</v>
      </c>
      <c r="W8349" t="str">
        <f>IFERROR(INDEX([1]Returns!A:A,MATCH(B8349,[1]Returns!B:B,0)),"No")</f>
        <v>No</v>
      </c>
    </row>
    <row r="8350" spans="1:23" x14ac:dyDescent="0.25">
      <c r="A8350" s="1">
        <v>8349</v>
      </c>
      <c r="B8350" t="s">
        <v>9982</v>
      </c>
      <c r="C8350" s="4">
        <v>42855</v>
      </c>
      <c r="D8350" s="4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3">
        <v>0</v>
      </c>
      <c r="U8350" s="1">
        <v>58.66</v>
      </c>
      <c r="V8350" t="str">
        <f>IF(M8350=[1]People!$B$5,[1]People!$A$5,IF(M8350=[1]People!$B$4,[1]People!$A$4,IF(M8350=[1]People!$B$3,[1]People!$A$3,IF(M8350=[1]People!$B$2,[1]People!$A$2,0))))</f>
        <v>Chuck Magee</v>
      </c>
      <c r="W8350" t="str">
        <f>IFERROR(INDEX([1]Returns!A:A,MATCH(B8350,[1]Returns!B:B,0)),"No")</f>
        <v>No</v>
      </c>
    </row>
    <row r="8351" spans="1:23" x14ac:dyDescent="0.25">
      <c r="A8351" s="1">
        <v>8350</v>
      </c>
      <c r="B8351" t="s">
        <v>9982</v>
      </c>
      <c r="C8351" s="4">
        <v>42855</v>
      </c>
      <c r="D8351" s="4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3">
        <v>0</v>
      </c>
      <c r="U8351" s="1">
        <v>10.449000000000002</v>
      </c>
      <c r="V8351" t="str">
        <f>IF(M8351=[1]People!$B$5,[1]People!$A$5,IF(M8351=[1]People!$B$4,[1]People!$A$4,IF(M8351=[1]People!$B$3,[1]People!$A$3,IF(M8351=[1]People!$B$2,[1]People!$A$2,0))))</f>
        <v>Chuck Magee</v>
      </c>
      <c r="W8351" t="str">
        <f>IFERROR(INDEX([1]Returns!A:A,MATCH(B8351,[1]Returns!B:B,0)),"No")</f>
        <v>No</v>
      </c>
    </row>
    <row r="8352" spans="1:23" x14ac:dyDescent="0.25">
      <c r="A8352" s="1">
        <v>8351</v>
      </c>
      <c r="B8352" t="s">
        <v>9982</v>
      </c>
      <c r="C8352" s="4">
        <v>42855</v>
      </c>
      <c r="D8352" s="4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3">
        <v>0</v>
      </c>
      <c r="U8352" s="1">
        <v>3.1104000000000003</v>
      </c>
      <c r="V8352" t="str">
        <f>IF(M8352=[1]People!$B$5,[1]People!$A$5,IF(M8352=[1]People!$B$4,[1]People!$A$4,IF(M8352=[1]People!$B$3,[1]People!$A$3,IF(M8352=[1]People!$B$2,[1]People!$A$2,0))))</f>
        <v>Chuck Magee</v>
      </c>
      <c r="W8352" t="str">
        <f>IFERROR(INDEX([1]Returns!A:A,MATCH(B8352,[1]Returns!B:B,0)),"No")</f>
        <v>No</v>
      </c>
    </row>
    <row r="8353" spans="1:23" x14ac:dyDescent="0.25">
      <c r="A8353" s="1">
        <v>8352</v>
      </c>
      <c r="B8353" t="s">
        <v>9983</v>
      </c>
      <c r="C8353" s="4">
        <v>43588</v>
      </c>
      <c r="D8353" s="4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3">
        <v>0.2</v>
      </c>
      <c r="U8353" s="1">
        <v>7.3008000000000006</v>
      </c>
      <c r="V8353" t="str">
        <f>IF(M8353=[1]People!$B$5,[1]People!$A$5,IF(M8353=[1]People!$B$4,[1]People!$A$4,IF(M8353=[1]People!$B$3,[1]People!$A$3,IF(M8353=[1]People!$B$2,[1]People!$A$2,0))))</f>
        <v>Chuck Magee</v>
      </c>
      <c r="W8353" t="str">
        <f>IFERROR(INDEX([1]Returns!A:A,MATCH(B8353,[1]Returns!B:B,0)),"No")</f>
        <v>No</v>
      </c>
    </row>
    <row r="8354" spans="1:23" x14ac:dyDescent="0.25">
      <c r="A8354" s="1">
        <v>8353</v>
      </c>
      <c r="B8354" t="s">
        <v>9983</v>
      </c>
      <c r="C8354" s="4">
        <v>43588</v>
      </c>
      <c r="D8354" s="4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t="str">
        <f>IF(M8354=[1]People!$B$5,[1]People!$A$5,IF(M8354=[1]People!$B$4,[1]People!$A$4,IF(M8354=[1]People!$B$3,[1]People!$A$3,IF(M8354=[1]People!$B$2,[1]People!$A$2,0))))</f>
        <v>Chuck Magee</v>
      </c>
      <c r="W8354" t="str">
        <f>IFERROR(INDEX([1]Returns!A:A,MATCH(B8354,[1]Returns!B:B,0)),"No")</f>
        <v>No</v>
      </c>
    </row>
    <row r="8355" spans="1:23" x14ac:dyDescent="0.25">
      <c r="A8355" s="1">
        <v>8354</v>
      </c>
      <c r="B8355" t="s">
        <v>9983</v>
      </c>
      <c r="C8355" s="4">
        <v>43588</v>
      </c>
      <c r="D8355" s="4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3">
        <v>0.4</v>
      </c>
      <c r="U8355" s="1">
        <v>-112.041</v>
      </c>
      <c r="V8355" t="str">
        <f>IF(M8355=[1]People!$B$5,[1]People!$A$5,IF(M8355=[1]People!$B$4,[1]People!$A$4,IF(M8355=[1]People!$B$3,[1]People!$A$3,IF(M8355=[1]People!$B$2,[1]People!$A$2,0))))</f>
        <v>Chuck Magee</v>
      </c>
      <c r="W8355" t="str">
        <f>IFERROR(INDEX([1]Returns!A:A,MATCH(B8355,[1]Returns!B:B,0)),"No")</f>
        <v>No</v>
      </c>
    </row>
    <row r="8356" spans="1:23" x14ac:dyDescent="0.25">
      <c r="A8356" s="1">
        <v>8355</v>
      </c>
      <c r="B8356" t="s">
        <v>9983</v>
      </c>
      <c r="C8356" s="4">
        <v>43588</v>
      </c>
      <c r="D8356" s="4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3">
        <v>0.7</v>
      </c>
      <c r="U8356" s="1">
        <v>-44.94</v>
      </c>
      <c r="V8356" t="str">
        <f>IF(M8356=[1]People!$B$5,[1]People!$A$5,IF(M8356=[1]People!$B$4,[1]People!$A$4,IF(M8356=[1]People!$B$3,[1]People!$A$3,IF(M8356=[1]People!$B$2,[1]People!$A$2,0))))</f>
        <v>Chuck Magee</v>
      </c>
      <c r="W8356" t="str">
        <f>IFERROR(INDEX([1]Returns!A:A,MATCH(B8356,[1]Returns!B:B,0)),"No")</f>
        <v>No</v>
      </c>
    </row>
    <row r="8357" spans="1:23" x14ac:dyDescent="0.25">
      <c r="A8357" s="1">
        <v>8356</v>
      </c>
      <c r="B8357" t="s">
        <v>9983</v>
      </c>
      <c r="C8357" s="4">
        <v>43588</v>
      </c>
      <c r="D8357" s="4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3">
        <v>0.2</v>
      </c>
      <c r="U8357" s="1">
        <v>2.8</v>
      </c>
      <c r="V8357" t="str">
        <f>IF(M8357=[1]People!$B$5,[1]People!$A$5,IF(M8357=[1]People!$B$4,[1]People!$A$4,IF(M8357=[1]People!$B$3,[1]People!$A$3,IF(M8357=[1]People!$B$2,[1]People!$A$2,0))))</f>
        <v>Chuck Magee</v>
      </c>
      <c r="W8357" t="str">
        <f>IFERROR(INDEX([1]Returns!A:A,MATCH(B8357,[1]Returns!B:B,0)),"No")</f>
        <v>No</v>
      </c>
    </row>
    <row r="8358" spans="1:23" x14ac:dyDescent="0.25">
      <c r="A8358" s="1">
        <v>8357</v>
      </c>
      <c r="B8358" t="s">
        <v>9984</v>
      </c>
      <c r="C8358" s="4">
        <v>43338</v>
      </c>
      <c r="D8358" s="4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3">
        <v>0</v>
      </c>
      <c r="U8358" s="1">
        <v>41.038800000000002</v>
      </c>
      <c r="V8358" t="str">
        <f>IF(M8358=[1]People!$B$5,[1]People!$A$5,IF(M8358=[1]People!$B$4,[1]People!$A$4,IF(M8358=[1]People!$B$3,[1]People!$A$3,IF(M8358=[1]People!$B$2,[1]People!$A$2,0))))</f>
        <v>Cassandra Brandow</v>
      </c>
      <c r="W8358" t="str">
        <f>IFERROR(INDEX([1]Returns!A:A,MATCH(B8358,[1]Returns!B:B,0)),"No")</f>
        <v>No</v>
      </c>
    </row>
    <row r="8359" spans="1:23" x14ac:dyDescent="0.25">
      <c r="A8359" s="1">
        <v>8358</v>
      </c>
      <c r="B8359" t="s">
        <v>9985</v>
      </c>
      <c r="C8359" s="4">
        <v>42471</v>
      </c>
      <c r="D8359" s="4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5">
        <v>87.08</v>
      </c>
      <c r="S8359" s="1">
        <v>7</v>
      </c>
      <c r="T8359" s="3">
        <v>0</v>
      </c>
      <c r="U8359" s="1">
        <v>24.382400000000001</v>
      </c>
      <c r="V8359" t="str">
        <f>IF(M8359=[1]People!$B$5,[1]People!$A$5,IF(M8359=[1]People!$B$4,[1]People!$A$4,IF(M8359=[1]People!$B$3,[1]People!$A$3,IF(M8359=[1]People!$B$2,[1]People!$A$2,0))))</f>
        <v>Anna Andreadi</v>
      </c>
      <c r="W8359" t="str">
        <f>IFERROR(INDEX([1]Returns!A:A,MATCH(B8359,[1]Returns!B:B,0)),"No")</f>
        <v>No</v>
      </c>
    </row>
    <row r="8360" spans="1:23" x14ac:dyDescent="0.25">
      <c r="A8360" s="1">
        <v>8359</v>
      </c>
      <c r="B8360" t="s">
        <v>9985</v>
      </c>
      <c r="C8360" s="4">
        <v>42471</v>
      </c>
      <c r="D8360" s="4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5">
        <v>105.584</v>
      </c>
      <c r="S8360" s="1">
        <v>2</v>
      </c>
      <c r="T8360" s="3">
        <v>0.2</v>
      </c>
      <c r="U8360" s="1">
        <v>9.2386000000000053</v>
      </c>
      <c r="V8360" t="str">
        <f>IF(M8360=[1]People!$B$5,[1]People!$A$5,IF(M8360=[1]People!$B$4,[1]People!$A$4,IF(M8360=[1]People!$B$3,[1]People!$A$3,IF(M8360=[1]People!$B$2,[1]People!$A$2,0))))</f>
        <v>Anna Andreadi</v>
      </c>
      <c r="W8360" t="str">
        <f>IFERROR(INDEX([1]Returns!A:A,MATCH(B8360,[1]Returns!B:B,0)),"No")</f>
        <v>No</v>
      </c>
    </row>
    <row r="8361" spans="1:23" x14ac:dyDescent="0.25">
      <c r="A8361" s="1">
        <v>8360</v>
      </c>
      <c r="B8361" t="s">
        <v>9985</v>
      </c>
      <c r="C8361" s="4">
        <v>42471</v>
      </c>
      <c r="D8361" s="4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5">
        <v>217.44</v>
      </c>
      <c r="S8361" s="1">
        <v>6</v>
      </c>
      <c r="T8361" s="3">
        <v>0</v>
      </c>
      <c r="U8361" s="1">
        <v>91.32480000000001</v>
      </c>
      <c r="V8361" t="str">
        <f>IF(M8361=[1]People!$B$5,[1]People!$A$5,IF(M8361=[1]People!$B$4,[1]People!$A$4,IF(M8361=[1]People!$B$3,[1]People!$A$3,IF(M8361=[1]People!$B$2,[1]People!$A$2,0))))</f>
        <v>Anna Andreadi</v>
      </c>
      <c r="W8361" t="str">
        <f>IFERROR(INDEX([1]Returns!A:A,MATCH(B8361,[1]Returns!B:B,0)),"No")</f>
        <v>No</v>
      </c>
    </row>
    <row r="8362" spans="1:23" x14ac:dyDescent="0.25">
      <c r="A8362" s="1">
        <v>8361</v>
      </c>
      <c r="B8362" t="s">
        <v>9986</v>
      </c>
      <c r="C8362" s="4">
        <v>43467</v>
      </c>
      <c r="D8362" s="4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3">
        <v>0.2</v>
      </c>
      <c r="U8362" s="1">
        <v>3.9679999999999964</v>
      </c>
      <c r="V8362" t="str">
        <f>IF(M8362=[1]People!$B$5,[1]People!$A$5,IF(M8362=[1]People!$B$4,[1]People!$A$4,IF(M8362=[1]People!$B$3,[1]People!$A$3,IF(M8362=[1]People!$B$2,[1]People!$A$2,0))))</f>
        <v>Kelly Williams</v>
      </c>
      <c r="W8362" t="str">
        <f>IFERROR(INDEX([1]Returns!A:A,MATCH(B8362,[1]Returns!B:B,0)),"No")</f>
        <v>No</v>
      </c>
    </row>
    <row r="8363" spans="1:23" x14ac:dyDescent="0.25">
      <c r="A8363" s="1">
        <v>8362</v>
      </c>
      <c r="B8363" t="s">
        <v>9986</v>
      </c>
      <c r="C8363" s="4">
        <v>43467</v>
      </c>
      <c r="D8363" s="4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t="str">
        <f>IF(M8363=[1]People!$B$5,[1]People!$A$5,IF(M8363=[1]People!$B$4,[1]People!$A$4,IF(M8363=[1]People!$B$3,[1]People!$A$3,IF(M8363=[1]People!$B$2,[1]People!$A$2,0))))</f>
        <v>Kelly Williams</v>
      </c>
      <c r="W8363" t="str">
        <f>IFERROR(INDEX([1]Returns!A:A,MATCH(B8363,[1]Returns!B:B,0)),"No")</f>
        <v>No</v>
      </c>
    </row>
    <row r="8364" spans="1:23" x14ac:dyDescent="0.25">
      <c r="A8364" s="1">
        <v>8363</v>
      </c>
      <c r="B8364" t="s">
        <v>9986</v>
      </c>
      <c r="C8364" s="4">
        <v>43467</v>
      </c>
      <c r="D8364" s="4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t="str">
        <f>IF(M8364=[1]People!$B$5,[1]People!$A$5,IF(M8364=[1]People!$B$4,[1]People!$A$4,IF(M8364=[1]People!$B$3,[1]People!$A$3,IF(M8364=[1]People!$B$2,[1]People!$A$2,0))))</f>
        <v>Kelly Williams</v>
      </c>
      <c r="W8364" t="str">
        <f>IFERROR(INDEX([1]Returns!A:A,MATCH(B8364,[1]Returns!B:B,0)),"No")</f>
        <v>No</v>
      </c>
    </row>
    <row r="8365" spans="1:23" x14ac:dyDescent="0.25">
      <c r="A8365" s="1">
        <v>8364</v>
      </c>
      <c r="B8365" t="s">
        <v>9986</v>
      </c>
      <c r="C8365" s="4">
        <v>43467</v>
      </c>
      <c r="D8365" s="4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t="str">
        <f>IF(M8365=[1]People!$B$5,[1]People!$A$5,IF(M8365=[1]People!$B$4,[1]People!$A$4,IF(M8365=[1]People!$B$3,[1]People!$A$3,IF(M8365=[1]People!$B$2,[1]People!$A$2,0))))</f>
        <v>Kelly Williams</v>
      </c>
      <c r="W8365" t="str">
        <f>IFERROR(INDEX([1]Returns!A:A,MATCH(B8365,[1]Returns!B:B,0)),"No")</f>
        <v>No</v>
      </c>
    </row>
    <row r="8366" spans="1:23" x14ac:dyDescent="0.25">
      <c r="A8366" s="1">
        <v>8365</v>
      </c>
      <c r="B8366" t="s">
        <v>9987</v>
      </c>
      <c r="C8366" s="4">
        <v>43583</v>
      </c>
      <c r="D8366" s="4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t="str">
        <f>IF(M8366=[1]People!$B$5,[1]People!$A$5,IF(M8366=[1]People!$B$4,[1]People!$A$4,IF(M8366=[1]People!$B$3,[1]People!$A$3,IF(M8366=[1]People!$B$2,[1]People!$A$2,0))))</f>
        <v>Cassandra Brandow</v>
      </c>
      <c r="W8366" t="str">
        <f>IFERROR(INDEX([1]Returns!A:A,MATCH(B8366,[1]Returns!B:B,0)),"No")</f>
        <v>No</v>
      </c>
    </row>
    <row r="8367" spans="1:23" x14ac:dyDescent="0.25">
      <c r="A8367" s="1">
        <v>8366</v>
      </c>
      <c r="B8367" t="s">
        <v>9989</v>
      </c>
      <c r="C8367" s="4">
        <v>43495</v>
      </c>
      <c r="D8367" s="4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5">
        <v>604.76800000000003</v>
      </c>
      <c r="S8367" s="1">
        <v>4</v>
      </c>
      <c r="T8367" s="3">
        <v>0.2</v>
      </c>
      <c r="U8367" s="1">
        <v>60.476800000000026</v>
      </c>
      <c r="V8367" t="str">
        <f>IF(M8367=[1]People!$B$5,[1]People!$A$5,IF(M8367=[1]People!$B$4,[1]People!$A$4,IF(M8367=[1]People!$B$3,[1]People!$A$3,IF(M8367=[1]People!$B$2,[1]People!$A$2,0))))</f>
        <v>Anna Andreadi</v>
      </c>
      <c r="W8367" t="str">
        <f>IFERROR(INDEX([1]Returns!A:A,MATCH(B8367,[1]Returns!B:B,0)),"No")</f>
        <v>No</v>
      </c>
    </row>
    <row r="8368" spans="1:23" x14ac:dyDescent="0.25">
      <c r="A8368" s="1">
        <v>8367</v>
      </c>
      <c r="B8368" t="s">
        <v>9990</v>
      </c>
      <c r="C8368" s="4">
        <v>42620</v>
      </c>
      <c r="D8368" s="4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5">
        <v>27.36</v>
      </c>
      <c r="S8368" s="1">
        <v>4</v>
      </c>
      <c r="T8368" s="3">
        <v>0</v>
      </c>
      <c r="U8368" s="1">
        <v>7.3872</v>
      </c>
      <c r="V8368" t="str">
        <f>IF(M8368=[1]People!$B$5,[1]People!$A$5,IF(M8368=[1]People!$B$4,[1]People!$A$4,IF(M8368=[1]People!$B$3,[1]People!$A$3,IF(M8368=[1]People!$B$2,[1]People!$A$2,0))))</f>
        <v>Anna Andreadi</v>
      </c>
      <c r="W8368" t="str">
        <f>IFERROR(INDEX([1]Returns!A:A,MATCH(B8368,[1]Returns!B:B,0)),"No")</f>
        <v>Yes</v>
      </c>
    </row>
    <row r="8369" spans="1:23" x14ac:dyDescent="0.25">
      <c r="A8369" s="1">
        <v>8368</v>
      </c>
      <c r="B8369" t="s">
        <v>9990</v>
      </c>
      <c r="C8369" s="4">
        <v>42620</v>
      </c>
      <c r="D8369" s="4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5">
        <v>20.56</v>
      </c>
      <c r="S8369" s="1">
        <v>2</v>
      </c>
      <c r="T8369" s="3">
        <v>0</v>
      </c>
      <c r="U8369" s="1">
        <v>9.663199999999998</v>
      </c>
      <c r="V8369" t="str">
        <f>IF(M8369=[1]People!$B$5,[1]People!$A$5,IF(M8369=[1]People!$B$4,[1]People!$A$4,IF(M8369=[1]People!$B$3,[1]People!$A$3,IF(M8369=[1]People!$B$2,[1]People!$A$2,0))))</f>
        <v>Anna Andreadi</v>
      </c>
      <c r="W8369" t="str">
        <f>IFERROR(INDEX([1]Returns!A:A,MATCH(B8369,[1]Returns!B:B,0)),"No")</f>
        <v>Yes</v>
      </c>
    </row>
    <row r="8370" spans="1:23" x14ac:dyDescent="0.25">
      <c r="A8370" s="1">
        <v>8369</v>
      </c>
      <c r="B8370" t="s">
        <v>9990</v>
      </c>
      <c r="C8370" s="4">
        <v>42620</v>
      </c>
      <c r="D8370" s="4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5">
        <v>83.920000000000016</v>
      </c>
      <c r="S8370" s="1">
        <v>5</v>
      </c>
      <c r="T8370" s="3">
        <v>0.2</v>
      </c>
      <c r="U8370" s="1">
        <v>31.47</v>
      </c>
      <c r="V8370" t="str">
        <f>IF(M8370=[1]People!$B$5,[1]People!$A$5,IF(M8370=[1]People!$B$4,[1]People!$A$4,IF(M8370=[1]People!$B$3,[1]People!$A$3,IF(M8370=[1]People!$B$2,[1]People!$A$2,0))))</f>
        <v>Anna Andreadi</v>
      </c>
      <c r="W8370" t="str">
        <f>IFERROR(INDEX([1]Returns!A:A,MATCH(B8370,[1]Returns!B:B,0)),"No")</f>
        <v>Yes</v>
      </c>
    </row>
    <row r="8371" spans="1:23" x14ac:dyDescent="0.25">
      <c r="A8371" s="1">
        <v>8370</v>
      </c>
      <c r="B8371" t="s">
        <v>9993</v>
      </c>
      <c r="C8371" s="4">
        <v>43262</v>
      </c>
      <c r="D8371" s="4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5">
        <v>902.71199999999999</v>
      </c>
      <c r="S8371" s="1">
        <v>3</v>
      </c>
      <c r="T8371" s="3">
        <v>0.2</v>
      </c>
      <c r="U8371" s="1">
        <v>33.851700000000051</v>
      </c>
      <c r="V8371" t="str">
        <f>IF(M8371=[1]People!$B$5,[1]People!$A$5,IF(M8371=[1]People!$B$4,[1]People!$A$4,IF(M8371=[1]People!$B$3,[1]People!$A$3,IF(M8371=[1]People!$B$2,[1]People!$A$2,0))))</f>
        <v>Anna Andreadi</v>
      </c>
      <c r="W8371" t="str">
        <f>IFERROR(INDEX([1]Returns!A:A,MATCH(B8371,[1]Returns!B:B,0)),"No")</f>
        <v>No</v>
      </c>
    </row>
    <row r="8372" spans="1:23" x14ac:dyDescent="0.25">
      <c r="A8372" s="1">
        <v>8371</v>
      </c>
      <c r="B8372" t="s">
        <v>9994</v>
      </c>
      <c r="C8372" s="4">
        <v>43390</v>
      </c>
      <c r="D8372" s="4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5">
        <v>120.666</v>
      </c>
      <c r="S8372" s="1">
        <v>2</v>
      </c>
      <c r="T8372" s="3">
        <v>0.15</v>
      </c>
      <c r="U8372" s="1">
        <v>21.293999999999993</v>
      </c>
      <c r="V8372" t="str">
        <f>IF(M8372=[1]People!$B$5,[1]People!$A$5,IF(M8372=[1]People!$B$4,[1]People!$A$4,IF(M8372=[1]People!$B$3,[1]People!$A$3,IF(M8372=[1]People!$B$2,[1]People!$A$2,0))))</f>
        <v>Anna Andreadi</v>
      </c>
      <c r="W8372" t="str">
        <f>IFERROR(INDEX([1]Returns!A:A,MATCH(B8372,[1]Returns!B:B,0)),"No")</f>
        <v>No</v>
      </c>
    </row>
    <row r="8373" spans="1:23" x14ac:dyDescent="0.25">
      <c r="A8373" s="1">
        <v>8372</v>
      </c>
      <c r="B8373" t="s">
        <v>9995</v>
      </c>
      <c r="C8373" s="4">
        <v>42731</v>
      </c>
      <c r="D8373" s="4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t="str">
        <f>IF(M8373=[1]People!$B$5,[1]People!$A$5,IF(M8373=[1]People!$B$4,[1]People!$A$4,IF(M8373=[1]People!$B$3,[1]People!$A$3,IF(M8373=[1]People!$B$2,[1]People!$A$2,0))))</f>
        <v>Kelly Williams</v>
      </c>
      <c r="W8373" t="str">
        <f>IFERROR(INDEX([1]Returns!A:A,MATCH(B8373,[1]Returns!B:B,0)),"No")</f>
        <v>No</v>
      </c>
    </row>
    <row r="8374" spans="1:23" x14ac:dyDescent="0.25">
      <c r="A8374" s="1">
        <v>8373</v>
      </c>
      <c r="B8374" t="s">
        <v>9996</v>
      </c>
      <c r="C8374" s="4">
        <v>43428</v>
      </c>
      <c r="D8374" s="4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5">
        <v>82.26</v>
      </c>
      <c r="S8374" s="1">
        <v>3</v>
      </c>
      <c r="T8374" s="3">
        <v>0</v>
      </c>
      <c r="U8374" s="1">
        <v>33.726600000000005</v>
      </c>
      <c r="V8374" t="str">
        <f>IF(M8374=[1]People!$B$5,[1]People!$A$5,IF(M8374=[1]People!$B$4,[1]People!$A$4,IF(M8374=[1]People!$B$3,[1]People!$A$3,IF(M8374=[1]People!$B$2,[1]People!$A$2,0))))</f>
        <v>Anna Andreadi</v>
      </c>
      <c r="W8374" t="str">
        <f>IFERROR(INDEX([1]Returns!A:A,MATCH(B8374,[1]Returns!B:B,0)),"No")</f>
        <v>No</v>
      </c>
    </row>
    <row r="8375" spans="1:23" x14ac:dyDescent="0.25">
      <c r="A8375" s="1">
        <v>8374</v>
      </c>
      <c r="B8375" t="s">
        <v>9997</v>
      </c>
      <c r="C8375" s="4">
        <v>43414</v>
      </c>
      <c r="D8375" s="4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5">
        <v>29.74</v>
      </c>
      <c r="S8375" s="1">
        <v>1</v>
      </c>
      <c r="T8375" s="3">
        <v>0</v>
      </c>
      <c r="U8375" s="1">
        <v>4.4610000000000021</v>
      </c>
      <c r="V8375" t="str">
        <f>IF(M8375=[1]People!$B$5,[1]People!$A$5,IF(M8375=[1]People!$B$4,[1]People!$A$4,IF(M8375=[1]People!$B$3,[1]People!$A$3,IF(M8375=[1]People!$B$2,[1]People!$A$2,0))))</f>
        <v>Anna Andreadi</v>
      </c>
      <c r="W8375" t="str">
        <f>IFERROR(INDEX([1]Returns!A:A,MATCH(B8375,[1]Returns!B:B,0)),"No")</f>
        <v>No</v>
      </c>
    </row>
    <row r="8376" spans="1:23" x14ac:dyDescent="0.25">
      <c r="A8376" s="1">
        <v>8375</v>
      </c>
      <c r="B8376" t="s">
        <v>9998</v>
      </c>
      <c r="C8376" s="4">
        <v>42740</v>
      </c>
      <c r="D8376" s="4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5">
        <v>87.36</v>
      </c>
      <c r="S8376" s="1">
        <v>6</v>
      </c>
      <c r="T8376" s="3">
        <v>0</v>
      </c>
      <c r="U8376" s="1">
        <v>23.587200000000003</v>
      </c>
      <c r="V8376" t="str">
        <f>IF(M8376=[1]People!$B$5,[1]People!$A$5,IF(M8376=[1]People!$B$4,[1]People!$A$4,IF(M8376=[1]People!$B$3,[1]People!$A$3,IF(M8376=[1]People!$B$2,[1]People!$A$2,0))))</f>
        <v>Anna Andreadi</v>
      </c>
      <c r="W8376" t="str">
        <f>IFERROR(INDEX([1]Returns!A:A,MATCH(B8376,[1]Returns!B:B,0)),"No")</f>
        <v>No</v>
      </c>
    </row>
    <row r="8377" spans="1:23" x14ac:dyDescent="0.25">
      <c r="A8377" s="1">
        <v>8376</v>
      </c>
      <c r="B8377" t="s">
        <v>9998</v>
      </c>
      <c r="C8377" s="4">
        <v>42740</v>
      </c>
      <c r="D8377" s="4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5">
        <v>56.16</v>
      </c>
      <c r="S8377" s="1">
        <v>6</v>
      </c>
      <c r="T8377" s="3">
        <v>0.2</v>
      </c>
      <c r="U8377" s="1">
        <v>17.549999999999994</v>
      </c>
      <c r="V8377" t="str">
        <f>IF(M8377=[1]People!$B$5,[1]People!$A$5,IF(M8377=[1]People!$B$4,[1]People!$A$4,IF(M8377=[1]People!$B$3,[1]People!$A$3,IF(M8377=[1]People!$B$2,[1]People!$A$2,0))))</f>
        <v>Anna Andreadi</v>
      </c>
      <c r="W8377" t="str">
        <f>IFERROR(INDEX([1]Returns!A:A,MATCH(B8377,[1]Returns!B:B,0)),"No")</f>
        <v>No</v>
      </c>
    </row>
    <row r="8378" spans="1:23" x14ac:dyDescent="0.25">
      <c r="A8378" s="1">
        <v>8377</v>
      </c>
      <c r="B8378" t="s">
        <v>9999</v>
      </c>
      <c r="C8378" s="4">
        <v>43545</v>
      </c>
      <c r="D8378" s="4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3">
        <v>0.2</v>
      </c>
      <c r="U8378" s="1">
        <v>8.0479999999999983</v>
      </c>
      <c r="V8378" t="str">
        <f>IF(M8378=[1]People!$B$5,[1]People!$A$5,IF(M8378=[1]People!$B$4,[1]People!$A$4,IF(M8378=[1]People!$B$3,[1]People!$A$3,IF(M8378=[1]People!$B$2,[1]People!$A$2,0))))</f>
        <v>Cassandra Brandow</v>
      </c>
      <c r="W8378" t="str">
        <f>IFERROR(INDEX([1]Returns!A:A,MATCH(B8378,[1]Returns!B:B,0)),"No")</f>
        <v>No</v>
      </c>
    </row>
    <row r="8379" spans="1:23" x14ac:dyDescent="0.25">
      <c r="A8379" s="1">
        <v>8378</v>
      </c>
      <c r="B8379" t="s">
        <v>10000</v>
      </c>
      <c r="C8379" s="4">
        <v>43051</v>
      </c>
      <c r="D8379" s="4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t="str">
        <f>IF(M8379=[1]People!$B$5,[1]People!$A$5,IF(M8379=[1]People!$B$4,[1]People!$A$4,IF(M8379=[1]People!$B$3,[1]People!$A$3,IF(M8379=[1]People!$B$2,[1]People!$A$2,0))))</f>
        <v>Kelly Williams</v>
      </c>
      <c r="W8379" t="str">
        <f>IFERROR(INDEX([1]Returns!A:A,MATCH(B8379,[1]Returns!B:B,0)),"No")</f>
        <v>No</v>
      </c>
    </row>
    <row r="8380" spans="1:23" x14ac:dyDescent="0.25">
      <c r="A8380" s="1">
        <v>8379</v>
      </c>
      <c r="B8380" t="s">
        <v>10000</v>
      </c>
      <c r="C8380" s="4">
        <v>43051</v>
      </c>
      <c r="D8380" s="4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t="str">
        <f>IF(M8380=[1]People!$B$5,[1]People!$A$5,IF(M8380=[1]People!$B$4,[1]People!$A$4,IF(M8380=[1]People!$B$3,[1]People!$A$3,IF(M8380=[1]People!$B$2,[1]People!$A$2,0))))</f>
        <v>Kelly Williams</v>
      </c>
      <c r="W8380" t="str">
        <f>IFERROR(INDEX([1]Returns!A:A,MATCH(B8380,[1]Returns!B:B,0)),"No")</f>
        <v>No</v>
      </c>
    </row>
    <row r="8381" spans="1:23" x14ac:dyDescent="0.25">
      <c r="A8381" s="1">
        <v>8380</v>
      </c>
      <c r="B8381" t="s">
        <v>10000</v>
      </c>
      <c r="C8381" s="4">
        <v>43051</v>
      </c>
      <c r="D8381" s="4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t="str">
        <f>IF(M8381=[1]People!$B$5,[1]People!$A$5,IF(M8381=[1]People!$B$4,[1]People!$A$4,IF(M8381=[1]People!$B$3,[1]People!$A$3,IF(M8381=[1]People!$B$2,[1]People!$A$2,0))))</f>
        <v>Kelly Williams</v>
      </c>
      <c r="W8381" t="str">
        <f>IFERROR(INDEX([1]Returns!A:A,MATCH(B8381,[1]Returns!B:B,0)),"No")</f>
        <v>No</v>
      </c>
    </row>
    <row r="8382" spans="1:23" x14ac:dyDescent="0.25">
      <c r="A8382" s="1">
        <v>8381</v>
      </c>
      <c r="B8382" t="s">
        <v>10001</v>
      </c>
      <c r="C8382" s="4">
        <v>42622</v>
      </c>
      <c r="D8382" s="4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t="str">
        <f>IF(M8382=[1]People!$B$5,[1]People!$A$5,IF(M8382=[1]People!$B$4,[1]People!$A$4,IF(M8382=[1]People!$B$3,[1]People!$A$3,IF(M8382=[1]People!$B$2,[1]People!$A$2,0))))</f>
        <v>Kelly Williams</v>
      </c>
      <c r="W8382" t="str">
        <f>IFERROR(INDEX([1]Returns!A:A,MATCH(B8382,[1]Returns!B:B,0)),"No")</f>
        <v>No</v>
      </c>
    </row>
    <row r="8383" spans="1:23" x14ac:dyDescent="0.25">
      <c r="A8383" s="1">
        <v>8382</v>
      </c>
      <c r="B8383" t="s">
        <v>10002</v>
      </c>
      <c r="C8383" s="4">
        <v>43176</v>
      </c>
      <c r="D8383" s="4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5">
        <v>84.784000000000006</v>
      </c>
      <c r="S8383" s="1">
        <v>2</v>
      </c>
      <c r="T8383" s="3">
        <v>0.2</v>
      </c>
      <c r="U8383" s="1">
        <v>-20.136200000000006</v>
      </c>
      <c r="V8383" t="str">
        <f>IF(M8383=[1]People!$B$5,[1]People!$A$5,IF(M8383=[1]People!$B$4,[1]People!$A$4,IF(M8383=[1]People!$B$3,[1]People!$A$3,IF(M8383=[1]People!$B$2,[1]People!$A$2,0))))</f>
        <v>Anna Andreadi</v>
      </c>
      <c r="W8383" t="str">
        <f>IFERROR(INDEX([1]Returns!A:A,MATCH(B8383,[1]Returns!B:B,0)),"No")</f>
        <v>No</v>
      </c>
    </row>
    <row r="8384" spans="1:23" x14ac:dyDescent="0.25">
      <c r="A8384" s="1">
        <v>8383</v>
      </c>
      <c r="B8384" t="s">
        <v>10003</v>
      </c>
      <c r="C8384" s="4">
        <v>43139</v>
      </c>
      <c r="D8384" s="4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3">
        <v>0.3</v>
      </c>
      <c r="U8384" s="1">
        <v>0</v>
      </c>
      <c r="V8384" t="str">
        <f>IF(M8384=[1]People!$B$5,[1]People!$A$5,IF(M8384=[1]People!$B$4,[1]People!$A$4,IF(M8384=[1]People!$B$3,[1]People!$A$3,IF(M8384=[1]People!$B$2,[1]People!$A$2,0))))</f>
        <v>Kelly Williams</v>
      </c>
      <c r="W8384" t="str">
        <f>IFERROR(INDEX([1]Returns!A:A,MATCH(B8384,[1]Returns!B:B,0)),"No")</f>
        <v>No</v>
      </c>
    </row>
    <row r="8385" spans="1:23" x14ac:dyDescent="0.25">
      <c r="A8385" s="1">
        <v>8384</v>
      </c>
      <c r="B8385" t="s">
        <v>10004</v>
      </c>
      <c r="C8385" s="4">
        <v>43430</v>
      </c>
      <c r="D8385" s="4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3">
        <v>0</v>
      </c>
      <c r="U8385" s="1">
        <v>14.992499999999996</v>
      </c>
      <c r="V8385" t="str">
        <f>IF(M8385=[1]People!$B$5,[1]People!$A$5,IF(M8385=[1]People!$B$4,[1]People!$A$4,IF(M8385=[1]People!$B$3,[1]People!$A$3,IF(M8385=[1]People!$B$2,[1]People!$A$2,0))))</f>
        <v>Chuck Magee</v>
      </c>
      <c r="W8385" t="str">
        <f>IFERROR(INDEX([1]Returns!A:A,MATCH(B8385,[1]Returns!B:B,0)),"No")</f>
        <v>No</v>
      </c>
    </row>
    <row r="8386" spans="1:23" x14ac:dyDescent="0.25">
      <c r="A8386" s="1">
        <v>8385</v>
      </c>
      <c r="B8386" t="s">
        <v>10004</v>
      </c>
      <c r="C8386" s="4">
        <v>43430</v>
      </c>
      <c r="D8386" s="4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3">
        <v>0</v>
      </c>
      <c r="U8386" s="1">
        <v>6.4127999999999998</v>
      </c>
      <c r="V8386" t="str">
        <f>IF(M8386=[1]People!$B$5,[1]People!$A$5,IF(M8386=[1]People!$B$4,[1]People!$A$4,IF(M8386=[1]People!$B$3,[1]People!$A$3,IF(M8386=[1]People!$B$2,[1]People!$A$2,0))))</f>
        <v>Chuck Magee</v>
      </c>
      <c r="W8386" t="str">
        <f>IFERROR(INDEX([1]Returns!A:A,MATCH(B8386,[1]Returns!B:B,0)),"No")</f>
        <v>No</v>
      </c>
    </row>
    <row r="8387" spans="1:23" x14ac:dyDescent="0.25">
      <c r="A8387" s="1">
        <v>8386</v>
      </c>
      <c r="B8387" t="s">
        <v>10006</v>
      </c>
      <c r="C8387" s="4">
        <v>43712</v>
      </c>
      <c r="D8387" s="4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5">
        <v>11.808</v>
      </c>
      <c r="S8387" s="1">
        <v>3</v>
      </c>
      <c r="T8387" s="3">
        <v>0.2</v>
      </c>
      <c r="U8387" s="1">
        <v>4.1327999999999996</v>
      </c>
      <c r="V8387" t="str">
        <f>IF(M8387=[1]People!$B$5,[1]People!$A$5,IF(M8387=[1]People!$B$4,[1]People!$A$4,IF(M8387=[1]People!$B$3,[1]People!$A$3,IF(M8387=[1]People!$B$2,[1]People!$A$2,0))))</f>
        <v>Anna Andreadi</v>
      </c>
      <c r="W8387" t="str">
        <f>IFERROR(INDEX([1]Returns!A:A,MATCH(B8387,[1]Returns!B:B,0)),"No")</f>
        <v>No</v>
      </c>
    </row>
    <row r="8388" spans="1:23" x14ac:dyDescent="0.25">
      <c r="A8388" s="1">
        <v>8387</v>
      </c>
      <c r="B8388" t="s">
        <v>10007</v>
      </c>
      <c r="C8388" s="4">
        <v>42883</v>
      </c>
      <c r="D8388" s="4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t="str">
        <f>IF(M8388=[1]People!$B$5,[1]People!$A$5,IF(M8388=[1]People!$B$4,[1]People!$A$4,IF(M8388=[1]People!$B$3,[1]People!$A$3,IF(M8388=[1]People!$B$2,[1]People!$A$2,0))))</f>
        <v>Chuck Magee</v>
      </c>
      <c r="W8388" t="str">
        <f>IFERROR(INDEX([1]Returns!A:A,MATCH(B8388,[1]Returns!B:B,0)),"No")</f>
        <v>No</v>
      </c>
    </row>
    <row r="8389" spans="1:23" x14ac:dyDescent="0.25">
      <c r="A8389" s="1">
        <v>8388</v>
      </c>
      <c r="B8389" t="s">
        <v>10007</v>
      </c>
      <c r="C8389" s="4">
        <v>42883</v>
      </c>
      <c r="D8389" s="4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3">
        <v>0</v>
      </c>
      <c r="U8389" s="1">
        <v>21.714000000000002</v>
      </c>
      <c r="V8389" t="str">
        <f>IF(M8389=[1]People!$B$5,[1]People!$A$5,IF(M8389=[1]People!$B$4,[1]People!$A$4,IF(M8389=[1]People!$B$3,[1]People!$A$3,IF(M8389=[1]People!$B$2,[1]People!$A$2,0))))</f>
        <v>Chuck Magee</v>
      </c>
      <c r="W8389" t="str">
        <f>IFERROR(INDEX([1]Returns!A:A,MATCH(B8389,[1]Returns!B:B,0)),"No")</f>
        <v>No</v>
      </c>
    </row>
    <row r="8390" spans="1:23" x14ac:dyDescent="0.25">
      <c r="A8390" s="1">
        <v>8389</v>
      </c>
      <c r="B8390" t="s">
        <v>10008</v>
      </c>
      <c r="C8390" s="4">
        <v>42675</v>
      </c>
      <c r="D8390" s="4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3">
        <v>0</v>
      </c>
      <c r="U8390" s="1">
        <v>22.074799999999996</v>
      </c>
      <c r="V8390" t="str">
        <f>IF(M8390=[1]People!$B$5,[1]People!$A$5,IF(M8390=[1]People!$B$4,[1]People!$A$4,IF(M8390=[1]People!$B$3,[1]People!$A$3,IF(M8390=[1]People!$B$2,[1]People!$A$2,0))))</f>
        <v>Chuck Magee</v>
      </c>
      <c r="W8390" t="str">
        <f>IFERROR(INDEX([1]Returns!A:A,MATCH(B8390,[1]Returns!B:B,0)),"No")</f>
        <v>No</v>
      </c>
    </row>
    <row r="8391" spans="1:23" x14ac:dyDescent="0.25">
      <c r="A8391" s="1">
        <v>8390</v>
      </c>
      <c r="B8391" t="s">
        <v>10009</v>
      </c>
      <c r="C8391" s="4">
        <v>43461</v>
      </c>
      <c r="D8391" s="4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t="str">
        <f>IF(M8391=[1]People!$B$5,[1]People!$A$5,IF(M8391=[1]People!$B$4,[1]People!$A$4,IF(M8391=[1]People!$B$3,[1]People!$A$3,IF(M8391=[1]People!$B$2,[1]People!$A$2,0))))</f>
        <v>Chuck Magee</v>
      </c>
      <c r="W8391" t="str">
        <f>IFERROR(INDEX([1]Returns!A:A,MATCH(B8391,[1]Returns!B:B,0)),"No")</f>
        <v>No</v>
      </c>
    </row>
    <row r="8392" spans="1:23" x14ac:dyDescent="0.25">
      <c r="A8392" s="1">
        <v>8391</v>
      </c>
      <c r="B8392" t="s">
        <v>10010</v>
      </c>
      <c r="C8392" s="4">
        <v>43803</v>
      </c>
      <c r="D8392" s="4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5">
        <v>11.76</v>
      </c>
      <c r="S8392" s="1">
        <v>2</v>
      </c>
      <c r="T8392" s="3">
        <v>0</v>
      </c>
      <c r="U8392" s="1">
        <v>5.7623999999999995</v>
      </c>
      <c r="V8392" t="str">
        <f>IF(M8392=[1]People!$B$5,[1]People!$A$5,IF(M8392=[1]People!$B$4,[1]People!$A$4,IF(M8392=[1]People!$B$3,[1]People!$A$3,IF(M8392=[1]People!$B$2,[1]People!$A$2,0))))</f>
        <v>Anna Andreadi</v>
      </c>
      <c r="W8392" t="str">
        <f>IFERROR(INDEX([1]Returns!A:A,MATCH(B8392,[1]Returns!B:B,0)),"No")</f>
        <v>No</v>
      </c>
    </row>
    <row r="8393" spans="1:23" x14ac:dyDescent="0.25">
      <c r="A8393" s="1">
        <v>8392</v>
      </c>
      <c r="B8393" t="s">
        <v>10011</v>
      </c>
      <c r="C8393" s="4">
        <v>43822</v>
      </c>
      <c r="D8393" s="4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3">
        <v>0</v>
      </c>
      <c r="U8393" s="1">
        <v>9.8856000000000002</v>
      </c>
      <c r="V8393" t="str">
        <f>IF(M8393=[1]People!$B$5,[1]People!$A$5,IF(M8393=[1]People!$B$4,[1]People!$A$4,IF(M8393=[1]People!$B$3,[1]People!$A$3,IF(M8393=[1]People!$B$2,[1]People!$A$2,0))))</f>
        <v>Chuck Magee</v>
      </c>
      <c r="W8393" t="str">
        <f>IFERROR(INDEX([1]Returns!A:A,MATCH(B8393,[1]Returns!B:B,0)),"No")</f>
        <v>No</v>
      </c>
    </row>
    <row r="8394" spans="1:23" x14ac:dyDescent="0.25">
      <c r="A8394" s="1">
        <v>8393</v>
      </c>
      <c r="B8394" t="s">
        <v>10013</v>
      </c>
      <c r="C8394" s="4">
        <v>43435</v>
      </c>
      <c r="D8394" s="4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3">
        <v>0</v>
      </c>
      <c r="U8394" s="1">
        <v>35.864399999999996</v>
      </c>
      <c r="V8394" t="str">
        <f>IF(M8394=[1]People!$B$5,[1]People!$A$5,IF(M8394=[1]People!$B$4,[1]People!$A$4,IF(M8394=[1]People!$B$3,[1]People!$A$3,IF(M8394=[1]People!$B$2,[1]People!$A$2,0))))</f>
        <v>Chuck Magee</v>
      </c>
      <c r="W8394" t="str">
        <f>IFERROR(INDEX([1]Returns!A:A,MATCH(B8394,[1]Returns!B:B,0)),"No")</f>
        <v>No</v>
      </c>
    </row>
    <row r="8395" spans="1:23" x14ac:dyDescent="0.25">
      <c r="A8395" s="1">
        <v>8394</v>
      </c>
      <c r="B8395" t="s">
        <v>10013</v>
      </c>
      <c r="C8395" s="4">
        <v>43435</v>
      </c>
      <c r="D8395" s="4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3">
        <v>0</v>
      </c>
      <c r="U8395" s="1">
        <v>48.906000000000006</v>
      </c>
      <c r="V8395" t="str">
        <f>IF(M8395=[1]People!$B$5,[1]People!$A$5,IF(M8395=[1]People!$B$4,[1]People!$A$4,IF(M8395=[1]People!$B$3,[1]People!$A$3,IF(M8395=[1]People!$B$2,[1]People!$A$2,0))))</f>
        <v>Chuck Magee</v>
      </c>
      <c r="W8395" t="str">
        <f>IFERROR(INDEX([1]Returns!A:A,MATCH(B8395,[1]Returns!B:B,0)),"No")</f>
        <v>No</v>
      </c>
    </row>
    <row r="8396" spans="1:23" x14ac:dyDescent="0.25">
      <c r="A8396" s="1">
        <v>8395</v>
      </c>
      <c r="B8396" t="s">
        <v>10013</v>
      </c>
      <c r="C8396" s="4">
        <v>43435</v>
      </c>
      <c r="D8396" s="4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t="str">
        <f>IF(M8396=[1]People!$B$5,[1]People!$A$5,IF(M8396=[1]People!$B$4,[1]People!$A$4,IF(M8396=[1]People!$B$3,[1]People!$A$3,IF(M8396=[1]People!$B$2,[1]People!$A$2,0))))</f>
        <v>Chuck Magee</v>
      </c>
      <c r="W8396" t="str">
        <f>IFERROR(INDEX([1]Returns!A:A,MATCH(B8396,[1]Returns!B:B,0)),"No")</f>
        <v>No</v>
      </c>
    </row>
    <row r="8397" spans="1:23" x14ac:dyDescent="0.25">
      <c r="A8397" s="1">
        <v>8396</v>
      </c>
      <c r="B8397" t="s">
        <v>10013</v>
      </c>
      <c r="C8397" s="4">
        <v>43435</v>
      </c>
      <c r="D8397" s="4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t="str">
        <f>IF(M8397=[1]People!$B$5,[1]People!$A$5,IF(M8397=[1]People!$B$4,[1]People!$A$4,IF(M8397=[1]People!$B$3,[1]People!$A$3,IF(M8397=[1]People!$B$2,[1]People!$A$2,0))))</f>
        <v>Chuck Magee</v>
      </c>
      <c r="W8397" t="str">
        <f>IFERROR(INDEX([1]Returns!A:A,MATCH(B8397,[1]Returns!B:B,0)),"No")</f>
        <v>No</v>
      </c>
    </row>
    <row r="8398" spans="1:23" x14ac:dyDescent="0.25">
      <c r="A8398" s="1">
        <v>8397</v>
      </c>
      <c r="B8398" t="s">
        <v>10014</v>
      </c>
      <c r="C8398" s="4">
        <v>42551</v>
      </c>
      <c r="D8398" s="4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t="str">
        <f>IF(M8398=[1]People!$B$5,[1]People!$A$5,IF(M8398=[1]People!$B$4,[1]People!$A$4,IF(M8398=[1]People!$B$3,[1]People!$A$3,IF(M8398=[1]People!$B$2,[1]People!$A$2,0))))</f>
        <v>Cassandra Brandow</v>
      </c>
      <c r="W8398" t="str">
        <f>IFERROR(INDEX([1]Returns!A:A,MATCH(B8398,[1]Returns!B:B,0)),"No")</f>
        <v>No</v>
      </c>
    </row>
    <row r="8399" spans="1:23" x14ac:dyDescent="0.25">
      <c r="A8399" s="1">
        <v>8398</v>
      </c>
      <c r="B8399" t="s">
        <v>10015</v>
      </c>
      <c r="C8399" s="4">
        <v>42616</v>
      </c>
      <c r="D8399" s="4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3">
        <v>0.8</v>
      </c>
      <c r="U8399" s="1">
        <v>-11.52</v>
      </c>
      <c r="V8399" t="str">
        <f>IF(M8399=[1]People!$B$5,[1]People!$A$5,IF(M8399=[1]People!$B$4,[1]People!$A$4,IF(M8399=[1]People!$B$3,[1]People!$A$3,IF(M8399=[1]People!$B$2,[1]People!$A$2,0))))</f>
        <v>Kelly Williams</v>
      </c>
      <c r="W8399" t="str">
        <f>IFERROR(INDEX([1]Returns!A:A,MATCH(B8399,[1]Returns!B:B,0)),"No")</f>
        <v>No</v>
      </c>
    </row>
    <row r="8400" spans="1:23" x14ac:dyDescent="0.25">
      <c r="A8400" s="1">
        <v>8399</v>
      </c>
      <c r="B8400" t="s">
        <v>10016</v>
      </c>
      <c r="C8400" s="4">
        <v>43771</v>
      </c>
      <c r="D8400" s="4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t="str">
        <f>IF(M8400=[1]People!$B$5,[1]People!$A$5,IF(M8400=[1]People!$B$4,[1]People!$A$4,IF(M8400=[1]People!$B$3,[1]People!$A$3,IF(M8400=[1]People!$B$2,[1]People!$A$2,0))))</f>
        <v>Chuck Magee</v>
      </c>
      <c r="W8400" t="str">
        <f>IFERROR(INDEX([1]Returns!A:A,MATCH(B8400,[1]Returns!B:B,0)),"No")</f>
        <v>No</v>
      </c>
    </row>
    <row r="8401" spans="1:23" x14ac:dyDescent="0.25">
      <c r="A8401" s="1">
        <v>8400</v>
      </c>
      <c r="B8401" t="s">
        <v>10017</v>
      </c>
      <c r="C8401" s="4">
        <v>42838</v>
      </c>
      <c r="D8401" s="4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5">
        <v>10.744</v>
      </c>
      <c r="S8401" s="1">
        <v>1</v>
      </c>
      <c r="T8401" s="3">
        <v>0.2</v>
      </c>
      <c r="U8401" s="1">
        <v>0.80579999999999963</v>
      </c>
      <c r="V8401" t="str">
        <f>IF(M8401=[1]People!$B$5,[1]People!$A$5,IF(M8401=[1]People!$B$4,[1]People!$A$4,IF(M8401=[1]People!$B$3,[1]People!$A$3,IF(M8401=[1]People!$B$2,[1]People!$A$2,0))))</f>
        <v>Anna Andreadi</v>
      </c>
      <c r="W8401" t="str">
        <f>IFERROR(INDEX([1]Returns!A:A,MATCH(B8401,[1]Returns!B:B,0)),"No")</f>
        <v>No</v>
      </c>
    </row>
    <row r="8402" spans="1:23" x14ac:dyDescent="0.25">
      <c r="A8402" s="1">
        <v>8401</v>
      </c>
      <c r="B8402" t="s">
        <v>10018</v>
      </c>
      <c r="C8402" s="4">
        <v>43074</v>
      </c>
      <c r="D8402" s="4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t="str">
        <f>IF(M8402=[1]People!$B$5,[1]People!$A$5,IF(M8402=[1]People!$B$4,[1]People!$A$4,IF(M8402=[1]People!$B$3,[1]People!$A$3,IF(M8402=[1]People!$B$2,[1]People!$A$2,0))))</f>
        <v>Chuck Magee</v>
      </c>
      <c r="W8402" t="str">
        <f>IFERROR(INDEX([1]Returns!A:A,MATCH(B8402,[1]Returns!B:B,0)),"No")</f>
        <v>Yes</v>
      </c>
    </row>
    <row r="8403" spans="1:23" x14ac:dyDescent="0.25">
      <c r="A8403" s="1">
        <v>8402</v>
      </c>
      <c r="B8403" t="s">
        <v>10018</v>
      </c>
      <c r="C8403" s="4">
        <v>43074</v>
      </c>
      <c r="D8403" s="4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t="str">
        <f>IF(M8403=[1]People!$B$5,[1]People!$A$5,IF(M8403=[1]People!$B$4,[1]People!$A$4,IF(M8403=[1]People!$B$3,[1]People!$A$3,IF(M8403=[1]People!$B$2,[1]People!$A$2,0))))</f>
        <v>Chuck Magee</v>
      </c>
      <c r="W8403" t="str">
        <f>IFERROR(INDEX([1]Returns!A:A,MATCH(B8403,[1]Returns!B:B,0)),"No")</f>
        <v>Yes</v>
      </c>
    </row>
    <row r="8404" spans="1:23" x14ac:dyDescent="0.25">
      <c r="A8404" s="1">
        <v>8403</v>
      </c>
      <c r="B8404" t="s">
        <v>10018</v>
      </c>
      <c r="C8404" s="4">
        <v>43074</v>
      </c>
      <c r="D8404" s="4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3">
        <v>0</v>
      </c>
      <c r="U8404" s="1">
        <v>11.113199999999999</v>
      </c>
      <c r="V8404" t="str">
        <f>IF(M8404=[1]People!$B$5,[1]People!$A$5,IF(M8404=[1]People!$B$4,[1]People!$A$4,IF(M8404=[1]People!$B$3,[1]People!$A$3,IF(M8404=[1]People!$B$2,[1]People!$A$2,0))))</f>
        <v>Chuck Magee</v>
      </c>
      <c r="W8404" t="str">
        <f>IFERROR(INDEX([1]Returns!A:A,MATCH(B8404,[1]Returns!B:B,0)),"No")</f>
        <v>Yes</v>
      </c>
    </row>
    <row r="8405" spans="1:23" x14ac:dyDescent="0.25">
      <c r="A8405" s="1">
        <v>8404</v>
      </c>
      <c r="B8405" t="s">
        <v>10019</v>
      </c>
      <c r="C8405" s="4">
        <v>43132</v>
      </c>
      <c r="D8405" s="4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5">
        <v>105.52</v>
      </c>
      <c r="S8405" s="1">
        <v>4</v>
      </c>
      <c r="T8405" s="3">
        <v>0</v>
      </c>
      <c r="U8405" s="1">
        <v>48.539199999999994</v>
      </c>
      <c r="V8405" t="str">
        <f>IF(M8405=[1]People!$B$5,[1]People!$A$5,IF(M8405=[1]People!$B$4,[1]People!$A$4,IF(M8405=[1]People!$B$3,[1]People!$A$3,IF(M8405=[1]People!$B$2,[1]People!$A$2,0))))</f>
        <v>Anna Andreadi</v>
      </c>
      <c r="W8405" t="str">
        <f>IFERROR(INDEX([1]Returns!A:A,MATCH(B8405,[1]Returns!B:B,0)),"No")</f>
        <v>No</v>
      </c>
    </row>
    <row r="8406" spans="1:23" x14ac:dyDescent="0.25">
      <c r="A8406" s="1">
        <v>8405</v>
      </c>
      <c r="B8406" t="s">
        <v>10020</v>
      </c>
      <c r="C8406" s="4">
        <v>43654</v>
      </c>
      <c r="D8406" s="4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3">
        <v>0</v>
      </c>
      <c r="U8406" s="1">
        <v>5.8743999999999943</v>
      </c>
      <c r="V8406" t="str">
        <f>IF(M8406=[1]People!$B$5,[1]People!$A$5,IF(M8406=[1]People!$B$4,[1]People!$A$4,IF(M8406=[1]People!$B$3,[1]People!$A$3,IF(M8406=[1]People!$B$2,[1]People!$A$2,0))))</f>
        <v>Chuck Magee</v>
      </c>
      <c r="W8406" t="str">
        <f>IFERROR(INDEX([1]Returns!A:A,MATCH(B8406,[1]Returns!B:B,0)),"No")</f>
        <v>No</v>
      </c>
    </row>
    <row r="8407" spans="1:23" x14ac:dyDescent="0.25">
      <c r="A8407" s="1">
        <v>8406</v>
      </c>
      <c r="B8407" t="s">
        <v>10020</v>
      </c>
      <c r="C8407" s="4">
        <v>43654</v>
      </c>
      <c r="D8407" s="4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3">
        <v>0</v>
      </c>
      <c r="U8407" s="1">
        <v>58.179000000000002</v>
      </c>
      <c r="V8407" t="str">
        <f>IF(M8407=[1]People!$B$5,[1]People!$A$5,IF(M8407=[1]People!$B$4,[1]People!$A$4,IF(M8407=[1]People!$B$3,[1]People!$A$3,IF(M8407=[1]People!$B$2,[1]People!$A$2,0))))</f>
        <v>Chuck Magee</v>
      </c>
      <c r="W8407" t="str">
        <f>IFERROR(INDEX([1]Returns!A:A,MATCH(B8407,[1]Returns!B:B,0)),"No")</f>
        <v>No</v>
      </c>
    </row>
    <row r="8408" spans="1:23" x14ac:dyDescent="0.25">
      <c r="A8408" s="1">
        <v>8407</v>
      </c>
      <c r="B8408" t="s">
        <v>10020</v>
      </c>
      <c r="C8408" s="4">
        <v>43654</v>
      </c>
      <c r="D8408" s="4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t="str">
        <f>IF(M8408=[1]People!$B$5,[1]People!$A$5,IF(M8408=[1]People!$B$4,[1]People!$A$4,IF(M8408=[1]People!$B$3,[1]People!$A$3,IF(M8408=[1]People!$B$2,[1]People!$A$2,0))))</f>
        <v>Chuck Magee</v>
      </c>
      <c r="W8408" t="str">
        <f>IFERROR(INDEX([1]Returns!A:A,MATCH(B8408,[1]Returns!B:B,0)),"No")</f>
        <v>No</v>
      </c>
    </row>
    <row r="8409" spans="1:23" x14ac:dyDescent="0.25">
      <c r="A8409" s="1">
        <v>8408</v>
      </c>
      <c r="B8409" t="s">
        <v>10020</v>
      </c>
      <c r="C8409" s="4">
        <v>43654</v>
      </c>
      <c r="D8409" s="4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3">
        <v>0</v>
      </c>
      <c r="U8409" s="1">
        <v>8.6729999999999983</v>
      </c>
      <c r="V8409" t="str">
        <f>IF(M8409=[1]People!$B$5,[1]People!$A$5,IF(M8409=[1]People!$B$4,[1]People!$A$4,IF(M8409=[1]People!$B$3,[1]People!$A$3,IF(M8409=[1]People!$B$2,[1]People!$A$2,0))))</f>
        <v>Chuck Magee</v>
      </c>
      <c r="W8409" t="str">
        <f>IFERROR(INDEX([1]Returns!A:A,MATCH(B8409,[1]Returns!B:B,0)),"No")</f>
        <v>No</v>
      </c>
    </row>
    <row r="8410" spans="1:23" x14ac:dyDescent="0.25">
      <c r="A8410" s="1">
        <v>8409</v>
      </c>
      <c r="B8410" t="s">
        <v>10020</v>
      </c>
      <c r="C8410" s="4">
        <v>43654</v>
      </c>
      <c r="D8410" s="4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t="str">
        <f>IF(M8410=[1]People!$B$5,[1]People!$A$5,IF(M8410=[1]People!$B$4,[1]People!$A$4,IF(M8410=[1]People!$B$3,[1]People!$A$3,IF(M8410=[1]People!$B$2,[1]People!$A$2,0))))</f>
        <v>Chuck Magee</v>
      </c>
      <c r="W8410" t="str">
        <f>IFERROR(INDEX([1]Returns!A:A,MATCH(B8410,[1]Returns!B:B,0)),"No")</f>
        <v>No</v>
      </c>
    </row>
    <row r="8411" spans="1:23" x14ac:dyDescent="0.25">
      <c r="A8411" s="1">
        <v>8410</v>
      </c>
      <c r="B8411" t="s">
        <v>10021</v>
      </c>
      <c r="C8411" s="4">
        <v>43080</v>
      </c>
      <c r="D8411" s="4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5">
        <v>110.52800000000001</v>
      </c>
      <c r="S8411" s="1">
        <v>4</v>
      </c>
      <c r="T8411" s="3">
        <v>0.2</v>
      </c>
      <c r="U8411" s="1">
        <v>38.684799999999996</v>
      </c>
      <c r="V8411" t="str">
        <f>IF(M8411=[1]People!$B$5,[1]People!$A$5,IF(M8411=[1]People!$B$4,[1]People!$A$4,IF(M8411=[1]People!$B$3,[1]People!$A$3,IF(M8411=[1]People!$B$2,[1]People!$A$2,0))))</f>
        <v>Anna Andreadi</v>
      </c>
      <c r="W8411" t="str">
        <f>IFERROR(INDEX([1]Returns!A:A,MATCH(B8411,[1]Returns!B:B,0)),"No")</f>
        <v>No</v>
      </c>
    </row>
    <row r="8412" spans="1:23" x14ac:dyDescent="0.25">
      <c r="A8412" s="1">
        <v>8411</v>
      </c>
      <c r="B8412" t="s">
        <v>10022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3">
        <v>0.4</v>
      </c>
      <c r="U8412" s="1">
        <v>-199.50760000000008</v>
      </c>
      <c r="V8412" t="str">
        <f>IF(M8412=[1]People!$B$5,[1]People!$A$5,IF(M8412=[1]People!$B$4,[1]People!$A$4,IF(M8412=[1]People!$B$3,[1]People!$A$3,IF(M8412=[1]People!$B$2,[1]People!$A$2,0))))</f>
        <v>Cassandra Brandow</v>
      </c>
      <c r="W8412" t="str">
        <f>IFERROR(INDEX([1]Returns!A:A,MATCH(B8412,[1]Returns!B:B,0)),"No")</f>
        <v>No</v>
      </c>
    </row>
    <row r="8413" spans="1:23" x14ac:dyDescent="0.25">
      <c r="A8413" s="1">
        <v>8412</v>
      </c>
      <c r="B8413" t="s">
        <v>10023</v>
      </c>
      <c r="C8413" s="4">
        <v>43229</v>
      </c>
      <c r="D8413" s="4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3">
        <v>0</v>
      </c>
      <c r="U8413" s="1">
        <v>9.1937999999999978</v>
      </c>
      <c r="V8413" t="str">
        <f>IF(M8413=[1]People!$B$5,[1]People!$A$5,IF(M8413=[1]People!$B$4,[1]People!$A$4,IF(M8413=[1]People!$B$3,[1]People!$A$3,IF(M8413=[1]People!$B$2,[1]People!$A$2,0))))</f>
        <v>Cassandra Brandow</v>
      </c>
      <c r="W8413" t="str">
        <f>IFERROR(INDEX([1]Returns!A:A,MATCH(B8413,[1]Returns!B:B,0)),"No")</f>
        <v>No</v>
      </c>
    </row>
    <row r="8414" spans="1:23" x14ac:dyDescent="0.25">
      <c r="A8414" s="1">
        <v>8413</v>
      </c>
      <c r="B8414" t="s">
        <v>10024</v>
      </c>
      <c r="C8414" s="4">
        <v>43534</v>
      </c>
      <c r="D8414" s="4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t="str">
        <f>IF(M8414=[1]People!$B$5,[1]People!$A$5,IF(M8414=[1]People!$B$4,[1]People!$A$4,IF(M8414=[1]People!$B$3,[1]People!$A$3,IF(M8414=[1]People!$B$2,[1]People!$A$2,0))))</f>
        <v>Kelly Williams</v>
      </c>
      <c r="W8414" t="str">
        <f>IFERROR(INDEX([1]Returns!A:A,MATCH(B8414,[1]Returns!B:B,0)),"No")</f>
        <v>No</v>
      </c>
    </row>
    <row r="8415" spans="1:23" x14ac:dyDescent="0.25">
      <c r="A8415" s="1">
        <v>8414</v>
      </c>
      <c r="B8415" t="s">
        <v>10025</v>
      </c>
      <c r="C8415" s="4">
        <v>43451</v>
      </c>
      <c r="D8415" s="4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t="str">
        <f>IF(M8415=[1]People!$B$5,[1]People!$A$5,IF(M8415=[1]People!$B$4,[1]People!$A$4,IF(M8415=[1]People!$B$3,[1]People!$A$3,IF(M8415=[1]People!$B$2,[1]People!$A$2,0))))</f>
        <v>Kelly Williams</v>
      </c>
      <c r="W8415" t="str">
        <f>IFERROR(INDEX([1]Returns!A:A,MATCH(B8415,[1]Returns!B:B,0)),"No")</f>
        <v>No</v>
      </c>
    </row>
    <row r="8416" spans="1:23" x14ac:dyDescent="0.25">
      <c r="A8416" s="1">
        <v>8415</v>
      </c>
      <c r="B8416" t="s">
        <v>10025</v>
      </c>
      <c r="C8416" s="4">
        <v>43451</v>
      </c>
      <c r="D8416" s="4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t="str">
        <f>IF(M8416=[1]People!$B$5,[1]People!$A$5,IF(M8416=[1]People!$B$4,[1]People!$A$4,IF(M8416=[1]People!$B$3,[1]People!$A$3,IF(M8416=[1]People!$B$2,[1]People!$A$2,0))))</f>
        <v>Kelly Williams</v>
      </c>
      <c r="W8416" t="str">
        <f>IFERROR(INDEX([1]Returns!A:A,MATCH(B8416,[1]Returns!B:B,0)),"No")</f>
        <v>No</v>
      </c>
    </row>
    <row r="8417" spans="1:23" x14ac:dyDescent="0.25">
      <c r="A8417" s="1">
        <v>8416</v>
      </c>
      <c r="B8417" t="s">
        <v>10026</v>
      </c>
      <c r="C8417" s="4">
        <v>43561</v>
      </c>
      <c r="D8417" s="4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3">
        <v>0</v>
      </c>
      <c r="U8417" s="1">
        <v>49.970399999999991</v>
      </c>
      <c r="V8417" t="str">
        <f>IF(M8417=[1]People!$B$5,[1]People!$A$5,IF(M8417=[1]People!$B$4,[1]People!$A$4,IF(M8417=[1]People!$B$3,[1]People!$A$3,IF(M8417=[1]People!$B$2,[1]People!$A$2,0))))</f>
        <v>Kelly Williams</v>
      </c>
      <c r="W8417" t="str">
        <f>IFERROR(INDEX([1]Returns!A:A,MATCH(B8417,[1]Returns!B:B,0)),"No")</f>
        <v>No</v>
      </c>
    </row>
    <row r="8418" spans="1:23" x14ac:dyDescent="0.25">
      <c r="A8418" s="1">
        <v>8417</v>
      </c>
      <c r="B8418" t="s">
        <v>10027</v>
      </c>
      <c r="C8418" s="4">
        <v>43594</v>
      </c>
      <c r="D8418" s="4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5">
        <v>147.91999999999999</v>
      </c>
      <c r="S8418" s="1">
        <v>5</v>
      </c>
      <c r="T8418" s="3">
        <v>0.2</v>
      </c>
      <c r="U8418" s="1">
        <v>46.224999999999987</v>
      </c>
      <c r="V8418" t="str">
        <f>IF(M8418=[1]People!$B$5,[1]People!$A$5,IF(M8418=[1]People!$B$4,[1]People!$A$4,IF(M8418=[1]People!$B$3,[1]People!$A$3,IF(M8418=[1]People!$B$2,[1]People!$A$2,0))))</f>
        <v>Anna Andreadi</v>
      </c>
      <c r="W8418" t="str">
        <f>IFERROR(INDEX([1]Returns!A:A,MATCH(B8418,[1]Returns!B:B,0)),"No")</f>
        <v>No</v>
      </c>
    </row>
    <row r="8419" spans="1:23" x14ac:dyDescent="0.25">
      <c r="A8419" s="1">
        <v>8418</v>
      </c>
      <c r="B8419" t="s">
        <v>10027</v>
      </c>
      <c r="C8419" s="4">
        <v>43594</v>
      </c>
      <c r="D8419" s="4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5">
        <v>104.28</v>
      </c>
      <c r="S8419" s="1">
        <v>3</v>
      </c>
      <c r="T8419" s="3">
        <v>0</v>
      </c>
      <c r="U8419" s="1">
        <v>26.069999999999993</v>
      </c>
      <c r="V8419" t="str">
        <f>IF(M8419=[1]People!$B$5,[1]People!$A$5,IF(M8419=[1]People!$B$4,[1]People!$A$4,IF(M8419=[1]People!$B$3,[1]People!$A$3,IF(M8419=[1]People!$B$2,[1]People!$A$2,0))))</f>
        <v>Anna Andreadi</v>
      </c>
      <c r="W8419" t="str">
        <f>IFERROR(INDEX([1]Returns!A:A,MATCH(B8419,[1]Returns!B:B,0)),"No")</f>
        <v>No</v>
      </c>
    </row>
    <row r="8420" spans="1:23" x14ac:dyDescent="0.25">
      <c r="A8420" s="1">
        <v>8419</v>
      </c>
      <c r="B8420" t="s">
        <v>10027</v>
      </c>
      <c r="C8420" s="4">
        <v>43594</v>
      </c>
      <c r="D8420" s="4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5">
        <v>286.85000000000002</v>
      </c>
      <c r="S8420" s="1">
        <v>1</v>
      </c>
      <c r="T8420" s="3">
        <v>0</v>
      </c>
      <c r="U8420" s="1">
        <v>63.106999999999999</v>
      </c>
      <c r="V8420" t="str">
        <f>IF(M8420=[1]People!$B$5,[1]People!$A$5,IF(M8420=[1]People!$B$4,[1]People!$A$4,IF(M8420=[1]People!$B$3,[1]People!$A$3,IF(M8420=[1]People!$B$2,[1]People!$A$2,0))))</f>
        <v>Anna Andreadi</v>
      </c>
      <c r="W8420" t="str">
        <f>IFERROR(INDEX([1]Returns!A:A,MATCH(B8420,[1]Returns!B:B,0)),"No")</f>
        <v>No</v>
      </c>
    </row>
    <row r="8421" spans="1:23" x14ac:dyDescent="0.25">
      <c r="A8421" s="1">
        <v>8420</v>
      </c>
      <c r="B8421" t="s">
        <v>10027</v>
      </c>
      <c r="C8421" s="4">
        <v>43594</v>
      </c>
      <c r="D8421" s="4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5">
        <v>66.959999999999994</v>
      </c>
      <c r="S8421" s="1">
        <v>4</v>
      </c>
      <c r="T8421" s="3">
        <v>0</v>
      </c>
      <c r="U8421" s="1">
        <v>2.6783999999999963</v>
      </c>
      <c r="V8421" t="str">
        <f>IF(M8421=[1]People!$B$5,[1]People!$A$5,IF(M8421=[1]People!$B$4,[1]People!$A$4,IF(M8421=[1]People!$B$3,[1]People!$A$3,IF(M8421=[1]People!$B$2,[1]People!$A$2,0))))</f>
        <v>Anna Andreadi</v>
      </c>
      <c r="W8421" t="str">
        <f>IFERROR(INDEX([1]Returns!A:A,MATCH(B8421,[1]Returns!B:B,0)),"No")</f>
        <v>No</v>
      </c>
    </row>
    <row r="8422" spans="1:23" x14ac:dyDescent="0.25">
      <c r="A8422" s="1">
        <v>8421</v>
      </c>
      <c r="B8422" t="s">
        <v>10027</v>
      </c>
      <c r="C8422" s="4">
        <v>43594</v>
      </c>
      <c r="D8422" s="4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5">
        <v>199.98</v>
      </c>
      <c r="S8422" s="1">
        <v>2</v>
      </c>
      <c r="T8422" s="3">
        <v>0</v>
      </c>
      <c r="U8422" s="1">
        <v>87.991200000000006</v>
      </c>
      <c r="V8422" t="str">
        <f>IF(M8422=[1]People!$B$5,[1]People!$A$5,IF(M8422=[1]People!$B$4,[1]People!$A$4,IF(M8422=[1]People!$B$3,[1]People!$A$3,IF(M8422=[1]People!$B$2,[1]People!$A$2,0))))</f>
        <v>Anna Andreadi</v>
      </c>
      <c r="W8422" t="str">
        <f>IFERROR(INDEX([1]Returns!A:A,MATCH(B8422,[1]Returns!B:B,0)),"No")</f>
        <v>No</v>
      </c>
    </row>
    <row r="8423" spans="1:23" x14ac:dyDescent="0.25">
      <c r="A8423" s="1">
        <v>8422</v>
      </c>
      <c r="B8423" t="s">
        <v>10028</v>
      </c>
      <c r="C8423" s="4">
        <v>43750</v>
      </c>
      <c r="D8423" s="4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3">
        <v>0</v>
      </c>
      <c r="U8423" s="1">
        <v>4.9500000000000011</v>
      </c>
      <c r="V8423" t="str">
        <f>IF(M8423=[1]People!$B$5,[1]People!$A$5,IF(M8423=[1]People!$B$4,[1]People!$A$4,IF(M8423=[1]People!$B$3,[1]People!$A$3,IF(M8423=[1]People!$B$2,[1]People!$A$2,0))))</f>
        <v>Chuck Magee</v>
      </c>
      <c r="W8423" t="str">
        <f>IFERROR(INDEX([1]Returns!A:A,MATCH(B8423,[1]Returns!B:B,0)),"No")</f>
        <v>No</v>
      </c>
    </row>
    <row r="8424" spans="1:23" x14ac:dyDescent="0.25">
      <c r="A8424" s="1">
        <v>8423</v>
      </c>
      <c r="B8424" t="s">
        <v>10028</v>
      </c>
      <c r="C8424" s="4">
        <v>43750</v>
      </c>
      <c r="D8424" s="4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t="str">
        <f>IF(M8424=[1]People!$B$5,[1]People!$A$5,IF(M8424=[1]People!$B$4,[1]People!$A$4,IF(M8424=[1]People!$B$3,[1]People!$A$3,IF(M8424=[1]People!$B$2,[1]People!$A$2,0))))</f>
        <v>Chuck Magee</v>
      </c>
      <c r="W8424" t="str">
        <f>IFERROR(INDEX([1]Returns!A:A,MATCH(B8424,[1]Returns!B:B,0)),"No")</f>
        <v>No</v>
      </c>
    </row>
    <row r="8425" spans="1:23" x14ac:dyDescent="0.25">
      <c r="A8425" s="1">
        <v>8424</v>
      </c>
      <c r="B8425" t="s">
        <v>10028</v>
      </c>
      <c r="C8425" s="4">
        <v>43750</v>
      </c>
      <c r="D8425" s="4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t="str">
        <f>IF(M8425=[1]People!$B$5,[1]People!$A$5,IF(M8425=[1]People!$B$4,[1]People!$A$4,IF(M8425=[1]People!$B$3,[1]People!$A$3,IF(M8425=[1]People!$B$2,[1]People!$A$2,0))))</f>
        <v>Chuck Magee</v>
      </c>
      <c r="W8425" t="str">
        <f>IFERROR(INDEX([1]Returns!A:A,MATCH(B8425,[1]Returns!B:B,0)),"No")</f>
        <v>No</v>
      </c>
    </row>
    <row r="8426" spans="1:23" x14ac:dyDescent="0.25">
      <c r="A8426" s="1">
        <v>8425</v>
      </c>
      <c r="B8426" t="s">
        <v>10028</v>
      </c>
      <c r="C8426" s="4">
        <v>43750</v>
      </c>
      <c r="D8426" s="4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3">
        <v>0</v>
      </c>
      <c r="U8426" s="1">
        <v>129.29399999999987</v>
      </c>
      <c r="V8426" t="str">
        <f>IF(M8426=[1]People!$B$5,[1]People!$A$5,IF(M8426=[1]People!$B$4,[1]People!$A$4,IF(M8426=[1]People!$B$3,[1]People!$A$3,IF(M8426=[1]People!$B$2,[1]People!$A$2,0))))</f>
        <v>Chuck Magee</v>
      </c>
      <c r="W8426" t="str">
        <f>IFERROR(INDEX([1]Returns!A:A,MATCH(B8426,[1]Returns!B:B,0)),"No")</f>
        <v>No</v>
      </c>
    </row>
    <row r="8427" spans="1:23" x14ac:dyDescent="0.25">
      <c r="A8427" s="1">
        <v>8426</v>
      </c>
      <c r="B8427" t="s">
        <v>10029</v>
      </c>
      <c r="C8427" s="4">
        <v>43340</v>
      </c>
      <c r="D8427" s="4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t="str">
        <f>IF(M8427=[1]People!$B$5,[1]People!$A$5,IF(M8427=[1]People!$B$4,[1]People!$A$4,IF(M8427=[1]People!$B$3,[1]People!$A$3,IF(M8427=[1]People!$B$2,[1]People!$A$2,0))))</f>
        <v>Chuck Magee</v>
      </c>
      <c r="W8427" t="str">
        <f>IFERROR(INDEX([1]Returns!A:A,MATCH(B8427,[1]Returns!B:B,0)),"No")</f>
        <v>No</v>
      </c>
    </row>
    <row r="8428" spans="1:23" x14ac:dyDescent="0.25">
      <c r="A8428" s="1">
        <v>8427</v>
      </c>
      <c r="B8428" t="s">
        <v>10030</v>
      </c>
      <c r="C8428" s="4">
        <v>43010</v>
      </c>
      <c r="D8428" s="4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5">
        <v>10.944000000000001</v>
      </c>
      <c r="S8428" s="1">
        <v>2</v>
      </c>
      <c r="T8428" s="3">
        <v>0.2</v>
      </c>
      <c r="U8428" s="1">
        <v>0.95759999999999978</v>
      </c>
      <c r="V8428" t="str">
        <f>IF(M8428=[1]People!$B$5,[1]People!$A$5,IF(M8428=[1]People!$B$4,[1]People!$A$4,IF(M8428=[1]People!$B$3,[1]People!$A$3,IF(M8428=[1]People!$B$2,[1]People!$A$2,0))))</f>
        <v>Anna Andreadi</v>
      </c>
      <c r="W8428" t="str">
        <f>IFERROR(INDEX([1]Returns!A:A,MATCH(B8428,[1]Returns!B:B,0)),"No")</f>
        <v>No</v>
      </c>
    </row>
    <row r="8429" spans="1:23" x14ac:dyDescent="0.25">
      <c r="A8429" s="1">
        <v>8428</v>
      </c>
      <c r="B8429" t="s">
        <v>10031</v>
      </c>
      <c r="C8429" s="4">
        <v>43792</v>
      </c>
      <c r="D8429" s="4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t="str">
        <f>IF(M8429=[1]People!$B$5,[1]People!$A$5,IF(M8429=[1]People!$B$4,[1]People!$A$4,IF(M8429=[1]People!$B$3,[1]People!$A$3,IF(M8429=[1]People!$B$2,[1]People!$A$2,0))))</f>
        <v>Kelly Williams</v>
      </c>
      <c r="W8429" t="str">
        <f>IFERROR(INDEX([1]Returns!A:A,MATCH(B8429,[1]Returns!B:B,0)),"No")</f>
        <v>No</v>
      </c>
    </row>
    <row r="8430" spans="1:23" x14ac:dyDescent="0.25">
      <c r="A8430" s="1">
        <v>8429</v>
      </c>
      <c r="B8430" t="s">
        <v>10032</v>
      </c>
      <c r="C8430" s="4">
        <v>43781</v>
      </c>
      <c r="D8430" s="4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5">
        <v>62.352000000000004</v>
      </c>
      <c r="S8430" s="1">
        <v>6</v>
      </c>
      <c r="T8430" s="3">
        <v>0.2</v>
      </c>
      <c r="U8430" s="1">
        <v>-10.911600000000007</v>
      </c>
      <c r="V8430" t="str">
        <f>IF(M8430=[1]People!$B$5,[1]People!$A$5,IF(M8430=[1]People!$B$4,[1]People!$A$4,IF(M8430=[1]People!$B$3,[1]People!$A$3,IF(M8430=[1]People!$B$2,[1]People!$A$2,0))))</f>
        <v>Anna Andreadi</v>
      </c>
      <c r="W8430" t="str">
        <f>IFERROR(INDEX([1]Returns!A:A,MATCH(B8430,[1]Returns!B:B,0)),"No")</f>
        <v>No</v>
      </c>
    </row>
    <row r="8431" spans="1:23" x14ac:dyDescent="0.25">
      <c r="A8431" s="1">
        <v>8430</v>
      </c>
      <c r="B8431" t="s">
        <v>10033</v>
      </c>
      <c r="C8431" s="4">
        <v>43453</v>
      </c>
      <c r="D8431" s="4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3">
        <v>0.2</v>
      </c>
      <c r="U8431" s="1">
        <v>-30.392000000000024</v>
      </c>
      <c r="V8431" t="str">
        <f>IF(M8431=[1]People!$B$5,[1]People!$A$5,IF(M8431=[1]People!$B$4,[1]People!$A$4,IF(M8431=[1]People!$B$3,[1]People!$A$3,IF(M8431=[1]People!$B$2,[1]People!$A$2,0))))</f>
        <v>Chuck Magee</v>
      </c>
      <c r="W8431" t="str">
        <f>IFERROR(INDEX([1]Returns!A:A,MATCH(B8431,[1]Returns!B:B,0)),"No")</f>
        <v>No</v>
      </c>
    </row>
    <row r="8432" spans="1:23" x14ac:dyDescent="0.25">
      <c r="A8432" s="1">
        <v>8431</v>
      </c>
      <c r="B8432" t="s">
        <v>10034</v>
      </c>
      <c r="C8432" s="4">
        <v>42459</v>
      </c>
      <c r="D8432" s="4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t="str">
        <f>IF(M8432=[1]People!$B$5,[1]People!$A$5,IF(M8432=[1]People!$B$4,[1]People!$A$4,IF(M8432=[1]People!$B$3,[1]People!$A$3,IF(M8432=[1]People!$B$2,[1]People!$A$2,0))))</f>
        <v>Kelly Williams</v>
      </c>
      <c r="W8432" t="str">
        <f>IFERROR(INDEX([1]Returns!A:A,MATCH(B8432,[1]Returns!B:B,0)),"No")</f>
        <v>No</v>
      </c>
    </row>
    <row r="8433" spans="1:23" x14ac:dyDescent="0.25">
      <c r="A8433" s="1">
        <v>8432</v>
      </c>
      <c r="B8433" t="s">
        <v>10035</v>
      </c>
      <c r="C8433" s="4">
        <v>43777</v>
      </c>
      <c r="D8433" s="4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3">
        <v>0</v>
      </c>
      <c r="U8433" s="1">
        <v>112.422</v>
      </c>
      <c r="V8433" t="str">
        <f>IF(M8433=[1]People!$B$5,[1]People!$A$5,IF(M8433=[1]People!$B$4,[1]People!$A$4,IF(M8433=[1]People!$B$3,[1]People!$A$3,IF(M8433=[1]People!$B$2,[1]People!$A$2,0))))</f>
        <v>Chuck Magee</v>
      </c>
      <c r="W8433" t="str">
        <f>IFERROR(INDEX([1]Returns!A:A,MATCH(B8433,[1]Returns!B:B,0)),"No")</f>
        <v>No</v>
      </c>
    </row>
    <row r="8434" spans="1:23" x14ac:dyDescent="0.25">
      <c r="A8434" s="1">
        <v>8433</v>
      </c>
      <c r="B8434" t="s">
        <v>10036</v>
      </c>
      <c r="C8434" s="4">
        <v>42627</v>
      </c>
      <c r="D8434" s="4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3">
        <v>0.2</v>
      </c>
      <c r="U8434" s="1">
        <v>-1.3607999999999998</v>
      </c>
      <c r="V8434" t="str">
        <f>IF(M8434=[1]People!$B$5,[1]People!$A$5,IF(M8434=[1]People!$B$4,[1]People!$A$4,IF(M8434=[1]People!$B$3,[1]People!$A$3,IF(M8434=[1]People!$B$2,[1]People!$A$2,0))))</f>
        <v>Kelly Williams</v>
      </c>
      <c r="W8434" t="str">
        <f>IFERROR(INDEX([1]Returns!A:A,MATCH(B8434,[1]Returns!B:B,0)),"No")</f>
        <v>No</v>
      </c>
    </row>
    <row r="8435" spans="1:23" x14ac:dyDescent="0.25">
      <c r="A8435" s="1">
        <v>8434</v>
      </c>
      <c r="B8435" t="s">
        <v>10036</v>
      </c>
      <c r="C8435" s="4">
        <v>42627</v>
      </c>
      <c r="D8435" s="4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t="str">
        <f>IF(M8435=[1]People!$B$5,[1]People!$A$5,IF(M8435=[1]People!$B$4,[1]People!$A$4,IF(M8435=[1]People!$B$3,[1]People!$A$3,IF(M8435=[1]People!$B$2,[1]People!$A$2,0))))</f>
        <v>Kelly Williams</v>
      </c>
      <c r="W8435" t="str">
        <f>IFERROR(INDEX([1]Returns!A:A,MATCH(B8435,[1]Returns!B:B,0)),"No")</f>
        <v>No</v>
      </c>
    </row>
    <row r="8436" spans="1:23" x14ac:dyDescent="0.25">
      <c r="A8436" s="1">
        <v>8435</v>
      </c>
      <c r="B8436" t="s">
        <v>10036</v>
      </c>
      <c r="C8436" s="4">
        <v>42627</v>
      </c>
      <c r="D8436" s="4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t="str">
        <f>IF(M8436=[1]People!$B$5,[1]People!$A$5,IF(M8436=[1]People!$B$4,[1]People!$A$4,IF(M8436=[1]People!$B$3,[1]People!$A$3,IF(M8436=[1]People!$B$2,[1]People!$A$2,0))))</f>
        <v>Kelly Williams</v>
      </c>
      <c r="W8436" t="str">
        <f>IFERROR(INDEX([1]Returns!A:A,MATCH(B8436,[1]Returns!B:B,0)),"No")</f>
        <v>No</v>
      </c>
    </row>
    <row r="8437" spans="1:23" x14ac:dyDescent="0.25">
      <c r="A8437" s="1">
        <v>8436</v>
      </c>
      <c r="B8437" t="s">
        <v>10036</v>
      </c>
      <c r="C8437" s="4">
        <v>42627</v>
      </c>
      <c r="D8437" s="4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t="str">
        <f>IF(M8437=[1]People!$B$5,[1]People!$A$5,IF(M8437=[1]People!$B$4,[1]People!$A$4,IF(M8437=[1]People!$B$3,[1]People!$A$3,IF(M8437=[1]People!$B$2,[1]People!$A$2,0))))</f>
        <v>Kelly Williams</v>
      </c>
      <c r="W8437" t="str">
        <f>IFERROR(INDEX([1]Returns!A:A,MATCH(B8437,[1]Returns!B:B,0)),"No")</f>
        <v>No</v>
      </c>
    </row>
    <row r="8438" spans="1:23" x14ac:dyDescent="0.25">
      <c r="A8438" s="1">
        <v>8437</v>
      </c>
      <c r="B8438" t="s">
        <v>10037</v>
      </c>
      <c r="C8438" s="4">
        <v>42998</v>
      </c>
      <c r="D8438" s="4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5">
        <v>45.584000000000003</v>
      </c>
      <c r="S8438" s="1">
        <v>11</v>
      </c>
      <c r="T8438" s="3">
        <v>0.2</v>
      </c>
      <c r="U8438" s="1">
        <v>16.524199999999997</v>
      </c>
      <c r="V8438" t="str">
        <f>IF(M8438=[1]People!$B$5,[1]People!$A$5,IF(M8438=[1]People!$B$4,[1]People!$A$4,IF(M8438=[1]People!$B$3,[1]People!$A$3,IF(M8438=[1]People!$B$2,[1]People!$A$2,0))))</f>
        <v>Anna Andreadi</v>
      </c>
      <c r="W8438" t="str">
        <f>IFERROR(INDEX([1]Returns!A:A,MATCH(B8438,[1]Returns!B:B,0)),"No")</f>
        <v>No</v>
      </c>
    </row>
    <row r="8439" spans="1:23" x14ac:dyDescent="0.25">
      <c r="A8439" s="1">
        <v>8438</v>
      </c>
      <c r="B8439" t="s">
        <v>10038</v>
      </c>
      <c r="C8439" s="4">
        <v>43079</v>
      </c>
      <c r="D8439" s="4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3">
        <v>0.2</v>
      </c>
      <c r="U8439" s="1">
        <v>4.4603999999999999</v>
      </c>
      <c r="V8439" t="str">
        <f>IF(M8439=[1]People!$B$5,[1]People!$A$5,IF(M8439=[1]People!$B$4,[1]People!$A$4,IF(M8439=[1]People!$B$3,[1]People!$A$3,IF(M8439=[1]People!$B$2,[1]People!$A$2,0))))</f>
        <v>Chuck Magee</v>
      </c>
      <c r="W8439" t="str">
        <f>IFERROR(INDEX([1]Returns!A:A,MATCH(B8439,[1]Returns!B:B,0)),"No")</f>
        <v>No</v>
      </c>
    </row>
    <row r="8440" spans="1:23" x14ac:dyDescent="0.25">
      <c r="A8440" s="1">
        <v>8439</v>
      </c>
      <c r="B8440" t="s">
        <v>10039</v>
      </c>
      <c r="C8440" s="4">
        <v>42518</v>
      </c>
      <c r="D8440" s="4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5">
        <v>136.96</v>
      </c>
      <c r="S8440" s="1">
        <v>4</v>
      </c>
      <c r="T8440" s="3">
        <v>0.2</v>
      </c>
      <c r="U8440" s="1">
        <v>51.359999999999992</v>
      </c>
      <c r="V8440" t="str">
        <f>IF(M8440=[1]People!$B$5,[1]People!$A$5,IF(M8440=[1]People!$B$4,[1]People!$A$4,IF(M8440=[1]People!$B$3,[1]People!$A$3,IF(M8440=[1]People!$B$2,[1]People!$A$2,0))))</f>
        <v>Anna Andreadi</v>
      </c>
      <c r="W8440" t="str">
        <f>IFERROR(INDEX([1]Returns!A:A,MATCH(B8440,[1]Returns!B:B,0)),"No")</f>
        <v>Yes</v>
      </c>
    </row>
    <row r="8441" spans="1:23" x14ac:dyDescent="0.25">
      <c r="A8441" s="1">
        <v>8440</v>
      </c>
      <c r="B8441" t="s">
        <v>10040</v>
      </c>
      <c r="C8441" s="4">
        <v>43538</v>
      </c>
      <c r="D8441" s="4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t="str">
        <f>IF(M8441=[1]People!$B$5,[1]People!$A$5,IF(M8441=[1]People!$B$4,[1]People!$A$4,IF(M8441=[1]People!$B$3,[1]People!$A$3,IF(M8441=[1]People!$B$2,[1]People!$A$2,0))))</f>
        <v>Kelly Williams</v>
      </c>
      <c r="W8441" t="str">
        <f>IFERROR(INDEX([1]Returns!A:A,MATCH(B8441,[1]Returns!B:B,0)),"No")</f>
        <v>No</v>
      </c>
    </row>
    <row r="8442" spans="1:23" x14ac:dyDescent="0.25">
      <c r="A8442" s="1">
        <v>8441</v>
      </c>
      <c r="B8442" t="s">
        <v>10041</v>
      </c>
      <c r="C8442" s="4">
        <v>43442</v>
      </c>
      <c r="D8442" s="4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t="str">
        <f>IF(M8442=[1]People!$B$5,[1]People!$A$5,IF(M8442=[1]People!$B$4,[1]People!$A$4,IF(M8442=[1]People!$B$3,[1]People!$A$3,IF(M8442=[1]People!$B$2,[1]People!$A$2,0))))</f>
        <v>Chuck Magee</v>
      </c>
      <c r="W8442" t="str">
        <f>IFERROR(INDEX([1]Returns!A:A,MATCH(B8442,[1]Returns!B:B,0)),"No")</f>
        <v>No</v>
      </c>
    </row>
    <row r="8443" spans="1:23" x14ac:dyDescent="0.25">
      <c r="A8443" s="1">
        <v>8442</v>
      </c>
      <c r="B8443" t="s">
        <v>10042</v>
      </c>
      <c r="C8443" s="4">
        <v>43591</v>
      </c>
      <c r="D8443" s="4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5">
        <v>84.415999999999997</v>
      </c>
      <c r="S8443" s="1">
        <v>4</v>
      </c>
      <c r="T8443" s="3">
        <v>0.2</v>
      </c>
      <c r="U8443" s="1">
        <v>27.435199999999995</v>
      </c>
      <c r="V8443" t="str">
        <f>IF(M8443=[1]People!$B$5,[1]People!$A$5,IF(M8443=[1]People!$B$4,[1]People!$A$4,IF(M8443=[1]People!$B$3,[1]People!$A$3,IF(M8443=[1]People!$B$2,[1]People!$A$2,0))))</f>
        <v>Anna Andreadi</v>
      </c>
      <c r="W8443" t="str">
        <f>IFERROR(INDEX([1]Returns!A:A,MATCH(B8443,[1]Returns!B:B,0)),"No")</f>
        <v>No</v>
      </c>
    </row>
    <row r="8444" spans="1:23" x14ac:dyDescent="0.25">
      <c r="A8444" s="1">
        <v>8443</v>
      </c>
      <c r="B8444" t="s">
        <v>10043</v>
      </c>
      <c r="C8444" s="4">
        <v>43165</v>
      </c>
      <c r="D8444" s="4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3">
        <v>0.4</v>
      </c>
      <c r="U8444" s="1">
        <v>-71.990000000000009</v>
      </c>
      <c r="V8444" t="str">
        <f>IF(M8444=[1]People!$B$5,[1]People!$A$5,IF(M8444=[1]People!$B$4,[1]People!$A$4,IF(M8444=[1]People!$B$3,[1]People!$A$3,IF(M8444=[1]People!$B$2,[1]People!$A$2,0))))</f>
        <v>Chuck Magee</v>
      </c>
      <c r="W8444" t="str">
        <f>IFERROR(INDEX([1]Returns!A:A,MATCH(B8444,[1]Returns!B:B,0)),"No")</f>
        <v>No</v>
      </c>
    </row>
    <row r="8445" spans="1:23" x14ac:dyDescent="0.25">
      <c r="A8445" s="1">
        <v>8444</v>
      </c>
      <c r="B8445" t="s">
        <v>10043</v>
      </c>
      <c r="C8445" s="4">
        <v>43165</v>
      </c>
      <c r="D8445" s="4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t="str">
        <f>IF(M8445=[1]People!$B$5,[1]People!$A$5,IF(M8445=[1]People!$B$4,[1]People!$A$4,IF(M8445=[1]People!$B$3,[1]People!$A$3,IF(M8445=[1]People!$B$2,[1]People!$A$2,0))))</f>
        <v>Chuck Magee</v>
      </c>
      <c r="W8445" t="str">
        <f>IFERROR(INDEX([1]Returns!A:A,MATCH(B8445,[1]Returns!B:B,0)),"No")</f>
        <v>No</v>
      </c>
    </row>
    <row r="8446" spans="1:23" x14ac:dyDescent="0.25">
      <c r="A8446" s="1">
        <v>8445</v>
      </c>
      <c r="B8446" t="s">
        <v>10043</v>
      </c>
      <c r="C8446" s="4">
        <v>43165</v>
      </c>
      <c r="D8446" s="4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3">
        <v>0.4</v>
      </c>
      <c r="U8446" s="1">
        <v>-12.510300000000008</v>
      </c>
      <c r="V8446" t="str">
        <f>IF(M8446=[1]People!$B$5,[1]People!$A$5,IF(M8446=[1]People!$B$4,[1]People!$A$4,IF(M8446=[1]People!$B$3,[1]People!$A$3,IF(M8446=[1]People!$B$2,[1]People!$A$2,0))))</f>
        <v>Chuck Magee</v>
      </c>
      <c r="W8446" t="str">
        <f>IFERROR(INDEX([1]Returns!A:A,MATCH(B8446,[1]Returns!B:B,0)),"No")</f>
        <v>No</v>
      </c>
    </row>
    <row r="8447" spans="1:23" x14ac:dyDescent="0.25">
      <c r="A8447" s="1">
        <v>8446</v>
      </c>
      <c r="B8447" t="s">
        <v>10044</v>
      </c>
      <c r="C8447" s="4">
        <v>43761</v>
      </c>
      <c r="D8447" s="4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3">
        <v>0.3</v>
      </c>
      <c r="U8447" s="1">
        <v>-13.756799999999984</v>
      </c>
      <c r="V8447" t="str">
        <f>IF(M8447=[1]People!$B$5,[1]People!$A$5,IF(M8447=[1]People!$B$4,[1]People!$A$4,IF(M8447=[1]People!$B$3,[1]People!$A$3,IF(M8447=[1]People!$B$2,[1]People!$A$2,0))))</f>
        <v>Chuck Magee</v>
      </c>
      <c r="W8447" t="str">
        <f>IFERROR(INDEX([1]Returns!A:A,MATCH(B8447,[1]Returns!B:B,0)),"No")</f>
        <v>No</v>
      </c>
    </row>
    <row r="8448" spans="1:23" x14ac:dyDescent="0.25">
      <c r="A8448" s="1">
        <v>8447</v>
      </c>
      <c r="B8448" t="s">
        <v>10044</v>
      </c>
      <c r="C8448" s="4">
        <v>43761</v>
      </c>
      <c r="D8448" s="4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3">
        <v>0</v>
      </c>
      <c r="U8448" s="1">
        <v>14.700000000000003</v>
      </c>
      <c r="V8448" t="str">
        <f>IF(M8448=[1]People!$B$5,[1]People!$A$5,IF(M8448=[1]People!$B$4,[1]People!$A$4,IF(M8448=[1]People!$B$3,[1]People!$A$3,IF(M8448=[1]People!$B$2,[1]People!$A$2,0))))</f>
        <v>Chuck Magee</v>
      </c>
      <c r="W8448" t="str">
        <f>IFERROR(INDEX([1]Returns!A:A,MATCH(B8448,[1]Returns!B:B,0)),"No")</f>
        <v>No</v>
      </c>
    </row>
    <row r="8449" spans="1:23" x14ac:dyDescent="0.25">
      <c r="A8449" s="1">
        <v>8448</v>
      </c>
      <c r="B8449" t="s">
        <v>10044</v>
      </c>
      <c r="C8449" s="4">
        <v>43761</v>
      </c>
      <c r="D8449" s="4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3">
        <v>0</v>
      </c>
      <c r="U8449" s="1">
        <v>50.563199999999995</v>
      </c>
      <c r="V8449" t="str">
        <f>IF(M8449=[1]People!$B$5,[1]People!$A$5,IF(M8449=[1]People!$B$4,[1]People!$A$4,IF(M8449=[1]People!$B$3,[1]People!$A$3,IF(M8449=[1]People!$B$2,[1]People!$A$2,0))))</f>
        <v>Chuck Magee</v>
      </c>
      <c r="W8449" t="str">
        <f>IFERROR(INDEX([1]Returns!A:A,MATCH(B8449,[1]Returns!B:B,0)),"No")</f>
        <v>No</v>
      </c>
    </row>
    <row r="8450" spans="1:23" x14ac:dyDescent="0.25">
      <c r="A8450" s="1">
        <v>8449</v>
      </c>
      <c r="B8450" t="s">
        <v>10044</v>
      </c>
      <c r="C8450" s="4">
        <v>43761</v>
      </c>
      <c r="D8450" s="4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t="str">
        <f>IF(M8450=[1]People!$B$5,[1]People!$A$5,IF(M8450=[1]People!$B$4,[1]People!$A$4,IF(M8450=[1]People!$B$3,[1]People!$A$3,IF(M8450=[1]People!$B$2,[1]People!$A$2,0))))</f>
        <v>Chuck Magee</v>
      </c>
      <c r="W8450" t="str">
        <f>IFERROR(INDEX([1]Returns!A:A,MATCH(B8450,[1]Returns!B:B,0)),"No")</f>
        <v>No</v>
      </c>
    </row>
    <row r="8451" spans="1:23" x14ac:dyDescent="0.25">
      <c r="A8451" s="1">
        <v>8450</v>
      </c>
      <c r="B8451" t="s">
        <v>10044</v>
      </c>
      <c r="C8451" s="4">
        <v>43761</v>
      </c>
      <c r="D8451" s="4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3">
        <v>0</v>
      </c>
      <c r="U8451" s="1">
        <v>21.285599999999999</v>
      </c>
      <c r="V8451" t="str">
        <f>IF(M8451=[1]People!$B$5,[1]People!$A$5,IF(M8451=[1]People!$B$4,[1]People!$A$4,IF(M8451=[1]People!$B$3,[1]People!$A$3,IF(M8451=[1]People!$B$2,[1]People!$A$2,0))))</f>
        <v>Chuck Magee</v>
      </c>
      <c r="W8451" t="str">
        <f>IFERROR(INDEX([1]Returns!A:A,MATCH(B8451,[1]Returns!B:B,0)),"No")</f>
        <v>No</v>
      </c>
    </row>
    <row r="8452" spans="1:23" x14ac:dyDescent="0.25">
      <c r="A8452" s="1">
        <v>8451</v>
      </c>
      <c r="B8452" t="s">
        <v>10044</v>
      </c>
      <c r="C8452" s="4">
        <v>43761</v>
      </c>
      <c r="D8452" s="4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t="str">
        <f>IF(M8452=[1]People!$B$5,[1]People!$A$5,IF(M8452=[1]People!$B$4,[1]People!$A$4,IF(M8452=[1]People!$B$3,[1]People!$A$3,IF(M8452=[1]People!$B$2,[1]People!$A$2,0))))</f>
        <v>Chuck Magee</v>
      </c>
      <c r="W8452" t="str">
        <f>IFERROR(INDEX([1]Returns!A:A,MATCH(B8452,[1]Returns!B:B,0)),"No")</f>
        <v>No</v>
      </c>
    </row>
    <row r="8453" spans="1:23" x14ac:dyDescent="0.25">
      <c r="A8453" s="1">
        <v>8452</v>
      </c>
      <c r="B8453" t="s">
        <v>10045</v>
      </c>
      <c r="C8453" s="4">
        <v>42488</v>
      </c>
      <c r="D8453" s="4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5">
        <v>1679.96</v>
      </c>
      <c r="S8453" s="1">
        <v>5</v>
      </c>
      <c r="T8453" s="3">
        <v>0.2</v>
      </c>
      <c r="U8453" s="1">
        <v>125.99700000000007</v>
      </c>
      <c r="V8453" t="str">
        <f>IF(M8453=[1]People!$B$5,[1]People!$A$5,IF(M8453=[1]People!$B$4,[1]People!$A$4,IF(M8453=[1]People!$B$3,[1]People!$A$3,IF(M8453=[1]People!$B$2,[1]People!$A$2,0))))</f>
        <v>Anna Andreadi</v>
      </c>
      <c r="W8453" t="str">
        <f>IFERROR(INDEX([1]Returns!A:A,MATCH(B8453,[1]Returns!B:B,0)),"No")</f>
        <v>No</v>
      </c>
    </row>
    <row r="8454" spans="1:23" x14ac:dyDescent="0.25">
      <c r="A8454" s="1">
        <v>8453</v>
      </c>
      <c r="B8454" t="s">
        <v>10046</v>
      </c>
      <c r="C8454" s="4">
        <v>43208</v>
      </c>
      <c r="D8454" s="4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t="str">
        <f>IF(M8454=[1]People!$B$5,[1]People!$A$5,IF(M8454=[1]People!$B$4,[1]People!$A$4,IF(M8454=[1]People!$B$3,[1]People!$A$3,IF(M8454=[1]People!$B$2,[1]People!$A$2,0))))</f>
        <v>Kelly Williams</v>
      </c>
      <c r="W8454" t="str">
        <f>IFERROR(INDEX([1]Returns!A:A,MATCH(B8454,[1]Returns!B:B,0)),"No")</f>
        <v>No</v>
      </c>
    </row>
    <row r="8455" spans="1:23" x14ac:dyDescent="0.25">
      <c r="A8455" s="1">
        <v>8454</v>
      </c>
      <c r="B8455" t="s">
        <v>10046</v>
      </c>
      <c r="C8455" s="4">
        <v>43208</v>
      </c>
      <c r="D8455" s="4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t="str">
        <f>IF(M8455=[1]People!$B$5,[1]People!$A$5,IF(M8455=[1]People!$B$4,[1]People!$A$4,IF(M8455=[1]People!$B$3,[1]People!$A$3,IF(M8455=[1]People!$B$2,[1]People!$A$2,0))))</f>
        <v>Kelly Williams</v>
      </c>
      <c r="W8455" t="str">
        <f>IFERROR(INDEX([1]Returns!A:A,MATCH(B8455,[1]Returns!B:B,0)),"No")</f>
        <v>No</v>
      </c>
    </row>
    <row r="8456" spans="1:23" x14ac:dyDescent="0.25">
      <c r="A8456" s="1">
        <v>8455</v>
      </c>
      <c r="B8456" t="s">
        <v>10046</v>
      </c>
      <c r="C8456" s="4">
        <v>43208</v>
      </c>
      <c r="D8456" s="4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3">
        <v>0.6</v>
      </c>
      <c r="U8456" s="1">
        <v>-67.137</v>
      </c>
      <c r="V8456" t="str">
        <f>IF(M8456=[1]People!$B$5,[1]People!$A$5,IF(M8456=[1]People!$B$4,[1]People!$A$4,IF(M8456=[1]People!$B$3,[1]People!$A$3,IF(M8456=[1]People!$B$2,[1]People!$A$2,0))))</f>
        <v>Kelly Williams</v>
      </c>
      <c r="W8456" t="str">
        <f>IFERROR(INDEX([1]Returns!A:A,MATCH(B8456,[1]Returns!B:B,0)),"No")</f>
        <v>No</v>
      </c>
    </row>
    <row r="8457" spans="1:23" x14ac:dyDescent="0.25">
      <c r="A8457" s="1">
        <v>8456</v>
      </c>
      <c r="B8457" t="s">
        <v>10047</v>
      </c>
      <c r="C8457" s="4">
        <v>43242</v>
      </c>
      <c r="D8457" s="4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5">
        <v>222.38400000000001</v>
      </c>
      <c r="S8457" s="1">
        <v>2</v>
      </c>
      <c r="T8457" s="3">
        <v>0.2</v>
      </c>
      <c r="U8457" s="1">
        <v>22.238400000000013</v>
      </c>
      <c r="V8457" t="str">
        <f>IF(M8457=[1]People!$B$5,[1]People!$A$5,IF(M8457=[1]People!$B$4,[1]People!$A$4,IF(M8457=[1]People!$B$3,[1]People!$A$3,IF(M8457=[1]People!$B$2,[1]People!$A$2,0))))</f>
        <v>Anna Andreadi</v>
      </c>
      <c r="W8457" t="str">
        <f>IFERROR(INDEX([1]Returns!A:A,MATCH(B8457,[1]Returns!B:B,0)),"No")</f>
        <v>No</v>
      </c>
    </row>
    <row r="8458" spans="1:23" x14ac:dyDescent="0.25">
      <c r="A8458" s="1">
        <v>8457</v>
      </c>
      <c r="B8458" t="s">
        <v>10048</v>
      </c>
      <c r="C8458" s="4">
        <v>43613</v>
      </c>
      <c r="D8458" s="4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3">
        <v>0.3</v>
      </c>
      <c r="U8458" s="1">
        <v>-29.007299999999994</v>
      </c>
      <c r="V8458" t="str">
        <f>IF(M8458=[1]People!$B$5,[1]People!$A$5,IF(M8458=[1]People!$B$4,[1]People!$A$4,IF(M8458=[1]People!$B$3,[1]People!$A$3,IF(M8458=[1]People!$B$2,[1]People!$A$2,0))))</f>
        <v>Kelly Williams</v>
      </c>
      <c r="W8458" t="str">
        <f>IFERROR(INDEX([1]Returns!A:A,MATCH(B8458,[1]Returns!B:B,0)),"No")</f>
        <v>No</v>
      </c>
    </row>
    <row r="8459" spans="1:23" x14ac:dyDescent="0.25">
      <c r="A8459" s="1">
        <v>8458</v>
      </c>
      <c r="B8459" t="s">
        <v>10048</v>
      </c>
      <c r="C8459" s="4">
        <v>43613</v>
      </c>
      <c r="D8459" s="4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t="str">
        <f>IF(M8459=[1]People!$B$5,[1]People!$A$5,IF(M8459=[1]People!$B$4,[1]People!$A$4,IF(M8459=[1]People!$B$3,[1]People!$A$3,IF(M8459=[1]People!$B$2,[1]People!$A$2,0))))</f>
        <v>Kelly Williams</v>
      </c>
      <c r="W8459" t="str">
        <f>IFERROR(INDEX([1]Returns!A:A,MATCH(B8459,[1]Returns!B:B,0)),"No")</f>
        <v>No</v>
      </c>
    </row>
    <row r="8460" spans="1:23" x14ac:dyDescent="0.25">
      <c r="A8460" s="1">
        <v>8459</v>
      </c>
      <c r="B8460" t="s">
        <v>10049</v>
      </c>
      <c r="C8460" s="4">
        <v>42607</v>
      </c>
      <c r="D8460" s="4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t="str">
        <f>IF(M8460=[1]People!$B$5,[1]People!$A$5,IF(M8460=[1]People!$B$4,[1]People!$A$4,IF(M8460=[1]People!$B$3,[1]People!$A$3,IF(M8460=[1]People!$B$2,[1]People!$A$2,0))))</f>
        <v>Kelly Williams</v>
      </c>
      <c r="W8460" t="str">
        <f>IFERROR(INDEX([1]Returns!A:A,MATCH(B8460,[1]Returns!B:B,0)),"No")</f>
        <v>No</v>
      </c>
    </row>
    <row r="8461" spans="1:23" x14ac:dyDescent="0.25">
      <c r="A8461" s="1">
        <v>8460</v>
      </c>
      <c r="B8461" t="s">
        <v>10049</v>
      </c>
      <c r="C8461" s="4">
        <v>42607</v>
      </c>
      <c r="D8461" s="4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t="str">
        <f>IF(M8461=[1]People!$B$5,[1]People!$A$5,IF(M8461=[1]People!$B$4,[1]People!$A$4,IF(M8461=[1]People!$B$3,[1]People!$A$3,IF(M8461=[1]People!$B$2,[1]People!$A$2,0))))</f>
        <v>Kelly Williams</v>
      </c>
      <c r="W8461" t="str">
        <f>IFERROR(INDEX([1]Returns!A:A,MATCH(B8461,[1]Returns!B:B,0)),"No")</f>
        <v>No</v>
      </c>
    </row>
    <row r="8462" spans="1:23" x14ac:dyDescent="0.25">
      <c r="A8462" s="1">
        <v>8461</v>
      </c>
      <c r="B8462" t="s">
        <v>10050</v>
      </c>
      <c r="C8462" s="4">
        <v>42612</v>
      </c>
      <c r="D8462" s="4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t="str">
        <f>IF(M8462=[1]People!$B$5,[1]People!$A$5,IF(M8462=[1]People!$B$4,[1]People!$A$4,IF(M8462=[1]People!$B$3,[1]People!$A$3,IF(M8462=[1]People!$B$2,[1]People!$A$2,0))))</f>
        <v>Chuck Magee</v>
      </c>
      <c r="W8462" t="str">
        <f>IFERROR(INDEX([1]Returns!A:A,MATCH(B8462,[1]Returns!B:B,0)),"No")</f>
        <v>No</v>
      </c>
    </row>
    <row r="8463" spans="1:23" x14ac:dyDescent="0.25">
      <c r="A8463" s="1">
        <v>8462</v>
      </c>
      <c r="B8463" t="s">
        <v>10050</v>
      </c>
      <c r="C8463" s="4">
        <v>42612</v>
      </c>
      <c r="D8463" s="4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3">
        <v>0</v>
      </c>
      <c r="U8463" s="1">
        <v>9.5940000000000012</v>
      </c>
      <c r="V8463" t="str">
        <f>IF(M8463=[1]People!$B$5,[1]People!$A$5,IF(M8463=[1]People!$B$4,[1]People!$A$4,IF(M8463=[1]People!$B$3,[1]People!$A$3,IF(M8463=[1]People!$B$2,[1]People!$A$2,0))))</f>
        <v>Chuck Magee</v>
      </c>
      <c r="W8463" t="str">
        <f>IFERROR(INDEX([1]Returns!A:A,MATCH(B8463,[1]Returns!B:B,0)),"No")</f>
        <v>No</v>
      </c>
    </row>
    <row r="8464" spans="1:23" x14ac:dyDescent="0.25">
      <c r="A8464" s="1">
        <v>8463</v>
      </c>
      <c r="B8464" t="s">
        <v>10051</v>
      </c>
      <c r="C8464" s="4">
        <v>42981</v>
      </c>
      <c r="D8464" s="4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3">
        <v>0</v>
      </c>
      <c r="U8464" s="1">
        <v>3.5999999999999996</v>
      </c>
      <c r="V8464" t="str">
        <f>IF(M8464=[1]People!$B$5,[1]People!$A$5,IF(M8464=[1]People!$B$4,[1]People!$A$4,IF(M8464=[1]People!$B$3,[1]People!$A$3,IF(M8464=[1]People!$B$2,[1]People!$A$2,0))))</f>
        <v>Kelly Williams</v>
      </c>
      <c r="W8464" t="str">
        <f>IFERROR(INDEX([1]Returns!A:A,MATCH(B8464,[1]Returns!B:B,0)),"No")</f>
        <v>No</v>
      </c>
    </row>
    <row r="8465" spans="1:23" x14ac:dyDescent="0.25">
      <c r="A8465" s="1">
        <v>8464</v>
      </c>
      <c r="B8465" t="s">
        <v>10052</v>
      </c>
      <c r="C8465" s="4">
        <v>42457</v>
      </c>
      <c r="D8465" s="4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5">
        <v>302.37599999999998</v>
      </c>
      <c r="S8465" s="1">
        <v>3</v>
      </c>
      <c r="T8465" s="3">
        <v>0.2</v>
      </c>
      <c r="U8465" s="1">
        <v>22.678200000000018</v>
      </c>
      <c r="V8465" t="str">
        <f>IF(M8465=[1]People!$B$5,[1]People!$A$5,IF(M8465=[1]People!$B$4,[1]People!$A$4,IF(M8465=[1]People!$B$3,[1]People!$A$3,IF(M8465=[1]People!$B$2,[1]People!$A$2,0))))</f>
        <v>Anna Andreadi</v>
      </c>
      <c r="W8465" t="str">
        <f>IFERROR(INDEX([1]Returns!A:A,MATCH(B8465,[1]Returns!B:B,0)),"No")</f>
        <v>No</v>
      </c>
    </row>
    <row r="8466" spans="1:23" x14ac:dyDescent="0.25">
      <c r="A8466" s="1">
        <v>8465</v>
      </c>
      <c r="B8466" t="s">
        <v>10053</v>
      </c>
      <c r="C8466" s="4">
        <v>42865</v>
      </c>
      <c r="D8466" s="4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5">
        <v>46.688000000000002</v>
      </c>
      <c r="S8466" s="1">
        <v>4</v>
      </c>
      <c r="T8466" s="3">
        <v>0.2</v>
      </c>
      <c r="U8466" s="1">
        <v>-2.9180000000000028</v>
      </c>
      <c r="V8466" t="str">
        <f>IF(M8466=[1]People!$B$5,[1]People!$A$5,IF(M8466=[1]People!$B$4,[1]People!$A$4,IF(M8466=[1]People!$B$3,[1]People!$A$3,IF(M8466=[1]People!$B$2,[1]People!$A$2,0))))</f>
        <v>Anna Andreadi</v>
      </c>
      <c r="W8466" t="str">
        <f>IFERROR(INDEX([1]Returns!A:A,MATCH(B8466,[1]Returns!B:B,0)),"No")</f>
        <v>No</v>
      </c>
    </row>
    <row r="8467" spans="1:23" x14ac:dyDescent="0.25">
      <c r="A8467" s="1">
        <v>8466</v>
      </c>
      <c r="B8467" t="s">
        <v>10054</v>
      </c>
      <c r="C8467" s="4">
        <v>42834</v>
      </c>
      <c r="D8467" s="4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t="str">
        <f>IF(M8467=[1]People!$B$5,[1]People!$A$5,IF(M8467=[1]People!$B$4,[1]People!$A$4,IF(M8467=[1]People!$B$3,[1]People!$A$3,IF(M8467=[1]People!$B$2,[1]People!$A$2,0))))</f>
        <v>Chuck Magee</v>
      </c>
      <c r="W8467" t="str">
        <f>IFERROR(INDEX([1]Returns!A:A,MATCH(B8467,[1]Returns!B:B,0)),"No")</f>
        <v>No</v>
      </c>
    </row>
    <row r="8468" spans="1:23" x14ac:dyDescent="0.25">
      <c r="A8468" s="1">
        <v>8467</v>
      </c>
      <c r="B8468" t="s">
        <v>10055</v>
      </c>
      <c r="C8468" s="4">
        <v>42834</v>
      </c>
      <c r="D8468" s="4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3">
        <v>0</v>
      </c>
      <c r="U8468" s="1">
        <v>144.3546</v>
      </c>
      <c r="V8468" t="str">
        <f>IF(M8468=[1]People!$B$5,[1]People!$A$5,IF(M8468=[1]People!$B$4,[1]People!$A$4,IF(M8468=[1]People!$B$3,[1]People!$A$3,IF(M8468=[1]People!$B$2,[1]People!$A$2,0))))</f>
        <v>Chuck Magee</v>
      </c>
      <c r="W8468" t="str">
        <f>IFERROR(INDEX([1]Returns!A:A,MATCH(B8468,[1]Returns!B:B,0)),"No")</f>
        <v>No</v>
      </c>
    </row>
    <row r="8469" spans="1:23" x14ac:dyDescent="0.25">
      <c r="A8469" s="1">
        <v>8468</v>
      </c>
      <c r="B8469" t="s">
        <v>10056</v>
      </c>
      <c r="C8469" s="4">
        <v>43362</v>
      </c>
      <c r="D8469" s="4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5">
        <v>8.9280000000000008</v>
      </c>
      <c r="S8469" s="1">
        <v>2</v>
      </c>
      <c r="T8469" s="3">
        <v>0.2</v>
      </c>
      <c r="U8469" s="1">
        <v>3.1247999999999996</v>
      </c>
      <c r="V8469" t="str">
        <f>IF(M8469=[1]People!$B$5,[1]People!$A$5,IF(M8469=[1]People!$B$4,[1]People!$A$4,IF(M8469=[1]People!$B$3,[1]People!$A$3,IF(M8469=[1]People!$B$2,[1]People!$A$2,0))))</f>
        <v>Anna Andreadi</v>
      </c>
      <c r="W8469" t="str">
        <f>IFERROR(INDEX([1]Returns!A:A,MATCH(B8469,[1]Returns!B:B,0)),"No")</f>
        <v>No</v>
      </c>
    </row>
    <row r="8470" spans="1:23" x14ac:dyDescent="0.25">
      <c r="A8470" s="1">
        <v>8469</v>
      </c>
      <c r="B8470" t="s">
        <v>10057</v>
      </c>
      <c r="C8470" s="4">
        <v>43415</v>
      </c>
      <c r="D8470" s="4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3">
        <v>0</v>
      </c>
      <c r="U8470" s="1">
        <v>241.1046</v>
      </c>
      <c r="V8470" t="str">
        <f>IF(M8470=[1]People!$B$5,[1]People!$A$5,IF(M8470=[1]People!$B$4,[1]People!$A$4,IF(M8470=[1]People!$B$3,[1]People!$A$3,IF(M8470=[1]People!$B$2,[1]People!$A$2,0))))</f>
        <v>Kelly Williams</v>
      </c>
      <c r="W8470" t="str">
        <f>IFERROR(INDEX([1]Returns!A:A,MATCH(B8470,[1]Returns!B:B,0)),"No")</f>
        <v>No</v>
      </c>
    </row>
    <row r="8471" spans="1:23" x14ac:dyDescent="0.25">
      <c r="A8471" s="1">
        <v>8470</v>
      </c>
      <c r="B8471" t="s">
        <v>10058</v>
      </c>
      <c r="C8471" s="4">
        <v>43578</v>
      </c>
      <c r="D8471" s="4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t="str">
        <f>IF(M8471=[1]People!$B$5,[1]People!$A$5,IF(M8471=[1]People!$B$4,[1]People!$A$4,IF(M8471=[1]People!$B$3,[1]People!$A$3,IF(M8471=[1]People!$B$2,[1]People!$A$2,0))))</f>
        <v>Cassandra Brandow</v>
      </c>
      <c r="W8471" t="str">
        <f>IFERROR(INDEX([1]Returns!A:A,MATCH(B8471,[1]Returns!B:B,0)),"No")</f>
        <v>No</v>
      </c>
    </row>
    <row r="8472" spans="1:23" x14ac:dyDescent="0.25">
      <c r="A8472" s="1">
        <v>8471</v>
      </c>
      <c r="B8472" t="s">
        <v>10058</v>
      </c>
      <c r="C8472" s="4">
        <v>43578</v>
      </c>
      <c r="D8472" s="4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t="str">
        <f>IF(M8472=[1]People!$B$5,[1]People!$A$5,IF(M8472=[1]People!$B$4,[1]People!$A$4,IF(M8472=[1]People!$B$3,[1]People!$A$3,IF(M8472=[1]People!$B$2,[1]People!$A$2,0))))</f>
        <v>Cassandra Brandow</v>
      </c>
      <c r="W8472" t="str">
        <f>IFERROR(INDEX([1]Returns!A:A,MATCH(B8472,[1]Returns!B:B,0)),"No")</f>
        <v>No</v>
      </c>
    </row>
    <row r="8473" spans="1:23" x14ac:dyDescent="0.25">
      <c r="A8473" s="1">
        <v>8472</v>
      </c>
      <c r="B8473" t="s">
        <v>10058</v>
      </c>
      <c r="C8473" s="4">
        <v>43578</v>
      </c>
      <c r="D8473" s="4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t="str">
        <f>IF(M8473=[1]People!$B$5,[1]People!$A$5,IF(M8473=[1]People!$B$4,[1]People!$A$4,IF(M8473=[1]People!$B$3,[1]People!$A$3,IF(M8473=[1]People!$B$2,[1]People!$A$2,0))))</f>
        <v>Cassandra Brandow</v>
      </c>
      <c r="W8473" t="str">
        <f>IFERROR(INDEX([1]Returns!A:A,MATCH(B8473,[1]Returns!B:B,0)),"No")</f>
        <v>No</v>
      </c>
    </row>
    <row r="8474" spans="1:23" x14ac:dyDescent="0.25">
      <c r="A8474" s="1">
        <v>8473</v>
      </c>
      <c r="B8474" t="s">
        <v>10058</v>
      </c>
      <c r="C8474" s="4">
        <v>43578</v>
      </c>
      <c r="D8474" s="4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3">
        <v>0.2</v>
      </c>
      <c r="U8474" s="1">
        <v>1.0499999999999998</v>
      </c>
      <c r="V8474" t="str">
        <f>IF(M8474=[1]People!$B$5,[1]People!$A$5,IF(M8474=[1]People!$B$4,[1]People!$A$4,IF(M8474=[1]People!$B$3,[1]People!$A$3,IF(M8474=[1]People!$B$2,[1]People!$A$2,0))))</f>
        <v>Cassandra Brandow</v>
      </c>
      <c r="W8474" t="str">
        <f>IFERROR(INDEX([1]Returns!A:A,MATCH(B8474,[1]Returns!B:B,0)),"No")</f>
        <v>No</v>
      </c>
    </row>
    <row r="8475" spans="1:23" x14ac:dyDescent="0.25">
      <c r="A8475" s="1">
        <v>8474</v>
      </c>
      <c r="B8475" t="s">
        <v>10059</v>
      </c>
      <c r="C8475" s="4">
        <v>43030</v>
      </c>
      <c r="D8475" s="4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3">
        <v>0.2</v>
      </c>
      <c r="U8475" s="1">
        <v>0.99520000000000008</v>
      </c>
      <c r="V8475" t="str">
        <f>IF(M8475=[1]People!$B$5,[1]People!$A$5,IF(M8475=[1]People!$B$4,[1]People!$A$4,IF(M8475=[1]People!$B$3,[1]People!$A$3,IF(M8475=[1]People!$B$2,[1]People!$A$2,0))))</f>
        <v>Cassandra Brandow</v>
      </c>
      <c r="W8475" t="str">
        <f>IFERROR(INDEX([1]Returns!A:A,MATCH(B8475,[1]Returns!B:B,0)),"No")</f>
        <v>No</v>
      </c>
    </row>
    <row r="8476" spans="1:23" x14ac:dyDescent="0.25">
      <c r="A8476" s="1">
        <v>8475</v>
      </c>
      <c r="B8476" t="s">
        <v>10060</v>
      </c>
      <c r="C8476" s="4">
        <v>43564</v>
      </c>
      <c r="D8476" s="4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t="str">
        <f>IF(M8476=[1]People!$B$5,[1]People!$A$5,IF(M8476=[1]People!$B$4,[1]People!$A$4,IF(M8476=[1]People!$B$3,[1]People!$A$3,IF(M8476=[1]People!$B$2,[1]People!$A$2,0))))</f>
        <v>Chuck Magee</v>
      </c>
      <c r="W8476" t="str">
        <f>IFERROR(INDEX([1]Returns!A:A,MATCH(B8476,[1]Returns!B:B,0)),"No")</f>
        <v>No</v>
      </c>
    </row>
    <row r="8477" spans="1:23" x14ac:dyDescent="0.25">
      <c r="A8477" s="1">
        <v>8476</v>
      </c>
      <c r="B8477" t="s">
        <v>10060</v>
      </c>
      <c r="C8477" s="4">
        <v>43564</v>
      </c>
      <c r="D8477" s="4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3">
        <v>0.2</v>
      </c>
      <c r="U8477" s="1">
        <v>23.7742</v>
      </c>
      <c r="V8477" t="str">
        <f>IF(M8477=[1]People!$B$5,[1]People!$A$5,IF(M8477=[1]People!$B$4,[1]People!$A$4,IF(M8477=[1]People!$B$3,[1]People!$A$3,IF(M8477=[1]People!$B$2,[1]People!$A$2,0))))</f>
        <v>Chuck Magee</v>
      </c>
      <c r="W8477" t="str">
        <f>IFERROR(INDEX([1]Returns!A:A,MATCH(B8477,[1]Returns!B:B,0)),"No")</f>
        <v>No</v>
      </c>
    </row>
    <row r="8478" spans="1:23" x14ac:dyDescent="0.25">
      <c r="A8478" s="1">
        <v>8477</v>
      </c>
      <c r="B8478" t="s">
        <v>10061</v>
      </c>
      <c r="C8478" s="4">
        <v>43765</v>
      </c>
      <c r="D8478" s="4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5">
        <v>44.783999999999999</v>
      </c>
      <c r="S8478" s="1">
        <v>1</v>
      </c>
      <c r="T8478" s="3">
        <v>0.2</v>
      </c>
      <c r="U8478" s="1">
        <v>16.234200000000001</v>
      </c>
      <c r="V8478" t="str">
        <f>IF(M8478=[1]People!$B$5,[1]People!$A$5,IF(M8478=[1]People!$B$4,[1]People!$A$4,IF(M8478=[1]People!$B$3,[1]People!$A$3,IF(M8478=[1]People!$B$2,[1]People!$A$2,0))))</f>
        <v>Anna Andreadi</v>
      </c>
      <c r="W8478" t="str">
        <f>IFERROR(INDEX([1]Returns!A:A,MATCH(B8478,[1]Returns!B:B,0)),"No")</f>
        <v>No</v>
      </c>
    </row>
    <row r="8479" spans="1:23" x14ac:dyDescent="0.25">
      <c r="A8479" s="1">
        <v>8478</v>
      </c>
      <c r="B8479" t="s">
        <v>10062</v>
      </c>
      <c r="C8479" s="4">
        <v>43038</v>
      </c>
      <c r="D8479" s="4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3">
        <v>0</v>
      </c>
      <c r="U8479" s="1">
        <v>269.30799999999999</v>
      </c>
      <c r="V8479" t="str">
        <f>IF(M8479=[1]People!$B$5,[1]People!$A$5,IF(M8479=[1]People!$B$4,[1]People!$A$4,IF(M8479=[1]People!$B$3,[1]People!$A$3,IF(M8479=[1]People!$B$2,[1]People!$A$2,0))))</f>
        <v>Chuck Magee</v>
      </c>
      <c r="W8479" t="str">
        <f>IFERROR(INDEX([1]Returns!A:A,MATCH(B8479,[1]Returns!B:B,0)),"No")</f>
        <v>No</v>
      </c>
    </row>
    <row r="8480" spans="1:23" x14ac:dyDescent="0.25">
      <c r="A8480" s="1">
        <v>8479</v>
      </c>
      <c r="B8480" t="s">
        <v>10065</v>
      </c>
      <c r="C8480" s="4">
        <v>43817</v>
      </c>
      <c r="D8480" s="4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5">
        <v>5.76</v>
      </c>
      <c r="S8480" s="1">
        <v>2</v>
      </c>
      <c r="T8480" s="3">
        <v>0</v>
      </c>
      <c r="U8480" s="1">
        <v>1.6703999999999999</v>
      </c>
      <c r="V8480" t="str">
        <f>IF(M8480=[1]People!$B$5,[1]People!$A$5,IF(M8480=[1]People!$B$4,[1]People!$A$4,IF(M8480=[1]People!$B$3,[1]People!$A$3,IF(M8480=[1]People!$B$2,[1]People!$A$2,0))))</f>
        <v>Anna Andreadi</v>
      </c>
      <c r="W8480" t="str">
        <f>IFERROR(INDEX([1]Returns!A:A,MATCH(B8480,[1]Returns!B:B,0)),"No")</f>
        <v>No</v>
      </c>
    </row>
    <row r="8481" spans="1:23" x14ac:dyDescent="0.25">
      <c r="A8481" s="1">
        <v>8480</v>
      </c>
      <c r="B8481" t="s">
        <v>10066</v>
      </c>
      <c r="C8481" s="4">
        <v>43171</v>
      </c>
      <c r="D8481" s="4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5">
        <v>19.98</v>
      </c>
      <c r="S8481" s="1">
        <v>2</v>
      </c>
      <c r="T8481" s="3">
        <v>0</v>
      </c>
      <c r="U8481" s="1">
        <v>8.9909999999999997</v>
      </c>
      <c r="V8481" t="str">
        <f>IF(M8481=[1]People!$B$5,[1]People!$A$5,IF(M8481=[1]People!$B$4,[1]People!$A$4,IF(M8481=[1]People!$B$3,[1]People!$A$3,IF(M8481=[1]People!$B$2,[1]People!$A$2,0))))</f>
        <v>Anna Andreadi</v>
      </c>
      <c r="W8481" t="str">
        <f>IFERROR(INDEX([1]Returns!A:A,MATCH(B8481,[1]Returns!B:B,0)),"No")</f>
        <v>No</v>
      </c>
    </row>
    <row r="8482" spans="1:23" x14ac:dyDescent="0.25">
      <c r="A8482" s="1">
        <v>8481</v>
      </c>
      <c r="B8482" t="s">
        <v>10067</v>
      </c>
      <c r="C8482" s="4">
        <v>42572</v>
      </c>
      <c r="D8482" s="4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t="str">
        <f>IF(M8482=[1]People!$B$5,[1]People!$A$5,IF(M8482=[1]People!$B$4,[1]People!$A$4,IF(M8482=[1]People!$B$3,[1]People!$A$3,IF(M8482=[1]People!$B$2,[1]People!$A$2,0))))</f>
        <v>Kelly Williams</v>
      </c>
      <c r="W8482" t="str">
        <f>IFERROR(INDEX([1]Returns!A:A,MATCH(B8482,[1]Returns!B:B,0)),"No")</f>
        <v>No</v>
      </c>
    </row>
    <row r="8483" spans="1:23" x14ac:dyDescent="0.25">
      <c r="A8483" s="1">
        <v>8482</v>
      </c>
      <c r="B8483" t="s">
        <v>10068</v>
      </c>
      <c r="C8483" s="4">
        <v>43244</v>
      </c>
      <c r="D8483" s="4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t="str">
        <f>IF(M8483=[1]People!$B$5,[1]People!$A$5,IF(M8483=[1]People!$B$4,[1]People!$A$4,IF(M8483=[1]People!$B$3,[1]People!$A$3,IF(M8483=[1]People!$B$2,[1]People!$A$2,0))))</f>
        <v>Chuck Magee</v>
      </c>
      <c r="W8483" t="str">
        <f>IFERROR(INDEX([1]Returns!A:A,MATCH(B8483,[1]Returns!B:B,0)),"No")</f>
        <v>No</v>
      </c>
    </row>
    <row r="8484" spans="1:23" x14ac:dyDescent="0.25">
      <c r="A8484" s="1">
        <v>8483</v>
      </c>
      <c r="B8484" t="s">
        <v>10069</v>
      </c>
      <c r="C8484" s="4">
        <v>43507</v>
      </c>
      <c r="D8484" s="4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3">
        <v>0</v>
      </c>
      <c r="U8484" s="1">
        <v>9.9359999999999999</v>
      </c>
      <c r="V8484" t="str">
        <f>IF(M8484=[1]People!$B$5,[1]People!$A$5,IF(M8484=[1]People!$B$4,[1]People!$A$4,IF(M8484=[1]People!$B$3,[1]People!$A$3,IF(M8484=[1]People!$B$2,[1]People!$A$2,0))))</f>
        <v>Chuck Magee</v>
      </c>
      <c r="W8484" t="str">
        <f>IFERROR(INDEX([1]Returns!A:A,MATCH(B8484,[1]Returns!B:B,0)),"No")</f>
        <v>No</v>
      </c>
    </row>
    <row r="8485" spans="1:23" x14ac:dyDescent="0.25">
      <c r="A8485" s="1">
        <v>8484</v>
      </c>
      <c r="B8485" t="s">
        <v>10070</v>
      </c>
      <c r="C8485" s="4">
        <v>43363</v>
      </c>
      <c r="D8485" s="4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t="str">
        <f>IF(M8485=[1]People!$B$5,[1]People!$A$5,IF(M8485=[1]People!$B$4,[1]People!$A$4,IF(M8485=[1]People!$B$3,[1]People!$A$3,IF(M8485=[1]People!$B$2,[1]People!$A$2,0))))</f>
        <v>Kelly Williams</v>
      </c>
      <c r="W8485" t="str">
        <f>IFERROR(INDEX([1]Returns!A:A,MATCH(B8485,[1]Returns!B:B,0)),"No")</f>
        <v>No</v>
      </c>
    </row>
    <row r="8486" spans="1:23" x14ac:dyDescent="0.25">
      <c r="A8486" s="1">
        <v>8485</v>
      </c>
      <c r="B8486" t="s">
        <v>10071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5">
        <v>199.8</v>
      </c>
      <c r="S8486" s="1">
        <v>10</v>
      </c>
      <c r="T8486" s="3">
        <v>0</v>
      </c>
      <c r="U8486" s="1">
        <v>71.927999999999997</v>
      </c>
      <c r="V8486" t="str">
        <f>IF(M8486=[1]People!$B$5,[1]People!$A$5,IF(M8486=[1]People!$B$4,[1]People!$A$4,IF(M8486=[1]People!$B$3,[1]People!$A$3,IF(M8486=[1]People!$B$2,[1]People!$A$2,0))))</f>
        <v>Anna Andreadi</v>
      </c>
      <c r="W8486" t="str">
        <f>IFERROR(INDEX([1]Returns!A:A,MATCH(B8486,[1]Returns!B:B,0)),"No")</f>
        <v>No</v>
      </c>
    </row>
    <row r="8487" spans="1:23" x14ac:dyDescent="0.25">
      <c r="A8487" s="1">
        <v>8486</v>
      </c>
      <c r="B8487" t="s">
        <v>10072</v>
      </c>
      <c r="C8487" s="4">
        <v>43551</v>
      </c>
      <c r="D8487" s="4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5">
        <v>45.68</v>
      </c>
      <c r="S8487" s="1">
        <v>2</v>
      </c>
      <c r="T8487" s="3">
        <v>0</v>
      </c>
      <c r="U8487" s="1">
        <v>21.012799999999999</v>
      </c>
      <c r="V8487" t="str">
        <f>IF(M8487=[1]People!$B$5,[1]People!$A$5,IF(M8487=[1]People!$B$4,[1]People!$A$4,IF(M8487=[1]People!$B$3,[1]People!$A$3,IF(M8487=[1]People!$B$2,[1]People!$A$2,0))))</f>
        <v>Anna Andreadi</v>
      </c>
      <c r="W8487" t="str">
        <f>IFERROR(INDEX([1]Returns!A:A,MATCH(B8487,[1]Returns!B:B,0)),"No")</f>
        <v>No</v>
      </c>
    </row>
    <row r="8488" spans="1:23" x14ac:dyDescent="0.25">
      <c r="A8488" s="1">
        <v>8487</v>
      </c>
      <c r="B8488" t="s">
        <v>10072</v>
      </c>
      <c r="C8488" s="4">
        <v>43551</v>
      </c>
      <c r="D8488" s="4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5">
        <v>110.96</v>
      </c>
      <c r="S8488" s="1">
        <v>2</v>
      </c>
      <c r="T8488" s="3">
        <v>0</v>
      </c>
      <c r="U8488" s="1">
        <v>53.260799999999996</v>
      </c>
      <c r="V8488" t="str">
        <f>IF(M8488=[1]People!$B$5,[1]People!$A$5,IF(M8488=[1]People!$B$4,[1]People!$A$4,IF(M8488=[1]People!$B$3,[1]People!$A$3,IF(M8488=[1]People!$B$2,[1]People!$A$2,0))))</f>
        <v>Anna Andreadi</v>
      </c>
      <c r="W8488" t="str">
        <f>IFERROR(INDEX([1]Returns!A:A,MATCH(B8488,[1]Returns!B:B,0)),"No")</f>
        <v>No</v>
      </c>
    </row>
    <row r="8489" spans="1:23" x14ac:dyDescent="0.25">
      <c r="A8489" s="1">
        <v>8488</v>
      </c>
      <c r="B8489" t="s">
        <v>10072</v>
      </c>
      <c r="C8489" s="4">
        <v>43551</v>
      </c>
      <c r="D8489" s="4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5">
        <v>11.94</v>
      </c>
      <c r="S8489" s="1">
        <v>3</v>
      </c>
      <c r="T8489" s="3">
        <v>0</v>
      </c>
      <c r="U8489" s="1">
        <v>5.97</v>
      </c>
      <c r="V8489" t="str">
        <f>IF(M8489=[1]People!$B$5,[1]People!$A$5,IF(M8489=[1]People!$B$4,[1]People!$A$4,IF(M8489=[1]People!$B$3,[1]People!$A$3,IF(M8489=[1]People!$B$2,[1]People!$A$2,0))))</f>
        <v>Anna Andreadi</v>
      </c>
      <c r="W8489" t="str">
        <f>IFERROR(INDEX([1]Returns!A:A,MATCH(B8489,[1]Returns!B:B,0)),"No")</f>
        <v>No</v>
      </c>
    </row>
    <row r="8490" spans="1:23" x14ac:dyDescent="0.25">
      <c r="A8490" s="1">
        <v>8489</v>
      </c>
      <c r="B8490" t="s">
        <v>10075</v>
      </c>
      <c r="C8490" s="4">
        <v>43133</v>
      </c>
      <c r="D8490" s="4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t="str">
        <f>IF(M8490=[1]People!$B$5,[1]People!$A$5,IF(M8490=[1]People!$B$4,[1]People!$A$4,IF(M8490=[1]People!$B$3,[1]People!$A$3,IF(M8490=[1]People!$B$2,[1]People!$A$2,0))))</f>
        <v>Cassandra Brandow</v>
      </c>
      <c r="W8490" t="str">
        <f>IFERROR(INDEX([1]Returns!A:A,MATCH(B8490,[1]Returns!B:B,0)),"No")</f>
        <v>No</v>
      </c>
    </row>
    <row r="8491" spans="1:23" x14ac:dyDescent="0.25">
      <c r="A8491" s="1">
        <v>8490</v>
      </c>
      <c r="B8491" t="s">
        <v>10075</v>
      </c>
      <c r="C8491" s="4">
        <v>43133</v>
      </c>
      <c r="D8491" s="4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3">
        <v>0</v>
      </c>
      <c r="U8491" s="1">
        <v>18.2</v>
      </c>
      <c r="V8491" t="str">
        <f>IF(M8491=[1]People!$B$5,[1]People!$A$5,IF(M8491=[1]People!$B$4,[1]People!$A$4,IF(M8491=[1]People!$B$3,[1]People!$A$3,IF(M8491=[1]People!$B$2,[1]People!$A$2,0))))</f>
        <v>Cassandra Brandow</v>
      </c>
      <c r="W8491" t="str">
        <f>IFERROR(INDEX([1]Returns!A:A,MATCH(B8491,[1]Returns!B:B,0)),"No")</f>
        <v>No</v>
      </c>
    </row>
    <row r="8492" spans="1:23" x14ac:dyDescent="0.25">
      <c r="A8492" s="1">
        <v>8491</v>
      </c>
      <c r="B8492" t="s">
        <v>10075</v>
      </c>
      <c r="C8492" s="4">
        <v>43133</v>
      </c>
      <c r="D8492" s="4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t="str">
        <f>IF(M8492=[1]People!$B$5,[1]People!$A$5,IF(M8492=[1]People!$B$4,[1]People!$A$4,IF(M8492=[1]People!$B$3,[1]People!$A$3,IF(M8492=[1]People!$B$2,[1]People!$A$2,0))))</f>
        <v>Cassandra Brandow</v>
      </c>
      <c r="W8492" t="str">
        <f>IFERROR(INDEX([1]Returns!A:A,MATCH(B8492,[1]Returns!B:B,0)),"No")</f>
        <v>No</v>
      </c>
    </row>
    <row r="8493" spans="1:23" x14ac:dyDescent="0.25">
      <c r="A8493" s="1">
        <v>8492</v>
      </c>
      <c r="B8493" t="s">
        <v>10076</v>
      </c>
      <c r="C8493" s="4">
        <v>43653</v>
      </c>
      <c r="D8493" s="4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5">
        <v>5.9399999999999995</v>
      </c>
      <c r="S8493" s="1">
        <v>3</v>
      </c>
      <c r="T8493" s="3">
        <v>0</v>
      </c>
      <c r="U8493" s="1">
        <v>0.11880000000000024</v>
      </c>
      <c r="V8493" t="str">
        <f>IF(M8493=[1]People!$B$5,[1]People!$A$5,IF(M8493=[1]People!$B$4,[1]People!$A$4,IF(M8493=[1]People!$B$3,[1]People!$A$3,IF(M8493=[1]People!$B$2,[1]People!$A$2,0))))</f>
        <v>Anna Andreadi</v>
      </c>
      <c r="W8493" t="str">
        <f>IFERROR(INDEX([1]Returns!A:A,MATCH(B8493,[1]Returns!B:B,0)),"No")</f>
        <v>No</v>
      </c>
    </row>
    <row r="8494" spans="1:23" x14ac:dyDescent="0.25">
      <c r="A8494" s="1">
        <v>8493</v>
      </c>
      <c r="B8494" t="s">
        <v>10077</v>
      </c>
      <c r="C8494" s="4">
        <v>43031</v>
      </c>
      <c r="D8494" s="4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3">
        <v>0.2</v>
      </c>
      <c r="U8494" s="1">
        <v>20.4984</v>
      </c>
      <c r="V8494" t="str">
        <f>IF(M8494=[1]People!$B$5,[1]People!$A$5,IF(M8494=[1]People!$B$4,[1]People!$A$4,IF(M8494=[1]People!$B$3,[1]People!$A$3,IF(M8494=[1]People!$B$2,[1]People!$A$2,0))))</f>
        <v>Kelly Williams</v>
      </c>
      <c r="W8494" t="str">
        <f>IFERROR(INDEX([1]Returns!A:A,MATCH(B8494,[1]Returns!B:B,0)),"No")</f>
        <v>No</v>
      </c>
    </row>
    <row r="8495" spans="1:23" x14ac:dyDescent="0.25">
      <c r="A8495" s="1">
        <v>8494</v>
      </c>
      <c r="B8495" t="s">
        <v>10077</v>
      </c>
      <c r="C8495" s="4">
        <v>43031</v>
      </c>
      <c r="D8495" s="4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t="str">
        <f>IF(M8495=[1]People!$B$5,[1]People!$A$5,IF(M8495=[1]People!$B$4,[1]People!$A$4,IF(M8495=[1]People!$B$3,[1]People!$A$3,IF(M8495=[1]People!$B$2,[1]People!$A$2,0))))</f>
        <v>Kelly Williams</v>
      </c>
      <c r="W8495" t="str">
        <f>IFERROR(INDEX([1]Returns!A:A,MATCH(B8495,[1]Returns!B:B,0)),"No")</f>
        <v>No</v>
      </c>
    </row>
    <row r="8496" spans="1:23" x14ac:dyDescent="0.25">
      <c r="A8496" s="1">
        <v>8495</v>
      </c>
      <c r="B8496" t="s">
        <v>10077</v>
      </c>
      <c r="C8496" s="4">
        <v>43031</v>
      </c>
      <c r="D8496" s="4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t="str">
        <f>IF(M8496=[1]People!$B$5,[1]People!$A$5,IF(M8496=[1]People!$B$4,[1]People!$A$4,IF(M8496=[1]People!$B$3,[1]People!$A$3,IF(M8496=[1]People!$B$2,[1]People!$A$2,0))))</f>
        <v>Kelly Williams</v>
      </c>
      <c r="W8496" t="str">
        <f>IFERROR(INDEX([1]Returns!A:A,MATCH(B8496,[1]Returns!B:B,0)),"No")</f>
        <v>No</v>
      </c>
    </row>
    <row r="8497" spans="1:23" x14ac:dyDescent="0.25">
      <c r="A8497" s="1">
        <v>8496</v>
      </c>
      <c r="B8497" t="s">
        <v>10078</v>
      </c>
      <c r="C8497" s="4">
        <v>43436</v>
      </c>
      <c r="D8497" s="4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5">
        <v>165.60000000000002</v>
      </c>
      <c r="S8497" s="1">
        <v>3</v>
      </c>
      <c r="T8497" s="3">
        <v>0.2</v>
      </c>
      <c r="U8497" s="1">
        <v>-6.2100000000000151</v>
      </c>
      <c r="V8497" t="str">
        <f>IF(M8497=[1]People!$B$5,[1]People!$A$5,IF(M8497=[1]People!$B$4,[1]People!$A$4,IF(M8497=[1]People!$B$3,[1]People!$A$3,IF(M8497=[1]People!$B$2,[1]People!$A$2,0))))</f>
        <v>Anna Andreadi</v>
      </c>
      <c r="W8497" t="str">
        <f>IFERROR(INDEX([1]Returns!A:A,MATCH(B8497,[1]Returns!B:B,0)),"No")</f>
        <v>No</v>
      </c>
    </row>
    <row r="8498" spans="1:23" x14ac:dyDescent="0.25">
      <c r="A8498" s="1">
        <v>8497</v>
      </c>
      <c r="B8498" t="s">
        <v>10079</v>
      </c>
      <c r="C8498" s="4">
        <v>42434</v>
      </c>
      <c r="D8498" s="4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t="str">
        <f>IF(M8498=[1]People!$B$5,[1]People!$A$5,IF(M8498=[1]People!$B$4,[1]People!$A$4,IF(M8498=[1]People!$B$3,[1]People!$A$3,IF(M8498=[1]People!$B$2,[1]People!$A$2,0))))</f>
        <v>Chuck Magee</v>
      </c>
      <c r="W8498" t="str">
        <f>IFERROR(INDEX([1]Returns!A:A,MATCH(B8498,[1]Returns!B:B,0)),"No")</f>
        <v>No</v>
      </c>
    </row>
    <row r="8499" spans="1:23" x14ac:dyDescent="0.25">
      <c r="A8499" s="1">
        <v>8498</v>
      </c>
      <c r="B8499" t="s">
        <v>10079</v>
      </c>
      <c r="C8499" s="4">
        <v>42434</v>
      </c>
      <c r="D8499" s="4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3">
        <v>0</v>
      </c>
      <c r="U8499" s="1">
        <v>177.58890000000002</v>
      </c>
      <c r="V8499" t="str">
        <f>IF(M8499=[1]People!$B$5,[1]People!$A$5,IF(M8499=[1]People!$B$4,[1]People!$A$4,IF(M8499=[1]People!$B$3,[1]People!$A$3,IF(M8499=[1]People!$B$2,[1]People!$A$2,0))))</f>
        <v>Chuck Magee</v>
      </c>
      <c r="W8499" t="str">
        <f>IFERROR(INDEX([1]Returns!A:A,MATCH(B8499,[1]Returns!B:B,0)),"No")</f>
        <v>No</v>
      </c>
    </row>
    <row r="8500" spans="1:23" x14ac:dyDescent="0.25">
      <c r="A8500" s="1">
        <v>8499</v>
      </c>
      <c r="B8500" t="s">
        <v>10079</v>
      </c>
      <c r="C8500" s="4">
        <v>42434</v>
      </c>
      <c r="D8500" s="4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3">
        <v>0</v>
      </c>
      <c r="U8500" s="1">
        <v>5.399799999999999</v>
      </c>
      <c r="V8500" t="str">
        <f>IF(M8500=[1]People!$B$5,[1]People!$A$5,IF(M8500=[1]People!$B$4,[1]People!$A$4,IF(M8500=[1]People!$B$3,[1]People!$A$3,IF(M8500=[1]People!$B$2,[1]People!$A$2,0))))</f>
        <v>Chuck Magee</v>
      </c>
      <c r="W8500" t="str">
        <f>IFERROR(INDEX([1]Returns!A:A,MATCH(B8500,[1]Returns!B:B,0)),"No")</f>
        <v>No</v>
      </c>
    </row>
    <row r="8501" spans="1:23" x14ac:dyDescent="0.25">
      <c r="A8501" s="1">
        <v>8500</v>
      </c>
      <c r="B8501" t="s">
        <v>10079</v>
      </c>
      <c r="C8501" s="4">
        <v>42434</v>
      </c>
      <c r="D8501" s="4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t="str">
        <f>IF(M8501=[1]People!$B$5,[1]People!$A$5,IF(M8501=[1]People!$B$4,[1]People!$A$4,IF(M8501=[1]People!$B$3,[1]People!$A$3,IF(M8501=[1]People!$B$2,[1]People!$A$2,0))))</f>
        <v>Chuck Magee</v>
      </c>
      <c r="W8501" t="str">
        <f>IFERROR(INDEX([1]Returns!A:A,MATCH(B8501,[1]Returns!B:B,0)),"No")</f>
        <v>No</v>
      </c>
    </row>
    <row r="8502" spans="1:23" x14ac:dyDescent="0.25">
      <c r="A8502" s="1">
        <v>8501</v>
      </c>
      <c r="B8502" t="s">
        <v>10079</v>
      </c>
      <c r="C8502" s="4">
        <v>42434</v>
      </c>
      <c r="D8502" s="4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3">
        <v>0</v>
      </c>
      <c r="U8502" s="1">
        <v>45.975399999999993</v>
      </c>
      <c r="V8502" t="str">
        <f>IF(M8502=[1]People!$B$5,[1]People!$A$5,IF(M8502=[1]People!$B$4,[1]People!$A$4,IF(M8502=[1]People!$B$3,[1]People!$A$3,IF(M8502=[1]People!$B$2,[1]People!$A$2,0))))</f>
        <v>Chuck Magee</v>
      </c>
      <c r="W8502" t="str">
        <f>IFERROR(INDEX([1]Returns!A:A,MATCH(B8502,[1]Returns!B:B,0)),"No")</f>
        <v>No</v>
      </c>
    </row>
    <row r="8503" spans="1:23" x14ac:dyDescent="0.25">
      <c r="A8503" s="1">
        <v>8502</v>
      </c>
      <c r="B8503" t="s">
        <v>10080</v>
      </c>
      <c r="C8503" s="4">
        <v>42795</v>
      </c>
      <c r="D8503" s="4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5">
        <v>15.984000000000002</v>
      </c>
      <c r="S8503" s="1">
        <v>2</v>
      </c>
      <c r="T8503" s="3">
        <v>0.2</v>
      </c>
      <c r="U8503" s="1">
        <v>1.1988000000000003</v>
      </c>
      <c r="V8503" t="str">
        <f>IF(M8503=[1]People!$B$5,[1]People!$A$5,IF(M8503=[1]People!$B$4,[1]People!$A$4,IF(M8503=[1]People!$B$3,[1]People!$A$3,IF(M8503=[1]People!$B$2,[1]People!$A$2,0))))</f>
        <v>Anna Andreadi</v>
      </c>
      <c r="W8503" t="str">
        <f>IFERROR(INDEX([1]Returns!A:A,MATCH(B8503,[1]Returns!B:B,0)),"No")</f>
        <v>No</v>
      </c>
    </row>
    <row r="8504" spans="1:23" x14ac:dyDescent="0.25">
      <c r="A8504" s="1">
        <v>8503</v>
      </c>
      <c r="B8504" t="s">
        <v>10080</v>
      </c>
      <c r="C8504" s="4">
        <v>42795</v>
      </c>
      <c r="D8504" s="4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5">
        <v>184.75200000000001</v>
      </c>
      <c r="S8504" s="1">
        <v>3</v>
      </c>
      <c r="T8504" s="3">
        <v>0.2</v>
      </c>
      <c r="U8504" s="1">
        <v>-20.784600000000012</v>
      </c>
      <c r="V8504" t="str">
        <f>IF(M8504=[1]People!$B$5,[1]People!$A$5,IF(M8504=[1]People!$B$4,[1]People!$A$4,IF(M8504=[1]People!$B$3,[1]People!$A$3,IF(M8504=[1]People!$B$2,[1]People!$A$2,0))))</f>
        <v>Anna Andreadi</v>
      </c>
      <c r="W8504" t="str">
        <f>IFERROR(INDEX([1]Returns!A:A,MATCH(B8504,[1]Returns!B:B,0)),"No")</f>
        <v>No</v>
      </c>
    </row>
    <row r="8505" spans="1:23" x14ac:dyDescent="0.25">
      <c r="A8505" s="1">
        <v>8504</v>
      </c>
      <c r="B8505" t="s">
        <v>10081</v>
      </c>
      <c r="C8505" s="4">
        <v>42420</v>
      </c>
      <c r="D8505" s="4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5">
        <v>12.96</v>
      </c>
      <c r="S8505" s="1">
        <v>2</v>
      </c>
      <c r="T8505" s="3">
        <v>0</v>
      </c>
      <c r="U8505" s="1">
        <v>6.2208000000000006</v>
      </c>
      <c r="V8505" t="str">
        <f>IF(M8505=[1]People!$B$5,[1]People!$A$5,IF(M8505=[1]People!$B$4,[1]People!$A$4,IF(M8505=[1]People!$B$3,[1]People!$A$3,IF(M8505=[1]People!$B$2,[1]People!$A$2,0))))</f>
        <v>Anna Andreadi</v>
      </c>
      <c r="W8505" t="str">
        <f>IFERROR(INDEX([1]Returns!A:A,MATCH(B8505,[1]Returns!B:B,0)),"No")</f>
        <v>No</v>
      </c>
    </row>
    <row r="8506" spans="1:23" x14ac:dyDescent="0.25">
      <c r="A8506" s="1">
        <v>8505</v>
      </c>
      <c r="B8506" t="s">
        <v>10082</v>
      </c>
      <c r="C8506" s="4">
        <v>43222</v>
      </c>
      <c r="D8506" s="4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t="str">
        <f>IF(M8506=[1]People!$B$5,[1]People!$A$5,IF(M8506=[1]People!$B$4,[1]People!$A$4,IF(M8506=[1]People!$B$3,[1]People!$A$3,IF(M8506=[1]People!$B$2,[1]People!$A$2,0))))</f>
        <v>Kelly Williams</v>
      </c>
      <c r="W8506" t="str">
        <f>IFERROR(INDEX([1]Returns!A:A,MATCH(B8506,[1]Returns!B:B,0)),"No")</f>
        <v>No</v>
      </c>
    </row>
    <row r="8507" spans="1:23" x14ac:dyDescent="0.25">
      <c r="A8507" s="1">
        <v>8506</v>
      </c>
      <c r="B8507" t="s">
        <v>10083</v>
      </c>
      <c r="C8507" s="4">
        <v>43167</v>
      </c>
      <c r="D8507" s="4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t="str">
        <f>IF(M8507=[1]People!$B$5,[1]People!$A$5,IF(M8507=[1]People!$B$4,[1]People!$A$4,IF(M8507=[1]People!$B$3,[1]People!$A$3,IF(M8507=[1]People!$B$2,[1]People!$A$2,0))))</f>
        <v>Kelly Williams</v>
      </c>
      <c r="W8507" t="str">
        <f>IFERROR(INDEX([1]Returns!A:A,MATCH(B8507,[1]Returns!B:B,0)),"No")</f>
        <v>No</v>
      </c>
    </row>
    <row r="8508" spans="1:23" x14ac:dyDescent="0.25">
      <c r="A8508" s="1">
        <v>8507</v>
      </c>
      <c r="B8508" t="s">
        <v>10083</v>
      </c>
      <c r="C8508" s="4">
        <v>43167</v>
      </c>
      <c r="D8508" s="4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3">
        <v>0.2</v>
      </c>
      <c r="U8508" s="1">
        <v>8.3880000000000035</v>
      </c>
      <c r="V8508" t="str">
        <f>IF(M8508=[1]People!$B$5,[1]People!$A$5,IF(M8508=[1]People!$B$4,[1]People!$A$4,IF(M8508=[1]People!$B$3,[1]People!$A$3,IF(M8508=[1]People!$B$2,[1]People!$A$2,0))))</f>
        <v>Kelly Williams</v>
      </c>
      <c r="W8508" t="str">
        <f>IFERROR(INDEX([1]Returns!A:A,MATCH(B8508,[1]Returns!B:B,0)),"No")</f>
        <v>No</v>
      </c>
    </row>
    <row r="8509" spans="1:23" x14ac:dyDescent="0.25">
      <c r="A8509" s="1">
        <v>8508</v>
      </c>
      <c r="B8509" t="s">
        <v>10083</v>
      </c>
      <c r="C8509" s="4">
        <v>43167</v>
      </c>
      <c r="D8509" s="4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3">
        <v>0.2</v>
      </c>
      <c r="U8509" s="1">
        <v>49.393799999999992</v>
      </c>
      <c r="V8509" t="str">
        <f>IF(M8509=[1]People!$B$5,[1]People!$A$5,IF(M8509=[1]People!$B$4,[1]People!$A$4,IF(M8509=[1]People!$B$3,[1]People!$A$3,IF(M8509=[1]People!$B$2,[1]People!$A$2,0))))</f>
        <v>Kelly Williams</v>
      </c>
      <c r="W8509" t="str">
        <f>IFERROR(INDEX([1]Returns!A:A,MATCH(B8509,[1]Returns!B:B,0)),"No")</f>
        <v>No</v>
      </c>
    </row>
    <row r="8510" spans="1:23" x14ac:dyDescent="0.25">
      <c r="A8510" s="1">
        <v>8509</v>
      </c>
      <c r="B8510" t="s">
        <v>10084</v>
      </c>
      <c r="C8510" s="4">
        <v>43080</v>
      </c>
      <c r="D8510" s="4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3">
        <v>0</v>
      </c>
      <c r="U8510" s="1">
        <v>61.330500000000001</v>
      </c>
      <c r="V8510" t="str">
        <f>IF(M8510=[1]People!$B$5,[1]People!$A$5,IF(M8510=[1]People!$B$4,[1]People!$A$4,IF(M8510=[1]People!$B$3,[1]People!$A$3,IF(M8510=[1]People!$B$2,[1]People!$A$2,0))))</f>
        <v>Kelly Williams</v>
      </c>
      <c r="W8510" t="str">
        <f>IFERROR(INDEX([1]Returns!A:A,MATCH(B8510,[1]Returns!B:B,0)),"No")</f>
        <v>No</v>
      </c>
    </row>
    <row r="8511" spans="1:23" x14ac:dyDescent="0.25">
      <c r="A8511" s="1">
        <v>8510</v>
      </c>
      <c r="B8511" t="s">
        <v>10084</v>
      </c>
      <c r="C8511" s="4">
        <v>43080</v>
      </c>
      <c r="D8511" s="4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3">
        <v>0</v>
      </c>
      <c r="U8511" s="1">
        <v>31.497500000000002</v>
      </c>
      <c r="V8511" t="str">
        <f>IF(M8511=[1]People!$B$5,[1]People!$A$5,IF(M8511=[1]People!$B$4,[1]People!$A$4,IF(M8511=[1]People!$B$3,[1]People!$A$3,IF(M8511=[1]People!$B$2,[1]People!$A$2,0))))</f>
        <v>Kelly Williams</v>
      </c>
      <c r="W8511" t="str">
        <f>IFERROR(INDEX([1]Returns!A:A,MATCH(B8511,[1]Returns!B:B,0)),"No")</f>
        <v>No</v>
      </c>
    </row>
    <row r="8512" spans="1:23" x14ac:dyDescent="0.25">
      <c r="A8512" s="1">
        <v>8511</v>
      </c>
      <c r="B8512" t="s">
        <v>10084</v>
      </c>
      <c r="C8512" s="4">
        <v>43080</v>
      </c>
      <c r="D8512" s="4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3">
        <v>0</v>
      </c>
      <c r="U8512" s="1">
        <v>10.35</v>
      </c>
      <c r="V8512" t="str">
        <f>IF(M8512=[1]People!$B$5,[1]People!$A$5,IF(M8512=[1]People!$B$4,[1]People!$A$4,IF(M8512=[1]People!$B$3,[1]People!$A$3,IF(M8512=[1]People!$B$2,[1]People!$A$2,0))))</f>
        <v>Kelly Williams</v>
      </c>
      <c r="W8512" t="str">
        <f>IFERROR(INDEX([1]Returns!A:A,MATCH(B8512,[1]Returns!B:B,0)),"No")</f>
        <v>No</v>
      </c>
    </row>
    <row r="8513" spans="1:23" x14ac:dyDescent="0.25">
      <c r="A8513" s="1">
        <v>8512</v>
      </c>
      <c r="B8513" t="s">
        <v>10085</v>
      </c>
      <c r="C8513" s="4">
        <v>43456</v>
      </c>
      <c r="D8513" s="4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t="str">
        <f>IF(M8513=[1]People!$B$5,[1]People!$A$5,IF(M8513=[1]People!$B$4,[1]People!$A$4,IF(M8513=[1]People!$B$3,[1]People!$A$3,IF(M8513=[1]People!$B$2,[1]People!$A$2,0))))</f>
        <v>Chuck Magee</v>
      </c>
      <c r="W8513" t="str">
        <f>IFERROR(INDEX([1]Returns!A:A,MATCH(B8513,[1]Returns!B:B,0)),"No")</f>
        <v>No</v>
      </c>
    </row>
    <row r="8514" spans="1:23" x14ac:dyDescent="0.25">
      <c r="A8514" s="1">
        <v>8513</v>
      </c>
      <c r="B8514" t="s">
        <v>10086</v>
      </c>
      <c r="C8514" s="4">
        <v>43133</v>
      </c>
      <c r="D8514" s="4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t="str">
        <f>IF(M8514=[1]People!$B$5,[1]People!$A$5,IF(M8514=[1]People!$B$4,[1]People!$A$4,IF(M8514=[1]People!$B$3,[1]People!$A$3,IF(M8514=[1]People!$B$2,[1]People!$A$2,0))))</f>
        <v>Kelly Williams</v>
      </c>
      <c r="W8514" t="str">
        <f>IFERROR(INDEX([1]Returns!A:A,MATCH(B8514,[1]Returns!B:B,0)),"No")</f>
        <v>No</v>
      </c>
    </row>
    <row r="8515" spans="1:23" x14ac:dyDescent="0.25">
      <c r="A8515" s="1">
        <v>8514</v>
      </c>
      <c r="B8515" t="s">
        <v>10087</v>
      </c>
      <c r="C8515" s="4">
        <v>43621</v>
      </c>
      <c r="D8515" s="4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t="str">
        <f>IF(M8515=[1]People!$B$5,[1]People!$A$5,IF(M8515=[1]People!$B$4,[1]People!$A$4,IF(M8515=[1]People!$B$3,[1]People!$A$3,IF(M8515=[1]People!$B$2,[1]People!$A$2,0))))</f>
        <v>Cassandra Brandow</v>
      </c>
      <c r="W8515" t="str">
        <f>IFERROR(INDEX([1]Returns!A:A,MATCH(B8515,[1]Returns!B:B,0)),"No")</f>
        <v>No</v>
      </c>
    </row>
    <row r="8516" spans="1:23" x14ac:dyDescent="0.25">
      <c r="A8516" s="1">
        <v>8515</v>
      </c>
      <c r="B8516" t="s">
        <v>10088</v>
      </c>
      <c r="C8516" s="4">
        <v>42968</v>
      </c>
      <c r="D8516" s="4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3">
        <v>0</v>
      </c>
      <c r="U8516" s="1">
        <v>8.2343999999999991</v>
      </c>
      <c r="V8516" t="str">
        <f>IF(M8516=[1]People!$B$5,[1]People!$A$5,IF(M8516=[1]People!$B$4,[1]People!$A$4,IF(M8516=[1]People!$B$3,[1]People!$A$3,IF(M8516=[1]People!$B$2,[1]People!$A$2,0))))</f>
        <v>Cassandra Brandow</v>
      </c>
      <c r="W8516" t="str">
        <f>IFERROR(INDEX([1]Returns!A:A,MATCH(B8516,[1]Returns!B:B,0)),"No")</f>
        <v>No</v>
      </c>
    </row>
    <row r="8517" spans="1:23" x14ac:dyDescent="0.25">
      <c r="A8517" s="1">
        <v>8516</v>
      </c>
      <c r="B8517" t="s">
        <v>10088</v>
      </c>
      <c r="C8517" s="4">
        <v>42968</v>
      </c>
      <c r="D8517" s="4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3">
        <v>0</v>
      </c>
      <c r="U8517" s="1">
        <v>10.0128</v>
      </c>
      <c r="V8517" t="str">
        <f>IF(M8517=[1]People!$B$5,[1]People!$A$5,IF(M8517=[1]People!$B$4,[1]People!$A$4,IF(M8517=[1]People!$B$3,[1]People!$A$3,IF(M8517=[1]People!$B$2,[1]People!$A$2,0))))</f>
        <v>Cassandra Brandow</v>
      </c>
      <c r="W8517" t="str">
        <f>IFERROR(INDEX([1]Returns!A:A,MATCH(B8517,[1]Returns!B:B,0)),"No")</f>
        <v>No</v>
      </c>
    </row>
    <row r="8518" spans="1:23" x14ac:dyDescent="0.25">
      <c r="A8518" s="1">
        <v>8517</v>
      </c>
      <c r="B8518" t="s">
        <v>10089</v>
      </c>
      <c r="C8518" s="4">
        <v>43197</v>
      </c>
      <c r="D8518" s="4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3">
        <v>0</v>
      </c>
      <c r="U8518" s="1">
        <v>0.98280000000000012</v>
      </c>
      <c r="V8518" t="str">
        <f>IF(M8518=[1]People!$B$5,[1]People!$A$5,IF(M8518=[1]People!$B$4,[1]People!$A$4,IF(M8518=[1]People!$B$3,[1]People!$A$3,IF(M8518=[1]People!$B$2,[1]People!$A$2,0))))</f>
        <v>Chuck Magee</v>
      </c>
      <c r="W8518" t="str">
        <f>IFERROR(INDEX([1]Returns!A:A,MATCH(B8518,[1]Returns!B:B,0)),"No")</f>
        <v>No</v>
      </c>
    </row>
    <row r="8519" spans="1:23" x14ac:dyDescent="0.25">
      <c r="A8519" s="1">
        <v>8518</v>
      </c>
      <c r="B8519" t="s">
        <v>10090</v>
      </c>
      <c r="C8519" s="4">
        <v>43620</v>
      </c>
      <c r="D8519" s="4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t="str">
        <f>IF(M8519=[1]People!$B$5,[1]People!$A$5,IF(M8519=[1]People!$B$4,[1]People!$A$4,IF(M8519=[1]People!$B$3,[1]People!$A$3,IF(M8519=[1]People!$B$2,[1]People!$A$2,0))))</f>
        <v>Kelly Williams</v>
      </c>
      <c r="W8519" t="str">
        <f>IFERROR(INDEX([1]Returns!A:A,MATCH(B8519,[1]Returns!B:B,0)),"No")</f>
        <v>No</v>
      </c>
    </row>
    <row r="8520" spans="1:23" x14ac:dyDescent="0.25">
      <c r="A8520" s="1">
        <v>8519</v>
      </c>
      <c r="B8520" t="s">
        <v>10091</v>
      </c>
      <c r="C8520" s="4">
        <v>43803</v>
      </c>
      <c r="D8520" s="4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3">
        <v>0</v>
      </c>
      <c r="U8520" s="1">
        <v>1.5587999999999997</v>
      </c>
      <c r="V8520" t="str">
        <f>IF(M8520=[1]People!$B$5,[1]People!$A$5,IF(M8520=[1]People!$B$4,[1]People!$A$4,IF(M8520=[1]People!$B$3,[1]People!$A$3,IF(M8520=[1]People!$B$2,[1]People!$A$2,0))))</f>
        <v>Chuck Magee</v>
      </c>
      <c r="W8520" t="str">
        <f>IFERROR(INDEX([1]Returns!A:A,MATCH(B8520,[1]Returns!B:B,0)),"No")</f>
        <v>No</v>
      </c>
    </row>
    <row r="8521" spans="1:23" x14ac:dyDescent="0.25">
      <c r="A8521" s="1">
        <v>8520</v>
      </c>
      <c r="B8521" t="s">
        <v>10091</v>
      </c>
      <c r="C8521" s="4">
        <v>43803</v>
      </c>
      <c r="D8521" s="4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3">
        <v>0</v>
      </c>
      <c r="U8521" s="1">
        <v>45.555000000000007</v>
      </c>
      <c r="V8521" t="str">
        <f>IF(M8521=[1]People!$B$5,[1]People!$A$5,IF(M8521=[1]People!$B$4,[1]People!$A$4,IF(M8521=[1]People!$B$3,[1]People!$A$3,IF(M8521=[1]People!$B$2,[1]People!$A$2,0))))</f>
        <v>Chuck Magee</v>
      </c>
      <c r="W8521" t="str">
        <f>IFERROR(INDEX([1]Returns!A:A,MATCH(B8521,[1]Returns!B:B,0)),"No")</f>
        <v>No</v>
      </c>
    </row>
    <row r="8522" spans="1:23" x14ac:dyDescent="0.25">
      <c r="A8522" s="1">
        <v>8521</v>
      </c>
      <c r="B8522" t="s">
        <v>10091</v>
      </c>
      <c r="C8522" s="4">
        <v>43803</v>
      </c>
      <c r="D8522" s="4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3">
        <v>0</v>
      </c>
      <c r="U8522" s="1">
        <v>18.176399999999973</v>
      </c>
      <c r="V8522" t="str">
        <f>IF(M8522=[1]People!$B$5,[1]People!$A$5,IF(M8522=[1]People!$B$4,[1]People!$A$4,IF(M8522=[1]People!$B$3,[1]People!$A$3,IF(M8522=[1]People!$B$2,[1]People!$A$2,0))))</f>
        <v>Chuck Magee</v>
      </c>
      <c r="W8522" t="str">
        <f>IFERROR(INDEX([1]Returns!A:A,MATCH(B8522,[1]Returns!B:B,0)),"No")</f>
        <v>No</v>
      </c>
    </row>
    <row r="8523" spans="1:23" x14ac:dyDescent="0.25">
      <c r="A8523" s="1">
        <v>8522</v>
      </c>
      <c r="B8523" t="s">
        <v>10092</v>
      </c>
      <c r="C8523" s="4">
        <v>43111</v>
      </c>
      <c r="D8523" s="4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t="str">
        <f>IF(M8523=[1]People!$B$5,[1]People!$A$5,IF(M8523=[1]People!$B$4,[1]People!$A$4,IF(M8523=[1]People!$B$3,[1]People!$A$3,IF(M8523=[1]People!$B$2,[1]People!$A$2,0))))</f>
        <v>Chuck Magee</v>
      </c>
      <c r="W8523" t="str">
        <f>IFERROR(INDEX([1]Returns!A:A,MATCH(B8523,[1]Returns!B:B,0)),"No")</f>
        <v>No</v>
      </c>
    </row>
    <row r="8524" spans="1:23" x14ac:dyDescent="0.25">
      <c r="A8524" s="1">
        <v>8523</v>
      </c>
      <c r="B8524" t="s">
        <v>10093</v>
      </c>
      <c r="C8524" s="4">
        <v>43191</v>
      </c>
      <c r="D8524" s="4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3">
        <v>0</v>
      </c>
      <c r="U8524" s="1">
        <v>0.25980000000000025</v>
      </c>
      <c r="V8524" t="str">
        <f>IF(M8524=[1]People!$B$5,[1]People!$A$5,IF(M8524=[1]People!$B$4,[1]People!$A$4,IF(M8524=[1]People!$B$3,[1]People!$A$3,IF(M8524=[1]People!$B$2,[1]People!$A$2,0))))</f>
        <v>Kelly Williams</v>
      </c>
      <c r="W8524" t="str">
        <f>IFERROR(INDEX([1]Returns!A:A,MATCH(B8524,[1]Returns!B:B,0)),"No")</f>
        <v>No</v>
      </c>
    </row>
    <row r="8525" spans="1:23" x14ac:dyDescent="0.25">
      <c r="A8525" s="1">
        <v>8524</v>
      </c>
      <c r="B8525" t="s">
        <v>10094</v>
      </c>
      <c r="C8525" s="4">
        <v>43729</v>
      </c>
      <c r="D8525" s="4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5">
        <v>55.86</v>
      </c>
      <c r="S8525" s="1">
        <v>7</v>
      </c>
      <c r="T8525" s="3">
        <v>0</v>
      </c>
      <c r="U8525" s="1">
        <v>27.93</v>
      </c>
      <c r="V8525" t="str">
        <f>IF(M8525=[1]People!$B$5,[1]People!$A$5,IF(M8525=[1]People!$B$4,[1]People!$A$4,IF(M8525=[1]People!$B$3,[1]People!$A$3,IF(M8525=[1]People!$B$2,[1]People!$A$2,0))))</f>
        <v>Anna Andreadi</v>
      </c>
      <c r="W8525" t="str">
        <f>IFERROR(INDEX([1]Returns!A:A,MATCH(B8525,[1]Returns!B:B,0)),"No")</f>
        <v>No</v>
      </c>
    </row>
    <row r="8526" spans="1:23" x14ac:dyDescent="0.25">
      <c r="A8526" s="1">
        <v>8525</v>
      </c>
      <c r="B8526" t="s">
        <v>10095</v>
      </c>
      <c r="C8526" s="4">
        <v>43540</v>
      </c>
      <c r="D8526" s="4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t="str">
        <f>IF(M8526=[1]People!$B$5,[1]People!$A$5,IF(M8526=[1]People!$B$4,[1]People!$A$4,IF(M8526=[1]People!$B$3,[1]People!$A$3,IF(M8526=[1]People!$B$2,[1]People!$A$2,0))))</f>
        <v>Chuck Magee</v>
      </c>
      <c r="W8526" t="str">
        <f>IFERROR(INDEX([1]Returns!A:A,MATCH(B8526,[1]Returns!B:B,0)),"No")</f>
        <v>No</v>
      </c>
    </row>
    <row r="8527" spans="1:23" x14ac:dyDescent="0.25">
      <c r="A8527" s="1">
        <v>8526</v>
      </c>
      <c r="B8527" t="s">
        <v>10095</v>
      </c>
      <c r="C8527" s="4">
        <v>43540</v>
      </c>
      <c r="D8527" s="4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t="str">
        <f>IF(M8527=[1]People!$B$5,[1]People!$A$5,IF(M8527=[1]People!$B$4,[1]People!$A$4,IF(M8527=[1]People!$B$3,[1]People!$A$3,IF(M8527=[1]People!$B$2,[1]People!$A$2,0))))</f>
        <v>Chuck Magee</v>
      </c>
      <c r="W8527" t="str">
        <f>IFERROR(INDEX([1]Returns!A:A,MATCH(B8527,[1]Returns!B:B,0)),"No")</f>
        <v>No</v>
      </c>
    </row>
    <row r="8528" spans="1:23" x14ac:dyDescent="0.25">
      <c r="A8528" s="1">
        <v>8527</v>
      </c>
      <c r="B8528" t="s">
        <v>10095</v>
      </c>
      <c r="C8528" s="4">
        <v>43540</v>
      </c>
      <c r="D8528" s="4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t="str">
        <f>IF(M8528=[1]People!$B$5,[1]People!$A$5,IF(M8528=[1]People!$B$4,[1]People!$A$4,IF(M8528=[1]People!$B$3,[1]People!$A$3,IF(M8528=[1]People!$B$2,[1]People!$A$2,0))))</f>
        <v>Chuck Magee</v>
      </c>
      <c r="W8528" t="str">
        <f>IFERROR(INDEX([1]Returns!A:A,MATCH(B8528,[1]Returns!B:B,0)),"No")</f>
        <v>No</v>
      </c>
    </row>
    <row r="8529" spans="1:23" x14ac:dyDescent="0.25">
      <c r="A8529" s="1">
        <v>8528</v>
      </c>
      <c r="B8529" t="s">
        <v>10095</v>
      </c>
      <c r="C8529" s="4">
        <v>43540</v>
      </c>
      <c r="D8529" s="4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t="str">
        <f>IF(M8529=[1]People!$B$5,[1]People!$A$5,IF(M8529=[1]People!$B$4,[1]People!$A$4,IF(M8529=[1]People!$B$3,[1]People!$A$3,IF(M8529=[1]People!$B$2,[1]People!$A$2,0))))</f>
        <v>Chuck Magee</v>
      </c>
      <c r="W8529" t="str">
        <f>IFERROR(INDEX([1]Returns!A:A,MATCH(B8529,[1]Returns!B:B,0)),"No")</f>
        <v>No</v>
      </c>
    </row>
    <row r="8530" spans="1:23" x14ac:dyDescent="0.25">
      <c r="A8530" s="1">
        <v>8529</v>
      </c>
      <c r="B8530" t="s">
        <v>10095</v>
      </c>
      <c r="C8530" s="4">
        <v>43540</v>
      </c>
      <c r="D8530" s="4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t="str">
        <f>IF(M8530=[1]People!$B$5,[1]People!$A$5,IF(M8530=[1]People!$B$4,[1]People!$A$4,IF(M8530=[1]People!$B$3,[1]People!$A$3,IF(M8530=[1]People!$B$2,[1]People!$A$2,0))))</f>
        <v>Chuck Magee</v>
      </c>
      <c r="W8530" t="str">
        <f>IFERROR(INDEX([1]Returns!A:A,MATCH(B8530,[1]Returns!B:B,0)),"No")</f>
        <v>No</v>
      </c>
    </row>
    <row r="8531" spans="1:23" x14ac:dyDescent="0.25">
      <c r="A8531" s="1">
        <v>8530</v>
      </c>
      <c r="B8531" t="s">
        <v>10096</v>
      </c>
      <c r="C8531" s="4">
        <v>43779</v>
      </c>
      <c r="D8531" s="4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5">
        <v>241.42399999999998</v>
      </c>
      <c r="S8531" s="1">
        <v>2</v>
      </c>
      <c r="T8531" s="3">
        <v>0.2</v>
      </c>
      <c r="U8531" s="1">
        <v>-36.213599999999985</v>
      </c>
      <c r="V8531" t="str">
        <f>IF(M8531=[1]People!$B$5,[1]People!$A$5,IF(M8531=[1]People!$B$4,[1]People!$A$4,IF(M8531=[1]People!$B$3,[1]People!$A$3,IF(M8531=[1]People!$B$2,[1]People!$A$2,0))))</f>
        <v>Anna Andreadi</v>
      </c>
      <c r="W8531" t="str">
        <f>IFERROR(INDEX([1]Returns!A:A,MATCH(B8531,[1]Returns!B:B,0)),"No")</f>
        <v>No</v>
      </c>
    </row>
    <row r="8532" spans="1:23" x14ac:dyDescent="0.25">
      <c r="A8532" s="1">
        <v>8531</v>
      </c>
      <c r="B8532" t="s">
        <v>10097</v>
      </c>
      <c r="C8532" s="4">
        <v>43434</v>
      </c>
      <c r="D8532" s="4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3">
        <v>0</v>
      </c>
      <c r="U8532" s="1">
        <v>16.68</v>
      </c>
      <c r="V8532" t="str">
        <f>IF(M8532=[1]People!$B$5,[1]People!$A$5,IF(M8532=[1]People!$B$4,[1]People!$A$4,IF(M8532=[1]People!$B$3,[1]People!$A$3,IF(M8532=[1]People!$B$2,[1]People!$A$2,0))))</f>
        <v>Kelly Williams</v>
      </c>
      <c r="W8532" t="str">
        <f>IFERROR(INDEX([1]Returns!A:A,MATCH(B8532,[1]Returns!B:B,0)),"No")</f>
        <v>No</v>
      </c>
    </row>
    <row r="8533" spans="1:23" x14ac:dyDescent="0.25">
      <c r="A8533" s="1">
        <v>8532</v>
      </c>
      <c r="B8533" t="s">
        <v>10097</v>
      </c>
      <c r="C8533" s="4">
        <v>43434</v>
      </c>
      <c r="D8533" s="4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3">
        <v>0</v>
      </c>
      <c r="U8533" s="1">
        <v>6.3295999999999992</v>
      </c>
      <c r="V8533" t="str">
        <f>IF(M8533=[1]People!$B$5,[1]People!$A$5,IF(M8533=[1]People!$B$4,[1]People!$A$4,IF(M8533=[1]People!$B$3,[1]People!$A$3,IF(M8533=[1]People!$B$2,[1]People!$A$2,0))))</f>
        <v>Kelly Williams</v>
      </c>
      <c r="W8533" t="str">
        <f>IFERROR(INDEX([1]Returns!A:A,MATCH(B8533,[1]Returns!B:B,0)),"No")</f>
        <v>No</v>
      </c>
    </row>
    <row r="8534" spans="1:23" x14ac:dyDescent="0.25">
      <c r="A8534" s="1">
        <v>8533</v>
      </c>
      <c r="B8534" t="s">
        <v>10097</v>
      </c>
      <c r="C8534" s="4">
        <v>43434</v>
      </c>
      <c r="D8534" s="4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3">
        <v>0</v>
      </c>
      <c r="U8534" s="1">
        <v>24.842999999999947</v>
      </c>
      <c r="V8534" t="str">
        <f>IF(M8534=[1]People!$B$5,[1]People!$A$5,IF(M8534=[1]People!$B$4,[1]People!$A$4,IF(M8534=[1]People!$B$3,[1]People!$A$3,IF(M8534=[1]People!$B$2,[1]People!$A$2,0))))</f>
        <v>Kelly Williams</v>
      </c>
      <c r="W8534" t="str">
        <f>IFERROR(INDEX([1]Returns!A:A,MATCH(B8534,[1]Returns!B:B,0)),"No")</f>
        <v>No</v>
      </c>
    </row>
    <row r="8535" spans="1:23" x14ac:dyDescent="0.25">
      <c r="A8535" s="1">
        <v>8534</v>
      </c>
      <c r="B8535" t="s">
        <v>10097</v>
      </c>
      <c r="C8535" s="4">
        <v>43434</v>
      </c>
      <c r="D8535" s="4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3">
        <v>0</v>
      </c>
      <c r="U8535" s="1">
        <v>35.097300000000004</v>
      </c>
      <c r="V8535" t="str">
        <f>IF(M8535=[1]People!$B$5,[1]People!$A$5,IF(M8535=[1]People!$B$4,[1]People!$A$4,IF(M8535=[1]People!$B$3,[1]People!$A$3,IF(M8535=[1]People!$B$2,[1]People!$A$2,0))))</f>
        <v>Kelly Williams</v>
      </c>
      <c r="W8535" t="str">
        <f>IFERROR(INDEX([1]Returns!A:A,MATCH(B8535,[1]Returns!B:B,0)),"No")</f>
        <v>No</v>
      </c>
    </row>
    <row r="8536" spans="1:23" x14ac:dyDescent="0.25">
      <c r="A8536" s="1">
        <v>8535</v>
      </c>
      <c r="B8536" t="s">
        <v>10098</v>
      </c>
      <c r="C8536" s="4">
        <v>42748</v>
      </c>
      <c r="D8536" s="4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3">
        <v>0</v>
      </c>
      <c r="U8536" s="1">
        <v>4.8117999999999999</v>
      </c>
      <c r="V8536" t="str">
        <f>IF(M8536=[1]People!$B$5,[1]People!$A$5,IF(M8536=[1]People!$B$4,[1]People!$A$4,IF(M8536=[1]People!$B$3,[1]People!$A$3,IF(M8536=[1]People!$B$2,[1]People!$A$2,0))))</f>
        <v>Cassandra Brandow</v>
      </c>
      <c r="W8536" t="str">
        <f>IFERROR(INDEX([1]Returns!A:A,MATCH(B8536,[1]Returns!B:B,0)),"No")</f>
        <v>No</v>
      </c>
    </row>
    <row r="8537" spans="1:23" x14ac:dyDescent="0.25">
      <c r="A8537" s="1">
        <v>8536</v>
      </c>
      <c r="B8537" t="s">
        <v>10099</v>
      </c>
      <c r="C8537" s="4">
        <v>42506</v>
      </c>
      <c r="D8537" s="4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5">
        <v>56.400000000000006</v>
      </c>
      <c r="S8537" s="1">
        <v>3</v>
      </c>
      <c r="T8537" s="3">
        <v>0</v>
      </c>
      <c r="U8537" s="1">
        <v>3.3840000000000003</v>
      </c>
      <c r="V8537" t="str">
        <f>IF(M8537=[1]People!$B$5,[1]People!$A$5,IF(M8537=[1]People!$B$4,[1]People!$A$4,IF(M8537=[1]People!$B$3,[1]People!$A$3,IF(M8537=[1]People!$B$2,[1]People!$A$2,0))))</f>
        <v>Anna Andreadi</v>
      </c>
      <c r="W8537" t="str">
        <f>IFERROR(INDEX([1]Returns!A:A,MATCH(B8537,[1]Returns!B:B,0)),"No")</f>
        <v>No</v>
      </c>
    </row>
    <row r="8538" spans="1:23" x14ac:dyDescent="0.25">
      <c r="A8538" s="1">
        <v>8537</v>
      </c>
      <c r="B8538" t="s">
        <v>10100</v>
      </c>
      <c r="C8538" s="4">
        <v>42893</v>
      </c>
      <c r="D8538" s="4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t="str">
        <f>IF(M8538=[1]People!$B$5,[1]People!$A$5,IF(M8538=[1]People!$B$4,[1]People!$A$4,IF(M8538=[1]People!$B$3,[1]People!$A$3,IF(M8538=[1]People!$B$2,[1]People!$A$2,0))))</f>
        <v>Chuck Magee</v>
      </c>
      <c r="W8538" t="str">
        <f>IFERROR(INDEX([1]Returns!A:A,MATCH(B8538,[1]Returns!B:B,0)),"No")</f>
        <v>No</v>
      </c>
    </row>
    <row r="8539" spans="1:23" x14ac:dyDescent="0.25">
      <c r="A8539" s="1">
        <v>8538</v>
      </c>
      <c r="B8539" t="s">
        <v>10100</v>
      </c>
      <c r="C8539" s="4">
        <v>42893</v>
      </c>
      <c r="D8539" s="4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t="str">
        <f>IF(M8539=[1]People!$B$5,[1]People!$A$5,IF(M8539=[1]People!$B$4,[1]People!$A$4,IF(M8539=[1]People!$B$3,[1]People!$A$3,IF(M8539=[1]People!$B$2,[1]People!$A$2,0))))</f>
        <v>Chuck Magee</v>
      </c>
      <c r="W8539" t="str">
        <f>IFERROR(INDEX([1]Returns!A:A,MATCH(B8539,[1]Returns!B:B,0)),"No")</f>
        <v>No</v>
      </c>
    </row>
    <row r="8540" spans="1:23" x14ac:dyDescent="0.25">
      <c r="A8540" s="1">
        <v>8539</v>
      </c>
      <c r="B8540" t="s">
        <v>10100</v>
      </c>
      <c r="C8540" s="4">
        <v>42893</v>
      </c>
      <c r="D8540" s="4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3">
        <v>0.2</v>
      </c>
      <c r="U8540" s="1">
        <v>1.0019999999999993</v>
      </c>
      <c r="V8540" t="str">
        <f>IF(M8540=[1]People!$B$5,[1]People!$A$5,IF(M8540=[1]People!$B$4,[1]People!$A$4,IF(M8540=[1]People!$B$3,[1]People!$A$3,IF(M8540=[1]People!$B$2,[1]People!$A$2,0))))</f>
        <v>Chuck Magee</v>
      </c>
      <c r="W8540" t="str">
        <f>IFERROR(INDEX([1]Returns!A:A,MATCH(B8540,[1]Returns!B:B,0)),"No")</f>
        <v>No</v>
      </c>
    </row>
    <row r="8541" spans="1:23" x14ac:dyDescent="0.25">
      <c r="A8541" s="1">
        <v>8540</v>
      </c>
      <c r="B8541" t="s">
        <v>10103</v>
      </c>
      <c r="C8541" s="4">
        <v>43533</v>
      </c>
      <c r="D8541" s="4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5">
        <v>479.98400000000004</v>
      </c>
      <c r="S8541" s="1">
        <v>2</v>
      </c>
      <c r="T8541" s="3">
        <v>0.2</v>
      </c>
      <c r="U8541" s="1">
        <v>59.997999999999962</v>
      </c>
      <c r="V8541" t="str">
        <f>IF(M8541=[1]People!$B$5,[1]People!$A$5,IF(M8541=[1]People!$B$4,[1]People!$A$4,IF(M8541=[1]People!$B$3,[1]People!$A$3,IF(M8541=[1]People!$B$2,[1]People!$A$2,0))))</f>
        <v>Anna Andreadi</v>
      </c>
      <c r="W8541" t="str">
        <f>IFERROR(INDEX([1]Returns!A:A,MATCH(B8541,[1]Returns!B:B,0)),"No")</f>
        <v>No</v>
      </c>
    </row>
    <row r="8542" spans="1:23" x14ac:dyDescent="0.25">
      <c r="A8542" s="1">
        <v>8541</v>
      </c>
      <c r="B8542" t="s">
        <v>10103</v>
      </c>
      <c r="C8542" s="4">
        <v>43533</v>
      </c>
      <c r="D8542" s="4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5">
        <v>30.84</v>
      </c>
      <c r="S8542" s="1">
        <v>5</v>
      </c>
      <c r="T8542" s="3">
        <v>0.2</v>
      </c>
      <c r="U8542" s="1">
        <v>9.6374999999999993</v>
      </c>
      <c r="V8542" t="str">
        <f>IF(M8542=[1]People!$B$5,[1]People!$A$5,IF(M8542=[1]People!$B$4,[1]People!$A$4,IF(M8542=[1]People!$B$3,[1]People!$A$3,IF(M8542=[1]People!$B$2,[1]People!$A$2,0))))</f>
        <v>Anna Andreadi</v>
      </c>
      <c r="W8542" t="str">
        <f>IFERROR(INDEX([1]Returns!A:A,MATCH(B8542,[1]Returns!B:B,0)),"No")</f>
        <v>No</v>
      </c>
    </row>
    <row r="8543" spans="1:23" x14ac:dyDescent="0.25">
      <c r="A8543" s="1">
        <v>8542</v>
      </c>
      <c r="B8543" t="s">
        <v>10104</v>
      </c>
      <c r="C8543" s="4">
        <v>43091</v>
      </c>
      <c r="D8543" s="4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t="str">
        <f>IF(M8543=[1]People!$B$5,[1]People!$A$5,IF(M8543=[1]People!$B$4,[1]People!$A$4,IF(M8543=[1]People!$B$3,[1]People!$A$3,IF(M8543=[1]People!$B$2,[1]People!$A$2,0))))</f>
        <v>Chuck Magee</v>
      </c>
      <c r="W8543" t="str">
        <f>IFERROR(INDEX([1]Returns!A:A,MATCH(B8543,[1]Returns!B:B,0)),"No")</f>
        <v>No</v>
      </c>
    </row>
    <row r="8544" spans="1:23" x14ac:dyDescent="0.25">
      <c r="A8544" s="1">
        <v>8543</v>
      </c>
      <c r="B8544" t="s">
        <v>10104</v>
      </c>
      <c r="C8544" s="4">
        <v>43091</v>
      </c>
      <c r="D8544" s="4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3">
        <v>0.3</v>
      </c>
      <c r="U8544" s="1">
        <v>0</v>
      </c>
      <c r="V8544" t="str">
        <f>IF(M8544=[1]People!$B$5,[1]People!$A$5,IF(M8544=[1]People!$B$4,[1]People!$A$4,IF(M8544=[1]People!$B$3,[1]People!$A$3,IF(M8544=[1]People!$B$2,[1]People!$A$2,0))))</f>
        <v>Chuck Magee</v>
      </c>
      <c r="W8544" t="str">
        <f>IFERROR(INDEX([1]Returns!A:A,MATCH(B8544,[1]Returns!B:B,0)),"No")</f>
        <v>No</v>
      </c>
    </row>
    <row r="8545" spans="1:23" x14ac:dyDescent="0.25">
      <c r="A8545" s="1">
        <v>8544</v>
      </c>
      <c r="B8545" t="s">
        <v>10105</v>
      </c>
      <c r="C8545" s="4">
        <v>42588</v>
      </c>
      <c r="D8545" s="4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3">
        <v>0</v>
      </c>
      <c r="U8545" s="1">
        <v>83.991600000000005</v>
      </c>
      <c r="V8545" t="str">
        <f>IF(M8545=[1]People!$B$5,[1]People!$A$5,IF(M8545=[1]People!$B$4,[1]People!$A$4,IF(M8545=[1]People!$B$3,[1]People!$A$3,IF(M8545=[1]People!$B$2,[1]People!$A$2,0))))</f>
        <v>Chuck Magee</v>
      </c>
      <c r="W8545" t="str">
        <f>IFERROR(INDEX([1]Returns!A:A,MATCH(B8545,[1]Returns!B:B,0)),"No")</f>
        <v>No</v>
      </c>
    </row>
    <row r="8546" spans="1:23" x14ac:dyDescent="0.25">
      <c r="A8546" s="1">
        <v>8545</v>
      </c>
      <c r="B8546" t="s">
        <v>10106</v>
      </c>
      <c r="C8546" s="4">
        <v>43186</v>
      </c>
      <c r="D8546" s="4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t="str">
        <f>IF(M8546=[1]People!$B$5,[1]People!$A$5,IF(M8546=[1]People!$B$4,[1]People!$A$4,IF(M8546=[1]People!$B$3,[1]People!$A$3,IF(M8546=[1]People!$B$2,[1]People!$A$2,0))))</f>
        <v>Cassandra Brandow</v>
      </c>
      <c r="W8546" t="str">
        <f>IFERROR(INDEX([1]Returns!A:A,MATCH(B8546,[1]Returns!B:B,0)),"No")</f>
        <v>No</v>
      </c>
    </row>
    <row r="8547" spans="1:23" x14ac:dyDescent="0.25">
      <c r="A8547" s="1">
        <v>8546</v>
      </c>
      <c r="B8547" t="s">
        <v>10106</v>
      </c>
      <c r="C8547" s="4">
        <v>43186</v>
      </c>
      <c r="D8547" s="4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3">
        <v>0</v>
      </c>
      <c r="U8547" s="1">
        <v>11.177600000000002</v>
      </c>
      <c r="V8547" t="str">
        <f>IF(M8547=[1]People!$B$5,[1]People!$A$5,IF(M8547=[1]People!$B$4,[1]People!$A$4,IF(M8547=[1]People!$B$3,[1]People!$A$3,IF(M8547=[1]People!$B$2,[1]People!$A$2,0))))</f>
        <v>Cassandra Brandow</v>
      </c>
      <c r="W8547" t="str">
        <f>IFERROR(INDEX([1]Returns!A:A,MATCH(B8547,[1]Returns!B:B,0)),"No")</f>
        <v>No</v>
      </c>
    </row>
    <row r="8548" spans="1:23" x14ac:dyDescent="0.25">
      <c r="A8548" s="1">
        <v>8547</v>
      </c>
      <c r="B8548" t="s">
        <v>10106</v>
      </c>
      <c r="C8548" s="4">
        <v>43186</v>
      </c>
      <c r="D8548" s="4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3">
        <v>0</v>
      </c>
      <c r="U8548" s="1">
        <v>15.944599999999998</v>
      </c>
      <c r="V8548" t="str">
        <f>IF(M8548=[1]People!$B$5,[1]People!$A$5,IF(M8548=[1]People!$B$4,[1]People!$A$4,IF(M8548=[1]People!$B$3,[1]People!$A$3,IF(M8548=[1]People!$B$2,[1]People!$A$2,0))))</f>
        <v>Cassandra Brandow</v>
      </c>
      <c r="W8548" t="str">
        <f>IFERROR(INDEX([1]Returns!A:A,MATCH(B8548,[1]Returns!B:B,0)),"No")</f>
        <v>No</v>
      </c>
    </row>
    <row r="8549" spans="1:23" x14ac:dyDescent="0.25">
      <c r="A8549" s="1">
        <v>8548</v>
      </c>
      <c r="B8549" t="s">
        <v>10107</v>
      </c>
      <c r="C8549" s="4">
        <v>43074</v>
      </c>
      <c r="D8549" s="4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5">
        <v>39</v>
      </c>
      <c r="S8549" s="1">
        <v>3</v>
      </c>
      <c r="T8549" s="3">
        <v>0</v>
      </c>
      <c r="U8549" s="1">
        <v>17.549999999999997</v>
      </c>
      <c r="V8549" t="str">
        <f>IF(M8549=[1]People!$B$5,[1]People!$A$5,IF(M8549=[1]People!$B$4,[1]People!$A$4,IF(M8549=[1]People!$B$3,[1]People!$A$3,IF(M8549=[1]People!$B$2,[1]People!$A$2,0))))</f>
        <v>Anna Andreadi</v>
      </c>
      <c r="W8549" t="str">
        <f>IFERROR(INDEX([1]Returns!A:A,MATCH(B8549,[1]Returns!B:B,0)),"No")</f>
        <v>No</v>
      </c>
    </row>
    <row r="8550" spans="1:23" x14ac:dyDescent="0.25">
      <c r="A8550" s="1">
        <v>8549</v>
      </c>
      <c r="B8550" t="s">
        <v>10107</v>
      </c>
      <c r="C8550" s="4">
        <v>43074</v>
      </c>
      <c r="D8550" s="4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5">
        <v>12.6</v>
      </c>
      <c r="S8550" s="1">
        <v>4</v>
      </c>
      <c r="T8550" s="3">
        <v>0</v>
      </c>
      <c r="U8550" s="1">
        <v>6.048</v>
      </c>
      <c r="V8550" t="str">
        <f>IF(M8550=[1]People!$B$5,[1]People!$A$5,IF(M8550=[1]People!$B$4,[1]People!$A$4,IF(M8550=[1]People!$B$3,[1]People!$A$3,IF(M8550=[1]People!$B$2,[1]People!$A$2,0))))</f>
        <v>Anna Andreadi</v>
      </c>
      <c r="W8550" t="str">
        <f>IFERROR(INDEX([1]Returns!A:A,MATCH(B8550,[1]Returns!B:B,0)),"No")</f>
        <v>No</v>
      </c>
    </row>
    <row r="8551" spans="1:23" x14ac:dyDescent="0.25">
      <c r="A8551" s="1">
        <v>8550</v>
      </c>
      <c r="B8551" t="s">
        <v>10108</v>
      </c>
      <c r="C8551" s="4">
        <v>42989</v>
      </c>
      <c r="D8551" s="4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5">
        <v>24.64</v>
      </c>
      <c r="S8551" s="1">
        <v>4</v>
      </c>
      <c r="T8551" s="3">
        <v>0.2</v>
      </c>
      <c r="U8551" s="1">
        <v>4.0039999999999978</v>
      </c>
      <c r="V8551" t="str">
        <f>IF(M8551=[1]People!$B$5,[1]People!$A$5,IF(M8551=[1]People!$B$4,[1]People!$A$4,IF(M8551=[1]People!$B$3,[1]People!$A$3,IF(M8551=[1]People!$B$2,[1]People!$A$2,0))))</f>
        <v>Anna Andreadi</v>
      </c>
      <c r="W8551" t="str">
        <f>IFERROR(INDEX([1]Returns!A:A,MATCH(B8551,[1]Returns!B:B,0)),"No")</f>
        <v>No</v>
      </c>
    </row>
    <row r="8552" spans="1:23" x14ac:dyDescent="0.25">
      <c r="A8552" s="1">
        <v>8551</v>
      </c>
      <c r="B8552" t="s">
        <v>10109</v>
      </c>
      <c r="C8552" s="4">
        <v>42933</v>
      </c>
      <c r="D8552" s="4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t="str">
        <f>IF(M8552=[1]People!$B$5,[1]People!$A$5,IF(M8552=[1]People!$B$4,[1]People!$A$4,IF(M8552=[1]People!$B$3,[1]People!$A$3,IF(M8552=[1]People!$B$2,[1]People!$A$2,0))))</f>
        <v>Kelly Williams</v>
      </c>
      <c r="W8552" t="str">
        <f>IFERROR(INDEX([1]Returns!A:A,MATCH(B8552,[1]Returns!B:B,0)),"No")</f>
        <v>No</v>
      </c>
    </row>
    <row r="8553" spans="1:23" x14ac:dyDescent="0.25">
      <c r="A8553" s="1">
        <v>8552</v>
      </c>
      <c r="B8553" t="s">
        <v>10109</v>
      </c>
      <c r="C8553" s="4">
        <v>42933</v>
      </c>
      <c r="D8553" s="4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3">
        <v>0.2</v>
      </c>
      <c r="U8553" s="1">
        <v>3.4276000000000004</v>
      </c>
      <c r="V8553" t="str">
        <f>IF(M8553=[1]People!$B$5,[1]People!$A$5,IF(M8553=[1]People!$B$4,[1]People!$A$4,IF(M8553=[1]People!$B$3,[1]People!$A$3,IF(M8553=[1]People!$B$2,[1]People!$A$2,0))))</f>
        <v>Kelly Williams</v>
      </c>
      <c r="W8553" t="str">
        <f>IFERROR(INDEX([1]Returns!A:A,MATCH(B8553,[1]Returns!B:B,0)),"No")</f>
        <v>No</v>
      </c>
    </row>
    <row r="8554" spans="1:23" x14ac:dyDescent="0.25">
      <c r="A8554" s="1">
        <v>8553</v>
      </c>
      <c r="B8554" t="s">
        <v>10110</v>
      </c>
      <c r="C8554" s="4">
        <v>42520</v>
      </c>
      <c r="D8554" s="4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t="str">
        <f>IF(M8554=[1]People!$B$5,[1]People!$A$5,IF(M8554=[1]People!$B$4,[1]People!$A$4,IF(M8554=[1]People!$B$3,[1]People!$A$3,IF(M8554=[1]People!$B$2,[1]People!$A$2,0))))</f>
        <v>Kelly Williams</v>
      </c>
      <c r="W8554" t="str">
        <f>IFERROR(INDEX([1]Returns!A:A,MATCH(B8554,[1]Returns!B:B,0)),"No")</f>
        <v>No</v>
      </c>
    </row>
    <row r="8555" spans="1:23" x14ac:dyDescent="0.25">
      <c r="A8555" s="1">
        <v>8554</v>
      </c>
      <c r="B8555" t="s">
        <v>10111</v>
      </c>
      <c r="C8555" s="4">
        <v>43782</v>
      </c>
      <c r="D8555" s="4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3">
        <v>0</v>
      </c>
      <c r="U8555" s="1">
        <v>23.99199999999999</v>
      </c>
      <c r="V8555" t="str">
        <f>IF(M8555=[1]People!$B$5,[1]People!$A$5,IF(M8555=[1]People!$B$4,[1]People!$A$4,IF(M8555=[1]People!$B$3,[1]People!$A$3,IF(M8555=[1]People!$B$2,[1]People!$A$2,0))))</f>
        <v>Cassandra Brandow</v>
      </c>
      <c r="W8555" t="str">
        <f>IFERROR(INDEX([1]Returns!A:A,MATCH(B8555,[1]Returns!B:B,0)),"No")</f>
        <v>No</v>
      </c>
    </row>
    <row r="8556" spans="1:23" x14ac:dyDescent="0.25">
      <c r="A8556" s="1">
        <v>8555</v>
      </c>
      <c r="B8556" t="s">
        <v>10112</v>
      </c>
      <c r="C8556" s="4">
        <v>43443</v>
      </c>
      <c r="D8556" s="4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t="str">
        <f>IF(M8556=[1]People!$B$5,[1]People!$A$5,IF(M8556=[1]People!$B$4,[1]People!$A$4,IF(M8556=[1]People!$B$3,[1]People!$A$3,IF(M8556=[1]People!$B$2,[1]People!$A$2,0))))</f>
        <v>Cassandra Brandow</v>
      </c>
      <c r="W8556" t="str">
        <f>IFERROR(INDEX([1]Returns!A:A,MATCH(B8556,[1]Returns!B:B,0)),"No")</f>
        <v>No</v>
      </c>
    </row>
    <row r="8557" spans="1:23" x14ac:dyDescent="0.25">
      <c r="A8557" s="1">
        <v>8556</v>
      </c>
      <c r="B8557" t="s">
        <v>10113</v>
      </c>
      <c r="C8557" s="4">
        <v>42816</v>
      </c>
      <c r="D8557" s="4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t="str">
        <f>IF(M8557=[1]People!$B$5,[1]People!$A$5,IF(M8557=[1]People!$B$4,[1]People!$A$4,IF(M8557=[1]People!$B$3,[1]People!$A$3,IF(M8557=[1]People!$B$2,[1]People!$A$2,0))))</f>
        <v>Cassandra Brandow</v>
      </c>
      <c r="W8557" t="str">
        <f>IFERROR(INDEX([1]Returns!A:A,MATCH(B8557,[1]Returns!B:B,0)),"No")</f>
        <v>No</v>
      </c>
    </row>
    <row r="8558" spans="1:23" x14ac:dyDescent="0.25">
      <c r="A8558" s="1">
        <v>8557</v>
      </c>
      <c r="B8558" t="s">
        <v>10113</v>
      </c>
      <c r="C8558" s="4">
        <v>42816</v>
      </c>
      <c r="D8558" s="4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t="str">
        <f>IF(M8558=[1]People!$B$5,[1]People!$A$5,IF(M8558=[1]People!$B$4,[1]People!$A$4,IF(M8558=[1]People!$B$3,[1]People!$A$3,IF(M8558=[1]People!$B$2,[1]People!$A$2,0))))</f>
        <v>Cassandra Brandow</v>
      </c>
      <c r="W8558" t="str">
        <f>IFERROR(INDEX([1]Returns!A:A,MATCH(B8558,[1]Returns!B:B,0)),"No")</f>
        <v>No</v>
      </c>
    </row>
    <row r="8559" spans="1:23" x14ac:dyDescent="0.25">
      <c r="A8559" s="1">
        <v>8558</v>
      </c>
      <c r="B8559" t="s">
        <v>10114</v>
      </c>
      <c r="C8559" s="4">
        <v>43457</v>
      </c>
      <c r="D8559" s="4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t="str">
        <f>IF(M8559=[1]People!$B$5,[1]People!$A$5,IF(M8559=[1]People!$B$4,[1]People!$A$4,IF(M8559=[1]People!$B$3,[1]People!$A$3,IF(M8559=[1]People!$B$2,[1]People!$A$2,0))))</f>
        <v>Kelly Williams</v>
      </c>
      <c r="W8559" t="str">
        <f>IFERROR(INDEX([1]Returns!A:A,MATCH(B8559,[1]Returns!B:B,0)),"No")</f>
        <v>No</v>
      </c>
    </row>
    <row r="8560" spans="1:23" x14ac:dyDescent="0.25">
      <c r="A8560" s="1">
        <v>8559</v>
      </c>
      <c r="B8560" t="s">
        <v>10114</v>
      </c>
      <c r="C8560" s="4">
        <v>43457</v>
      </c>
      <c r="D8560" s="4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3">
        <v>0.2</v>
      </c>
      <c r="U8560" s="1">
        <v>14.741999999999997</v>
      </c>
      <c r="V8560" t="str">
        <f>IF(M8560=[1]People!$B$5,[1]People!$A$5,IF(M8560=[1]People!$B$4,[1]People!$A$4,IF(M8560=[1]People!$B$3,[1]People!$A$3,IF(M8560=[1]People!$B$2,[1]People!$A$2,0))))</f>
        <v>Kelly Williams</v>
      </c>
      <c r="W8560" t="str">
        <f>IFERROR(INDEX([1]Returns!A:A,MATCH(B8560,[1]Returns!B:B,0)),"No")</f>
        <v>No</v>
      </c>
    </row>
    <row r="8561" spans="1:23" x14ac:dyDescent="0.25">
      <c r="A8561" s="1">
        <v>8560</v>
      </c>
      <c r="B8561" t="s">
        <v>10114</v>
      </c>
      <c r="C8561" s="4">
        <v>43457</v>
      </c>
      <c r="D8561" s="4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3">
        <v>0.2</v>
      </c>
      <c r="U8561" s="1">
        <v>35.984999999999999</v>
      </c>
      <c r="V8561" t="str">
        <f>IF(M8561=[1]People!$B$5,[1]People!$A$5,IF(M8561=[1]People!$B$4,[1]People!$A$4,IF(M8561=[1]People!$B$3,[1]People!$A$3,IF(M8561=[1]People!$B$2,[1]People!$A$2,0))))</f>
        <v>Kelly Williams</v>
      </c>
      <c r="W8561" t="str">
        <f>IFERROR(INDEX([1]Returns!A:A,MATCH(B8561,[1]Returns!B:B,0)),"No")</f>
        <v>No</v>
      </c>
    </row>
    <row r="8562" spans="1:23" x14ac:dyDescent="0.25">
      <c r="A8562" s="1">
        <v>8561</v>
      </c>
      <c r="B8562" t="s">
        <v>10114</v>
      </c>
      <c r="C8562" s="4">
        <v>43457</v>
      </c>
      <c r="D8562" s="4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t="str">
        <f>IF(M8562=[1]People!$B$5,[1]People!$A$5,IF(M8562=[1]People!$B$4,[1]People!$A$4,IF(M8562=[1]People!$B$3,[1]People!$A$3,IF(M8562=[1]People!$B$2,[1]People!$A$2,0))))</f>
        <v>Kelly Williams</v>
      </c>
      <c r="W8562" t="str">
        <f>IFERROR(INDEX([1]Returns!A:A,MATCH(B8562,[1]Returns!B:B,0)),"No")</f>
        <v>No</v>
      </c>
    </row>
    <row r="8563" spans="1:23" x14ac:dyDescent="0.25">
      <c r="A8563" s="1">
        <v>8562</v>
      </c>
      <c r="B8563" t="s">
        <v>10114</v>
      </c>
      <c r="C8563" s="4">
        <v>43457</v>
      </c>
      <c r="D8563" s="4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t="str">
        <f>IF(M8563=[1]People!$B$5,[1]People!$A$5,IF(M8563=[1]People!$B$4,[1]People!$A$4,IF(M8563=[1]People!$B$3,[1]People!$A$3,IF(M8563=[1]People!$B$2,[1]People!$A$2,0))))</f>
        <v>Kelly Williams</v>
      </c>
      <c r="W8563" t="str">
        <f>IFERROR(INDEX([1]Returns!A:A,MATCH(B8563,[1]Returns!B:B,0)),"No")</f>
        <v>No</v>
      </c>
    </row>
    <row r="8564" spans="1:23" x14ac:dyDescent="0.25">
      <c r="A8564" s="1">
        <v>8563</v>
      </c>
      <c r="B8564" t="s">
        <v>10115</v>
      </c>
      <c r="C8564" s="4">
        <v>43192</v>
      </c>
      <c r="D8564" s="4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3">
        <v>0</v>
      </c>
      <c r="U8564" s="1">
        <v>378.274</v>
      </c>
      <c r="V8564" t="str">
        <f>IF(M8564=[1]People!$B$5,[1]People!$A$5,IF(M8564=[1]People!$B$4,[1]People!$A$4,IF(M8564=[1]People!$B$3,[1]People!$A$3,IF(M8564=[1]People!$B$2,[1]People!$A$2,0))))</f>
        <v>Kelly Williams</v>
      </c>
      <c r="W8564" t="str">
        <f>IFERROR(INDEX([1]Returns!A:A,MATCH(B8564,[1]Returns!B:B,0)),"No")</f>
        <v>No</v>
      </c>
    </row>
    <row r="8565" spans="1:23" x14ac:dyDescent="0.25">
      <c r="A8565" s="1">
        <v>8564</v>
      </c>
      <c r="B8565" t="s">
        <v>10116</v>
      </c>
      <c r="C8565" s="4">
        <v>43585</v>
      </c>
      <c r="D8565" s="4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t="str">
        <f>IF(M8565=[1]People!$B$5,[1]People!$A$5,IF(M8565=[1]People!$B$4,[1]People!$A$4,IF(M8565=[1]People!$B$3,[1]People!$A$3,IF(M8565=[1]People!$B$2,[1]People!$A$2,0))))</f>
        <v>Cassandra Brandow</v>
      </c>
      <c r="W8565" t="str">
        <f>IFERROR(INDEX([1]Returns!A:A,MATCH(B8565,[1]Returns!B:B,0)),"No")</f>
        <v>No</v>
      </c>
    </row>
    <row r="8566" spans="1:23" x14ac:dyDescent="0.25">
      <c r="A8566" s="1">
        <v>8565</v>
      </c>
      <c r="B8566" t="s">
        <v>10116</v>
      </c>
      <c r="C8566" s="4">
        <v>43585</v>
      </c>
      <c r="D8566" s="4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t="str">
        <f>IF(M8566=[1]People!$B$5,[1]People!$A$5,IF(M8566=[1]People!$B$4,[1]People!$A$4,IF(M8566=[1]People!$B$3,[1]People!$A$3,IF(M8566=[1]People!$B$2,[1]People!$A$2,0))))</f>
        <v>Cassandra Brandow</v>
      </c>
      <c r="W8566" t="str">
        <f>IFERROR(INDEX([1]Returns!A:A,MATCH(B8566,[1]Returns!B:B,0)),"No")</f>
        <v>No</v>
      </c>
    </row>
    <row r="8567" spans="1:23" x14ac:dyDescent="0.25">
      <c r="A8567" s="1">
        <v>8566</v>
      </c>
      <c r="B8567" t="s">
        <v>10118</v>
      </c>
      <c r="C8567" s="4">
        <v>43421</v>
      </c>
      <c r="D8567" s="4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t="str">
        <f>IF(M8567=[1]People!$B$5,[1]People!$A$5,IF(M8567=[1]People!$B$4,[1]People!$A$4,IF(M8567=[1]People!$B$3,[1]People!$A$3,IF(M8567=[1]People!$B$2,[1]People!$A$2,0))))</f>
        <v>Kelly Williams</v>
      </c>
      <c r="W8567" t="str">
        <f>IFERROR(INDEX([1]Returns!A:A,MATCH(B8567,[1]Returns!B:B,0)),"No")</f>
        <v>No</v>
      </c>
    </row>
    <row r="8568" spans="1:23" x14ac:dyDescent="0.25">
      <c r="A8568" s="1">
        <v>8567</v>
      </c>
      <c r="B8568" t="s">
        <v>10118</v>
      </c>
      <c r="C8568" s="4">
        <v>43421</v>
      </c>
      <c r="D8568" s="4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t="str">
        <f>IF(M8568=[1]People!$B$5,[1]People!$A$5,IF(M8568=[1]People!$B$4,[1]People!$A$4,IF(M8568=[1]People!$B$3,[1]People!$A$3,IF(M8568=[1]People!$B$2,[1]People!$A$2,0))))</f>
        <v>Kelly Williams</v>
      </c>
      <c r="W8568" t="str">
        <f>IFERROR(INDEX([1]Returns!A:A,MATCH(B8568,[1]Returns!B:B,0)),"No")</f>
        <v>No</v>
      </c>
    </row>
    <row r="8569" spans="1:23" x14ac:dyDescent="0.25">
      <c r="A8569" s="1">
        <v>8568</v>
      </c>
      <c r="B8569" t="s">
        <v>10119</v>
      </c>
      <c r="C8569" s="4">
        <v>43414</v>
      </c>
      <c r="D8569" s="4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3">
        <v>0.2</v>
      </c>
      <c r="U8569" s="1">
        <v>10.8864</v>
      </c>
      <c r="V8569" t="str">
        <f>IF(M8569=[1]People!$B$5,[1]People!$A$5,IF(M8569=[1]People!$B$4,[1]People!$A$4,IF(M8569=[1]People!$B$3,[1]People!$A$3,IF(M8569=[1]People!$B$2,[1]People!$A$2,0))))</f>
        <v>Chuck Magee</v>
      </c>
      <c r="W8569" t="str">
        <f>IFERROR(INDEX([1]Returns!A:A,MATCH(B8569,[1]Returns!B:B,0)),"No")</f>
        <v>No</v>
      </c>
    </row>
    <row r="8570" spans="1:23" x14ac:dyDescent="0.25">
      <c r="A8570" s="1">
        <v>8569</v>
      </c>
      <c r="B8570" t="s">
        <v>10120</v>
      </c>
      <c r="C8570" s="4">
        <v>43440</v>
      </c>
      <c r="D8570" s="4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t="str">
        <f>IF(M8570=[1]People!$B$5,[1]People!$A$5,IF(M8570=[1]People!$B$4,[1]People!$A$4,IF(M8570=[1]People!$B$3,[1]People!$A$3,IF(M8570=[1]People!$B$2,[1]People!$A$2,0))))</f>
        <v>Chuck Magee</v>
      </c>
      <c r="W8570" t="str">
        <f>IFERROR(INDEX([1]Returns!A:A,MATCH(B8570,[1]Returns!B:B,0)),"No")</f>
        <v>No</v>
      </c>
    </row>
    <row r="8571" spans="1:23" x14ac:dyDescent="0.25">
      <c r="A8571" s="1">
        <v>8570</v>
      </c>
      <c r="B8571" t="s">
        <v>10120</v>
      </c>
      <c r="C8571" s="4">
        <v>43440</v>
      </c>
      <c r="D8571" s="4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t="str">
        <f>IF(M8571=[1]People!$B$5,[1]People!$A$5,IF(M8571=[1]People!$B$4,[1]People!$A$4,IF(M8571=[1]People!$B$3,[1]People!$A$3,IF(M8571=[1]People!$B$2,[1]People!$A$2,0))))</f>
        <v>Chuck Magee</v>
      </c>
      <c r="W8571" t="str">
        <f>IFERROR(INDEX([1]Returns!A:A,MATCH(B8571,[1]Returns!B:B,0)),"No")</f>
        <v>No</v>
      </c>
    </row>
    <row r="8572" spans="1:23" x14ac:dyDescent="0.25">
      <c r="A8572" s="1">
        <v>8571</v>
      </c>
      <c r="B8572" t="s">
        <v>10120</v>
      </c>
      <c r="C8572" s="4">
        <v>43440</v>
      </c>
      <c r="D8572" s="4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t="str">
        <f>IF(M8572=[1]People!$B$5,[1]People!$A$5,IF(M8572=[1]People!$B$4,[1]People!$A$4,IF(M8572=[1]People!$B$3,[1]People!$A$3,IF(M8572=[1]People!$B$2,[1]People!$A$2,0))))</f>
        <v>Chuck Magee</v>
      </c>
      <c r="W8572" t="str">
        <f>IFERROR(INDEX([1]Returns!A:A,MATCH(B8572,[1]Returns!B:B,0)),"No")</f>
        <v>No</v>
      </c>
    </row>
    <row r="8573" spans="1:23" x14ac:dyDescent="0.25">
      <c r="A8573" s="1">
        <v>8572</v>
      </c>
      <c r="B8573" t="s">
        <v>10121</v>
      </c>
      <c r="C8573" s="4">
        <v>43193</v>
      </c>
      <c r="D8573" s="4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t="str">
        <f>IF(M8573=[1]People!$B$5,[1]People!$A$5,IF(M8573=[1]People!$B$4,[1]People!$A$4,IF(M8573=[1]People!$B$3,[1]People!$A$3,IF(M8573=[1]People!$B$2,[1]People!$A$2,0))))</f>
        <v>Kelly Williams</v>
      </c>
      <c r="W8573" t="str">
        <f>IFERROR(INDEX([1]Returns!A:A,MATCH(B8573,[1]Returns!B:B,0)),"No")</f>
        <v>No</v>
      </c>
    </row>
    <row r="8574" spans="1:23" x14ac:dyDescent="0.25">
      <c r="A8574" s="1">
        <v>8573</v>
      </c>
      <c r="B8574" t="s">
        <v>10122</v>
      </c>
      <c r="C8574" s="4">
        <v>42702</v>
      </c>
      <c r="D8574" s="4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t="str">
        <f>IF(M8574=[1]People!$B$5,[1]People!$A$5,IF(M8574=[1]People!$B$4,[1]People!$A$4,IF(M8574=[1]People!$B$3,[1]People!$A$3,IF(M8574=[1]People!$B$2,[1]People!$A$2,0))))</f>
        <v>Kelly Williams</v>
      </c>
      <c r="W8574" t="str">
        <f>IFERROR(INDEX([1]Returns!A:A,MATCH(B8574,[1]Returns!B:B,0)),"No")</f>
        <v>No</v>
      </c>
    </row>
    <row r="8575" spans="1:23" x14ac:dyDescent="0.25">
      <c r="A8575" s="1">
        <v>8574</v>
      </c>
      <c r="B8575" t="s">
        <v>10123</v>
      </c>
      <c r="C8575" s="4">
        <v>43028</v>
      </c>
      <c r="D8575" s="4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3">
        <v>0</v>
      </c>
      <c r="U8575" s="1">
        <v>11.543199999999999</v>
      </c>
      <c r="V8575" t="str">
        <f>IF(M8575=[1]People!$B$5,[1]People!$A$5,IF(M8575=[1]People!$B$4,[1]People!$A$4,IF(M8575=[1]People!$B$3,[1]People!$A$3,IF(M8575=[1]People!$B$2,[1]People!$A$2,0))))</f>
        <v>Chuck Magee</v>
      </c>
      <c r="W8575" t="str">
        <f>IFERROR(INDEX([1]Returns!A:A,MATCH(B8575,[1]Returns!B:B,0)),"No")</f>
        <v>No</v>
      </c>
    </row>
    <row r="8576" spans="1:23" x14ac:dyDescent="0.25">
      <c r="A8576" s="1">
        <v>8575</v>
      </c>
      <c r="B8576" t="s">
        <v>10124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5">
        <v>5.67</v>
      </c>
      <c r="S8576" s="1">
        <v>3</v>
      </c>
      <c r="T8576" s="3">
        <v>0</v>
      </c>
      <c r="U8576" s="1">
        <v>0.11340000000000017</v>
      </c>
      <c r="V8576" t="str">
        <f>IF(M8576=[1]People!$B$5,[1]People!$A$5,IF(M8576=[1]People!$B$4,[1]People!$A$4,IF(M8576=[1]People!$B$3,[1]People!$A$3,IF(M8576=[1]People!$B$2,[1]People!$A$2,0))))</f>
        <v>Anna Andreadi</v>
      </c>
      <c r="W8576" t="str">
        <f>IFERROR(INDEX([1]Returns!A:A,MATCH(B8576,[1]Returns!B:B,0)),"No")</f>
        <v>No</v>
      </c>
    </row>
    <row r="8577" spans="1:23" x14ac:dyDescent="0.25">
      <c r="A8577" s="1">
        <v>8576</v>
      </c>
      <c r="B8577" t="s">
        <v>10125</v>
      </c>
      <c r="C8577" s="4">
        <v>43704</v>
      </c>
      <c r="D8577" s="4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t="str">
        <f>IF(M8577=[1]People!$B$5,[1]People!$A$5,IF(M8577=[1]People!$B$4,[1]People!$A$4,IF(M8577=[1]People!$B$3,[1]People!$A$3,IF(M8577=[1]People!$B$2,[1]People!$A$2,0))))</f>
        <v>Cassandra Brandow</v>
      </c>
      <c r="W8577" t="str">
        <f>IFERROR(INDEX([1]Returns!A:A,MATCH(B8577,[1]Returns!B:B,0)),"No")</f>
        <v>Yes</v>
      </c>
    </row>
    <row r="8578" spans="1:23" x14ac:dyDescent="0.25">
      <c r="A8578" s="1">
        <v>8577</v>
      </c>
      <c r="B8578" t="s">
        <v>10126</v>
      </c>
      <c r="C8578" s="4">
        <v>43649</v>
      </c>
      <c r="D8578" s="4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3">
        <v>0</v>
      </c>
      <c r="U8578" s="1">
        <v>26.597999999999999</v>
      </c>
      <c r="V8578" t="str">
        <f>IF(M8578=[1]People!$B$5,[1]People!$A$5,IF(M8578=[1]People!$B$4,[1]People!$A$4,IF(M8578=[1]People!$B$3,[1]People!$A$3,IF(M8578=[1]People!$B$2,[1]People!$A$2,0))))</f>
        <v>Chuck Magee</v>
      </c>
      <c r="W8578" t="str">
        <f>IFERROR(INDEX([1]Returns!A:A,MATCH(B8578,[1]Returns!B:B,0)),"No")</f>
        <v>No</v>
      </c>
    </row>
    <row r="8579" spans="1:23" x14ac:dyDescent="0.25">
      <c r="A8579" s="1">
        <v>8578</v>
      </c>
      <c r="B8579" t="s">
        <v>10127</v>
      </c>
      <c r="C8579" s="4">
        <v>43821</v>
      </c>
      <c r="D8579" s="4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3">
        <v>0</v>
      </c>
      <c r="U8579" s="1">
        <v>97.203200000000038</v>
      </c>
      <c r="V8579" t="str">
        <f>IF(M8579=[1]People!$B$5,[1]People!$A$5,IF(M8579=[1]People!$B$4,[1]People!$A$4,IF(M8579=[1]People!$B$3,[1]People!$A$3,IF(M8579=[1]People!$B$2,[1]People!$A$2,0))))</f>
        <v>Kelly Williams</v>
      </c>
      <c r="W8579" t="str">
        <f>IFERROR(INDEX([1]Returns!A:A,MATCH(B8579,[1]Returns!B:B,0)),"No")</f>
        <v>No</v>
      </c>
    </row>
    <row r="8580" spans="1:23" x14ac:dyDescent="0.25">
      <c r="A8580" s="1">
        <v>8579</v>
      </c>
      <c r="B8580" t="s">
        <v>10127</v>
      </c>
      <c r="C8580" s="4">
        <v>43821</v>
      </c>
      <c r="D8580" s="4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3">
        <v>0</v>
      </c>
      <c r="U8580" s="1">
        <v>7.7899999999999991</v>
      </c>
      <c r="V8580" t="str">
        <f>IF(M8580=[1]People!$B$5,[1]People!$A$5,IF(M8580=[1]People!$B$4,[1]People!$A$4,IF(M8580=[1]People!$B$3,[1]People!$A$3,IF(M8580=[1]People!$B$2,[1]People!$A$2,0))))</f>
        <v>Kelly Williams</v>
      </c>
      <c r="W8580" t="str">
        <f>IFERROR(INDEX([1]Returns!A:A,MATCH(B8580,[1]Returns!B:B,0)),"No")</f>
        <v>No</v>
      </c>
    </row>
    <row r="8581" spans="1:23" x14ac:dyDescent="0.25">
      <c r="A8581" s="1">
        <v>8580</v>
      </c>
      <c r="B8581" t="s">
        <v>10128</v>
      </c>
      <c r="C8581" s="4">
        <v>43461</v>
      </c>
      <c r="D8581" s="4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3">
        <v>0</v>
      </c>
      <c r="U8581" s="1">
        <v>1.2005999999999999</v>
      </c>
      <c r="V8581" t="str">
        <f>IF(M8581=[1]People!$B$5,[1]People!$A$5,IF(M8581=[1]People!$B$4,[1]People!$A$4,IF(M8581=[1]People!$B$3,[1]People!$A$3,IF(M8581=[1]People!$B$2,[1]People!$A$2,0))))</f>
        <v>Cassandra Brandow</v>
      </c>
      <c r="W8581" t="str">
        <f>IFERROR(INDEX([1]Returns!A:A,MATCH(B8581,[1]Returns!B:B,0)),"No")</f>
        <v>No</v>
      </c>
    </row>
    <row r="8582" spans="1:23" x14ac:dyDescent="0.25">
      <c r="A8582" s="1">
        <v>8581</v>
      </c>
      <c r="B8582" t="s">
        <v>10129</v>
      </c>
      <c r="C8582" s="4">
        <v>42510</v>
      </c>
      <c r="D8582" s="4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t="str">
        <f>IF(M8582=[1]People!$B$5,[1]People!$A$5,IF(M8582=[1]People!$B$4,[1]People!$A$4,IF(M8582=[1]People!$B$3,[1]People!$A$3,IF(M8582=[1]People!$B$2,[1]People!$A$2,0))))</f>
        <v>Kelly Williams</v>
      </c>
      <c r="W8582" t="str">
        <f>IFERROR(INDEX([1]Returns!A:A,MATCH(B8582,[1]Returns!B:B,0)),"No")</f>
        <v>No</v>
      </c>
    </row>
    <row r="8583" spans="1:23" x14ac:dyDescent="0.25">
      <c r="A8583" s="1">
        <v>8582</v>
      </c>
      <c r="B8583" t="s">
        <v>10129</v>
      </c>
      <c r="C8583" s="4">
        <v>42510</v>
      </c>
      <c r="D8583" s="4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3">
        <v>0.2</v>
      </c>
      <c r="U8583" s="1">
        <v>3.6288</v>
      </c>
      <c r="V8583" t="str">
        <f>IF(M8583=[1]People!$B$5,[1]People!$A$5,IF(M8583=[1]People!$B$4,[1]People!$A$4,IF(M8583=[1]People!$B$3,[1]People!$A$3,IF(M8583=[1]People!$B$2,[1]People!$A$2,0))))</f>
        <v>Kelly Williams</v>
      </c>
      <c r="W8583" t="str">
        <f>IFERROR(INDEX([1]Returns!A:A,MATCH(B8583,[1]Returns!B:B,0)),"No")</f>
        <v>No</v>
      </c>
    </row>
    <row r="8584" spans="1:23" x14ac:dyDescent="0.25">
      <c r="A8584" s="1">
        <v>8583</v>
      </c>
      <c r="B8584" t="s">
        <v>10129</v>
      </c>
      <c r="C8584" s="4">
        <v>42510</v>
      </c>
      <c r="D8584" s="4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t="str">
        <f>IF(M8584=[1]People!$B$5,[1]People!$A$5,IF(M8584=[1]People!$B$4,[1]People!$A$4,IF(M8584=[1]People!$B$3,[1]People!$A$3,IF(M8584=[1]People!$B$2,[1]People!$A$2,0))))</f>
        <v>Kelly Williams</v>
      </c>
      <c r="W8584" t="str">
        <f>IFERROR(INDEX([1]Returns!A:A,MATCH(B8584,[1]Returns!B:B,0)),"No")</f>
        <v>No</v>
      </c>
    </row>
    <row r="8585" spans="1:23" x14ac:dyDescent="0.25">
      <c r="A8585" s="1">
        <v>8584</v>
      </c>
      <c r="B8585" t="s">
        <v>10129</v>
      </c>
      <c r="C8585" s="4">
        <v>42510</v>
      </c>
      <c r="D8585" s="4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t="str">
        <f>IF(M8585=[1]People!$B$5,[1]People!$A$5,IF(M8585=[1]People!$B$4,[1]People!$A$4,IF(M8585=[1]People!$B$3,[1]People!$A$3,IF(M8585=[1]People!$B$2,[1]People!$A$2,0))))</f>
        <v>Kelly Williams</v>
      </c>
      <c r="W8585" t="str">
        <f>IFERROR(INDEX([1]Returns!A:A,MATCH(B8585,[1]Returns!B:B,0)),"No")</f>
        <v>No</v>
      </c>
    </row>
    <row r="8586" spans="1:23" x14ac:dyDescent="0.25">
      <c r="A8586" s="1">
        <v>8585</v>
      </c>
      <c r="B8586" t="s">
        <v>10131</v>
      </c>
      <c r="C8586" s="4">
        <v>42404</v>
      </c>
      <c r="D8586" s="4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5">
        <v>17.248000000000001</v>
      </c>
      <c r="S8586" s="1">
        <v>2</v>
      </c>
      <c r="T8586" s="3">
        <v>0.2</v>
      </c>
      <c r="U8586" s="1">
        <v>6.0367999999999986</v>
      </c>
      <c r="V8586" t="str">
        <f>IF(M8586=[1]People!$B$5,[1]People!$A$5,IF(M8586=[1]People!$B$4,[1]People!$A$4,IF(M8586=[1]People!$B$3,[1]People!$A$3,IF(M8586=[1]People!$B$2,[1]People!$A$2,0))))</f>
        <v>Anna Andreadi</v>
      </c>
      <c r="W8586" t="str">
        <f>IFERROR(INDEX([1]Returns!A:A,MATCH(B8586,[1]Returns!B:B,0)),"No")</f>
        <v>No</v>
      </c>
    </row>
    <row r="8587" spans="1:23" x14ac:dyDescent="0.25">
      <c r="A8587" s="1">
        <v>8586</v>
      </c>
      <c r="B8587" t="s">
        <v>10132</v>
      </c>
      <c r="C8587" s="4">
        <v>43808</v>
      </c>
      <c r="D8587" s="4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t="str">
        <f>IF(M8587=[1]People!$B$5,[1]People!$A$5,IF(M8587=[1]People!$B$4,[1]People!$A$4,IF(M8587=[1]People!$B$3,[1]People!$A$3,IF(M8587=[1]People!$B$2,[1]People!$A$2,0))))</f>
        <v>Chuck Magee</v>
      </c>
      <c r="W8587" t="str">
        <f>IFERROR(INDEX([1]Returns!A:A,MATCH(B8587,[1]Returns!B:B,0)),"No")</f>
        <v>No</v>
      </c>
    </row>
    <row r="8588" spans="1:23" x14ac:dyDescent="0.25">
      <c r="A8588" s="1">
        <v>8587</v>
      </c>
      <c r="B8588" t="s">
        <v>10133</v>
      </c>
      <c r="C8588" s="4">
        <v>43657</v>
      </c>
      <c r="D8588" s="4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5">
        <v>1287.45</v>
      </c>
      <c r="S8588" s="1">
        <v>5</v>
      </c>
      <c r="T8588" s="3">
        <v>0</v>
      </c>
      <c r="U8588" s="1">
        <v>244.61549999999988</v>
      </c>
      <c r="V8588" t="str">
        <f>IF(M8588=[1]People!$B$5,[1]People!$A$5,IF(M8588=[1]People!$B$4,[1]People!$A$4,IF(M8588=[1]People!$B$3,[1]People!$A$3,IF(M8588=[1]People!$B$2,[1]People!$A$2,0))))</f>
        <v>Anna Andreadi</v>
      </c>
      <c r="W8588" t="str">
        <f>IFERROR(INDEX([1]Returns!A:A,MATCH(B8588,[1]Returns!B:B,0)),"No")</f>
        <v>Yes</v>
      </c>
    </row>
    <row r="8589" spans="1:23" x14ac:dyDescent="0.25">
      <c r="A8589" s="1">
        <v>8588</v>
      </c>
      <c r="B8589" t="s">
        <v>10133</v>
      </c>
      <c r="C8589" s="4">
        <v>43657</v>
      </c>
      <c r="D8589" s="4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5">
        <v>168.1</v>
      </c>
      <c r="S8589" s="1">
        <v>5</v>
      </c>
      <c r="T8589" s="3">
        <v>0</v>
      </c>
      <c r="U8589" s="1">
        <v>43.705999999999996</v>
      </c>
      <c r="V8589" t="str">
        <f>IF(M8589=[1]People!$B$5,[1]People!$A$5,IF(M8589=[1]People!$B$4,[1]People!$A$4,IF(M8589=[1]People!$B$3,[1]People!$A$3,IF(M8589=[1]People!$B$2,[1]People!$A$2,0))))</f>
        <v>Anna Andreadi</v>
      </c>
      <c r="W8589" t="str">
        <f>IFERROR(INDEX([1]Returns!A:A,MATCH(B8589,[1]Returns!B:B,0)),"No")</f>
        <v>Yes</v>
      </c>
    </row>
    <row r="8590" spans="1:23" x14ac:dyDescent="0.25">
      <c r="A8590" s="1">
        <v>8589</v>
      </c>
      <c r="B8590" t="s">
        <v>10134</v>
      </c>
      <c r="C8590" s="4">
        <v>42870</v>
      </c>
      <c r="D8590" s="4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t="str">
        <f>IF(M8590=[1]People!$B$5,[1]People!$A$5,IF(M8590=[1]People!$B$4,[1]People!$A$4,IF(M8590=[1]People!$B$3,[1]People!$A$3,IF(M8590=[1]People!$B$2,[1]People!$A$2,0))))</f>
        <v>Chuck Magee</v>
      </c>
      <c r="W8590" t="str">
        <f>IFERROR(INDEX([1]Returns!A:A,MATCH(B8590,[1]Returns!B:B,0)),"No")</f>
        <v>No</v>
      </c>
    </row>
    <row r="8591" spans="1:23" x14ac:dyDescent="0.25">
      <c r="A8591" s="1">
        <v>8590</v>
      </c>
      <c r="B8591" t="s">
        <v>10135</v>
      </c>
      <c r="C8591" s="4">
        <v>43494</v>
      </c>
      <c r="D8591" s="4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t="str">
        <f>IF(M8591=[1]People!$B$5,[1]People!$A$5,IF(M8591=[1]People!$B$4,[1]People!$A$4,IF(M8591=[1]People!$B$3,[1]People!$A$3,IF(M8591=[1]People!$B$2,[1]People!$A$2,0))))</f>
        <v>Chuck Magee</v>
      </c>
      <c r="W8591" t="str">
        <f>IFERROR(INDEX([1]Returns!A:A,MATCH(B8591,[1]Returns!B:B,0)),"No")</f>
        <v>No</v>
      </c>
    </row>
    <row r="8592" spans="1:23" x14ac:dyDescent="0.25">
      <c r="A8592" s="1">
        <v>8591</v>
      </c>
      <c r="B8592" t="s">
        <v>10136</v>
      </c>
      <c r="C8592" s="4">
        <v>43737</v>
      </c>
      <c r="D8592" s="4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3">
        <v>0</v>
      </c>
      <c r="U8592" s="1">
        <v>3.9102000000000006</v>
      </c>
      <c r="V8592" t="str">
        <f>IF(M8592=[1]People!$B$5,[1]People!$A$5,IF(M8592=[1]People!$B$4,[1]People!$A$4,IF(M8592=[1]People!$B$3,[1]People!$A$3,IF(M8592=[1]People!$B$2,[1]People!$A$2,0))))</f>
        <v>Chuck Magee</v>
      </c>
      <c r="W8592" t="str">
        <f>IFERROR(INDEX([1]Returns!A:A,MATCH(B8592,[1]Returns!B:B,0)),"No")</f>
        <v>No</v>
      </c>
    </row>
    <row r="8593" spans="1:23" x14ac:dyDescent="0.25">
      <c r="A8593" s="1">
        <v>8592</v>
      </c>
      <c r="B8593" t="s">
        <v>10137</v>
      </c>
      <c r="C8593" s="4">
        <v>43578</v>
      </c>
      <c r="D8593" s="4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5">
        <v>18.687999999999999</v>
      </c>
      <c r="S8593" s="1">
        <v>2</v>
      </c>
      <c r="T8593" s="3">
        <v>0.2</v>
      </c>
      <c r="U8593" s="1">
        <v>7.008</v>
      </c>
      <c r="V8593" t="str">
        <f>IF(M8593=[1]People!$B$5,[1]People!$A$5,IF(M8593=[1]People!$B$4,[1]People!$A$4,IF(M8593=[1]People!$B$3,[1]People!$A$3,IF(M8593=[1]People!$B$2,[1]People!$A$2,0))))</f>
        <v>Anna Andreadi</v>
      </c>
      <c r="W8593" t="str">
        <f>IFERROR(INDEX([1]Returns!A:A,MATCH(B8593,[1]Returns!B:B,0)),"No")</f>
        <v>Yes</v>
      </c>
    </row>
    <row r="8594" spans="1:23" x14ac:dyDescent="0.25">
      <c r="A8594" s="1">
        <v>8593</v>
      </c>
      <c r="B8594" t="s">
        <v>10137</v>
      </c>
      <c r="C8594" s="4">
        <v>43578</v>
      </c>
      <c r="D8594" s="4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5">
        <v>11.664000000000001</v>
      </c>
      <c r="S8594" s="1">
        <v>3</v>
      </c>
      <c r="T8594" s="3">
        <v>0.2</v>
      </c>
      <c r="U8594" s="1">
        <v>3.3534000000000006</v>
      </c>
      <c r="V8594" t="str">
        <f>IF(M8594=[1]People!$B$5,[1]People!$A$5,IF(M8594=[1]People!$B$4,[1]People!$A$4,IF(M8594=[1]People!$B$3,[1]People!$A$3,IF(M8594=[1]People!$B$2,[1]People!$A$2,0))))</f>
        <v>Anna Andreadi</v>
      </c>
      <c r="W8594" t="str">
        <f>IFERROR(INDEX([1]Returns!A:A,MATCH(B8594,[1]Returns!B:B,0)),"No")</f>
        <v>Yes</v>
      </c>
    </row>
    <row r="8595" spans="1:23" x14ac:dyDescent="0.25">
      <c r="A8595" s="1">
        <v>8594</v>
      </c>
      <c r="B8595" t="s">
        <v>10139</v>
      </c>
      <c r="C8595" s="4">
        <v>43778</v>
      </c>
      <c r="D8595" s="4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3">
        <v>0.2</v>
      </c>
      <c r="U8595" s="1">
        <v>38.395199999999988</v>
      </c>
      <c r="V8595" t="str">
        <f>IF(M8595=[1]People!$B$5,[1]People!$A$5,IF(M8595=[1]People!$B$4,[1]People!$A$4,IF(M8595=[1]People!$B$3,[1]People!$A$3,IF(M8595=[1]People!$B$2,[1]People!$A$2,0))))</f>
        <v>Cassandra Brandow</v>
      </c>
      <c r="W8595" t="str">
        <f>IFERROR(INDEX([1]Returns!A:A,MATCH(B8595,[1]Returns!B:B,0)),"No")</f>
        <v>No</v>
      </c>
    </row>
    <row r="8596" spans="1:23" x14ac:dyDescent="0.25">
      <c r="A8596" s="1">
        <v>8595</v>
      </c>
      <c r="B8596" t="s">
        <v>10139</v>
      </c>
      <c r="C8596" s="4">
        <v>43778</v>
      </c>
      <c r="D8596" s="4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t="str">
        <f>IF(M8596=[1]People!$B$5,[1]People!$A$5,IF(M8596=[1]People!$B$4,[1]People!$A$4,IF(M8596=[1]People!$B$3,[1]People!$A$3,IF(M8596=[1]People!$B$2,[1]People!$A$2,0))))</f>
        <v>Cassandra Brandow</v>
      </c>
      <c r="W8596" t="str">
        <f>IFERROR(INDEX([1]Returns!A:A,MATCH(B8596,[1]Returns!B:B,0)),"No")</f>
        <v>No</v>
      </c>
    </row>
    <row r="8597" spans="1:23" x14ac:dyDescent="0.25">
      <c r="A8597" s="1">
        <v>8596</v>
      </c>
      <c r="B8597" t="s">
        <v>10140</v>
      </c>
      <c r="C8597" s="4">
        <v>42495</v>
      </c>
      <c r="D8597" s="4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3">
        <v>0</v>
      </c>
      <c r="U8597" s="1">
        <v>5.3460000000000001</v>
      </c>
      <c r="V8597" t="str">
        <f>IF(M8597=[1]People!$B$5,[1]People!$A$5,IF(M8597=[1]People!$B$4,[1]People!$A$4,IF(M8597=[1]People!$B$3,[1]People!$A$3,IF(M8597=[1]People!$B$2,[1]People!$A$2,0))))</f>
        <v>Cassandra Brandow</v>
      </c>
      <c r="W8597" t="str">
        <f>IFERROR(INDEX([1]Returns!A:A,MATCH(B8597,[1]Returns!B:B,0)),"No")</f>
        <v>No</v>
      </c>
    </row>
    <row r="8598" spans="1:23" x14ac:dyDescent="0.25">
      <c r="A8598" s="1">
        <v>8597</v>
      </c>
      <c r="B8598" t="s">
        <v>10140</v>
      </c>
      <c r="C8598" s="4">
        <v>42495</v>
      </c>
      <c r="D8598" s="4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3">
        <v>0</v>
      </c>
      <c r="U8598" s="1">
        <v>16.656799999999997</v>
      </c>
      <c r="V8598" t="str">
        <f>IF(M8598=[1]People!$B$5,[1]People!$A$5,IF(M8598=[1]People!$B$4,[1]People!$A$4,IF(M8598=[1]People!$B$3,[1]People!$A$3,IF(M8598=[1]People!$B$2,[1]People!$A$2,0))))</f>
        <v>Cassandra Brandow</v>
      </c>
      <c r="W8598" t="str">
        <f>IFERROR(INDEX([1]Returns!A:A,MATCH(B8598,[1]Returns!B:B,0)),"No")</f>
        <v>No</v>
      </c>
    </row>
    <row r="8599" spans="1:23" x14ac:dyDescent="0.25">
      <c r="A8599" s="1">
        <v>8598</v>
      </c>
      <c r="B8599" t="s">
        <v>10141</v>
      </c>
      <c r="C8599" s="4">
        <v>43400</v>
      </c>
      <c r="D8599" s="4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5">
        <v>67.13600000000001</v>
      </c>
      <c r="S8599" s="1">
        <v>4</v>
      </c>
      <c r="T8599" s="3">
        <v>0.2</v>
      </c>
      <c r="U8599" s="1">
        <v>25.175999999999998</v>
      </c>
      <c r="V8599" t="str">
        <f>IF(M8599=[1]People!$B$5,[1]People!$A$5,IF(M8599=[1]People!$B$4,[1]People!$A$4,IF(M8599=[1]People!$B$3,[1]People!$A$3,IF(M8599=[1]People!$B$2,[1]People!$A$2,0))))</f>
        <v>Anna Andreadi</v>
      </c>
      <c r="W8599" t="str">
        <f>IFERROR(INDEX([1]Returns!A:A,MATCH(B8599,[1]Returns!B:B,0)),"No")</f>
        <v>No</v>
      </c>
    </row>
    <row r="8600" spans="1:23" x14ac:dyDescent="0.25">
      <c r="A8600" s="1">
        <v>8599</v>
      </c>
      <c r="B8600" t="s">
        <v>10142</v>
      </c>
      <c r="C8600" s="4">
        <v>42700</v>
      </c>
      <c r="D8600" s="4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5">
        <v>4.32</v>
      </c>
      <c r="S8600" s="1">
        <v>3</v>
      </c>
      <c r="T8600" s="3">
        <v>0.2</v>
      </c>
      <c r="U8600" s="1">
        <v>1.512</v>
      </c>
      <c r="V8600" t="str">
        <f>IF(M8600=[1]People!$B$5,[1]People!$A$5,IF(M8600=[1]People!$B$4,[1]People!$A$4,IF(M8600=[1]People!$B$3,[1]People!$A$3,IF(M8600=[1]People!$B$2,[1]People!$A$2,0))))</f>
        <v>Anna Andreadi</v>
      </c>
      <c r="W8600" t="str">
        <f>IFERROR(INDEX([1]Returns!A:A,MATCH(B8600,[1]Returns!B:B,0)),"No")</f>
        <v>No</v>
      </c>
    </row>
    <row r="8601" spans="1:23" x14ac:dyDescent="0.25">
      <c r="A8601" s="1">
        <v>8600</v>
      </c>
      <c r="B8601" t="s">
        <v>10142</v>
      </c>
      <c r="C8601" s="4">
        <v>42700</v>
      </c>
      <c r="D8601" s="4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5">
        <v>14.940000000000001</v>
      </c>
      <c r="S8601" s="1">
        <v>3</v>
      </c>
      <c r="T8601" s="3">
        <v>0</v>
      </c>
      <c r="U8601" s="1">
        <v>7.0218000000000007</v>
      </c>
      <c r="V8601" t="str">
        <f>IF(M8601=[1]People!$B$5,[1]People!$A$5,IF(M8601=[1]People!$B$4,[1]People!$A$4,IF(M8601=[1]People!$B$3,[1]People!$A$3,IF(M8601=[1]People!$B$2,[1]People!$A$2,0))))</f>
        <v>Anna Andreadi</v>
      </c>
      <c r="W8601" t="str">
        <f>IFERROR(INDEX([1]Returns!A:A,MATCH(B8601,[1]Returns!B:B,0)),"No")</f>
        <v>No</v>
      </c>
    </row>
    <row r="8602" spans="1:23" x14ac:dyDescent="0.25">
      <c r="A8602" s="1">
        <v>8601</v>
      </c>
      <c r="B8602" t="s">
        <v>10142</v>
      </c>
      <c r="C8602" s="4">
        <v>42700</v>
      </c>
      <c r="D8602" s="4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5">
        <v>40.54</v>
      </c>
      <c r="S8602" s="1">
        <v>2</v>
      </c>
      <c r="T8602" s="3">
        <v>0</v>
      </c>
      <c r="U8602" s="1">
        <v>11.351200000000002</v>
      </c>
      <c r="V8602" t="str">
        <f>IF(M8602=[1]People!$B$5,[1]People!$A$5,IF(M8602=[1]People!$B$4,[1]People!$A$4,IF(M8602=[1]People!$B$3,[1]People!$A$3,IF(M8602=[1]People!$B$2,[1]People!$A$2,0))))</f>
        <v>Anna Andreadi</v>
      </c>
      <c r="W8602" t="str">
        <f>IFERROR(INDEX([1]Returns!A:A,MATCH(B8602,[1]Returns!B:B,0)),"No")</f>
        <v>No</v>
      </c>
    </row>
    <row r="8603" spans="1:23" x14ac:dyDescent="0.25">
      <c r="A8603" s="1">
        <v>8602</v>
      </c>
      <c r="B8603" t="s">
        <v>10142</v>
      </c>
      <c r="C8603" s="4">
        <v>42700</v>
      </c>
      <c r="D8603" s="4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5">
        <v>7.3120000000000012</v>
      </c>
      <c r="S8603" s="1">
        <v>1</v>
      </c>
      <c r="T8603" s="3">
        <v>0.2</v>
      </c>
      <c r="U8603" s="1">
        <v>2.5591999999999997</v>
      </c>
      <c r="V8603" t="str">
        <f>IF(M8603=[1]People!$B$5,[1]People!$A$5,IF(M8603=[1]People!$B$4,[1]People!$A$4,IF(M8603=[1]People!$B$3,[1]People!$A$3,IF(M8603=[1]People!$B$2,[1]People!$A$2,0))))</f>
        <v>Anna Andreadi</v>
      </c>
      <c r="W8603" t="str">
        <f>IFERROR(INDEX([1]Returns!A:A,MATCH(B8603,[1]Returns!B:B,0)),"No")</f>
        <v>No</v>
      </c>
    </row>
    <row r="8604" spans="1:23" x14ac:dyDescent="0.25">
      <c r="A8604" s="1">
        <v>8603</v>
      </c>
      <c r="B8604" t="s">
        <v>10143</v>
      </c>
      <c r="C8604" s="4">
        <v>42735</v>
      </c>
      <c r="D8604" s="4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5">
        <v>475.94400000000002</v>
      </c>
      <c r="S8604" s="1">
        <v>7</v>
      </c>
      <c r="T8604" s="3">
        <v>0.2</v>
      </c>
      <c r="U8604" s="1">
        <v>59.492999999999952</v>
      </c>
      <c r="V8604" t="str">
        <f>IF(M8604=[1]People!$B$5,[1]People!$A$5,IF(M8604=[1]People!$B$4,[1]People!$A$4,IF(M8604=[1]People!$B$3,[1]People!$A$3,IF(M8604=[1]People!$B$2,[1]People!$A$2,0))))</f>
        <v>Anna Andreadi</v>
      </c>
      <c r="W8604" t="str">
        <f>IFERROR(INDEX([1]Returns!A:A,MATCH(B8604,[1]Returns!B:B,0)),"No")</f>
        <v>No</v>
      </c>
    </row>
    <row r="8605" spans="1:23" x14ac:dyDescent="0.25">
      <c r="A8605" s="1">
        <v>8604</v>
      </c>
      <c r="B8605" t="s">
        <v>10144</v>
      </c>
      <c r="C8605" s="4">
        <v>43103</v>
      </c>
      <c r="D8605" s="4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t="str">
        <f>IF(M8605=[1]People!$B$5,[1]People!$A$5,IF(M8605=[1]People!$B$4,[1]People!$A$4,IF(M8605=[1]People!$B$3,[1]People!$A$3,IF(M8605=[1]People!$B$2,[1]People!$A$2,0))))</f>
        <v>Kelly Williams</v>
      </c>
      <c r="W8605" t="str">
        <f>IFERROR(INDEX([1]Returns!A:A,MATCH(B8605,[1]Returns!B:B,0)),"No")</f>
        <v>No</v>
      </c>
    </row>
    <row r="8606" spans="1:23" x14ac:dyDescent="0.25">
      <c r="A8606" s="1">
        <v>8605</v>
      </c>
      <c r="B8606" t="s">
        <v>10144</v>
      </c>
      <c r="C8606" s="4">
        <v>43103</v>
      </c>
      <c r="D8606" s="4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t="str">
        <f>IF(M8606=[1]People!$B$5,[1]People!$A$5,IF(M8606=[1]People!$B$4,[1]People!$A$4,IF(M8606=[1]People!$B$3,[1]People!$A$3,IF(M8606=[1]People!$B$2,[1]People!$A$2,0))))</f>
        <v>Kelly Williams</v>
      </c>
      <c r="W8606" t="str">
        <f>IFERROR(INDEX([1]Returns!A:A,MATCH(B8606,[1]Returns!B:B,0)),"No")</f>
        <v>No</v>
      </c>
    </row>
    <row r="8607" spans="1:23" x14ac:dyDescent="0.25">
      <c r="A8607" s="1">
        <v>8606</v>
      </c>
      <c r="B8607" t="s">
        <v>10144</v>
      </c>
      <c r="C8607" s="4">
        <v>43103</v>
      </c>
      <c r="D8607" s="4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3">
        <v>0.2</v>
      </c>
      <c r="U8607" s="1">
        <v>13.571999999999996</v>
      </c>
      <c r="V8607" t="str">
        <f>IF(M8607=[1]People!$B$5,[1]People!$A$5,IF(M8607=[1]People!$B$4,[1]People!$A$4,IF(M8607=[1]People!$B$3,[1]People!$A$3,IF(M8607=[1]People!$B$2,[1]People!$A$2,0))))</f>
        <v>Kelly Williams</v>
      </c>
      <c r="W8607" t="str">
        <f>IFERROR(INDEX([1]Returns!A:A,MATCH(B8607,[1]Returns!B:B,0)),"No")</f>
        <v>No</v>
      </c>
    </row>
    <row r="8608" spans="1:23" x14ac:dyDescent="0.25">
      <c r="A8608" s="1">
        <v>8607</v>
      </c>
      <c r="B8608" t="s">
        <v>10145</v>
      </c>
      <c r="C8608" s="4">
        <v>43695</v>
      </c>
      <c r="D8608" s="4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3">
        <v>0</v>
      </c>
      <c r="U8608" s="1">
        <v>7.6493999999999982</v>
      </c>
      <c r="V8608" t="str">
        <f>IF(M8608=[1]People!$B$5,[1]People!$A$5,IF(M8608=[1]People!$B$4,[1]People!$A$4,IF(M8608=[1]People!$B$3,[1]People!$A$3,IF(M8608=[1]People!$B$2,[1]People!$A$2,0))))</f>
        <v>Chuck Magee</v>
      </c>
      <c r="W8608" t="str">
        <f>IFERROR(INDEX([1]Returns!A:A,MATCH(B8608,[1]Returns!B:B,0)),"No")</f>
        <v>No</v>
      </c>
    </row>
    <row r="8609" spans="1:23" x14ac:dyDescent="0.25">
      <c r="A8609" s="1">
        <v>8608</v>
      </c>
      <c r="B8609" t="s">
        <v>10146</v>
      </c>
      <c r="C8609" s="4">
        <v>42525</v>
      </c>
      <c r="D8609" s="4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3">
        <v>0</v>
      </c>
      <c r="U8609" s="1">
        <v>21.075200000000002</v>
      </c>
      <c r="V8609" t="str">
        <f>IF(M8609=[1]People!$B$5,[1]People!$A$5,IF(M8609=[1]People!$B$4,[1]People!$A$4,IF(M8609=[1]People!$B$3,[1]People!$A$3,IF(M8609=[1]People!$B$2,[1]People!$A$2,0))))</f>
        <v>Chuck Magee</v>
      </c>
      <c r="W8609" t="str">
        <f>IFERROR(INDEX([1]Returns!A:A,MATCH(B8609,[1]Returns!B:B,0)),"No")</f>
        <v>No</v>
      </c>
    </row>
    <row r="8610" spans="1:23" x14ac:dyDescent="0.25">
      <c r="A8610" s="1">
        <v>8609</v>
      </c>
      <c r="B8610" t="s">
        <v>10146</v>
      </c>
      <c r="C8610" s="4">
        <v>42525</v>
      </c>
      <c r="D8610" s="4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3">
        <v>0</v>
      </c>
      <c r="U8610" s="1">
        <v>4.0456000000000003</v>
      </c>
      <c r="V8610" t="str">
        <f>IF(M8610=[1]People!$B$5,[1]People!$A$5,IF(M8610=[1]People!$B$4,[1]People!$A$4,IF(M8610=[1]People!$B$3,[1]People!$A$3,IF(M8610=[1]People!$B$2,[1]People!$A$2,0))))</f>
        <v>Chuck Magee</v>
      </c>
      <c r="W8610" t="str">
        <f>IFERROR(INDEX([1]Returns!A:A,MATCH(B8610,[1]Returns!B:B,0)),"No")</f>
        <v>No</v>
      </c>
    </row>
    <row r="8611" spans="1:23" x14ac:dyDescent="0.25">
      <c r="A8611" s="1">
        <v>8610</v>
      </c>
      <c r="B8611" t="s">
        <v>10146</v>
      </c>
      <c r="C8611" s="4">
        <v>42525</v>
      </c>
      <c r="D8611" s="4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t="str">
        <f>IF(M8611=[1]People!$B$5,[1]People!$A$5,IF(M8611=[1]People!$B$4,[1]People!$A$4,IF(M8611=[1]People!$B$3,[1]People!$A$3,IF(M8611=[1]People!$B$2,[1]People!$A$2,0))))</f>
        <v>Chuck Magee</v>
      </c>
      <c r="W8611" t="str">
        <f>IFERROR(INDEX([1]Returns!A:A,MATCH(B8611,[1]Returns!B:B,0)),"No")</f>
        <v>No</v>
      </c>
    </row>
    <row r="8612" spans="1:23" x14ac:dyDescent="0.25">
      <c r="A8612" s="1">
        <v>8611</v>
      </c>
      <c r="B8612" t="s">
        <v>10146</v>
      </c>
      <c r="C8612" s="4">
        <v>42525</v>
      </c>
      <c r="D8612" s="4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3">
        <v>0</v>
      </c>
      <c r="U8612" s="1">
        <v>6.7008000000000001</v>
      </c>
      <c r="V8612" t="str">
        <f>IF(M8612=[1]People!$B$5,[1]People!$A$5,IF(M8612=[1]People!$B$4,[1]People!$A$4,IF(M8612=[1]People!$B$3,[1]People!$A$3,IF(M8612=[1]People!$B$2,[1]People!$A$2,0))))</f>
        <v>Chuck Magee</v>
      </c>
      <c r="W8612" t="str">
        <f>IFERROR(INDEX([1]Returns!A:A,MATCH(B8612,[1]Returns!B:B,0)),"No")</f>
        <v>No</v>
      </c>
    </row>
    <row r="8613" spans="1:23" x14ac:dyDescent="0.25">
      <c r="A8613" s="1">
        <v>8612</v>
      </c>
      <c r="B8613" t="s">
        <v>10147</v>
      </c>
      <c r="C8613" s="4">
        <v>43782</v>
      </c>
      <c r="D8613" s="4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5">
        <v>82.95</v>
      </c>
      <c r="S8613" s="1">
        <v>5</v>
      </c>
      <c r="T8613" s="3">
        <v>0</v>
      </c>
      <c r="U8613" s="1">
        <v>29.032499999999999</v>
      </c>
      <c r="V8613" t="str">
        <f>IF(M8613=[1]People!$B$5,[1]People!$A$5,IF(M8613=[1]People!$B$4,[1]People!$A$4,IF(M8613=[1]People!$B$3,[1]People!$A$3,IF(M8613=[1]People!$B$2,[1]People!$A$2,0))))</f>
        <v>Anna Andreadi</v>
      </c>
      <c r="W8613" t="str">
        <f>IFERROR(INDEX([1]Returns!A:A,MATCH(B8613,[1]Returns!B:B,0)),"No")</f>
        <v>No</v>
      </c>
    </row>
    <row r="8614" spans="1:23" x14ac:dyDescent="0.25">
      <c r="A8614" s="1">
        <v>8613</v>
      </c>
      <c r="B8614" t="s">
        <v>10148</v>
      </c>
      <c r="C8614" s="4">
        <v>43128</v>
      </c>
      <c r="D8614" s="4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5">
        <v>39.68</v>
      </c>
      <c r="S8614" s="1">
        <v>2</v>
      </c>
      <c r="T8614" s="3">
        <v>0</v>
      </c>
      <c r="U8614" s="1">
        <v>10.316800000000001</v>
      </c>
      <c r="V8614" t="str">
        <f>IF(M8614=[1]People!$B$5,[1]People!$A$5,IF(M8614=[1]People!$B$4,[1]People!$A$4,IF(M8614=[1]People!$B$3,[1]People!$A$3,IF(M8614=[1]People!$B$2,[1]People!$A$2,0))))</f>
        <v>Anna Andreadi</v>
      </c>
      <c r="W8614" t="str">
        <f>IFERROR(INDEX([1]Returns!A:A,MATCH(B8614,[1]Returns!B:B,0)),"No")</f>
        <v>No</v>
      </c>
    </row>
    <row r="8615" spans="1:23" x14ac:dyDescent="0.25">
      <c r="A8615" s="1">
        <v>8614</v>
      </c>
      <c r="B8615" t="s">
        <v>10149</v>
      </c>
      <c r="C8615" s="4">
        <v>43413</v>
      </c>
      <c r="D8615" s="4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5">
        <v>479.97</v>
      </c>
      <c r="S8615" s="1">
        <v>3</v>
      </c>
      <c r="T8615" s="3">
        <v>0</v>
      </c>
      <c r="U8615" s="1">
        <v>177.58890000000002</v>
      </c>
      <c r="V8615" t="str">
        <f>IF(M8615=[1]People!$B$5,[1]People!$A$5,IF(M8615=[1]People!$B$4,[1]People!$A$4,IF(M8615=[1]People!$B$3,[1]People!$A$3,IF(M8615=[1]People!$B$2,[1]People!$A$2,0))))</f>
        <v>Anna Andreadi</v>
      </c>
      <c r="W8615" t="str">
        <f>IFERROR(INDEX([1]Returns!A:A,MATCH(B8615,[1]Returns!B:B,0)),"No")</f>
        <v>No</v>
      </c>
    </row>
    <row r="8616" spans="1:23" x14ac:dyDescent="0.25">
      <c r="A8616" s="1">
        <v>8615</v>
      </c>
      <c r="B8616" t="s">
        <v>10150</v>
      </c>
      <c r="C8616" s="4">
        <v>43353</v>
      </c>
      <c r="D8616" s="4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5">
        <v>7.38</v>
      </c>
      <c r="S8616" s="1">
        <v>2</v>
      </c>
      <c r="T8616" s="3">
        <v>0</v>
      </c>
      <c r="U8616" s="1">
        <v>3.4685999999999999</v>
      </c>
      <c r="V8616" t="str">
        <f>IF(M8616=[1]People!$B$5,[1]People!$A$5,IF(M8616=[1]People!$B$4,[1]People!$A$4,IF(M8616=[1]People!$B$3,[1]People!$A$3,IF(M8616=[1]People!$B$2,[1]People!$A$2,0))))</f>
        <v>Anna Andreadi</v>
      </c>
      <c r="W8616" t="str">
        <f>IFERROR(INDEX([1]Returns!A:A,MATCH(B8616,[1]Returns!B:B,0)),"No")</f>
        <v>No</v>
      </c>
    </row>
    <row r="8617" spans="1:23" x14ac:dyDescent="0.25">
      <c r="A8617" s="1">
        <v>8616</v>
      </c>
      <c r="B8617" t="s">
        <v>10150</v>
      </c>
      <c r="C8617" s="4">
        <v>43353</v>
      </c>
      <c r="D8617" s="4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5">
        <v>14.256000000000002</v>
      </c>
      <c r="S8617" s="1">
        <v>3</v>
      </c>
      <c r="T8617" s="3">
        <v>0.2</v>
      </c>
      <c r="U8617" s="1">
        <v>4.4550000000000001</v>
      </c>
      <c r="V8617" t="str">
        <f>IF(M8617=[1]People!$B$5,[1]People!$A$5,IF(M8617=[1]People!$B$4,[1]People!$A$4,IF(M8617=[1]People!$B$3,[1]People!$A$3,IF(M8617=[1]People!$B$2,[1]People!$A$2,0))))</f>
        <v>Anna Andreadi</v>
      </c>
      <c r="W8617" t="str">
        <f>IFERROR(INDEX([1]Returns!A:A,MATCH(B8617,[1]Returns!B:B,0)),"No")</f>
        <v>No</v>
      </c>
    </row>
    <row r="8618" spans="1:23" x14ac:dyDescent="0.25">
      <c r="A8618" s="1">
        <v>8617</v>
      </c>
      <c r="B8618" t="s">
        <v>10150</v>
      </c>
      <c r="C8618" s="4">
        <v>43353</v>
      </c>
      <c r="D8618" s="4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5">
        <v>81.98</v>
      </c>
      <c r="S8618" s="1">
        <v>2</v>
      </c>
      <c r="T8618" s="3">
        <v>0</v>
      </c>
      <c r="U8618" s="1">
        <v>40.170200000000001</v>
      </c>
      <c r="V8618" t="str">
        <f>IF(M8618=[1]People!$B$5,[1]People!$A$5,IF(M8618=[1]People!$B$4,[1]People!$A$4,IF(M8618=[1]People!$B$3,[1]People!$A$3,IF(M8618=[1]People!$B$2,[1]People!$A$2,0))))</f>
        <v>Anna Andreadi</v>
      </c>
      <c r="W8618" t="str">
        <f>IFERROR(INDEX([1]Returns!A:A,MATCH(B8618,[1]Returns!B:B,0)),"No")</f>
        <v>No</v>
      </c>
    </row>
    <row r="8619" spans="1:23" x14ac:dyDescent="0.25">
      <c r="A8619" s="1">
        <v>8618</v>
      </c>
      <c r="B8619" t="s">
        <v>10150</v>
      </c>
      <c r="C8619" s="4">
        <v>43353</v>
      </c>
      <c r="D8619" s="4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5">
        <v>39.624000000000009</v>
      </c>
      <c r="S8619" s="1">
        <v>3</v>
      </c>
      <c r="T8619" s="3">
        <v>0.2</v>
      </c>
      <c r="U8619" s="1">
        <v>13.868400000000001</v>
      </c>
      <c r="V8619" t="str">
        <f>IF(M8619=[1]People!$B$5,[1]People!$A$5,IF(M8619=[1]People!$B$4,[1]People!$A$4,IF(M8619=[1]People!$B$3,[1]People!$A$3,IF(M8619=[1]People!$B$2,[1]People!$A$2,0))))</f>
        <v>Anna Andreadi</v>
      </c>
      <c r="W8619" t="str">
        <f>IFERROR(INDEX([1]Returns!A:A,MATCH(B8619,[1]Returns!B:B,0)),"No")</f>
        <v>No</v>
      </c>
    </row>
    <row r="8620" spans="1:23" x14ac:dyDescent="0.25">
      <c r="A8620" s="1">
        <v>8619</v>
      </c>
      <c r="B8620" t="s">
        <v>10151</v>
      </c>
      <c r="C8620" s="4">
        <v>43527</v>
      </c>
      <c r="D8620" s="4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5">
        <v>399.67200000000003</v>
      </c>
      <c r="S8620" s="1">
        <v>7</v>
      </c>
      <c r="T8620" s="3">
        <v>0.2</v>
      </c>
      <c r="U8620" s="1">
        <v>-14.987700000000061</v>
      </c>
      <c r="V8620" t="str">
        <f>IF(M8620=[1]People!$B$5,[1]People!$A$5,IF(M8620=[1]People!$B$4,[1]People!$A$4,IF(M8620=[1]People!$B$3,[1]People!$A$3,IF(M8620=[1]People!$B$2,[1]People!$A$2,0))))</f>
        <v>Anna Andreadi</v>
      </c>
      <c r="W8620" t="str">
        <f>IFERROR(INDEX([1]Returns!A:A,MATCH(B8620,[1]Returns!B:B,0)),"No")</f>
        <v>Yes</v>
      </c>
    </row>
    <row r="8621" spans="1:23" x14ac:dyDescent="0.25">
      <c r="A8621" s="1">
        <v>8620</v>
      </c>
      <c r="B8621" t="s">
        <v>10152</v>
      </c>
      <c r="C8621" s="4">
        <v>43716</v>
      </c>
      <c r="D8621" s="4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3">
        <v>0</v>
      </c>
      <c r="U8621" s="1">
        <v>16.931200000000004</v>
      </c>
      <c r="V8621" t="str">
        <f>IF(M8621=[1]People!$B$5,[1]People!$A$5,IF(M8621=[1]People!$B$4,[1]People!$A$4,IF(M8621=[1]People!$B$3,[1]People!$A$3,IF(M8621=[1]People!$B$2,[1]People!$A$2,0))))</f>
        <v>Chuck Magee</v>
      </c>
      <c r="W8621" t="str">
        <f>IFERROR(INDEX([1]Returns!A:A,MATCH(B8621,[1]Returns!B:B,0)),"No")</f>
        <v>No</v>
      </c>
    </row>
    <row r="8622" spans="1:23" x14ac:dyDescent="0.25">
      <c r="A8622" s="1">
        <v>8621</v>
      </c>
      <c r="B8622" t="s">
        <v>10153</v>
      </c>
      <c r="C8622" s="4">
        <v>43775</v>
      </c>
      <c r="D8622" s="4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t="str">
        <f>IF(M8622=[1]People!$B$5,[1]People!$A$5,IF(M8622=[1]People!$B$4,[1]People!$A$4,IF(M8622=[1]People!$B$3,[1]People!$A$3,IF(M8622=[1]People!$B$2,[1]People!$A$2,0))))</f>
        <v>Kelly Williams</v>
      </c>
      <c r="W8622" t="str">
        <f>IFERROR(INDEX([1]Returns!A:A,MATCH(B8622,[1]Returns!B:B,0)),"No")</f>
        <v>No</v>
      </c>
    </row>
    <row r="8623" spans="1:23" x14ac:dyDescent="0.25">
      <c r="A8623" s="1">
        <v>8622</v>
      </c>
      <c r="B8623" t="s">
        <v>10154</v>
      </c>
      <c r="C8623" s="4">
        <v>43598</v>
      </c>
      <c r="D8623" s="4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t="str">
        <f>IF(M8623=[1]People!$B$5,[1]People!$A$5,IF(M8623=[1]People!$B$4,[1]People!$A$4,IF(M8623=[1]People!$B$3,[1]People!$A$3,IF(M8623=[1]People!$B$2,[1]People!$A$2,0))))</f>
        <v>Cassandra Brandow</v>
      </c>
      <c r="W8623" t="str">
        <f>IFERROR(INDEX([1]Returns!A:A,MATCH(B8623,[1]Returns!B:B,0)),"No")</f>
        <v>No</v>
      </c>
    </row>
    <row r="8624" spans="1:23" x14ac:dyDescent="0.25">
      <c r="A8624" s="1">
        <v>8623</v>
      </c>
      <c r="B8624" t="s">
        <v>10155</v>
      </c>
      <c r="C8624" s="4">
        <v>43431</v>
      </c>
      <c r="D8624" s="4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5">
        <v>39.808</v>
      </c>
      <c r="S8624" s="1">
        <v>4</v>
      </c>
      <c r="T8624" s="3">
        <v>0.2</v>
      </c>
      <c r="U8624" s="1">
        <v>3.9808000000000003</v>
      </c>
      <c r="V8624" t="str">
        <f>IF(M8624=[1]People!$B$5,[1]People!$A$5,IF(M8624=[1]People!$B$4,[1]People!$A$4,IF(M8624=[1]People!$B$3,[1]People!$A$3,IF(M8624=[1]People!$B$2,[1]People!$A$2,0))))</f>
        <v>Anna Andreadi</v>
      </c>
      <c r="W8624" t="str">
        <f>IFERROR(INDEX([1]Returns!A:A,MATCH(B8624,[1]Returns!B:B,0)),"No")</f>
        <v>Yes</v>
      </c>
    </row>
    <row r="8625" spans="1:23" x14ac:dyDescent="0.25">
      <c r="A8625" s="1">
        <v>8624</v>
      </c>
      <c r="B8625" t="s">
        <v>10156</v>
      </c>
      <c r="C8625" s="4">
        <v>43052</v>
      </c>
      <c r="D8625" s="4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t="str">
        <f>IF(M8625=[1]People!$B$5,[1]People!$A$5,IF(M8625=[1]People!$B$4,[1]People!$A$4,IF(M8625=[1]People!$B$3,[1]People!$A$3,IF(M8625=[1]People!$B$2,[1]People!$A$2,0))))</f>
        <v>Cassandra Brandow</v>
      </c>
      <c r="W8625" t="str">
        <f>IFERROR(INDEX([1]Returns!A:A,MATCH(B8625,[1]Returns!B:B,0)),"No")</f>
        <v>No</v>
      </c>
    </row>
    <row r="8626" spans="1:23" x14ac:dyDescent="0.25">
      <c r="A8626" s="1">
        <v>8625</v>
      </c>
      <c r="B8626" t="s">
        <v>10156</v>
      </c>
      <c r="C8626" s="4">
        <v>43052</v>
      </c>
      <c r="D8626" s="4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3">
        <v>0.2</v>
      </c>
      <c r="U8626" s="1">
        <v>-1.3995000000000104</v>
      </c>
      <c r="V8626" t="str">
        <f>IF(M8626=[1]People!$B$5,[1]People!$A$5,IF(M8626=[1]People!$B$4,[1]People!$A$4,IF(M8626=[1]People!$B$3,[1]People!$A$3,IF(M8626=[1]People!$B$2,[1]People!$A$2,0))))</f>
        <v>Cassandra Brandow</v>
      </c>
      <c r="W8626" t="str">
        <f>IFERROR(INDEX([1]Returns!A:A,MATCH(B8626,[1]Returns!B:B,0)),"No")</f>
        <v>No</v>
      </c>
    </row>
    <row r="8627" spans="1:23" x14ac:dyDescent="0.25">
      <c r="A8627" s="1">
        <v>8626</v>
      </c>
      <c r="B8627" t="s">
        <v>10157</v>
      </c>
      <c r="C8627" s="4">
        <v>43077</v>
      </c>
      <c r="D8627" s="4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5">
        <v>15.696000000000002</v>
      </c>
      <c r="S8627" s="1">
        <v>3</v>
      </c>
      <c r="T8627" s="3">
        <v>0.2</v>
      </c>
      <c r="U8627" s="1">
        <v>5.1011999999999995</v>
      </c>
      <c r="V8627" t="str">
        <f>IF(M8627=[1]People!$B$5,[1]People!$A$5,IF(M8627=[1]People!$B$4,[1]People!$A$4,IF(M8627=[1]People!$B$3,[1]People!$A$3,IF(M8627=[1]People!$B$2,[1]People!$A$2,0))))</f>
        <v>Anna Andreadi</v>
      </c>
      <c r="W8627" t="str">
        <f>IFERROR(INDEX([1]Returns!A:A,MATCH(B8627,[1]Returns!B:B,0)),"No")</f>
        <v>No</v>
      </c>
    </row>
    <row r="8628" spans="1:23" x14ac:dyDescent="0.25">
      <c r="A8628" s="1">
        <v>8627</v>
      </c>
      <c r="B8628" t="s">
        <v>10158</v>
      </c>
      <c r="C8628" s="4">
        <v>42985</v>
      </c>
      <c r="D8628" s="4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t="str">
        <f>IF(M8628=[1]People!$B$5,[1]People!$A$5,IF(M8628=[1]People!$B$4,[1]People!$A$4,IF(M8628=[1]People!$B$3,[1]People!$A$3,IF(M8628=[1]People!$B$2,[1]People!$A$2,0))))</f>
        <v>Chuck Magee</v>
      </c>
      <c r="W8628" t="str">
        <f>IFERROR(INDEX([1]Returns!A:A,MATCH(B8628,[1]Returns!B:B,0)),"No")</f>
        <v>No</v>
      </c>
    </row>
    <row r="8629" spans="1:23" x14ac:dyDescent="0.25">
      <c r="A8629" s="1">
        <v>8628</v>
      </c>
      <c r="B8629" t="s">
        <v>10158</v>
      </c>
      <c r="C8629" s="4">
        <v>42985</v>
      </c>
      <c r="D8629" s="4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3">
        <v>0</v>
      </c>
      <c r="U8629" s="1">
        <v>16.199999999999992</v>
      </c>
      <c r="V8629" t="str">
        <f>IF(M8629=[1]People!$B$5,[1]People!$A$5,IF(M8629=[1]People!$B$4,[1]People!$A$4,IF(M8629=[1]People!$B$3,[1]People!$A$3,IF(M8629=[1]People!$B$2,[1]People!$A$2,0))))</f>
        <v>Chuck Magee</v>
      </c>
      <c r="W8629" t="str">
        <f>IFERROR(INDEX([1]Returns!A:A,MATCH(B8629,[1]Returns!B:B,0)),"No")</f>
        <v>No</v>
      </c>
    </row>
    <row r="8630" spans="1:23" x14ac:dyDescent="0.25">
      <c r="A8630" s="1">
        <v>8629</v>
      </c>
      <c r="B8630" t="s">
        <v>10158</v>
      </c>
      <c r="C8630" s="4">
        <v>42985</v>
      </c>
      <c r="D8630" s="4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t="str">
        <f>IF(M8630=[1]People!$B$5,[1]People!$A$5,IF(M8630=[1]People!$B$4,[1]People!$A$4,IF(M8630=[1]People!$B$3,[1]People!$A$3,IF(M8630=[1]People!$B$2,[1]People!$A$2,0))))</f>
        <v>Chuck Magee</v>
      </c>
      <c r="W8630" t="str">
        <f>IFERROR(INDEX([1]Returns!A:A,MATCH(B8630,[1]Returns!B:B,0)),"No")</f>
        <v>No</v>
      </c>
    </row>
    <row r="8631" spans="1:23" x14ac:dyDescent="0.25">
      <c r="A8631" s="1">
        <v>8630</v>
      </c>
      <c r="B8631" t="s">
        <v>10158</v>
      </c>
      <c r="C8631" s="4">
        <v>42985</v>
      </c>
      <c r="D8631" s="4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t="str">
        <f>IF(M8631=[1]People!$B$5,[1]People!$A$5,IF(M8631=[1]People!$B$4,[1]People!$A$4,IF(M8631=[1]People!$B$3,[1]People!$A$3,IF(M8631=[1]People!$B$2,[1]People!$A$2,0))))</f>
        <v>Chuck Magee</v>
      </c>
      <c r="W8631" t="str">
        <f>IFERROR(INDEX([1]Returns!A:A,MATCH(B8631,[1]Returns!B:B,0)),"No")</f>
        <v>No</v>
      </c>
    </row>
    <row r="8632" spans="1:23" x14ac:dyDescent="0.25">
      <c r="A8632" s="1">
        <v>8631</v>
      </c>
      <c r="B8632" t="s">
        <v>10158</v>
      </c>
      <c r="C8632" s="4">
        <v>42985</v>
      </c>
      <c r="D8632" s="4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3">
        <v>0</v>
      </c>
      <c r="U8632" s="1">
        <v>2.3891999999999998</v>
      </c>
      <c r="V8632" t="str">
        <f>IF(M8632=[1]People!$B$5,[1]People!$A$5,IF(M8632=[1]People!$B$4,[1]People!$A$4,IF(M8632=[1]People!$B$3,[1]People!$A$3,IF(M8632=[1]People!$B$2,[1]People!$A$2,0))))</f>
        <v>Chuck Magee</v>
      </c>
      <c r="W8632" t="str">
        <f>IFERROR(INDEX([1]Returns!A:A,MATCH(B8632,[1]Returns!B:B,0)),"No")</f>
        <v>No</v>
      </c>
    </row>
    <row r="8633" spans="1:23" x14ac:dyDescent="0.25">
      <c r="A8633" s="1">
        <v>8632</v>
      </c>
      <c r="B8633" t="s">
        <v>10159</v>
      </c>
      <c r="C8633" s="4">
        <v>43309</v>
      </c>
      <c r="D8633" s="4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t="str">
        <f>IF(M8633=[1]People!$B$5,[1]People!$A$5,IF(M8633=[1]People!$B$4,[1]People!$A$4,IF(M8633=[1]People!$B$3,[1]People!$A$3,IF(M8633=[1]People!$B$2,[1]People!$A$2,0))))</f>
        <v>Chuck Magee</v>
      </c>
      <c r="W8633" t="str">
        <f>IFERROR(INDEX([1]Returns!A:A,MATCH(B8633,[1]Returns!B:B,0)),"No")</f>
        <v>No</v>
      </c>
    </row>
    <row r="8634" spans="1:23" x14ac:dyDescent="0.25">
      <c r="A8634" s="1">
        <v>8633</v>
      </c>
      <c r="B8634" t="s">
        <v>10159</v>
      </c>
      <c r="C8634" s="4">
        <v>43309</v>
      </c>
      <c r="D8634" s="4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t="str">
        <f>IF(M8634=[1]People!$B$5,[1]People!$A$5,IF(M8634=[1]People!$B$4,[1]People!$A$4,IF(M8634=[1]People!$B$3,[1]People!$A$3,IF(M8634=[1]People!$B$2,[1]People!$A$2,0))))</f>
        <v>Chuck Magee</v>
      </c>
      <c r="W8634" t="str">
        <f>IFERROR(INDEX([1]Returns!A:A,MATCH(B8634,[1]Returns!B:B,0)),"No")</f>
        <v>No</v>
      </c>
    </row>
    <row r="8635" spans="1:23" x14ac:dyDescent="0.25">
      <c r="A8635" s="1">
        <v>8634</v>
      </c>
      <c r="B8635" t="s">
        <v>10159</v>
      </c>
      <c r="C8635" s="4">
        <v>43309</v>
      </c>
      <c r="D8635" s="4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3">
        <v>0.2</v>
      </c>
      <c r="U8635" s="1">
        <v>0.7110000000000003</v>
      </c>
      <c r="V8635" t="str">
        <f>IF(M8635=[1]People!$B$5,[1]People!$A$5,IF(M8635=[1]People!$B$4,[1]People!$A$4,IF(M8635=[1]People!$B$3,[1]People!$A$3,IF(M8635=[1]People!$B$2,[1]People!$A$2,0))))</f>
        <v>Chuck Magee</v>
      </c>
      <c r="W8635" t="str">
        <f>IFERROR(INDEX([1]Returns!A:A,MATCH(B8635,[1]Returns!B:B,0)),"No")</f>
        <v>No</v>
      </c>
    </row>
    <row r="8636" spans="1:23" x14ac:dyDescent="0.25">
      <c r="A8636" s="1">
        <v>8635</v>
      </c>
      <c r="B8636" t="s">
        <v>10160</v>
      </c>
      <c r="C8636" s="4">
        <v>43702</v>
      </c>
      <c r="D8636" s="4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t="str">
        <f>IF(M8636=[1]People!$B$5,[1]People!$A$5,IF(M8636=[1]People!$B$4,[1]People!$A$4,IF(M8636=[1]People!$B$3,[1]People!$A$3,IF(M8636=[1]People!$B$2,[1]People!$A$2,0))))</f>
        <v>Chuck Magee</v>
      </c>
      <c r="W8636" t="str">
        <f>IFERROR(INDEX([1]Returns!A:A,MATCH(B8636,[1]Returns!B:B,0)),"No")</f>
        <v>No</v>
      </c>
    </row>
    <row r="8637" spans="1:23" x14ac:dyDescent="0.25">
      <c r="A8637" s="1">
        <v>8636</v>
      </c>
      <c r="B8637" t="s">
        <v>10161</v>
      </c>
      <c r="C8637" s="4">
        <v>42490</v>
      </c>
      <c r="D8637" s="4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t="str">
        <f>IF(M8637=[1]People!$B$5,[1]People!$A$5,IF(M8637=[1]People!$B$4,[1]People!$A$4,IF(M8637=[1]People!$B$3,[1]People!$A$3,IF(M8637=[1]People!$B$2,[1]People!$A$2,0))))</f>
        <v>Cassandra Brandow</v>
      </c>
      <c r="W8637" t="str">
        <f>IFERROR(INDEX([1]Returns!A:A,MATCH(B8637,[1]Returns!B:B,0)),"No")</f>
        <v>No</v>
      </c>
    </row>
    <row r="8638" spans="1:23" x14ac:dyDescent="0.25">
      <c r="A8638" s="1">
        <v>8637</v>
      </c>
      <c r="B8638" t="s">
        <v>10161</v>
      </c>
      <c r="C8638" s="4">
        <v>42490</v>
      </c>
      <c r="D8638" s="4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3">
        <v>0</v>
      </c>
      <c r="U8638" s="1">
        <v>214.76</v>
      </c>
      <c r="V8638" t="str">
        <f>IF(M8638=[1]People!$B$5,[1]People!$A$5,IF(M8638=[1]People!$B$4,[1]People!$A$4,IF(M8638=[1]People!$B$3,[1]People!$A$3,IF(M8638=[1]People!$B$2,[1]People!$A$2,0))))</f>
        <v>Cassandra Brandow</v>
      </c>
      <c r="W8638" t="str">
        <f>IFERROR(INDEX([1]Returns!A:A,MATCH(B8638,[1]Returns!B:B,0)),"No")</f>
        <v>No</v>
      </c>
    </row>
    <row r="8639" spans="1:23" x14ac:dyDescent="0.25">
      <c r="A8639" s="1">
        <v>8638</v>
      </c>
      <c r="B8639" t="s">
        <v>10162</v>
      </c>
      <c r="C8639" s="4">
        <v>43582</v>
      </c>
      <c r="D8639" s="4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5">
        <v>139.58000000000001</v>
      </c>
      <c r="S8639" s="1">
        <v>7</v>
      </c>
      <c r="T8639" s="3">
        <v>0</v>
      </c>
      <c r="U8639" s="1">
        <v>39.082400000000007</v>
      </c>
      <c r="V8639" t="str">
        <f>IF(M8639=[1]People!$B$5,[1]People!$A$5,IF(M8639=[1]People!$B$4,[1]People!$A$4,IF(M8639=[1]People!$B$3,[1]People!$A$3,IF(M8639=[1]People!$B$2,[1]People!$A$2,0))))</f>
        <v>Anna Andreadi</v>
      </c>
      <c r="W8639" t="str">
        <f>IFERROR(INDEX([1]Returns!A:A,MATCH(B8639,[1]Returns!B:B,0)),"No")</f>
        <v>No</v>
      </c>
    </row>
    <row r="8640" spans="1:23" x14ac:dyDescent="0.25">
      <c r="A8640" s="1">
        <v>8639</v>
      </c>
      <c r="B8640" t="s">
        <v>10163</v>
      </c>
      <c r="C8640" s="4">
        <v>43669</v>
      </c>
      <c r="D8640" s="4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3">
        <v>0</v>
      </c>
      <c r="U8640" s="1">
        <v>143.982</v>
      </c>
      <c r="V8640" t="str">
        <f>IF(M8640=[1]People!$B$5,[1]People!$A$5,IF(M8640=[1]People!$B$4,[1]People!$A$4,IF(M8640=[1]People!$B$3,[1]People!$A$3,IF(M8640=[1]People!$B$2,[1]People!$A$2,0))))</f>
        <v>Kelly Williams</v>
      </c>
      <c r="W8640" t="str">
        <f>IFERROR(INDEX([1]Returns!A:A,MATCH(B8640,[1]Returns!B:B,0)),"No")</f>
        <v>No</v>
      </c>
    </row>
    <row r="8641" spans="1:23" x14ac:dyDescent="0.25">
      <c r="A8641" s="1">
        <v>8640</v>
      </c>
      <c r="B8641" t="s">
        <v>10164</v>
      </c>
      <c r="C8641" s="4">
        <v>42717</v>
      </c>
      <c r="D8641" s="4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3">
        <v>0</v>
      </c>
      <c r="U8641" s="1">
        <v>5.8232999999999997</v>
      </c>
      <c r="V8641" t="str">
        <f>IF(M8641=[1]People!$B$5,[1]People!$A$5,IF(M8641=[1]People!$B$4,[1]People!$A$4,IF(M8641=[1]People!$B$3,[1]People!$A$3,IF(M8641=[1]People!$B$2,[1]People!$A$2,0))))</f>
        <v>Cassandra Brandow</v>
      </c>
      <c r="W8641" t="str">
        <f>IFERROR(INDEX([1]Returns!A:A,MATCH(B8641,[1]Returns!B:B,0)),"No")</f>
        <v>No</v>
      </c>
    </row>
    <row r="8642" spans="1:23" x14ac:dyDescent="0.25">
      <c r="A8642" s="1">
        <v>8641</v>
      </c>
      <c r="B8642" t="s">
        <v>10165</v>
      </c>
      <c r="C8642" s="4">
        <v>43477</v>
      </c>
      <c r="D8642" s="4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3">
        <v>0.8</v>
      </c>
      <c r="U8642" s="1">
        <v>-1141.47</v>
      </c>
      <c r="V8642" t="str">
        <f>IF(M8642=[1]People!$B$5,[1]People!$A$5,IF(M8642=[1]People!$B$4,[1]People!$A$4,IF(M8642=[1]People!$B$3,[1]People!$A$3,IF(M8642=[1]People!$B$2,[1]People!$A$2,0))))</f>
        <v>Kelly Williams</v>
      </c>
      <c r="W8642" t="str">
        <f>IFERROR(INDEX([1]Returns!A:A,MATCH(B8642,[1]Returns!B:B,0)),"No")</f>
        <v>No</v>
      </c>
    </row>
    <row r="8643" spans="1:23" x14ac:dyDescent="0.25">
      <c r="A8643" s="1">
        <v>8642</v>
      </c>
      <c r="B8643" t="s">
        <v>10166</v>
      </c>
      <c r="C8643" s="4">
        <v>43801</v>
      </c>
      <c r="D8643" s="4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5">
        <v>67.860000000000014</v>
      </c>
      <c r="S8643" s="1">
        <v>6</v>
      </c>
      <c r="T8643" s="3">
        <v>0.7</v>
      </c>
      <c r="U8643" s="1">
        <v>-45.239999999999995</v>
      </c>
      <c r="V8643" t="str">
        <f>IF(M8643=[1]People!$B$5,[1]People!$A$5,IF(M8643=[1]People!$B$4,[1]People!$A$4,IF(M8643=[1]People!$B$3,[1]People!$A$3,IF(M8643=[1]People!$B$2,[1]People!$A$2,0))))</f>
        <v>Anna Andreadi</v>
      </c>
      <c r="W8643" t="str">
        <f>IFERROR(INDEX([1]Returns!A:A,MATCH(B8643,[1]Returns!B:B,0)),"No")</f>
        <v>No</v>
      </c>
    </row>
    <row r="8644" spans="1:23" x14ac:dyDescent="0.25">
      <c r="A8644" s="1">
        <v>8643</v>
      </c>
      <c r="B8644" t="s">
        <v>10167</v>
      </c>
      <c r="C8644" s="4">
        <v>43047</v>
      </c>
      <c r="D8644" s="4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3">
        <v>0.2</v>
      </c>
      <c r="U8644" s="1">
        <v>11.814</v>
      </c>
      <c r="V8644" t="str">
        <f>IF(M8644=[1]People!$B$5,[1]People!$A$5,IF(M8644=[1]People!$B$4,[1]People!$A$4,IF(M8644=[1]People!$B$3,[1]People!$A$3,IF(M8644=[1]People!$B$2,[1]People!$A$2,0))))</f>
        <v>Cassandra Brandow</v>
      </c>
      <c r="W8644" t="str">
        <f>IFERROR(INDEX([1]Returns!A:A,MATCH(B8644,[1]Returns!B:B,0)),"No")</f>
        <v>No</v>
      </c>
    </row>
    <row r="8645" spans="1:23" x14ac:dyDescent="0.25">
      <c r="A8645" s="1">
        <v>8644</v>
      </c>
      <c r="B8645" t="s">
        <v>10167</v>
      </c>
      <c r="C8645" s="4">
        <v>43047</v>
      </c>
      <c r="D8645" s="4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3">
        <v>0.2</v>
      </c>
      <c r="U8645" s="1">
        <v>1.6379999999999997</v>
      </c>
      <c r="V8645" t="str">
        <f>IF(M8645=[1]People!$B$5,[1]People!$A$5,IF(M8645=[1]People!$B$4,[1]People!$A$4,IF(M8645=[1]People!$B$3,[1]People!$A$3,IF(M8645=[1]People!$B$2,[1]People!$A$2,0))))</f>
        <v>Cassandra Brandow</v>
      </c>
      <c r="W8645" t="str">
        <f>IFERROR(INDEX([1]Returns!A:A,MATCH(B8645,[1]Returns!B:B,0)),"No")</f>
        <v>No</v>
      </c>
    </row>
    <row r="8646" spans="1:23" x14ac:dyDescent="0.25">
      <c r="A8646" s="1">
        <v>8645</v>
      </c>
      <c r="B8646" t="s">
        <v>10167</v>
      </c>
      <c r="C8646" s="4">
        <v>43047</v>
      </c>
      <c r="D8646" s="4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t="str">
        <f>IF(M8646=[1]People!$B$5,[1]People!$A$5,IF(M8646=[1]People!$B$4,[1]People!$A$4,IF(M8646=[1]People!$B$3,[1]People!$A$3,IF(M8646=[1]People!$B$2,[1]People!$A$2,0))))</f>
        <v>Cassandra Brandow</v>
      </c>
      <c r="W8646" t="str">
        <f>IFERROR(INDEX([1]Returns!A:A,MATCH(B8646,[1]Returns!B:B,0)),"No")</f>
        <v>No</v>
      </c>
    </row>
    <row r="8647" spans="1:23" x14ac:dyDescent="0.25">
      <c r="A8647" s="1">
        <v>8646</v>
      </c>
      <c r="B8647" t="s">
        <v>10167</v>
      </c>
      <c r="C8647" s="4">
        <v>43047</v>
      </c>
      <c r="D8647" s="4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t="str">
        <f>IF(M8647=[1]People!$B$5,[1]People!$A$5,IF(M8647=[1]People!$B$4,[1]People!$A$4,IF(M8647=[1]People!$B$3,[1]People!$A$3,IF(M8647=[1]People!$B$2,[1]People!$A$2,0))))</f>
        <v>Cassandra Brandow</v>
      </c>
      <c r="W8647" t="str">
        <f>IFERROR(INDEX([1]Returns!A:A,MATCH(B8647,[1]Returns!B:B,0)),"No")</f>
        <v>No</v>
      </c>
    </row>
    <row r="8648" spans="1:23" x14ac:dyDescent="0.25">
      <c r="A8648" s="1">
        <v>8647</v>
      </c>
      <c r="B8648" t="s">
        <v>10168</v>
      </c>
      <c r="C8648" s="4">
        <v>43429</v>
      </c>
      <c r="D8648" s="4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5">
        <v>194.35200000000003</v>
      </c>
      <c r="S8648" s="1">
        <v>3</v>
      </c>
      <c r="T8648" s="3">
        <v>0.2</v>
      </c>
      <c r="U8648" s="1">
        <v>19.435200000000009</v>
      </c>
      <c r="V8648" t="str">
        <f>IF(M8648=[1]People!$B$5,[1]People!$A$5,IF(M8648=[1]People!$B$4,[1]People!$A$4,IF(M8648=[1]People!$B$3,[1]People!$A$3,IF(M8648=[1]People!$B$2,[1]People!$A$2,0))))</f>
        <v>Anna Andreadi</v>
      </c>
      <c r="W8648" t="str">
        <f>IFERROR(INDEX([1]Returns!A:A,MATCH(B8648,[1]Returns!B:B,0)),"No")</f>
        <v>Yes</v>
      </c>
    </row>
    <row r="8649" spans="1:23" x14ac:dyDescent="0.25">
      <c r="A8649" s="1">
        <v>8648</v>
      </c>
      <c r="B8649" t="s">
        <v>10169</v>
      </c>
      <c r="C8649" s="4">
        <v>43074</v>
      </c>
      <c r="D8649" s="4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t="str">
        <f>IF(M8649=[1]People!$B$5,[1]People!$A$5,IF(M8649=[1]People!$B$4,[1]People!$A$4,IF(M8649=[1]People!$B$3,[1]People!$A$3,IF(M8649=[1]People!$B$2,[1]People!$A$2,0))))</f>
        <v>Cassandra Brandow</v>
      </c>
      <c r="W8649" t="str">
        <f>IFERROR(INDEX([1]Returns!A:A,MATCH(B8649,[1]Returns!B:B,0)),"No")</f>
        <v>No</v>
      </c>
    </row>
    <row r="8650" spans="1:23" x14ac:dyDescent="0.25">
      <c r="A8650" s="1">
        <v>8649</v>
      </c>
      <c r="B8650" t="s">
        <v>10170</v>
      </c>
      <c r="C8650" s="4">
        <v>43310</v>
      </c>
      <c r="D8650" s="4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3">
        <v>0.2</v>
      </c>
      <c r="U8650" s="1">
        <v>26.428499999999957</v>
      </c>
      <c r="V8650" t="str">
        <f>IF(M8650=[1]People!$B$5,[1]People!$A$5,IF(M8650=[1]People!$B$4,[1]People!$A$4,IF(M8650=[1]People!$B$3,[1]People!$A$3,IF(M8650=[1]People!$B$2,[1]People!$A$2,0))))</f>
        <v>Cassandra Brandow</v>
      </c>
      <c r="W8650" t="str">
        <f>IFERROR(INDEX([1]Returns!A:A,MATCH(B8650,[1]Returns!B:B,0)),"No")</f>
        <v>No</v>
      </c>
    </row>
    <row r="8651" spans="1:23" x14ac:dyDescent="0.25">
      <c r="A8651" s="1">
        <v>8650</v>
      </c>
      <c r="B8651" t="s">
        <v>10170</v>
      </c>
      <c r="C8651" s="4">
        <v>43310</v>
      </c>
      <c r="D8651" s="4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t="str">
        <f>IF(M8651=[1]People!$B$5,[1]People!$A$5,IF(M8651=[1]People!$B$4,[1]People!$A$4,IF(M8651=[1]People!$B$3,[1]People!$A$3,IF(M8651=[1]People!$B$2,[1]People!$A$2,0))))</f>
        <v>Cassandra Brandow</v>
      </c>
      <c r="W8651" t="str">
        <f>IFERROR(INDEX([1]Returns!A:A,MATCH(B8651,[1]Returns!B:B,0)),"No")</f>
        <v>No</v>
      </c>
    </row>
    <row r="8652" spans="1:23" x14ac:dyDescent="0.25">
      <c r="A8652" s="1">
        <v>8651</v>
      </c>
      <c r="B8652" t="s">
        <v>10171</v>
      </c>
      <c r="C8652" s="4">
        <v>42626</v>
      </c>
      <c r="D8652" s="4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5">
        <v>5.6999999999999993</v>
      </c>
      <c r="S8652" s="1">
        <v>5</v>
      </c>
      <c r="T8652" s="3">
        <v>0</v>
      </c>
      <c r="U8652" s="1">
        <v>2.6789999999999998</v>
      </c>
      <c r="V8652" t="str">
        <f>IF(M8652=[1]People!$B$5,[1]People!$A$5,IF(M8652=[1]People!$B$4,[1]People!$A$4,IF(M8652=[1]People!$B$3,[1]People!$A$3,IF(M8652=[1]People!$B$2,[1]People!$A$2,0))))</f>
        <v>Anna Andreadi</v>
      </c>
      <c r="W8652" t="str">
        <f>IFERROR(INDEX([1]Returns!A:A,MATCH(B8652,[1]Returns!B:B,0)),"No")</f>
        <v>Yes</v>
      </c>
    </row>
    <row r="8653" spans="1:23" x14ac:dyDescent="0.25">
      <c r="A8653" s="1">
        <v>8652</v>
      </c>
      <c r="B8653" t="s">
        <v>10171</v>
      </c>
      <c r="C8653" s="4">
        <v>42626</v>
      </c>
      <c r="D8653" s="4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5">
        <v>14.190000000000001</v>
      </c>
      <c r="S8653" s="1">
        <v>3</v>
      </c>
      <c r="T8653" s="3">
        <v>0</v>
      </c>
      <c r="U8653" s="1">
        <v>5.5341000000000014</v>
      </c>
      <c r="V8653" t="str">
        <f>IF(M8653=[1]People!$B$5,[1]People!$A$5,IF(M8653=[1]People!$B$4,[1]People!$A$4,IF(M8653=[1]People!$B$3,[1]People!$A$3,IF(M8653=[1]People!$B$2,[1]People!$A$2,0))))</f>
        <v>Anna Andreadi</v>
      </c>
      <c r="W8653" t="str">
        <f>IFERROR(INDEX([1]Returns!A:A,MATCH(B8653,[1]Returns!B:B,0)),"No")</f>
        <v>Yes</v>
      </c>
    </row>
    <row r="8654" spans="1:23" x14ac:dyDescent="0.25">
      <c r="A8654" s="1">
        <v>8653</v>
      </c>
      <c r="B8654" t="s">
        <v>10171</v>
      </c>
      <c r="C8654" s="4">
        <v>42626</v>
      </c>
      <c r="D8654" s="4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5">
        <v>7.3</v>
      </c>
      <c r="S8654" s="1">
        <v>2</v>
      </c>
      <c r="T8654" s="3">
        <v>0</v>
      </c>
      <c r="U8654" s="1">
        <v>2.1899999999999995</v>
      </c>
      <c r="V8654" t="str">
        <f>IF(M8654=[1]People!$B$5,[1]People!$A$5,IF(M8654=[1]People!$B$4,[1]People!$A$4,IF(M8654=[1]People!$B$3,[1]People!$A$3,IF(M8654=[1]People!$B$2,[1]People!$A$2,0))))</f>
        <v>Anna Andreadi</v>
      </c>
      <c r="W8654" t="str">
        <f>IFERROR(INDEX([1]Returns!A:A,MATCH(B8654,[1]Returns!B:B,0)),"No")</f>
        <v>Yes</v>
      </c>
    </row>
    <row r="8655" spans="1:23" x14ac:dyDescent="0.25">
      <c r="A8655" s="1">
        <v>8654</v>
      </c>
      <c r="B8655" t="s">
        <v>10171</v>
      </c>
      <c r="C8655" s="4">
        <v>42626</v>
      </c>
      <c r="D8655" s="4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5">
        <v>199.98</v>
      </c>
      <c r="S8655" s="1">
        <v>2</v>
      </c>
      <c r="T8655" s="3">
        <v>0</v>
      </c>
      <c r="U8655" s="1">
        <v>75.992400000000004</v>
      </c>
      <c r="V8655" t="str">
        <f>IF(M8655=[1]People!$B$5,[1]People!$A$5,IF(M8655=[1]People!$B$4,[1]People!$A$4,IF(M8655=[1]People!$B$3,[1]People!$A$3,IF(M8655=[1]People!$B$2,[1]People!$A$2,0))))</f>
        <v>Anna Andreadi</v>
      </c>
      <c r="W8655" t="str">
        <f>IFERROR(INDEX([1]Returns!A:A,MATCH(B8655,[1]Returns!B:B,0)),"No")</f>
        <v>Yes</v>
      </c>
    </row>
    <row r="8656" spans="1:23" x14ac:dyDescent="0.25">
      <c r="A8656" s="1">
        <v>8655</v>
      </c>
      <c r="B8656" t="s">
        <v>10171</v>
      </c>
      <c r="C8656" s="4">
        <v>42626</v>
      </c>
      <c r="D8656" s="4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5">
        <v>144.96</v>
      </c>
      <c r="S8656" s="1">
        <v>4</v>
      </c>
      <c r="T8656" s="3">
        <v>0</v>
      </c>
      <c r="U8656" s="1">
        <v>60.883200000000002</v>
      </c>
      <c r="V8656" t="str">
        <f>IF(M8656=[1]People!$B$5,[1]People!$A$5,IF(M8656=[1]People!$B$4,[1]People!$A$4,IF(M8656=[1]People!$B$3,[1]People!$A$3,IF(M8656=[1]People!$B$2,[1]People!$A$2,0))))</f>
        <v>Anna Andreadi</v>
      </c>
      <c r="W8656" t="str">
        <f>IFERROR(INDEX([1]Returns!A:A,MATCH(B8656,[1]Returns!B:B,0)),"No")</f>
        <v>Yes</v>
      </c>
    </row>
    <row r="8657" spans="1:23" x14ac:dyDescent="0.25">
      <c r="A8657" s="1">
        <v>8656</v>
      </c>
      <c r="B8657" t="s">
        <v>10171</v>
      </c>
      <c r="C8657" s="4">
        <v>42626</v>
      </c>
      <c r="D8657" s="4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5">
        <v>118</v>
      </c>
      <c r="S8657" s="1">
        <v>2</v>
      </c>
      <c r="T8657" s="3">
        <v>0</v>
      </c>
      <c r="U8657" s="1">
        <v>20.059999999999988</v>
      </c>
      <c r="V8657" t="str">
        <f>IF(M8657=[1]People!$B$5,[1]People!$A$5,IF(M8657=[1]People!$B$4,[1]People!$A$4,IF(M8657=[1]People!$B$3,[1]People!$A$3,IF(M8657=[1]People!$B$2,[1]People!$A$2,0))))</f>
        <v>Anna Andreadi</v>
      </c>
      <c r="W8657" t="str">
        <f>IFERROR(INDEX([1]Returns!A:A,MATCH(B8657,[1]Returns!B:B,0)),"No")</f>
        <v>Yes</v>
      </c>
    </row>
    <row r="8658" spans="1:23" x14ac:dyDescent="0.25">
      <c r="A8658" s="1">
        <v>8657</v>
      </c>
      <c r="B8658" t="s">
        <v>10171</v>
      </c>
      <c r="C8658" s="4">
        <v>42626</v>
      </c>
      <c r="D8658" s="4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5">
        <v>48.94</v>
      </c>
      <c r="S8658" s="1">
        <v>1</v>
      </c>
      <c r="T8658" s="3">
        <v>0</v>
      </c>
      <c r="U8658" s="1">
        <v>24.47</v>
      </c>
      <c r="V8658" t="str">
        <f>IF(M8658=[1]People!$B$5,[1]People!$A$5,IF(M8658=[1]People!$B$4,[1]People!$A$4,IF(M8658=[1]People!$B$3,[1]People!$A$3,IF(M8658=[1]People!$B$2,[1]People!$A$2,0))))</f>
        <v>Anna Andreadi</v>
      </c>
      <c r="W8658" t="str">
        <f>IFERROR(INDEX([1]Returns!A:A,MATCH(B8658,[1]Returns!B:B,0)),"No")</f>
        <v>Yes</v>
      </c>
    </row>
    <row r="8659" spans="1:23" x14ac:dyDescent="0.25">
      <c r="A8659" s="1">
        <v>8658</v>
      </c>
      <c r="B8659" t="s">
        <v>10171</v>
      </c>
      <c r="C8659" s="4">
        <v>42626</v>
      </c>
      <c r="D8659" s="4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5">
        <v>22.66</v>
      </c>
      <c r="S8659" s="1">
        <v>2</v>
      </c>
      <c r="T8659" s="3">
        <v>0</v>
      </c>
      <c r="U8659" s="1">
        <v>9.743800000000002</v>
      </c>
      <c r="V8659" t="str">
        <f>IF(M8659=[1]People!$B$5,[1]People!$A$5,IF(M8659=[1]People!$B$4,[1]People!$A$4,IF(M8659=[1]People!$B$3,[1]People!$A$3,IF(M8659=[1]People!$B$2,[1]People!$A$2,0))))</f>
        <v>Anna Andreadi</v>
      </c>
      <c r="W8659" t="str">
        <f>IFERROR(INDEX([1]Returns!A:A,MATCH(B8659,[1]Returns!B:B,0)),"No")</f>
        <v>Yes</v>
      </c>
    </row>
    <row r="8660" spans="1:23" x14ac:dyDescent="0.25">
      <c r="A8660" s="1">
        <v>8659</v>
      </c>
      <c r="B8660" t="s">
        <v>10172</v>
      </c>
      <c r="C8660" s="4">
        <v>43272</v>
      </c>
      <c r="D8660" s="4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t="str">
        <f>IF(M8660=[1]People!$B$5,[1]People!$A$5,IF(M8660=[1]People!$B$4,[1]People!$A$4,IF(M8660=[1]People!$B$3,[1]People!$A$3,IF(M8660=[1]People!$B$2,[1]People!$A$2,0))))</f>
        <v>Kelly Williams</v>
      </c>
      <c r="W8660" t="str">
        <f>IFERROR(INDEX([1]Returns!A:A,MATCH(B8660,[1]Returns!B:B,0)),"No")</f>
        <v>No</v>
      </c>
    </row>
    <row r="8661" spans="1:23" x14ac:dyDescent="0.25">
      <c r="A8661" s="1">
        <v>8660</v>
      </c>
      <c r="B8661" t="s">
        <v>10173</v>
      </c>
      <c r="C8661" s="4">
        <v>43346</v>
      </c>
      <c r="D8661" s="4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3">
        <v>0.2</v>
      </c>
      <c r="U8661" s="1">
        <v>11.223000000000001</v>
      </c>
      <c r="V8661" t="str">
        <f>IF(M8661=[1]People!$B$5,[1]People!$A$5,IF(M8661=[1]People!$B$4,[1]People!$A$4,IF(M8661=[1]People!$B$3,[1]People!$A$3,IF(M8661=[1]People!$B$2,[1]People!$A$2,0))))</f>
        <v>Chuck Magee</v>
      </c>
      <c r="W8661" t="str">
        <f>IFERROR(INDEX([1]Returns!A:A,MATCH(B8661,[1]Returns!B:B,0)),"No")</f>
        <v>No</v>
      </c>
    </row>
    <row r="8662" spans="1:23" x14ac:dyDescent="0.25">
      <c r="A8662" s="1">
        <v>8661</v>
      </c>
      <c r="B8662" t="s">
        <v>10174</v>
      </c>
      <c r="C8662" s="4">
        <v>43794</v>
      </c>
      <c r="D8662" s="4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3">
        <v>0.2</v>
      </c>
      <c r="U8662" s="1">
        <v>-81.440999999999946</v>
      </c>
      <c r="V8662" t="str">
        <f>IF(M8662=[1]People!$B$5,[1]People!$A$5,IF(M8662=[1]People!$B$4,[1]People!$A$4,IF(M8662=[1]People!$B$3,[1]People!$A$3,IF(M8662=[1]People!$B$2,[1]People!$A$2,0))))</f>
        <v>Cassandra Brandow</v>
      </c>
      <c r="W8662" t="str">
        <f>IFERROR(INDEX([1]Returns!A:A,MATCH(B8662,[1]Returns!B:B,0)),"No")</f>
        <v>No</v>
      </c>
    </row>
    <row r="8663" spans="1:23" x14ac:dyDescent="0.25">
      <c r="A8663" s="1">
        <v>8662</v>
      </c>
      <c r="B8663" t="s">
        <v>10175</v>
      </c>
      <c r="C8663" s="4">
        <v>42867</v>
      </c>
      <c r="D8663" s="4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3">
        <v>0.6</v>
      </c>
      <c r="U8663" s="1">
        <v>-15.9268</v>
      </c>
      <c r="V8663" t="str">
        <f>IF(M8663=[1]People!$B$5,[1]People!$A$5,IF(M8663=[1]People!$B$4,[1]People!$A$4,IF(M8663=[1]People!$B$3,[1]People!$A$3,IF(M8663=[1]People!$B$2,[1]People!$A$2,0))))</f>
        <v>Kelly Williams</v>
      </c>
      <c r="W8663" t="str">
        <f>IFERROR(INDEX([1]Returns!A:A,MATCH(B8663,[1]Returns!B:B,0)),"No")</f>
        <v>No</v>
      </c>
    </row>
    <row r="8664" spans="1:23" x14ac:dyDescent="0.25">
      <c r="A8664" s="1">
        <v>8663</v>
      </c>
      <c r="B8664" t="s">
        <v>10175</v>
      </c>
      <c r="C8664" s="4">
        <v>42867</v>
      </c>
      <c r="D8664" s="4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t="str">
        <f>IF(M8664=[1]People!$B$5,[1]People!$A$5,IF(M8664=[1]People!$B$4,[1]People!$A$4,IF(M8664=[1]People!$B$3,[1]People!$A$3,IF(M8664=[1]People!$B$2,[1]People!$A$2,0))))</f>
        <v>Kelly Williams</v>
      </c>
      <c r="W8664" t="str">
        <f>IFERROR(INDEX([1]Returns!A:A,MATCH(B8664,[1]Returns!B:B,0)),"No")</f>
        <v>No</v>
      </c>
    </row>
    <row r="8665" spans="1:23" x14ac:dyDescent="0.25">
      <c r="A8665" s="1">
        <v>8664</v>
      </c>
      <c r="B8665" t="s">
        <v>10175</v>
      </c>
      <c r="C8665" s="4">
        <v>42867</v>
      </c>
      <c r="D8665" s="4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t="str">
        <f>IF(M8665=[1]People!$B$5,[1]People!$A$5,IF(M8665=[1]People!$B$4,[1]People!$A$4,IF(M8665=[1]People!$B$3,[1]People!$A$3,IF(M8665=[1]People!$B$2,[1]People!$A$2,0))))</f>
        <v>Kelly Williams</v>
      </c>
      <c r="W8665" t="str">
        <f>IFERROR(INDEX([1]Returns!A:A,MATCH(B8665,[1]Returns!B:B,0)),"No")</f>
        <v>No</v>
      </c>
    </row>
    <row r="8666" spans="1:23" x14ac:dyDescent="0.25">
      <c r="A8666" s="1">
        <v>8665</v>
      </c>
      <c r="B8666" t="s">
        <v>10176</v>
      </c>
      <c r="C8666" s="4">
        <v>43554</v>
      </c>
      <c r="D8666" s="4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5">
        <v>94.2</v>
      </c>
      <c r="S8666" s="1">
        <v>5</v>
      </c>
      <c r="T8666" s="3">
        <v>0</v>
      </c>
      <c r="U8666" s="1">
        <v>39.564000000000007</v>
      </c>
      <c r="V8666" t="str">
        <f>IF(M8666=[1]People!$B$5,[1]People!$A$5,IF(M8666=[1]People!$B$4,[1]People!$A$4,IF(M8666=[1]People!$B$3,[1]People!$A$3,IF(M8666=[1]People!$B$2,[1]People!$A$2,0))))</f>
        <v>Anna Andreadi</v>
      </c>
      <c r="W8666" t="str">
        <f>IFERROR(INDEX([1]Returns!A:A,MATCH(B8666,[1]Returns!B:B,0)),"No")</f>
        <v>No</v>
      </c>
    </row>
    <row r="8667" spans="1:23" x14ac:dyDescent="0.25">
      <c r="A8667" s="1">
        <v>8666</v>
      </c>
      <c r="B8667" t="s">
        <v>10177</v>
      </c>
      <c r="C8667" s="4">
        <v>43421</v>
      </c>
      <c r="D8667" s="4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5">
        <v>49.5</v>
      </c>
      <c r="S8667" s="1">
        <v>5</v>
      </c>
      <c r="T8667" s="3">
        <v>0</v>
      </c>
      <c r="U8667" s="1">
        <v>13.365</v>
      </c>
      <c r="V8667" t="str">
        <f>IF(M8667=[1]People!$B$5,[1]People!$A$5,IF(M8667=[1]People!$B$4,[1]People!$A$4,IF(M8667=[1]People!$B$3,[1]People!$A$3,IF(M8667=[1]People!$B$2,[1]People!$A$2,0))))</f>
        <v>Anna Andreadi</v>
      </c>
      <c r="W8667" t="str">
        <f>IFERROR(INDEX([1]Returns!A:A,MATCH(B8667,[1]Returns!B:B,0)),"No")</f>
        <v>Yes</v>
      </c>
    </row>
    <row r="8668" spans="1:23" x14ac:dyDescent="0.25">
      <c r="A8668" s="1">
        <v>8667</v>
      </c>
      <c r="B8668" t="s">
        <v>10178</v>
      </c>
      <c r="C8668" s="4">
        <v>43464</v>
      </c>
      <c r="D8668" s="4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t="str">
        <f>IF(M8668=[1]People!$B$5,[1]People!$A$5,IF(M8668=[1]People!$B$4,[1]People!$A$4,IF(M8668=[1]People!$B$3,[1]People!$A$3,IF(M8668=[1]People!$B$2,[1]People!$A$2,0))))</f>
        <v>Chuck Magee</v>
      </c>
      <c r="W8668" t="str">
        <f>IFERROR(INDEX([1]Returns!A:A,MATCH(B8668,[1]Returns!B:B,0)),"No")</f>
        <v>No</v>
      </c>
    </row>
    <row r="8669" spans="1:23" x14ac:dyDescent="0.25">
      <c r="A8669" s="1">
        <v>8668</v>
      </c>
      <c r="B8669" t="s">
        <v>10181</v>
      </c>
      <c r="C8669" s="4">
        <v>43456</v>
      </c>
      <c r="D8669" s="4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5">
        <v>55.360000000000007</v>
      </c>
      <c r="S8669" s="1">
        <v>4</v>
      </c>
      <c r="T8669" s="3">
        <v>0.2</v>
      </c>
      <c r="U8669" s="1">
        <v>19.375999999999998</v>
      </c>
      <c r="V8669" t="str">
        <f>IF(M8669=[1]People!$B$5,[1]People!$A$5,IF(M8669=[1]People!$B$4,[1]People!$A$4,IF(M8669=[1]People!$B$3,[1]People!$A$3,IF(M8669=[1]People!$B$2,[1]People!$A$2,0))))</f>
        <v>Anna Andreadi</v>
      </c>
      <c r="W8669" t="str">
        <f>IFERROR(INDEX([1]Returns!A:A,MATCH(B8669,[1]Returns!B:B,0)),"No")</f>
        <v>No</v>
      </c>
    </row>
    <row r="8670" spans="1:23" x14ac:dyDescent="0.25">
      <c r="A8670" s="1">
        <v>8669</v>
      </c>
      <c r="B8670" t="s">
        <v>10181</v>
      </c>
      <c r="C8670" s="4">
        <v>43456</v>
      </c>
      <c r="D8670" s="4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5">
        <v>11.56</v>
      </c>
      <c r="S8670" s="1">
        <v>1</v>
      </c>
      <c r="T8670" s="3">
        <v>0.2</v>
      </c>
      <c r="U8670" s="1">
        <v>3.7569999999999992</v>
      </c>
      <c r="V8670" t="str">
        <f>IF(M8670=[1]People!$B$5,[1]People!$A$5,IF(M8670=[1]People!$B$4,[1]People!$A$4,IF(M8670=[1]People!$B$3,[1]People!$A$3,IF(M8670=[1]People!$B$2,[1]People!$A$2,0))))</f>
        <v>Anna Andreadi</v>
      </c>
      <c r="W8670" t="str">
        <f>IFERROR(INDEX([1]Returns!A:A,MATCH(B8670,[1]Returns!B:B,0)),"No")</f>
        <v>No</v>
      </c>
    </row>
    <row r="8671" spans="1:23" x14ac:dyDescent="0.25">
      <c r="A8671" s="1">
        <v>8670</v>
      </c>
      <c r="B8671" t="s">
        <v>10182</v>
      </c>
      <c r="C8671" s="4">
        <v>43089</v>
      </c>
      <c r="D8671" s="4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5">
        <v>17.12</v>
      </c>
      <c r="S8671" s="1">
        <v>4</v>
      </c>
      <c r="T8671" s="3">
        <v>0</v>
      </c>
      <c r="U8671" s="1">
        <v>7.7039999999999988</v>
      </c>
      <c r="V8671" t="str">
        <f>IF(M8671=[1]People!$B$5,[1]People!$A$5,IF(M8671=[1]People!$B$4,[1]People!$A$4,IF(M8671=[1]People!$B$3,[1]People!$A$3,IF(M8671=[1]People!$B$2,[1]People!$A$2,0))))</f>
        <v>Anna Andreadi</v>
      </c>
      <c r="W8671" t="str">
        <f>IFERROR(INDEX([1]Returns!A:A,MATCH(B8671,[1]Returns!B:B,0)),"No")</f>
        <v>No</v>
      </c>
    </row>
    <row r="8672" spans="1:23" x14ac:dyDescent="0.25">
      <c r="A8672" s="1">
        <v>8671</v>
      </c>
      <c r="B8672" t="s">
        <v>10183</v>
      </c>
      <c r="C8672" s="4">
        <v>42731</v>
      </c>
      <c r="D8672" s="4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t="str">
        <f>IF(M8672=[1]People!$B$5,[1]People!$A$5,IF(M8672=[1]People!$B$4,[1]People!$A$4,IF(M8672=[1]People!$B$3,[1]People!$A$3,IF(M8672=[1]People!$B$2,[1]People!$A$2,0))))</f>
        <v>Chuck Magee</v>
      </c>
      <c r="W8672" t="str">
        <f>IFERROR(INDEX([1]Returns!A:A,MATCH(B8672,[1]Returns!B:B,0)),"No")</f>
        <v>No</v>
      </c>
    </row>
    <row r="8673" spans="1:23" x14ac:dyDescent="0.25">
      <c r="A8673" s="1">
        <v>8672</v>
      </c>
      <c r="B8673" t="s">
        <v>10183</v>
      </c>
      <c r="C8673" s="4">
        <v>42731</v>
      </c>
      <c r="D8673" s="4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3">
        <v>0.2</v>
      </c>
      <c r="U8673" s="1">
        <v>-25.108999999999988</v>
      </c>
      <c r="V8673" t="str">
        <f>IF(M8673=[1]People!$B$5,[1]People!$A$5,IF(M8673=[1]People!$B$4,[1]People!$A$4,IF(M8673=[1]People!$B$3,[1]People!$A$3,IF(M8673=[1]People!$B$2,[1]People!$A$2,0))))</f>
        <v>Chuck Magee</v>
      </c>
      <c r="W8673" t="str">
        <f>IFERROR(INDEX([1]Returns!A:A,MATCH(B8673,[1]Returns!B:B,0)),"No")</f>
        <v>No</v>
      </c>
    </row>
    <row r="8674" spans="1:23" x14ac:dyDescent="0.25">
      <c r="A8674" s="1">
        <v>8673</v>
      </c>
      <c r="B8674" t="s">
        <v>10184</v>
      </c>
      <c r="C8674" s="4">
        <v>43512</v>
      </c>
      <c r="D8674" s="4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t="str">
        <f>IF(M8674=[1]People!$B$5,[1]People!$A$5,IF(M8674=[1]People!$B$4,[1]People!$A$4,IF(M8674=[1]People!$B$3,[1]People!$A$3,IF(M8674=[1]People!$B$2,[1]People!$A$2,0))))</f>
        <v>Kelly Williams</v>
      </c>
      <c r="W8674" t="str">
        <f>IFERROR(INDEX([1]Returns!A:A,MATCH(B8674,[1]Returns!B:B,0)),"No")</f>
        <v>No</v>
      </c>
    </row>
    <row r="8675" spans="1:23" x14ac:dyDescent="0.25">
      <c r="A8675" s="1">
        <v>8674</v>
      </c>
      <c r="B8675" t="s">
        <v>10184</v>
      </c>
      <c r="C8675" s="4">
        <v>43512</v>
      </c>
      <c r="D8675" s="4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t="str">
        <f>IF(M8675=[1]People!$B$5,[1]People!$A$5,IF(M8675=[1]People!$B$4,[1]People!$A$4,IF(M8675=[1]People!$B$3,[1]People!$A$3,IF(M8675=[1]People!$B$2,[1]People!$A$2,0))))</f>
        <v>Kelly Williams</v>
      </c>
      <c r="W8675" t="str">
        <f>IFERROR(INDEX([1]Returns!A:A,MATCH(B8675,[1]Returns!B:B,0)),"No")</f>
        <v>No</v>
      </c>
    </row>
    <row r="8676" spans="1:23" x14ac:dyDescent="0.25">
      <c r="A8676" s="1">
        <v>8675</v>
      </c>
      <c r="B8676" t="s">
        <v>10184</v>
      </c>
      <c r="C8676" s="4">
        <v>43512</v>
      </c>
      <c r="D8676" s="4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t="str">
        <f>IF(M8676=[1]People!$B$5,[1]People!$A$5,IF(M8676=[1]People!$B$4,[1]People!$A$4,IF(M8676=[1]People!$B$3,[1]People!$A$3,IF(M8676=[1]People!$B$2,[1]People!$A$2,0))))</f>
        <v>Kelly Williams</v>
      </c>
      <c r="W8676" t="str">
        <f>IFERROR(INDEX([1]Returns!A:A,MATCH(B8676,[1]Returns!B:B,0)),"No")</f>
        <v>No</v>
      </c>
    </row>
    <row r="8677" spans="1:23" x14ac:dyDescent="0.25">
      <c r="A8677" s="1">
        <v>8676</v>
      </c>
      <c r="B8677" t="s">
        <v>10184</v>
      </c>
      <c r="C8677" s="4">
        <v>43512</v>
      </c>
      <c r="D8677" s="4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t="str">
        <f>IF(M8677=[1]People!$B$5,[1]People!$A$5,IF(M8677=[1]People!$B$4,[1]People!$A$4,IF(M8677=[1]People!$B$3,[1]People!$A$3,IF(M8677=[1]People!$B$2,[1]People!$A$2,0))))</f>
        <v>Kelly Williams</v>
      </c>
      <c r="W8677" t="str">
        <f>IFERROR(INDEX([1]Returns!A:A,MATCH(B8677,[1]Returns!B:B,0)),"No")</f>
        <v>No</v>
      </c>
    </row>
    <row r="8678" spans="1:23" x14ac:dyDescent="0.25">
      <c r="A8678" s="1">
        <v>8677</v>
      </c>
      <c r="B8678" t="s">
        <v>10184</v>
      </c>
      <c r="C8678" s="4">
        <v>43512</v>
      </c>
      <c r="D8678" s="4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t="str">
        <f>IF(M8678=[1]People!$B$5,[1]People!$A$5,IF(M8678=[1]People!$B$4,[1]People!$A$4,IF(M8678=[1]People!$B$3,[1]People!$A$3,IF(M8678=[1]People!$B$2,[1]People!$A$2,0))))</f>
        <v>Kelly Williams</v>
      </c>
      <c r="W8678" t="str">
        <f>IFERROR(INDEX([1]Returns!A:A,MATCH(B8678,[1]Returns!B:B,0)),"No")</f>
        <v>No</v>
      </c>
    </row>
    <row r="8679" spans="1:23" x14ac:dyDescent="0.25">
      <c r="A8679" s="1">
        <v>8678</v>
      </c>
      <c r="B8679" t="s">
        <v>10185</v>
      </c>
      <c r="C8679" s="4">
        <v>43762</v>
      </c>
      <c r="D8679" s="4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t="str">
        <f>IF(M8679=[1]People!$B$5,[1]People!$A$5,IF(M8679=[1]People!$B$4,[1]People!$A$4,IF(M8679=[1]People!$B$3,[1]People!$A$3,IF(M8679=[1]People!$B$2,[1]People!$A$2,0))))</f>
        <v>Kelly Williams</v>
      </c>
      <c r="W8679" t="str">
        <f>IFERROR(INDEX([1]Returns!A:A,MATCH(B8679,[1]Returns!B:B,0)),"No")</f>
        <v>No</v>
      </c>
    </row>
    <row r="8680" spans="1:23" x14ac:dyDescent="0.25">
      <c r="A8680" s="1">
        <v>8679</v>
      </c>
      <c r="B8680" t="s">
        <v>10187</v>
      </c>
      <c r="C8680" s="4">
        <v>43345</v>
      </c>
      <c r="D8680" s="4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t="str">
        <f>IF(M8680=[1]People!$B$5,[1]People!$A$5,IF(M8680=[1]People!$B$4,[1]People!$A$4,IF(M8680=[1]People!$B$3,[1]People!$A$3,IF(M8680=[1]People!$B$2,[1]People!$A$2,0))))</f>
        <v>Kelly Williams</v>
      </c>
      <c r="W8680" t="str">
        <f>IFERROR(INDEX([1]Returns!A:A,MATCH(B8680,[1]Returns!B:B,0)),"No")</f>
        <v>No</v>
      </c>
    </row>
    <row r="8681" spans="1:23" x14ac:dyDescent="0.25">
      <c r="A8681" s="1">
        <v>8680</v>
      </c>
      <c r="B8681" t="s">
        <v>10187</v>
      </c>
      <c r="C8681" s="4">
        <v>43345</v>
      </c>
      <c r="D8681" s="4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3">
        <v>0.2</v>
      </c>
      <c r="U8681" s="1">
        <v>33.906499999999994</v>
      </c>
      <c r="V8681" t="str">
        <f>IF(M8681=[1]People!$B$5,[1]People!$A$5,IF(M8681=[1]People!$B$4,[1]People!$A$4,IF(M8681=[1]People!$B$3,[1]People!$A$3,IF(M8681=[1]People!$B$2,[1]People!$A$2,0))))</f>
        <v>Kelly Williams</v>
      </c>
      <c r="W8681" t="str">
        <f>IFERROR(INDEX([1]Returns!A:A,MATCH(B8681,[1]Returns!B:B,0)),"No")</f>
        <v>No</v>
      </c>
    </row>
    <row r="8682" spans="1:23" x14ac:dyDescent="0.25">
      <c r="A8682" s="1">
        <v>8681</v>
      </c>
      <c r="B8682" t="s">
        <v>10188</v>
      </c>
      <c r="C8682" s="4">
        <v>43435</v>
      </c>
      <c r="D8682" s="4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t="str">
        <f>IF(M8682=[1]People!$B$5,[1]People!$A$5,IF(M8682=[1]People!$B$4,[1]People!$A$4,IF(M8682=[1]People!$B$3,[1]People!$A$3,IF(M8682=[1]People!$B$2,[1]People!$A$2,0))))</f>
        <v>Cassandra Brandow</v>
      </c>
      <c r="W8682" t="str">
        <f>IFERROR(INDEX([1]Returns!A:A,MATCH(B8682,[1]Returns!B:B,0)),"No")</f>
        <v>No</v>
      </c>
    </row>
    <row r="8683" spans="1:23" x14ac:dyDescent="0.25">
      <c r="A8683" s="1">
        <v>8682</v>
      </c>
      <c r="B8683" t="s">
        <v>10188</v>
      </c>
      <c r="C8683" s="4">
        <v>43435</v>
      </c>
      <c r="D8683" s="4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t="str">
        <f>IF(M8683=[1]People!$B$5,[1]People!$A$5,IF(M8683=[1]People!$B$4,[1]People!$A$4,IF(M8683=[1]People!$B$3,[1]People!$A$3,IF(M8683=[1]People!$B$2,[1]People!$A$2,0))))</f>
        <v>Cassandra Brandow</v>
      </c>
      <c r="W8683" t="str">
        <f>IFERROR(INDEX([1]Returns!A:A,MATCH(B8683,[1]Returns!B:B,0)),"No")</f>
        <v>No</v>
      </c>
    </row>
    <row r="8684" spans="1:23" x14ac:dyDescent="0.25">
      <c r="A8684" s="1">
        <v>8683</v>
      </c>
      <c r="B8684" t="s">
        <v>10189</v>
      </c>
      <c r="C8684" s="4">
        <v>42679</v>
      </c>
      <c r="D8684" s="4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3">
        <v>0</v>
      </c>
      <c r="U8684" s="1">
        <v>16.2486</v>
      </c>
      <c r="V8684" t="str">
        <f>IF(M8684=[1]People!$B$5,[1]People!$A$5,IF(M8684=[1]People!$B$4,[1]People!$A$4,IF(M8684=[1]People!$B$3,[1]People!$A$3,IF(M8684=[1]People!$B$2,[1]People!$A$2,0))))</f>
        <v>Cassandra Brandow</v>
      </c>
      <c r="W8684" t="str">
        <f>IFERROR(INDEX([1]Returns!A:A,MATCH(B8684,[1]Returns!B:B,0)),"No")</f>
        <v>No</v>
      </c>
    </row>
    <row r="8685" spans="1:23" x14ac:dyDescent="0.25">
      <c r="A8685" s="1">
        <v>8684</v>
      </c>
      <c r="B8685" t="s">
        <v>10190</v>
      </c>
      <c r="C8685" s="4">
        <v>43794</v>
      </c>
      <c r="D8685" s="4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5">
        <v>5.16</v>
      </c>
      <c r="S8685" s="1">
        <v>2</v>
      </c>
      <c r="T8685" s="3">
        <v>0</v>
      </c>
      <c r="U8685" s="1">
        <v>1.3416000000000001</v>
      </c>
      <c r="V8685" t="str">
        <f>IF(M8685=[1]People!$B$5,[1]People!$A$5,IF(M8685=[1]People!$B$4,[1]People!$A$4,IF(M8685=[1]People!$B$3,[1]People!$A$3,IF(M8685=[1]People!$B$2,[1]People!$A$2,0))))</f>
        <v>Anna Andreadi</v>
      </c>
      <c r="W8685" t="str">
        <f>IFERROR(INDEX([1]Returns!A:A,MATCH(B8685,[1]Returns!B:B,0)),"No")</f>
        <v>No</v>
      </c>
    </row>
    <row r="8686" spans="1:23" x14ac:dyDescent="0.25">
      <c r="A8686" s="1">
        <v>8685</v>
      </c>
      <c r="B8686" t="s">
        <v>10191</v>
      </c>
      <c r="C8686" s="4">
        <v>43450</v>
      </c>
      <c r="D8686" s="4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5">
        <v>21.209999999999997</v>
      </c>
      <c r="S8686" s="1">
        <v>7</v>
      </c>
      <c r="T8686" s="3">
        <v>0</v>
      </c>
      <c r="U8686" s="1">
        <v>4.4540999999999986</v>
      </c>
      <c r="V8686" t="str">
        <f>IF(M8686=[1]People!$B$5,[1]People!$A$5,IF(M8686=[1]People!$B$4,[1]People!$A$4,IF(M8686=[1]People!$B$3,[1]People!$A$3,IF(M8686=[1]People!$B$2,[1]People!$A$2,0))))</f>
        <v>Anna Andreadi</v>
      </c>
      <c r="W8686" t="str">
        <f>IFERROR(INDEX([1]Returns!A:A,MATCH(B8686,[1]Returns!B:B,0)),"No")</f>
        <v>No</v>
      </c>
    </row>
    <row r="8687" spans="1:23" x14ac:dyDescent="0.25">
      <c r="A8687" s="1">
        <v>8686</v>
      </c>
      <c r="B8687" t="s">
        <v>10192</v>
      </c>
      <c r="C8687" s="4">
        <v>43783</v>
      </c>
      <c r="D8687" s="4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t="str">
        <f>IF(M8687=[1]People!$B$5,[1]People!$A$5,IF(M8687=[1]People!$B$4,[1]People!$A$4,IF(M8687=[1]People!$B$3,[1]People!$A$3,IF(M8687=[1]People!$B$2,[1]People!$A$2,0))))</f>
        <v>Chuck Magee</v>
      </c>
      <c r="W8687" t="str">
        <f>IFERROR(INDEX([1]Returns!A:A,MATCH(B8687,[1]Returns!B:B,0)),"No")</f>
        <v>No</v>
      </c>
    </row>
    <row r="8688" spans="1:23" x14ac:dyDescent="0.25">
      <c r="A8688" s="1">
        <v>8687</v>
      </c>
      <c r="B8688" t="s">
        <v>10193</v>
      </c>
      <c r="C8688" s="4">
        <v>43277</v>
      </c>
      <c r="D8688" s="4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5">
        <v>231.72</v>
      </c>
      <c r="S8688" s="1">
        <v>2</v>
      </c>
      <c r="T8688" s="3">
        <v>0</v>
      </c>
      <c r="U8688" s="1">
        <v>11.585999999999984</v>
      </c>
      <c r="V8688" t="str">
        <f>IF(M8688=[1]People!$B$5,[1]People!$A$5,IF(M8688=[1]People!$B$4,[1]People!$A$4,IF(M8688=[1]People!$B$3,[1]People!$A$3,IF(M8688=[1]People!$B$2,[1]People!$A$2,0))))</f>
        <v>Anna Andreadi</v>
      </c>
      <c r="W8688" t="str">
        <f>IFERROR(INDEX([1]Returns!A:A,MATCH(B8688,[1]Returns!B:B,0)),"No")</f>
        <v>No</v>
      </c>
    </row>
    <row r="8689" spans="1:23" x14ac:dyDescent="0.25">
      <c r="A8689" s="1">
        <v>8688</v>
      </c>
      <c r="B8689" t="s">
        <v>10193</v>
      </c>
      <c r="C8689" s="4">
        <v>43277</v>
      </c>
      <c r="D8689" s="4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5">
        <v>17.899999999999999</v>
      </c>
      <c r="S8689" s="1">
        <v>5</v>
      </c>
      <c r="T8689" s="3">
        <v>0</v>
      </c>
      <c r="U8689" s="1">
        <v>8.9499999999999993</v>
      </c>
      <c r="V8689" t="str">
        <f>IF(M8689=[1]People!$B$5,[1]People!$A$5,IF(M8689=[1]People!$B$4,[1]People!$A$4,IF(M8689=[1]People!$B$3,[1]People!$A$3,IF(M8689=[1]People!$B$2,[1]People!$A$2,0))))</f>
        <v>Anna Andreadi</v>
      </c>
      <c r="W8689" t="str">
        <f>IFERROR(INDEX([1]Returns!A:A,MATCH(B8689,[1]Returns!B:B,0)),"No")</f>
        <v>No</v>
      </c>
    </row>
    <row r="8690" spans="1:23" x14ac:dyDescent="0.25">
      <c r="A8690" s="1">
        <v>8689</v>
      </c>
      <c r="B8690" t="s">
        <v>10193</v>
      </c>
      <c r="C8690" s="4">
        <v>43277</v>
      </c>
      <c r="D8690" s="4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5">
        <v>12.48</v>
      </c>
      <c r="S8690" s="1">
        <v>2</v>
      </c>
      <c r="T8690" s="3">
        <v>0</v>
      </c>
      <c r="U8690" s="1">
        <v>5.6159999999999997</v>
      </c>
      <c r="V8690" t="str">
        <f>IF(M8690=[1]People!$B$5,[1]People!$A$5,IF(M8690=[1]People!$B$4,[1]People!$A$4,IF(M8690=[1]People!$B$3,[1]People!$A$3,IF(M8690=[1]People!$B$2,[1]People!$A$2,0))))</f>
        <v>Anna Andreadi</v>
      </c>
      <c r="W8690" t="str">
        <f>IFERROR(INDEX([1]Returns!A:A,MATCH(B8690,[1]Returns!B:B,0)),"No")</f>
        <v>No</v>
      </c>
    </row>
    <row r="8691" spans="1:23" x14ac:dyDescent="0.25">
      <c r="A8691" s="1">
        <v>8690</v>
      </c>
      <c r="B8691" t="s">
        <v>10194</v>
      </c>
      <c r="C8691" s="4">
        <v>42730</v>
      </c>
      <c r="D8691" s="4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3">
        <v>0.2</v>
      </c>
      <c r="U8691" s="1">
        <v>1.102199999999999</v>
      </c>
      <c r="V8691" t="str">
        <f>IF(M8691=[1]People!$B$5,[1]People!$A$5,IF(M8691=[1]People!$B$4,[1]People!$A$4,IF(M8691=[1]People!$B$3,[1]People!$A$3,IF(M8691=[1]People!$B$2,[1]People!$A$2,0))))</f>
        <v>Chuck Magee</v>
      </c>
      <c r="W8691" t="str">
        <f>IFERROR(INDEX([1]Returns!A:A,MATCH(B8691,[1]Returns!B:B,0)),"No")</f>
        <v>No</v>
      </c>
    </row>
    <row r="8692" spans="1:23" x14ac:dyDescent="0.25">
      <c r="A8692" s="1">
        <v>8691</v>
      </c>
      <c r="B8692" t="s">
        <v>10195</v>
      </c>
      <c r="C8692" s="4">
        <v>43326</v>
      </c>
      <c r="D8692" s="4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t="str">
        <f>IF(M8692=[1]People!$B$5,[1]People!$A$5,IF(M8692=[1]People!$B$4,[1]People!$A$4,IF(M8692=[1]People!$B$3,[1]People!$A$3,IF(M8692=[1]People!$B$2,[1]People!$A$2,0))))</f>
        <v>Chuck Magee</v>
      </c>
      <c r="W8692" t="str">
        <f>IFERROR(INDEX([1]Returns!A:A,MATCH(B8692,[1]Returns!B:B,0)),"No")</f>
        <v>No</v>
      </c>
    </row>
    <row r="8693" spans="1:23" x14ac:dyDescent="0.25">
      <c r="A8693" s="1">
        <v>8692</v>
      </c>
      <c r="B8693" t="s">
        <v>10195</v>
      </c>
      <c r="C8693" s="4">
        <v>43326</v>
      </c>
      <c r="D8693" s="4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t="str">
        <f>IF(M8693=[1]People!$B$5,[1]People!$A$5,IF(M8693=[1]People!$B$4,[1]People!$A$4,IF(M8693=[1]People!$B$3,[1]People!$A$3,IF(M8693=[1]People!$B$2,[1]People!$A$2,0))))</f>
        <v>Chuck Magee</v>
      </c>
      <c r="W8693" t="str">
        <f>IFERROR(INDEX([1]Returns!A:A,MATCH(B8693,[1]Returns!B:B,0)),"No")</f>
        <v>No</v>
      </c>
    </row>
    <row r="8694" spans="1:23" x14ac:dyDescent="0.25">
      <c r="A8694" s="1">
        <v>8693</v>
      </c>
      <c r="B8694" t="s">
        <v>10195</v>
      </c>
      <c r="C8694" s="4">
        <v>43326</v>
      </c>
      <c r="D8694" s="4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t="str">
        <f>IF(M8694=[1]People!$B$5,[1]People!$A$5,IF(M8694=[1]People!$B$4,[1]People!$A$4,IF(M8694=[1]People!$B$3,[1]People!$A$3,IF(M8694=[1]People!$B$2,[1]People!$A$2,0))))</f>
        <v>Chuck Magee</v>
      </c>
      <c r="W8694" t="str">
        <f>IFERROR(INDEX([1]Returns!A:A,MATCH(B8694,[1]Returns!B:B,0)),"No")</f>
        <v>No</v>
      </c>
    </row>
    <row r="8695" spans="1:23" x14ac:dyDescent="0.25">
      <c r="A8695" s="1">
        <v>8694</v>
      </c>
      <c r="B8695" t="s">
        <v>10196</v>
      </c>
      <c r="C8695" s="4">
        <v>43397</v>
      </c>
      <c r="D8695" s="4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5">
        <v>450</v>
      </c>
      <c r="S8695" s="1">
        <v>5</v>
      </c>
      <c r="T8695" s="3">
        <v>0</v>
      </c>
      <c r="U8695" s="1">
        <v>162</v>
      </c>
      <c r="V8695" t="str">
        <f>IF(M8695=[1]People!$B$5,[1]People!$A$5,IF(M8695=[1]People!$B$4,[1]People!$A$4,IF(M8695=[1]People!$B$3,[1]People!$A$3,IF(M8695=[1]People!$B$2,[1]People!$A$2,0))))</f>
        <v>Anna Andreadi</v>
      </c>
      <c r="W8695" t="str">
        <f>IFERROR(INDEX([1]Returns!A:A,MATCH(B8695,[1]Returns!B:B,0)),"No")</f>
        <v>Yes</v>
      </c>
    </row>
    <row r="8696" spans="1:23" x14ac:dyDescent="0.25">
      <c r="A8696" s="1">
        <v>8695</v>
      </c>
      <c r="B8696" t="s">
        <v>10197</v>
      </c>
      <c r="C8696" s="4">
        <v>42605</v>
      </c>
      <c r="D8696" s="4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t="str">
        <f>IF(M8696=[1]People!$B$5,[1]People!$A$5,IF(M8696=[1]People!$B$4,[1]People!$A$4,IF(M8696=[1]People!$B$3,[1]People!$A$3,IF(M8696=[1]People!$B$2,[1]People!$A$2,0))))</f>
        <v>Kelly Williams</v>
      </c>
      <c r="W8696" t="str">
        <f>IFERROR(INDEX([1]Returns!A:A,MATCH(B8696,[1]Returns!B:B,0)),"No")</f>
        <v>No</v>
      </c>
    </row>
    <row r="8697" spans="1:23" x14ac:dyDescent="0.25">
      <c r="A8697" s="1">
        <v>8696</v>
      </c>
      <c r="B8697" t="s">
        <v>10198</v>
      </c>
      <c r="C8697" s="4">
        <v>43723</v>
      </c>
      <c r="D8697" s="4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5">
        <v>300.904</v>
      </c>
      <c r="S8697" s="1">
        <v>1</v>
      </c>
      <c r="T8697" s="3">
        <v>0.2</v>
      </c>
      <c r="U8697" s="1">
        <v>11.283900000000017</v>
      </c>
      <c r="V8697" t="str">
        <f>IF(M8697=[1]People!$B$5,[1]People!$A$5,IF(M8697=[1]People!$B$4,[1]People!$A$4,IF(M8697=[1]People!$B$3,[1]People!$A$3,IF(M8697=[1]People!$B$2,[1]People!$A$2,0))))</f>
        <v>Anna Andreadi</v>
      </c>
      <c r="W8697" t="str">
        <f>IFERROR(INDEX([1]Returns!A:A,MATCH(B8697,[1]Returns!B:B,0)),"No")</f>
        <v>No</v>
      </c>
    </row>
    <row r="8698" spans="1:23" x14ac:dyDescent="0.25">
      <c r="A8698" s="1">
        <v>8697</v>
      </c>
      <c r="B8698" t="s">
        <v>10199</v>
      </c>
      <c r="C8698" s="4">
        <v>43631</v>
      </c>
      <c r="D8698" s="4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3">
        <v>0.2</v>
      </c>
      <c r="U8698" s="1">
        <v>26.997299999999967</v>
      </c>
      <c r="V8698" t="str">
        <f>IF(M8698=[1]People!$B$5,[1]People!$A$5,IF(M8698=[1]People!$B$4,[1]People!$A$4,IF(M8698=[1]People!$B$3,[1]People!$A$3,IF(M8698=[1]People!$B$2,[1]People!$A$2,0))))</f>
        <v>Cassandra Brandow</v>
      </c>
      <c r="W8698" t="str">
        <f>IFERROR(INDEX([1]Returns!A:A,MATCH(B8698,[1]Returns!B:B,0)),"No")</f>
        <v>Yes</v>
      </c>
    </row>
    <row r="8699" spans="1:23" x14ac:dyDescent="0.25">
      <c r="A8699" s="1">
        <v>8698</v>
      </c>
      <c r="B8699" t="s">
        <v>10199</v>
      </c>
      <c r="C8699" s="4">
        <v>43631</v>
      </c>
      <c r="D8699" s="4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t="str">
        <f>IF(M8699=[1]People!$B$5,[1]People!$A$5,IF(M8699=[1]People!$B$4,[1]People!$A$4,IF(M8699=[1]People!$B$3,[1]People!$A$3,IF(M8699=[1]People!$B$2,[1]People!$A$2,0))))</f>
        <v>Cassandra Brandow</v>
      </c>
      <c r="W8699" t="str">
        <f>IFERROR(INDEX([1]Returns!A:A,MATCH(B8699,[1]Returns!B:B,0)),"No")</f>
        <v>Yes</v>
      </c>
    </row>
    <row r="8700" spans="1:23" x14ac:dyDescent="0.25">
      <c r="A8700" s="1">
        <v>8699</v>
      </c>
      <c r="B8700" t="s">
        <v>10199</v>
      </c>
      <c r="C8700" s="4">
        <v>43631</v>
      </c>
      <c r="D8700" s="4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3">
        <v>0.4</v>
      </c>
      <c r="U8700" s="1">
        <v>-28.224000000000004</v>
      </c>
      <c r="V8700" t="str">
        <f>IF(M8700=[1]People!$B$5,[1]People!$A$5,IF(M8700=[1]People!$B$4,[1]People!$A$4,IF(M8700=[1]People!$B$3,[1]People!$A$3,IF(M8700=[1]People!$B$2,[1]People!$A$2,0))))</f>
        <v>Cassandra Brandow</v>
      </c>
      <c r="W8700" t="str">
        <f>IFERROR(INDEX([1]Returns!A:A,MATCH(B8700,[1]Returns!B:B,0)),"No")</f>
        <v>Yes</v>
      </c>
    </row>
    <row r="8701" spans="1:23" x14ac:dyDescent="0.25">
      <c r="A8701" s="1">
        <v>8700</v>
      </c>
      <c r="B8701" t="s">
        <v>10199</v>
      </c>
      <c r="C8701" s="4">
        <v>43631</v>
      </c>
      <c r="D8701" s="4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t="str">
        <f>IF(M8701=[1]People!$B$5,[1]People!$A$5,IF(M8701=[1]People!$B$4,[1]People!$A$4,IF(M8701=[1]People!$B$3,[1]People!$A$3,IF(M8701=[1]People!$B$2,[1]People!$A$2,0))))</f>
        <v>Cassandra Brandow</v>
      </c>
      <c r="W8701" t="str">
        <f>IFERROR(INDEX([1]Returns!A:A,MATCH(B8701,[1]Returns!B:B,0)),"No")</f>
        <v>Yes</v>
      </c>
    </row>
    <row r="8702" spans="1:23" x14ac:dyDescent="0.25">
      <c r="A8702" s="1">
        <v>8701</v>
      </c>
      <c r="B8702" t="s">
        <v>10199</v>
      </c>
      <c r="C8702" s="4">
        <v>43631</v>
      </c>
      <c r="D8702" s="4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t="str">
        <f>IF(M8702=[1]People!$B$5,[1]People!$A$5,IF(M8702=[1]People!$B$4,[1]People!$A$4,IF(M8702=[1]People!$B$3,[1]People!$A$3,IF(M8702=[1]People!$B$2,[1]People!$A$2,0))))</f>
        <v>Cassandra Brandow</v>
      </c>
      <c r="W8702" t="str">
        <f>IFERROR(INDEX([1]Returns!A:A,MATCH(B8702,[1]Returns!B:B,0)),"No")</f>
        <v>Yes</v>
      </c>
    </row>
    <row r="8703" spans="1:23" x14ac:dyDescent="0.25">
      <c r="A8703" s="1">
        <v>8702</v>
      </c>
      <c r="B8703" t="s">
        <v>10199</v>
      </c>
      <c r="C8703" s="4">
        <v>43631</v>
      </c>
      <c r="D8703" s="4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t="str">
        <f>IF(M8703=[1]People!$B$5,[1]People!$A$5,IF(M8703=[1]People!$B$4,[1]People!$A$4,IF(M8703=[1]People!$B$3,[1]People!$A$3,IF(M8703=[1]People!$B$2,[1]People!$A$2,0))))</f>
        <v>Cassandra Brandow</v>
      </c>
      <c r="W8703" t="str">
        <f>IFERROR(INDEX([1]Returns!A:A,MATCH(B8703,[1]Returns!B:B,0)),"No")</f>
        <v>Yes</v>
      </c>
    </row>
    <row r="8704" spans="1:23" x14ac:dyDescent="0.25">
      <c r="A8704" s="1">
        <v>8703</v>
      </c>
      <c r="B8704" t="s">
        <v>10199</v>
      </c>
      <c r="C8704" s="4">
        <v>43631</v>
      </c>
      <c r="D8704" s="4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t="str">
        <f>IF(M8704=[1]People!$B$5,[1]People!$A$5,IF(M8704=[1]People!$B$4,[1]People!$A$4,IF(M8704=[1]People!$B$3,[1]People!$A$3,IF(M8704=[1]People!$B$2,[1]People!$A$2,0))))</f>
        <v>Cassandra Brandow</v>
      </c>
      <c r="W8704" t="str">
        <f>IFERROR(INDEX([1]Returns!A:A,MATCH(B8704,[1]Returns!B:B,0)),"No")</f>
        <v>Yes</v>
      </c>
    </row>
    <row r="8705" spans="1:23" x14ac:dyDescent="0.25">
      <c r="A8705" s="1">
        <v>8704</v>
      </c>
      <c r="B8705" t="s">
        <v>10202</v>
      </c>
      <c r="C8705" s="4">
        <v>42795</v>
      </c>
      <c r="D8705" s="4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t="str">
        <f>IF(M8705=[1]People!$B$5,[1]People!$A$5,IF(M8705=[1]People!$B$4,[1]People!$A$4,IF(M8705=[1]People!$B$3,[1]People!$A$3,IF(M8705=[1]People!$B$2,[1]People!$A$2,0))))</f>
        <v>Chuck Magee</v>
      </c>
      <c r="W8705" t="str">
        <f>IFERROR(INDEX([1]Returns!A:A,MATCH(B8705,[1]Returns!B:B,0)),"No")</f>
        <v>No</v>
      </c>
    </row>
    <row r="8706" spans="1:23" x14ac:dyDescent="0.25">
      <c r="A8706" s="1">
        <v>8705</v>
      </c>
      <c r="B8706" t="s">
        <v>10203</v>
      </c>
      <c r="C8706" s="4">
        <v>43304</v>
      </c>
      <c r="D8706" s="4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3">
        <v>0.2</v>
      </c>
      <c r="U8706" s="1">
        <v>11.513600000000004</v>
      </c>
      <c r="V8706" t="str">
        <f>IF(M8706=[1]People!$B$5,[1]People!$A$5,IF(M8706=[1]People!$B$4,[1]People!$A$4,IF(M8706=[1]People!$B$3,[1]People!$A$3,IF(M8706=[1]People!$B$2,[1]People!$A$2,0))))</f>
        <v>Kelly Williams</v>
      </c>
      <c r="W8706" t="str">
        <f>IFERROR(INDEX([1]Returns!A:A,MATCH(B8706,[1]Returns!B:B,0)),"No")</f>
        <v>No</v>
      </c>
    </row>
    <row r="8707" spans="1:23" x14ac:dyDescent="0.25">
      <c r="A8707" s="1">
        <v>8706</v>
      </c>
      <c r="B8707" t="s">
        <v>10204</v>
      </c>
      <c r="C8707" s="4">
        <v>42644</v>
      </c>
      <c r="D8707" s="4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5">
        <v>4.71</v>
      </c>
      <c r="S8707" s="1">
        <v>1</v>
      </c>
      <c r="T8707" s="3">
        <v>0</v>
      </c>
      <c r="U8707" s="1">
        <v>0</v>
      </c>
      <c r="V8707" t="str">
        <f>IF(M8707=[1]People!$B$5,[1]People!$A$5,IF(M8707=[1]People!$B$4,[1]People!$A$4,IF(M8707=[1]People!$B$3,[1]People!$A$3,IF(M8707=[1]People!$B$2,[1]People!$A$2,0))))</f>
        <v>Anna Andreadi</v>
      </c>
      <c r="W8707" t="str">
        <f>IFERROR(INDEX([1]Returns!A:A,MATCH(B8707,[1]Returns!B:B,0)),"No")</f>
        <v>No</v>
      </c>
    </row>
    <row r="8708" spans="1:23" x14ac:dyDescent="0.25">
      <c r="A8708" s="1">
        <v>8707</v>
      </c>
      <c r="B8708" t="s">
        <v>10205</v>
      </c>
      <c r="C8708" s="4">
        <v>42621</v>
      </c>
      <c r="D8708" s="4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t="str">
        <f>IF(M8708=[1]People!$B$5,[1]People!$A$5,IF(M8708=[1]People!$B$4,[1]People!$A$4,IF(M8708=[1]People!$B$3,[1]People!$A$3,IF(M8708=[1]People!$B$2,[1]People!$A$2,0))))</f>
        <v>Chuck Magee</v>
      </c>
      <c r="W8708" t="str">
        <f>IFERROR(INDEX([1]Returns!A:A,MATCH(B8708,[1]Returns!B:B,0)),"No")</f>
        <v>No</v>
      </c>
    </row>
    <row r="8709" spans="1:23" x14ac:dyDescent="0.25">
      <c r="A8709" s="1">
        <v>8708</v>
      </c>
      <c r="B8709" t="s">
        <v>10205</v>
      </c>
      <c r="C8709" s="4">
        <v>42621</v>
      </c>
      <c r="D8709" s="4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3">
        <v>0</v>
      </c>
      <c r="U8709" s="1">
        <v>1.6896</v>
      </c>
      <c r="V8709" t="str">
        <f>IF(M8709=[1]People!$B$5,[1]People!$A$5,IF(M8709=[1]People!$B$4,[1]People!$A$4,IF(M8709=[1]People!$B$3,[1]People!$A$3,IF(M8709=[1]People!$B$2,[1]People!$A$2,0))))</f>
        <v>Chuck Magee</v>
      </c>
      <c r="W8709" t="str">
        <f>IFERROR(INDEX([1]Returns!A:A,MATCH(B8709,[1]Returns!B:B,0)),"No")</f>
        <v>No</v>
      </c>
    </row>
    <row r="8710" spans="1:23" x14ac:dyDescent="0.25">
      <c r="A8710" s="1">
        <v>8709</v>
      </c>
      <c r="B8710" t="s">
        <v>10206</v>
      </c>
      <c r="C8710" s="4">
        <v>42690</v>
      </c>
      <c r="D8710" s="4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5">
        <v>79.968000000000004</v>
      </c>
      <c r="S8710" s="1">
        <v>4</v>
      </c>
      <c r="T8710" s="3">
        <v>0.2</v>
      </c>
      <c r="U8710" s="1">
        <v>-17.992799999999999</v>
      </c>
      <c r="V8710" t="str">
        <f>IF(M8710=[1]People!$B$5,[1]People!$A$5,IF(M8710=[1]People!$B$4,[1]People!$A$4,IF(M8710=[1]People!$B$3,[1]People!$A$3,IF(M8710=[1]People!$B$2,[1]People!$A$2,0))))</f>
        <v>Anna Andreadi</v>
      </c>
      <c r="W8710" t="str">
        <f>IFERROR(INDEX([1]Returns!A:A,MATCH(B8710,[1]Returns!B:B,0)),"No")</f>
        <v>No</v>
      </c>
    </row>
    <row r="8711" spans="1:23" x14ac:dyDescent="0.25">
      <c r="A8711" s="1">
        <v>8710</v>
      </c>
      <c r="B8711" t="s">
        <v>10206</v>
      </c>
      <c r="C8711" s="4">
        <v>42690</v>
      </c>
      <c r="D8711" s="4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5">
        <v>305.97449999999998</v>
      </c>
      <c r="S8711" s="1">
        <v>3</v>
      </c>
      <c r="T8711" s="3">
        <v>0.15</v>
      </c>
      <c r="U8711" s="1">
        <v>25.197899999999969</v>
      </c>
      <c r="V8711" t="str">
        <f>IF(M8711=[1]People!$B$5,[1]People!$A$5,IF(M8711=[1]People!$B$4,[1]People!$A$4,IF(M8711=[1]People!$B$3,[1]People!$A$3,IF(M8711=[1]People!$B$2,[1]People!$A$2,0))))</f>
        <v>Anna Andreadi</v>
      </c>
      <c r="W8711" t="str">
        <f>IFERROR(INDEX([1]Returns!A:A,MATCH(B8711,[1]Returns!B:B,0)),"No")</f>
        <v>No</v>
      </c>
    </row>
    <row r="8712" spans="1:23" x14ac:dyDescent="0.25">
      <c r="A8712" s="1">
        <v>8711</v>
      </c>
      <c r="B8712" t="s">
        <v>10206</v>
      </c>
      <c r="C8712" s="4">
        <v>42690</v>
      </c>
      <c r="D8712" s="4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5">
        <v>344.90999999999997</v>
      </c>
      <c r="S8712" s="1">
        <v>3</v>
      </c>
      <c r="T8712" s="3">
        <v>0</v>
      </c>
      <c r="U8712" s="1">
        <v>10.347300000000004</v>
      </c>
      <c r="V8712" t="str">
        <f>IF(M8712=[1]People!$B$5,[1]People!$A$5,IF(M8712=[1]People!$B$4,[1]People!$A$4,IF(M8712=[1]People!$B$3,[1]People!$A$3,IF(M8712=[1]People!$B$2,[1]People!$A$2,0))))</f>
        <v>Anna Andreadi</v>
      </c>
      <c r="W8712" t="str">
        <f>IFERROR(INDEX([1]Returns!A:A,MATCH(B8712,[1]Returns!B:B,0)),"No")</f>
        <v>No</v>
      </c>
    </row>
    <row r="8713" spans="1:23" x14ac:dyDescent="0.25">
      <c r="A8713" s="1">
        <v>8712</v>
      </c>
      <c r="B8713" t="s">
        <v>10207</v>
      </c>
      <c r="C8713" s="4">
        <v>42432</v>
      </c>
      <c r="D8713" s="4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5">
        <v>626.35200000000009</v>
      </c>
      <c r="S8713" s="1">
        <v>3</v>
      </c>
      <c r="T8713" s="3">
        <v>0.2</v>
      </c>
      <c r="U8713" s="1">
        <v>-23.488200000000091</v>
      </c>
      <c r="V8713" t="str">
        <f>IF(M8713=[1]People!$B$5,[1]People!$A$5,IF(M8713=[1]People!$B$4,[1]People!$A$4,IF(M8713=[1]People!$B$3,[1]People!$A$3,IF(M8713=[1]People!$B$2,[1]People!$A$2,0))))</f>
        <v>Anna Andreadi</v>
      </c>
      <c r="W8713" t="str">
        <f>IFERROR(INDEX([1]Returns!A:A,MATCH(B8713,[1]Returns!B:B,0)),"No")</f>
        <v>No</v>
      </c>
    </row>
    <row r="8714" spans="1:23" x14ac:dyDescent="0.25">
      <c r="A8714" s="1">
        <v>8713</v>
      </c>
      <c r="B8714" t="s">
        <v>10208</v>
      </c>
      <c r="C8714" s="4">
        <v>43072</v>
      </c>
      <c r="D8714" s="4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5">
        <v>359.49899999999997</v>
      </c>
      <c r="S8714" s="1">
        <v>3</v>
      </c>
      <c r="T8714" s="3">
        <v>0.15</v>
      </c>
      <c r="U8714" s="1">
        <v>-29.605799999999981</v>
      </c>
      <c r="V8714" t="str">
        <f>IF(M8714=[1]People!$B$5,[1]People!$A$5,IF(M8714=[1]People!$B$4,[1]People!$A$4,IF(M8714=[1]People!$B$3,[1]People!$A$3,IF(M8714=[1]People!$B$2,[1]People!$A$2,0))))</f>
        <v>Anna Andreadi</v>
      </c>
      <c r="W8714" t="str">
        <f>IFERROR(INDEX([1]Returns!A:A,MATCH(B8714,[1]Returns!B:B,0)),"No")</f>
        <v>No</v>
      </c>
    </row>
    <row r="8715" spans="1:23" x14ac:dyDescent="0.25">
      <c r="A8715" s="1">
        <v>8714</v>
      </c>
      <c r="B8715" t="s">
        <v>10209</v>
      </c>
      <c r="C8715" s="4">
        <v>43657</v>
      </c>
      <c r="D8715" s="4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5">
        <v>71.951999999999998</v>
      </c>
      <c r="S8715" s="1">
        <v>6</v>
      </c>
      <c r="T8715" s="3">
        <v>0.2</v>
      </c>
      <c r="U8715" s="1">
        <v>5.3963999999999963</v>
      </c>
      <c r="V8715" t="str">
        <f>IF(M8715=[1]People!$B$5,[1]People!$A$5,IF(M8715=[1]People!$B$4,[1]People!$A$4,IF(M8715=[1]People!$B$3,[1]People!$A$3,IF(M8715=[1]People!$B$2,[1]People!$A$2,0))))</f>
        <v>Anna Andreadi</v>
      </c>
      <c r="W8715" t="str">
        <f>IFERROR(INDEX([1]Returns!A:A,MATCH(B8715,[1]Returns!B:B,0)),"No")</f>
        <v>No</v>
      </c>
    </row>
    <row r="8716" spans="1:23" x14ac:dyDescent="0.25">
      <c r="A8716" s="1">
        <v>8715</v>
      </c>
      <c r="B8716" t="s">
        <v>10209</v>
      </c>
      <c r="C8716" s="4">
        <v>43657</v>
      </c>
      <c r="D8716" s="4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5">
        <v>29.800000000000004</v>
      </c>
      <c r="S8716" s="1">
        <v>5</v>
      </c>
      <c r="T8716" s="3">
        <v>0.2</v>
      </c>
      <c r="U8716" s="1">
        <v>9.3124999999999982</v>
      </c>
      <c r="V8716" t="str">
        <f>IF(M8716=[1]People!$B$5,[1]People!$A$5,IF(M8716=[1]People!$B$4,[1]People!$A$4,IF(M8716=[1]People!$B$3,[1]People!$A$3,IF(M8716=[1]People!$B$2,[1]People!$A$2,0))))</f>
        <v>Anna Andreadi</v>
      </c>
      <c r="W8716" t="str">
        <f>IFERROR(INDEX([1]Returns!A:A,MATCH(B8716,[1]Returns!B:B,0)),"No")</f>
        <v>No</v>
      </c>
    </row>
    <row r="8717" spans="1:23" x14ac:dyDescent="0.25">
      <c r="A8717" s="1">
        <v>8716</v>
      </c>
      <c r="B8717" t="s">
        <v>10210</v>
      </c>
      <c r="C8717" s="4">
        <v>43785</v>
      </c>
      <c r="D8717" s="4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t="str">
        <f>IF(M8717=[1]People!$B$5,[1]People!$A$5,IF(M8717=[1]People!$B$4,[1]People!$A$4,IF(M8717=[1]People!$B$3,[1]People!$A$3,IF(M8717=[1]People!$B$2,[1]People!$A$2,0))))</f>
        <v>Chuck Magee</v>
      </c>
      <c r="W8717" t="str">
        <f>IFERROR(INDEX([1]Returns!A:A,MATCH(B8717,[1]Returns!B:B,0)),"No")</f>
        <v>No</v>
      </c>
    </row>
    <row r="8718" spans="1:23" x14ac:dyDescent="0.25">
      <c r="A8718" s="1">
        <v>8717</v>
      </c>
      <c r="B8718" t="s">
        <v>10212</v>
      </c>
      <c r="C8718" s="4">
        <v>43263</v>
      </c>
      <c r="D8718" s="4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3">
        <v>0.8</v>
      </c>
      <c r="U8718" s="1">
        <v>-160.96</v>
      </c>
      <c r="V8718" t="str">
        <f>IF(M8718=[1]People!$B$5,[1]People!$A$5,IF(M8718=[1]People!$B$4,[1]People!$A$4,IF(M8718=[1]People!$B$3,[1]People!$A$3,IF(M8718=[1]People!$B$2,[1]People!$A$2,0))))</f>
        <v>Kelly Williams</v>
      </c>
      <c r="W8718" t="str">
        <f>IFERROR(INDEX([1]Returns!A:A,MATCH(B8718,[1]Returns!B:B,0)),"No")</f>
        <v>No</v>
      </c>
    </row>
    <row r="8719" spans="1:23" x14ac:dyDescent="0.25">
      <c r="A8719" s="1">
        <v>8718</v>
      </c>
      <c r="B8719" t="s">
        <v>10212</v>
      </c>
      <c r="C8719" s="4">
        <v>43263</v>
      </c>
      <c r="D8719" s="4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t="str">
        <f>IF(M8719=[1]People!$B$5,[1]People!$A$5,IF(M8719=[1]People!$B$4,[1]People!$A$4,IF(M8719=[1]People!$B$3,[1]People!$A$3,IF(M8719=[1]People!$B$2,[1]People!$A$2,0))))</f>
        <v>Kelly Williams</v>
      </c>
      <c r="W8719" t="str">
        <f>IFERROR(INDEX([1]Returns!A:A,MATCH(B8719,[1]Returns!B:B,0)),"No")</f>
        <v>No</v>
      </c>
    </row>
    <row r="8720" spans="1:23" x14ac:dyDescent="0.25">
      <c r="A8720" s="1">
        <v>8719</v>
      </c>
      <c r="B8720" t="s">
        <v>10212</v>
      </c>
      <c r="C8720" s="4">
        <v>43263</v>
      </c>
      <c r="D8720" s="4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t="str">
        <f>IF(M8720=[1]People!$B$5,[1]People!$A$5,IF(M8720=[1]People!$B$4,[1]People!$A$4,IF(M8720=[1]People!$B$3,[1]People!$A$3,IF(M8720=[1]People!$B$2,[1]People!$A$2,0))))</f>
        <v>Kelly Williams</v>
      </c>
      <c r="W8720" t="str">
        <f>IFERROR(INDEX([1]Returns!A:A,MATCH(B8720,[1]Returns!B:B,0)),"No")</f>
        <v>No</v>
      </c>
    </row>
    <row r="8721" spans="1:23" x14ac:dyDescent="0.25">
      <c r="A8721" s="1">
        <v>8720</v>
      </c>
      <c r="B8721" t="s">
        <v>10212</v>
      </c>
      <c r="C8721" s="4">
        <v>43263</v>
      </c>
      <c r="D8721" s="4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t="str">
        <f>IF(M8721=[1]People!$B$5,[1]People!$A$5,IF(M8721=[1]People!$B$4,[1]People!$A$4,IF(M8721=[1]People!$B$3,[1]People!$A$3,IF(M8721=[1]People!$B$2,[1]People!$A$2,0))))</f>
        <v>Kelly Williams</v>
      </c>
      <c r="W8721" t="str">
        <f>IFERROR(INDEX([1]Returns!A:A,MATCH(B8721,[1]Returns!B:B,0)),"No")</f>
        <v>No</v>
      </c>
    </row>
    <row r="8722" spans="1:23" x14ac:dyDescent="0.25">
      <c r="A8722" s="1">
        <v>8721</v>
      </c>
      <c r="B8722" t="s">
        <v>10212</v>
      </c>
      <c r="C8722" s="4">
        <v>43263</v>
      </c>
      <c r="D8722" s="4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t="str">
        <f>IF(M8722=[1]People!$B$5,[1]People!$A$5,IF(M8722=[1]People!$B$4,[1]People!$A$4,IF(M8722=[1]People!$B$3,[1]People!$A$3,IF(M8722=[1]People!$B$2,[1]People!$A$2,0))))</f>
        <v>Kelly Williams</v>
      </c>
      <c r="W8722" t="str">
        <f>IFERROR(INDEX([1]Returns!A:A,MATCH(B8722,[1]Returns!B:B,0)),"No")</f>
        <v>No</v>
      </c>
    </row>
    <row r="8723" spans="1:23" x14ac:dyDescent="0.25">
      <c r="A8723" s="1">
        <v>8722</v>
      </c>
      <c r="B8723" t="s">
        <v>10212</v>
      </c>
      <c r="C8723" s="4">
        <v>43263</v>
      </c>
      <c r="D8723" s="4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t="str">
        <f>IF(M8723=[1]People!$B$5,[1]People!$A$5,IF(M8723=[1]People!$B$4,[1]People!$A$4,IF(M8723=[1]People!$B$3,[1]People!$A$3,IF(M8723=[1]People!$B$2,[1]People!$A$2,0))))</f>
        <v>Kelly Williams</v>
      </c>
      <c r="W8723" t="str">
        <f>IFERROR(INDEX([1]Returns!A:A,MATCH(B8723,[1]Returns!B:B,0)),"No")</f>
        <v>No</v>
      </c>
    </row>
    <row r="8724" spans="1:23" x14ac:dyDescent="0.25">
      <c r="A8724" s="1">
        <v>8723</v>
      </c>
      <c r="B8724" t="s">
        <v>10212</v>
      </c>
      <c r="C8724" s="4">
        <v>43263</v>
      </c>
      <c r="D8724" s="4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t="str">
        <f>IF(M8724=[1]People!$B$5,[1]People!$A$5,IF(M8724=[1]People!$B$4,[1]People!$A$4,IF(M8724=[1]People!$B$3,[1]People!$A$3,IF(M8724=[1]People!$B$2,[1]People!$A$2,0))))</f>
        <v>Kelly Williams</v>
      </c>
      <c r="W8724" t="str">
        <f>IFERROR(INDEX([1]Returns!A:A,MATCH(B8724,[1]Returns!B:B,0)),"No")</f>
        <v>No</v>
      </c>
    </row>
    <row r="8725" spans="1:23" x14ac:dyDescent="0.25">
      <c r="A8725" s="1">
        <v>8724</v>
      </c>
      <c r="B8725" t="s">
        <v>10213</v>
      </c>
      <c r="C8725" s="4">
        <v>43463</v>
      </c>
      <c r="D8725" s="4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3">
        <v>0.2</v>
      </c>
      <c r="U8725" s="1">
        <v>13.0928</v>
      </c>
      <c r="V8725" t="str">
        <f>IF(M8725=[1]People!$B$5,[1]People!$A$5,IF(M8725=[1]People!$B$4,[1]People!$A$4,IF(M8725=[1]People!$B$3,[1]People!$A$3,IF(M8725=[1]People!$B$2,[1]People!$A$2,0))))</f>
        <v>Cassandra Brandow</v>
      </c>
      <c r="W8725" t="str">
        <f>IFERROR(INDEX([1]Returns!A:A,MATCH(B8725,[1]Returns!B:B,0)),"No")</f>
        <v>No</v>
      </c>
    </row>
    <row r="8726" spans="1:23" x14ac:dyDescent="0.25">
      <c r="A8726" s="1">
        <v>8725</v>
      </c>
      <c r="B8726" t="s">
        <v>10213</v>
      </c>
      <c r="C8726" s="4">
        <v>43463</v>
      </c>
      <c r="D8726" s="4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t="str">
        <f>IF(M8726=[1]People!$B$5,[1]People!$A$5,IF(M8726=[1]People!$B$4,[1]People!$A$4,IF(M8726=[1]People!$B$3,[1]People!$A$3,IF(M8726=[1]People!$B$2,[1]People!$A$2,0))))</f>
        <v>Cassandra Brandow</v>
      </c>
      <c r="W8726" t="str">
        <f>IFERROR(INDEX([1]Returns!A:A,MATCH(B8726,[1]Returns!B:B,0)),"No")</f>
        <v>No</v>
      </c>
    </row>
    <row r="8727" spans="1:23" x14ac:dyDescent="0.25">
      <c r="A8727" s="1">
        <v>8726</v>
      </c>
      <c r="B8727" t="s">
        <v>10214</v>
      </c>
      <c r="C8727" s="4">
        <v>43542</v>
      </c>
      <c r="D8727" s="4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5">
        <v>46.2</v>
      </c>
      <c r="S8727" s="1">
        <v>4</v>
      </c>
      <c r="T8727" s="3">
        <v>0</v>
      </c>
      <c r="U8727" s="1">
        <v>21.251999999999999</v>
      </c>
      <c r="V8727" t="str">
        <f>IF(M8727=[1]People!$B$5,[1]People!$A$5,IF(M8727=[1]People!$B$4,[1]People!$A$4,IF(M8727=[1]People!$B$3,[1]People!$A$3,IF(M8727=[1]People!$B$2,[1]People!$A$2,0))))</f>
        <v>Anna Andreadi</v>
      </c>
      <c r="W8727" t="str">
        <f>IFERROR(INDEX([1]Returns!A:A,MATCH(B8727,[1]Returns!B:B,0)),"No")</f>
        <v>No</v>
      </c>
    </row>
    <row r="8728" spans="1:23" x14ac:dyDescent="0.25">
      <c r="A8728" s="1">
        <v>8727</v>
      </c>
      <c r="B8728" t="s">
        <v>10215</v>
      </c>
      <c r="C8728" s="4">
        <v>43096</v>
      </c>
      <c r="D8728" s="4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t="str">
        <f>IF(M8728=[1]People!$B$5,[1]People!$A$5,IF(M8728=[1]People!$B$4,[1]People!$A$4,IF(M8728=[1]People!$B$3,[1]People!$A$3,IF(M8728=[1]People!$B$2,[1]People!$A$2,0))))</f>
        <v>Cassandra Brandow</v>
      </c>
      <c r="W8728" t="str">
        <f>IFERROR(INDEX([1]Returns!A:A,MATCH(B8728,[1]Returns!B:B,0)),"No")</f>
        <v>No</v>
      </c>
    </row>
    <row r="8729" spans="1:23" x14ac:dyDescent="0.25">
      <c r="A8729" s="1">
        <v>8728</v>
      </c>
      <c r="B8729" t="s">
        <v>10215</v>
      </c>
      <c r="C8729" s="4">
        <v>43096</v>
      </c>
      <c r="D8729" s="4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t="str">
        <f>IF(M8729=[1]People!$B$5,[1]People!$A$5,IF(M8729=[1]People!$B$4,[1]People!$A$4,IF(M8729=[1]People!$B$3,[1]People!$A$3,IF(M8729=[1]People!$B$2,[1]People!$A$2,0))))</f>
        <v>Cassandra Brandow</v>
      </c>
      <c r="W8729" t="str">
        <f>IFERROR(INDEX([1]Returns!A:A,MATCH(B8729,[1]Returns!B:B,0)),"No")</f>
        <v>No</v>
      </c>
    </row>
    <row r="8730" spans="1:23" x14ac:dyDescent="0.25">
      <c r="A8730" s="1">
        <v>8729</v>
      </c>
      <c r="B8730" t="s">
        <v>10215</v>
      </c>
      <c r="C8730" s="4">
        <v>43096</v>
      </c>
      <c r="D8730" s="4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t="str">
        <f>IF(M8730=[1]People!$B$5,[1]People!$A$5,IF(M8730=[1]People!$B$4,[1]People!$A$4,IF(M8730=[1]People!$B$3,[1]People!$A$3,IF(M8730=[1]People!$B$2,[1]People!$A$2,0))))</f>
        <v>Cassandra Brandow</v>
      </c>
      <c r="W8730" t="str">
        <f>IFERROR(INDEX([1]Returns!A:A,MATCH(B8730,[1]Returns!B:B,0)),"No")</f>
        <v>No</v>
      </c>
    </row>
    <row r="8731" spans="1:23" x14ac:dyDescent="0.25">
      <c r="A8731" s="1">
        <v>8730</v>
      </c>
      <c r="B8731" t="s">
        <v>10215</v>
      </c>
      <c r="C8731" s="4">
        <v>43096</v>
      </c>
      <c r="D8731" s="4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t="str">
        <f>IF(M8731=[1]People!$B$5,[1]People!$A$5,IF(M8731=[1]People!$B$4,[1]People!$A$4,IF(M8731=[1]People!$B$3,[1]People!$A$3,IF(M8731=[1]People!$B$2,[1]People!$A$2,0))))</f>
        <v>Cassandra Brandow</v>
      </c>
      <c r="W8731" t="str">
        <f>IFERROR(INDEX([1]Returns!A:A,MATCH(B8731,[1]Returns!B:B,0)),"No")</f>
        <v>No</v>
      </c>
    </row>
    <row r="8732" spans="1:23" x14ac:dyDescent="0.25">
      <c r="A8732" s="1">
        <v>8731</v>
      </c>
      <c r="B8732" t="s">
        <v>10215</v>
      </c>
      <c r="C8732" s="4">
        <v>43096</v>
      </c>
      <c r="D8732" s="4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t="str">
        <f>IF(M8732=[1]People!$B$5,[1]People!$A$5,IF(M8732=[1]People!$B$4,[1]People!$A$4,IF(M8732=[1]People!$B$3,[1]People!$A$3,IF(M8732=[1]People!$B$2,[1]People!$A$2,0))))</f>
        <v>Cassandra Brandow</v>
      </c>
      <c r="W8732" t="str">
        <f>IFERROR(INDEX([1]Returns!A:A,MATCH(B8732,[1]Returns!B:B,0)),"No")</f>
        <v>No</v>
      </c>
    </row>
    <row r="8733" spans="1:23" x14ac:dyDescent="0.25">
      <c r="A8733" s="1">
        <v>8732</v>
      </c>
      <c r="B8733" t="s">
        <v>10216</v>
      </c>
      <c r="C8733" s="4">
        <v>42947</v>
      </c>
      <c r="D8733" s="4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3">
        <v>0</v>
      </c>
      <c r="U8733" s="1">
        <v>15.776999999999996</v>
      </c>
      <c r="V8733" t="str">
        <f>IF(M8733=[1]People!$B$5,[1]People!$A$5,IF(M8733=[1]People!$B$4,[1]People!$A$4,IF(M8733=[1]People!$B$3,[1]People!$A$3,IF(M8733=[1]People!$B$2,[1]People!$A$2,0))))</f>
        <v>Kelly Williams</v>
      </c>
      <c r="W8733" t="str">
        <f>IFERROR(INDEX([1]Returns!A:A,MATCH(B8733,[1]Returns!B:B,0)),"No")</f>
        <v>No</v>
      </c>
    </row>
    <row r="8734" spans="1:23" x14ac:dyDescent="0.25">
      <c r="A8734" s="1">
        <v>8733</v>
      </c>
      <c r="B8734" t="s">
        <v>10217</v>
      </c>
      <c r="C8734" s="4">
        <v>43643</v>
      </c>
      <c r="D8734" s="4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5">
        <v>19.440000000000001</v>
      </c>
      <c r="S8734" s="1">
        <v>3</v>
      </c>
      <c r="T8734" s="3">
        <v>0</v>
      </c>
      <c r="U8734" s="1">
        <v>9.3312000000000008</v>
      </c>
      <c r="V8734" t="str">
        <f>IF(M8734=[1]People!$B$5,[1]People!$A$5,IF(M8734=[1]People!$B$4,[1]People!$A$4,IF(M8734=[1]People!$B$3,[1]People!$A$3,IF(M8734=[1]People!$B$2,[1]People!$A$2,0))))</f>
        <v>Anna Andreadi</v>
      </c>
      <c r="W8734" t="str">
        <f>IFERROR(INDEX([1]Returns!A:A,MATCH(B8734,[1]Returns!B:B,0)),"No")</f>
        <v>No</v>
      </c>
    </row>
    <row r="8735" spans="1:23" x14ac:dyDescent="0.25">
      <c r="A8735" s="1">
        <v>8734</v>
      </c>
      <c r="B8735" t="s">
        <v>10217</v>
      </c>
      <c r="C8735" s="4">
        <v>43643</v>
      </c>
      <c r="D8735" s="4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5">
        <v>126.30000000000001</v>
      </c>
      <c r="S8735" s="1">
        <v>3</v>
      </c>
      <c r="T8735" s="3">
        <v>0</v>
      </c>
      <c r="U8735" s="1">
        <v>40.415999999999997</v>
      </c>
      <c r="V8735" t="str">
        <f>IF(M8735=[1]People!$B$5,[1]People!$A$5,IF(M8735=[1]People!$B$4,[1]People!$A$4,IF(M8735=[1]People!$B$3,[1]People!$A$3,IF(M8735=[1]People!$B$2,[1]People!$A$2,0))))</f>
        <v>Anna Andreadi</v>
      </c>
      <c r="W8735" t="str">
        <f>IFERROR(INDEX([1]Returns!A:A,MATCH(B8735,[1]Returns!B:B,0)),"No")</f>
        <v>No</v>
      </c>
    </row>
    <row r="8736" spans="1:23" x14ac:dyDescent="0.25">
      <c r="A8736" s="1">
        <v>8735</v>
      </c>
      <c r="B8736" t="s">
        <v>10217</v>
      </c>
      <c r="C8736" s="4">
        <v>43643</v>
      </c>
      <c r="D8736" s="4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5">
        <v>1287.45</v>
      </c>
      <c r="S8736" s="1">
        <v>5</v>
      </c>
      <c r="T8736" s="3">
        <v>0</v>
      </c>
      <c r="U8736" s="1">
        <v>244.61549999999988</v>
      </c>
      <c r="V8736" t="str">
        <f>IF(M8736=[1]People!$B$5,[1]People!$A$5,IF(M8736=[1]People!$B$4,[1]People!$A$4,IF(M8736=[1]People!$B$3,[1]People!$A$3,IF(M8736=[1]People!$B$2,[1]People!$A$2,0))))</f>
        <v>Anna Andreadi</v>
      </c>
      <c r="W8736" t="str">
        <f>IFERROR(INDEX([1]Returns!A:A,MATCH(B8736,[1]Returns!B:B,0)),"No")</f>
        <v>No</v>
      </c>
    </row>
    <row r="8737" spans="1:23" x14ac:dyDescent="0.25">
      <c r="A8737" s="1">
        <v>8736</v>
      </c>
      <c r="B8737" t="s">
        <v>10218</v>
      </c>
      <c r="C8737" s="4">
        <v>42407</v>
      </c>
      <c r="D8737" s="4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t="str">
        <f>IF(M8737=[1]People!$B$5,[1]People!$A$5,IF(M8737=[1]People!$B$4,[1]People!$A$4,IF(M8737=[1]People!$B$3,[1]People!$A$3,IF(M8737=[1]People!$B$2,[1]People!$A$2,0))))</f>
        <v>Chuck Magee</v>
      </c>
      <c r="W8737" t="str">
        <f>IFERROR(INDEX([1]Returns!A:A,MATCH(B8737,[1]Returns!B:B,0)),"No")</f>
        <v>No</v>
      </c>
    </row>
    <row r="8738" spans="1:23" x14ac:dyDescent="0.25">
      <c r="A8738" s="1">
        <v>8737</v>
      </c>
      <c r="B8738" t="s">
        <v>10219</v>
      </c>
      <c r="C8738" s="4">
        <v>43347</v>
      </c>
      <c r="D8738" s="4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3">
        <v>0</v>
      </c>
      <c r="U8738" s="1">
        <v>160.62299999999993</v>
      </c>
      <c r="V8738" t="str">
        <f>IF(M8738=[1]People!$B$5,[1]People!$A$5,IF(M8738=[1]People!$B$4,[1]People!$A$4,IF(M8738=[1]People!$B$3,[1]People!$A$3,IF(M8738=[1]People!$B$2,[1]People!$A$2,0))))</f>
        <v>Kelly Williams</v>
      </c>
      <c r="W8738" t="str">
        <f>IFERROR(INDEX([1]Returns!A:A,MATCH(B8738,[1]Returns!B:B,0)),"No")</f>
        <v>No</v>
      </c>
    </row>
    <row r="8739" spans="1:23" x14ac:dyDescent="0.25">
      <c r="A8739" s="1">
        <v>8738</v>
      </c>
      <c r="B8739" t="s">
        <v>10220</v>
      </c>
      <c r="C8739" s="4">
        <v>43561</v>
      </c>
      <c r="D8739" s="4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t="str">
        <f>IF(M8739=[1]People!$B$5,[1]People!$A$5,IF(M8739=[1]People!$B$4,[1]People!$A$4,IF(M8739=[1]People!$B$3,[1]People!$A$3,IF(M8739=[1]People!$B$2,[1]People!$A$2,0))))</f>
        <v>Cassandra Brandow</v>
      </c>
      <c r="W8739" t="str">
        <f>IFERROR(INDEX([1]Returns!A:A,MATCH(B8739,[1]Returns!B:B,0)),"No")</f>
        <v>No</v>
      </c>
    </row>
    <row r="8740" spans="1:23" x14ac:dyDescent="0.25">
      <c r="A8740" s="1">
        <v>8739</v>
      </c>
      <c r="B8740" t="s">
        <v>10221</v>
      </c>
      <c r="C8740" s="4">
        <v>43807</v>
      </c>
      <c r="D8740" s="4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t="str">
        <f>IF(M8740=[1]People!$B$5,[1]People!$A$5,IF(M8740=[1]People!$B$4,[1]People!$A$4,IF(M8740=[1]People!$B$3,[1]People!$A$3,IF(M8740=[1]People!$B$2,[1]People!$A$2,0))))</f>
        <v>Chuck Magee</v>
      </c>
      <c r="W8740" t="str">
        <f>IFERROR(INDEX([1]Returns!A:A,MATCH(B8740,[1]Returns!B:B,0)),"No")</f>
        <v>No</v>
      </c>
    </row>
    <row r="8741" spans="1:23" x14ac:dyDescent="0.25">
      <c r="A8741" s="1">
        <v>8740</v>
      </c>
      <c r="B8741" t="s">
        <v>10221</v>
      </c>
      <c r="C8741" s="4">
        <v>43807</v>
      </c>
      <c r="D8741" s="4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t="str">
        <f>IF(M8741=[1]People!$B$5,[1]People!$A$5,IF(M8741=[1]People!$B$4,[1]People!$A$4,IF(M8741=[1]People!$B$3,[1]People!$A$3,IF(M8741=[1]People!$B$2,[1]People!$A$2,0))))</f>
        <v>Chuck Magee</v>
      </c>
      <c r="W8741" t="str">
        <f>IFERROR(INDEX([1]Returns!A:A,MATCH(B8741,[1]Returns!B:B,0)),"No")</f>
        <v>No</v>
      </c>
    </row>
    <row r="8742" spans="1:23" x14ac:dyDescent="0.25">
      <c r="A8742" s="1">
        <v>8741</v>
      </c>
      <c r="B8742" t="s">
        <v>10222</v>
      </c>
      <c r="C8742" s="4">
        <v>43305</v>
      </c>
      <c r="D8742" s="4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3">
        <v>0</v>
      </c>
      <c r="U8742" s="1">
        <v>21.227999999999998</v>
      </c>
      <c r="V8742" t="str">
        <f>IF(M8742=[1]People!$B$5,[1]People!$A$5,IF(M8742=[1]People!$B$4,[1]People!$A$4,IF(M8742=[1]People!$B$3,[1]People!$A$3,IF(M8742=[1]People!$B$2,[1]People!$A$2,0))))</f>
        <v>Cassandra Brandow</v>
      </c>
      <c r="W8742" t="str">
        <f>IFERROR(INDEX([1]Returns!A:A,MATCH(B8742,[1]Returns!B:B,0)),"No")</f>
        <v>No</v>
      </c>
    </row>
    <row r="8743" spans="1:23" x14ac:dyDescent="0.25">
      <c r="A8743" s="1">
        <v>8742</v>
      </c>
      <c r="B8743" t="s">
        <v>10223</v>
      </c>
      <c r="C8743" s="4">
        <v>43048</v>
      </c>
      <c r="D8743" s="4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3">
        <v>0</v>
      </c>
      <c r="U8743" s="1">
        <v>5.1551999999999998</v>
      </c>
      <c r="V8743" t="str">
        <f>IF(M8743=[1]People!$B$5,[1]People!$A$5,IF(M8743=[1]People!$B$4,[1]People!$A$4,IF(M8743=[1]People!$B$3,[1]People!$A$3,IF(M8743=[1]People!$B$2,[1]People!$A$2,0))))</f>
        <v>Kelly Williams</v>
      </c>
      <c r="W8743" t="str">
        <f>IFERROR(INDEX([1]Returns!A:A,MATCH(B8743,[1]Returns!B:B,0)),"No")</f>
        <v>No</v>
      </c>
    </row>
    <row r="8744" spans="1:23" x14ac:dyDescent="0.25">
      <c r="A8744" s="1">
        <v>8743</v>
      </c>
      <c r="B8744" t="s">
        <v>10224</v>
      </c>
      <c r="C8744" s="4">
        <v>43010</v>
      </c>
      <c r="D8744" s="4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5">
        <v>11.032</v>
      </c>
      <c r="S8744" s="1">
        <v>1</v>
      </c>
      <c r="T8744" s="3">
        <v>0.2</v>
      </c>
      <c r="U8744" s="1">
        <v>3.0338000000000003</v>
      </c>
      <c r="V8744" t="str">
        <f>IF(M8744=[1]People!$B$5,[1]People!$A$5,IF(M8744=[1]People!$B$4,[1]People!$A$4,IF(M8744=[1]People!$B$3,[1]People!$A$3,IF(M8744=[1]People!$B$2,[1]People!$A$2,0))))</f>
        <v>Anna Andreadi</v>
      </c>
      <c r="W8744" t="str">
        <f>IFERROR(INDEX([1]Returns!A:A,MATCH(B8744,[1]Returns!B:B,0)),"No")</f>
        <v>No</v>
      </c>
    </row>
    <row r="8745" spans="1:23" x14ac:dyDescent="0.25">
      <c r="A8745" s="1">
        <v>8744</v>
      </c>
      <c r="B8745" t="s">
        <v>10224</v>
      </c>
      <c r="C8745" s="4">
        <v>43010</v>
      </c>
      <c r="D8745" s="4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5">
        <v>53.040000000000006</v>
      </c>
      <c r="S8745" s="1">
        <v>3</v>
      </c>
      <c r="T8745" s="3">
        <v>0.2</v>
      </c>
      <c r="U8745" s="1">
        <v>-4.6409999999999982</v>
      </c>
      <c r="V8745" t="str">
        <f>IF(M8745=[1]People!$B$5,[1]People!$A$5,IF(M8745=[1]People!$B$4,[1]People!$A$4,IF(M8745=[1]People!$B$3,[1]People!$A$3,IF(M8745=[1]People!$B$2,[1]People!$A$2,0))))</f>
        <v>Anna Andreadi</v>
      </c>
      <c r="W8745" t="str">
        <f>IFERROR(INDEX([1]Returns!A:A,MATCH(B8745,[1]Returns!B:B,0)),"No")</f>
        <v>No</v>
      </c>
    </row>
    <row r="8746" spans="1:23" x14ac:dyDescent="0.25">
      <c r="A8746" s="1">
        <v>8745</v>
      </c>
      <c r="B8746" t="s">
        <v>10225</v>
      </c>
      <c r="C8746" s="4">
        <v>43061</v>
      </c>
      <c r="D8746" s="4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3">
        <v>0</v>
      </c>
      <c r="U8746" s="1">
        <v>4.9647999999999985</v>
      </c>
      <c r="V8746" t="str">
        <f>IF(M8746=[1]People!$B$5,[1]People!$A$5,IF(M8746=[1]People!$B$4,[1]People!$A$4,IF(M8746=[1]People!$B$3,[1]People!$A$3,IF(M8746=[1]People!$B$2,[1]People!$A$2,0))))</f>
        <v>Chuck Magee</v>
      </c>
      <c r="W8746" t="str">
        <f>IFERROR(INDEX([1]Returns!A:A,MATCH(B8746,[1]Returns!B:B,0)),"No")</f>
        <v>No</v>
      </c>
    </row>
    <row r="8747" spans="1:23" x14ac:dyDescent="0.25">
      <c r="A8747" s="1">
        <v>8746</v>
      </c>
      <c r="B8747" t="s">
        <v>10225</v>
      </c>
      <c r="C8747" s="4">
        <v>43061</v>
      </c>
      <c r="D8747" s="4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3">
        <v>0</v>
      </c>
      <c r="U8747" s="1">
        <v>28.171799999999998</v>
      </c>
      <c r="V8747" t="str">
        <f>IF(M8747=[1]People!$B$5,[1]People!$A$5,IF(M8747=[1]People!$B$4,[1]People!$A$4,IF(M8747=[1]People!$B$3,[1]People!$A$3,IF(M8747=[1]People!$B$2,[1]People!$A$2,0))))</f>
        <v>Chuck Magee</v>
      </c>
      <c r="W8747" t="str">
        <f>IFERROR(INDEX([1]Returns!A:A,MATCH(B8747,[1]Returns!B:B,0)),"No")</f>
        <v>No</v>
      </c>
    </row>
    <row r="8748" spans="1:23" x14ac:dyDescent="0.25">
      <c r="A8748" s="1">
        <v>8747</v>
      </c>
      <c r="B8748" t="s">
        <v>10226</v>
      </c>
      <c r="C8748" s="4">
        <v>43498</v>
      </c>
      <c r="D8748" s="4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5">
        <v>210.58</v>
      </c>
      <c r="S8748" s="1">
        <v>2</v>
      </c>
      <c r="T8748" s="3">
        <v>0</v>
      </c>
      <c r="U8748" s="1">
        <v>12.634799999999984</v>
      </c>
      <c r="V8748" t="str">
        <f>IF(M8748=[1]People!$B$5,[1]People!$A$5,IF(M8748=[1]People!$B$4,[1]People!$A$4,IF(M8748=[1]People!$B$3,[1]People!$A$3,IF(M8748=[1]People!$B$2,[1]People!$A$2,0))))</f>
        <v>Anna Andreadi</v>
      </c>
      <c r="W8748" t="str">
        <f>IFERROR(INDEX([1]Returns!A:A,MATCH(B8748,[1]Returns!B:B,0)),"No")</f>
        <v>No</v>
      </c>
    </row>
    <row r="8749" spans="1:23" x14ac:dyDescent="0.25">
      <c r="A8749" s="1">
        <v>8748</v>
      </c>
      <c r="B8749" t="s">
        <v>10226</v>
      </c>
      <c r="C8749" s="4">
        <v>43498</v>
      </c>
      <c r="D8749" s="4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5">
        <v>30.960000000000004</v>
      </c>
      <c r="S8749" s="1">
        <v>2</v>
      </c>
      <c r="T8749" s="3">
        <v>0.2</v>
      </c>
      <c r="U8749" s="1">
        <v>10.061999999999998</v>
      </c>
      <c r="V8749" t="str">
        <f>IF(M8749=[1]People!$B$5,[1]People!$A$5,IF(M8749=[1]People!$B$4,[1]People!$A$4,IF(M8749=[1]People!$B$3,[1]People!$A$3,IF(M8749=[1]People!$B$2,[1]People!$A$2,0))))</f>
        <v>Anna Andreadi</v>
      </c>
      <c r="W8749" t="str">
        <f>IFERROR(INDEX([1]Returns!A:A,MATCH(B8749,[1]Returns!B:B,0)),"No")</f>
        <v>No</v>
      </c>
    </row>
    <row r="8750" spans="1:23" x14ac:dyDescent="0.25">
      <c r="A8750" s="1">
        <v>8749</v>
      </c>
      <c r="B8750" t="s">
        <v>10226</v>
      </c>
      <c r="C8750" s="4">
        <v>43498</v>
      </c>
      <c r="D8750" s="4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5">
        <v>239.98400000000004</v>
      </c>
      <c r="S8750" s="1">
        <v>2</v>
      </c>
      <c r="T8750" s="3">
        <v>0.2</v>
      </c>
      <c r="U8750" s="1">
        <v>38.997399999999971</v>
      </c>
      <c r="V8750" t="str">
        <f>IF(M8750=[1]People!$B$5,[1]People!$A$5,IF(M8750=[1]People!$B$4,[1]People!$A$4,IF(M8750=[1]People!$B$3,[1]People!$A$3,IF(M8750=[1]People!$B$2,[1]People!$A$2,0))))</f>
        <v>Anna Andreadi</v>
      </c>
      <c r="W8750" t="str">
        <f>IFERROR(INDEX([1]Returns!A:A,MATCH(B8750,[1]Returns!B:B,0)),"No")</f>
        <v>No</v>
      </c>
    </row>
    <row r="8751" spans="1:23" x14ac:dyDescent="0.25">
      <c r="A8751" s="1">
        <v>8750</v>
      </c>
      <c r="B8751" t="s">
        <v>10227</v>
      </c>
      <c r="C8751" s="4">
        <v>42902</v>
      </c>
      <c r="D8751" s="4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t="str">
        <f>IF(M8751=[1]People!$B$5,[1]People!$A$5,IF(M8751=[1]People!$B$4,[1]People!$A$4,IF(M8751=[1]People!$B$3,[1]People!$A$3,IF(M8751=[1]People!$B$2,[1]People!$A$2,0))))</f>
        <v>Chuck Magee</v>
      </c>
      <c r="W8751" t="str">
        <f>IFERROR(INDEX([1]Returns!A:A,MATCH(B8751,[1]Returns!B:B,0)),"No")</f>
        <v>No</v>
      </c>
    </row>
    <row r="8752" spans="1:23" x14ac:dyDescent="0.25">
      <c r="A8752" s="1">
        <v>8751</v>
      </c>
      <c r="B8752" t="s">
        <v>10227</v>
      </c>
      <c r="C8752" s="4">
        <v>42902</v>
      </c>
      <c r="D8752" s="4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t="str">
        <f>IF(M8752=[1]People!$B$5,[1]People!$A$5,IF(M8752=[1]People!$B$4,[1]People!$A$4,IF(M8752=[1]People!$B$3,[1]People!$A$3,IF(M8752=[1]People!$B$2,[1]People!$A$2,0))))</f>
        <v>Chuck Magee</v>
      </c>
      <c r="W8752" t="str">
        <f>IFERROR(INDEX([1]Returns!A:A,MATCH(B8752,[1]Returns!B:B,0)),"No")</f>
        <v>No</v>
      </c>
    </row>
    <row r="8753" spans="1:23" x14ac:dyDescent="0.25">
      <c r="A8753" s="1">
        <v>8752</v>
      </c>
      <c r="B8753" t="s">
        <v>10228</v>
      </c>
      <c r="C8753" s="4">
        <v>43225</v>
      </c>
      <c r="D8753" s="4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3">
        <v>0.2</v>
      </c>
      <c r="U8753" s="1">
        <v>31.4712</v>
      </c>
      <c r="V8753" t="str">
        <f>IF(M8753=[1]People!$B$5,[1]People!$A$5,IF(M8753=[1]People!$B$4,[1]People!$A$4,IF(M8753=[1]People!$B$3,[1]People!$A$3,IF(M8753=[1]People!$B$2,[1]People!$A$2,0))))</f>
        <v>Cassandra Brandow</v>
      </c>
      <c r="W8753" t="str">
        <f>IFERROR(INDEX([1]Returns!A:A,MATCH(B8753,[1]Returns!B:B,0)),"No")</f>
        <v>No</v>
      </c>
    </row>
    <row r="8754" spans="1:23" x14ac:dyDescent="0.25">
      <c r="A8754" s="1">
        <v>8753</v>
      </c>
      <c r="B8754" t="s">
        <v>10228</v>
      </c>
      <c r="C8754" s="4">
        <v>43225</v>
      </c>
      <c r="D8754" s="4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t="str">
        <f>IF(M8754=[1]People!$B$5,[1]People!$A$5,IF(M8754=[1]People!$B$4,[1]People!$A$4,IF(M8754=[1]People!$B$3,[1]People!$A$3,IF(M8754=[1]People!$B$2,[1]People!$A$2,0))))</f>
        <v>Cassandra Brandow</v>
      </c>
      <c r="W8754" t="str">
        <f>IFERROR(INDEX([1]Returns!A:A,MATCH(B8754,[1]Returns!B:B,0)),"No")</f>
        <v>No</v>
      </c>
    </row>
    <row r="8755" spans="1:23" x14ac:dyDescent="0.25">
      <c r="A8755" s="1">
        <v>8754</v>
      </c>
      <c r="B8755" t="s">
        <v>10231</v>
      </c>
      <c r="C8755" s="4">
        <v>43717</v>
      </c>
      <c r="D8755" s="4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3">
        <v>0.2</v>
      </c>
      <c r="U8755" s="1">
        <v>5.9777999999999993</v>
      </c>
      <c r="V8755" t="str">
        <f>IF(M8755=[1]People!$B$5,[1]People!$A$5,IF(M8755=[1]People!$B$4,[1]People!$A$4,IF(M8755=[1]People!$B$3,[1]People!$A$3,IF(M8755=[1]People!$B$2,[1]People!$A$2,0))))</f>
        <v>Chuck Magee</v>
      </c>
      <c r="W8755" t="str">
        <f>IFERROR(INDEX([1]Returns!A:A,MATCH(B8755,[1]Returns!B:B,0)),"No")</f>
        <v>No</v>
      </c>
    </row>
    <row r="8756" spans="1:23" x14ac:dyDescent="0.25">
      <c r="A8756" s="1">
        <v>8755</v>
      </c>
      <c r="B8756" t="s">
        <v>10231</v>
      </c>
      <c r="C8756" s="4">
        <v>43717</v>
      </c>
      <c r="D8756" s="4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t="str">
        <f>IF(M8756=[1]People!$B$5,[1]People!$A$5,IF(M8756=[1]People!$B$4,[1]People!$A$4,IF(M8756=[1]People!$B$3,[1]People!$A$3,IF(M8756=[1]People!$B$2,[1]People!$A$2,0))))</f>
        <v>Chuck Magee</v>
      </c>
      <c r="W8756" t="str">
        <f>IFERROR(INDEX([1]Returns!A:A,MATCH(B8756,[1]Returns!B:B,0)),"No")</f>
        <v>No</v>
      </c>
    </row>
    <row r="8757" spans="1:23" x14ac:dyDescent="0.25">
      <c r="A8757" s="1">
        <v>8756</v>
      </c>
      <c r="B8757" t="s">
        <v>10231</v>
      </c>
      <c r="C8757" s="4">
        <v>43717</v>
      </c>
      <c r="D8757" s="4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t="str">
        <f>IF(M8757=[1]People!$B$5,[1]People!$A$5,IF(M8757=[1]People!$B$4,[1]People!$A$4,IF(M8757=[1]People!$B$3,[1]People!$A$3,IF(M8757=[1]People!$B$2,[1]People!$A$2,0))))</f>
        <v>Chuck Magee</v>
      </c>
      <c r="W8757" t="str">
        <f>IFERROR(INDEX([1]Returns!A:A,MATCH(B8757,[1]Returns!B:B,0)),"No")</f>
        <v>No</v>
      </c>
    </row>
    <row r="8758" spans="1:23" x14ac:dyDescent="0.25">
      <c r="A8758" s="1">
        <v>8757</v>
      </c>
      <c r="B8758" t="s">
        <v>10232</v>
      </c>
      <c r="C8758" s="4">
        <v>43303</v>
      </c>
      <c r="D8758" s="4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3">
        <v>0</v>
      </c>
      <c r="U8758" s="1">
        <v>10.5504</v>
      </c>
      <c r="V8758" t="str">
        <f>IF(M8758=[1]People!$B$5,[1]People!$A$5,IF(M8758=[1]People!$B$4,[1]People!$A$4,IF(M8758=[1]People!$B$3,[1]People!$A$3,IF(M8758=[1]People!$B$2,[1]People!$A$2,0))))</f>
        <v>Chuck Magee</v>
      </c>
      <c r="W8758" t="str">
        <f>IFERROR(INDEX([1]Returns!A:A,MATCH(B8758,[1]Returns!B:B,0)),"No")</f>
        <v>Yes</v>
      </c>
    </row>
    <row r="8759" spans="1:23" x14ac:dyDescent="0.25">
      <c r="A8759" s="1">
        <v>8758</v>
      </c>
      <c r="B8759" t="s">
        <v>10232</v>
      </c>
      <c r="C8759" s="4">
        <v>43303</v>
      </c>
      <c r="D8759" s="4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3">
        <v>0</v>
      </c>
      <c r="U8759" s="1">
        <v>24.883200000000002</v>
      </c>
      <c r="V8759" t="str">
        <f>IF(M8759=[1]People!$B$5,[1]People!$A$5,IF(M8759=[1]People!$B$4,[1]People!$A$4,IF(M8759=[1]People!$B$3,[1]People!$A$3,IF(M8759=[1]People!$B$2,[1]People!$A$2,0))))</f>
        <v>Chuck Magee</v>
      </c>
      <c r="W8759" t="str">
        <f>IFERROR(INDEX([1]Returns!A:A,MATCH(B8759,[1]Returns!B:B,0)),"No")</f>
        <v>Yes</v>
      </c>
    </row>
    <row r="8760" spans="1:23" x14ac:dyDescent="0.25">
      <c r="A8760" s="1">
        <v>8759</v>
      </c>
      <c r="B8760" t="s">
        <v>10232</v>
      </c>
      <c r="C8760" s="4">
        <v>43303</v>
      </c>
      <c r="D8760" s="4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3">
        <v>0</v>
      </c>
      <c r="U8760" s="1">
        <v>9.3227999999999991</v>
      </c>
      <c r="V8760" t="str">
        <f>IF(M8760=[1]People!$B$5,[1]People!$A$5,IF(M8760=[1]People!$B$4,[1]People!$A$4,IF(M8760=[1]People!$B$3,[1]People!$A$3,IF(M8760=[1]People!$B$2,[1]People!$A$2,0))))</f>
        <v>Chuck Magee</v>
      </c>
      <c r="W8760" t="str">
        <f>IFERROR(INDEX([1]Returns!A:A,MATCH(B8760,[1]Returns!B:B,0)),"No")</f>
        <v>Yes</v>
      </c>
    </row>
    <row r="8761" spans="1:23" x14ac:dyDescent="0.25">
      <c r="A8761" s="1">
        <v>8760</v>
      </c>
      <c r="B8761" t="s">
        <v>10232</v>
      </c>
      <c r="C8761" s="4">
        <v>43303</v>
      </c>
      <c r="D8761" s="4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3">
        <v>0</v>
      </c>
      <c r="U8761" s="1">
        <v>2.5920000000000001</v>
      </c>
      <c r="V8761" t="str">
        <f>IF(M8761=[1]People!$B$5,[1]People!$A$5,IF(M8761=[1]People!$B$4,[1]People!$A$4,IF(M8761=[1]People!$B$3,[1]People!$A$3,IF(M8761=[1]People!$B$2,[1]People!$A$2,0))))</f>
        <v>Chuck Magee</v>
      </c>
      <c r="W8761" t="str">
        <f>IFERROR(INDEX([1]Returns!A:A,MATCH(B8761,[1]Returns!B:B,0)),"No")</f>
        <v>Yes</v>
      </c>
    </row>
    <row r="8762" spans="1:23" x14ac:dyDescent="0.25">
      <c r="A8762" s="1">
        <v>8761</v>
      </c>
      <c r="B8762" t="s">
        <v>10233</v>
      </c>
      <c r="C8762" s="4">
        <v>43131</v>
      </c>
      <c r="D8762" s="4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3">
        <v>0</v>
      </c>
      <c r="U8762" s="1">
        <v>635.495</v>
      </c>
      <c r="V8762" t="str">
        <f>IF(M8762=[1]People!$B$5,[1]People!$A$5,IF(M8762=[1]People!$B$4,[1]People!$A$4,IF(M8762=[1]People!$B$3,[1]People!$A$3,IF(M8762=[1]People!$B$2,[1]People!$A$2,0))))</f>
        <v>Cassandra Brandow</v>
      </c>
      <c r="W8762" t="str">
        <f>IFERROR(INDEX([1]Returns!A:A,MATCH(B8762,[1]Returns!B:B,0)),"No")</f>
        <v>No</v>
      </c>
    </row>
    <row r="8763" spans="1:23" x14ac:dyDescent="0.25">
      <c r="A8763" s="1">
        <v>8762</v>
      </c>
      <c r="B8763" t="s">
        <v>10233</v>
      </c>
      <c r="C8763" s="4">
        <v>43131</v>
      </c>
      <c r="D8763" s="4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3">
        <v>0</v>
      </c>
      <c r="U8763" s="1">
        <v>58.919199999999989</v>
      </c>
      <c r="V8763" t="str">
        <f>IF(M8763=[1]People!$B$5,[1]People!$A$5,IF(M8763=[1]People!$B$4,[1]People!$A$4,IF(M8763=[1]People!$B$3,[1]People!$A$3,IF(M8763=[1]People!$B$2,[1]People!$A$2,0))))</f>
        <v>Cassandra Brandow</v>
      </c>
      <c r="W8763" t="str">
        <f>IFERROR(INDEX([1]Returns!A:A,MATCH(B8763,[1]Returns!B:B,0)),"No")</f>
        <v>No</v>
      </c>
    </row>
    <row r="8764" spans="1:23" x14ac:dyDescent="0.25">
      <c r="A8764" s="1">
        <v>8763</v>
      </c>
      <c r="B8764" t="s">
        <v>10234</v>
      </c>
      <c r="C8764" s="4">
        <v>43463</v>
      </c>
      <c r="D8764" s="4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5">
        <v>14.03</v>
      </c>
      <c r="S8764" s="1">
        <v>1</v>
      </c>
      <c r="T8764" s="3">
        <v>0</v>
      </c>
      <c r="U8764" s="1">
        <v>4.068699999999998</v>
      </c>
      <c r="V8764" t="str">
        <f>IF(M8764=[1]People!$B$5,[1]People!$A$5,IF(M8764=[1]People!$B$4,[1]People!$A$4,IF(M8764=[1]People!$B$3,[1]People!$A$3,IF(M8764=[1]People!$B$2,[1]People!$A$2,0))))</f>
        <v>Anna Andreadi</v>
      </c>
      <c r="W8764" t="str">
        <f>IFERROR(INDEX([1]Returns!A:A,MATCH(B8764,[1]Returns!B:B,0)),"No")</f>
        <v>No</v>
      </c>
    </row>
    <row r="8765" spans="1:23" x14ac:dyDescent="0.25">
      <c r="A8765" s="1">
        <v>8764</v>
      </c>
      <c r="B8765" t="s">
        <v>10234</v>
      </c>
      <c r="C8765" s="4">
        <v>43463</v>
      </c>
      <c r="D8765" s="4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5">
        <v>27.96</v>
      </c>
      <c r="S8765" s="1">
        <v>2</v>
      </c>
      <c r="T8765" s="3">
        <v>0</v>
      </c>
      <c r="U8765" s="1">
        <v>7.2696000000000005</v>
      </c>
      <c r="V8765" t="str">
        <f>IF(M8765=[1]People!$B$5,[1]People!$A$5,IF(M8765=[1]People!$B$4,[1]People!$A$4,IF(M8765=[1]People!$B$3,[1]People!$A$3,IF(M8765=[1]People!$B$2,[1]People!$A$2,0))))</f>
        <v>Anna Andreadi</v>
      </c>
      <c r="W8765" t="str">
        <f>IFERROR(INDEX([1]Returns!A:A,MATCH(B8765,[1]Returns!B:B,0)),"No")</f>
        <v>No</v>
      </c>
    </row>
    <row r="8766" spans="1:23" x14ac:dyDescent="0.25">
      <c r="A8766" s="1">
        <v>8765</v>
      </c>
      <c r="B8766" t="s">
        <v>10235</v>
      </c>
      <c r="C8766" s="4">
        <v>43060</v>
      </c>
      <c r="D8766" s="4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t="str">
        <f>IF(M8766=[1]People!$B$5,[1]People!$A$5,IF(M8766=[1]People!$B$4,[1]People!$A$4,IF(M8766=[1]People!$B$3,[1]People!$A$3,IF(M8766=[1]People!$B$2,[1]People!$A$2,0))))</f>
        <v>Kelly Williams</v>
      </c>
      <c r="W8766" t="str">
        <f>IFERROR(INDEX([1]Returns!A:A,MATCH(B8766,[1]Returns!B:B,0)),"No")</f>
        <v>No</v>
      </c>
    </row>
    <row r="8767" spans="1:23" x14ac:dyDescent="0.25">
      <c r="A8767" s="1">
        <v>8766</v>
      </c>
      <c r="B8767" t="s">
        <v>10235</v>
      </c>
      <c r="C8767" s="4">
        <v>43060</v>
      </c>
      <c r="D8767" s="4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t="str">
        <f>IF(M8767=[1]People!$B$5,[1]People!$A$5,IF(M8767=[1]People!$B$4,[1]People!$A$4,IF(M8767=[1]People!$B$3,[1]People!$A$3,IF(M8767=[1]People!$B$2,[1]People!$A$2,0))))</f>
        <v>Kelly Williams</v>
      </c>
      <c r="W8767" t="str">
        <f>IFERROR(INDEX([1]Returns!A:A,MATCH(B8767,[1]Returns!B:B,0)),"No")</f>
        <v>No</v>
      </c>
    </row>
    <row r="8768" spans="1:23" x14ac:dyDescent="0.25">
      <c r="A8768" s="1">
        <v>8767</v>
      </c>
      <c r="B8768" t="s">
        <v>10235</v>
      </c>
      <c r="C8768" s="4">
        <v>43060</v>
      </c>
      <c r="D8768" s="4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t="str">
        <f>IF(M8768=[1]People!$B$5,[1]People!$A$5,IF(M8768=[1]People!$B$4,[1]People!$A$4,IF(M8768=[1]People!$B$3,[1]People!$A$3,IF(M8768=[1]People!$B$2,[1]People!$A$2,0))))</f>
        <v>Kelly Williams</v>
      </c>
      <c r="W8768" t="str">
        <f>IFERROR(INDEX([1]Returns!A:A,MATCH(B8768,[1]Returns!B:B,0)),"No")</f>
        <v>No</v>
      </c>
    </row>
    <row r="8769" spans="1:23" x14ac:dyDescent="0.25">
      <c r="A8769" s="1">
        <v>8768</v>
      </c>
      <c r="B8769" t="s">
        <v>10235</v>
      </c>
      <c r="C8769" s="4">
        <v>43060</v>
      </c>
      <c r="D8769" s="4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t="str">
        <f>IF(M8769=[1]People!$B$5,[1]People!$A$5,IF(M8769=[1]People!$B$4,[1]People!$A$4,IF(M8769=[1]People!$B$3,[1]People!$A$3,IF(M8769=[1]People!$B$2,[1]People!$A$2,0))))</f>
        <v>Kelly Williams</v>
      </c>
      <c r="W8769" t="str">
        <f>IFERROR(INDEX([1]Returns!A:A,MATCH(B8769,[1]Returns!B:B,0)),"No")</f>
        <v>No</v>
      </c>
    </row>
    <row r="8770" spans="1:23" x14ac:dyDescent="0.25">
      <c r="A8770" s="1">
        <v>8769</v>
      </c>
      <c r="B8770" t="s">
        <v>10236</v>
      </c>
      <c r="C8770" s="4">
        <v>43013</v>
      </c>
      <c r="D8770" s="4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3">
        <v>0.2</v>
      </c>
      <c r="U8770" s="1">
        <v>57.599999999999994</v>
      </c>
      <c r="V8770" t="str">
        <f>IF(M8770=[1]People!$B$5,[1]People!$A$5,IF(M8770=[1]People!$B$4,[1]People!$A$4,IF(M8770=[1]People!$B$3,[1]People!$A$3,IF(M8770=[1]People!$B$2,[1]People!$A$2,0))))</f>
        <v>Chuck Magee</v>
      </c>
      <c r="W8770" t="str">
        <f>IFERROR(INDEX([1]Returns!A:A,MATCH(B8770,[1]Returns!B:B,0)),"No")</f>
        <v>No</v>
      </c>
    </row>
    <row r="8771" spans="1:23" x14ac:dyDescent="0.25">
      <c r="A8771" s="1">
        <v>8770</v>
      </c>
      <c r="B8771" t="s">
        <v>10237</v>
      </c>
      <c r="C8771" s="4">
        <v>43355</v>
      </c>
      <c r="D8771" s="4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5">
        <v>146.952</v>
      </c>
      <c r="S8771" s="1">
        <v>3</v>
      </c>
      <c r="T8771" s="3">
        <v>0.2</v>
      </c>
      <c r="U8771" s="1">
        <v>9.1844999999999928</v>
      </c>
      <c r="V8771" t="str">
        <f>IF(M8771=[1]People!$B$5,[1]People!$A$5,IF(M8771=[1]People!$B$4,[1]People!$A$4,IF(M8771=[1]People!$B$3,[1]People!$A$3,IF(M8771=[1]People!$B$2,[1]People!$A$2,0))))</f>
        <v>Anna Andreadi</v>
      </c>
      <c r="W8771" t="str">
        <f>IFERROR(INDEX([1]Returns!A:A,MATCH(B8771,[1]Returns!B:B,0)),"No")</f>
        <v>No</v>
      </c>
    </row>
    <row r="8772" spans="1:23" x14ac:dyDescent="0.25">
      <c r="A8772" s="1">
        <v>8771</v>
      </c>
      <c r="B8772" t="s">
        <v>10237</v>
      </c>
      <c r="C8772" s="4">
        <v>43355</v>
      </c>
      <c r="D8772" s="4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5">
        <v>83.13600000000001</v>
      </c>
      <c r="S8772" s="1">
        <v>4</v>
      </c>
      <c r="T8772" s="3">
        <v>0.2</v>
      </c>
      <c r="U8772" s="1">
        <v>5.1960000000000015</v>
      </c>
      <c r="V8772" t="str">
        <f>IF(M8772=[1]People!$B$5,[1]People!$A$5,IF(M8772=[1]People!$B$4,[1]People!$A$4,IF(M8772=[1]People!$B$3,[1]People!$A$3,IF(M8772=[1]People!$B$2,[1]People!$A$2,0))))</f>
        <v>Anna Andreadi</v>
      </c>
      <c r="W8772" t="str">
        <f>IFERROR(INDEX([1]Returns!A:A,MATCH(B8772,[1]Returns!B:B,0)),"No")</f>
        <v>No</v>
      </c>
    </row>
    <row r="8773" spans="1:23" x14ac:dyDescent="0.25">
      <c r="A8773" s="1">
        <v>8772</v>
      </c>
      <c r="B8773" t="s">
        <v>10238</v>
      </c>
      <c r="C8773" s="4">
        <v>43722</v>
      </c>
      <c r="D8773" s="4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t="str">
        <f>IF(M8773=[1]People!$B$5,[1]People!$A$5,IF(M8773=[1]People!$B$4,[1]People!$A$4,IF(M8773=[1]People!$B$3,[1]People!$A$3,IF(M8773=[1]People!$B$2,[1]People!$A$2,0))))</f>
        <v>Cassandra Brandow</v>
      </c>
      <c r="W8773" t="str">
        <f>IFERROR(INDEX([1]Returns!A:A,MATCH(B8773,[1]Returns!B:B,0)),"No")</f>
        <v>No</v>
      </c>
    </row>
    <row r="8774" spans="1:23" x14ac:dyDescent="0.25">
      <c r="A8774" s="1">
        <v>8773</v>
      </c>
      <c r="B8774" t="s">
        <v>10238</v>
      </c>
      <c r="C8774" s="4">
        <v>43722</v>
      </c>
      <c r="D8774" s="4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t="str">
        <f>IF(M8774=[1]People!$B$5,[1]People!$A$5,IF(M8774=[1]People!$B$4,[1]People!$A$4,IF(M8774=[1]People!$B$3,[1]People!$A$3,IF(M8774=[1]People!$B$2,[1]People!$A$2,0))))</f>
        <v>Cassandra Brandow</v>
      </c>
      <c r="W8774" t="str">
        <f>IFERROR(INDEX([1]Returns!A:A,MATCH(B8774,[1]Returns!B:B,0)),"No")</f>
        <v>No</v>
      </c>
    </row>
    <row r="8775" spans="1:23" x14ac:dyDescent="0.25">
      <c r="A8775" s="1">
        <v>8774</v>
      </c>
      <c r="B8775" t="s">
        <v>10239</v>
      </c>
      <c r="C8775" s="4">
        <v>42789</v>
      </c>
      <c r="D8775" s="4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t="str">
        <f>IF(M8775=[1]People!$B$5,[1]People!$A$5,IF(M8775=[1]People!$B$4,[1]People!$A$4,IF(M8775=[1]People!$B$3,[1]People!$A$3,IF(M8775=[1]People!$B$2,[1]People!$A$2,0))))</f>
        <v>Chuck Magee</v>
      </c>
      <c r="W8775" t="str">
        <f>IFERROR(INDEX([1]Returns!A:A,MATCH(B8775,[1]Returns!B:B,0)),"No")</f>
        <v>No</v>
      </c>
    </row>
    <row r="8776" spans="1:23" x14ac:dyDescent="0.25">
      <c r="A8776" s="1">
        <v>8775</v>
      </c>
      <c r="B8776" t="s">
        <v>10239</v>
      </c>
      <c r="C8776" s="4">
        <v>42789</v>
      </c>
      <c r="D8776" s="4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t="str">
        <f>IF(M8776=[1]People!$B$5,[1]People!$A$5,IF(M8776=[1]People!$B$4,[1]People!$A$4,IF(M8776=[1]People!$B$3,[1]People!$A$3,IF(M8776=[1]People!$B$2,[1]People!$A$2,0))))</f>
        <v>Chuck Magee</v>
      </c>
      <c r="W8776" t="str">
        <f>IFERROR(INDEX([1]Returns!A:A,MATCH(B8776,[1]Returns!B:B,0)),"No")</f>
        <v>No</v>
      </c>
    </row>
    <row r="8777" spans="1:23" x14ac:dyDescent="0.25">
      <c r="A8777" s="1">
        <v>8776</v>
      </c>
      <c r="B8777" t="s">
        <v>10240</v>
      </c>
      <c r="C8777" s="4">
        <v>43439</v>
      </c>
      <c r="D8777" s="4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3">
        <v>0.2</v>
      </c>
      <c r="U8777" s="1">
        <v>0.30940000000000001</v>
      </c>
      <c r="V8777" t="str">
        <f>IF(M8777=[1]People!$B$5,[1]People!$A$5,IF(M8777=[1]People!$B$4,[1]People!$A$4,IF(M8777=[1]People!$B$3,[1]People!$A$3,IF(M8777=[1]People!$B$2,[1]People!$A$2,0))))</f>
        <v>Kelly Williams</v>
      </c>
      <c r="W8777" t="str">
        <f>IFERROR(INDEX([1]Returns!A:A,MATCH(B8777,[1]Returns!B:B,0)),"No")</f>
        <v>No</v>
      </c>
    </row>
    <row r="8778" spans="1:23" x14ac:dyDescent="0.25">
      <c r="A8778" s="1">
        <v>8777</v>
      </c>
      <c r="B8778" t="s">
        <v>10241</v>
      </c>
      <c r="C8778" s="4">
        <v>43283</v>
      </c>
      <c r="D8778" s="4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3">
        <v>0.3</v>
      </c>
      <c r="U8778" s="1">
        <v>0</v>
      </c>
      <c r="V8778" t="str">
        <f>IF(M8778=[1]People!$B$5,[1]People!$A$5,IF(M8778=[1]People!$B$4,[1]People!$A$4,IF(M8778=[1]People!$B$3,[1]People!$A$3,IF(M8778=[1]People!$B$2,[1]People!$A$2,0))))</f>
        <v>Kelly Williams</v>
      </c>
      <c r="W8778" t="str">
        <f>IFERROR(INDEX([1]Returns!A:A,MATCH(B8778,[1]Returns!B:B,0)),"No")</f>
        <v>No</v>
      </c>
    </row>
    <row r="8779" spans="1:23" x14ac:dyDescent="0.25">
      <c r="A8779" s="1">
        <v>8778</v>
      </c>
      <c r="B8779" t="s">
        <v>10241</v>
      </c>
      <c r="C8779" s="4">
        <v>43283</v>
      </c>
      <c r="D8779" s="4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3">
        <v>0.2</v>
      </c>
      <c r="U8779" s="1">
        <v>14.5152</v>
      </c>
      <c r="V8779" t="str">
        <f>IF(M8779=[1]People!$B$5,[1]People!$A$5,IF(M8779=[1]People!$B$4,[1]People!$A$4,IF(M8779=[1]People!$B$3,[1]People!$A$3,IF(M8779=[1]People!$B$2,[1]People!$A$2,0))))</f>
        <v>Kelly Williams</v>
      </c>
      <c r="W8779" t="str">
        <f>IFERROR(INDEX([1]Returns!A:A,MATCH(B8779,[1]Returns!B:B,0)),"No")</f>
        <v>No</v>
      </c>
    </row>
    <row r="8780" spans="1:23" x14ac:dyDescent="0.25">
      <c r="A8780" s="1">
        <v>8779</v>
      </c>
      <c r="B8780" t="s">
        <v>10242</v>
      </c>
      <c r="C8780" s="4">
        <v>43812</v>
      </c>
      <c r="D8780" s="4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3">
        <v>0.2</v>
      </c>
      <c r="U8780" s="1">
        <v>7.1993999999999687</v>
      </c>
      <c r="V8780" t="str">
        <f>IF(M8780=[1]People!$B$5,[1]People!$A$5,IF(M8780=[1]People!$B$4,[1]People!$A$4,IF(M8780=[1]People!$B$3,[1]People!$A$3,IF(M8780=[1]People!$B$2,[1]People!$A$2,0))))</f>
        <v>Chuck Magee</v>
      </c>
      <c r="W8780" t="str">
        <f>IFERROR(INDEX([1]Returns!A:A,MATCH(B8780,[1]Returns!B:B,0)),"No")</f>
        <v>No</v>
      </c>
    </row>
    <row r="8781" spans="1:23" x14ac:dyDescent="0.25">
      <c r="A8781" s="1">
        <v>8780</v>
      </c>
      <c r="B8781" t="s">
        <v>10243</v>
      </c>
      <c r="C8781" s="4">
        <v>42814</v>
      </c>
      <c r="D8781" s="4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5">
        <v>29.304000000000002</v>
      </c>
      <c r="S8781" s="1">
        <v>3</v>
      </c>
      <c r="T8781" s="3">
        <v>0.2</v>
      </c>
      <c r="U8781" s="1">
        <v>2.5641000000000034</v>
      </c>
      <c r="V8781" t="str">
        <f>IF(M8781=[1]People!$B$5,[1]People!$A$5,IF(M8781=[1]People!$B$4,[1]People!$A$4,IF(M8781=[1]People!$B$3,[1]People!$A$3,IF(M8781=[1]People!$B$2,[1]People!$A$2,0))))</f>
        <v>Anna Andreadi</v>
      </c>
      <c r="W8781" t="str">
        <f>IFERROR(INDEX([1]Returns!A:A,MATCH(B8781,[1]Returns!B:B,0)),"No")</f>
        <v>No</v>
      </c>
    </row>
    <row r="8782" spans="1:23" x14ac:dyDescent="0.25">
      <c r="A8782" s="1">
        <v>8781</v>
      </c>
      <c r="B8782" t="s">
        <v>10244</v>
      </c>
      <c r="C8782" s="4">
        <v>42795</v>
      </c>
      <c r="D8782" s="4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t="str">
        <f>IF(M8782=[1]People!$B$5,[1]People!$A$5,IF(M8782=[1]People!$B$4,[1]People!$A$4,IF(M8782=[1]People!$B$3,[1]People!$A$3,IF(M8782=[1]People!$B$2,[1]People!$A$2,0))))</f>
        <v>Kelly Williams</v>
      </c>
      <c r="W8782" t="str">
        <f>IFERROR(INDEX([1]Returns!A:A,MATCH(B8782,[1]Returns!B:B,0)),"No")</f>
        <v>No</v>
      </c>
    </row>
    <row r="8783" spans="1:23" x14ac:dyDescent="0.25">
      <c r="A8783" s="1">
        <v>8782</v>
      </c>
      <c r="B8783" t="s">
        <v>10244</v>
      </c>
      <c r="C8783" s="4">
        <v>42795</v>
      </c>
      <c r="D8783" s="4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t="str">
        <f>IF(M8783=[1]People!$B$5,[1]People!$A$5,IF(M8783=[1]People!$B$4,[1]People!$A$4,IF(M8783=[1]People!$B$3,[1]People!$A$3,IF(M8783=[1]People!$B$2,[1]People!$A$2,0))))</f>
        <v>Kelly Williams</v>
      </c>
      <c r="W8783" t="str">
        <f>IFERROR(INDEX([1]Returns!A:A,MATCH(B8783,[1]Returns!B:B,0)),"No")</f>
        <v>No</v>
      </c>
    </row>
    <row r="8784" spans="1:23" x14ac:dyDescent="0.25">
      <c r="A8784" s="1">
        <v>8783</v>
      </c>
      <c r="B8784" t="s">
        <v>10245</v>
      </c>
      <c r="C8784" s="4">
        <v>43358</v>
      </c>
      <c r="D8784" s="4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5">
        <v>20.416</v>
      </c>
      <c r="S8784" s="1">
        <v>4</v>
      </c>
      <c r="T8784" s="3">
        <v>0.2</v>
      </c>
      <c r="U8784" s="1">
        <v>6.6351999999999984</v>
      </c>
      <c r="V8784" t="str">
        <f>IF(M8784=[1]People!$B$5,[1]People!$A$5,IF(M8784=[1]People!$B$4,[1]People!$A$4,IF(M8784=[1]People!$B$3,[1]People!$A$3,IF(M8784=[1]People!$B$2,[1]People!$A$2,0))))</f>
        <v>Anna Andreadi</v>
      </c>
      <c r="W8784" t="str">
        <f>IFERROR(INDEX([1]Returns!A:A,MATCH(B8784,[1]Returns!B:B,0)),"No")</f>
        <v>No</v>
      </c>
    </row>
    <row r="8785" spans="1:23" x14ac:dyDescent="0.25">
      <c r="A8785" s="1">
        <v>8784</v>
      </c>
      <c r="B8785" t="s">
        <v>10245</v>
      </c>
      <c r="C8785" s="4">
        <v>43358</v>
      </c>
      <c r="D8785" s="4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5">
        <v>1128.3899999999999</v>
      </c>
      <c r="S8785" s="1">
        <v>3</v>
      </c>
      <c r="T8785" s="3">
        <v>0</v>
      </c>
      <c r="U8785" s="1">
        <v>259.52970000000005</v>
      </c>
      <c r="V8785" t="str">
        <f>IF(M8785=[1]People!$B$5,[1]People!$A$5,IF(M8785=[1]People!$B$4,[1]People!$A$4,IF(M8785=[1]People!$B$3,[1]People!$A$3,IF(M8785=[1]People!$B$2,[1]People!$A$2,0))))</f>
        <v>Anna Andreadi</v>
      </c>
      <c r="W8785" t="str">
        <f>IFERROR(INDEX([1]Returns!A:A,MATCH(B8785,[1]Returns!B:B,0)),"No")</f>
        <v>No</v>
      </c>
    </row>
    <row r="8786" spans="1:23" x14ac:dyDescent="0.25">
      <c r="A8786" s="1">
        <v>8785</v>
      </c>
      <c r="B8786" t="s">
        <v>10247</v>
      </c>
      <c r="C8786" s="4">
        <v>43541</v>
      </c>
      <c r="D8786" s="4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t="str">
        <f>IF(M8786=[1]People!$B$5,[1]People!$A$5,IF(M8786=[1]People!$B$4,[1]People!$A$4,IF(M8786=[1]People!$B$3,[1]People!$A$3,IF(M8786=[1]People!$B$2,[1]People!$A$2,0))))</f>
        <v>Cassandra Brandow</v>
      </c>
      <c r="W8786" t="str">
        <f>IFERROR(INDEX([1]Returns!A:A,MATCH(B8786,[1]Returns!B:B,0)),"No")</f>
        <v>No</v>
      </c>
    </row>
    <row r="8787" spans="1:23" x14ac:dyDescent="0.25">
      <c r="A8787" s="1">
        <v>8786</v>
      </c>
      <c r="B8787" t="s">
        <v>10248</v>
      </c>
      <c r="C8787" s="4">
        <v>43613</v>
      </c>
      <c r="D8787" s="4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5">
        <v>195.96000000000004</v>
      </c>
      <c r="S8787" s="1">
        <v>5</v>
      </c>
      <c r="T8787" s="3">
        <v>0.2</v>
      </c>
      <c r="U8787" s="1">
        <v>19.596000000000018</v>
      </c>
      <c r="V8787" t="str">
        <f>IF(M8787=[1]People!$B$5,[1]People!$A$5,IF(M8787=[1]People!$B$4,[1]People!$A$4,IF(M8787=[1]People!$B$3,[1]People!$A$3,IF(M8787=[1]People!$B$2,[1]People!$A$2,0))))</f>
        <v>Anna Andreadi</v>
      </c>
      <c r="W8787" t="str">
        <f>IFERROR(INDEX([1]Returns!A:A,MATCH(B8787,[1]Returns!B:B,0)),"No")</f>
        <v>No</v>
      </c>
    </row>
    <row r="8788" spans="1:23" x14ac:dyDescent="0.25">
      <c r="A8788" s="1">
        <v>8787</v>
      </c>
      <c r="B8788" t="s">
        <v>10248</v>
      </c>
      <c r="C8788" s="4">
        <v>43613</v>
      </c>
      <c r="D8788" s="4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5">
        <v>15.552000000000003</v>
      </c>
      <c r="S8788" s="1">
        <v>3</v>
      </c>
      <c r="T8788" s="3">
        <v>0.2</v>
      </c>
      <c r="U8788" s="1">
        <v>5.4432</v>
      </c>
      <c r="V8788" t="str">
        <f>IF(M8788=[1]People!$B$5,[1]People!$A$5,IF(M8788=[1]People!$B$4,[1]People!$A$4,IF(M8788=[1]People!$B$3,[1]People!$A$3,IF(M8788=[1]People!$B$2,[1]People!$A$2,0))))</f>
        <v>Anna Andreadi</v>
      </c>
      <c r="W8788" t="str">
        <f>IFERROR(INDEX([1]Returns!A:A,MATCH(B8788,[1]Returns!B:B,0)),"No")</f>
        <v>No</v>
      </c>
    </row>
    <row r="8789" spans="1:23" x14ac:dyDescent="0.25">
      <c r="A8789" s="1">
        <v>8788</v>
      </c>
      <c r="B8789" t="s">
        <v>10248</v>
      </c>
      <c r="C8789" s="4">
        <v>43613</v>
      </c>
      <c r="D8789" s="4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5">
        <v>271.96800000000002</v>
      </c>
      <c r="S8789" s="1">
        <v>4</v>
      </c>
      <c r="T8789" s="3">
        <v>0.2</v>
      </c>
      <c r="U8789" s="1">
        <v>54.393599999999978</v>
      </c>
      <c r="V8789" t="str">
        <f>IF(M8789=[1]People!$B$5,[1]People!$A$5,IF(M8789=[1]People!$B$4,[1]People!$A$4,IF(M8789=[1]People!$B$3,[1]People!$A$3,IF(M8789=[1]People!$B$2,[1]People!$A$2,0))))</f>
        <v>Anna Andreadi</v>
      </c>
      <c r="W8789" t="str">
        <f>IFERROR(INDEX([1]Returns!A:A,MATCH(B8789,[1]Returns!B:B,0)),"No")</f>
        <v>No</v>
      </c>
    </row>
    <row r="8790" spans="1:23" x14ac:dyDescent="0.25">
      <c r="A8790" s="1">
        <v>8789</v>
      </c>
      <c r="B8790" t="s">
        <v>10249</v>
      </c>
      <c r="C8790" s="4">
        <v>43631</v>
      </c>
      <c r="D8790" s="4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t="str">
        <f>IF(M8790=[1]People!$B$5,[1]People!$A$5,IF(M8790=[1]People!$B$4,[1]People!$A$4,IF(M8790=[1]People!$B$3,[1]People!$A$3,IF(M8790=[1]People!$B$2,[1]People!$A$2,0))))</f>
        <v>Cassandra Brandow</v>
      </c>
      <c r="W8790" t="str">
        <f>IFERROR(INDEX([1]Returns!A:A,MATCH(B8790,[1]Returns!B:B,0)),"No")</f>
        <v>No</v>
      </c>
    </row>
    <row r="8791" spans="1:23" x14ac:dyDescent="0.25">
      <c r="A8791" s="1">
        <v>8790</v>
      </c>
      <c r="B8791" t="s">
        <v>10249</v>
      </c>
      <c r="C8791" s="4">
        <v>43631</v>
      </c>
      <c r="D8791" s="4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t="str">
        <f>IF(M8791=[1]People!$B$5,[1]People!$A$5,IF(M8791=[1]People!$B$4,[1]People!$A$4,IF(M8791=[1]People!$B$3,[1]People!$A$3,IF(M8791=[1]People!$B$2,[1]People!$A$2,0))))</f>
        <v>Cassandra Brandow</v>
      </c>
      <c r="W8791" t="str">
        <f>IFERROR(INDEX([1]Returns!A:A,MATCH(B8791,[1]Returns!B:B,0)),"No")</f>
        <v>No</v>
      </c>
    </row>
    <row r="8792" spans="1:23" x14ac:dyDescent="0.25">
      <c r="A8792" s="1">
        <v>8791</v>
      </c>
      <c r="B8792" t="s">
        <v>10250</v>
      </c>
      <c r="C8792" s="4">
        <v>42984</v>
      </c>
      <c r="D8792" s="4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3">
        <v>0</v>
      </c>
      <c r="U8792" s="1">
        <v>21.445199999999996</v>
      </c>
      <c r="V8792" t="str">
        <f>IF(M8792=[1]People!$B$5,[1]People!$A$5,IF(M8792=[1]People!$B$4,[1]People!$A$4,IF(M8792=[1]People!$B$3,[1]People!$A$3,IF(M8792=[1]People!$B$2,[1]People!$A$2,0))))</f>
        <v>Cassandra Brandow</v>
      </c>
      <c r="W8792" t="str">
        <f>IFERROR(INDEX([1]Returns!A:A,MATCH(B8792,[1]Returns!B:B,0)),"No")</f>
        <v>No</v>
      </c>
    </row>
    <row r="8793" spans="1:23" x14ac:dyDescent="0.25">
      <c r="A8793" s="1">
        <v>8792</v>
      </c>
      <c r="B8793" t="s">
        <v>10251</v>
      </c>
      <c r="C8793" s="4">
        <v>43542</v>
      </c>
      <c r="D8793" s="4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t="str">
        <f>IF(M8793=[1]People!$B$5,[1]People!$A$5,IF(M8793=[1]People!$B$4,[1]People!$A$4,IF(M8793=[1]People!$B$3,[1]People!$A$3,IF(M8793=[1]People!$B$2,[1]People!$A$2,0))))</f>
        <v>Kelly Williams</v>
      </c>
      <c r="W8793" t="str">
        <f>IFERROR(INDEX([1]Returns!A:A,MATCH(B8793,[1]Returns!B:B,0)),"No")</f>
        <v>No</v>
      </c>
    </row>
    <row r="8794" spans="1:23" x14ac:dyDescent="0.25">
      <c r="A8794" s="1">
        <v>8793</v>
      </c>
      <c r="B8794" t="s">
        <v>10252</v>
      </c>
      <c r="C8794" s="4">
        <v>42723</v>
      </c>
      <c r="D8794" s="4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5">
        <v>14.62</v>
      </c>
      <c r="S8794" s="1">
        <v>2</v>
      </c>
      <c r="T8794" s="3">
        <v>0</v>
      </c>
      <c r="U8794" s="1">
        <v>6.8713999999999995</v>
      </c>
      <c r="V8794" t="str">
        <f>IF(M8794=[1]People!$B$5,[1]People!$A$5,IF(M8794=[1]People!$B$4,[1]People!$A$4,IF(M8794=[1]People!$B$3,[1]People!$A$3,IF(M8794=[1]People!$B$2,[1]People!$A$2,0))))</f>
        <v>Anna Andreadi</v>
      </c>
      <c r="W8794" t="str">
        <f>IFERROR(INDEX([1]Returns!A:A,MATCH(B8794,[1]Returns!B:B,0)),"No")</f>
        <v>No</v>
      </c>
    </row>
    <row r="8795" spans="1:23" x14ac:dyDescent="0.25">
      <c r="A8795" s="1">
        <v>8794</v>
      </c>
      <c r="B8795" t="s">
        <v>10252</v>
      </c>
      <c r="C8795" s="4">
        <v>42723</v>
      </c>
      <c r="D8795" s="4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5">
        <v>22.549999999999997</v>
      </c>
      <c r="S8795" s="1">
        <v>5</v>
      </c>
      <c r="T8795" s="3">
        <v>0</v>
      </c>
      <c r="U8795" s="1">
        <v>8.7945000000000011</v>
      </c>
      <c r="V8795" t="str">
        <f>IF(M8795=[1]People!$B$5,[1]People!$A$5,IF(M8795=[1]People!$B$4,[1]People!$A$4,IF(M8795=[1]People!$B$3,[1]People!$A$3,IF(M8795=[1]People!$B$2,[1]People!$A$2,0))))</f>
        <v>Anna Andreadi</v>
      </c>
      <c r="W8795" t="str">
        <f>IFERROR(INDEX([1]Returns!A:A,MATCH(B8795,[1]Returns!B:B,0)),"No")</f>
        <v>No</v>
      </c>
    </row>
    <row r="8796" spans="1:23" x14ac:dyDescent="0.25">
      <c r="A8796" s="1">
        <v>8795</v>
      </c>
      <c r="B8796" t="s">
        <v>10252</v>
      </c>
      <c r="C8796" s="4">
        <v>42723</v>
      </c>
      <c r="D8796" s="4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5">
        <v>583.79999999999995</v>
      </c>
      <c r="S8796" s="1">
        <v>5</v>
      </c>
      <c r="T8796" s="3">
        <v>0.2</v>
      </c>
      <c r="U8796" s="1">
        <v>72.974999999999909</v>
      </c>
      <c r="V8796" t="str">
        <f>IF(M8796=[1]People!$B$5,[1]People!$A$5,IF(M8796=[1]People!$B$4,[1]People!$A$4,IF(M8796=[1]People!$B$3,[1]People!$A$3,IF(M8796=[1]People!$B$2,[1]People!$A$2,0))))</f>
        <v>Anna Andreadi</v>
      </c>
      <c r="W8796" t="str">
        <f>IFERROR(INDEX([1]Returns!A:A,MATCH(B8796,[1]Returns!B:B,0)),"No")</f>
        <v>No</v>
      </c>
    </row>
    <row r="8797" spans="1:23" x14ac:dyDescent="0.25">
      <c r="A8797" s="1">
        <v>8796</v>
      </c>
      <c r="B8797" t="s">
        <v>10252</v>
      </c>
      <c r="C8797" s="4">
        <v>42723</v>
      </c>
      <c r="D8797" s="4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5">
        <v>211.16800000000001</v>
      </c>
      <c r="S8797" s="1">
        <v>4</v>
      </c>
      <c r="T8797" s="3">
        <v>0.2</v>
      </c>
      <c r="U8797" s="1">
        <v>15.837600000000009</v>
      </c>
      <c r="V8797" t="str">
        <f>IF(M8797=[1]People!$B$5,[1]People!$A$5,IF(M8797=[1]People!$B$4,[1]People!$A$4,IF(M8797=[1]People!$B$3,[1]People!$A$3,IF(M8797=[1]People!$B$2,[1]People!$A$2,0))))</f>
        <v>Anna Andreadi</v>
      </c>
      <c r="W8797" t="str">
        <f>IFERROR(INDEX([1]Returns!A:A,MATCH(B8797,[1]Returns!B:B,0)),"No")</f>
        <v>No</v>
      </c>
    </row>
    <row r="8798" spans="1:23" x14ac:dyDescent="0.25">
      <c r="A8798" s="1">
        <v>8797</v>
      </c>
      <c r="B8798" t="s">
        <v>10253</v>
      </c>
      <c r="C8798" s="4">
        <v>43288</v>
      </c>
      <c r="D8798" s="4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5">
        <v>12.96</v>
      </c>
      <c r="S8798" s="1">
        <v>2</v>
      </c>
      <c r="T8798" s="3">
        <v>0</v>
      </c>
      <c r="U8798" s="1">
        <v>6.2208000000000006</v>
      </c>
      <c r="V8798" t="str">
        <f>IF(M8798=[1]People!$B$5,[1]People!$A$5,IF(M8798=[1]People!$B$4,[1]People!$A$4,IF(M8798=[1]People!$B$3,[1]People!$A$3,IF(M8798=[1]People!$B$2,[1]People!$A$2,0))))</f>
        <v>Anna Andreadi</v>
      </c>
      <c r="W8798" t="str">
        <f>IFERROR(INDEX([1]Returns!A:A,MATCH(B8798,[1]Returns!B:B,0)),"No")</f>
        <v>No</v>
      </c>
    </row>
    <row r="8799" spans="1:23" x14ac:dyDescent="0.25">
      <c r="A8799" s="1">
        <v>8798</v>
      </c>
      <c r="B8799" t="s">
        <v>10253</v>
      </c>
      <c r="C8799" s="4">
        <v>43288</v>
      </c>
      <c r="D8799" s="4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5">
        <v>45.98</v>
      </c>
      <c r="S8799" s="1">
        <v>2</v>
      </c>
      <c r="T8799" s="3">
        <v>0</v>
      </c>
      <c r="U8799" s="1">
        <v>12.874400000000001</v>
      </c>
      <c r="V8799" t="str">
        <f>IF(M8799=[1]People!$B$5,[1]People!$A$5,IF(M8799=[1]People!$B$4,[1]People!$A$4,IF(M8799=[1]People!$B$3,[1]People!$A$3,IF(M8799=[1]People!$B$2,[1]People!$A$2,0))))</f>
        <v>Anna Andreadi</v>
      </c>
      <c r="W8799" t="str">
        <f>IFERROR(INDEX([1]Returns!A:A,MATCH(B8799,[1]Returns!B:B,0)),"No")</f>
        <v>No</v>
      </c>
    </row>
    <row r="8800" spans="1:23" x14ac:dyDescent="0.25">
      <c r="A8800" s="1">
        <v>8799</v>
      </c>
      <c r="B8800" t="s">
        <v>10254</v>
      </c>
      <c r="C8800" s="4">
        <v>43196</v>
      </c>
      <c r="D8800" s="4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3">
        <v>0</v>
      </c>
      <c r="U8800" s="1">
        <v>336.63499999999999</v>
      </c>
      <c r="V8800" t="str">
        <f>IF(M8800=[1]People!$B$5,[1]People!$A$5,IF(M8800=[1]People!$B$4,[1]People!$A$4,IF(M8800=[1]People!$B$3,[1]People!$A$3,IF(M8800=[1]People!$B$2,[1]People!$A$2,0))))</f>
        <v>Chuck Magee</v>
      </c>
      <c r="W8800" t="str">
        <f>IFERROR(INDEX([1]Returns!A:A,MATCH(B8800,[1]Returns!B:B,0)),"No")</f>
        <v>No</v>
      </c>
    </row>
    <row r="8801" spans="1:23" x14ac:dyDescent="0.25">
      <c r="A8801" s="1">
        <v>8800</v>
      </c>
      <c r="B8801" t="s">
        <v>10255</v>
      </c>
      <c r="C8801" s="4">
        <v>42498</v>
      </c>
      <c r="D8801" s="4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t="str">
        <f>IF(M8801=[1]People!$B$5,[1]People!$A$5,IF(M8801=[1]People!$B$4,[1]People!$A$4,IF(M8801=[1]People!$B$3,[1]People!$A$3,IF(M8801=[1]People!$B$2,[1]People!$A$2,0))))</f>
        <v>Chuck Magee</v>
      </c>
      <c r="W8801" t="str">
        <f>IFERROR(INDEX([1]Returns!A:A,MATCH(B8801,[1]Returns!B:B,0)),"No")</f>
        <v>No</v>
      </c>
    </row>
    <row r="8802" spans="1:23" x14ac:dyDescent="0.25">
      <c r="A8802" s="1">
        <v>8801</v>
      </c>
      <c r="B8802" t="s">
        <v>10256</v>
      </c>
      <c r="C8802" s="4">
        <v>43792</v>
      </c>
      <c r="D8802" s="4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t="str">
        <f>IF(M8802=[1]People!$B$5,[1]People!$A$5,IF(M8802=[1]People!$B$4,[1]People!$A$4,IF(M8802=[1]People!$B$3,[1]People!$A$3,IF(M8802=[1]People!$B$2,[1]People!$A$2,0))))</f>
        <v>Kelly Williams</v>
      </c>
      <c r="W8802" t="str">
        <f>IFERROR(INDEX([1]Returns!A:A,MATCH(B8802,[1]Returns!B:B,0)),"No")</f>
        <v>No</v>
      </c>
    </row>
    <row r="8803" spans="1:23" x14ac:dyDescent="0.25">
      <c r="A8803" s="1">
        <v>8802</v>
      </c>
      <c r="B8803" t="s">
        <v>10257</v>
      </c>
      <c r="C8803" s="4">
        <v>43414</v>
      </c>
      <c r="D8803" s="4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3">
        <v>0</v>
      </c>
      <c r="U8803" s="1">
        <v>62.15440000000001</v>
      </c>
      <c r="V8803" t="str">
        <f>IF(M8803=[1]People!$B$5,[1]People!$A$5,IF(M8803=[1]People!$B$4,[1]People!$A$4,IF(M8803=[1]People!$B$3,[1]People!$A$3,IF(M8803=[1]People!$B$2,[1]People!$A$2,0))))</f>
        <v>Kelly Williams</v>
      </c>
      <c r="W8803" t="str">
        <f>IFERROR(INDEX([1]Returns!A:A,MATCH(B8803,[1]Returns!B:B,0)),"No")</f>
        <v>No</v>
      </c>
    </row>
    <row r="8804" spans="1:23" x14ac:dyDescent="0.25">
      <c r="A8804" s="1">
        <v>8803</v>
      </c>
      <c r="B8804" t="s">
        <v>10257</v>
      </c>
      <c r="C8804" s="4">
        <v>43414</v>
      </c>
      <c r="D8804" s="4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3">
        <v>0</v>
      </c>
      <c r="U8804" s="1">
        <v>54.713599999999985</v>
      </c>
      <c r="V8804" t="str">
        <f>IF(M8804=[1]People!$B$5,[1]People!$A$5,IF(M8804=[1]People!$B$4,[1]People!$A$4,IF(M8804=[1]People!$B$3,[1]People!$A$3,IF(M8804=[1]People!$B$2,[1]People!$A$2,0))))</f>
        <v>Kelly Williams</v>
      </c>
      <c r="W8804" t="str">
        <f>IFERROR(INDEX([1]Returns!A:A,MATCH(B8804,[1]Returns!B:B,0)),"No")</f>
        <v>No</v>
      </c>
    </row>
    <row r="8805" spans="1:23" x14ac:dyDescent="0.25">
      <c r="A8805" s="1">
        <v>8804</v>
      </c>
      <c r="B8805" t="s">
        <v>10258</v>
      </c>
      <c r="C8805" s="4">
        <v>42735</v>
      </c>
      <c r="D8805" s="4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t="str">
        <f>IF(M8805=[1]People!$B$5,[1]People!$A$5,IF(M8805=[1]People!$B$4,[1]People!$A$4,IF(M8805=[1]People!$B$3,[1]People!$A$3,IF(M8805=[1]People!$B$2,[1]People!$A$2,0))))</f>
        <v>Chuck Magee</v>
      </c>
      <c r="W8805" t="str">
        <f>IFERROR(INDEX([1]Returns!A:A,MATCH(B8805,[1]Returns!B:B,0)),"No")</f>
        <v>No</v>
      </c>
    </row>
    <row r="8806" spans="1:23" x14ac:dyDescent="0.25">
      <c r="A8806" s="1">
        <v>8805</v>
      </c>
      <c r="B8806" t="s">
        <v>10258</v>
      </c>
      <c r="C8806" s="4">
        <v>42735</v>
      </c>
      <c r="D8806" s="4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t="str">
        <f>IF(M8806=[1]People!$B$5,[1]People!$A$5,IF(M8806=[1]People!$B$4,[1]People!$A$4,IF(M8806=[1]People!$B$3,[1]People!$A$3,IF(M8806=[1]People!$B$2,[1]People!$A$2,0))))</f>
        <v>Chuck Magee</v>
      </c>
      <c r="W8806" t="str">
        <f>IFERROR(INDEX([1]Returns!A:A,MATCH(B8806,[1]Returns!B:B,0)),"No")</f>
        <v>No</v>
      </c>
    </row>
    <row r="8807" spans="1:23" x14ac:dyDescent="0.25">
      <c r="A8807" s="1">
        <v>8806</v>
      </c>
      <c r="B8807" t="s">
        <v>10259</v>
      </c>
      <c r="C8807" s="4">
        <v>43696</v>
      </c>
      <c r="D8807" s="4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5">
        <v>102.72</v>
      </c>
      <c r="S8807" s="1">
        <v>3</v>
      </c>
      <c r="T8807" s="3">
        <v>0.2</v>
      </c>
      <c r="U8807" s="1">
        <v>37.235999999999997</v>
      </c>
      <c r="V8807" t="str">
        <f>IF(M8807=[1]People!$B$5,[1]People!$A$5,IF(M8807=[1]People!$B$4,[1]People!$A$4,IF(M8807=[1]People!$B$3,[1]People!$A$3,IF(M8807=[1]People!$B$2,[1]People!$A$2,0))))</f>
        <v>Anna Andreadi</v>
      </c>
      <c r="W8807" t="str">
        <f>IFERROR(INDEX([1]Returns!A:A,MATCH(B8807,[1]Returns!B:B,0)),"No")</f>
        <v>No</v>
      </c>
    </row>
    <row r="8808" spans="1:23" x14ac:dyDescent="0.25">
      <c r="A8808" s="1">
        <v>8807</v>
      </c>
      <c r="B8808" t="s">
        <v>10260</v>
      </c>
      <c r="C8808" s="4">
        <v>43355</v>
      </c>
      <c r="D8808" s="4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t="str">
        <f>IF(M8808=[1]People!$B$5,[1]People!$A$5,IF(M8808=[1]People!$B$4,[1]People!$A$4,IF(M8808=[1]People!$B$3,[1]People!$A$3,IF(M8808=[1]People!$B$2,[1]People!$A$2,0))))</f>
        <v>Chuck Magee</v>
      </c>
      <c r="W8808" t="str">
        <f>IFERROR(INDEX([1]Returns!A:A,MATCH(B8808,[1]Returns!B:B,0)),"No")</f>
        <v>No</v>
      </c>
    </row>
    <row r="8809" spans="1:23" x14ac:dyDescent="0.25">
      <c r="A8809" s="1">
        <v>8808</v>
      </c>
      <c r="B8809" t="s">
        <v>10261</v>
      </c>
      <c r="C8809" s="4">
        <v>43764</v>
      </c>
      <c r="D8809" s="4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t="str">
        <f>IF(M8809=[1]People!$B$5,[1]People!$A$5,IF(M8809=[1]People!$B$4,[1]People!$A$4,IF(M8809=[1]People!$B$3,[1]People!$A$3,IF(M8809=[1]People!$B$2,[1]People!$A$2,0))))</f>
        <v>Chuck Magee</v>
      </c>
      <c r="W8809" t="str">
        <f>IFERROR(INDEX([1]Returns!A:A,MATCH(B8809,[1]Returns!B:B,0)),"No")</f>
        <v>No</v>
      </c>
    </row>
    <row r="8810" spans="1:23" x14ac:dyDescent="0.25">
      <c r="A8810" s="1">
        <v>8809</v>
      </c>
      <c r="B8810" t="s">
        <v>10261</v>
      </c>
      <c r="C8810" s="4">
        <v>43764</v>
      </c>
      <c r="D8810" s="4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t="str">
        <f>IF(M8810=[1]People!$B$5,[1]People!$A$5,IF(M8810=[1]People!$B$4,[1]People!$A$4,IF(M8810=[1]People!$B$3,[1]People!$A$3,IF(M8810=[1]People!$B$2,[1]People!$A$2,0))))</f>
        <v>Chuck Magee</v>
      </c>
      <c r="W8810" t="str">
        <f>IFERROR(INDEX([1]Returns!A:A,MATCH(B8810,[1]Returns!B:B,0)),"No")</f>
        <v>No</v>
      </c>
    </row>
    <row r="8811" spans="1:23" x14ac:dyDescent="0.25">
      <c r="A8811" s="1">
        <v>8810</v>
      </c>
      <c r="B8811" t="s">
        <v>10261</v>
      </c>
      <c r="C8811" s="4">
        <v>43764</v>
      </c>
      <c r="D8811" s="4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3">
        <v>0.2</v>
      </c>
      <c r="U8811" s="1">
        <v>4.9815000000000005</v>
      </c>
      <c r="V8811" t="str">
        <f>IF(M8811=[1]People!$B$5,[1]People!$A$5,IF(M8811=[1]People!$B$4,[1]People!$A$4,IF(M8811=[1]People!$B$3,[1]People!$A$3,IF(M8811=[1]People!$B$2,[1]People!$A$2,0))))</f>
        <v>Chuck Magee</v>
      </c>
      <c r="W8811" t="str">
        <f>IFERROR(INDEX([1]Returns!A:A,MATCH(B8811,[1]Returns!B:B,0)),"No")</f>
        <v>No</v>
      </c>
    </row>
    <row r="8812" spans="1:23" x14ac:dyDescent="0.25">
      <c r="A8812" s="1">
        <v>8811</v>
      </c>
      <c r="B8812" t="s">
        <v>10262</v>
      </c>
      <c r="C8812" s="4">
        <v>43615</v>
      </c>
      <c r="D8812" s="4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5">
        <v>37.520000000000003</v>
      </c>
      <c r="S8812" s="1">
        <v>4</v>
      </c>
      <c r="T8812" s="3">
        <v>0</v>
      </c>
      <c r="U8812" s="1">
        <v>18.009600000000002</v>
      </c>
      <c r="V8812" t="str">
        <f>IF(M8812=[1]People!$B$5,[1]People!$A$5,IF(M8812=[1]People!$B$4,[1]People!$A$4,IF(M8812=[1]People!$B$3,[1]People!$A$3,IF(M8812=[1]People!$B$2,[1]People!$A$2,0))))</f>
        <v>Anna Andreadi</v>
      </c>
      <c r="W8812" t="str">
        <f>IFERROR(INDEX([1]Returns!A:A,MATCH(B8812,[1]Returns!B:B,0)),"No")</f>
        <v>No</v>
      </c>
    </row>
    <row r="8813" spans="1:23" x14ac:dyDescent="0.25">
      <c r="A8813" s="1">
        <v>8812</v>
      </c>
      <c r="B8813" t="s">
        <v>10263</v>
      </c>
      <c r="C8813" s="4">
        <v>43167</v>
      </c>
      <c r="D8813" s="4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t="str">
        <f>IF(M8813=[1]People!$B$5,[1]People!$A$5,IF(M8813=[1]People!$B$4,[1]People!$A$4,IF(M8813=[1]People!$B$3,[1]People!$A$3,IF(M8813=[1]People!$B$2,[1]People!$A$2,0))))</f>
        <v>Kelly Williams</v>
      </c>
      <c r="W8813" t="str">
        <f>IFERROR(INDEX([1]Returns!A:A,MATCH(B8813,[1]Returns!B:B,0)),"No")</f>
        <v>Yes</v>
      </c>
    </row>
    <row r="8814" spans="1:23" x14ac:dyDescent="0.25">
      <c r="A8814" s="1">
        <v>8813</v>
      </c>
      <c r="B8814" t="s">
        <v>10263</v>
      </c>
      <c r="C8814" s="4">
        <v>43167</v>
      </c>
      <c r="D8814" s="4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t="str">
        <f>IF(M8814=[1]People!$B$5,[1]People!$A$5,IF(M8814=[1]People!$B$4,[1]People!$A$4,IF(M8814=[1]People!$B$3,[1]People!$A$3,IF(M8814=[1]People!$B$2,[1]People!$A$2,0))))</f>
        <v>Kelly Williams</v>
      </c>
      <c r="W8814" t="str">
        <f>IFERROR(INDEX([1]Returns!A:A,MATCH(B8814,[1]Returns!B:B,0)),"No")</f>
        <v>Yes</v>
      </c>
    </row>
    <row r="8815" spans="1:23" x14ac:dyDescent="0.25">
      <c r="A8815" s="1">
        <v>8814</v>
      </c>
      <c r="B8815" t="s">
        <v>10264</v>
      </c>
      <c r="C8815" s="4">
        <v>42942</v>
      </c>
      <c r="D8815" s="4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5">
        <v>266.35200000000003</v>
      </c>
      <c r="S8815" s="1">
        <v>3</v>
      </c>
      <c r="T8815" s="3">
        <v>0.2</v>
      </c>
      <c r="U8815" s="1">
        <v>13.317599999999985</v>
      </c>
      <c r="V8815" t="str">
        <f>IF(M8815=[1]People!$B$5,[1]People!$A$5,IF(M8815=[1]People!$B$4,[1]People!$A$4,IF(M8815=[1]People!$B$3,[1]People!$A$3,IF(M8815=[1]People!$B$2,[1]People!$A$2,0))))</f>
        <v>Anna Andreadi</v>
      </c>
      <c r="W8815" t="str">
        <f>IFERROR(INDEX([1]Returns!A:A,MATCH(B8815,[1]Returns!B:B,0)),"No")</f>
        <v>No</v>
      </c>
    </row>
    <row r="8816" spans="1:23" x14ac:dyDescent="0.25">
      <c r="A8816" s="1">
        <v>8815</v>
      </c>
      <c r="B8816" t="s">
        <v>10265</v>
      </c>
      <c r="C8816" s="4">
        <v>43062</v>
      </c>
      <c r="D8816" s="4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3">
        <v>0</v>
      </c>
      <c r="U8816" s="1">
        <v>89.314199999999971</v>
      </c>
      <c r="V8816" t="str">
        <f>IF(M8816=[1]People!$B$5,[1]People!$A$5,IF(M8816=[1]People!$B$4,[1]People!$A$4,IF(M8816=[1]People!$B$3,[1]People!$A$3,IF(M8816=[1]People!$B$2,[1]People!$A$2,0))))</f>
        <v>Chuck Magee</v>
      </c>
      <c r="W8816" t="str">
        <f>IFERROR(INDEX([1]Returns!A:A,MATCH(B8816,[1]Returns!B:B,0)),"No")</f>
        <v>No</v>
      </c>
    </row>
    <row r="8817" spans="1:23" x14ac:dyDescent="0.25">
      <c r="A8817" s="1">
        <v>8816</v>
      </c>
      <c r="B8817" t="s">
        <v>10265</v>
      </c>
      <c r="C8817" s="4">
        <v>43062</v>
      </c>
      <c r="D8817" s="4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t="str">
        <f>IF(M8817=[1]People!$B$5,[1]People!$A$5,IF(M8817=[1]People!$B$4,[1]People!$A$4,IF(M8817=[1]People!$B$3,[1]People!$A$3,IF(M8817=[1]People!$B$2,[1]People!$A$2,0))))</f>
        <v>Chuck Magee</v>
      </c>
      <c r="W8817" t="str">
        <f>IFERROR(INDEX([1]Returns!A:A,MATCH(B8817,[1]Returns!B:B,0)),"No")</f>
        <v>No</v>
      </c>
    </row>
    <row r="8818" spans="1:23" x14ac:dyDescent="0.25">
      <c r="A8818" s="1">
        <v>8817</v>
      </c>
      <c r="B8818" t="s">
        <v>10265</v>
      </c>
      <c r="C8818" s="4">
        <v>43062</v>
      </c>
      <c r="D8818" s="4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3">
        <v>0</v>
      </c>
      <c r="U8818" s="1">
        <v>5.6416000000000004</v>
      </c>
      <c r="V8818" t="str">
        <f>IF(M8818=[1]People!$B$5,[1]People!$A$5,IF(M8818=[1]People!$B$4,[1]People!$A$4,IF(M8818=[1]People!$B$3,[1]People!$A$3,IF(M8818=[1]People!$B$2,[1]People!$A$2,0))))</f>
        <v>Chuck Magee</v>
      </c>
      <c r="W8818" t="str">
        <f>IFERROR(INDEX([1]Returns!A:A,MATCH(B8818,[1]Returns!B:B,0)),"No")</f>
        <v>No</v>
      </c>
    </row>
    <row r="8819" spans="1:23" x14ac:dyDescent="0.25">
      <c r="A8819" s="1">
        <v>8818</v>
      </c>
      <c r="B8819" t="s">
        <v>10265</v>
      </c>
      <c r="C8819" s="4">
        <v>43062</v>
      </c>
      <c r="D8819" s="4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t="str">
        <f>IF(M8819=[1]People!$B$5,[1]People!$A$5,IF(M8819=[1]People!$B$4,[1]People!$A$4,IF(M8819=[1]People!$B$3,[1]People!$A$3,IF(M8819=[1]People!$B$2,[1]People!$A$2,0))))</f>
        <v>Chuck Magee</v>
      </c>
      <c r="W8819" t="str">
        <f>IFERROR(INDEX([1]Returns!A:A,MATCH(B8819,[1]Returns!B:B,0)),"No")</f>
        <v>No</v>
      </c>
    </row>
    <row r="8820" spans="1:23" x14ac:dyDescent="0.25">
      <c r="A8820" s="1">
        <v>8819</v>
      </c>
      <c r="B8820" t="s">
        <v>10265</v>
      </c>
      <c r="C8820" s="4">
        <v>43062</v>
      </c>
      <c r="D8820" s="4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t="str">
        <f>IF(M8820=[1]People!$B$5,[1]People!$A$5,IF(M8820=[1]People!$B$4,[1]People!$A$4,IF(M8820=[1]People!$B$3,[1]People!$A$3,IF(M8820=[1]People!$B$2,[1]People!$A$2,0))))</f>
        <v>Chuck Magee</v>
      </c>
      <c r="W8820" t="str">
        <f>IFERROR(INDEX([1]Returns!A:A,MATCH(B8820,[1]Returns!B:B,0)),"No")</f>
        <v>No</v>
      </c>
    </row>
    <row r="8821" spans="1:23" x14ac:dyDescent="0.25">
      <c r="A8821" s="1">
        <v>8820</v>
      </c>
      <c r="B8821" t="s">
        <v>10268</v>
      </c>
      <c r="C8821" s="4">
        <v>43067</v>
      </c>
      <c r="D8821" s="4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3">
        <v>0.2</v>
      </c>
      <c r="U8821" s="1">
        <v>117.43199999999999</v>
      </c>
      <c r="V8821" t="str">
        <f>IF(M8821=[1]People!$B$5,[1]People!$A$5,IF(M8821=[1]People!$B$4,[1]People!$A$4,IF(M8821=[1]People!$B$3,[1]People!$A$3,IF(M8821=[1]People!$B$2,[1]People!$A$2,0))))</f>
        <v>Kelly Williams</v>
      </c>
      <c r="W8821" t="str">
        <f>IFERROR(INDEX([1]Returns!A:A,MATCH(B8821,[1]Returns!B:B,0)),"No")</f>
        <v>No</v>
      </c>
    </row>
    <row r="8822" spans="1:23" x14ac:dyDescent="0.25">
      <c r="A8822" s="1">
        <v>8821</v>
      </c>
      <c r="B8822" t="s">
        <v>10269</v>
      </c>
      <c r="C8822" s="4">
        <v>43772</v>
      </c>
      <c r="D8822" s="4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t="str">
        <f>IF(M8822=[1]People!$B$5,[1]People!$A$5,IF(M8822=[1]People!$B$4,[1]People!$A$4,IF(M8822=[1]People!$B$3,[1]People!$A$3,IF(M8822=[1]People!$B$2,[1]People!$A$2,0))))</f>
        <v>Cassandra Brandow</v>
      </c>
      <c r="W8822" t="str">
        <f>IFERROR(INDEX([1]Returns!A:A,MATCH(B8822,[1]Returns!B:B,0)),"No")</f>
        <v>No</v>
      </c>
    </row>
    <row r="8823" spans="1:23" x14ac:dyDescent="0.25">
      <c r="A8823" s="1">
        <v>8822</v>
      </c>
      <c r="B8823" t="s">
        <v>10269</v>
      </c>
      <c r="C8823" s="4">
        <v>43772</v>
      </c>
      <c r="D8823" s="4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t="str">
        <f>IF(M8823=[1]People!$B$5,[1]People!$A$5,IF(M8823=[1]People!$B$4,[1]People!$A$4,IF(M8823=[1]People!$B$3,[1]People!$A$3,IF(M8823=[1]People!$B$2,[1]People!$A$2,0))))</f>
        <v>Cassandra Brandow</v>
      </c>
      <c r="W8823" t="str">
        <f>IFERROR(INDEX([1]Returns!A:A,MATCH(B8823,[1]Returns!B:B,0)),"No")</f>
        <v>No</v>
      </c>
    </row>
    <row r="8824" spans="1:23" x14ac:dyDescent="0.25">
      <c r="A8824" s="1">
        <v>8823</v>
      </c>
      <c r="B8824" t="s">
        <v>10269</v>
      </c>
      <c r="C8824" s="4">
        <v>43772</v>
      </c>
      <c r="D8824" s="4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t="str">
        <f>IF(M8824=[1]People!$B$5,[1]People!$A$5,IF(M8824=[1]People!$B$4,[1]People!$A$4,IF(M8824=[1]People!$B$3,[1]People!$A$3,IF(M8824=[1]People!$B$2,[1]People!$A$2,0))))</f>
        <v>Cassandra Brandow</v>
      </c>
      <c r="W8824" t="str">
        <f>IFERROR(INDEX([1]Returns!A:A,MATCH(B8824,[1]Returns!B:B,0)),"No")</f>
        <v>No</v>
      </c>
    </row>
    <row r="8825" spans="1:23" x14ac:dyDescent="0.25">
      <c r="A8825" s="1">
        <v>8824</v>
      </c>
      <c r="B8825" t="s">
        <v>10269</v>
      </c>
      <c r="C8825" s="4">
        <v>43772</v>
      </c>
      <c r="D8825" s="4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t="str">
        <f>IF(M8825=[1]People!$B$5,[1]People!$A$5,IF(M8825=[1]People!$B$4,[1]People!$A$4,IF(M8825=[1]People!$B$3,[1]People!$A$3,IF(M8825=[1]People!$B$2,[1]People!$A$2,0))))</f>
        <v>Cassandra Brandow</v>
      </c>
      <c r="W8825" t="str">
        <f>IFERROR(INDEX([1]Returns!A:A,MATCH(B8825,[1]Returns!B:B,0)),"No")</f>
        <v>No</v>
      </c>
    </row>
    <row r="8826" spans="1:23" x14ac:dyDescent="0.25">
      <c r="A8826" s="1">
        <v>8825</v>
      </c>
      <c r="B8826" t="s">
        <v>10270</v>
      </c>
      <c r="C8826" s="4">
        <v>43545</v>
      </c>
      <c r="D8826" s="4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t="str">
        <f>IF(M8826=[1]People!$B$5,[1]People!$A$5,IF(M8826=[1]People!$B$4,[1]People!$A$4,IF(M8826=[1]People!$B$3,[1]People!$A$3,IF(M8826=[1]People!$B$2,[1]People!$A$2,0))))</f>
        <v>Chuck Magee</v>
      </c>
      <c r="W8826" t="str">
        <f>IFERROR(INDEX([1]Returns!A:A,MATCH(B8826,[1]Returns!B:B,0)),"No")</f>
        <v>No</v>
      </c>
    </row>
    <row r="8827" spans="1:23" x14ac:dyDescent="0.25">
      <c r="A8827" s="1">
        <v>8826</v>
      </c>
      <c r="B8827" t="s">
        <v>10271</v>
      </c>
      <c r="C8827" s="4">
        <v>43088</v>
      </c>
      <c r="D8827" s="4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t="str">
        <f>IF(M8827=[1]People!$B$5,[1]People!$A$5,IF(M8827=[1]People!$B$4,[1]People!$A$4,IF(M8827=[1]People!$B$3,[1]People!$A$3,IF(M8827=[1]People!$B$2,[1]People!$A$2,0))))</f>
        <v>Chuck Magee</v>
      </c>
      <c r="W8827" t="str">
        <f>IFERROR(INDEX([1]Returns!A:A,MATCH(B8827,[1]Returns!B:B,0)),"No")</f>
        <v>No</v>
      </c>
    </row>
    <row r="8828" spans="1:23" x14ac:dyDescent="0.25">
      <c r="A8828" s="1">
        <v>8827</v>
      </c>
      <c r="B8828" t="s">
        <v>10272</v>
      </c>
      <c r="C8828" s="4">
        <v>42462</v>
      </c>
      <c r="D8828" s="4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t="str">
        <f>IF(M8828=[1]People!$B$5,[1]People!$A$5,IF(M8828=[1]People!$B$4,[1]People!$A$4,IF(M8828=[1]People!$B$3,[1]People!$A$3,IF(M8828=[1]People!$B$2,[1]People!$A$2,0))))</f>
        <v>Kelly Williams</v>
      </c>
      <c r="W8828" t="str">
        <f>IFERROR(INDEX([1]Returns!A:A,MATCH(B8828,[1]Returns!B:B,0)),"No")</f>
        <v>No</v>
      </c>
    </row>
    <row r="8829" spans="1:23" x14ac:dyDescent="0.25">
      <c r="A8829" s="1">
        <v>8828</v>
      </c>
      <c r="B8829" t="s">
        <v>10272</v>
      </c>
      <c r="C8829" s="4">
        <v>42462</v>
      </c>
      <c r="D8829" s="4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t="str">
        <f>IF(M8829=[1]People!$B$5,[1]People!$A$5,IF(M8829=[1]People!$B$4,[1]People!$A$4,IF(M8829=[1]People!$B$3,[1]People!$A$3,IF(M8829=[1]People!$B$2,[1]People!$A$2,0))))</f>
        <v>Kelly Williams</v>
      </c>
      <c r="W8829" t="str">
        <f>IFERROR(INDEX([1]Returns!A:A,MATCH(B8829,[1]Returns!B:B,0)),"No")</f>
        <v>No</v>
      </c>
    </row>
    <row r="8830" spans="1:23" x14ac:dyDescent="0.25">
      <c r="A8830" s="1">
        <v>8829</v>
      </c>
      <c r="B8830" t="s">
        <v>10273</v>
      </c>
      <c r="C8830" s="4">
        <v>42891</v>
      </c>
      <c r="D8830" s="4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3">
        <v>0</v>
      </c>
      <c r="U8830" s="1">
        <v>4.7519999999999998</v>
      </c>
      <c r="V8830" t="str">
        <f>IF(M8830=[1]People!$B$5,[1]People!$A$5,IF(M8830=[1]People!$B$4,[1]People!$A$4,IF(M8830=[1]People!$B$3,[1]People!$A$3,IF(M8830=[1]People!$B$2,[1]People!$A$2,0))))</f>
        <v>Kelly Williams</v>
      </c>
      <c r="W8830" t="str">
        <f>IFERROR(INDEX([1]Returns!A:A,MATCH(B8830,[1]Returns!B:B,0)),"No")</f>
        <v>No</v>
      </c>
    </row>
    <row r="8831" spans="1:23" x14ac:dyDescent="0.25">
      <c r="A8831" s="1">
        <v>8830</v>
      </c>
      <c r="B8831" t="s">
        <v>10274</v>
      </c>
      <c r="C8831" s="4">
        <v>42649</v>
      </c>
      <c r="D8831" s="4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3">
        <v>0</v>
      </c>
      <c r="U8831" s="1">
        <v>54.087600000000009</v>
      </c>
      <c r="V8831" t="str">
        <f>IF(M8831=[1]People!$B$5,[1]People!$A$5,IF(M8831=[1]People!$B$4,[1]People!$A$4,IF(M8831=[1]People!$B$3,[1]People!$A$3,IF(M8831=[1]People!$B$2,[1]People!$A$2,0))))</f>
        <v>Kelly Williams</v>
      </c>
      <c r="W8831" t="str">
        <f>IFERROR(INDEX([1]Returns!A:A,MATCH(B8831,[1]Returns!B:B,0)),"No")</f>
        <v>No</v>
      </c>
    </row>
    <row r="8832" spans="1:23" x14ac:dyDescent="0.25">
      <c r="A8832" s="1">
        <v>8831</v>
      </c>
      <c r="B8832" t="s">
        <v>10275</v>
      </c>
      <c r="C8832" s="4">
        <v>43333</v>
      </c>
      <c r="D8832" s="4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5">
        <v>33.44</v>
      </c>
      <c r="S8832" s="1">
        <v>10</v>
      </c>
      <c r="T8832" s="3">
        <v>0.2</v>
      </c>
      <c r="U8832" s="1">
        <v>11.703999999999997</v>
      </c>
      <c r="V8832" t="str">
        <f>IF(M8832=[1]People!$B$5,[1]People!$A$5,IF(M8832=[1]People!$B$4,[1]People!$A$4,IF(M8832=[1]People!$B$3,[1]People!$A$3,IF(M8832=[1]People!$B$2,[1]People!$A$2,0))))</f>
        <v>Anna Andreadi</v>
      </c>
      <c r="W8832" t="str">
        <f>IFERROR(INDEX([1]Returns!A:A,MATCH(B8832,[1]Returns!B:B,0)),"No")</f>
        <v>No</v>
      </c>
    </row>
    <row r="8833" spans="1:23" x14ac:dyDescent="0.25">
      <c r="A8833" s="1">
        <v>8832</v>
      </c>
      <c r="B8833" t="s">
        <v>10276</v>
      </c>
      <c r="C8833" s="4">
        <v>43054</v>
      </c>
      <c r="D8833" s="4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3">
        <v>0</v>
      </c>
      <c r="U8833" s="1">
        <v>14.3856</v>
      </c>
      <c r="V8833" t="str">
        <f>IF(M8833=[1]People!$B$5,[1]People!$A$5,IF(M8833=[1]People!$B$4,[1]People!$A$4,IF(M8833=[1]People!$B$3,[1]People!$A$3,IF(M8833=[1]People!$B$2,[1]People!$A$2,0))))</f>
        <v>Cassandra Brandow</v>
      </c>
      <c r="W8833" t="str">
        <f>IFERROR(INDEX([1]Returns!A:A,MATCH(B8833,[1]Returns!B:B,0)),"No")</f>
        <v>No</v>
      </c>
    </row>
    <row r="8834" spans="1:23" x14ac:dyDescent="0.25">
      <c r="A8834" s="1">
        <v>8833</v>
      </c>
      <c r="B8834" t="s">
        <v>10277</v>
      </c>
      <c r="C8834" s="4">
        <v>42908</v>
      </c>
      <c r="D8834" s="4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3">
        <v>0.2</v>
      </c>
      <c r="U8834" s="1">
        <v>456.58800000000002</v>
      </c>
      <c r="V8834" t="str">
        <f>IF(M8834=[1]People!$B$5,[1]People!$A$5,IF(M8834=[1]People!$B$4,[1]People!$A$4,IF(M8834=[1]People!$B$3,[1]People!$A$3,IF(M8834=[1]People!$B$2,[1]People!$A$2,0))))</f>
        <v>Chuck Magee</v>
      </c>
      <c r="W8834" t="str">
        <f>IFERROR(INDEX([1]Returns!A:A,MATCH(B8834,[1]Returns!B:B,0)),"No")</f>
        <v>No</v>
      </c>
    </row>
    <row r="8835" spans="1:23" x14ac:dyDescent="0.25">
      <c r="A8835" s="1">
        <v>8834</v>
      </c>
      <c r="B8835" t="s">
        <v>10278</v>
      </c>
      <c r="C8835" s="4">
        <v>43732</v>
      </c>
      <c r="D8835" s="4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3">
        <v>0</v>
      </c>
      <c r="U8835" s="1">
        <v>3.8774999999999995</v>
      </c>
      <c r="V8835" t="str">
        <f>IF(M8835=[1]People!$B$5,[1]People!$A$5,IF(M8835=[1]People!$B$4,[1]People!$A$4,IF(M8835=[1]People!$B$3,[1]People!$A$3,IF(M8835=[1]People!$B$2,[1]People!$A$2,0))))</f>
        <v>Cassandra Brandow</v>
      </c>
      <c r="W8835" t="str">
        <f>IFERROR(INDEX([1]Returns!A:A,MATCH(B8835,[1]Returns!B:B,0)),"No")</f>
        <v>No</v>
      </c>
    </row>
    <row r="8836" spans="1:23" x14ac:dyDescent="0.25">
      <c r="A8836" s="1">
        <v>8835</v>
      </c>
      <c r="B8836" t="s">
        <v>10278</v>
      </c>
      <c r="C8836" s="4">
        <v>43732</v>
      </c>
      <c r="D8836" s="4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3">
        <v>0</v>
      </c>
      <c r="U8836" s="1">
        <v>25.171999999999997</v>
      </c>
      <c r="V8836" t="str">
        <f>IF(M8836=[1]People!$B$5,[1]People!$A$5,IF(M8836=[1]People!$B$4,[1]People!$A$4,IF(M8836=[1]People!$B$3,[1]People!$A$3,IF(M8836=[1]People!$B$2,[1]People!$A$2,0))))</f>
        <v>Cassandra Brandow</v>
      </c>
      <c r="W8836" t="str">
        <f>IFERROR(INDEX([1]Returns!A:A,MATCH(B8836,[1]Returns!B:B,0)),"No")</f>
        <v>No</v>
      </c>
    </row>
    <row r="8837" spans="1:23" x14ac:dyDescent="0.25">
      <c r="A8837" s="1">
        <v>8836</v>
      </c>
      <c r="B8837" t="s">
        <v>10278</v>
      </c>
      <c r="C8837" s="4">
        <v>43732</v>
      </c>
      <c r="D8837" s="4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3">
        <v>0</v>
      </c>
      <c r="U8837" s="1">
        <v>3.7127999999999997</v>
      </c>
      <c r="V8837" t="str">
        <f>IF(M8837=[1]People!$B$5,[1]People!$A$5,IF(M8837=[1]People!$B$4,[1]People!$A$4,IF(M8837=[1]People!$B$3,[1]People!$A$3,IF(M8837=[1]People!$B$2,[1]People!$A$2,0))))</f>
        <v>Cassandra Brandow</v>
      </c>
      <c r="W8837" t="str">
        <f>IFERROR(INDEX([1]Returns!A:A,MATCH(B8837,[1]Returns!B:B,0)),"No")</f>
        <v>No</v>
      </c>
    </row>
    <row r="8838" spans="1:23" x14ac:dyDescent="0.25">
      <c r="A8838" s="1">
        <v>8837</v>
      </c>
      <c r="B8838" t="s">
        <v>10278</v>
      </c>
      <c r="C8838" s="4">
        <v>43732</v>
      </c>
      <c r="D8838" s="4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3">
        <v>0</v>
      </c>
      <c r="U8838" s="1">
        <v>4.9607999999999999</v>
      </c>
      <c r="V8838" t="str">
        <f>IF(M8838=[1]People!$B$5,[1]People!$A$5,IF(M8838=[1]People!$B$4,[1]People!$A$4,IF(M8838=[1]People!$B$3,[1]People!$A$3,IF(M8838=[1]People!$B$2,[1]People!$A$2,0))))</f>
        <v>Cassandra Brandow</v>
      </c>
      <c r="W8838" t="str">
        <f>IFERROR(INDEX([1]Returns!A:A,MATCH(B8838,[1]Returns!B:B,0)),"No")</f>
        <v>No</v>
      </c>
    </row>
    <row r="8839" spans="1:23" x14ac:dyDescent="0.25">
      <c r="A8839" s="1">
        <v>8838</v>
      </c>
      <c r="B8839" t="s">
        <v>10278</v>
      </c>
      <c r="C8839" s="4">
        <v>43732</v>
      </c>
      <c r="D8839" s="4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3">
        <v>0</v>
      </c>
      <c r="U8839" s="1">
        <v>7.5600000000000005</v>
      </c>
      <c r="V8839" t="str">
        <f>IF(M8839=[1]People!$B$5,[1]People!$A$5,IF(M8839=[1]People!$B$4,[1]People!$A$4,IF(M8839=[1]People!$B$3,[1]People!$A$3,IF(M8839=[1]People!$B$2,[1]People!$A$2,0))))</f>
        <v>Cassandra Brandow</v>
      </c>
      <c r="W8839" t="str">
        <f>IFERROR(INDEX([1]Returns!A:A,MATCH(B8839,[1]Returns!B:B,0)),"No")</f>
        <v>No</v>
      </c>
    </row>
    <row r="8840" spans="1:23" x14ac:dyDescent="0.25">
      <c r="A8840" s="1">
        <v>8839</v>
      </c>
      <c r="B8840" t="s">
        <v>10279</v>
      </c>
      <c r="C8840" s="4">
        <v>42466</v>
      </c>
      <c r="D8840" s="4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5">
        <v>70.949999999999989</v>
      </c>
      <c r="S8840" s="1">
        <v>3</v>
      </c>
      <c r="T8840" s="3">
        <v>0</v>
      </c>
      <c r="U8840" s="1">
        <v>18.447000000000003</v>
      </c>
      <c r="V8840" t="str">
        <f>IF(M8840=[1]People!$B$5,[1]People!$A$5,IF(M8840=[1]People!$B$4,[1]People!$A$4,IF(M8840=[1]People!$B$3,[1]People!$A$3,IF(M8840=[1]People!$B$2,[1]People!$A$2,0))))</f>
        <v>Anna Andreadi</v>
      </c>
      <c r="W8840" t="str">
        <f>IFERROR(INDEX([1]Returns!A:A,MATCH(B8840,[1]Returns!B:B,0)),"No")</f>
        <v>No</v>
      </c>
    </row>
    <row r="8841" spans="1:23" x14ac:dyDescent="0.25">
      <c r="A8841" s="1">
        <v>8840</v>
      </c>
      <c r="B8841" t="s">
        <v>10279</v>
      </c>
      <c r="C8841" s="4">
        <v>42466</v>
      </c>
      <c r="D8841" s="4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5">
        <v>65.567999999999998</v>
      </c>
      <c r="S8841" s="1">
        <v>2</v>
      </c>
      <c r="T8841" s="3">
        <v>0.2</v>
      </c>
      <c r="U8841" s="1">
        <v>23.768399999999996</v>
      </c>
      <c r="V8841" t="str">
        <f>IF(M8841=[1]People!$B$5,[1]People!$A$5,IF(M8841=[1]People!$B$4,[1]People!$A$4,IF(M8841=[1]People!$B$3,[1]People!$A$3,IF(M8841=[1]People!$B$2,[1]People!$A$2,0))))</f>
        <v>Anna Andreadi</v>
      </c>
      <c r="W8841" t="str">
        <f>IFERROR(INDEX([1]Returns!A:A,MATCH(B8841,[1]Returns!B:B,0)),"No")</f>
        <v>No</v>
      </c>
    </row>
    <row r="8842" spans="1:23" x14ac:dyDescent="0.25">
      <c r="A8842" s="1">
        <v>8841</v>
      </c>
      <c r="B8842" t="s">
        <v>10279</v>
      </c>
      <c r="C8842" s="4">
        <v>42466</v>
      </c>
      <c r="D8842" s="4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5">
        <v>299.96999999999997</v>
      </c>
      <c r="S8842" s="1">
        <v>3</v>
      </c>
      <c r="T8842" s="3">
        <v>0</v>
      </c>
      <c r="U8842" s="1">
        <v>131.98680000000002</v>
      </c>
      <c r="V8842" t="str">
        <f>IF(M8842=[1]People!$B$5,[1]People!$A$5,IF(M8842=[1]People!$B$4,[1]People!$A$4,IF(M8842=[1]People!$B$3,[1]People!$A$3,IF(M8842=[1]People!$B$2,[1]People!$A$2,0))))</f>
        <v>Anna Andreadi</v>
      </c>
      <c r="W8842" t="str">
        <f>IFERROR(INDEX([1]Returns!A:A,MATCH(B8842,[1]Returns!B:B,0)),"No")</f>
        <v>No</v>
      </c>
    </row>
    <row r="8843" spans="1:23" x14ac:dyDescent="0.25">
      <c r="A8843" s="1">
        <v>8842</v>
      </c>
      <c r="B8843" t="s">
        <v>10280</v>
      </c>
      <c r="C8843" s="4">
        <v>43140</v>
      </c>
      <c r="D8843" s="4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5">
        <v>89.97</v>
      </c>
      <c r="S8843" s="1">
        <v>3</v>
      </c>
      <c r="T8843" s="3">
        <v>0</v>
      </c>
      <c r="U8843" s="1">
        <v>39.586800000000011</v>
      </c>
      <c r="V8843" t="str">
        <f>IF(M8843=[1]People!$B$5,[1]People!$A$5,IF(M8843=[1]People!$B$4,[1]People!$A$4,IF(M8843=[1]People!$B$3,[1]People!$A$3,IF(M8843=[1]People!$B$2,[1]People!$A$2,0))))</f>
        <v>Anna Andreadi</v>
      </c>
      <c r="W8843" t="str">
        <f>IFERROR(INDEX([1]Returns!A:A,MATCH(B8843,[1]Returns!B:B,0)),"No")</f>
        <v>No</v>
      </c>
    </row>
    <row r="8844" spans="1:23" x14ac:dyDescent="0.25">
      <c r="A8844" s="1">
        <v>8843</v>
      </c>
      <c r="B8844" t="s">
        <v>10280</v>
      </c>
      <c r="C8844" s="4">
        <v>43140</v>
      </c>
      <c r="D8844" s="4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5">
        <v>31.86</v>
      </c>
      <c r="S8844" s="1">
        <v>2</v>
      </c>
      <c r="T8844" s="3">
        <v>0</v>
      </c>
      <c r="U8844" s="1">
        <v>11.151</v>
      </c>
      <c r="V8844" t="str">
        <f>IF(M8844=[1]People!$B$5,[1]People!$A$5,IF(M8844=[1]People!$B$4,[1]People!$A$4,IF(M8844=[1]People!$B$3,[1]People!$A$3,IF(M8844=[1]People!$B$2,[1]People!$A$2,0))))</f>
        <v>Anna Andreadi</v>
      </c>
      <c r="W8844" t="str">
        <f>IFERROR(INDEX([1]Returns!A:A,MATCH(B8844,[1]Returns!B:B,0)),"No")</f>
        <v>No</v>
      </c>
    </row>
    <row r="8845" spans="1:23" x14ac:dyDescent="0.25">
      <c r="A8845" s="1">
        <v>8844</v>
      </c>
      <c r="B8845" t="s">
        <v>10281</v>
      </c>
      <c r="C8845" s="4">
        <v>42692</v>
      </c>
      <c r="D8845" s="4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t="str">
        <f>IF(M8845=[1]People!$B$5,[1]People!$A$5,IF(M8845=[1]People!$B$4,[1]People!$A$4,IF(M8845=[1]People!$B$3,[1]People!$A$3,IF(M8845=[1]People!$B$2,[1]People!$A$2,0))))</f>
        <v>Kelly Williams</v>
      </c>
      <c r="W8845" t="str">
        <f>IFERROR(INDEX([1]Returns!A:A,MATCH(B8845,[1]Returns!B:B,0)),"No")</f>
        <v>No</v>
      </c>
    </row>
    <row r="8846" spans="1:23" x14ac:dyDescent="0.25">
      <c r="A8846" s="1">
        <v>8845</v>
      </c>
      <c r="B8846" t="s">
        <v>10282</v>
      </c>
      <c r="C8846" s="4">
        <v>43817</v>
      </c>
      <c r="D8846" s="4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t="str">
        <f>IF(M8846=[1]People!$B$5,[1]People!$A$5,IF(M8846=[1]People!$B$4,[1]People!$A$4,IF(M8846=[1]People!$B$3,[1]People!$A$3,IF(M8846=[1]People!$B$2,[1]People!$A$2,0))))</f>
        <v>Chuck Magee</v>
      </c>
      <c r="W8846" t="str">
        <f>IFERROR(INDEX([1]Returns!A:A,MATCH(B8846,[1]Returns!B:B,0)),"No")</f>
        <v>No</v>
      </c>
    </row>
    <row r="8847" spans="1:23" x14ac:dyDescent="0.25">
      <c r="A8847" s="1">
        <v>8846</v>
      </c>
      <c r="B8847" t="s">
        <v>10282</v>
      </c>
      <c r="C8847" s="4">
        <v>43817</v>
      </c>
      <c r="D8847" s="4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t="str">
        <f>IF(M8847=[1]People!$B$5,[1]People!$A$5,IF(M8847=[1]People!$B$4,[1]People!$A$4,IF(M8847=[1]People!$B$3,[1]People!$A$3,IF(M8847=[1]People!$B$2,[1]People!$A$2,0))))</f>
        <v>Chuck Magee</v>
      </c>
      <c r="W8847" t="str">
        <f>IFERROR(INDEX([1]Returns!A:A,MATCH(B8847,[1]Returns!B:B,0)),"No")</f>
        <v>No</v>
      </c>
    </row>
    <row r="8848" spans="1:23" x14ac:dyDescent="0.25">
      <c r="A8848" s="1">
        <v>8847</v>
      </c>
      <c r="B8848" t="s">
        <v>10282</v>
      </c>
      <c r="C8848" s="4">
        <v>43817</v>
      </c>
      <c r="D8848" s="4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t="str">
        <f>IF(M8848=[1]People!$B$5,[1]People!$A$5,IF(M8848=[1]People!$B$4,[1]People!$A$4,IF(M8848=[1]People!$B$3,[1]People!$A$3,IF(M8848=[1]People!$B$2,[1]People!$A$2,0))))</f>
        <v>Chuck Magee</v>
      </c>
      <c r="W8848" t="str">
        <f>IFERROR(INDEX([1]Returns!A:A,MATCH(B8848,[1]Returns!B:B,0)),"No")</f>
        <v>No</v>
      </c>
    </row>
    <row r="8849" spans="1:23" x14ac:dyDescent="0.25">
      <c r="A8849" s="1">
        <v>8848</v>
      </c>
      <c r="B8849" t="s">
        <v>10282</v>
      </c>
      <c r="C8849" s="4">
        <v>43817</v>
      </c>
      <c r="D8849" s="4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t="str">
        <f>IF(M8849=[1]People!$B$5,[1]People!$A$5,IF(M8849=[1]People!$B$4,[1]People!$A$4,IF(M8849=[1]People!$B$3,[1]People!$A$3,IF(M8849=[1]People!$B$2,[1]People!$A$2,0))))</f>
        <v>Chuck Magee</v>
      </c>
      <c r="W8849" t="str">
        <f>IFERROR(INDEX([1]Returns!A:A,MATCH(B8849,[1]Returns!B:B,0)),"No")</f>
        <v>No</v>
      </c>
    </row>
    <row r="8850" spans="1:23" x14ac:dyDescent="0.25">
      <c r="A8850" s="1">
        <v>8849</v>
      </c>
      <c r="B8850" t="s">
        <v>10283</v>
      </c>
      <c r="C8850" s="4">
        <v>42918</v>
      </c>
      <c r="D8850" s="4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t="str">
        <f>IF(M8850=[1]People!$B$5,[1]People!$A$5,IF(M8850=[1]People!$B$4,[1]People!$A$4,IF(M8850=[1]People!$B$3,[1]People!$A$3,IF(M8850=[1]People!$B$2,[1]People!$A$2,0))))</f>
        <v>Cassandra Brandow</v>
      </c>
      <c r="W8850" t="str">
        <f>IFERROR(INDEX([1]Returns!A:A,MATCH(B8850,[1]Returns!B:B,0)),"No")</f>
        <v>No</v>
      </c>
    </row>
    <row r="8851" spans="1:23" x14ac:dyDescent="0.25">
      <c r="A8851" s="1">
        <v>8850</v>
      </c>
      <c r="B8851" t="s">
        <v>10283</v>
      </c>
      <c r="C8851" s="4">
        <v>42918</v>
      </c>
      <c r="D8851" s="4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t="str">
        <f>IF(M8851=[1]People!$B$5,[1]People!$A$5,IF(M8851=[1]People!$B$4,[1]People!$A$4,IF(M8851=[1]People!$B$3,[1]People!$A$3,IF(M8851=[1]People!$B$2,[1]People!$A$2,0))))</f>
        <v>Cassandra Brandow</v>
      </c>
      <c r="W8851" t="str">
        <f>IFERROR(INDEX([1]Returns!A:A,MATCH(B8851,[1]Returns!B:B,0)),"No")</f>
        <v>No</v>
      </c>
    </row>
    <row r="8852" spans="1:23" x14ac:dyDescent="0.25">
      <c r="A8852" s="1">
        <v>8851</v>
      </c>
      <c r="B8852" t="s">
        <v>10283</v>
      </c>
      <c r="C8852" s="4">
        <v>42918</v>
      </c>
      <c r="D8852" s="4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t="str">
        <f>IF(M8852=[1]People!$B$5,[1]People!$A$5,IF(M8852=[1]People!$B$4,[1]People!$A$4,IF(M8852=[1]People!$B$3,[1]People!$A$3,IF(M8852=[1]People!$B$2,[1]People!$A$2,0))))</f>
        <v>Cassandra Brandow</v>
      </c>
      <c r="W8852" t="str">
        <f>IFERROR(INDEX([1]Returns!A:A,MATCH(B8852,[1]Returns!B:B,0)),"No")</f>
        <v>No</v>
      </c>
    </row>
    <row r="8853" spans="1:23" x14ac:dyDescent="0.25">
      <c r="A8853" s="1">
        <v>8852</v>
      </c>
      <c r="B8853" t="s">
        <v>10283</v>
      </c>
      <c r="C8853" s="4">
        <v>42918</v>
      </c>
      <c r="D8853" s="4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t="str">
        <f>IF(M8853=[1]People!$B$5,[1]People!$A$5,IF(M8853=[1]People!$B$4,[1]People!$A$4,IF(M8853=[1]People!$B$3,[1]People!$A$3,IF(M8853=[1]People!$B$2,[1]People!$A$2,0))))</f>
        <v>Cassandra Brandow</v>
      </c>
      <c r="W8853" t="str">
        <f>IFERROR(INDEX([1]Returns!A:A,MATCH(B8853,[1]Returns!B:B,0)),"No")</f>
        <v>No</v>
      </c>
    </row>
    <row r="8854" spans="1:23" x14ac:dyDescent="0.25">
      <c r="A8854" s="1">
        <v>8853</v>
      </c>
      <c r="B8854" t="s">
        <v>10284</v>
      </c>
      <c r="C8854" s="4">
        <v>42651</v>
      </c>
      <c r="D8854" s="4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3">
        <v>0</v>
      </c>
      <c r="U8854" s="1">
        <v>55.763999999999996</v>
      </c>
      <c r="V8854" t="str">
        <f>IF(M8854=[1]People!$B$5,[1]People!$A$5,IF(M8854=[1]People!$B$4,[1]People!$A$4,IF(M8854=[1]People!$B$3,[1]People!$A$3,IF(M8854=[1]People!$B$2,[1]People!$A$2,0))))</f>
        <v>Chuck Magee</v>
      </c>
      <c r="W8854" t="str">
        <f>IFERROR(INDEX([1]Returns!A:A,MATCH(B8854,[1]Returns!B:B,0)),"No")</f>
        <v>No</v>
      </c>
    </row>
    <row r="8855" spans="1:23" x14ac:dyDescent="0.25">
      <c r="A8855" s="1">
        <v>8854</v>
      </c>
      <c r="B8855" t="s">
        <v>10285</v>
      </c>
      <c r="C8855" s="4">
        <v>43000</v>
      </c>
      <c r="D8855" s="4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t="str">
        <f>IF(M8855=[1]People!$B$5,[1]People!$A$5,IF(M8855=[1]People!$B$4,[1]People!$A$4,IF(M8855=[1]People!$B$3,[1]People!$A$3,IF(M8855=[1]People!$B$2,[1]People!$A$2,0))))</f>
        <v>Chuck Magee</v>
      </c>
      <c r="W8855" t="str">
        <f>IFERROR(INDEX([1]Returns!A:A,MATCH(B8855,[1]Returns!B:B,0)),"No")</f>
        <v>No</v>
      </c>
    </row>
    <row r="8856" spans="1:23" x14ac:dyDescent="0.25">
      <c r="A8856" s="1">
        <v>8855</v>
      </c>
      <c r="B8856" t="s">
        <v>10285</v>
      </c>
      <c r="C8856" s="4">
        <v>43000</v>
      </c>
      <c r="D8856" s="4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t="str">
        <f>IF(M8856=[1]People!$B$5,[1]People!$A$5,IF(M8856=[1]People!$B$4,[1]People!$A$4,IF(M8856=[1]People!$B$3,[1]People!$A$3,IF(M8856=[1]People!$B$2,[1]People!$A$2,0))))</f>
        <v>Chuck Magee</v>
      </c>
      <c r="W8856" t="str">
        <f>IFERROR(INDEX([1]Returns!A:A,MATCH(B8856,[1]Returns!B:B,0)),"No")</f>
        <v>No</v>
      </c>
    </row>
    <row r="8857" spans="1:23" x14ac:dyDescent="0.25">
      <c r="A8857" s="1">
        <v>8856</v>
      </c>
      <c r="B8857" t="s">
        <v>10286</v>
      </c>
      <c r="C8857" s="4">
        <v>43823</v>
      </c>
      <c r="D8857" s="4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5">
        <v>21.312000000000005</v>
      </c>
      <c r="S8857" s="1">
        <v>3</v>
      </c>
      <c r="T8857" s="3">
        <v>0.2</v>
      </c>
      <c r="U8857" s="1">
        <v>7.9919999999999991</v>
      </c>
      <c r="V8857" t="str">
        <f>IF(M8857=[1]People!$B$5,[1]People!$A$5,IF(M8857=[1]People!$B$4,[1]People!$A$4,IF(M8857=[1]People!$B$3,[1]People!$A$3,IF(M8857=[1]People!$B$2,[1]People!$A$2,0))))</f>
        <v>Anna Andreadi</v>
      </c>
      <c r="W8857" t="str">
        <f>IFERROR(INDEX([1]Returns!A:A,MATCH(B8857,[1]Returns!B:B,0)),"No")</f>
        <v>No</v>
      </c>
    </row>
    <row r="8858" spans="1:23" x14ac:dyDescent="0.25">
      <c r="A8858" s="1">
        <v>8857</v>
      </c>
      <c r="B8858" t="s">
        <v>10287</v>
      </c>
      <c r="C8858" s="4">
        <v>43751</v>
      </c>
      <c r="D8858" s="4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5">
        <v>209.94</v>
      </c>
      <c r="S8858" s="1">
        <v>6</v>
      </c>
      <c r="T8858" s="3">
        <v>0</v>
      </c>
      <c r="U8858" s="1">
        <v>39.888599999999997</v>
      </c>
      <c r="V8858" t="str">
        <f>IF(M8858=[1]People!$B$5,[1]People!$A$5,IF(M8858=[1]People!$B$4,[1]People!$A$4,IF(M8858=[1]People!$B$3,[1]People!$A$3,IF(M8858=[1]People!$B$2,[1]People!$A$2,0))))</f>
        <v>Anna Andreadi</v>
      </c>
      <c r="W8858" t="str">
        <f>IFERROR(INDEX([1]Returns!A:A,MATCH(B8858,[1]Returns!B:B,0)),"No")</f>
        <v>No</v>
      </c>
    </row>
    <row r="8859" spans="1:23" x14ac:dyDescent="0.25">
      <c r="A8859" s="1">
        <v>8858</v>
      </c>
      <c r="B8859" t="s">
        <v>10287</v>
      </c>
      <c r="C8859" s="4">
        <v>43751</v>
      </c>
      <c r="D8859" s="4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5">
        <v>31.983999999999998</v>
      </c>
      <c r="S8859" s="1">
        <v>2</v>
      </c>
      <c r="T8859" s="3">
        <v>0.2</v>
      </c>
      <c r="U8859" s="1">
        <v>-7.9959999999999996</v>
      </c>
      <c r="V8859" t="str">
        <f>IF(M8859=[1]People!$B$5,[1]People!$A$5,IF(M8859=[1]People!$B$4,[1]People!$A$4,IF(M8859=[1]People!$B$3,[1]People!$A$3,IF(M8859=[1]People!$B$2,[1]People!$A$2,0))))</f>
        <v>Anna Andreadi</v>
      </c>
      <c r="W8859" t="str">
        <f>IFERROR(INDEX([1]Returns!A:A,MATCH(B8859,[1]Returns!B:B,0)),"No")</f>
        <v>No</v>
      </c>
    </row>
    <row r="8860" spans="1:23" x14ac:dyDescent="0.25">
      <c r="A8860" s="1">
        <v>8859</v>
      </c>
      <c r="B8860" t="s">
        <v>10287</v>
      </c>
      <c r="C8860" s="4">
        <v>43751</v>
      </c>
      <c r="D8860" s="4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5">
        <v>5083.96</v>
      </c>
      <c r="S8860" s="1">
        <v>5</v>
      </c>
      <c r="T8860" s="3">
        <v>0.2</v>
      </c>
      <c r="U8860" s="1">
        <v>1906.4849999999999</v>
      </c>
      <c r="V8860" t="str">
        <f>IF(M8860=[1]People!$B$5,[1]People!$A$5,IF(M8860=[1]People!$B$4,[1]People!$A$4,IF(M8860=[1]People!$B$3,[1]People!$A$3,IF(M8860=[1]People!$B$2,[1]People!$A$2,0))))</f>
        <v>Anna Andreadi</v>
      </c>
      <c r="W8860" t="str">
        <f>IFERROR(INDEX([1]Returns!A:A,MATCH(B8860,[1]Returns!B:B,0)),"No")</f>
        <v>No</v>
      </c>
    </row>
    <row r="8861" spans="1:23" x14ac:dyDescent="0.25">
      <c r="A8861" s="1">
        <v>8860</v>
      </c>
      <c r="B8861" t="s">
        <v>10288</v>
      </c>
      <c r="C8861" s="4">
        <v>43697</v>
      </c>
      <c r="D8861" s="4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3">
        <v>0.2</v>
      </c>
      <c r="U8861" s="1">
        <v>3.5959999999999983</v>
      </c>
      <c r="V8861" t="str">
        <f>IF(M8861=[1]People!$B$5,[1]People!$A$5,IF(M8861=[1]People!$B$4,[1]People!$A$4,IF(M8861=[1]People!$B$3,[1]People!$A$3,IF(M8861=[1]People!$B$2,[1]People!$A$2,0))))</f>
        <v>Cassandra Brandow</v>
      </c>
      <c r="W8861" t="str">
        <f>IFERROR(INDEX([1]Returns!A:A,MATCH(B8861,[1]Returns!B:B,0)),"No")</f>
        <v>No</v>
      </c>
    </row>
    <row r="8862" spans="1:23" x14ac:dyDescent="0.25">
      <c r="A8862" s="1">
        <v>8861</v>
      </c>
      <c r="B8862" t="s">
        <v>10289</v>
      </c>
      <c r="C8862" s="4">
        <v>42989</v>
      </c>
      <c r="D8862" s="4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3">
        <v>0</v>
      </c>
      <c r="U8862" s="1">
        <v>14.904</v>
      </c>
      <c r="V8862" t="str">
        <f>IF(M8862=[1]People!$B$5,[1]People!$A$5,IF(M8862=[1]People!$B$4,[1]People!$A$4,IF(M8862=[1]People!$B$3,[1]People!$A$3,IF(M8862=[1]People!$B$2,[1]People!$A$2,0))))</f>
        <v>Chuck Magee</v>
      </c>
      <c r="W8862" t="str">
        <f>IFERROR(INDEX([1]Returns!A:A,MATCH(B8862,[1]Returns!B:B,0)),"No")</f>
        <v>No</v>
      </c>
    </row>
    <row r="8863" spans="1:23" x14ac:dyDescent="0.25">
      <c r="A8863" s="1">
        <v>8862</v>
      </c>
      <c r="B8863" t="s">
        <v>10289</v>
      </c>
      <c r="C8863" s="4">
        <v>42989</v>
      </c>
      <c r="D8863" s="4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3">
        <v>0</v>
      </c>
      <c r="U8863" s="1">
        <v>3.9248000000000003</v>
      </c>
      <c r="V8863" t="str">
        <f>IF(M8863=[1]People!$B$5,[1]People!$A$5,IF(M8863=[1]People!$B$4,[1]People!$A$4,IF(M8863=[1]People!$B$3,[1]People!$A$3,IF(M8863=[1]People!$B$2,[1]People!$A$2,0))))</f>
        <v>Chuck Magee</v>
      </c>
      <c r="W8863" t="str">
        <f>IFERROR(INDEX([1]Returns!A:A,MATCH(B8863,[1]Returns!B:B,0)),"No")</f>
        <v>No</v>
      </c>
    </row>
    <row r="8864" spans="1:23" x14ac:dyDescent="0.25">
      <c r="A8864" s="1">
        <v>8863</v>
      </c>
      <c r="B8864" t="s">
        <v>10289</v>
      </c>
      <c r="C8864" s="4">
        <v>42989</v>
      </c>
      <c r="D8864" s="4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3">
        <v>0</v>
      </c>
      <c r="U8864" s="1">
        <v>96.415999999999997</v>
      </c>
      <c r="V8864" t="str">
        <f>IF(M8864=[1]People!$B$5,[1]People!$A$5,IF(M8864=[1]People!$B$4,[1]People!$A$4,IF(M8864=[1]People!$B$3,[1]People!$A$3,IF(M8864=[1]People!$B$2,[1]People!$A$2,0))))</f>
        <v>Chuck Magee</v>
      </c>
      <c r="W8864" t="str">
        <f>IFERROR(INDEX([1]Returns!A:A,MATCH(B8864,[1]Returns!B:B,0)),"No")</f>
        <v>No</v>
      </c>
    </row>
    <row r="8865" spans="1:23" x14ac:dyDescent="0.25">
      <c r="A8865" s="1">
        <v>8864</v>
      </c>
      <c r="B8865" t="s">
        <v>10289</v>
      </c>
      <c r="C8865" s="4">
        <v>42989</v>
      </c>
      <c r="D8865" s="4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3">
        <v>0</v>
      </c>
      <c r="U8865" s="1">
        <v>29.980800000000002</v>
      </c>
      <c r="V8865" t="str">
        <f>IF(M8865=[1]People!$B$5,[1]People!$A$5,IF(M8865=[1]People!$B$4,[1]People!$A$4,IF(M8865=[1]People!$B$3,[1]People!$A$3,IF(M8865=[1]People!$B$2,[1]People!$A$2,0))))</f>
        <v>Chuck Magee</v>
      </c>
      <c r="W8865" t="str">
        <f>IFERROR(INDEX([1]Returns!A:A,MATCH(B8865,[1]Returns!B:B,0)),"No")</f>
        <v>No</v>
      </c>
    </row>
    <row r="8866" spans="1:23" x14ac:dyDescent="0.25">
      <c r="A8866" s="1">
        <v>8865</v>
      </c>
      <c r="B8866" t="s">
        <v>10289</v>
      </c>
      <c r="C8866" s="4">
        <v>42989</v>
      </c>
      <c r="D8866" s="4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t="str">
        <f>IF(M8866=[1]People!$B$5,[1]People!$A$5,IF(M8866=[1]People!$B$4,[1]People!$A$4,IF(M8866=[1]People!$B$3,[1]People!$A$3,IF(M8866=[1]People!$B$2,[1]People!$A$2,0))))</f>
        <v>Chuck Magee</v>
      </c>
      <c r="W8866" t="str">
        <f>IFERROR(INDEX([1]Returns!A:A,MATCH(B8866,[1]Returns!B:B,0)),"No")</f>
        <v>No</v>
      </c>
    </row>
    <row r="8867" spans="1:23" x14ac:dyDescent="0.25">
      <c r="A8867" s="1">
        <v>8866</v>
      </c>
      <c r="B8867" t="s">
        <v>10290</v>
      </c>
      <c r="C8867" s="4">
        <v>43089</v>
      </c>
      <c r="D8867" s="4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t="str">
        <f>IF(M8867=[1]People!$B$5,[1]People!$A$5,IF(M8867=[1]People!$B$4,[1]People!$A$4,IF(M8867=[1]People!$B$3,[1]People!$A$3,IF(M8867=[1]People!$B$2,[1]People!$A$2,0))))</f>
        <v>Cassandra Brandow</v>
      </c>
      <c r="W8867" t="str">
        <f>IFERROR(INDEX([1]Returns!A:A,MATCH(B8867,[1]Returns!B:B,0)),"No")</f>
        <v>No</v>
      </c>
    </row>
    <row r="8868" spans="1:23" x14ac:dyDescent="0.25">
      <c r="A8868" s="1">
        <v>8867</v>
      </c>
      <c r="B8868" t="s">
        <v>10291</v>
      </c>
      <c r="C8868" s="4">
        <v>42633</v>
      </c>
      <c r="D8868" s="4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t="str">
        <f>IF(M8868=[1]People!$B$5,[1]People!$A$5,IF(M8868=[1]People!$B$4,[1]People!$A$4,IF(M8868=[1]People!$B$3,[1]People!$A$3,IF(M8868=[1]People!$B$2,[1]People!$A$2,0))))</f>
        <v>Kelly Williams</v>
      </c>
      <c r="W8868" t="str">
        <f>IFERROR(INDEX([1]Returns!A:A,MATCH(B8868,[1]Returns!B:B,0)),"No")</f>
        <v>No</v>
      </c>
    </row>
    <row r="8869" spans="1:23" x14ac:dyDescent="0.25">
      <c r="A8869" s="1">
        <v>8868</v>
      </c>
      <c r="B8869" t="s">
        <v>10291</v>
      </c>
      <c r="C8869" s="4">
        <v>42633</v>
      </c>
      <c r="D8869" s="4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t="str">
        <f>IF(M8869=[1]People!$B$5,[1]People!$A$5,IF(M8869=[1]People!$B$4,[1]People!$A$4,IF(M8869=[1]People!$B$3,[1]People!$A$3,IF(M8869=[1]People!$B$2,[1]People!$A$2,0))))</f>
        <v>Kelly Williams</v>
      </c>
      <c r="W8869" t="str">
        <f>IFERROR(INDEX([1]Returns!A:A,MATCH(B8869,[1]Returns!B:B,0)),"No")</f>
        <v>No</v>
      </c>
    </row>
    <row r="8870" spans="1:23" x14ac:dyDescent="0.25">
      <c r="A8870" s="1">
        <v>8869</v>
      </c>
      <c r="B8870" t="s">
        <v>10292</v>
      </c>
      <c r="C8870" s="4">
        <v>43408</v>
      </c>
      <c r="D8870" s="4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5">
        <v>686.40000000000009</v>
      </c>
      <c r="S8870" s="1">
        <v>2</v>
      </c>
      <c r="T8870" s="3">
        <v>0.2</v>
      </c>
      <c r="U8870" s="1">
        <v>77.219999999999914</v>
      </c>
      <c r="V8870" t="str">
        <f>IF(M8870=[1]People!$B$5,[1]People!$A$5,IF(M8870=[1]People!$B$4,[1]People!$A$4,IF(M8870=[1]People!$B$3,[1]People!$A$3,IF(M8870=[1]People!$B$2,[1]People!$A$2,0))))</f>
        <v>Anna Andreadi</v>
      </c>
      <c r="W8870" t="str">
        <f>IFERROR(INDEX([1]Returns!A:A,MATCH(B8870,[1]Returns!B:B,0)),"No")</f>
        <v>No</v>
      </c>
    </row>
    <row r="8871" spans="1:23" x14ac:dyDescent="0.25">
      <c r="A8871" s="1">
        <v>8870</v>
      </c>
      <c r="B8871" t="s">
        <v>10293</v>
      </c>
      <c r="C8871" s="4">
        <v>43800</v>
      </c>
      <c r="D8871" s="4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5">
        <v>15.920000000000002</v>
      </c>
      <c r="S8871" s="1">
        <v>5</v>
      </c>
      <c r="T8871" s="3">
        <v>0.2</v>
      </c>
      <c r="U8871" s="1">
        <v>5.3729999999999993</v>
      </c>
      <c r="V8871" t="str">
        <f>IF(M8871=[1]People!$B$5,[1]People!$A$5,IF(M8871=[1]People!$B$4,[1]People!$A$4,IF(M8871=[1]People!$B$3,[1]People!$A$3,IF(M8871=[1]People!$B$2,[1]People!$A$2,0))))</f>
        <v>Anna Andreadi</v>
      </c>
      <c r="W8871" t="str">
        <f>IFERROR(INDEX([1]Returns!A:A,MATCH(B8871,[1]Returns!B:B,0)),"No")</f>
        <v>Yes</v>
      </c>
    </row>
    <row r="8872" spans="1:23" x14ac:dyDescent="0.25">
      <c r="A8872" s="1">
        <v>8871</v>
      </c>
      <c r="B8872" t="s">
        <v>10293</v>
      </c>
      <c r="C8872" s="4">
        <v>43800</v>
      </c>
      <c r="D8872" s="4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5">
        <v>70.679999999999993</v>
      </c>
      <c r="S8872" s="1">
        <v>12</v>
      </c>
      <c r="T8872" s="3">
        <v>0</v>
      </c>
      <c r="U8872" s="1">
        <v>31.099200000000003</v>
      </c>
      <c r="V8872" t="str">
        <f>IF(M8872=[1]People!$B$5,[1]People!$A$5,IF(M8872=[1]People!$B$4,[1]People!$A$4,IF(M8872=[1]People!$B$3,[1]People!$A$3,IF(M8872=[1]People!$B$2,[1]People!$A$2,0))))</f>
        <v>Anna Andreadi</v>
      </c>
      <c r="W8872" t="str">
        <f>IFERROR(INDEX([1]Returns!A:A,MATCH(B8872,[1]Returns!B:B,0)),"No")</f>
        <v>Yes</v>
      </c>
    </row>
    <row r="8873" spans="1:23" x14ac:dyDescent="0.25">
      <c r="A8873" s="1">
        <v>8872</v>
      </c>
      <c r="B8873" t="s">
        <v>10293</v>
      </c>
      <c r="C8873" s="4">
        <v>43800</v>
      </c>
      <c r="D8873" s="4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5">
        <v>541.24</v>
      </c>
      <c r="S8873" s="1">
        <v>4</v>
      </c>
      <c r="T8873" s="3">
        <v>0</v>
      </c>
      <c r="U8873" s="1">
        <v>5.4124000000000478</v>
      </c>
      <c r="V8873" t="str">
        <f>IF(M8873=[1]People!$B$5,[1]People!$A$5,IF(M8873=[1]People!$B$4,[1]People!$A$4,IF(M8873=[1]People!$B$3,[1]People!$A$3,IF(M8873=[1]People!$B$2,[1]People!$A$2,0))))</f>
        <v>Anna Andreadi</v>
      </c>
      <c r="W8873" t="str">
        <f>IFERROR(INDEX([1]Returns!A:A,MATCH(B8873,[1]Returns!B:B,0)),"No")</f>
        <v>Yes</v>
      </c>
    </row>
    <row r="8874" spans="1:23" x14ac:dyDescent="0.25">
      <c r="A8874" s="1">
        <v>8873</v>
      </c>
      <c r="B8874" t="s">
        <v>10294</v>
      </c>
      <c r="C8874" s="4">
        <v>42653</v>
      </c>
      <c r="D8874" s="4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t="str">
        <f>IF(M8874=[1]People!$B$5,[1]People!$A$5,IF(M8874=[1]People!$B$4,[1]People!$A$4,IF(M8874=[1]People!$B$3,[1]People!$A$3,IF(M8874=[1]People!$B$2,[1]People!$A$2,0))))</f>
        <v>Chuck Magee</v>
      </c>
      <c r="W8874" t="str">
        <f>IFERROR(INDEX([1]Returns!A:A,MATCH(B8874,[1]Returns!B:B,0)),"No")</f>
        <v>Yes</v>
      </c>
    </row>
    <row r="8875" spans="1:23" x14ac:dyDescent="0.25">
      <c r="A8875" s="1">
        <v>8874</v>
      </c>
      <c r="B8875" t="s">
        <v>10294</v>
      </c>
      <c r="C8875" s="4">
        <v>42653</v>
      </c>
      <c r="D8875" s="4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t="str">
        <f>IF(M8875=[1]People!$B$5,[1]People!$A$5,IF(M8875=[1]People!$B$4,[1]People!$A$4,IF(M8875=[1]People!$B$3,[1]People!$A$3,IF(M8875=[1]People!$B$2,[1]People!$A$2,0))))</f>
        <v>Chuck Magee</v>
      </c>
      <c r="W8875" t="str">
        <f>IFERROR(INDEX([1]Returns!A:A,MATCH(B8875,[1]Returns!B:B,0)),"No")</f>
        <v>Yes</v>
      </c>
    </row>
    <row r="8876" spans="1:23" x14ac:dyDescent="0.25">
      <c r="A8876" s="1">
        <v>8875</v>
      </c>
      <c r="B8876" t="s">
        <v>10297</v>
      </c>
      <c r="C8876" s="4">
        <v>43783</v>
      </c>
      <c r="D8876" s="4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t="str">
        <f>IF(M8876=[1]People!$B$5,[1]People!$A$5,IF(M8876=[1]People!$B$4,[1]People!$A$4,IF(M8876=[1]People!$B$3,[1]People!$A$3,IF(M8876=[1]People!$B$2,[1]People!$A$2,0))))</f>
        <v>Kelly Williams</v>
      </c>
      <c r="W8876" t="str">
        <f>IFERROR(INDEX([1]Returns!A:A,MATCH(B8876,[1]Returns!B:B,0)),"No")</f>
        <v>No</v>
      </c>
    </row>
    <row r="8877" spans="1:23" x14ac:dyDescent="0.25">
      <c r="A8877" s="1">
        <v>8876</v>
      </c>
      <c r="B8877" t="s">
        <v>10298</v>
      </c>
      <c r="C8877" s="4">
        <v>43325</v>
      </c>
      <c r="D8877" s="4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3">
        <v>0.2</v>
      </c>
      <c r="U8877" s="1">
        <v>-34.758000000000017</v>
      </c>
      <c r="V8877" t="str">
        <f>IF(M8877=[1]People!$B$5,[1]People!$A$5,IF(M8877=[1]People!$B$4,[1]People!$A$4,IF(M8877=[1]People!$B$3,[1]People!$A$3,IF(M8877=[1]People!$B$2,[1]People!$A$2,0))))</f>
        <v>Kelly Williams</v>
      </c>
      <c r="W8877" t="str">
        <f>IFERROR(INDEX([1]Returns!A:A,MATCH(B8877,[1]Returns!B:B,0)),"No")</f>
        <v>No</v>
      </c>
    </row>
    <row r="8878" spans="1:23" x14ac:dyDescent="0.25">
      <c r="A8878" s="1">
        <v>8877</v>
      </c>
      <c r="B8878" t="s">
        <v>10298</v>
      </c>
      <c r="C8878" s="4">
        <v>43325</v>
      </c>
      <c r="D8878" s="4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t="str">
        <f>IF(M8878=[1]People!$B$5,[1]People!$A$5,IF(M8878=[1]People!$B$4,[1]People!$A$4,IF(M8878=[1]People!$B$3,[1]People!$A$3,IF(M8878=[1]People!$B$2,[1]People!$A$2,0))))</f>
        <v>Kelly Williams</v>
      </c>
      <c r="W8878" t="str">
        <f>IFERROR(INDEX([1]Returns!A:A,MATCH(B8878,[1]Returns!B:B,0)),"No")</f>
        <v>No</v>
      </c>
    </row>
    <row r="8879" spans="1:23" x14ac:dyDescent="0.25">
      <c r="A8879" s="1">
        <v>8878</v>
      </c>
      <c r="B8879" t="s">
        <v>10299</v>
      </c>
      <c r="C8879" s="4">
        <v>43725</v>
      </c>
      <c r="D8879" s="4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3">
        <v>0</v>
      </c>
      <c r="U8879" s="1">
        <v>225.6</v>
      </c>
      <c r="V8879" t="str">
        <f>IF(M8879=[1]People!$B$5,[1]People!$A$5,IF(M8879=[1]People!$B$4,[1]People!$A$4,IF(M8879=[1]People!$B$3,[1]People!$A$3,IF(M8879=[1]People!$B$2,[1]People!$A$2,0))))</f>
        <v>Chuck Magee</v>
      </c>
      <c r="W8879" t="str">
        <f>IFERROR(INDEX([1]Returns!A:A,MATCH(B8879,[1]Returns!B:B,0)),"No")</f>
        <v>No</v>
      </c>
    </row>
    <row r="8880" spans="1:23" x14ac:dyDescent="0.25">
      <c r="A8880" s="1">
        <v>8879</v>
      </c>
      <c r="B8880" t="s">
        <v>10299</v>
      </c>
      <c r="C8880" s="4">
        <v>43725</v>
      </c>
      <c r="D8880" s="4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t="str">
        <f>IF(M8880=[1]People!$B$5,[1]People!$A$5,IF(M8880=[1]People!$B$4,[1]People!$A$4,IF(M8880=[1]People!$B$3,[1]People!$A$3,IF(M8880=[1]People!$B$2,[1]People!$A$2,0))))</f>
        <v>Chuck Magee</v>
      </c>
      <c r="W8880" t="str">
        <f>IFERROR(INDEX([1]Returns!A:A,MATCH(B8880,[1]Returns!B:B,0)),"No")</f>
        <v>No</v>
      </c>
    </row>
    <row r="8881" spans="1:23" x14ac:dyDescent="0.25">
      <c r="A8881" s="1">
        <v>8880</v>
      </c>
      <c r="B8881" t="s">
        <v>10302</v>
      </c>
      <c r="C8881" s="4">
        <v>42817</v>
      </c>
      <c r="D8881" s="4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5">
        <v>192.72</v>
      </c>
      <c r="S8881" s="1">
        <v>11</v>
      </c>
      <c r="T8881" s="3">
        <v>0</v>
      </c>
      <c r="U8881" s="1">
        <v>92.505599999999987</v>
      </c>
      <c r="V8881" t="str">
        <f>IF(M8881=[1]People!$B$5,[1]People!$A$5,IF(M8881=[1]People!$B$4,[1]People!$A$4,IF(M8881=[1]People!$B$3,[1]People!$A$3,IF(M8881=[1]People!$B$2,[1]People!$A$2,0))))</f>
        <v>Anna Andreadi</v>
      </c>
      <c r="W8881" t="str">
        <f>IFERROR(INDEX([1]Returns!A:A,MATCH(B8881,[1]Returns!B:B,0)),"No")</f>
        <v>No</v>
      </c>
    </row>
    <row r="8882" spans="1:23" x14ac:dyDescent="0.25">
      <c r="A8882" s="1">
        <v>8881</v>
      </c>
      <c r="B8882" t="s">
        <v>10302</v>
      </c>
      <c r="C8882" s="4">
        <v>42817</v>
      </c>
      <c r="D8882" s="4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5">
        <v>239.96999999999997</v>
      </c>
      <c r="S8882" s="1">
        <v>3</v>
      </c>
      <c r="T8882" s="3">
        <v>0</v>
      </c>
      <c r="U8882" s="1">
        <v>86.389199999999988</v>
      </c>
      <c r="V8882" t="str">
        <f>IF(M8882=[1]People!$B$5,[1]People!$A$5,IF(M8882=[1]People!$B$4,[1]People!$A$4,IF(M8882=[1]People!$B$3,[1]People!$A$3,IF(M8882=[1]People!$B$2,[1]People!$A$2,0))))</f>
        <v>Anna Andreadi</v>
      </c>
      <c r="W8882" t="str">
        <f>IFERROR(INDEX([1]Returns!A:A,MATCH(B8882,[1]Returns!B:B,0)),"No")</f>
        <v>No</v>
      </c>
    </row>
    <row r="8883" spans="1:23" x14ac:dyDescent="0.25">
      <c r="A8883" s="1">
        <v>8882</v>
      </c>
      <c r="B8883" t="s">
        <v>10303</v>
      </c>
      <c r="C8883" s="4">
        <v>43281</v>
      </c>
      <c r="D8883" s="4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t="str">
        <f>IF(M8883=[1]People!$B$5,[1]People!$A$5,IF(M8883=[1]People!$B$4,[1]People!$A$4,IF(M8883=[1]People!$B$3,[1]People!$A$3,IF(M8883=[1]People!$B$2,[1]People!$A$2,0))))</f>
        <v>Kelly Williams</v>
      </c>
      <c r="W8883" t="str">
        <f>IFERROR(INDEX([1]Returns!A:A,MATCH(B8883,[1]Returns!B:B,0)),"No")</f>
        <v>No</v>
      </c>
    </row>
    <row r="8884" spans="1:23" x14ac:dyDescent="0.25">
      <c r="A8884" s="1">
        <v>8883</v>
      </c>
      <c r="B8884" t="s">
        <v>10304</v>
      </c>
      <c r="C8884" s="4">
        <v>43758</v>
      </c>
      <c r="D8884" s="4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t="str">
        <f>IF(M8884=[1]People!$B$5,[1]People!$A$5,IF(M8884=[1]People!$B$4,[1]People!$A$4,IF(M8884=[1]People!$B$3,[1]People!$A$3,IF(M8884=[1]People!$B$2,[1]People!$A$2,0))))</f>
        <v>Cassandra Brandow</v>
      </c>
      <c r="W8884" t="str">
        <f>IFERROR(INDEX([1]Returns!A:A,MATCH(B8884,[1]Returns!B:B,0)),"No")</f>
        <v>No</v>
      </c>
    </row>
    <row r="8885" spans="1:23" x14ac:dyDescent="0.25">
      <c r="A8885" s="1">
        <v>8884</v>
      </c>
      <c r="B8885" t="s">
        <v>10304</v>
      </c>
      <c r="C8885" s="4">
        <v>43758</v>
      </c>
      <c r="D8885" s="4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t="str">
        <f>IF(M8885=[1]People!$B$5,[1]People!$A$5,IF(M8885=[1]People!$B$4,[1]People!$A$4,IF(M8885=[1]People!$B$3,[1]People!$A$3,IF(M8885=[1]People!$B$2,[1]People!$A$2,0))))</f>
        <v>Cassandra Brandow</v>
      </c>
      <c r="W8885" t="str">
        <f>IFERROR(INDEX([1]Returns!A:A,MATCH(B8885,[1]Returns!B:B,0)),"No")</f>
        <v>No</v>
      </c>
    </row>
    <row r="8886" spans="1:23" x14ac:dyDescent="0.25">
      <c r="A8886" s="1">
        <v>8885</v>
      </c>
      <c r="B8886" t="s">
        <v>10305</v>
      </c>
      <c r="C8886" s="4">
        <v>42607</v>
      </c>
      <c r="D8886" s="4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t="str">
        <f>IF(M8886=[1]People!$B$5,[1]People!$A$5,IF(M8886=[1]People!$B$4,[1]People!$A$4,IF(M8886=[1]People!$B$3,[1]People!$A$3,IF(M8886=[1]People!$B$2,[1]People!$A$2,0))))</f>
        <v>Chuck Magee</v>
      </c>
      <c r="W8886" t="str">
        <f>IFERROR(INDEX([1]Returns!A:A,MATCH(B8886,[1]Returns!B:B,0)),"No")</f>
        <v>No</v>
      </c>
    </row>
    <row r="8887" spans="1:23" x14ac:dyDescent="0.25">
      <c r="A8887" s="1">
        <v>8886</v>
      </c>
      <c r="B8887" t="s">
        <v>10305</v>
      </c>
      <c r="C8887" s="4">
        <v>42607</v>
      </c>
      <c r="D8887" s="4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t="str">
        <f>IF(M8887=[1]People!$B$5,[1]People!$A$5,IF(M8887=[1]People!$B$4,[1]People!$A$4,IF(M8887=[1]People!$B$3,[1]People!$A$3,IF(M8887=[1]People!$B$2,[1]People!$A$2,0))))</f>
        <v>Chuck Magee</v>
      </c>
      <c r="W8887" t="str">
        <f>IFERROR(INDEX([1]Returns!A:A,MATCH(B8887,[1]Returns!B:B,0)),"No")</f>
        <v>No</v>
      </c>
    </row>
    <row r="8888" spans="1:23" x14ac:dyDescent="0.25">
      <c r="A8888" s="1">
        <v>8887</v>
      </c>
      <c r="B8888" t="s">
        <v>10305</v>
      </c>
      <c r="C8888" s="4">
        <v>42607</v>
      </c>
      <c r="D8888" s="4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t="str">
        <f>IF(M8888=[1]People!$B$5,[1]People!$A$5,IF(M8888=[1]People!$B$4,[1]People!$A$4,IF(M8888=[1]People!$B$3,[1]People!$A$3,IF(M8888=[1]People!$B$2,[1]People!$A$2,0))))</f>
        <v>Chuck Magee</v>
      </c>
      <c r="W8888" t="str">
        <f>IFERROR(INDEX([1]Returns!A:A,MATCH(B8888,[1]Returns!B:B,0)),"No")</f>
        <v>No</v>
      </c>
    </row>
    <row r="8889" spans="1:23" x14ac:dyDescent="0.25">
      <c r="A8889" s="1">
        <v>8888</v>
      </c>
      <c r="B8889" t="s">
        <v>10306</v>
      </c>
      <c r="C8889" s="4">
        <v>42578</v>
      </c>
      <c r="D8889" s="4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5">
        <v>276.27999999999997</v>
      </c>
      <c r="S8889" s="1">
        <v>2</v>
      </c>
      <c r="T8889" s="3">
        <v>0</v>
      </c>
      <c r="U8889" s="1">
        <v>0</v>
      </c>
      <c r="V8889" t="str">
        <f>IF(M8889=[1]People!$B$5,[1]People!$A$5,IF(M8889=[1]People!$B$4,[1]People!$A$4,IF(M8889=[1]People!$B$3,[1]People!$A$3,IF(M8889=[1]People!$B$2,[1]People!$A$2,0))))</f>
        <v>Anna Andreadi</v>
      </c>
      <c r="W8889" t="str">
        <f>IFERROR(INDEX([1]Returns!A:A,MATCH(B8889,[1]Returns!B:B,0)),"No")</f>
        <v>No</v>
      </c>
    </row>
    <row r="8890" spans="1:23" x14ac:dyDescent="0.25">
      <c r="A8890" s="1">
        <v>8889</v>
      </c>
      <c r="B8890" t="s">
        <v>10307</v>
      </c>
      <c r="C8890" s="4">
        <v>43800</v>
      </c>
      <c r="D8890" s="4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5">
        <v>629.64</v>
      </c>
      <c r="S8890" s="1">
        <v>9</v>
      </c>
      <c r="T8890" s="3">
        <v>0</v>
      </c>
      <c r="U8890" s="1">
        <v>107.03879999999994</v>
      </c>
      <c r="V8890" t="str">
        <f>IF(M8890=[1]People!$B$5,[1]People!$A$5,IF(M8890=[1]People!$B$4,[1]People!$A$4,IF(M8890=[1]People!$B$3,[1]People!$A$3,IF(M8890=[1]People!$B$2,[1]People!$A$2,0))))</f>
        <v>Anna Andreadi</v>
      </c>
      <c r="W8890" t="str">
        <f>IFERROR(INDEX([1]Returns!A:A,MATCH(B8890,[1]Returns!B:B,0)),"No")</f>
        <v>No</v>
      </c>
    </row>
    <row r="8891" spans="1:23" x14ac:dyDescent="0.25">
      <c r="A8891" s="1">
        <v>8890</v>
      </c>
      <c r="B8891" t="s">
        <v>10308</v>
      </c>
      <c r="C8891" s="4">
        <v>43390</v>
      </c>
      <c r="D8891" s="4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3">
        <v>0</v>
      </c>
      <c r="U8891" s="1">
        <v>220.48530000000002</v>
      </c>
      <c r="V8891" t="str">
        <f>IF(M8891=[1]People!$B$5,[1]People!$A$5,IF(M8891=[1]People!$B$4,[1]People!$A$4,IF(M8891=[1]People!$B$3,[1]People!$A$3,IF(M8891=[1]People!$B$2,[1]People!$A$2,0))))</f>
        <v>Kelly Williams</v>
      </c>
      <c r="W8891" t="str">
        <f>IFERROR(INDEX([1]Returns!A:A,MATCH(B8891,[1]Returns!B:B,0)),"No")</f>
        <v>No</v>
      </c>
    </row>
    <row r="8892" spans="1:23" x14ac:dyDescent="0.25">
      <c r="A8892" s="1">
        <v>8891</v>
      </c>
      <c r="B8892" t="s">
        <v>10308</v>
      </c>
      <c r="C8892" s="4">
        <v>43390</v>
      </c>
      <c r="D8892" s="4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t="str">
        <f>IF(M8892=[1]People!$B$5,[1]People!$A$5,IF(M8892=[1]People!$B$4,[1]People!$A$4,IF(M8892=[1]People!$B$3,[1]People!$A$3,IF(M8892=[1]People!$B$2,[1]People!$A$2,0))))</f>
        <v>Kelly Williams</v>
      </c>
      <c r="W8892" t="str">
        <f>IFERROR(INDEX([1]Returns!A:A,MATCH(B8892,[1]Returns!B:B,0)),"No")</f>
        <v>No</v>
      </c>
    </row>
    <row r="8893" spans="1:23" x14ac:dyDescent="0.25">
      <c r="A8893" s="1">
        <v>8892</v>
      </c>
      <c r="B8893" t="s">
        <v>10309</v>
      </c>
      <c r="C8893" s="4">
        <v>43359</v>
      </c>
      <c r="D8893" s="4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3">
        <v>0</v>
      </c>
      <c r="U8893" s="1">
        <v>30.444999999999993</v>
      </c>
      <c r="V8893" t="str">
        <f>IF(M8893=[1]People!$B$5,[1]People!$A$5,IF(M8893=[1]People!$B$4,[1]People!$A$4,IF(M8893=[1]People!$B$3,[1]People!$A$3,IF(M8893=[1]People!$B$2,[1]People!$A$2,0))))</f>
        <v>Cassandra Brandow</v>
      </c>
      <c r="W8893" t="str">
        <f>IFERROR(INDEX([1]Returns!A:A,MATCH(B8893,[1]Returns!B:B,0)),"No")</f>
        <v>Yes</v>
      </c>
    </row>
    <row r="8894" spans="1:23" x14ac:dyDescent="0.25">
      <c r="A8894" s="1">
        <v>8893</v>
      </c>
      <c r="B8894" t="s">
        <v>10310</v>
      </c>
      <c r="C8894" s="4">
        <v>43070</v>
      </c>
      <c r="D8894" s="4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5">
        <v>2676.672</v>
      </c>
      <c r="S8894" s="1">
        <v>9</v>
      </c>
      <c r="T8894" s="3">
        <v>0.2</v>
      </c>
      <c r="U8894" s="1">
        <v>267.66720000000009</v>
      </c>
      <c r="V8894" t="str">
        <f>IF(M8894=[1]People!$B$5,[1]People!$A$5,IF(M8894=[1]People!$B$4,[1]People!$A$4,IF(M8894=[1]People!$B$3,[1]People!$A$3,IF(M8894=[1]People!$B$2,[1]People!$A$2,0))))</f>
        <v>Anna Andreadi</v>
      </c>
      <c r="W8894" t="str">
        <f>IFERROR(INDEX([1]Returns!A:A,MATCH(B8894,[1]Returns!B:B,0)),"No")</f>
        <v>No</v>
      </c>
    </row>
    <row r="8895" spans="1:23" x14ac:dyDescent="0.25">
      <c r="A8895" s="1">
        <v>8894</v>
      </c>
      <c r="B8895" t="s">
        <v>10311</v>
      </c>
      <c r="C8895" s="4">
        <v>42587</v>
      </c>
      <c r="D8895" s="4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t="str">
        <f>IF(M8895=[1]People!$B$5,[1]People!$A$5,IF(M8895=[1]People!$B$4,[1]People!$A$4,IF(M8895=[1]People!$B$3,[1]People!$A$3,IF(M8895=[1]People!$B$2,[1]People!$A$2,0))))</f>
        <v>Kelly Williams</v>
      </c>
      <c r="W8895" t="str">
        <f>IFERROR(INDEX([1]Returns!A:A,MATCH(B8895,[1]Returns!B:B,0)),"No")</f>
        <v>No</v>
      </c>
    </row>
    <row r="8896" spans="1:23" x14ac:dyDescent="0.25">
      <c r="A8896" s="1">
        <v>8895</v>
      </c>
      <c r="B8896" t="s">
        <v>10312</v>
      </c>
      <c r="C8896" s="4">
        <v>43327</v>
      </c>
      <c r="D8896" s="4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5">
        <v>312.03000000000003</v>
      </c>
      <c r="S8896" s="1">
        <v>3</v>
      </c>
      <c r="T8896" s="3">
        <v>0</v>
      </c>
      <c r="U8896" s="1">
        <v>43.684200000000018</v>
      </c>
      <c r="V8896" t="str">
        <f>IF(M8896=[1]People!$B$5,[1]People!$A$5,IF(M8896=[1]People!$B$4,[1]People!$A$4,IF(M8896=[1]People!$B$3,[1]People!$A$3,IF(M8896=[1]People!$B$2,[1]People!$A$2,0))))</f>
        <v>Anna Andreadi</v>
      </c>
      <c r="W8896" t="str">
        <f>IFERROR(INDEX([1]Returns!A:A,MATCH(B8896,[1]Returns!B:B,0)),"No")</f>
        <v>No</v>
      </c>
    </row>
    <row r="8897" spans="1:23" x14ac:dyDescent="0.25">
      <c r="A8897" s="1">
        <v>8896</v>
      </c>
      <c r="B8897" t="s">
        <v>10312</v>
      </c>
      <c r="C8897" s="4">
        <v>43327</v>
      </c>
      <c r="D8897" s="4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5">
        <v>17.940000000000001</v>
      </c>
      <c r="S8897" s="1">
        <v>3</v>
      </c>
      <c r="T8897" s="3">
        <v>0</v>
      </c>
      <c r="U8897" s="1">
        <v>3.0497999999999985</v>
      </c>
      <c r="V8897" t="str">
        <f>IF(M8897=[1]People!$B$5,[1]People!$A$5,IF(M8897=[1]People!$B$4,[1]People!$A$4,IF(M8897=[1]People!$B$3,[1]People!$A$3,IF(M8897=[1]People!$B$2,[1]People!$A$2,0))))</f>
        <v>Anna Andreadi</v>
      </c>
      <c r="W8897" t="str">
        <f>IFERROR(INDEX([1]Returns!A:A,MATCH(B8897,[1]Returns!B:B,0)),"No")</f>
        <v>No</v>
      </c>
    </row>
    <row r="8898" spans="1:23" x14ac:dyDescent="0.25">
      <c r="A8898" s="1">
        <v>8897</v>
      </c>
      <c r="B8898" t="s">
        <v>10312</v>
      </c>
      <c r="C8898" s="4">
        <v>43327</v>
      </c>
      <c r="D8898" s="4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5">
        <v>165.60000000000002</v>
      </c>
      <c r="S8898" s="1">
        <v>3</v>
      </c>
      <c r="T8898" s="3">
        <v>0.2</v>
      </c>
      <c r="U8898" s="1">
        <v>10.349999999999994</v>
      </c>
      <c r="V8898" t="str">
        <f>IF(M8898=[1]People!$B$5,[1]People!$A$5,IF(M8898=[1]People!$B$4,[1]People!$A$4,IF(M8898=[1]People!$B$3,[1]People!$A$3,IF(M8898=[1]People!$B$2,[1]People!$A$2,0))))</f>
        <v>Anna Andreadi</v>
      </c>
      <c r="W8898" t="str">
        <f>IFERROR(INDEX([1]Returns!A:A,MATCH(B8898,[1]Returns!B:B,0)),"No")</f>
        <v>No</v>
      </c>
    </row>
    <row r="8899" spans="1:23" x14ac:dyDescent="0.25">
      <c r="A8899" s="1">
        <v>8898</v>
      </c>
      <c r="B8899" t="s">
        <v>10312</v>
      </c>
      <c r="C8899" s="4">
        <v>43327</v>
      </c>
      <c r="D8899" s="4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5">
        <v>37.520000000000003</v>
      </c>
      <c r="S8899" s="1">
        <v>4</v>
      </c>
      <c r="T8899" s="3">
        <v>0</v>
      </c>
      <c r="U8899" s="1">
        <v>18.009600000000002</v>
      </c>
      <c r="V8899" t="str">
        <f>IF(M8899=[1]People!$B$5,[1]People!$A$5,IF(M8899=[1]People!$B$4,[1]People!$A$4,IF(M8899=[1]People!$B$3,[1]People!$A$3,IF(M8899=[1]People!$B$2,[1]People!$A$2,0))))</f>
        <v>Anna Andreadi</v>
      </c>
      <c r="W8899" t="str">
        <f>IFERROR(INDEX([1]Returns!A:A,MATCH(B8899,[1]Returns!B:B,0)),"No")</f>
        <v>No</v>
      </c>
    </row>
    <row r="8900" spans="1:23" x14ac:dyDescent="0.25">
      <c r="A8900" s="1">
        <v>8899</v>
      </c>
      <c r="B8900" t="s">
        <v>10313</v>
      </c>
      <c r="C8900" s="4">
        <v>42954</v>
      </c>
      <c r="D8900" s="4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3">
        <v>0</v>
      </c>
      <c r="U8900" s="1">
        <v>148.49099999999996</v>
      </c>
      <c r="V8900" t="str">
        <f>IF(M8900=[1]People!$B$5,[1]People!$A$5,IF(M8900=[1]People!$B$4,[1]People!$A$4,IF(M8900=[1]People!$B$3,[1]People!$A$3,IF(M8900=[1]People!$B$2,[1]People!$A$2,0))))</f>
        <v>Cassandra Brandow</v>
      </c>
      <c r="W8900" t="str">
        <f>IFERROR(INDEX([1]Returns!A:A,MATCH(B8900,[1]Returns!B:B,0)),"No")</f>
        <v>No</v>
      </c>
    </row>
    <row r="8901" spans="1:23" x14ac:dyDescent="0.25">
      <c r="A8901" s="1">
        <v>8900</v>
      </c>
      <c r="B8901" t="s">
        <v>10313</v>
      </c>
      <c r="C8901" s="4">
        <v>42954</v>
      </c>
      <c r="D8901" s="4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3">
        <v>0</v>
      </c>
      <c r="U8901" s="1">
        <v>11.778199999999998</v>
      </c>
      <c r="V8901" t="str">
        <f>IF(M8901=[1]People!$B$5,[1]People!$A$5,IF(M8901=[1]People!$B$4,[1]People!$A$4,IF(M8901=[1]People!$B$3,[1]People!$A$3,IF(M8901=[1]People!$B$2,[1]People!$A$2,0))))</f>
        <v>Cassandra Brandow</v>
      </c>
      <c r="W8901" t="str">
        <f>IFERROR(INDEX([1]Returns!A:A,MATCH(B8901,[1]Returns!B:B,0)),"No")</f>
        <v>No</v>
      </c>
    </row>
    <row r="8902" spans="1:23" x14ac:dyDescent="0.25">
      <c r="A8902" s="1">
        <v>8901</v>
      </c>
      <c r="B8902" t="s">
        <v>10314</v>
      </c>
      <c r="C8902" s="4">
        <v>43251</v>
      </c>
      <c r="D8902" s="4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3">
        <v>0.6</v>
      </c>
      <c r="U8902" s="1">
        <v>-12.825599999999994</v>
      </c>
      <c r="V8902" t="str">
        <f>IF(M8902=[1]People!$B$5,[1]People!$A$5,IF(M8902=[1]People!$B$4,[1]People!$A$4,IF(M8902=[1]People!$B$3,[1]People!$A$3,IF(M8902=[1]People!$B$2,[1]People!$A$2,0))))</f>
        <v>Kelly Williams</v>
      </c>
      <c r="W8902" t="str">
        <f>IFERROR(INDEX([1]Returns!A:A,MATCH(B8902,[1]Returns!B:B,0)),"No")</f>
        <v>No</v>
      </c>
    </row>
    <row r="8903" spans="1:23" x14ac:dyDescent="0.25">
      <c r="A8903" s="1">
        <v>8902</v>
      </c>
      <c r="B8903" t="s">
        <v>10314</v>
      </c>
      <c r="C8903" s="4">
        <v>43251</v>
      </c>
      <c r="D8903" s="4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t="str">
        <f>IF(M8903=[1]People!$B$5,[1]People!$A$5,IF(M8903=[1]People!$B$4,[1]People!$A$4,IF(M8903=[1]People!$B$3,[1]People!$A$3,IF(M8903=[1]People!$B$2,[1]People!$A$2,0))))</f>
        <v>Kelly Williams</v>
      </c>
      <c r="W8903" t="str">
        <f>IFERROR(INDEX([1]Returns!A:A,MATCH(B8903,[1]Returns!B:B,0)),"No")</f>
        <v>No</v>
      </c>
    </row>
    <row r="8904" spans="1:23" x14ac:dyDescent="0.25">
      <c r="A8904" s="1">
        <v>8903</v>
      </c>
      <c r="B8904" t="s">
        <v>10314</v>
      </c>
      <c r="C8904" s="4">
        <v>43251</v>
      </c>
      <c r="D8904" s="4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t="str">
        <f>IF(M8904=[1]People!$B$5,[1]People!$A$5,IF(M8904=[1]People!$B$4,[1]People!$A$4,IF(M8904=[1]People!$B$3,[1]People!$A$3,IF(M8904=[1]People!$B$2,[1]People!$A$2,0))))</f>
        <v>Kelly Williams</v>
      </c>
      <c r="W8904" t="str">
        <f>IFERROR(INDEX([1]Returns!A:A,MATCH(B8904,[1]Returns!B:B,0)),"No")</f>
        <v>No</v>
      </c>
    </row>
    <row r="8905" spans="1:23" x14ac:dyDescent="0.25">
      <c r="A8905" s="1">
        <v>8904</v>
      </c>
      <c r="B8905" t="s">
        <v>10314</v>
      </c>
      <c r="C8905" s="4">
        <v>43251</v>
      </c>
      <c r="D8905" s="4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3">
        <v>0.2</v>
      </c>
      <c r="U8905" s="1">
        <v>3.6288</v>
      </c>
      <c r="V8905" t="str">
        <f>IF(M8905=[1]People!$B$5,[1]People!$A$5,IF(M8905=[1]People!$B$4,[1]People!$A$4,IF(M8905=[1]People!$B$3,[1]People!$A$3,IF(M8905=[1]People!$B$2,[1]People!$A$2,0))))</f>
        <v>Kelly Williams</v>
      </c>
      <c r="W8905" t="str">
        <f>IFERROR(INDEX([1]Returns!A:A,MATCH(B8905,[1]Returns!B:B,0)),"No")</f>
        <v>No</v>
      </c>
    </row>
    <row r="8906" spans="1:23" x14ac:dyDescent="0.25">
      <c r="A8906" s="1">
        <v>8905</v>
      </c>
      <c r="B8906" t="s">
        <v>10315</v>
      </c>
      <c r="C8906" s="4">
        <v>43282</v>
      </c>
      <c r="D8906" s="4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3">
        <v>0</v>
      </c>
      <c r="U8906" s="1">
        <v>14.043800000000001</v>
      </c>
      <c r="V8906" t="str">
        <f>IF(M8906=[1]People!$B$5,[1]People!$A$5,IF(M8906=[1]People!$B$4,[1]People!$A$4,IF(M8906=[1]People!$B$3,[1]People!$A$3,IF(M8906=[1]People!$B$2,[1]People!$A$2,0))))</f>
        <v>Chuck Magee</v>
      </c>
      <c r="W8906" t="str">
        <f>IFERROR(INDEX([1]Returns!A:A,MATCH(B8906,[1]Returns!B:B,0)),"No")</f>
        <v>No</v>
      </c>
    </row>
    <row r="8907" spans="1:23" x14ac:dyDescent="0.25">
      <c r="A8907" s="1">
        <v>8906</v>
      </c>
      <c r="B8907" t="s">
        <v>10315</v>
      </c>
      <c r="C8907" s="4">
        <v>43282</v>
      </c>
      <c r="D8907" s="4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t="str">
        <f>IF(M8907=[1]People!$B$5,[1]People!$A$5,IF(M8907=[1]People!$B$4,[1]People!$A$4,IF(M8907=[1]People!$B$3,[1]People!$A$3,IF(M8907=[1]People!$B$2,[1]People!$A$2,0))))</f>
        <v>Chuck Magee</v>
      </c>
      <c r="W8907" t="str">
        <f>IFERROR(INDEX([1]Returns!A:A,MATCH(B8907,[1]Returns!B:B,0)),"No")</f>
        <v>No</v>
      </c>
    </row>
    <row r="8908" spans="1:23" x14ac:dyDescent="0.25">
      <c r="A8908" s="1">
        <v>8907</v>
      </c>
      <c r="B8908" t="s">
        <v>10315</v>
      </c>
      <c r="C8908" s="4">
        <v>43282</v>
      </c>
      <c r="D8908" s="4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3">
        <v>0</v>
      </c>
      <c r="U8908" s="1">
        <v>33.776999999999994</v>
      </c>
      <c r="V8908" t="str">
        <f>IF(M8908=[1]People!$B$5,[1]People!$A$5,IF(M8908=[1]People!$B$4,[1]People!$A$4,IF(M8908=[1]People!$B$3,[1]People!$A$3,IF(M8908=[1]People!$B$2,[1]People!$A$2,0))))</f>
        <v>Chuck Magee</v>
      </c>
      <c r="W8908" t="str">
        <f>IFERROR(INDEX([1]Returns!A:A,MATCH(B8908,[1]Returns!B:B,0)),"No")</f>
        <v>No</v>
      </c>
    </row>
    <row r="8909" spans="1:23" x14ac:dyDescent="0.25">
      <c r="A8909" s="1">
        <v>8908</v>
      </c>
      <c r="B8909" t="s">
        <v>10316</v>
      </c>
      <c r="C8909" s="4">
        <v>43452</v>
      </c>
      <c r="D8909" s="4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5">
        <v>66.976000000000013</v>
      </c>
      <c r="S8909" s="1">
        <v>7</v>
      </c>
      <c r="T8909" s="3">
        <v>0.2</v>
      </c>
      <c r="U8909" s="1">
        <v>6.6976000000000013</v>
      </c>
      <c r="V8909" t="str">
        <f>IF(M8909=[1]People!$B$5,[1]People!$A$5,IF(M8909=[1]People!$B$4,[1]People!$A$4,IF(M8909=[1]People!$B$3,[1]People!$A$3,IF(M8909=[1]People!$B$2,[1]People!$A$2,0))))</f>
        <v>Anna Andreadi</v>
      </c>
      <c r="W8909" t="str">
        <f>IFERROR(INDEX([1]Returns!A:A,MATCH(B8909,[1]Returns!B:B,0)),"No")</f>
        <v>No</v>
      </c>
    </row>
    <row r="8910" spans="1:23" x14ac:dyDescent="0.25">
      <c r="A8910" s="1">
        <v>8909</v>
      </c>
      <c r="B8910" t="s">
        <v>10317</v>
      </c>
      <c r="C8910" s="4">
        <v>42761</v>
      </c>
      <c r="D8910" s="4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5">
        <v>182.72</v>
      </c>
      <c r="S8910" s="1">
        <v>8</v>
      </c>
      <c r="T8910" s="3">
        <v>0</v>
      </c>
      <c r="U8910" s="1">
        <v>84.051199999999994</v>
      </c>
      <c r="V8910" t="str">
        <f>IF(M8910=[1]People!$B$5,[1]People!$A$5,IF(M8910=[1]People!$B$4,[1]People!$A$4,IF(M8910=[1]People!$B$3,[1]People!$A$3,IF(M8910=[1]People!$B$2,[1]People!$A$2,0))))</f>
        <v>Anna Andreadi</v>
      </c>
      <c r="W8910" t="str">
        <f>IFERROR(INDEX([1]Returns!A:A,MATCH(B8910,[1]Returns!B:B,0)),"No")</f>
        <v>No</v>
      </c>
    </row>
    <row r="8911" spans="1:23" x14ac:dyDescent="0.25">
      <c r="A8911" s="1">
        <v>8910</v>
      </c>
      <c r="B8911" t="s">
        <v>10318</v>
      </c>
      <c r="C8911" s="4">
        <v>43766</v>
      </c>
      <c r="D8911" s="4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3">
        <v>0</v>
      </c>
      <c r="U8911" s="1">
        <v>10.307099999999998</v>
      </c>
      <c r="V8911" t="str">
        <f>IF(M8911=[1]People!$B$5,[1]People!$A$5,IF(M8911=[1]People!$B$4,[1]People!$A$4,IF(M8911=[1]People!$B$3,[1]People!$A$3,IF(M8911=[1]People!$B$2,[1]People!$A$2,0))))</f>
        <v>Chuck Magee</v>
      </c>
      <c r="W8911" t="str">
        <f>IFERROR(INDEX([1]Returns!A:A,MATCH(B8911,[1]Returns!B:B,0)),"No")</f>
        <v>No</v>
      </c>
    </row>
    <row r="8912" spans="1:23" x14ac:dyDescent="0.25">
      <c r="A8912" s="1">
        <v>8911</v>
      </c>
      <c r="B8912" t="s">
        <v>10319</v>
      </c>
      <c r="C8912" s="4">
        <v>43773</v>
      </c>
      <c r="D8912" s="4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t="str">
        <f>IF(M8912=[1]People!$B$5,[1]People!$A$5,IF(M8912=[1]People!$B$4,[1]People!$A$4,IF(M8912=[1]People!$B$3,[1]People!$A$3,IF(M8912=[1]People!$B$2,[1]People!$A$2,0))))</f>
        <v>Cassandra Brandow</v>
      </c>
      <c r="W8912" t="str">
        <f>IFERROR(INDEX([1]Returns!A:A,MATCH(B8912,[1]Returns!B:B,0)),"No")</f>
        <v>No</v>
      </c>
    </row>
    <row r="8913" spans="1:23" x14ac:dyDescent="0.25">
      <c r="A8913" s="1">
        <v>8912</v>
      </c>
      <c r="B8913" t="s">
        <v>10319</v>
      </c>
      <c r="C8913" s="4">
        <v>43773</v>
      </c>
      <c r="D8913" s="4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3">
        <v>0.2</v>
      </c>
      <c r="U8913" s="1">
        <v>-32.383800000000008</v>
      </c>
      <c r="V8913" t="str">
        <f>IF(M8913=[1]People!$B$5,[1]People!$A$5,IF(M8913=[1]People!$B$4,[1]People!$A$4,IF(M8913=[1]People!$B$3,[1]People!$A$3,IF(M8913=[1]People!$B$2,[1]People!$A$2,0))))</f>
        <v>Cassandra Brandow</v>
      </c>
      <c r="W8913" t="str">
        <f>IFERROR(INDEX([1]Returns!A:A,MATCH(B8913,[1]Returns!B:B,0)),"No")</f>
        <v>No</v>
      </c>
    </row>
    <row r="8914" spans="1:23" x14ac:dyDescent="0.25">
      <c r="A8914" s="1">
        <v>8913</v>
      </c>
      <c r="B8914" t="s">
        <v>10319</v>
      </c>
      <c r="C8914" s="4">
        <v>43773</v>
      </c>
      <c r="D8914" s="4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t="str">
        <f>IF(M8914=[1]People!$B$5,[1]People!$A$5,IF(M8914=[1]People!$B$4,[1]People!$A$4,IF(M8914=[1]People!$B$3,[1]People!$A$3,IF(M8914=[1]People!$B$2,[1]People!$A$2,0))))</f>
        <v>Cassandra Brandow</v>
      </c>
      <c r="W8914" t="str">
        <f>IFERROR(INDEX([1]Returns!A:A,MATCH(B8914,[1]Returns!B:B,0)),"No")</f>
        <v>No</v>
      </c>
    </row>
    <row r="8915" spans="1:23" x14ac:dyDescent="0.25">
      <c r="A8915" s="1">
        <v>8914</v>
      </c>
      <c r="B8915" t="s">
        <v>10319</v>
      </c>
      <c r="C8915" s="4">
        <v>43773</v>
      </c>
      <c r="D8915" s="4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t="str">
        <f>IF(M8915=[1]People!$B$5,[1]People!$A$5,IF(M8915=[1]People!$B$4,[1]People!$A$4,IF(M8915=[1]People!$B$3,[1]People!$A$3,IF(M8915=[1]People!$B$2,[1]People!$A$2,0))))</f>
        <v>Cassandra Brandow</v>
      </c>
      <c r="W8915" t="str">
        <f>IFERROR(INDEX([1]Returns!A:A,MATCH(B8915,[1]Returns!B:B,0)),"No")</f>
        <v>No</v>
      </c>
    </row>
    <row r="8916" spans="1:23" x14ac:dyDescent="0.25">
      <c r="A8916" s="1">
        <v>8915</v>
      </c>
      <c r="B8916" t="s">
        <v>10320</v>
      </c>
      <c r="C8916" s="4">
        <v>43229</v>
      </c>
      <c r="D8916" s="4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t="str">
        <f>IF(M8916=[1]People!$B$5,[1]People!$A$5,IF(M8916=[1]People!$B$4,[1]People!$A$4,IF(M8916=[1]People!$B$3,[1]People!$A$3,IF(M8916=[1]People!$B$2,[1]People!$A$2,0))))</f>
        <v>Kelly Williams</v>
      </c>
      <c r="W8916" t="str">
        <f>IFERROR(INDEX([1]Returns!A:A,MATCH(B8916,[1]Returns!B:B,0)),"No")</f>
        <v>Yes</v>
      </c>
    </row>
    <row r="8917" spans="1:23" x14ac:dyDescent="0.25">
      <c r="A8917" s="1">
        <v>8916</v>
      </c>
      <c r="B8917" t="s">
        <v>10320</v>
      </c>
      <c r="C8917" s="4">
        <v>43229</v>
      </c>
      <c r="D8917" s="4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t="str">
        <f>IF(M8917=[1]People!$B$5,[1]People!$A$5,IF(M8917=[1]People!$B$4,[1]People!$A$4,IF(M8917=[1]People!$B$3,[1]People!$A$3,IF(M8917=[1]People!$B$2,[1]People!$A$2,0))))</f>
        <v>Kelly Williams</v>
      </c>
      <c r="W8917" t="str">
        <f>IFERROR(INDEX([1]Returns!A:A,MATCH(B8917,[1]Returns!B:B,0)),"No")</f>
        <v>Yes</v>
      </c>
    </row>
    <row r="8918" spans="1:23" x14ac:dyDescent="0.25">
      <c r="A8918" s="1">
        <v>8917</v>
      </c>
      <c r="B8918" t="s">
        <v>10320</v>
      </c>
      <c r="C8918" s="4">
        <v>43229</v>
      </c>
      <c r="D8918" s="4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t="str">
        <f>IF(M8918=[1]People!$B$5,[1]People!$A$5,IF(M8918=[1]People!$B$4,[1]People!$A$4,IF(M8918=[1]People!$B$3,[1]People!$A$3,IF(M8918=[1]People!$B$2,[1]People!$A$2,0))))</f>
        <v>Kelly Williams</v>
      </c>
      <c r="W8918" t="str">
        <f>IFERROR(INDEX([1]Returns!A:A,MATCH(B8918,[1]Returns!B:B,0)),"No")</f>
        <v>Yes</v>
      </c>
    </row>
    <row r="8919" spans="1:23" x14ac:dyDescent="0.25">
      <c r="A8919" s="1">
        <v>8918</v>
      </c>
      <c r="B8919" t="s">
        <v>10320</v>
      </c>
      <c r="C8919" s="4">
        <v>43229</v>
      </c>
      <c r="D8919" s="4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3">
        <v>0.2</v>
      </c>
      <c r="U8919" s="1">
        <v>26.823999999999995</v>
      </c>
      <c r="V8919" t="str">
        <f>IF(M8919=[1]People!$B$5,[1]People!$A$5,IF(M8919=[1]People!$B$4,[1]People!$A$4,IF(M8919=[1]People!$B$3,[1]People!$A$3,IF(M8919=[1]People!$B$2,[1]People!$A$2,0))))</f>
        <v>Kelly Williams</v>
      </c>
      <c r="W8919" t="str">
        <f>IFERROR(INDEX([1]Returns!A:A,MATCH(B8919,[1]Returns!B:B,0)),"No")</f>
        <v>Yes</v>
      </c>
    </row>
    <row r="8920" spans="1:23" x14ac:dyDescent="0.25">
      <c r="A8920" s="1">
        <v>8919</v>
      </c>
      <c r="B8920" t="s">
        <v>10320</v>
      </c>
      <c r="C8920" s="4">
        <v>43229</v>
      </c>
      <c r="D8920" s="4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t="str">
        <f>IF(M8920=[1]People!$B$5,[1]People!$A$5,IF(M8920=[1]People!$B$4,[1]People!$A$4,IF(M8920=[1]People!$B$3,[1]People!$A$3,IF(M8920=[1]People!$B$2,[1]People!$A$2,0))))</f>
        <v>Kelly Williams</v>
      </c>
      <c r="W8920" t="str">
        <f>IFERROR(INDEX([1]Returns!A:A,MATCH(B8920,[1]Returns!B:B,0)),"No")</f>
        <v>Yes</v>
      </c>
    </row>
    <row r="8921" spans="1:23" x14ac:dyDescent="0.25">
      <c r="A8921" s="1">
        <v>8920</v>
      </c>
      <c r="B8921" t="s">
        <v>10321</v>
      </c>
      <c r="C8921" s="4">
        <v>42462</v>
      </c>
      <c r="D8921" s="4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3">
        <v>0</v>
      </c>
      <c r="U8921" s="1">
        <v>46.196799999999996</v>
      </c>
      <c r="V8921" t="str">
        <f>IF(M8921=[1]People!$B$5,[1]People!$A$5,IF(M8921=[1]People!$B$4,[1]People!$A$4,IF(M8921=[1]People!$B$3,[1]People!$A$3,IF(M8921=[1]People!$B$2,[1]People!$A$2,0))))</f>
        <v>Cassandra Brandow</v>
      </c>
      <c r="W8921" t="str">
        <f>IFERROR(INDEX([1]Returns!A:A,MATCH(B8921,[1]Returns!B:B,0)),"No")</f>
        <v>No</v>
      </c>
    </row>
    <row r="8922" spans="1:23" x14ac:dyDescent="0.25">
      <c r="A8922" s="1">
        <v>8921</v>
      </c>
      <c r="B8922" t="s">
        <v>10322</v>
      </c>
      <c r="C8922" s="4">
        <v>42488</v>
      </c>
      <c r="D8922" s="4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t="str">
        <f>IF(M8922=[1]People!$B$5,[1]People!$A$5,IF(M8922=[1]People!$B$4,[1]People!$A$4,IF(M8922=[1]People!$B$3,[1]People!$A$3,IF(M8922=[1]People!$B$2,[1]People!$A$2,0))))</f>
        <v>Chuck Magee</v>
      </c>
      <c r="W8922" t="str">
        <f>IFERROR(INDEX([1]Returns!A:A,MATCH(B8922,[1]Returns!B:B,0)),"No")</f>
        <v>No</v>
      </c>
    </row>
    <row r="8923" spans="1:23" x14ac:dyDescent="0.25">
      <c r="A8923" s="1">
        <v>8922</v>
      </c>
      <c r="B8923" t="s">
        <v>10323</v>
      </c>
      <c r="C8923" s="4">
        <v>43377</v>
      </c>
      <c r="D8923" s="4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t="str">
        <f>IF(M8923=[1]People!$B$5,[1]People!$A$5,IF(M8923=[1]People!$B$4,[1]People!$A$4,IF(M8923=[1]People!$B$3,[1]People!$A$3,IF(M8923=[1]People!$B$2,[1]People!$A$2,0))))</f>
        <v>Cassandra Brandow</v>
      </c>
      <c r="W8923" t="str">
        <f>IFERROR(INDEX([1]Returns!A:A,MATCH(B8923,[1]Returns!B:B,0)),"No")</f>
        <v>No</v>
      </c>
    </row>
    <row r="8924" spans="1:23" x14ac:dyDescent="0.25">
      <c r="A8924" s="1">
        <v>8923</v>
      </c>
      <c r="B8924" t="s">
        <v>10323</v>
      </c>
      <c r="C8924" s="4">
        <v>43377</v>
      </c>
      <c r="D8924" s="4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t="str">
        <f>IF(M8924=[1]People!$B$5,[1]People!$A$5,IF(M8924=[1]People!$B$4,[1]People!$A$4,IF(M8924=[1]People!$B$3,[1]People!$A$3,IF(M8924=[1]People!$B$2,[1]People!$A$2,0))))</f>
        <v>Cassandra Brandow</v>
      </c>
      <c r="W8924" t="str">
        <f>IFERROR(INDEX([1]Returns!A:A,MATCH(B8924,[1]Returns!B:B,0)),"No")</f>
        <v>No</v>
      </c>
    </row>
    <row r="8925" spans="1:23" x14ac:dyDescent="0.25">
      <c r="A8925" s="1">
        <v>8924</v>
      </c>
      <c r="B8925" t="s">
        <v>10325</v>
      </c>
      <c r="C8925" s="4">
        <v>43627</v>
      </c>
      <c r="D8925" s="4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t="str">
        <f>IF(M8925=[1]People!$B$5,[1]People!$A$5,IF(M8925=[1]People!$B$4,[1]People!$A$4,IF(M8925=[1]People!$B$3,[1]People!$A$3,IF(M8925=[1]People!$B$2,[1]People!$A$2,0))))</f>
        <v>Cassandra Brandow</v>
      </c>
      <c r="W8925" t="str">
        <f>IFERROR(INDEX([1]Returns!A:A,MATCH(B8925,[1]Returns!B:B,0)),"No")</f>
        <v>No</v>
      </c>
    </row>
    <row r="8926" spans="1:23" x14ac:dyDescent="0.25">
      <c r="A8926" s="1">
        <v>8925</v>
      </c>
      <c r="B8926" t="s">
        <v>10326</v>
      </c>
      <c r="C8926" s="4">
        <v>43130</v>
      </c>
      <c r="D8926" s="4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t="str">
        <f>IF(M8926=[1]People!$B$5,[1]People!$A$5,IF(M8926=[1]People!$B$4,[1]People!$A$4,IF(M8926=[1]People!$B$3,[1]People!$A$3,IF(M8926=[1]People!$B$2,[1]People!$A$2,0))))</f>
        <v>Kelly Williams</v>
      </c>
      <c r="W8926" t="str">
        <f>IFERROR(INDEX([1]Returns!A:A,MATCH(B8926,[1]Returns!B:B,0)),"No")</f>
        <v>No</v>
      </c>
    </row>
    <row r="8927" spans="1:23" x14ac:dyDescent="0.25">
      <c r="A8927" s="1">
        <v>8926</v>
      </c>
      <c r="B8927" t="s">
        <v>10326</v>
      </c>
      <c r="C8927" s="4">
        <v>43130</v>
      </c>
      <c r="D8927" s="4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t="str">
        <f>IF(M8927=[1]People!$B$5,[1]People!$A$5,IF(M8927=[1]People!$B$4,[1]People!$A$4,IF(M8927=[1]People!$B$3,[1]People!$A$3,IF(M8927=[1]People!$B$2,[1]People!$A$2,0))))</f>
        <v>Kelly Williams</v>
      </c>
      <c r="W8927" t="str">
        <f>IFERROR(INDEX([1]Returns!A:A,MATCH(B8927,[1]Returns!B:B,0)),"No")</f>
        <v>No</v>
      </c>
    </row>
    <row r="8928" spans="1:23" x14ac:dyDescent="0.25">
      <c r="A8928" s="1">
        <v>8927</v>
      </c>
      <c r="B8928" t="s">
        <v>10326</v>
      </c>
      <c r="C8928" s="4">
        <v>43130</v>
      </c>
      <c r="D8928" s="4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t="str">
        <f>IF(M8928=[1]People!$B$5,[1]People!$A$5,IF(M8928=[1]People!$B$4,[1]People!$A$4,IF(M8928=[1]People!$B$3,[1]People!$A$3,IF(M8928=[1]People!$B$2,[1]People!$A$2,0))))</f>
        <v>Kelly Williams</v>
      </c>
      <c r="W8928" t="str">
        <f>IFERROR(INDEX([1]Returns!A:A,MATCH(B8928,[1]Returns!B:B,0)),"No")</f>
        <v>No</v>
      </c>
    </row>
    <row r="8929" spans="1:23" x14ac:dyDescent="0.25">
      <c r="A8929" s="1">
        <v>8928</v>
      </c>
      <c r="B8929" t="s">
        <v>10329</v>
      </c>
      <c r="C8929" s="4">
        <v>43005</v>
      </c>
      <c r="D8929" s="4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5">
        <v>99.2</v>
      </c>
      <c r="S8929" s="1">
        <v>5</v>
      </c>
      <c r="T8929" s="3">
        <v>0</v>
      </c>
      <c r="U8929" s="1">
        <v>25.792000000000002</v>
      </c>
      <c r="V8929" t="str">
        <f>IF(M8929=[1]People!$B$5,[1]People!$A$5,IF(M8929=[1]People!$B$4,[1]People!$A$4,IF(M8929=[1]People!$B$3,[1]People!$A$3,IF(M8929=[1]People!$B$2,[1]People!$A$2,0))))</f>
        <v>Anna Andreadi</v>
      </c>
      <c r="W8929" t="str">
        <f>IFERROR(INDEX([1]Returns!A:A,MATCH(B8929,[1]Returns!B:B,0)),"No")</f>
        <v>No</v>
      </c>
    </row>
    <row r="8930" spans="1:23" x14ac:dyDescent="0.25">
      <c r="A8930" s="1">
        <v>8929</v>
      </c>
      <c r="B8930" t="s">
        <v>10330</v>
      </c>
      <c r="C8930" s="4">
        <v>42838</v>
      </c>
      <c r="D8930" s="4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t="str">
        <f>IF(M8930=[1]People!$B$5,[1]People!$A$5,IF(M8930=[1]People!$B$4,[1]People!$A$4,IF(M8930=[1]People!$B$3,[1]People!$A$3,IF(M8930=[1]People!$B$2,[1]People!$A$2,0))))</f>
        <v>Kelly Williams</v>
      </c>
      <c r="W8930" t="str">
        <f>IFERROR(INDEX([1]Returns!A:A,MATCH(B8930,[1]Returns!B:B,0)),"No")</f>
        <v>No</v>
      </c>
    </row>
    <row r="8931" spans="1:23" x14ac:dyDescent="0.25">
      <c r="A8931" s="1">
        <v>8930</v>
      </c>
      <c r="B8931" t="s">
        <v>10330</v>
      </c>
      <c r="C8931" s="4">
        <v>42838</v>
      </c>
      <c r="D8931" s="4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t="str">
        <f>IF(M8931=[1]People!$B$5,[1]People!$A$5,IF(M8931=[1]People!$B$4,[1]People!$A$4,IF(M8931=[1]People!$B$3,[1]People!$A$3,IF(M8931=[1]People!$B$2,[1]People!$A$2,0))))</f>
        <v>Kelly Williams</v>
      </c>
      <c r="W8931" t="str">
        <f>IFERROR(INDEX([1]Returns!A:A,MATCH(B8931,[1]Returns!B:B,0)),"No")</f>
        <v>No</v>
      </c>
    </row>
    <row r="8932" spans="1:23" x14ac:dyDescent="0.25">
      <c r="A8932" s="1">
        <v>8931</v>
      </c>
      <c r="B8932" t="s">
        <v>10330</v>
      </c>
      <c r="C8932" s="4">
        <v>42838</v>
      </c>
      <c r="D8932" s="4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3">
        <v>0.2</v>
      </c>
      <c r="U8932" s="1">
        <v>17.998199999999997</v>
      </c>
      <c r="V8932" t="str">
        <f>IF(M8932=[1]People!$B$5,[1]People!$A$5,IF(M8932=[1]People!$B$4,[1]People!$A$4,IF(M8932=[1]People!$B$3,[1]People!$A$3,IF(M8932=[1]People!$B$2,[1]People!$A$2,0))))</f>
        <v>Kelly Williams</v>
      </c>
      <c r="W8932" t="str">
        <f>IFERROR(INDEX([1]Returns!A:A,MATCH(B8932,[1]Returns!B:B,0)),"No")</f>
        <v>No</v>
      </c>
    </row>
    <row r="8933" spans="1:23" x14ac:dyDescent="0.25">
      <c r="A8933" s="1">
        <v>8932</v>
      </c>
      <c r="B8933" t="s">
        <v>10331</v>
      </c>
      <c r="C8933" s="4">
        <v>43817</v>
      </c>
      <c r="D8933" s="4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t="str">
        <f>IF(M8933=[1]People!$B$5,[1]People!$A$5,IF(M8933=[1]People!$B$4,[1]People!$A$4,IF(M8933=[1]People!$B$3,[1]People!$A$3,IF(M8933=[1]People!$B$2,[1]People!$A$2,0))))</f>
        <v>Kelly Williams</v>
      </c>
      <c r="W8933" t="str">
        <f>IFERROR(INDEX([1]Returns!A:A,MATCH(B8933,[1]Returns!B:B,0)),"No")</f>
        <v>No</v>
      </c>
    </row>
    <row r="8934" spans="1:23" x14ac:dyDescent="0.25">
      <c r="A8934" s="1">
        <v>8933</v>
      </c>
      <c r="B8934" t="s">
        <v>10331</v>
      </c>
      <c r="C8934" s="4">
        <v>43817</v>
      </c>
      <c r="D8934" s="4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t="str">
        <f>IF(M8934=[1]People!$B$5,[1]People!$A$5,IF(M8934=[1]People!$B$4,[1]People!$A$4,IF(M8934=[1]People!$B$3,[1]People!$A$3,IF(M8934=[1]People!$B$2,[1]People!$A$2,0))))</f>
        <v>Kelly Williams</v>
      </c>
      <c r="W8934" t="str">
        <f>IFERROR(INDEX([1]Returns!A:A,MATCH(B8934,[1]Returns!B:B,0)),"No")</f>
        <v>No</v>
      </c>
    </row>
    <row r="8935" spans="1:23" x14ac:dyDescent="0.25">
      <c r="A8935" s="1">
        <v>8934</v>
      </c>
      <c r="B8935" t="s">
        <v>10332</v>
      </c>
      <c r="C8935" s="4">
        <v>43173</v>
      </c>
      <c r="D8935" s="4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t="str">
        <f>IF(M8935=[1]People!$B$5,[1]People!$A$5,IF(M8935=[1]People!$B$4,[1]People!$A$4,IF(M8935=[1]People!$B$3,[1]People!$A$3,IF(M8935=[1]People!$B$2,[1]People!$A$2,0))))</f>
        <v>Kelly Williams</v>
      </c>
      <c r="W8935" t="str">
        <f>IFERROR(INDEX([1]Returns!A:A,MATCH(B8935,[1]Returns!B:B,0)),"No")</f>
        <v>No</v>
      </c>
    </row>
    <row r="8936" spans="1:23" x14ac:dyDescent="0.25">
      <c r="A8936" s="1">
        <v>8935</v>
      </c>
      <c r="B8936" t="s">
        <v>10333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3">
        <v>0.2</v>
      </c>
      <c r="U8936" s="1">
        <v>3.96</v>
      </c>
      <c r="V8936" t="str">
        <f>IF(M8936=[1]People!$B$5,[1]People!$A$5,IF(M8936=[1]People!$B$4,[1]People!$A$4,IF(M8936=[1]People!$B$3,[1]People!$A$3,IF(M8936=[1]People!$B$2,[1]People!$A$2,0))))</f>
        <v>Chuck Magee</v>
      </c>
      <c r="W8936" t="str">
        <f>IFERROR(INDEX([1]Returns!A:A,MATCH(B8936,[1]Returns!B:B,0)),"No")</f>
        <v>No</v>
      </c>
    </row>
    <row r="8937" spans="1:23" x14ac:dyDescent="0.25">
      <c r="A8937" s="1">
        <v>8936</v>
      </c>
      <c r="B8937" t="s">
        <v>10333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t="str">
        <f>IF(M8937=[1]People!$B$5,[1]People!$A$5,IF(M8937=[1]People!$B$4,[1]People!$A$4,IF(M8937=[1]People!$B$3,[1]People!$A$3,IF(M8937=[1]People!$B$2,[1]People!$A$2,0))))</f>
        <v>Chuck Magee</v>
      </c>
      <c r="W8937" t="str">
        <f>IFERROR(INDEX([1]Returns!A:A,MATCH(B8937,[1]Returns!B:B,0)),"No")</f>
        <v>No</v>
      </c>
    </row>
    <row r="8938" spans="1:23" x14ac:dyDescent="0.25">
      <c r="A8938" s="1">
        <v>8937</v>
      </c>
      <c r="B8938" t="s">
        <v>10334</v>
      </c>
      <c r="C8938" s="4">
        <v>43086</v>
      </c>
      <c r="D8938" s="4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5">
        <v>204.85</v>
      </c>
      <c r="S8938" s="1">
        <v>5</v>
      </c>
      <c r="T8938" s="3">
        <v>0</v>
      </c>
      <c r="U8938" s="1">
        <v>53.261000000000003</v>
      </c>
      <c r="V8938" t="str">
        <f>IF(M8938=[1]People!$B$5,[1]People!$A$5,IF(M8938=[1]People!$B$4,[1]People!$A$4,IF(M8938=[1]People!$B$3,[1]People!$A$3,IF(M8938=[1]People!$B$2,[1]People!$A$2,0))))</f>
        <v>Anna Andreadi</v>
      </c>
      <c r="W8938" t="str">
        <f>IFERROR(INDEX([1]Returns!A:A,MATCH(B8938,[1]Returns!B:B,0)),"No")</f>
        <v>No</v>
      </c>
    </row>
    <row r="8939" spans="1:23" x14ac:dyDescent="0.25">
      <c r="A8939" s="1">
        <v>8938</v>
      </c>
      <c r="B8939" t="s">
        <v>10334</v>
      </c>
      <c r="C8939" s="4">
        <v>43086</v>
      </c>
      <c r="D8939" s="4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5">
        <v>135.98400000000001</v>
      </c>
      <c r="S8939" s="1">
        <v>2</v>
      </c>
      <c r="T8939" s="3">
        <v>0.2</v>
      </c>
      <c r="U8939" s="1">
        <v>16.997999999999983</v>
      </c>
      <c r="V8939" t="str">
        <f>IF(M8939=[1]People!$B$5,[1]People!$A$5,IF(M8939=[1]People!$B$4,[1]People!$A$4,IF(M8939=[1]People!$B$3,[1]People!$A$3,IF(M8939=[1]People!$B$2,[1]People!$A$2,0))))</f>
        <v>Anna Andreadi</v>
      </c>
      <c r="W8939" t="str">
        <f>IFERROR(INDEX([1]Returns!A:A,MATCH(B8939,[1]Returns!B:B,0)),"No")</f>
        <v>No</v>
      </c>
    </row>
    <row r="8940" spans="1:23" x14ac:dyDescent="0.25">
      <c r="A8940" s="1">
        <v>8939</v>
      </c>
      <c r="B8940" t="s">
        <v>10334</v>
      </c>
      <c r="C8940" s="4">
        <v>43086</v>
      </c>
      <c r="D8940" s="4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5">
        <v>16.399999999999999</v>
      </c>
      <c r="S8940" s="1">
        <v>5</v>
      </c>
      <c r="T8940" s="3">
        <v>0</v>
      </c>
      <c r="U8940" s="1">
        <v>7.0520000000000005</v>
      </c>
      <c r="V8940" t="str">
        <f>IF(M8940=[1]People!$B$5,[1]People!$A$5,IF(M8940=[1]People!$B$4,[1]People!$A$4,IF(M8940=[1]People!$B$3,[1]People!$A$3,IF(M8940=[1]People!$B$2,[1]People!$A$2,0))))</f>
        <v>Anna Andreadi</v>
      </c>
      <c r="W8940" t="str">
        <f>IFERROR(INDEX([1]Returns!A:A,MATCH(B8940,[1]Returns!B:B,0)),"No")</f>
        <v>No</v>
      </c>
    </row>
    <row r="8941" spans="1:23" x14ac:dyDescent="0.25">
      <c r="A8941" s="1">
        <v>8940</v>
      </c>
      <c r="B8941" t="s">
        <v>10334</v>
      </c>
      <c r="C8941" s="4">
        <v>43086</v>
      </c>
      <c r="D8941" s="4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5">
        <v>92.960000000000008</v>
      </c>
      <c r="S8941" s="1">
        <v>2</v>
      </c>
      <c r="T8941" s="3">
        <v>0.2</v>
      </c>
      <c r="U8941" s="1">
        <v>31.373999999999995</v>
      </c>
      <c r="V8941" t="str">
        <f>IF(M8941=[1]People!$B$5,[1]People!$A$5,IF(M8941=[1]People!$B$4,[1]People!$A$4,IF(M8941=[1]People!$B$3,[1]People!$A$3,IF(M8941=[1]People!$B$2,[1]People!$A$2,0))))</f>
        <v>Anna Andreadi</v>
      </c>
      <c r="W8941" t="str">
        <f>IFERROR(INDEX([1]Returns!A:A,MATCH(B8941,[1]Returns!B:B,0)),"No")</f>
        <v>No</v>
      </c>
    </row>
    <row r="8942" spans="1:23" x14ac:dyDescent="0.25">
      <c r="A8942" s="1">
        <v>8941</v>
      </c>
      <c r="B8942" t="s">
        <v>10335</v>
      </c>
      <c r="C8942" s="4">
        <v>42604</v>
      </c>
      <c r="D8942" s="4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t="str">
        <f>IF(M8942=[1]People!$B$5,[1]People!$A$5,IF(M8942=[1]People!$B$4,[1]People!$A$4,IF(M8942=[1]People!$B$3,[1]People!$A$3,IF(M8942=[1]People!$B$2,[1]People!$A$2,0))))</f>
        <v>Cassandra Brandow</v>
      </c>
      <c r="W8942" t="str">
        <f>IFERROR(INDEX([1]Returns!A:A,MATCH(B8942,[1]Returns!B:B,0)),"No")</f>
        <v>No</v>
      </c>
    </row>
    <row r="8943" spans="1:23" x14ac:dyDescent="0.25">
      <c r="A8943" s="1">
        <v>8942</v>
      </c>
      <c r="B8943" t="s">
        <v>10338</v>
      </c>
      <c r="C8943" s="4">
        <v>43407</v>
      </c>
      <c r="D8943" s="4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5">
        <v>4.1580000000000004</v>
      </c>
      <c r="S8943" s="1">
        <v>7</v>
      </c>
      <c r="T8943" s="3">
        <v>0.7</v>
      </c>
      <c r="U8943" s="1">
        <v>-3.4649999999999999</v>
      </c>
      <c r="V8943" t="str">
        <f>IF(M8943=[1]People!$B$5,[1]People!$A$5,IF(M8943=[1]People!$B$4,[1]People!$A$4,IF(M8943=[1]People!$B$3,[1]People!$A$3,IF(M8943=[1]People!$B$2,[1]People!$A$2,0))))</f>
        <v>Anna Andreadi</v>
      </c>
      <c r="W8943" t="str">
        <f>IFERROR(INDEX([1]Returns!A:A,MATCH(B8943,[1]Returns!B:B,0)),"No")</f>
        <v>Yes</v>
      </c>
    </row>
    <row r="8944" spans="1:23" x14ac:dyDescent="0.25">
      <c r="A8944" s="1">
        <v>8943</v>
      </c>
      <c r="B8944" t="s">
        <v>10338</v>
      </c>
      <c r="C8944" s="4">
        <v>43407</v>
      </c>
      <c r="D8944" s="4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5">
        <v>179.99100000000004</v>
      </c>
      <c r="S8944" s="1">
        <v>3</v>
      </c>
      <c r="T8944" s="3">
        <v>0.7</v>
      </c>
      <c r="U8944" s="1">
        <v>-251.98739999999992</v>
      </c>
      <c r="V8944" t="str">
        <f>IF(M8944=[1]People!$B$5,[1]People!$A$5,IF(M8944=[1]People!$B$4,[1]People!$A$4,IF(M8944=[1]People!$B$3,[1]People!$A$3,IF(M8944=[1]People!$B$2,[1]People!$A$2,0))))</f>
        <v>Anna Andreadi</v>
      </c>
      <c r="W8944" t="str">
        <f>IFERROR(INDEX([1]Returns!A:A,MATCH(B8944,[1]Returns!B:B,0)),"No")</f>
        <v>Yes</v>
      </c>
    </row>
    <row r="8945" spans="1:23" x14ac:dyDescent="0.25">
      <c r="A8945" s="1">
        <v>8944</v>
      </c>
      <c r="B8945" t="s">
        <v>10341</v>
      </c>
      <c r="C8945" s="4">
        <v>43748</v>
      </c>
      <c r="D8945" s="4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3">
        <v>0.3</v>
      </c>
      <c r="U8945" s="1">
        <v>-47.871600000000001</v>
      </c>
      <c r="V8945" t="str">
        <f>IF(M8945=[1]People!$B$5,[1]People!$A$5,IF(M8945=[1]People!$B$4,[1]People!$A$4,IF(M8945=[1]People!$B$3,[1]People!$A$3,IF(M8945=[1]People!$B$2,[1]People!$A$2,0))))</f>
        <v>Kelly Williams</v>
      </c>
      <c r="W8945" t="str">
        <f>IFERROR(INDEX([1]Returns!A:A,MATCH(B8945,[1]Returns!B:B,0)),"No")</f>
        <v>No</v>
      </c>
    </row>
    <row r="8946" spans="1:23" x14ac:dyDescent="0.25">
      <c r="A8946" s="1">
        <v>8945</v>
      </c>
      <c r="B8946" t="s">
        <v>10342</v>
      </c>
      <c r="C8946" s="4">
        <v>42711</v>
      </c>
      <c r="D8946" s="4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5">
        <v>164.88</v>
      </c>
      <c r="S8946" s="1">
        <v>3</v>
      </c>
      <c r="T8946" s="3">
        <v>0</v>
      </c>
      <c r="U8946" s="1">
        <v>80.791200000000003</v>
      </c>
      <c r="V8946" t="str">
        <f>IF(M8946=[1]People!$B$5,[1]People!$A$5,IF(M8946=[1]People!$B$4,[1]People!$A$4,IF(M8946=[1]People!$B$3,[1]People!$A$3,IF(M8946=[1]People!$B$2,[1]People!$A$2,0))))</f>
        <v>Anna Andreadi</v>
      </c>
      <c r="W8946" t="str">
        <f>IFERROR(INDEX([1]Returns!A:A,MATCH(B8946,[1]Returns!B:B,0)),"No")</f>
        <v>No</v>
      </c>
    </row>
    <row r="8947" spans="1:23" x14ac:dyDescent="0.25">
      <c r="A8947" s="1">
        <v>8946</v>
      </c>
      <c r="B8947" t="s">
        <v>10343</v>
      </c>
      <c r="C8947" s="4">
        <v>42689</v>
      </c>
      <c r="D8947" s="4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5">
        <v>10.95</v>
      </c>
      <c r="S8947" s="1">
        <v>3</v>
      </c>
      <c r="T8947" s="3">
        <v>0</v>
      </c>
      <c r="U8947" s="1">
        <v>3.2849999999999993</v>
      </c>
      <c r="V8947" t="str">
        <f>IF(M8947=[1]People!$B$5,[1]People!$A$5,IF(M8947=[1]People!$B$4,[1]People!$A$4,IF(M8947=[1]People!$B$3,[1]People!$A$3,IF(M8947=[1]People!$B$2,[1]People!$A$2,0))))</f>
        <v>Anna Andreadi</v>
      </c>
      <c r="W8947" t="str">
        <f>IFERROR(INDEX([1]Returns!A:A,MATCH(B8947,[1]Returns!B:B,0)),"No")</f>
        <v>No</v>
      </c>
    </row>
    <row r="8948" spans="1:23" x14ac:dyDescent="0.25">
      <c r="A8948" s="1">
        <v>8947</v>
      </c>
      <c r="B8948" t="s">
        <v>10344</v>
      </c>
      <c r="C8948" s="4">
        <v>43823</v>
      </c>
      <c r="D8948" s="4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t="str">
        <f>IF(M8948=[1]People!$B$5,[1]People!$A$5,IF(M8948=[1]People!$B$4,[1]People!$A$4,IF(M8948=[1]People!$B$3,[1]People!$A$3,IF(M8948=[1]People!$B$2,[1]People!$A$2,0))))</f>
        <v>Chuck Magee</v>
      </c>
      <c r="W8948" t="str">
        <f>IFERROR(INDEX([1]Returns!A:A,MATCH(B8948,[1]Returns!B:B,0)),"No")</f>
        <v>No</v>
      </c>
    </row>
    <row r="8949" spans="1:23" x14ac:dyDescent="0.25">
      <c r="A8949" s="1">
        <v>8948</v>
      </c>
      <c r="B8949" t="s">
        <v>10344</v>
      </c>
      <c r="C8949" s="4">
        <v>43823</v>
      </c>
      <c r="D8949" s="4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3">
        <v>0</v>
      </c>
      <c r="U8949" s="1">
        <v>6.15</v>
      </c>
      <c r="V8949" t="str">
        <f>IF(M8949=[1]People!$B$5,[1]People!$A$5,IF(M8949=[1]People!$B$4,[1]People!$A$4,IF(M8949=[1]People!$B$3,[1]People!$A$3,IF(M8949=[1]People!$B$2,[1]People!$A$2,0))))</f>
        <v>Chuck Magee</v>
      </c>
      <c r="W8949" t="str">
        <f>IFERROR(INDEX([1]Returns!A:A,MATCH(B8949,[1]Returns!B:B,0)),"No")</f>
        <v>No</v>
      </c>
    </row>
    <row r="8950" spans="1:23" x14ac:dyDescent="0.25">
      <c r="A8950" s="1">
        <v>8949</v>
      </c>
      <c r="B8950" t="s">
        <v>10345</v>
      </c>
      <c r="C8950" s="4">
        <v>42728</v>
      </c>
      <c r="D8950" s="4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5">
        <v>13.97</v>
      </c>
      <c r="S8950" s="1">
        <v>1</v>
      </c>
      <c r="T8950" s="3">
        <v>0</v>
      </c>
      <c r="U8950" s="1">
        <v>3.632200000000001</v>
      </c>
      <c r="V8950" t="str">
        <f>IF(M8950=[1]People!$B$5,[1]People!$A$5,IF(M8950=[1]People!$B$4,[1]People!$A$4,IF(M8950=[1]People!$B$3,[1]People!$A$3,IF(M8950=[1]People!$B$2,[1]People!$A$2,0))))</f>
        <v>Anna Andreadi</v>
      </c>
      <c r="W8950" t="str">
        <f>IFERROR(INDEX([1]Returns!A:A,MATCH(B8950,[1]Returns!B:B,0)),"No")</f>
        <v>No</v>
      </c>
    </row>
    <row r="8951" spans="1:23" x14ac:dyDescent="0.25">
      <c r="A8951" s="1">
        <v>8950</v>
      </c>
      <c r="B8951" t="s">
        <v>10346</v>
      </c>
      <c r="C8951" s="4">
        <v>43821</v>
      </c>
      <c r="D8951" s="4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t="str">
        <f>IF(M8951=[1]People!$B$5,[1]People!$A$5,IF(M8951=[1]People!$B$4,[1]People!$A$4,IF(M8951=[1]People!$B$3,[1]People!$A$3,IF(M8951=[1]People!$B$2,[1]People!$A$2,0))))</f>
        <v>Cassandra Brandow</v>
      </c>
      <c r="W8951" t="str">
        <f>IFERROR(INDEX([1]Returns!A:A,MATCH(B8951,[1]Returns!B:B,0)),"No")</f>
        <v>Yes</v>
      </c>
    </row>
    <row r="8952" spans="1:23" x14ac:dyDescent="0.25">
      <c r="A8952" s="1">
        <v>8951</v>
      </c>
      <c r="B8952" t="s">
        <v>10346</v>
      </c>
      <c r="C8952" s="4">
        <v>43821</v>
      </c>
      <c r="D8952" s="4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t="str">
        <f>IF(M8952=[1]People!$B$5,[1]People!$A$5,IF(M8952=[1]People!$B$4,[1]People!$A$4,IF(M8952=[1]People!$B$3,[1]People!$A$3,IF(M8952=[1]People!$B$2,[1]People!$A$2,0))))</f>
        <v>Cassandra Brandow</v>
      </c>
      <c r="W8952" t="str">
        <f>IFERROR(INDEX([1]Returns!A:A,MATCH(B8952,[1]Returns!B:B,0)),"No")</f>
        <v>Yes</v>
      </c>
    </row>
    <row r="8953" spans="1:23" x14ac:dyDescent="0.25">
      <c r="A8953" s="1">
        <v>8952</v>
      </c>
      <c r="B8953" t="s">
        <v>10346</v>
      </c>
      <c r="C8953" s="4">
        <v>43821</v>
      </c>
      <c r="D8953" s="4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t="str">
        <f>IF(M8953=[1]People!$B$5,[1]People!$A$5,IF(M8953=[1]People!$B$4,[1]People!$A$4,IF(M8953=[1]People!$B$3,[1]People!$A$3,IF(M8953=[1]People!$B$2,[1]People!$A$2,0))))</f>
        <v>Cassandra Brandow</v>
      </c>
      <c r="W8953" t="str">
        <f>IFERROR(INDEX([1]Returns!A:A,MATCH(B8953,[1]Returns!B:B,0)),"No")</f>
        <v>Yes</v>
      </c>
    </row>
    <row r="8954" spans="1:23" x14ac:dyDescent="0.25">
      <c r="A8954" s="1">
        <v>8953</v>
      </c>
      <c r="B8954" t="s">
        <v>10346</v>
      </c>
      <c r="C8954" s="4">
        <v>43821</v>
      </c>
      <c r="D8954" s="4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3">
        <v>0.2</v>
      </c>
      <c r="U8954" s="1">
        <v>2.8909999999999982</v>
      </c>
      <c r="V8954" t="str">
        <f>IF(M8954=[1]People!$B$5,[1]People!$A$5,IF(M8954=[1]People!$B$4,[1]People!$A$4,IF(M8954=[1]People!$B$3,[1]People!$A$3,IF(M8954=[1]People!$B$2,[1]People!$A$2,0))))</f>
        <v>Cassandra Brandow</v>
      </c>
      <c r="W8954" t="str">
        <f>IFERROR(INDEX([1]Returns!A:A,MATCH(B8954,[1]Returns!B:B,0)),"No")</f>
        <v>Yes</v>
      </c>
    </row>
    <row r="8955" spans="1:23" x14ac:dyDescent="0.25">
      <c r="A8955" s="1">
        <v>8954</v>
      </c>
      <c r="B8955" t="s">
        <v>10346</v>
      </c>
      <c r="C8955" s="4">
        <v>43821</v>
      </c>
      <c r="D8955" s="4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3">
        <v>0.2</v>
      </c>
      <c r="U8955" s="1">
        <v>16.290999999999997</v>
      </c>
      <c r="V8955" t="str">
        <f>IF(M8955=[1]People!$B$5,[1]People!$A$5,IF(M8955=[1]People!$B$4,[1]People!$A$4,IF(M8955=[1]People!$B$3,[1]People!$A$3,IF(M8955=[1]People!$B$2,[1]People!$A$2,0))))</f>
        <v>Cassandra Brandow</v>
      </c>
      <c r="W8955" t="str">
        <f>IFERROR(INDEX([1]Returns!A:A,MATCH(B8955,[1]Returns!B:B,0)),"No")</f>
        <v>Yes</v>
      </c>
    </row>
    <row r="8956" spans="1:23" x14ac:dyDescent="0.25">
      <c r="A8956" s="1">
        <v>8955</v>
      </c>
      <c r="B8956" t="s">
        <v>10347</v>
      </c>
      <c r="C8956" s="4">
        <v>42590</v>
      </c>
      <c r="D8956" s="4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t="str">
        <f>IF(M8956=[1]People!$B$5,[1]People!$A$5,IF(M8956=[1]People!$B$4,[1]People!$A$4,IF(M8956=[1]People!$B$3,[1]People!$A$3,IF(M8956=[1]People!$B$2,[1]People!$A$2,0))))</f>
        <v>Cassandra Brandow</v>
      </c>
      <c r="W8956" t="str">
        <f>IFERROR(INDEX([1]Returns!A:A,MATCH(B8956,[1]Returns!B:B,0)),"No")</f>
        <v>No</v>
      </c>
    </row>
    <row r="8957" spans="1:23" x14ac:dyDescent="0.25">
      <c r="A8957" s="1">
        <v>8956</v>
      </c>
      <c r="B8957" t="s">
        <v>10348</v>
      </c>
      <c r="C8957" s="4">
        <v>42633</v>
      </c>
      <c r="D8957" s="4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5">
        <v>8.56</v>
      </c>
      <c r="S8957" s="1">
        <v>2</v>
      </c>
      <c r="T8957" s="3">
        <v>0</v>
      </c>
      <c r="U8957" s="1">
        <v>3.8519999999999994</v>
      </c>
      <c r="V8957" t="str">
        <f>IF(M8957=[1]People!$B$5,[1]People!$A$5,IF(M8957=[1]People!$B$4,[1]People!$A$4,IF(M8957=[1]People!$B$3,[1]People!$A$3,IF(M8957=[1]People!$B$2,[1]People!$A$2,0))))</f>
        <v>Anna Andreadi</v>
      </c>
      <c r="W8957" t="str">
        <f>IFERROR(INDEX([1]Returns!A:A,MATCH(B8957,[1]Returns!B:B,0)),"No")</f>
        <v>No</v>
      </c>
    </row>
    <row r="8958" spans="1:23" x14ac:dyDescent="0.25">
      <c r="A8958" s="1">
        <v>8957</v>
      </c>
      <c r="B8958" t="s">
        <v>10349</v>
      </c>
      <c r="C8958" s="4">
        <v>43824</v>
      </c>
      <c r="D8958" s="4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3">
        <v>0.2</v>
      </c>
      <c r="U8958" s="1">
        <v>5.7750000000000021</v>
      </c>
      <c r="V8958" t="str">
        <f>IF(M8958=[1]People!$B$5,[1]People!$A$5,IF(M8958=[1]People!$B$4,[1]People!$A$4,IF(M8958=[1]People!$B$3,[1]People!$A$3,IF(M8958=[1]People!$B$2,[1]People!$A$2,0))))</f>
        <v>Cassandra Brandow</v>
      </c>
      <c r="W8958" t="str">
        <f>IFERROR(INDEX([1]Returns!A:A,MATCH(B8958,[1]Returns!B:B,0)),"No")</f>
        <v>No</v>
      </c>
    </row>
    <row r="8959" spans="1:23" x14ac:dyDescent="0.25">
      <c r="A8959" s="1">
        <v>8958</v>
      </c>
      <c r="B8959" t="s">
        <v>10349</v>
      </c>
      <c r="C8959" s="4">
        <v>43824</v>
      </c>
      <c r="D8959" s="4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3">
        <v>0.5</v>
      </c>
      <c r="U8959" s="1">
        <v>-7.2000000000000028</v>
      </c>
      <c r="V8959" t="str">
        <f>IF(M8959=[1]People!$B$5,[1]People!$A$5,IF(M8959=[1]People!$B$4,[1]People!$A$4,IF(M8959=[1]People!$B$3,[1]People!$A$3,IF(M8959=[1]People!$B$2,[1]People!$A$2,0))))</f>
        <v>Cassandra Brandow</v>
      </c>
      <c r="W8959" t="str">
        <f>IFERROR(INDEX([1]Returns!A:A,MATCH(B8959,[1]Returns!B:B,0)),"No")</f>
        <v>No</v>
      </c>
    </row>
    <row r="8960" spans="1:23" x14ac:dyDescent="0.25">
      <c r="A8960" s="1">
        <v>8959</v>
      </c>
      <c r="B8960" t="s">
        <v>10350</v>
      </c>
      <c r="C8960" s="4">
        <v>43794</v>
      </c>
      <c r="D8960" s="4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t="str">
        <f>IF(M8960=[1]People!$B$5,[1]People!$A$5,IF(M8960=[1]People!$B$4,[1]People!$A$4,IF(M8960=[1]People!$B$3,[1]People!$A$3,IF(M8960=[1]People!$B$2,[1]People!$A$2,0))))</f>
        <v>Kelly Williams</v>
      </c>
      <c r="W8960" t="str">
        <f>IFERROR(INDEX([1]Returns!A:A,MATCH(B8960,[1]Returns!B:B,0)),"No")</f>
        <v>No</v>
      </c>
    </row>
    <row r="8961" spans="1:23" x14ac:dyDescent="0.25">
      <c r="A8961" s="1">
        <v>8960</v>
      </c>
      <c r="B8961" t="s">
        <v>10350</v>
      </c>
      <c r="C8961" s="4">
        <v>43794</v>
      </c>
      <c r="D8961" s="4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t="str">
        <f>IF(M8961=[1]People!$B$5,[1]People!$A$5,IF(M8961=[1]People!$B$4,[1]People!$A$4,IF(M8961=[1]People!$B$3,[1]People!$A$3,IF(M8961=[1]People!$B$2,[1]People!$A$2,0))))</f>
        <v>Kelly Williams</v>
      </c>
      <c r="W8961" t="str">
        <f>IFERROR(INDEX([1]Returns!A:A,MATCH(B8961,[1]Returns!B:B,0)),"No")</f>
        <v>No</v>
      </c>
    </row>
    <row r="8962" spans="1:23" x14ac:dyDescent="0.25">
      <c r="A8962" s="1">
        <v>8961</v>
      </c>
      <c r="B8962" t="s">
        <v>10350</v>
      </c>
      <c r="C8962" s="4">
        <v>43794</v>
      </c>
      <c r="D8962" s="4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t="str">
        <f>IF(M8962=[1]People!$B$5,[1]People!$A$5,IF(M8962=[1]People!$B$4,[1]People!$A$4,IF(M8962=[1]People!$B$3,[1]People!$A$3,IF(M8962=[1]People!$B$2,[1]People!$A$2,0))))</f>
        <v>Kelly Williams</v>
      </c>
      <c r="W8962" t="str">
        <f>IFERROR(INDEX([1]Returns!A:A,MATCH(B8962,[1]Returns!B:B,0)),"No")</f>
        <v>No</v>
      </c>
    </row>
    <row r="8963" spans="1:23" x14ac:dyDescent="0.25">
      <c r="A8963" s="1">
        <v>8962</v>
      </c>
      <c r="B8963" t="s">
        <v>10350</v>
      </c>
      <c r="C8963" s="4">
        <v>43794</v>
      </c>
      <c r="D8963" s="4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t="str">
        <f>IF(M8963=[1]People!$B$5,[1]People!$A$5,IF(M8963=[1]People!$B$4,[1]People!$A$4,IF(M8963=[1]People!$B$3,[1]People!$A$3,IF(M8963=[1]People!$B$2,[1]People!$A$2,0))))</f>
        <v>Kelly Williams</v>
      </c>
      <c r="W8963" t="str">
        <f>IFERROR(INDEX([1]Returns!A:A,MATCH(B8963,[1]Returns!B:B,0)),"No")</f>
        <v>No</v>
      </c>
    </row>
    <row r="8964" spans="1:23" x14ac:dyDescent="0.25">
      <c r="A8964" s="1">
        <v>8963</v>
      </c>
      <c r="B8964" t="s">
        <v>10351</v>
      </c>
      <c r="C8964" s="4">
        <v>43409</v>
      </c>
      <c r="D8964" s="4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t="str">
        <f>IF(M8964=[1]People!$B$5,[1]People!$A$5,IF(M8964=[1]People!$B$4,[1]People!$A$4,IF(M8964=[1]People!$B$3,[1]People!$A$3,IF(M8964=[1]People!$B$2,[1]People!$A$2,0))))</f>
        <v>Cassandra Brandow</v>
      </c>
      <c r="W8964" t="str">
        <f>IFERROR(INDEX([1]Returns!A:A,MATCH(B8964,[1]Returns!B:B,0)),"No")</f>
        <v>Yes</v>
      </c>
    </row>
    <row r="8965" spans="1:23" x14ac:dyDescent="0.25">
      <c r="A8965" s="1">
        <v>8964</v>
      </c>
      <c r="B8965" t="s">
        <v>10351</v>
      </c>
      <c r="C8965" s="4">
        <v>43409</v>
      </c>
      <c r="D8965" s="4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3">
        <v>0</v>
      </c>
      <c r="U8965" s="1">
        <v>18.893699999999995</v>
      </c>
      <c r="V8965" t="str">
        <f>IF(M8965=[1]People!$B$5,[1]People!$A$5,IF(M8965=[1]People!$B$4,[1]People!$A$4,IF(M8965=[1]People!$B$3,[1]People!$A$3,IF(M8965=[1]People!$B$2,[1]People!$A$2,0))))</f>
        <v>Cassandra Brandow</v>
      </c>
      <c r="W8965" t="str">
        <f>IFERROR(INDEX([1]Returns!A:A,MATCH(B8965,[1]Returns!B:B,0)),"No")</f>
        <v>Yes</v>
      </c>
    </row>
    <row r="8966" spans="1:23" x14ac:dyDescent="0.25">
      <c r="A8966" s="1">
        <v>8965</v>
      </c>
      <c r="B8966" t="s">
        <v>10351</v>
      </c>
      <c r="C8966" s="4">
        <v>43409</v>
      </c>
      <c r="D8966" s="4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t="str">
        <f>IF(M8966=[1]People!$B$5,[1]People!$A$5,IF(M8966=[1]People!$B$4,[1]People!$A$4,IF(M8966=[1]People!$B$3,[1]People!$A$3,IF(M8966=[1]People!$B$2,[1]People!$A$2,0))))</f>
        <v>Cassandra Brandow</v>
      </c>
      <c r="W8966" t="str">
        <f>IFERROR(INDEX([1]Returns!A:A,MATCH(B8966,[1]Returns!B:B,0)),"No")</f>
        <v>Yes</v>
      </c>
    </row>
    <row r="8967" spans="1:23" x14ac:dyDescent="0.25">
      <c r="A8967" s="1">
        <v>8966</v>
      </c>
      <c r="B8967" t="s">
        <v>10352</v>
      </c>
      <c r="C8967" s="4">
        <v>43775</v>
      </c>
      <c r="D8967" s="4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t="str">
        <f>IF(M8967=[1]People!$B$5,[1]People!$A$5,IF(M8967=[1]People!$B$4,[1]People!$A$4,IF(M8967=[1]People!$B$3,[1]People!$A$3,IF(M8967=[1]People!$B$2,[1]People!$A$2,0))))</f>
        <v>Kelly Williams</v>
      </c>
      <c r="W8967" t="str">
        <f>IFERROR(INDEX([1]Returns!A:A,MATCH(B8967,[1]Returns!B:B,0)),"No")</f>
        <v>No</v>
      </c>
    </row>
    <row r="8968" spans="1:23" x14ac:dyDescent="0.25">
      <c r="A8968" s="1">
        <v>8967</v>
      </c>
      <c r="B8968" t="s">
        <v>10353</v>
      </c>
      <c r="C8968" s="4">
        <v>43407</v>
      </c>
      <c r="D8968" s="4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3">
        <v>0.2</v>
      </c>
      <c r="U8968" s="1">
        <v>14.399999999999999</v>
      </c>
      <c r="V8968" t="str">
        <f>IF(M8968=[1]People!$B$5,[1]People!$A$5,IF(M8968=[1]People!$B$4,[1]People!$A$4,IF(M8968=[1]People!$B$3,[1]People!$A$3,IF(M8968=[1]People!$B$2,[1]People!$A$2,0))))</f>
        <v>Chuck Magee</v>
      </c>
      <c r="W8968" t="str">
        <f>IFERROR(INDEX([1]Returns!A:A,MATCH(B8968,[1]Returns!B:B,0)),"No")</f>
        <v>No</v>
      </c>
    </row>
    <row r="8969" spans="1:23" x14ac:dyDescent="0.25">
      <c r="A8969" s="1">
        <v>8968</v>
      </c>
      <c r="B8969" t="s">
        <v>10353</v>
      </c>
      <c r="C8969" s="4">
        <v>43407</v>
      </c>
      <c r="D8969" s="4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t="str">
        <f>IF(M8969=[1]People!$B$5,[1]People!$A$5,IF(M8969=[1]People!$B$4,[1]People!$A$4,IF(M8969=[1]People!$B$3,[1]People!$A$3,IF(M8969=[1]People!$B$2,[1]People!$A$2,0))))</f>
        <v>Chuck Magee</v>
      </c>
      <c r="W8969" t="str">
        <f>IFERROR(INDEX([1]Returns!A:A,MATCH(B8969,[1]Returns!B:B,0)),"No")</f>
        <v>No</v>
      </c>
    </row>
    <row r="8970" spans="1:23" x14ac:dyDescent="0.25">
      <c r="A8970" s="1">
        <v>8969</v>
      </c>
      <c r="B8970" t="s">
        <v>10354</v>
      </c>
      <c r="C8970" s="4">
        <v>42734</v>
      </c>
      <c r="D8970" s="4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3">
        <v>0.2</v>
      </c>
      <c r="U8970" s="1">
        <v>-8.803799999999999</v>
      </c>
      <c r="V8970" t="str">
        <f>IF(M8970=[1]People!$B$5,[1]People!$A$5,IF(M8970=[1]People!$B$4,[1]People!$A$4,IF(M8970=[1]People!$B$3,[1]People!$A$3,IF(M8970=[1]People!$B$2,[1]People!$A$2,0))))</f>
        <v>Cassandra Brandow</v>
      </c>
      <c r="W8970" t="str">
        <f>IFERROR(INDEX([1]Returns!A:A,MATCH(B8970,[1]Returns!B:B,0)),"No")</f>
        <v>No</v>
      </c>
    </row>
    <row r="8971" spans="1:23" x14ac:dyDescent="0.25">
      <c r="A8971" s="1">
        <v>8970</v>
      </c>
      <c r="B8971" t="s">
        <v>10355</v>
      </c>
      <c r="C8971" s="4">
        <v>43801</v>
      </c>
      <c r="D8971" s="4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t="str">
        <f>IF(M8971=[1]People!$B$5,[1]People!$A$5,IF(M8971=[1]People!$B$4,[1]People!$A$4,IF(M8971=[1]People!$B$3,[1]People!$A$3,IF(M8971=[1]People!$B$2,[1]People!$A$2,0))))</f>
        <v>Chuck Magee</v>
      </c>
      <c r="W8971" t="str">
        <f>IFERROR(INDEX([1]Returns!A:A,MATCH(B8971,[1]Returns!B:B,0)),"No")</f>
        <v>No</v>
      </c>
    </row>
    <row r="8972" spans="1:23" x14ac:dyDescent="0.25">
      <c r="A8972" s="1">
        <v>8971</v>
      </c>
      <c r="B8972" t="s">
        <v>10355</v>
      </c>
      <c r="C8972" s="4">
        <v>43801</v>
      </c>
      <c r="D8972" s="4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t="str">
        <f>IF(M8972=[1]People!$B$5,[1]People!$A$5,IF(M8972=[1]People!$B$4,[1]People!$A$4,IF(M8972=[1]People!$B$3,[1]People!$A$3,IF(M8972=[1]People!$B$2,[1]People!$A$2,0))))</f>
        <v>Chuck Magee</v>
      </c>
      <c r="W8972" t="str">
        <f>IFERROR(INDEX([1]Returns!A:A,MATCH(B8972,[1]Returns!B:B,0)),"No")</f>
        <v>No</v>
      </c>
    </row>
    <row r="8973" spans="1:23" x14ac:dyDescent="0.25">
      <c r="A8973" s="1">
        <v>8972</v>
      </c>
      <c r="B8973" t="s">
        <v>10356</v>
      </c>
      <c r="C8973" s="4">
        <v>43548</v>
      </c>
      <c r="D8973" s="4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t="str">
        <f>IF(M8973=[1]People!$B$5,[1]People!$A$5,IF(M8973=[1]People!$B$4,[1]People!$A$4,IF(M8973=[1]People!$B$3,[1]People!$A$3,IF(M8973=[1]People!$B$2,[1]People!$A$2,0))))</f>
        <v>Chuck Magee</v>
      </c>
      <c r="W8973" t="str">
        <f>IFERROR(INDEX([1]Returns!A:A,MATCH(B8973,[1]Returns!B:B,0)),"No")</f>
        <v>No</v>
      </c>
    </row>
    <row r="8974" spans="1:23" x14ac:dyDescent="0.25">
      <c r="A8974" s="1">
        <v>8973</v>
      </c>
      <c r="B8974" t="s">
        <v>10357</v>
      </c>
      <c r="C8974" s="4">
        <v>42693</v>
      </c>
      <c r="D8974" s="4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t="str">
        <f>IF(M8974=[1]People!$B$5,[1]People!$A$5,IF(M8974=[1]People!$B$4,[1]People!$A$4,IF(M8974=[1]People!$B$3,[1]People!$A$3,IF(M8974=[1]People!$B$2,[1]People!$A$2,0))))</f>
        <v>Chuck Magee</v>
      </c>
      <c r="W8974" t="str">
        <f>IFERROR(INDEX([1]Returns!A:A,MATCH(B8974,[1]Returns!B:B,0)),"No")</f>
        <v>No</v>
      </c>
    </row>
    <row r="8975" spans="1:23" x14ac:dyDescent="0.25">
      <c r="A8975" s="1">
        <v>8974</v>
      </c>
      <c r="B8975" t="s">
        <v>10358</v>
      </c>
      <c r="C8975" s="4">
        <v>43580</v>
      </c>
      <c r="D8975" s="4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5">
        <v>344.98099999999994</v>
      </c>
      <c r="S8975" s="1">
        <v>7</v>
      </c>
      <c r="T8975" s="3">
        <v>0.15</v>
      </c>
      <c r="U8975" s="1">
        <v>28.410200000000017</v>
      </c>
      <c r="V8975" t="str">
        <f>IF(M8975=[1]People!$B$5,[1]People!$A$5,IF(M8975=[1]People!$B$4,[1]People!$A$4,IF(M8975=[1]People!$B$3,[1]People!$A$3,IF(M8975=[1]People!$B$2,[1]People!$A$2,0))))</f>
        <v>Anna Andreadi</v>
      </c>
      <c r="W8975" t="str">
        <f>IFERROR(INDEX([1]Returns!A:A,MATCH(B8975,[1]Returns!B:B,0)),"No")</f>
        <v>No</v>
      </c>
    </row>
    <row r="8976" spans="1:23" x14ac:dyDescent="0.25">
      <c r="A8976" s="1">
        <v>8975</v>
      </c>
      <c r="B8976" t="s">
        <v>10359</v>
      </c>
      <c r="C8976" s="4">
        <v>43792</v>
      </c>
      <c r="D8976" s="4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t="str">
        <f>IF(M8976=[1]People!$B$5,[1]People!$A$5,IF(M8976=[1]People!$B$4,[1]People!$A$4,IF(M8976=[1]People!$B$3,[1]People!$A$3,IF(M8976=[1]People!$B$2,[1]People!$A$2,0))))</f>
        <v>Kelly Williams</v>
      </c>
      <c r="W8976" t="str">
        <f>IFERROR(INDEX([1]Returns!A:A,MATCH(B8976,[1]Returns!B:B,0)),"No")</f>
        <v>No</v>
      </c>
    </row>
    <row r="8977" spans="1:23" x14ac:dyDescent="0.25">
      <c r="A8977" s="1">
        <v>8976</v>
      </c>
      <c r="B8977" t="s">
        <v>10359</v>
      </c>
      <c r="C8977" s="4">
        <v>43792</v>
      </c>
      <c r="D8977" s="4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t="str">
        <f>IF(M8977=[1]People!$B$5,[1]People!$A$5,IF(M8977=[1]People!$B$4,[1]People!$A$4,IF(M8977=[1]People!$B$3,[1]People!$A$3,IF(M8977=[1]People!$B$2,[1]People!$A$2,0))))</f>
        <v>Kelly Williams</v>
      </c>
      <c r="W8977" t="str">
        <f>IFERROR(INDEX([1]Returns!A:A,MATCH(B8977,[1]Returns!B:B,0)),"No")</f>
        <v>No</v>
      </c>
    </row>
    <row r="8978" spans="1:23" x14ac:dyDescent="0.25">
      <c r="A8978" s="1">
        <v>8977</v>
      </c>
      <c r="B8978" t="s">
        <v>10359</v>
      </c>
      <c r="C8978" s="4">
        <v>43792</v>
      </c>
      <c r="D8978" s="4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3">
        <v>0.3</v>
      </c>
      <c r="U8978" s="1">
        <v>-31.033499999999989</v>
      </c>
      <c r="V8978" t="str">
        <f>IF(M8978=[1]People!$B$5,[1]People!$A$5,IF(M8978=[1]People!$B$4,[1]People!$A$4,IF(M8978=[1]People!$B$3,[1]People!$A$3,IF(M8978=[1]People!$B$2,[1]People!$A$2,0))))</f>
        <v>Kelly Williams</v>
      </c>
      <c r="W8978" t="str">
        <f>IFERROR(INDEX([1]Returns!A:A,MATCH(B8978,[1]Returns!B:B,0)),"No")</f>
        <v>No</v>
      </c>
    </row>
    <row r="8979" spans="1:23" x14ac:dyDescent="0.25">
      <c r="A8979" s="1">
        <v>8978</v>
      </c>
      <c r="B8979" t="s">
        <v>10359</v>
      </c>
      <c r="C8979" s="4">
        <v>43792</v>
      </c>
      <c r="D8979" s="4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t="str">
        <f>IF(M8979=[1]People!$B$5,[1]People!$A$5,IF(M8979=[1]People!$B$4,[1]People!$A$4,IF(M8979=[1]People!$B$3,[1]People!$A$3,IF(M8979=[1]People!$B$2,[1]People!$A$2,0))))</f>
        <v>Kelly Williams</v>
      </c>
      <c r="W8979" t="str">
        <f>IFERROR(INDEX([1]Returns!A:A,MATCH(B8979,[1]Returns!B:B,0)),"No")</f>
        <v>No</v>
      </c>
    </row>
    <row r="8980" spans="1:23" x14ac:dyDescent="0.25">
      <c r="A8980" s="1">
        <v>8979</v>
      </c>
      <c r="B8980" t="s">
        <v>10360</v>
      </c>
      <c r="C8980" s="4">
        <v>42677</v>
      </c>
      <c r="D8980" s="4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3">
        <v>0</v>
      </c>
      <c r="U8980" s="1">
        <v>2.8224</v>
      </c>
      <c r="V8980" t="str">
        <f>IF(M8980=[1]People!$B$5,[1]People!$A$5,IF(M8980=[1]People!$B$4,[1]People!$A$4,IF(M8980=[1]People!$B$3,[1]People!$A$3,IF(M8980=[1]People!$B$2,[1]People!$A$2,0))))</f>
        <v>Chuck Magee</v>
      </c>
      <c r="W8980" t="str">
        <f>IFERROR(INDEX([1]Returns!A:A,MATCH(B8980,[1]Returns!B:B,0)),"No")</f>
        <v>No</v>
      </c>
    </row>
    <row r="8981" spans="1:23" x14ac:dyDescent="0.25">
      <c r="A8981" s="1">
        <v>8980</v>
      </c>
      <c r="B8981" t="s">
        <v>10361</v>
      </c>
      <c r="C8981" s="4">
        <v>43027</v>
      </c>
      <c r="D8981" s="4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t="str">
        <f>IF(M8981=[1]People!$B$5,[1]People!$A$5,IF(M8981=[1]People!$B$4,[1]People!$A$4,IF(M8981=[1]People!$B$3,[1]People!$A$3,IF(M8981=[1]People!$B$2,[1]People!$A$2,0))))</f>
        <v>Kelly Williams</v>
      </c>
      <c r="W8981" t="str">
        <f>IFERROR(INDEX([1]Returns!A:A,MATCH(B8981,[1]Returns!B:B,0)),"No")</f>
        <v>No</v>
      </c>
    </row>
    <row r="8982" spans="1:23" x14ac:dyDescent="0.25">
      <c r="A8982" s="1">
        <v>8981</v>
      </c>
      <c r="B8982" t="s">
        <v>10362</v>
      </c>
      <c r="C8982" s="4">
        <v>42406</v>
      </c>
      <c r="D8982" s="4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t="str">
        <f>IF(M8982=[1]People!$B$5,[1]People!$A$5,IF(M8982=[1]People!$B$4,[1]People!$A$4,IF(M8982=[1]People!$B$3,[1]People!$A$3,IF(M8982=[1]People!$B$2,[1]People!$A$2,0))))</f>
        <v>Kelly Williams</v>
      </c>
      <c r="W8982" t="str">
        <f>IFERROR(INDEX([1]Returns!A:A,MATCH(B8982,[1]Returns!B:B,0)),"No")</f>
        <v>No</v>
      </c>
    </row>
    <row r="8983" spans="1:23" x14ac:dyDescent="0.25">
      <c r="A8983" s="1">
        <v>8982</v>
      </c>
      <c r="B8983" t="s">
        <v>10364</v>
      </c>
      <c r="C8983" s="4">
        <v>43165</v>
      </c>
      <c r="D8983" s="4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t="str">
        <f>IF(M8983=[1]People!$B$5,[1]People!$A$5,IF(M8983=[1]People!$B$4,[1]People!$A$4,IF(M8983=[1]People!$B$3,[1]People!$A$3,IF(M8983=[1]People!$B$2,[1]People!$A$2,0))))</f>
        <v>Kelly Williams</v>
      </c>
      <c r="W8983" t="str">
        <f>IFERROR(INDEX([1]Returns!A:A,MATCH(B8983,[1]Returns!B:B,0)),"No")</f>
        <v>No</v>
      </c>
    </row>
    <row r="8984" spans="1:23" x14ac:dyDescent="0.25">
      <c r="A8984" s="1">
        <v>8983</v>
      </c>
      <c r="B8984" t="s">
        <v>10364</v>
      </c>
      <c r="C8984" s="4">
        <v>43165</v>
      </c>
      <c r="D8984" s="4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t="str">
        <f>IF(M8984=[1]People!$B$5,[1]People!$A$5,IF(M8984=[1]People!$B$4,[1]People!$A$4,IF(M8984=[1]People!$B$3,[1]People!$A$3,IF(M8984=[1]People!$B$2,[1]People!$A$2,0))))</f>
        <v>Kelly Williams</v>
      </c>
      <c r="W8984" t="str">
        <f>IFERROR(INDEX([1]Returns!A:A,MATCH(B8984,[1]Returns!B:B,0)),"No")</f>
        <v>No</v>
      </c>
    </row>
    <row r="8985" spans="1:23" x14ac:dyDescent="0.25">
      <c r="A8985" s="1">
        <v>8984</v>
      </c>
      <c r="B8985" t="s">
        <v>10364</v>
      </c>
      <c r="C8985" s="4">
        <v>43165</v>
      </c>
      <c r="D8985" s="4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3">
        <v>0.6</v>
      </c>
      <c r="U8985" s="1">
        <v>-194.82400000000001</v>
      </c>
      <c r="V8985" t="str">
        <f>IF(M8985=[1]People!$B$5,[1]People!$A$5,IF(M8985=[1]People!$B$4,[1]People!$A$4,IF(M8985=[1]People!$B$3,[1]People!$A$3,IF(M8985=[1]People!$B$2,[1]People!$A$2,0))))</f>
        <v>Kelly Williams</v>
      </c>
      <c r="W8985" t="str">
        <f>IFERROR(INDEX([1]Returns!A:A,MATCH(B8985,[1]Returns!B:B,0)),"No")</f>
        <v>No</v>
      </c>
    </row>
    <row r="8986" spans="1:23" x14ac:dyDescent="0.25">
      <c r="A8986" s="1">
        <v>8985</v>
      </c>
      <c r="B8986" t="s">
        <v>10364</v>
      </c>
      <c r="C8986" s="4">
        <v>43165</v>
      </c>
      <c r="D8986" s="4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t="str">
        <f>IF(M8986=[1]People!$B$5,[1]People!$A$5,IF(M8986=[1]People!$B$4,[1]People!$A$4,IF(M8986=[1]People!$B$3,[1]People!$A$3,IF(M8986=[1]People!$B$2,[1]People!$A$2,0))))</f>
        <v>Kelly Williams</v>
      </c>
      <c r="W8986" t="str">
        <f>IFERROR(INDEX([1]Returns!A:A,MATCH(B8986,[1]Returns!B:B,0)),"No")</f>
        <v>No</v>
      </c>
    </row>
    <row r="8987" spans="1:23" x14ac:dyDescent="0.25">
      <c r="A8987" s="1">
        <v>8986</v>
      </c>
      <c r="B8987" t="s">
        <v>10365</v>
      </c>
      <c r="C8987" s="4">
        <v>43072</v>
      </c>
      <c r="D8987" s="4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t="str">
        <f>IF(M8987=[1]People!$B$5,[1]People!$A$5,IF(M8987=[1]People!$B$4,[1]People!$A$4,IF(M8987=[1]People!$B$3,[1]People!$A$3,IF(M8987=[1]People!$B$2,[1]People!$A$2,0))))</f>
        <v>Cassandra Brandow</v>
      </c>
      <c r="W8987" t="str">
        <f>IFERROR(INDEX([1]Returns!A:A,MATCH(B8987,[1]Returns!B:B,0)),"No")</f>
        <v>No</v>
      </c>
    </row>
    <row r="8988" spans="1:23" x14ac:dyDescent="0.25">
      <c r="A8988" s="1">
        <v>8987</v>
      </c>
      <c r="B8988" t="s">
        <v>10365</v>
      </c>
      <c r="C8988" s="4">
        <v>43072</v>
      </c>
      <c r="D8988" s="4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t="str">
        <f>IF(M8988=[1]People!$B$5,[1]People!$A$5,IF(M8988=[1]People!$B$4,[1]People!$A$4,IF(M8988=[1]People!$B$3,[1]People!$A$3,IF(M8988=[1]People!$B$2,[1]People!$A$2,0))))</f>
        <v>Cassandra Brandow</v>
      </c>
      <c r="W8988" t="str">
        <f>IFERROR(INDEX([1]Returns!A:A,MATCH(B8988,[1]Returns!B:B,0)),"No")</f>
        <v>No</v>
      </c>
    </row>
    <row r="8989" spans="1:23" x14ac:dyDescent="0.25">
      <c r="A8989" s="1">
        <v>8988</v>
      </c>
      <c r="B8989" t="s">
        <v>10365</v>
      </c>
      <c r="C8989" s="4">
        <v>43072</v>
      </c>
      <c r="D8989" s="4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3">
        <v>0.2</v>
      </c>
      <c r="U8989" s="1">
        <v>9.2386000000000053</v>
      </c>
      <c r="V8989" t="str">
        <f>IF(M8989=[1]People!$B$5,[1]People!$A$5,IF(M8989=[1]People!$B$4,[1]People!$A$4,IF(M8989=[1]People!$B$3,[1]People!$A$3,IF(M8989=[1]People!$B$2,[1]People!$A$2,0))))</f>
        <v>Cassandra Brandow</v>
      </c>
      <c r="W8989" t="str">
        <f>IFERROR(INDEX([1]Returns!A:A,MATCH(B8989,[1]Returns!B:B,0)),"No")</f>
        <v>No</v>
      </c>
    </row>
    <row r="8990" spans="1:23" x14ac:dyDescent="0.25">
      <c r="A8990" s="1">
        <v>8989</v>
      </c>
      <c r="B8990" t="s">
        <v>10365</v>
      </c>
      <c r="C8990" s="4">
        <v>43072</v>
      </c>
      <c r="D8990" s="4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t="str">
        <f>IF(M8990=[1]People!$B$5,[1]People!$A$5,IF(M8990=[1]People!$B$4,[1]People!$A$4,IF(M8990=[1]People!$B$3,[1]People!$A$3,IF(M8990=[1]People!$B$2,[1]People!$A$2,0))))</f>
        <v>Cassandra Brandow</v>
      </c>
      <c r="W8990" t="str">
        <f>IFERROR(INDEX([1]Returns!A:A,MATCH(B8990,[1]Returns!B:B,0)),"No")</f>
        <v>No</v>
      </c>
    </row>
    <row r="8991" spans="1:23" x14ac:dyDescent="0.25">
      <c r="A8991" s="1">
        <v>8990</v>
      </c>
      <c r="B8991" t="s">
        <v>10366</v>
      </c>
      <c r="C8991" s="4">
        <v>43093</v>
      </c>
      <c r="D8991" s="4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3">
        <v>0</v>
      </c>
      <c r="U8991" s="1">
        <v>3.7751999999999999</v>
      </c>
      <c r="V8991" t="str">
        <f>IF(M8991=[1]People!$B$5,[1]People!$A$5,IF(M8991=[1]People!$B$4,[1]People!$A$4,IF(M8991=[1]People!$B$3,[1]People!$A$3,IF(M8991=[1]People!$B$2,[1]People!$A$2,0))))</f>
        <v>Kelly Williams</v>
      </c>
      <c r="W8991" t="str">
        <f>IFERROR(INDEX([1]Returns!A:A,MATCH(B8991,[1]Returns!B:B,0)),"No")</f>
        <v>No</v>
      </c>
    </row>
    <row r="8992" spans="1:23" x14ac:dyDescent="0.25">
      <c r="A8992" s="1">
        <v>8991</v>
      </c>
      <c r="B8992" t="s">
        <v>10366</v>
      </c>
      <c r="C8992" s="4">
        <v>43093</v>
      </c>
      <c r="D8992" s="4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3">
        <v>0</v>
      </c>
      <c r="U8992" s="1">
        <v>2302.9670999999998</v>
      </c>
      <c r="V8992" t="str">
        <f>IF(M8992=[1]People!$B$5,[1]People!$A$5,IF(M8992=[1]People!$B$4,[1]People!$A$4,IF(M8992=[1]People!$B$3,[1]People!$A$3,IF(M8992=[1]People!$B$2,[1]People!$A$2,0))))</f>
        <v>Kelly Williams</v>
      </c>
      <c r="W8992" t="str">
        <f>IFERROR(INDEX([1]Returns!A:A,MATCH(B8992,[1]Returns!B:B,0)),"No")</f>
        <v>No</v>
      </c>
    </row>
    <row r="8993" spans="1:23" x14ac:dyDescent="0.25">
      <c r="A8993" s="1">
        <v>8992</v>
      </c>
      <c r="B8993" t="s">
        <v>10367</v>
      </c>
      <c r="C8993" s="4">
        <v>43739</v>
      </c>
      <c r="D8993" s="4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5">
        <v>104.75</v>
      </c>
      <c r="S8993" s="1">
        <v>5</v>
      </c>
      <c r="T8993" s="3">
        <v>0</v>
      </c>
      <c r="U8993" s="1">
        <v>21.997499999999999</v>
      </c>
      <c r="V8993" t="str">
        <f>IF(M8993=[1]People!$B$5,[1]People!$A$5,IF(M8993=[1]People!$B$4,[1]People!$A$4,IF(M8993=[1]People!$B$3,[1]People!$A$3,IF(M8993=[1]People!$B$2,[1]People!$A$2,0))))</f>
        <v>Anna Andreadi</v>
      </c>
      <c r="W8993" t="str">
        <f>IFERROR(INDEX([1]Returns!A:A,MATCH(B8993,[1]Returns!B:B,0)),"No")</f>
        <v>No</v>
      </c>
    </row>
    <row r="8994" spans="1:23" x14ac:dyDescent="0.25">
      <c r="A8994" s="1">
        <v>8993</v>
      </c>
      <c r="B8994" t="s">
        <v>10368</v>
      </c>
      <c r="C8994" s="4">
        <v>43754</v>
      </c>
      <c r="D8994" s="4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t="str">
        <f>IF(M8994=[1]People!$B$5,[1]People!$A$5,IF(M8994=[1]People!$B$4,[1]People!$A$4,IF(M8994=[1]People!$B$3,[1]People!$A$3,IF(M8994=[1]People!$B$2,[1]People!$A$2,0))))</f>
        <v>Cassandra Brandow</v>
      </c>
      <c r="W8994" t="str">
        <f>IFERROR(INDEX([1]Returns!A:A,MATCH(B8994,[1]Returns!B:B,0)),"No")</f>
        <v>No</v>
      </c>
    </row>
    <row r="8995" spans="1:23" x14ac:dyDescent="0.25">
      <c r="A8995" s="1">
        <v>8994</v>
      </c>
      <c r="B8995" t="s">
        <v>10368</v>
      </c>
      <c r="C8995" s="4">
        <v>43754</v>
      </c>
      <c r="D8995" s="4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3">
        <v>0.4</v>
      </c>
      <c r="U8995" s="1">
        <v>-968.88329999999996</v>
      </c>
      <c r="V8995" t="str">
        <f>IF(M8995=[1]People!$B$5,[1]People!$A$5,IF(M8995=[1]People!$B$4,[1]People!$A$4,IF(M8995=[1]People!$B$3,[1]People!$A$3,IF(M8995=[1]People!$B$2,[1]People!$A$2,0))))</f>
        <v>Cassandra Brandow</v>
      </c>
      <c r="W8995" t="str">
        <f>IFERROR(INDEX([1]Returns!A:A,MATCH(B8995,[1]Returns!B:B,0)),"No")</f>
        <v>No</v>
      </c>
    </row>
    <row r="8996" spans="1:23" x14ac:dyDescent="0.25">
      <c r="A8996" s="1">
        <v>8995</v>
      </c>
      <c r="B8996" t="s">
        <v>10369</v>
      </c>
      <c r="C8996" s="4">
        <v>42597</v>
      </c>
      <c r="D8996" s="4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t="str">
        <f>IF(M8996=[1]People!$B$5,[1]People!$A$5,IF(M8996=[1]People!$B$4,[1]People!$A$4,IF(M8996=[1]People!$B$3,[1]People!$A$3,IF(M8996=[1]People!$B$2,[1]People!$A$2,0))))</f>
        <v>Cassandra Brandow</v>
      </c>
      <c r="W8996" t="str">
        <f>IFERROR(INDEX([1]Returns!A:A,MATCH(B8996,[1]Returns!B:B,0)),"No")</f>
        <v>No</v>
      </c>
    </row>
    <row r="8997" spans="1:23" x14ac:dyDescent="0.25">
      <c r="A8997" s="1">
        <v>8996</v>
      </c>
      <c r="B8997" t="s">
        <v>10369</v>
      </c>
      <c r="C8997" s="4">
        <v>42597</v>
      </c>
      <c r="D8997" s="4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3">
        <v>0.2</v>
      </c>
      <c r="U8997" s="1">
        <v>17.126999999999988</v>
      </c>
      <c r="V8997" t="str">
        <f>IF(M8997=[1]People!$B$5,[1]People!$A$5,IF(M8997=[1]People!$B$4,[1]People!$A$4,IF(M8997=[1]People!$B$3,[1]People!$A$3,IF(M8997=[1]People!$B$2,[1]People!$A$2,0))))</f>
        <v>Cassandra Brandow</v>
      </c>
      <c r="W8997" t="str">
        <f>IFERROR(INDEX([1]Returns!A:A,MATCH(B8997,[1]Returns!B:B,0)),"No")</f>
        <v>No</v>
      </c>
    </row>
    <row r="8998" spans="1:23" x14ac:dyDescent="0.25">
      <c r="A8998" s="1">
        <v>8997</v>
      </c>
      <c r="B8998" t="s">
        <v>10370</v>
      </c>
      <c r="C8998" s="4">
        <v>43780</v>
      </c>
      <c r="D8998" s="4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t="str">
        <f>IF(M8998=[1]People!$B$5,[1]People!$A$5,IF(M8998=[1]People!$B$4,[1]People!$A$4,IF(M8998=[1]People!$B$3,[1]People!$A$3,IF(M8998=[1]People!$B$2,[1]People!$A$2,0))))</f>
        <v>Kelly Williams</v>
      </c>
      <c r="W8998" t="str">
        <f>IFERROR(INDEX([1]Returns!A:A,MATCH(B8998,[1]Returns!B:B,0)),"No")</f>
        <v>No</v>
      </c>
    </row>
    <row r="8999" spans="1:23" x14ac:dyDescent="0.25">
      <c r="A8999" s="1">
        <v>8998</v>
      </c>
      <c r="B8999" t="s">
        <v>10371</v>
      </c>
      <c r="C8999" s="4">
        <v>43544</v>
      </c>
      <c r="D8999" s="4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t="str">
        <f>IF(M8999=[1]People!$B$5,[1]People!$A$5,IF(M8999=[1]People!$B$4,[1]People!$A$4,IF(M8999=[1]People!$B$3,[1]People!$A$3,IF(M8999=[1]People!$B$2,[1]People!$A$2,0))))</f>
        <v>Kelly Williams</v>
      </c>
      <c r="W8999" t="str">
        <f>IFERROR(INDEX([1]Returns!A:A,MATCH(B8999,[1]Returns!B:B,0)),"No")</f>
        <v>No</v>
      </c>
    </row>
    <row r="9000" spans="1:23" x14ac:dyDescent="0.25">
      <c r="A9000" s="1">
        <v>8999</v>
      </c>
      <c r="B9000" t="s">
        <v>10371</v>
      </c>
      <c r="C9000" s="4">
        <v>43544</v>
      </c>
      <c r="D9000" s="4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t="str">
        <f>IF(M9000=[1]People!$B$5,[1]People!$A$5,IF(M9000=[1]People!$B$4,[1]People!$A$4,IF(M9000=[1]People!$B$3,[1]People!$A$3,IF(M9000=[1]People!$B$2,[1]People!$A$2,0))))</f>
        <v>Kelly Williams</v>
      </c>
      <c r="W9000" t="str">
        <f>IFERROR(INDEX([1]Returns!A:A,MATCH(B9000,[1]Returns!B:B,0)),"No")</f>
        <v>No</v>
      </c>
    </row>
    <row r="9001" spans="1:23" x14ac:dyDescent="0.25">
      <c r="A9001" s="1">
        <v>9000</v>
      </c>
      <c r="B9001" t="s">
        <v>10372</v>
      </c>
      <c r="C9001" s="4">
        <v>43598</v>
      </c>
      <c r="D9001" s="4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3">
        <v>0.3</v>
      </c>
      <c r="U9001" s="1">
        <v>-124.431</v>
      </c>
      <c r="V9001" t="str">
        <f>IF(M9001=[1]People!$B$5,[1]People!$A$5,IF(M9001=[1]People!$B$4,[1]People!$A$4,IF(M9001=[1]People!$B$3,[1]People!$A$3,IF(M9001=[1]People!$B$2,[1]People!$A$2,0))))</f>
        <v>Chuck Magee</v>
      </c>
      <c r="W9001" t="str">
        <f>IFERROR(INDEX([1]Returns!A:A,MATCH(B9001,[1]Returns!B:B,0)),"No")</f>
        <v>No</v>
      </c>
    </row>
    <row r="9002" spans="1:23" x14ac:dyDescent="0.25">
      <c r="A9002" s="1">
        <v>9001</v>
      </c>
      <c r="B9002" t="s">
        <v>10373</v>
      </c>
      <c r="C9002" s="4">
        <v>42543</v>
      </c>
      <c r="D9002" s="4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5">
        <v>8.2260000000000009</v>
      </c>
      <c r="S9002" s="1">
        <v>3</v>
      </c>
      <c r="T9002" s="3">
        <v>0.7</v>
      </c>
      <c r="U9002" s="1">
        <v>-6.0323999999999991</v>
      </c>
      <c r="V9002" t="str">
        <f>IF(M9002=[1]People!$B$5,[1]People!$A$5,IF(M9002=[1]People!$B$4,[1]People!$A$4,IF(M9002=[1]People!$B$3,[1]People!$A$3,IF(M9002=[1]People!$B$2,[1]People!$A$2,0))))</f>
        <v>Anna Andreadi</v>
      </c>
      <c r="W9002" t="str">
        <f>IFERROR(INDEX([1]Returns!A:A,MATCH(B9002,[1]Returns!B:B,0)),"No")</f>
        <v>No</v>
      </c>
    </row>
    <row r="9003" spans="1:23" x14ac:dyDescent="0.25">
      <c r="A9003" s="1">
        <v>9002</v>
      </c>
      <c r="B9003" t="s">
        <v>10374</v>
      </c>
      <c r="C9003" s="4">
        <v>42706</v>
      </c>
      <c r="D9003" s="4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3">
        <v>0</v>
      </c>
      <c r="U9003" s="1">
        <v>0.83300000000000018</v>
      </c>
      <c r="V9003" t="str">
        <f>IF(M9003=[1]People!$B$5,[1]People!$A$5,IF(M9003=[1]People!$B$4,[1]People!$A$4,IF(M9003=[1]People!$B$3,[1]People!$A$3,IF(M9003=[1]People!$B$2,[1]People!$A$2,0))))</f>
        <v>Cassandra Brandow</v>
      </c>
      <c r="W9003" t="str">
        <f>IFERROR(INDEX([1]Returns!A:A,MATCH(B9003,[1]Returns!B:B,0)),"No")</f>
        <v>No</v>
      </c>
    </row>
    <row r="9004" spans="1:23" x14ac:dyDescent="0.25">
      <c r="A9004" s="1">
        <v>9003</v>
      </c>
      <c r="B9004" t="s">
        <v>10374</v>
      </c>
      <c r="C9004" s="4">
        <v>42706</v>
      </c>
      <c r="D9004" s="4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3">
        <v>0</v>
      </c>
      <c r="U9004" s="1">
        <v>7.1627999999999998</v>
      </c>
      <c r="V9004" t="str">
        <f>IF(M9004=[1]People!$B$5,[1]People!$A$5,IF(M9004=[1]People!$B$4,[1]People!$A$4,IF(M9004=[1]People!$B$3,[1]People!$A$3,IF(M9004=[1]People!$B$2,[1]People!$A$2,0))))</f>
        <v>Cassandra Brandow</v>
      </c>
      <c r="W9004" t="str">
        <f>IFERROR(INDEX([1]Returns!A:A,MATCH(B9004,[1]Returns!B:B,0)),"No")</f>
        <v>No</v>
      </c>
    </row>
    <row r="9005" spans="1:23" x14ac:dyDescent="0.25">
      <c r="A9005" s="1">
        <v>9004</v>
      </c>
      <c r="B9005" t="s">
        <v>10375</v>
      </c>
      <c r="C9005" s="4">
        <v>42830</v>
      </c>
      <c r="D9005" s="4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5">
        <v>239.94</v>
      </c>
      <c r="S9005" s="1">
        <v>6</v>
      </c>
      <c r="T9005" s="3">
        <v>0</v>
      </c>
      <c r="U9005" s="1">
        <v>26.393399999999986</v>
      </c>
      <c r="V9005" t="str">
        <f>IF(M9005=[1]People!$B$5,[1]People!$A$5,IF(M9005=[1]People!$B$4,[1]People!$A$4,IF(M9005=[1]People!$B$3,[1]People!$A$3,IF(M9005=[1]People!$B$2,[1]People!$A$2,0))))</f>
        <v>Anna Andreadi</v>
      </c>
      <c r="W9005" t="str">
        <f>IFERROR(INDEX([1]Returns!A:A,MATCH(B9005,[1]Returns!B:B,0)),"No")</f>
        <v>No</v>
      </c>
    </row>
    <row r="9006" spans="1:23" x14ac:dyDescent="0.25">
      <c r="A9006" s="1">
        <v>9005</v>
      </c>
      <c r="B9006" t="s">
        <v>10375</v>
      </c>
      <c r="C9006" s="4">
        <v>42830</v>
      </c>
      <c r="D9006" s="4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5">
        <v>23.84</v>
      </c>
      <c r="S9006" s="1">
        <v>8</v>
      </c>
      <c r="T9006" s="3">
        <v>0</v>
      </c>
      <c r="U9006" s="1">
        <v>6.4368000000000016</v>
      </c>
      <c r="V9006" t="str">
        <f>IF(M9006=[1]People!$B$5,[1]People!$A$5,IF(M9006=[1]People!$B$4,[1]People!$A$4,IF(M9006=[1]People!$B$3,[1]People!$A$3,IF(M9006=[1]People!$B$2,[1]People!$A$2,0))))</f>
        <v>Anna Andreadi</v>
      </c>
      <c r="W9006" t="str">
        <f>IFERROR(INDEX([1]Returns!A:A,MATCH(B9006,[1]Returns!B:B,0)),"No")</f>
        <v>No</v>
      </c>
    </row>
    <row r="9007" spans="1:23" x14ac:dyDescent="0.25">
      <c r="A9007" s="1">
        <v>9006</v>
      </c>
      <c r="B9007" t="s">
        <v>10376</v>
      </c>
      <c r="C9007" s="4">
        <v>43787</v>
      </c>
      <c r="D9007" s="4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3">
        <v>0</v>
      </c>
      <c r="U9007" s="1">
        <v>24.980400000000007</v>
      </c>
      <c r="V9007" t="str">
        <f>IF(M9007=[1]People!$B$5,[1]People!$A$5,IF(M9007=[1]People!$B$4,[1]People!$A$4,IF(M9007=[1]People!$B$3,[1]People!$A$3,IF(M9007=[1]People!$B$2,[1]People!$A$2,0))))</f>
        <v>Kelly Williams</v>
      </c>
      <c r="W9007" t="str">
        <f>IFERROR(INDEX([1]Returns!A:A,MATCH(B9007,[1]Returns!B:B,0)),"No")</f>
        <v>Yes</v>
      </c>
    </row>
    <row r="9008" spans="1:23" x14ac:dyDescent="0.25">
      <c r="A9008" s="1">
        <v>9007</v>
      </c>
      <c r="B9008" t="s">
        <v>10376</v>
      </c>
      <c r="C9008" s="4">
        <v>43787</v>
      </c>
      <c r="D9008" s="4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3">
        <v>0</v>
      </c>
      <c r="U9008" s="1">
        <v>10.572800000000001</v>
      </c>
      <c r="V9008" t="str">
        <f>IF(M9008=[1]People!$B$5,[1]People!$A$5,IF(M9008=[1]People!$B$4,[1]People!$A$4,IF(M9008=[1]People!$B$3,[1]People!$A$3,IF(M9008=[1]People!$B$2,[1]People!$A$2,0))))</f>
        <v>Kelly Williams</v>
      </c>
      <c r="W9008" t="str">
        <f>IFERROR(INDEX([1]Returns!A:A,MATCH(B9008,[1]Returns!B:B,0)),"No")</f>
        <v>Yes</v>
      </c>
    </row>
    <row r="9009" spans="1:23" x14ac:dyDescent="0.25">
      <c r="A9009" s="1">
        <v>9008</v>
      </c>
      <c r="B9009" t="s">
        <v>10376</v>
      </c>
      <c r="C9009" s="4">
        <v>43787</v>
      </c>
      <c r="D9009" s="4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3">
        <v>0</v>
      </c>
      <c r="U9009" s="1">
        <v>3.4685999999999999</v>
      </c>
      <c r="V9009" t="str">
        <f>IF(M9009=[1]People!$B$5,[1]People!$A$5,IF(M9009=[1]People!$B$4,[1]People!$A$4,IF(M9009=[1]People!$B$3,[1]People!$A$3,IF(M9009=[1]People!$B$2,[1]People!$A$2,0))))</f>
        <v>Kelly Williams</v>
      </c>
      <c r="W9009" t="str">
        <f>IFERROR(INDEX([1]Returns!A:A,MATCH(B9009,[1]Returns!B:B,0)),"No")</f>
        <v>Yes</v>
      </c>
    </row>
    <row r="9010" spans="1:23" x14ac:dyDescent="0.25">
      <c r="A9010" s="1">
        <v>9009</v>
      </c>
      <c r="B9010" t="s">
        <v>10376</v>
      </c>
      <c r="C9010" s="4">
        <v>43787</v>
      </c>
      <c r="D9010" s="4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3">
        <v>0</v>
      </c>
      <c r="U9010" s="1">
        <v>2.7353999999999998</v>
      </c>
      <c r="V9010" t="str">
        <f>IF(M9010=[1]People!$B$5,[1]People!$A$5,IF(M9010=[1]People!$B$4,[1]People!$A$4,IF(M9010=[1]People!$B$3,[1]People!$A$3,IF(M9010=[1]People!$B$2,[1]People!$A$2,0))))</f>
        <v>Kelly Williams</v>
      </c>
      <c r="W9010" t="str">
        <f>IFERROR(INDEX([1]Returns!A:A,MATCH(B9010,[1]Returns!B:B,0)),"No")</f>
        <v>Yes</v>
      </c>
    </row>
    <row r="9011" spans="1:23" x14ac:dyDescent="0.25">
      <c r="A9011" s="1">
        <v>9010</v>
      </c>
      <c r="B9011" t="s">
        <v>10377</v>
      </c>
      <c r="C9011" s="4">
        <v>43658</v>
      </c>
      <c r="D9011" s="4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t="str">
        <f>IF(M9011=[1]People!$B$5,[1]People!$A$5,IF(M9011=[1]People!$B$4,[1]People!$A$4,IF(M9011=[1]People!$B$3,[1]People!$A$3,IF(M9011=[1]People!$B$2,[1]People!$A$2,0))))</f>
        <v>Chuck Magee</v>
      </c>
      <c r="W9011" t="str">
        <f>IFERROR(INDEX([1]Returns!A:A,MATCH(B9011,[1]Returns!B:B,0)),"No")</f>
        <v>No</v>
      </c>
    </row>
    <row r="9012" spans="1:23" x14ac:dyDescent="0.25">
      <c r="A9012" s="1">
        <v>9011</v>
      </c>
      <c r="B9012" t="s">
        <v>10378</v>
      </c>
      <c r="C9012" s="4">
        <v>43604</v>
      </c>
      <c r="D9012" s="4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3">
        <v>0</v>
      </c>
      <c r="U9012" s="1">
        <v>12.8184</v>
      </c>
      <c r="V9012" t="str">
        <f>IF(M9012=[1]People!$B$5,[1]People!$A$5,IF(M9012=[1]People!$B$4,[1]People!$A$4,IF(M9012=[1]People!$B$3,[1]People!$A$3,IF(M9012=[1]People!$B$2,[1]People!$A$2,0))))</f>
        <v>Cassandra Brandow</v>
      </c>
      <c r="W9012" t="str">
        <f>IFERROR(INDEX([1]Returns!A:A,MATCH(B9012,[1]Returns!B:B,0)),"No")</f>
        <v>No</v>
      </c>
    </row>
    <row r="9013" spans="1:23" x14ac:dyDescent="0.25">
      <c r="A9013" s="1">
        <v>9012</v>
      </c>
      <c r="B9013" t="s">
        <v>10379</v>
      </c>
      <c r="C9013" s="4">
        <v>43089</v>
      </c>
      <c r="D9013" s="4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3">
        <v>0.2</v>
      </c>
      <c r="U9013" s="1">
        <v>21.42</v>
      </c>
      <c r="V9013" t="str">
        <f>IF(M9013=[1]People!$B$5,[1]People!$A$5,IF(M9013=[1]People!$B$4,[1]People!$A$4,IF(M9013=[1]People!$B$3,[1]People!$A$3,IF(M9013=[1]People!$B$2,[1]People!$A$2,0))))</f>
        <v>Kelly Williams</v>
      </c>
      <c r="W9013" t="str">
        <f>IFERROR(INDEX([1]Returns!A:A,MATCH(B9013,[1]Returns!B:B,0)),"No")</f>
        <v>No</v>
      </c>
    </row>
    <row r="9014" spans="1:23" x14ac:dyDescent="0.25">
      <c r="A9014" s="1">
        <v>9013</v>
      </c>
      <c r="B9014" t="s">
        <v>10380</v>
      </c>
      <c r="C9014" s="4">
        <v>43152</v>
      </c>
      <c r="D9014" s="4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t="str">
        <f>IF(M9014=[1]People!$B$5,[1]People!$A$5,IF(M9014=[1]People!$B$4,[1]People!$A$4,IF(M9014=[1]People!$B$3,[1]People!$A$3,IF(M9014=[1]People!$B$2,[1]People!$A$2,0))))</f>
        <v>Chuck Magee</v>
      </c>
      <c r="W9014" t="str">
        <f>IFERROR(INDEX([1]Returns!A:A,MATCH(B9014,[1]Returns!B:B,0)),"No")</f>
        <v>No</v>
      </c>
    </row>
    <row r="9015" spans="1:23" x14ac:dyDescent="0.25">
      <c r="A9015" s="1">
        <v>9014</v>
      </c>
      <c r="B9015" t="s">
        <v>10381</v>
      </c>
      <c r="C9015" s="4">
        <v>43542</v>
      </c>
      <c r="D9015" s="4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5">
        <v>13.899999999999999</v>
      </c>
      <c r="S9015" s="1">
        <v>5</v>
      </c>
      <c r="T9015" s="3">
        <v>0</v>
      </c>
      <c r="U9015" s="1">
        <v>3.7529999999999997</v>
      </c>
      <c r="V9015" t="str">
        <f>IF(M9015=[1]People!$B$5,[1]People!$A$5,IF(M9015=[1]People!$B$4,[1]People!$A$4,IF(M9015=[1]People!$B$3,[1]People!$A$3,IF(M9015=[1]People!$B$2,[1]People!$A$2,0))))</f>
        <v>Anna Andreadi</v>
      </c>
      <c r="W9015" t="str">
        <f>IFERROR(INDEX([1]Returns!A:A,MATCH(B9015,[1]Returns!B:B,0)),"No")</f>
        <v>Yes</v>
      </c>
    </row>
    <row r="9016" spans="1:23" x14ac:dyDescent="0.25">
      <c r="A9016" s="1">
        <v>9015</v>
      </c>
      <c r="B9016" t="s">
        <v>10381</v>
      </c>
      <c r="C9016" s="4">
        <v>43542</v>
      </c>
      <c r="D9016" s="4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5">
        <v>19.399999999999999</v>
      </c>
      <c r="S9016" s="1">
        <v>5</v>
      </c>
      <c r="T9016" s="3">
        <v>0</v>
      </c>
      <c r="U9016" s="1">
        <v>9.3120000000000012</v>
      </c>
      <c r="V9016" t="str">
        <f>IF(M9016=[1]People!$B$5,[1]People!$A$5,IF(M9016=[1]People!$B$4,[1]People!$A$4,IF(M9016=[1]People!$B$3,[1]People!$A$3,IF(M9016=[1]People!$B$2,[1]People!$A$2,0))))</f>
        <v>Anna Andreadi</v>
      </c>
      <c r="W9016" t="str">
        <f>IFERROR(INDEX([1]Returns!A:A,MATCH(B9016,[1]Returns!B:B,0)),"No")</f>
        <v>Yes</v>
      </c>
    </row>
    <row r="9017" spans="1:23" x14ac:dyDescent="0.25">
      <c r="A9017" s="1">
        <v>9016</v>
      </c>
      <c r="B9017" t="s">
        <v>10382</v>
      </c>
      <c r="C9017" s="4">
        <v>43451</v>
      </c>
      <c r="D9017" s="4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5">
        <v>13.488</v>
      </c>
      <c r="S9017" s="1">
        <v>2</v>
      </c>
      <c r="T9017" s="3">
        <v>0.2</v>
      </c>
      <c r="U9017" s="1">
        <v>4.3835999999999995</v>
      </c>
      <c r="V9017" t="str">
        <f>IF(M9017=[1]People!$B$5,[1]People!$A$5,IF(M9017=[1]People!$B$4,[1]People!$A$4,IF(M9017=[1]People!$B$3,[1]People!$A$3,IF(M9017=[1]People!$B$2,[1]People!$A$2,0))))</f>
        <v>Anna Andreadi</v>
      </c>
      <c r="W9017" t="str">
        <f>IFERROR(INDEX([1]Returns!A:A,MATCH(B9017,[1]Returns!B:B,0)),"No")</f>
        <v>No</v>
      </c>
    </row>
    <row r="9018" spans="1:23" x14ac:dyDescent="0.25">
      <c r="A9018" s="1">
        <v>9017</v>
      </c>
      <c r="B9018" t="s">
        <v>10382</v>
      </c>
      <c r="C9018" s="4">
        <v>43451</v>
      </c>
      <c r="D9018" s="4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5">
        <v>11.416</v>
      </c>
      <c r="S9018" s="1">
        <v>1</v>
      </c>
      <c r="T9018" s="3">
        <v>0.2</v>
      </c>
      <c r="U9018" s="1">
        <v>3.8528999999999991</v>
      </c>
      <c r="V9018" t="str">
        <f>IF(M9018=[1]People!$B$5,[1]People!$A$5,IF(M9018=[1]People!$B$4,[1]People!$A$4,IF(M9018=[1]People!$B$3,[1]People!$A$3,IF(M9018=[1]People!$B$2,[1]People!$A$2,0))))</f>
        <v>Anna Andreadi</v>
      </c>
      <c r="W9018" t="str">
        <f>IFERROR(INDEX([1]Returns!A:A,MATCH(B9018,[1]Returns!B:B,0)),"No")</f>
        <v>No</v>
      </c>
    </row>
    <row r="9019" spans="1:23" x14ac:dyDescent="0.25">
      <c r="A9019" s="1">
        <v>9018</v>
      </c>
      <c r="B9019" t="s">
        <v>10383</v>
      </c>
      <c r="C9019" s="4">
        <v>43185</v>
      </c>
      <c r="D9019" s="4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5">
        <v>17.64</v>
      </c>
      <c r="S9019" s="1">
        <v>3</v>
      </c>
      <c r="T9019" s="3">
        <v>0</v>
      </c>
      <c r="U9019" s="1">
        <v>8.6435999999999993</v>
      </c>
      <c r="V9019" t="str">
        <f>IF(M9019=[1]People!$B$5,[1]People!$A$5,IF(M9019=[1]People!$B$4,[1]People!$A$4,IF(M9019=[1]People!$B$3,[1]People!$A$3,IF(M9019=[1]People!$B$2,[1]People!$A$2,0))))</f>
        <v>Anna Andreadi</v>
      </c>
      <c r="W9019" t="str">
        <f>IFERROR(INDEX([1]Returns!A:A,MATCH(B9019,[1]Returns!B:B,0)),"No")</f>
        <v>No</v>
      </c>
    </row>
    <row r="9020" spans="1:23" x14ac:dyDescent="0.25">
      <c r="A9020" s="1">
        <v>9019</v>
      </c>
      <c r="B9020" t="s">
        <v>10383</v>
      </c>
      <c r="C9020" s="4">
        <v>43185</v>
      </c>
      <c r="D9020" s="4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5">
        <v>17.04</v>
      </c>
      <c r="S9020" s="1">
        <v>3</v>
      </c>
      <c r="T9020" s="3">
        <v>0.2</v>
      </c>
      <c r="U9020" s="1">
        <v>5.5379999999999985</v>
      </c>
      <c r="V9020" t="str">
        <f>IF(M9020=[1]People!$B$5,[1]People!$A$5,IF(M9020=[1]People!$B$4,[1]People!$A$4,IF(M9020=[1]People!$B$3,[1]People!$A$3,IF(M9020=[1]People!$B$2,[1]People!$A$2,0))))</f>
        <v>Anna Andreadi</v>
      </c>
      <c r="W9020" t="str">
        <f>IFERROR(INDEX([1]Returns!A:A,MATCH(B9020,[1]Returns!B:B,0)),"No")</f>
        <v>No</v>
      </c>
    </row>
    <row r="9021" spans="1:23" x14ac:dyDescent="0.25">
      <c r="A9021" s="1">
        <v>9020</v>
      </c>
      <c r="B9021" t="s">
        <v>10384</v>
      </c>
      <c r="C9021" s="4">
        <v>42720</v>
      </c>
      <c r="D9021" s="4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3">
        <v>0</v>
      </c>
      <c r="U9021" s="1">
        <v>7.9983999999999895</v>
      </c>
      <c r="V9021" t="str">
        <f>IF(M9021=[1]People!$B$5,[1]People!$A$5,IF(M9021=[1]People!$B$4,[1]People!$A$4,IF(M9021=[1]People!$B$3,[1]People!$A$3,IF(M9021=[1]People!$B$2,[1]People!$A$2,0))))</f>
        <v>Cassandra Brandow</v>
      </c>
      <c r="W9021" t="str">
        <f>IFERROR(INDEX([1]Returns!A:A,MATCH(B9021,[1]Returns!B:B,0)),"No")</f>
        <v>No</v>
      </c>
    </row>
    <row r="9022" spans="1:23" x14ac:dyDescent="0.25">
      <c r="A9022" s="1">
        <v>9021</v>
      </c>
      <c r="B9022" t="s">
        <v>10384</v>
      </c>
      <c r="C9022" s="4">
        <v>42720</v>
      </c>
      <c r="D9022" s="4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3">
        <v>0</v>
      </c>
      <c r="U9022" s="1">
        <v>9.7217999999999982</v>
      </c>
      <c r="V9022" t="str">
        <f>IF(M9022=[1]People!$B$5,[1]People!$A$5,IF(M9022=[1]People!$B$4,[1]People!$A$4,IF(M9022=[1]People!$B$3,[1]People!$A$3,IF(M9022=[1]People!$B$2,[1]People!$A$2,0))))</f>
        <v>Cassandra Brandow</v>
      </c>
      <c r="W9022" t="str">
        <f>IFERROR(INDEX([1]Returns!A:A,MATCH(B9022,[1]Returns!B:B,0)),"No")</f>
        <v>No</v>
      </c>
    </row>
    <row r="9023" spans="1:23" x14ac:dyDescent="0.25">
      <c r="A9023" s="1">
        <v>9022</v>
      </c>
      <c r="B9023" t="s">
        <v>10385</v>
      </c>
      <c r="C9023" s="4">
        <v>43054</v>
      </c>
      <c r="D9023" s="4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t="str">
        <f>IF(M9023=[1]People!$B$5,[1]People!$A$5,IF(M9023=[1]People!$B$4,[1]People!$A$4,IF(M9023=[1]People!$B$3,[1]People!$A$3,IF(M9023=[1]People!$B$2,[1]People!$A$2,0))))</f>
        <v>Chuck Magee</v>
      </c>
      <c r="W9023" t="str">
        <f>IFERROR(INDEX([1]Returns!A:A,MATCH(B9023,[1]Returns!B:B,0)),"No")</f>
        <v>No</v>
      </c>
    </row>
    <row r="9024" spans="1:23" x14ac:dyDescent="0.25">
      <c r="A9024" s="1">
        <v>9023</v>
      </c>
      <c r="B9024" t="s">
        <v>10386</v>
      </c>
      <c r="C9024" s="4">
        <v>43334</v>
      </c>
      <c r="D9024" s="4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5">
        <v>98.328000000000003</v>
      </c>
      <c r="S9024" s="1">
        <v>3</v>
      </c>
      <c r="T9024" s="3">
        <v>0.2</v>
      </c>
      <c r="U9024" s="1">
        <v>9.832800000000006</v>
      </c>
      <c r="V9024" t="str">
        <f>IF(M9024=[1]People!$B$5,[1]People!$A$5,IF(M9024=[1]People!$B$4,[1]People!$A$4,IF(M9024=[1]People!$B$3,[1]People!$A$3,IF(M9024=[1]People!$B$2,[1]People!$A$2,0))))</f>
        <v>Anna Andreadi</v>
      </c>
      <c r="W9024" t="str">
        <f>IFERROR(INDEX([1]Returns!A:A,MATCH(B9024,[1]Returns!B:B,0)),"No")</f>
        <v>No</v>
      </c>
    </row>
    <row r="9025" spans="1:23" x14ac:dyDescent="0.25">
      <c r="A9025" s="1">
        <v>9024</v>
      </c>
      <c r="B9025" t="s">
        <v>10387</v>
      </c>
      <c r="C9025" s="4">
        <v>42915</v>
      </c>
      <c r="D9025" s="4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t="str">
        <f>IF(M9025=[1]People!$B$5,[1]People!$A$5,IF(M9025=[1]People!$B$4,[1]People!$A$4,IF(M9025=[1]People!$B$3,[1]People!$A$3,IF(M9025=[1]People!$B$2,[1]People!$A$2,0))))</f>
        <v>Chuck Magee</v>
      </c>
      <c r="W9025" t="str">
        <f>IFERROR(INDEX([1]Returns!A:A,MATCH(B9025,[1]Returns!B:B,0)),"No")</f>
        <v>No</v>
      </c>
    </row>
    <row r="9026" spans="1:23" x14ac:dyDescent="0.25">
      <c r="A9026" s="1">
        <v>9025</v>
      </c>
      <c r="B9026" t="s">
        <v>10388</v>
      </c>
      <c r="C9026" s="4">
        <v>43277</v>
      </c>
      <c r="D9026" s="4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3">
        <v>0</v>
      </c>
      <c r="U9026" s="1">
        <v>9.017100000000001</v>
      </c>
      <c r="V9026" t="str">
        <f>IF(M9026=[1]People!$B$5,[1]People!$A$5,IF(M9026=[1]People!$B$4,[1]People!$A$4,IF(M9026=[1]People!$B$3,[1]People!$A$3,IF(M9026=[1]People!$B$2,[1]People!$A$2,0))))</f>
        <v>Chuck Magee</v>
      </c>
      <c r="W9026" t="str">
        <f>IFERROR(INDEX([1]Returns!A:A,MATCH(B9026,[1]Returns!B:B,0)),"No")</f>
        <v>No</v>
      </c>
    </row>
    <row r="9027" spans="1:23" x14ac:dyDescent="0.25">
      <c r="A9027" s="1">
        <v>9026</v>
      </c>
      <c r="B9027" t="s">
        <v>10388</v>
      </c>
      <c r="C9027" s="4">
        <v>43277</v>
      </c>
      <c r="D9027" s="4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3">
        <v>0</v>
      </c>
      <c r="U9027" s="1">
        <v>9.7972000000000037</v>
      </c>
      <c r="V9027" t="str">
        <f>IF(M9027=[1]People!$B$5,[1]People!$A$5,IF(M9027=[1]People!$B$4,[1]People!$A$4,IF(M9027=[1]People!$B$3,[1]People!$A$3,IF(M9027=[1]People!$B$2,[1]People!$A$2,0))))</f>
        <v>Chuck Magee</v>
      </c>
      <c r="W9027" t="str">
        <f>IFERROR(INDEX([1]Returns!A:A,MATCH(B9027,[1]Returns!B:B,0)),"No")</f>
        <v>No</v>
      </c>
    </row>
    <row r="9028" spans="1:23" x14ac:dyDescent="0.25">
      <c r="A9028" s="1">
        <v>9027</v>
      </c>
      <c r="B9028" t="s">
        <v>10388</v>
      </c>
      <c r="C9028" s="4">
        <v>43277</v>
      </c>
      <c r="D9028" s="4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3">
        <v>0</v>
      </c>
      <c r="U9028" s="1">
        <v>12.831599999999996</v>
      </c>
      <c r="V9028" t="str">
        <f>IF(M9028=[1]People!$B$5,[1]People!$A$5,IF(M9028=[1]People!$B$4,[1]People!$A$4,IF(M9028=[1]People!$B$3,[1]People!$A$3,IF(M9028=[1]People!$B$2,[1]People!$A$2,0))))</f>
        <v>Chuck Magee</v>
      </c>
      <c r="W9028" t="str">
        <f>IFERROR(INDEX([1]Returns!A:A,MATCH(B9028,[1]Returns!B:B,0)),"No")</f>
        <v>No</v>
      </c>
    </row>
    <row r="9029" spans="1:23" x14ac:dyDescent="0.25">
      <c r="A9029" s="1">
        <v>9028</v>
      </c>
      <c r="B9029" t="s">
        <v>10389</v>
      </c>
      <c r="C9029" s="4">
        <v>43360</v>
      </c>
      <c r="D9029" s="4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3">
        <v>0</v>
      </c>
      <c r="U9029" s="1">
        <v>6.224400000000001</v>
      </c>
      <c r="V9029" t="str">
        <f>IF(M9029=[1]People!$B$5,[1]People!$A$5,IF(M9029=[1]People!$B$4,[1]People!$A$4,IF(M9029=[1]People!$B$3,[1]People!$A$3,IF(M9029=[1]People!$B$2,[1]People!$A$2,0))))</f>
        <v>Chuck Magee</v>
      </c>
      <c r="W9029" t="str">
        <f>IFERROR(INDEX([1]Returns!A:A,MATCH(B9029,[1]Returns!B:B,0)),"No")</f>
        <v>No</v>
      </c>
    </row>
    <row r="9030" spans="1:23" x14ac:dyDescent="0.25">
      <c r="A9030" s="1">
        <v>9029</v>
      </c>
      <c r="B9030" t="s">
        <v>10389</v>
      </c>
      <c r="C9030" s="4">
        <v>43360</v>
      </c>
      <c r="D9030" s="4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3">
        <v>0</v>
      </c>
      <c r="U9030" s="1">
        <v>61.382399999999997</v>
      </c>
      <c r="V9030" t="str">
        <f>IF(M9030=[1]People!$B$5,[1]People!$A$5,IF(M9030=[1]People!$B$4,[1]People!$A$4,IF(M9030=[1]People!$B$3,[1]People!$A$3,IF(M9030=[1]People!$B$2,[1]People!$A$2,0))))</f>
        <v>Chuck Magee</v>
      </c>
      <c r="W9030" t="str">
        <f>IFERROR(INDEX([1]Returns!A:A,MATCH(B9030,[1]Returns!B:B,0)),"No")</f>
        <v>No</v>
      </c>
    </row>
    <row r="9031" spans="1:23" x14ac:dyDescent="0.25">
      <c r="A9031" s="1">
        <v>9030</v>
      </c>
      <c r="B9031" t="s">
        <v>10391</v>
      </c>
      <c r="C9031" s="4">
        <v>42569</v>
      </c>
      <c r="D9031" s="4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3">
        <v>0.2</v>
      </c>
      <c r="U9031" s="1">
        <v>4.5187999999999997</v>
      </c>
      <c r="V9031" t="str">
        <f>IF(M9031=[1]People!$B$5,[1]People!$A$5,IF(M9031=[1]People!$B$4,[1]People!$A$4,IF(M9031=[1]People!$B$3,[1]People!$A$3,IF(M9031=[1]People!$B$2,[1]People!$A$2,0))))</f>
        <v>Chuck Magee</v>
      </c>
      <c r="W9031" t="str">
        <f>IFERROR(INDEX([1]Returns!A:A,MATCH(B9031,[1]Returns!B:B,0)),"No")</f>
        <v>No</v>
      </c>
    </row>
    <row r="9032" spans="1:23" x14ac:dyDescent="0.25">
      <c r="A9032" s="1">
        <v>9031</v>
      </c>
      <c r="B9032" t="s">
        <v>10392</v>
      </c>
      <c r="C9032" s="4">
        <v>43709</v>
      </c>
      <c r="D9032" s="4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5">
        <v>314.60000000000002</v>
      </c>
      <c r="S9032" s="1">
        <v>4</v>
      </c>
      <c r="T9032" s="3">
        <v>0</v>
      </c>
      <c r="U9032" s="1">
        <v>103.81799999999998</v>
      </c>
      <c r="V9032" t="str">
        <f>IF(M9032=[1]People!$B$5,[1]People!$A$5,IF(M9032=[1]People!$B$4,[1]People!$A$4,IF(M9032=[1]People!$B$3,[1]People!$A$3,IF(M9032=[1]People!$B$2,[1]People!$A$2,0))))</f>
        <v>Anna Andreadi</v>
      </c>
      <c r="W9032" t="str">
        <f>IFERROR(INDEX([1]Returns!A:A,MATCH(B9032,[1]Returns!B:B,0)),"No")</f>
        <v>No</v>
      </c>
    </row>
    <row r="9033" spans="1:23" x14ac:dyDescent="0.25">
      <c r="A9033" s="1">
        <v>9032</v>
      </c>
      <c r="B9033" t="s">
        <v>10392</v>
      </c>
      <c r="C9033" s="4">
        <v>43709</v>
      </c>
      <c r="D9033" s="4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5">
        <v>283.56</v>
      </c>
      <c r="S9033" s="1">
        <v>4</v>
      </c>
      <c r="T9033" s="3">
        <v>0</v>
      </c>
      <c r="U9033" s="1">
        <v>45.36960000000002</v>
      </c>
      <c r="V9033" t="str">
        <f>IF(M9033=[1]People!$B$5,[1]People!$A$5,IF(M9033=[1]People!$B$4,[1]People!$A$4,IF(M9033=[1]People!$B$3,[1]People!$A$3,IF(M9033=[1]People!$B$2,[1]People!$A$2,0))))</f>
        <v>Anna Andreadi</v>
      </c>
      <c r="W9033" t="str">
        <f>IFERROR(INDEX([1]Returns!A:A,MATCH(B9033,[1]Returns!B:B,0)),"No")</f>
        <v>No</v>
      </c>
    </row>
    <row r="9034" spans="1:23" x14ac:dyDescent="0.25">
      <c r="A9034" s="1">
        <v>9033</v>
      </c>
      <c r="B9034" t="s">
        <v>10393</v>
      </c>
      <c r="C9034" s="4">
        <v>43638</v>
      </c>
      <c r="D9034" s="4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3">
        <v>0</v>
      </c>
      <c r="U9034" s="1">
        <v>146.38799999999998</v>
      </c>
      <c r="V9034" t="str">
        <f>IF(M9034=[1]People!$B$5,[1]People!$A$5,IF(M9034=[1]People!$B$4,[1]People!$A$4,IF(M9034=[1]People!$B$3,[1]People!$A$3,IF(M9034=[1]People!$B$2,[1]People!$A$2,0))))</f>
        <v>Kelly Williams</v>
      </c>
      <c r="W9034" t="str">
        <f>IFERROR(INDEX([1]Returns!A:A,MATCH(B9034,[1]Returns!B:B,0)),"No")</f>
        <v>No</v>
      </c>
    </row>
    <row r="9035" spans="1:23" x14ac:dyDescent="0.25">
      <c r="A9035" s="1">
        <v>9034</v>
      </c>
      <c r="B9035" t="s">
        <v>10394</v>
      </c>
      <c r="C9035" s="4">
        <v>42615</v>
      </c>
      <c r="D9035" s="4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3">
        <v>0</v>
      </c>
      <c r="U9035" s="1">
        <v>843.17059999999992</v>
      </c>
      <c r="V9035" t="str">
        <f>IF(M9035=[1]People!$B$5,[1]People!$A$5,IF(M9035=[1]People!$B$4,[1]People!$A$4,IF(M9035=[1]People!$B$3,[1]People!$A$3,IF(M9035=[1]People!$B$2,[1]People!$A$2,0))))</f>
        <v>Cassandra Brandow</v>
      </c>
      <c r="W9035" t="str">
        <f>IFERROR(INDEX([1]Returns!A:A,MATCH(B9035,[1]Returns!B:B,0)),"No")</f>
        <v>No</v>
      </c>
    </row>
    <row r="9036" spans="1:23" x14ac:dyDescent="0.25">
      <c r="A9036" s="1">
        <v>9035</v>
      </c>
      <c r="B9036" t="s">
        <v>10395</v>
      </c>
      <c r="C9036" s="4">
        <v>43009</v>
      </c>
      <c r="D9036" s="4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t="str">
        <f>IF(M9036=[1]People!$B$5,[1]People!$A$5,IF(M9036=[1]People!$B$4,[1]People!$A$4,IF(M9036=[1]People!$B$3,[1]People!$A$3,IF(M9036=[1]People!$B$2,[1]People!$A$2,0))))</f>
        <v>Kelly Williams</v>
      </c>
      <c r="W9036" t="str">
        <f>IFERROR(INDEX([1]Returns!A:A,MATCH(B9036,[1]Returns!B:B,0)),"No")</f>
        <v>Yes</v>
      </c>
    </row>
    <row r="9037" spans="1:23" x14ac:dyDescent="0.25">
      <c r="A9037" s="1">
        <v>9036</v>
      </c>
      <c r="B9037" t="s">
        <v>10395</v>
      </c>
      <c r="C9037" s="4">
        <v>43009</v>
      </c>
      <c r="D9037" s="4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t="str">
        <f>IF(M9037=[1]People!$B$5,[1]People!$A$5,IF(M9037=[1]People!$B$4,[1]People!$A$4,IF(M9037=[1]People!$B$3,[1]People!$A$3,IF(M9037=[1]People!$B$2,[1]People!$A$2,0))))</f>
        <v>Kelly Williams</v>
      </c>
      <c r="W9037" t="str">
        <f>IFERROR(INDEX([1]Returns!A:A,MATCH(B9037,[1]Returns!B:B,0)),"No")</f>
        <v>Yes</v>
      </c>
    </row>
    <row r="9038" spans="1:23" x14ac:dyDescent="0.25">
      <c r="A9038" s="1">
        <v>9037</v>
      </c>
      <c r="B9038" t="s">
        <v>10396</v>
      </c>
      <c r="C9038" s="4">
        <v>42832</v>
      </c>
      <c r="D9038" s="4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3">
        <v>0</v>
      </c>
      <c r="U9038" s="1">
        <v>12.441600000000001</v>
      </c>
      <c r="V9038" t="str">
        <f>IF(M9038=[1]People!$B$5,[1]People!$A$5,IF(M9038=[1]People!$B$4,[1]People!$A$4,IF(M9038=[1]People!$B$3,[1]People!$A$3,IF(M9038=[1]People!$B$2,[1]People!$A$2,0))))</f>
        <v>Chuck Magee</v>
      </c>
      <c r="W9038" t="str">
        <f>IFERROR(INDEX([1]Returns!A:A,MATCH(B9038,[1]Returns!B:B,0)),"No")</f>
        <v>No</v>
      </c>
    </row>
    <row r="9039" spans="1:23" x14ac:dyDescent="0.25">
      <c r="A9039" s="1">
        <v>9038</v>
      </c>
      <c r="B9039" t="s">
        <v>10396</v>
      </c>
      <c r="C9039" s="4">
        <v>42832</v>
      </c>
      <c r="D9039" s="4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3">
        <v>0</v>
      </c>
      <c r="U9039" s="1">
        <v>5.8707999999999991</v>
      </c>
      <c r="V9039" t="str">
        <f>IF(M9039=[1]People!$B$5,[1]People!$A$5,IF(M9039=[1]People!$B$4,[1]People!$A$4,IF(M9039=[1]People!$B$3,[1]People!$A$3,IF(M9039=[1]People!$B$2,[1]People!$A$2,0))))</f>
        <v>Chuck Magee</v>
      </c>
      <c r="W9039" t="str">
        <f>IFERROR(INDEX([1]Returns!A:A,MATCH(B9039,[1]Returns!B:B,0)),"No")</f>
        <v>No</v>
      </c>
    </row>
    <row r="9040" spans="1:23" x14ac:dyDescent="0.25">
      <c r="A9040" s="1">
        <v>9039</v>
      </c>
      <c r="B9040" t="s">
        <v>10397</v>
      </c>
      <c r="C9040" s="4">
        <v>43790</v>
      </c>
      <c r="D9040" s="4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t="str">
        <f>IF(M9040=[1]People!$B$5,[1]People!$A$5,IF(M9040=[1]People!$B$4,[1]People!$A$4,IF(M9040=[1]People!$B$3,[1]People!$A$3,IF(M9040=[1]People!$B$2,[1]People!$A$2,0))))</f>
        <v>Kelly Williams</v>
      </c>
      <c r="W9040" t="str">
        <f>IFERROR(INDEX([1]Returns!A:A,MATCH(B9040,[1]Returns!B:B,0)),"No")</f>
        <v>No</v>
      </c>
    </row>
    <row r="9041" spans="1:23" x14ac:dyDescent="0.25">
      <c r="A9041" s="1">
        <v>9040</v>
      </c>
      <c r="B9041" t="s">
        <v>10398</v>
      </c>
      <c r="C9041" s="4">
        <v>43451</v>
      </c>
      <c r="D9041" s="4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3">
        <v>0</v>
      </c>
      <c r="U9041" s="1">
        <v>4946.37</v>
      </c>
      <c r="V9041" t="str">
        <f>IF(M9041=[1]People!$B$5,[1]People!$A$5,IF(M9041=[1]People!$B$4,[1]People!$A$4,IF(M9041=[1]People!$B$3,[1]People!$A$3,IF(M9041=[1]People!$B$2,[1]People!$A$2,0))))</f>
        <v>Kelly Williams</v>
      </c>
      <c r="W9041" t="str">
        <f>IFERROR(INDEX([1]Returns!A:A,MATCH(B9041,[1]Returns!B:B,0)),"No")</f>
        <v>No</v>
      </c>
    </row>
    <row r="9042" spans="1:23" x14ac:dyDescent="0.25">
      <c r="A9042" s="1">
        <v>9041</v>
      </c>
      <c r="B9042" t="s">
        <v>10399</v>
      </c>
      <c r="C9042" s="4">
        <v>42632</v>
      </c>
      <c r="D9042" s="4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5">
        <v>73.915000000000006</v>
      </c>
      <c r="S9042" s="1">
        <v>1</v>
      </c>
      <c r="T9042" s="3">
        <v>0.5</v>
      </c>
      <c r="U9042" s="1">
        <v>-45.827300000000008</v>
      </c>
      <c r="V9042" t="str">
        <f>IF(M9042=[1]People!$B$5,[1]People!$A$5,IF(M9042=[1]People!$B$4,[1]People!$A$4,IF(M9042=[1]People!$B$3,[1]People!$A$3,IF(M9042=[1]People!$B$2,[1]People!$A$2,0))))</f>
        <v>Anna Andreadi</v>
      </c>
      <c r="W9042" t="str">
        <f>IFERROR(INDEX([1]Returns!A:A,MATCH(B9042,[1]Returns!B:B,0)),"No")</f>
        <v>No</v>
      </c>
    </row>
    <row r="9043" spans="1:23" x14ac:dyDescent="0.25">
      <c r="A9043" s="1">
        <v>9042</v>
      </c>
      <c r="B9043" t="s">
        <v>10400</v>
      </c>
      <c r="C9043" s="4">
        <v>42641</v>
      </c>
      <c r="D9043" s="4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t="str">
        <f>IF(M9043=[1]People!$B$5,[1]People!$A$5,IF(M9043=[1]People!$B$4,[1]People!$A$4,IF(M9043=[1]People!$B$3,[1]People!$A$3,IF(M9043=[1]People!$B$2,[1]People!$A$2,0))))</f>
        <v>Cassandra Brandow</v>
      </c>
      <c r="W9043" t="str">
        <f>IFERROR(INDEX([1]Returns!A:A,MATCH(B9043,[1]Returns!B:B,0)),"No")</f>
        <v>No</v>
      </c>
    </row>
    <row r="9044" spans="1:23" x14ac:dyDescent="0.25">
      <c r="A9044" s="1">
        <v>9043</v>
      </c>
      <c r="B9044" t="s">
        <v>10401</v>
      </c>
      <c r="C9044" s="4">
        <v>43000</v>
      </c>
      <c r="D9044" s="4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5">
        <v>61.44</v>
      </c>
      <c r="S9044" s="1">
        <v>3</v>
      </c>
      <c r="T9044" s="3">
        <v>0</v>
      </c>
      <c r="U9044" s="1">
        <v>16.588799999999999</v>
      </c>
      <c r="V9044" t="str">
        <f>IF(M9044=[1]People!$B$5,[1]People!$A$5,IF(M9044=[1]People!$B$4,[1]People!$A$4,IF(M9044=[1]People!$B$3,[1]People!$A$3,IF(M9044=[1]People!$B$2,[1]People!$A$2,0))))</f>
        <v>Anna Andreadi</v>
      </c>
      <c r="W9044" t="str">
        <f>IFERROR(INDEX([1]Returns!A:A,MATCH(B9044,[1]Returns!B:B,0)),"No")</f>
        <v>No</v>
      </c>
    </row>
    <row r="9045" spans="1:23" x14ac:dyDescent="0.25">
      <c r="A9045" s="1">
        <v>9044</v>
      </c>
      <c r="B9045" t="s">
        <v>10402</v>
      </c>
      <c r="C9045" s="4">
        <v>43411</v>
      </c>
      <c r="D9045" s="4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5">
        <v>479.97</v>
      </c>
      <c r="S9045" s="1">
        <v>3</v>
      </c>
      <c r="T9045" s="3">
        <v>0</v>
      </c>
      <c r="U9045" s="1">
        <v>163.18979999999999</v>
      </c>
      <c r="V9045" t="str">
        <f>IF(M9045=[1]People!$B$5,[1]People!$A$5,IF(M9045=[1]People!$B$4,[1]People!$A$4,IF(M9045=[1]People!$B$3,[1]People!$A$3,IF(M9045=[1]People!$B$2,[1]People!$A$2,0))))</f>
        <v>Anna Andreadi</v>
      </c>
      <c r="W9045" t="str">
        <f>IFERROR(INDEX([1]Returns!A:A,MATCH(B9045,[1]Returns!B:B,0)),"No")</f>
        <v>No</v>
      </c>
    </row>
    <row r="9046" spans="1:23" x14ac:dyDescent="0.25">
      <c r="A9046" s="1">
        <v>9045</v>
      </c>
      <c r="B9046" t="s">
        <v>10403</v>
      </c>
      <c r="C9046" s="4">
        <v>43815</v>
      </c>
      <c r="D9046" s="4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5">
        <v>5.9840000000000009</v>
      </c>
      <c r="S9046" s="1">
        <v>2</v>
      </c>
      <c r="T9046" s="3">
        <v>0.2</v>
      </c>
      <c r="U9046" s="1">
        <v>2.2439999999999998</v>
      </c>
      <c r="V9046" t="str">
        <f>IF(M9046=[1]People!$B$5,[1]People!$A$5,IF(M9046=[1]People!$B$4,[1]People!$A$4,IF(M9046=[1]People!$B$3,[1]People!$A$3,IF(M9046=[1]People!$B$2,[1]People!$A$2,0))))</f>
        <v>Anna Andreadi</v>
      </c>
      <c r="W9046" t="str">
        <f>IFERROR(INDEX([1]Returns!A:A,MATCH(B9046,[1]Returns!B:B,0)),"No")</f>
        <v>No</v>
      </c>
    </row>
    <row r="9047" spans="1:23" x14ac:dyDescent="0.25">
      <c r="A9047" s="1">
        <v>9046</v>
      </c>
      <c r="B9047" t="s">
        <v>10403</v>
      </c>
      <c r="C9047" s="4">
        <v>43815</v>
      </c>
      <c r="D9047" s="4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5">
        <v>189.95000000000002</v>
      </c>
      <c r="S9047" s="1">
        <v>5</v>
      </c>
      <c r="T9047" s="3">
        <v>0</v>
      </c>
      <c r="U9047" s="1">
        <v>45.587999999999994</v>
      </c>
      <c r="V9047" t="str">
        <f>IF(M9047=[1]People!$B$5,[1]People!$A$5,IF(M9047=[1]People!$B$4,[1]People!$A$4,IF(M9047=[1]People!$B$3,[1]People!$A$3,IF(M9047=[1]People!$B$2,[1]People!$A$2,0))))</f>
        <v>Anna Andreadi</v>
      </c>
      <c r="W9047" t="str">
        <f>IFERROR(INDEX([1]Returns!A:A,MATCH(B9047,[1]Returns!B:B,0)),"No")</f>
        <v>No</v>
      </c>
    </row>
    <row r="9048" spans="1:23" x14ac:dyDescent="0.25">
      <c r="A9048" s="1">
        <v>9047</v>
      </c>
      <c r="B9048" t="s">
        <v>10403</v>
      </c>
      <c r="C9048" s="4">
        <v>43815</v>
      </c>
      <c r="D9048" s="4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5">
        <v>149.94999999999999</v>
      </c>
      <c r="S9048" s="1">
        <v>5</v>
      </c>
      <c r="T9048" s="3">
        <v>0</v>
      </c>
      <c r="U9048" s="1">
        <v>31.489499999999992</v>
      </c>
      <c r="V9048" t="str">
        <f>IF(M9048=[1]People!$B$5,[1]People!$A$5,IF(M9048=[1]People!$B$4,[1]People!$A$4,IF(M9048=[1]People!$B$3,[1]People!$A$3,IF(M9048=[1]People!$B$2,[1]People!$A$2,0))))</f>
        <v>Anna Andreadi</v>
      </c>
      <c r="W9048" t="str">
        <f>IFERROR(INDEX([1]Returns!A:A,MATCH(B9048,[1]Returns!B:B,0)),"No")</f>
        <v>No</v>
      </c>
    </row>
    <row r="9049" spans="1:23" x14ac:dyDescent="0.25">
      <c r="A9049" s="1">
        <v>9048</v>
      </c>
      <c r="B9049" t="s">
        <v>10403</v>
      </c>
      <c r="C9049" s="4">
        <v>43815</v>
      </c>
      <c r="D9049" s="4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5">
        <v>29.950000000000003</v>
      </c>
      <c r="S9049" s="1">
        <v>5</v>
      </c>
      <c r="T9049" s="3">
        <v>0</v>
      </c>
      <c r="U9049" s="1">
        <v>8.6854999999999993</v>
      </c>
      <c r="V9049" t="str">
        <f>IF(M9049=[1]People!$B$5,[1]People!$A$5,IF(M9049=[1]People!$B$4,[1]People!$A$4,IF(M9049=[1]People!$B$3,[1]People!$A$3,IF(M9049=[1]People!$B$2,[1]People!$A$2,0))))</f>
        <v>Anna Andreadi</v>
      </c>
      <c r="W9049" t="str">
        <f>IFERROR(INDEX([1]Returns!A:A,MATCH(B9049,[1]Returns!B:B,0)),"No")</f>
        <v>No</v>
      </c>
    </row>
    <row r="9050" spans="1:23" x14ac:dyDescent="0.25">
      <c r="A9050" s="1">
        <v>9049</v>
      </c>
      <c r="B9050" t="s">
        <v>10403</v>
      </c>
      <c r="C9050" s="4">
        <v>43815</v>
      </c>
      <c r="D9050" s="4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5">
        <v>44.400000000000006</v>
      </c>
      <c r="S9050" s="1">
        <v>3</v>
      </c>
      <c r="T9050" s="3">
        <v>0</v>
      </c>
      <c r="U9050" s="1">
        <v>22.200000000000003</v>
      </c>
      <c r="V9050" t="str">
        <f>IF(M9050=[1]People!$B$5,[1]People!$A$5,IF(M9050=[1]People!$B$4,[1]People!$A$4,IF(M9050=[1]People!$B$3,[1]People!$A$3,IF(M9050=[1]People!$B$2,[1]People!$A$2,0))))</f>
        <v>Anna Andreadi</v>
      </c>
      <c r="W9050" t="str">
        <f>IFERROR(INDEX([1]Returns!A:A,MATCH(B9050,[1]Returns!B:B,0)),"No")</f>
        <v>No</v>
      </c>
    </row>
    <row r="9051" spans="1:23" x14ac:dyDescent="0.25">
      <c r="A9051" s="1">
        <v>9050</v>
      </c>
      <c r="B9051" t="s">
        <v>10404</v>
      </c>
      <c r="C9051" s="4">
        <v>42634</v>
      </c>
      <c r="D9051" s="4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3">
        <v>0</v>
      </c>
      <c r="U9051" s="1">
        <v>17.1678</v>
      </c>
      <c r="V9051" t="str">
        <f>IF(M9051=[1]People!$B$5,[1]People!$A$5,IF(M9051=[1]People!$B$4,[1]People!$A$4,IF(M9051=[1]People!$B$3,[1]People!$A$3,IF(M9051=[1]People!$B$2,[1]People!$A$2,0))))</f>
        <v>Chuck Magee</v>
      </c>
      <c r="W9051" t="str">
        <f>IFERROR(INDEX([1]Returns!A:A,MATCH(B9051,[1]Returns!B:B,0)),"No")</f>
        <v>No</v>
      </c>
    </row>
    <row r="9052" spans="1:23" x14ac:dyDescent="0.25">
      <c r="A9052" s="1">
        <v>9051</v>
      </c>
      <c r="B9052" t="s">
        <v>10405</v>
      </c>
      <c r="C9052" s="4">
        <v>42873</v>
      </c>
      <c r="D9052" s="4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5">
        <v>10.86</v>
      </c>
      <c r="S9052" s="1">
        <v>2</v>
      </c>
      <c r="T9052" s="3">
        <v>0</v>
      </c>
      <c r="U9052" s="1">
        <v>5.3213999999999997</v>
      </c>
      <c r="V9052" t="str">
        <f>IF(M9052=[1]People!$B$5,[1]People!$A$5,IF(M9052=[1]People!$B$4,[1]People!$A$4,IF(M9052=[1]People!$B$3,[1]People!$A$3,IF(M9052=[1]People!$B$2,[1]People!$A$2,0))))</f>
        <v>Anna Andreadi</v>
      </c>
      <c r="W9052" t="str">
        <f>IFERROR(INDEX([1]Returns!A:A,MATCH(B9052,[1]Returns!B:B,0)),"No")</f>
        <v>No</v>
      </c>
    </row>
    <row r="9053" spans="1:23" x14ac:dyDescent="0.25">
      <c r="A9053" s="1">
        <v>9052</v>
      </c>
      <c r="B9053" t="s">
        <v>10406</v>
      </c>
      <c r="C9053" s="4">
        <v>42455</v>
      </c>
      <c r="D9053" s="4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5">
        <v>3.36</v>
      </c>
      <c r="S9053" s="1">
        <v>2</v>
      </c>
      <c r="T9053" s="3">
        <v>0</v>
      </c>
      <c r="U9053" s="1">
        <v>0.83999999999999986</v>
      </c>
      <c r="V9053" t="str">
        <f>IF(M9053=[1]People!$B$5,[1]People!$A$5,IF(M9053=[1]People!$B$4,[1]People!$A$4,IF(M9053=[1]People!$B$3,[1]People!$A$3,IF(M9053=[1]People!$B$2,[1]People!$A$2,0))))</f>
        <v>Anna Andreadi</v>
      </c>
      <c r="W9053" t="str">
        <f>IFERROR(INDEX([1]Returns!A:A,MATCH(B9053,[1]Returns!B:B,0)),"No")</f>
        <v>No</v>
      </c>
    </row>
    <row r="9054" spans="1:23" x14ac:dyDescent="0.25">
      <c r="A9054" s="1">
        <v>9053</v>
      </c>
      <c r="B9054" t="s">
        <v>10406</v>
      </c>
      <c r="C9054" s="4">
        <v>42455</v>
      </c>
      <c r="D9054" s="4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5">
        <v>27.936000000000003</v>
      </c>
      <c r="S9054" s="1">
        <v>4</v>
      </c>
      <c r="T9054" s="3">
        <v>0.2</v>
      </c>
      <c r="U9054" s="1">
        <v>9.4283999999999963</v>
      </c>
      <c r="V9054" t="str">
        <f>IF(M9054=[1]People!$B$5,[1]People!$A$5,IF(M9054=[1]People!$B$4,[1]People!$A$4,IF(M9054=[1]People!$B$3,[1]People!$A$3,IF(M9054=[1]People!$B$2,[1]People!$A$2,0))))</f>
        <v>Anna Andreadi</v>
      </c>
      <c r="W9054" t="str">
        <f>IFERROR(INDEX([1]Returns!A:A,MATCH(B9054,[1]Returns!B:B,0)),"No")</f>
        <v>No</v>
      </c>
    </row>
    <row r="9055" spans="1:23" x14ac:dyDescent="0.25">
      <c r="A9055" s="1">
        <v>9054</v>
      </c>
      <c r="B9055" t="s">
        <v>10406</v>
      </c>
      <c r="C9055" s="4">
        <v>42455</v>
      </c>
      <c r="D9055" s="4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5">
        <v>28.783999999999999</v>
      </c>
      <c r="S9055" s="1">
        <v>2</v>
      </c>
      <c r="T9055" s="3">
        <v>0.2</v>
      </c>
      <c r="U9055" s="1">
        <v>2.878400000000001</v>
      </c>
      <c r="V9055" t="str">
        <f>IF(M9055=[1]People!$B$5,[1]People!$A$5,IF(M9055=[1]People!$B$4,[1]People!$A$4,IF(M9055=[1]People!$B$3,[1]People!$A$3,IF(M9055=[1]People!$B$2,[1]People!$A$2,0))))</f>
        <v>Anna Andreadi</v>
      </c>
      <c r="W9055" t="str">
        <f>IFERROR(INDEX([1]Returns!A:A,MATCH(B9055,[1]Returns!B:B,0)),"No")</f>
        <v>No</v>
      </c>
    </row>
    <row r="9056" spans="1:23" x14ac:dyDescent="0.25">
      <c r="A9056" s="1">
        <v>9055</v>
      </c>
      <c r="B9056" t="s">
        <v>10407</v>
      </c>
      <c r="C9056" s="4">
        <v>43730</v>
      </c>
      <c r="D9056" s="4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5">
        <v>21.96</v>
      </c>
      <c r="S9056" s="1">
        <v>2</v>
      </c>
      <c r="T9056" s="3">
        <v>0</v>
      </c>
      <c r="U9056" s="1">
        <v>6.1488000000000014</v>
      </c>
      <c r="V9056" t="str">
        <f>IF(M9056=[1]People!$B$5,[1]People!$A$5,IF(M9056=[1]People!$B$4,[1]People!$A$4,IF(M9056=[1]People!$B$3,[1]People!$A$3,IF(M9056=[1]People!$B$2,[1]People!$A$2,0))))</f>
        <v>Anna Andreadi</v>
      </c>
      <c r="W9056" t="str">
        <f>IFERROR(INDEX([1]Returns!A:A,MATCH(B9056,[1]Returns!B:B,0)),"No")</f>
        <v>No</v>
      </c>
    </row>
    <row r="9057" spans="1:23" x14ac:dyDescent="0.25">
      <c r="A9057" s="1">
        <v>9056</v>
      </c>
      <c r="B9057" t="s">
        <v>10408</v>
      </c>
      <c r="C9057" s="4">
        <v>42990</v>
      </c>
      <c r="D9057" s="4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5">
        <v>21.98</v>
      </c>
      <c r="S9057" s="1">
        <v>2</v>
      </c>
      <c r="T9057" s="3">
        <v>0</v>
      </c>
      <c r="U9057" s="1">
        <v>8.5722000000000005</v>
      </c>
      <c r="V9057" t="str">
        <f>IF(M9057=[1]People!$B$5,[1]People!$A$5,IF(M9057=[1]People!$B$4,[1]People!$A$4,IF(M9057=[1]People!$B$3,[1]People!$A$3,IF(M9057=[1]People!$B$2,[1]People!$A$2,0))))</f>
        <v>Anna Andreadi</v>
      </c>
      <c r="W9057" t="str">
        <f>IFERROR(INDEX([1]Returns!A:A,MATCH(B9057,[1]Returns!B:B,0)),"No")</f>
        <v>No</v>
      </c>
    </row>
    <row r="9058" spans="1:23" x14ac:dyDescent="0.25">
      <c r="A9058" s="1">
        <v>9057</v>
      </c>
      <c r="B9058" t="s">
        <v>10409</v>
      </c>
      <c r="C9058" s="4">
        <v>43041</v>
      </c>
      <c r="D9058" s="4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t="str">
        <f>IF(M9058=[1]People!$B$5,[1]People!$A$5,IF(M9058=[1]People!$B$4,[1]People!$A$4,IF(M9058=[1]People!$B$3,[1]People!$A$3,IF(M9058=[1]People!$B$2,[1]People!$A$2,0))))</f>
        <v>Chuck Magee</v>
      </c>
      <c r="W9058" t="str">
        <f>IFERROR(INDEX([1]Returns!A:A,MATCH(B9058,[1]Returns!B:B,0)),"No")</f>
        <v>No</v>
      </c>
    </row>
    <row r="9059" spans="1:23" x14ac:dyDescent="0.25">
      <c r="A9059" s="1">
        <v>9058</v>
      </c>
      <c r="B9059" t="s">
        <v>10410</v>
      </c>
      <c r="C9059" s="4">
        <v>43028</v>
      </c>
      <c r="D9059" s="4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5">
        <v>74.759999999999991</v>
      </c>
      <c r="S9059" s="1">
        <v>7</v>
      </c>
      <c r="T9059" s="3">
        <v>0</v>
      </c>
      <c r="U9059" s="1">
        <v>23.923199999999994</v>
      </c>
      <c r="V9059" t="str">
        <f>IF(M9059=[1]People!$B$5,[1]People!$A$5,IF(M9059=[1]People!$B$4,[1]People!$A$4,IF(M9059=[1]People!$B$3,[1]People!$A$3,IF(M9059=[1]People!$B$2,[1]People!$A$2,0))))</f>
        <v>Anna Andreadi</v>
      </c>
      <c r="W9059" t="str">
        <f>IFERROR(INDEX([1]Returns!A:A,MATCH(B9059,[1]Returns!B:B,0)),"No")</f>
        <v>No</v>
      </c>
    </row>
    <row r="9060" spans="1:23" x14ac:dyDescent="0.25">
      <c r="A9060" s="1">
        <v>9059</v>
      </c>
      <c r="B9060" t="s">
        <v>10410</v>
      </c>
      <c r="C9060" s="4">
        <v>43028</v>
      </c>
      <c r="D9060" s="4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5">
        <v>364.77600000000007</v>
      </c>
      <c r="S9060" s="1">
        <v>3</v>
      </c>
      <c r="T9060" s="3">
        <v>0.2</v>
      </c>
      <c r="U9060" s="1">
        <v>27.358200000000011</v>
      </c>
      <c r="V9060" t="str">
        <f>IF(M9060=[1]People!$B$5,[1]People!$A$5,IF(M9060=[1]People!$B$4,[1]People!$A$4,IF(M9060=[1]People!$B$3,[1]People!$A$3,IF(M9060=[1]People!$B$2,[1]People!$A$2,0))))</f>
        <v>Anna Andreadi</v>
      </c>
      <c r="W9060" t="str">
        <f>IFERROR(INDEX([1]Returns!A:A,MATCH(B9060,[1]Returns!B:B,0)),"No")</f>
        <v>No</v>
      </c>
    </row>
    <row r="9061" spans="1:23" x14ac:dyDescent="0.25">
      <c r="A9061" s="1">
        <v>9060</v>
      </c>
      <c r="B9061" t="s">
        <v>10411</v>
      </c>
      <c r="C9061" s="4">
        <v>43265</v>
      </c>
      <c r="D9061" s="4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5">
        <v>1115.17</v>
      </c>
      <c r="S9061" s="1">
        <v>7</v>
      </c>
      <c r="T9061" s="3">
        <v>0</v>
      </c>
      <c r="U9061" s="1">
        <v>334.55099999999993</v>
      </c>
      <c r="V9061" t="str">
        <f>IF(M9061=[1]People!$B$5,[1]People!$A$5,IF(M9061=[1]People!$B$4,[1]People!$A$4,IF(M9061=[1]People!$B$3,[1]People!$A$3,IF(M9061=[1]People!$B$2,[1]People!$A$2,0))))</f>
        <v>Anna Andreadi</v>
      </c>
      <c r="W9061" t="str">
        <f>IFERROR(INDEX([1]Returns!A:A,MATCH(B9061,[1]Returns!B:B,0)),"No")</f>
        <v>No</v>
      </c>
    </row>
    <row r="9062" spans="1:23" x14ac:dyDescent="0.25">
      <c r="A9062" s="1">
        <v>9061</v>
      </c>
      <c r="B9062" t="s">
        <v>10412</v>
      </c>
      <c r="C9062" s="4">
        <v>43059</v>
      </c>
      <c r="D9062" s="4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5">
        <v>89.696000000000012</v>
      </c>
      <c r="S9062" s="1">
        <v>4</v>
      </c>
      <c r="T9062" s="3">
        <v>0.2</v>
      </c>
      <c r="U9062" s="1">
        <v>33.635999999999996</v>
      </c>
      <c r="V9062" t="str">
        <f>IF(M9062=[1]People!$B$5,[1]People!$A$5,IF(M9062=[1]People!$B$4,[1]People!$A$4,IF(M9062=[1]People!$B$3,[1]People!$A$3,IF(M9062=[1]People!$B$2,[1]People!$A$2,0))))</f>
        <v>Anna Andreadi</v>
      </c>
      <c r="W9062" t="str">
        <f>IFERROR(INDEX([1]Returns!A:A,MATCH(B9062,[1]Returns!B:B,0)),"No")</f>
        <v>No</v>
      </c>
    </row>
    <row r="9063" spans="1:23" x14ac:dyDescent="0.25">
      <c r="A9063" s="1">
        <v>9062</v>
      </c>
      <c r="B9063" t="s">
        <v>10412</v>
      </c>
      <c r="C9063" s="4">
        <v>43059</v>
      </c>
      <c r="D9063" s="4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5">
        <v>50.12</v>
      </c>
      <c r="S9063" s="1">
        <v>4</v>
      </c>
      <c r="T9063" s="3">
        <v>0</v>
      </c>
      <c r="U9063" s="1">
        <v>23.556399999999996</v>
      </c>
      <c r="V9063" t="str">
        <f>IF(M9063=[1]People!$B$5,[1]People!$A$5,IF(M9063=[1]People!$B$4,[1]People!$A$4,IF(M9063=[1]People!$B$3,[1]People!$A$3,IF(M9063=[1]People!$B$2,[1]People!$A$2,0))))</f>
        <v>Anna Andreadi</v>
      </c>
      <c r="W9063" t="str">
        <f>IFERROR(INDEX([1]Returns!A:A,MATCH(B9063,[1]Returns!B:B,0)),"No")</f>
        <v>No</v>
      </c>
    </row>
    <row r="9064" spans="1:23" x14ac:dyDescent="0.25">
      <c r="A9064" s="1">
        <v>9063</v>
      </c>
      <c r="B9064" t="s">
        <v>10413</v>
      </c>
      <c r="C9064" s="4">
        <v>43159</v>
      </c>
      <c r="D9064" s="4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t="str">
        <f>IF(M9064=[1]People!$B$5,[1]People!$A$5,IF(M9064=[1]People!$B$4,[1]People!$A$4,IF(M9064=[1]People!$B$3,[1]People!$A$3,IF(M9064=[1]People!$B$2,[1]People!$A$2,0))))</f>
        <v>Chuck Magee</v>
      </c>
      <c r="W9064" t="str">
        <f>IFERROR(INDEX([1]Returns!A:A,MATCH(B9064,[1]Returns!B:B,0)),"No")</f>
        <v>No</v>
      </c>
    </row>
    <row r="9065" spans="1:23" x14ac:dyDescent="0.25">
      <c r="A9065" s="1">
        <v>9064</v>
      </c>
      <c r="B9065" t="s">
        <v>10414</v>
      </c>
      <c r="C9065" s="4">
        <v>42657</v>
      </c>
      <c r="D9065" s="4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t="str">
        <f>IF(M9065=[1]People!$B$5,[1]People!$A$5,IF(M9065=[1]People!$B$4,[1]People!$A$4,IF(M9065=[1]People!$B$3,[1]People!$A$3,IF(M9065=[1]People!$B$2,[1]People!$A$2,0))))</f>
        <v>Kelly Williams</v>
      </c>
      <c r="W9065" t="str">
        <f>IFERROR(INDEX([1]Returns!A:A,MATCH(B9065,[1]Returns!B:B,0)),"No")</f>
        <v>No</v>
      </c>
    </row>
    <row r="9066" spans="1:23" x14ac:dyDescent="0.25">
      <c r="A9066" s="1">
        <v>9065</v>
      </c>
      <c r="B9066" t="s">
        <v>10414</v>
      </c>
      <c r="C9066" s="4">
        <v>42657</v>
      </c>
      <c r="D9066" s="4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t="str">
        <f>IF(M9066=[1]People!$B$5,[1]People!$A$5,IF(M9066=[1]People!$B$4,[1]People!$A$4,IF(M9066=[1]People!$B$3,[1]People!$A$3,IF(M9066=[1]People!$B$2,[1]People!$A$2,0))))</f>
        <v>Kelly Williams</v>
      </c>
      <c r="W9066" t="str">
        <f>IFERROR(INDEX([1]Returns!A:A,MATCH(B9066,[1]Returns!B:B,0)),"No")</f>
        <v>No</v>
      </c>
    </row>
    <row r="9067" spans="1:23" x14ac:dyDescent="0.25">
      <c r="A9067" s="1">
        <v>9066</v>
      </c>
      <c r="B9067" t="s">
        <v>10414</v>
      </c>
      <c r="C9067" s="4">
        <v>42657</v>
      </c>
      <c r="D9067" s="4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t="str">
        <f>IF(M9067=[1]People!$B$5,[1]People!$A$5,IF(M9067=[1]People!$B$4,[1]People!$A$4,IF(M9067=[1]People!$B$3,[1]People!$A$3,IF(M9067=[1]People!$B$2,[1]People!$A$2,0))))</f>
        <v>Kelly Williams</v>
      </c>
      <c r="W9067" t="str">
        <f>IFERROR(INDEX([1]Returns!A:A,MATCH(B9067,[1]Returns!B:B,0)),"No")</f>
        <v>No</v>
      </c>
    </row>
    <row r="9068" spans="1:23" x14ac:dyDescent="0.25">
      <c r="A9068" s="1">
        <v>9067</v>
      </c>
      <c r="B9068" t="s">
        <v>10415</v>
      </c>
      <c r="C9068" s="4">
        <v>43611</v>
      </c>
      <c r="D9068" s="4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3">
        <v>0</v>
      </c>
      <c r="U9068" s="1">
        <v>6.9239999999999995</v>
      </c>
      <c r="V9068" t="str">
        <f>IF(M9068=[1]People!$B$5,[1]People!$A$5,IF(M9068=[1]People!$B$4,[1]People!$A$4,IF(M9068=[1]People!$B$3,[1]People!$A$3,IF(M9068=[1]People!$B$2,[1]People!$A$2,0))))</f>
        <v>Cassandra Brandow</v>
      </c>
      <c r="W9068" t="str">
        <f>IFERROR(INDEX([1]Returns!A:A,MATCH(B9068,[1]Returns!B:B,0)),"No")</f>
        <v>No</v>
      </c>
    </row>
    <row r="9069" spans="1:23" x14ac:dyDescent="0.25">
      <c r="A9069" s="1">
        <v>9068</v>
      </c>
      <c r="B9069" t="s">
        <v>10416</v>
      </c>
      <c r="C9069" s="4">
        <v>43135</v>
      </c>
      <c r="D9069" s="4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3">
        <v>0</v>
      </c>
      <c r="U9069" s="1">
        <v>23.524799999999999</v>
      </c>
      <c r="V9069" t="str">
        <f>IF(M9069=[1]People!$B$5,[1]People!$A$5,IF(M9069=[1]People!$B$4,[1]People!$A$4,IF(M9069=[1]People!$B$3,[1]People!$A$3,IF(M9069=[1]People!$B$2,[1]People!$A$2,0))))</f>
        <v>Chuck Magee</v>
      </c>
      <c r="W9069" t="str">
        <f>IFERROR(INDEX([1]Returns!A:A,MATCH(B9069,[1]Returns!B:B,0)),"No")</f>
        <v>Yes</v>
      </c>
    </row>
    <row r="9070" spans="1:23" x14ac:dyDescent="0.25">
      <c r="A9070" s="1">
        <v>9069</v>
      </c>
      <c r="B9070" t="s">
        <v>10417</v>
      </c>
      <c r="C9070" s="4">
        <v>43345</v>
      </c>
      <c r="D9070" s="4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5">
        <v>215.976</v>
      </c>
      <c r="S9070" s="1">
        <v>3</v>
      </c>
      <c r="T9070" s="3">
        <v>0.2</v>
      </c>
      <c r="U9070" s="1">
        <v>-2.6997000000000355</v>
      </c>
      <c r="V9070" t="str">
        <f>IF(M9070=[1]People!$B$5,[1]People!$A$5,IF(M9070=[1]People!$B$4,[1]People!$A$4,IF(M9070=[1]People!$B$3,[1]People!$A$3,IF(M9070=[1]People!$B$2,[1]People!$A$2,0))))</f>
        <v>Anna Andreadi</v>
      </c>
      <c r="W9070" t="str">
        <f>IFERROR(INDEX([1]Returns!A:A,MATCH(B9070,[1]Returns!B:B,0)),"No")</f>
        <v>No</v>
      </c>
    </row>
    <row r="9071" spans="1:23" x14ac:dyDescent="0.25">
      <c r="A9071" s="1">
        <v>9070</v>
      </c>
      <c r="B9071" t="s">
        <v>10417</v>
      </c>
      <c r="C9071" s="4">
        <v>43345</v>
      </c>
      <c r="D9071" s="4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5">
        <v>65.94</v>
      </c>
      <c r="S9071" s="1">
        <v>3</v>
      </c>
      <c r="T9071" s="3">
        <v>0</v>
      </c>
      <c r="U9071" s="1">
        <v>30.991800000000001</v>
      </c>
      <c r="V9071" t="str">
        <f>IF(M9071=[1]People!$B$5,[1]People!$A$5,IF(M9071=[1]People!$B$4,[1]People!$A$4,IF(M9071=[1]People!$B$3,[1]People!$A$3,IF(M9071=[1]People!$B$2,[1]People!$A$2,0))))</f>
        <v>Anna Andreadi</v>
      </c>
      <c r="W9071" t="str">
        <f>IFERROR(INDEX([1]Returns!A:A,MATCH(B9071,[1]Returns!B:B,0)),"No")</f>
        <v>No</v>
      </c>
    </row>
    <row r="9072" spans="1:23" x14ac:dyDescent="0.25">
      <c r="A9072" s="1">
        <v>9071</v>
      </c>
      <c r="B9072" t="s">
        <v>10418</v>
      </c>
      <c r="C9072" s="4">
        <v>43803</v>
      </c>
      <c r="D9072" s="4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t="str">
        <f>IF(M9072=[1]People!$B$5,[1]People!$A$5,IF(M9072=[1]People!$B$4,[1]People!$A$4,IF(M9072=[1]People!$B$3,[1]People!$A$3,IF(M9072=[1]People!$B$2,[1]People!$A$2,0))))</f>
        <v>Chuck Magee</v>
      </c>
      <c r="W9072" t="str">
        <f>IFERROR(INDEX([1]Returns!A:A,MATCH(B9072,[1]Returns!B:B,0)),"No")</f>
        <v>No</v>
      </c>
    </row>
    <row r="9073" spans="1:23" x14ac:dyDescent="0.25">
      <c r="A9073" s="1">
        <v>9072</v>
      </c>
      <c r="B9073" t="s">
        <v>10419</v>
      </c>
      <c r="C9073" s="4">
        <v>42898</v>
      </c>
      <c r="D9073" s="4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3">
        <v>0</v>
      </c>
      <c r="U9073" s="1">
        <v>6.8767999999999994</v>
      </c>
      <c r="V9073" t="str">
        <f>IF(M9073=[1]People!$B$5,[1]People!$A$5,IF(M9073=[1]People!$B$4,[1]People!$A$4,IF(M9073=[1]People!$B$3,[1]People!$A$3,IF(M9073=[1]People!$B$2,[1]People!$A$2,0))))</f>
        <v>Kelly Williams</v>
      </c>
      <c r="W9073" t="str">
        <f>IFERROR(INDEX([1]Returns!A:A,MATCH(B9073,[1]Returns!B:B,0)),"No")</f>
        <v>No</v>
      </c>
    </row>
    <row r="9074" spans="1:23" x14ac:dyDescent="0.25">
      <c r="A9074" s="1">
        <v>9073</v>
      </c>
      <c r="B9074" t="s">
        <v>10420</v>
      </c>
      <c r="C9074" s="4">
        <v>43347</v>
      </c>
      <c r="D9074" s="4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t="str">
        <f>IF(M9074=[1]People!$B$5,[1]People!$A$5,IF(M9074=[1]People!$B$4,[1]People!$A$4,IF(M9074=[1]People!$B$3,[1]People!$A$3,IF(M9074=[1]People!$B$2,[1]People!$A$2,0))))</f>
        <v>Kelly Williams</v>
      </c>
      <c r="W9074" t="str">
        <f>IFERROR(INDEX([1]Returns!A:A,MATCH(B9074,[1]Returns!B:B,0)),"No")</f>
        <v>No</v>
      </c>
    </row>
    <row r="9075" spans="1:23" x14ac:dyDescent="0.25">
      <c r="A9075" s="1">
        <v>9074</v>
      </c>
      <c r="B9075" t="s">
        <v>10420</v>
      </c>
      <c r="C9075" s="4">
        <v>43347</v>
      </c>
      <c r="D9075" s="4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3">
        <v>0</v>
      </c>
      <c r="U9075" s="1">
        <v>67.188000000000017</v>
      </c>
      <c r="V9075" t="str">
        <f>IF(M9075=[1]People!$B$5,[1]People!$A$5,IF(M9075=[1]People!$B$4,[1]People!$A$4,IF(M9075=[1]People!$B$3,[1]People!$A$3,IF(M9075=[1]People!$B$2,[1]People!$A$2,0))))</f>
        <v>Kelly Williams</v>
      </c>
      <c r="W9075" t="str">
        <f>IFERROR(INDEX([1]Returns!A:A,MATCH(B9075,[1]Returns!B:B,0)),"No")</f>
        <v>No</v>
      </c>
    </row>
    <row r="9076" spans="1:23" x14ac:dyDescent="0.25">
      <c r="A9076" s="1">
        <v>9075</v>
      </c>
      <c r="B9076" t="s">
        <v>10421</v>
      </c>
      <c r="C9076" s="4">
        <v>42481</v>
      </c>
      <c r="D9076" s="4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3">
        <v>0</v>
      </c>
      <c r="U9076" s="1">
        <v>0</v>
      </c>
      <c r="V9076" t="str">
        <f>IF(M9076=[1]People!$B$5,[1]People!$A$5,IF(M9076=[1]People!$B$4,[1]People!$A$4,IF(M9076=[1]People!$B$3,[1]People!$A$3,IF(M9076=[1]People!$B$2,[1]People!$A$2,0))))</f>
        <v>Cassandra Brandow</v>
      </c>
      <c r="W9076" t="str">
        <f>IFERROR(INDEX([1]Returns!A:A,MATCH(B9076,[1]Returns!B:B,0)),"No")</f>
        <v>No</v>
      </c>
    </row>
    <row r="9077" spans="1:23" x14ac:dyDescent="0.25">
      <c r="A9077" s="1">
        <v>9076</v>
      </c>
      <c r="B9077" t="s">
        <v>10422</v>
      </c>
      <c r="C9077" s="4">
        <v>43044</v>
      </c>
      <c r="D9077" s="4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3">
        <v>0.7</v>
      </c>
      <c r="U9077" s="1">
        <v>-5.5338000000000012</v>
      </c>
      <c r="V9077" t="str">
        <f>IF(M9077=[1]People!$B$5,[1]People!$A$5,IF(M9077=[1]People!$B$4,[1]People!$A$4,IF(M9077=[1]People!$B$3,[1]People!$A$3,IF(M9077=[1]People!$B$2,[1]People!$A$2,0))))</f>
        <v>Chuck Magee</v>
      </c>
      <c r="W9077" t="str">
        <f>IFERROR(INDEX([1]Returns!A:A,MATCH(B9077,[1]Returns!B:B,0)),"No")</f>
        <v>No</v>
      </c>
    </row>
    <row r="9078" spans="1:23" x14ac:dyDescent="0.25">
      <c r="A9078" s="1">
        <v>9077</v>
      </c>
      <c r="B9078" t="s">
        <v>10422</v>
      </c>
      <c r="C9078" s="4">
        <v>43044</v>
      </c>
      <c r="D9078" s="4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t="str">
        <f>IF(M9078=[1]People!$B$5,[1]People!$A$5,IF(M9078=[1]People!$B$4,[1]People!$A$4,IF(M9078=[1]People!$B$3,[1]People!$A$3,IF(M9078=[1]People!$B$2,[1]People!$A$2,0))))</f>
        <v>Chuck Magee</v>
      </c>
      <c r="W9078" t="str">
        <f>IFERROR(INDEX([1]Returns!A:A,MATCH(B9078,[1]Returns!B:B,0)),"No")</f>
        <v>No</v>
      </c>
    </row>
    <row r="9079" spans="1:23" x14ac:dyDescent="0.25">
      <c r="A9079" s="1">
        <v>9078</v>
      </c>
      <c r="B9079" t="s">
        <v>10423</v>
      </c>
      <c r="C9079" s="4">
        <v>42677</v>
      </c>
      <c r="D9079" s="4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3">
        <v>0</v>
      </c>
      <c r="U9079" s="1">
        <v>18.893699999999995</v>
      </c>
      <c r="V9079" t="str">
        <f>IF(M9079=[1]People!$B$5,[1]People!$A$5,IF(M9079=[1]People!$B$4,[1]People!$A$4,IF(M9079=[1]People!$B$3,[1]People!$A$3,IF(M9079=[1]People!$B$2,[1]People!$A$2,0))))</f>
        <v>Kelly Williams</v>
      </c>
      <c r="W9079" t="str">
        <f>IFERROR(INDEX([1]Returns!A:A,MATCH(B9079,[1]Returns!B:B,0)),"No")</f>
        <v>No</v>
      </c>
    </row>
    <row r="9080" spans="1:23" x14ac:dyDescent="0.25">
      <c r="A9080" s="1">
        <v>9079</v>
      </c>
      <c r="B9080" t="s">
        <v>10424</v>
      </c>
      <c r="C9080" s="4">
        <v>43147</v>
      </c>
      <c r="D9080" s="4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3">
        <v>0</v>
      </c>
      <c r="U9080" s="1">
        <v>34.988799999999969</v>
      </c>
      <c r="V9080" t="str">
        <f>IF(M9080=[1]People!$B$5,[1]People!$A$5,IF(M9080=[1]People!$B$4,[1]People!$A$4,IF(M9080=[1]People!$B$3,[1]People!$A$3,IF(M9080=[1]People!$B$2,[1]People!$A$2,0))))</f>
        <v>Cassandra Brandow</v>
      </c>
      <c r="W9080" t="str">
        <f>IFERROR(INDEX([1]Returns!A:A,MATCH(B9080,[1]Returns!B:B,0)),"No")</f>
        <v>No</v>
      </c>
    </row>
    <row r="9081" spans="1:23" x14ac:dyDescent="0.25">
      <c r="A9081" s="1">
        <v>9080</v>
      </c>
      <c r="B9081" t="s">
        <v>10424</v>
      </c>
      <c r="C9081" s="4">
        <v>43147</v>
      </c>
      <c r="D9081" s="4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3">
        <v>0</v>
      </c>
      <c r="U9081" s="1">
        <v>2.61</v>
      </c>
      <c r="V9081" t="str">
        <f>IF(M9081=[1]People!$B$5,[1]People!$A$5,IF(M9081=[1]People!$B$4,[1]People!$A$4,IF(M9081=[1]People!$B$3,[1]People!$A$3,IF(M9081=[1]People!$B$2,[1]People!$A$2,0))))</f>
        <v>Cassandra Brandow</v>
      </c>
      <c r="W9081" t="str">
        <f>IFERROR(INDEX([1]Returns!A:A,MATCH(B9081,[1]Returns!B:B,0)),"No")</f>
        <v>No</v>
      </c>
    </row>
    <row r="9082" spans="1:23" x14ac:dyDescent="0.25">
      <c r="A9082" s="1">
        <v>9081</v>
      </c>
      <c r="B9082" t="s">
        <v>10425</v>
      </c>
      <c r="C9082" s="4">
        <v>43719</v>
      </c>
      <c r="D9082" s="4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5">
        <v>143.952</v>
      </c>
      <c r="S9082" s="1">
        <v>6</v>
      </c>
      <c r="T9082" s="3">
        <v>0.2</v>
      </c>
      <c r="U9082" s="1">
        <v>17.993999999999978</v>
      </c>
      <c r="V9082" t="str">
        <f>IF(M9082=[1]People!$B$5,[1]People!$A$5,IF(M9082=[1]People!$B$4,[1]People!$A$4,IF(M9082=[1]People!$B$3,[1]People!$A$3,IF(M9082=[1]People!$B$2,[1]People!$A$2,0))))</f>
        <v>Anna Andreadi</v>
      </c>
      <c r="W9082" t="str">
        <f>IFERROR(INDEX([1]Returns!A:A,MATCH(B9082,[1]Returns!B:B,0)),"No")</f>
        <v>Yes</v>
      </c>
    </row>
    <row r="9083" spans="1:23" x14ac:dyDescent="0.25">
      <c r="A9083" s="1">
        <v>9082</v>
      </c>
      <c r="B9083" t="s">
        <v>10425</v>
      </c>
      <c r="C9083" s="4">
        <v>43719</v>
      </c>
      <c r="D9083" s="4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5">
        <v>19.440000000000001</v>
      </c>
      <c r="S9083" s="1">
        <v>3</v>
      </c>
      <c r="T9083" s="3">
        <v>0</v>
      </c>
      <c r="U9083" s="1">
        <v>9.3312000000000008</v>
      </c>
      <c r="V9083" t="str">
        <f>IF(M9083=[1]People!$B$5,[1]People!$A$5,IF(M9083=[1]People!$B$4,[1]People!$A$4,IF(M9083=[1]People!$B$3,[1]People!$A$3,IF(M9083=[1]People!$B$2,[1]People!$A$2,0))))</f>
        <v>Anna Andreadi</v>
      </c>
      <c r="W9083" t="str">
        <f>IFERROR(INDEX([1]Returns!A:A,MATCH(B9083,[1]Returns!B:B,0)),"No")</f>
        <v>Yes</v>
      </c>
    </row>
    <row r="9084" spans="1:23" x14ac:dyDescent="0.25">
      <c r="A9084" s="1">
        <v>9083</v>
      </c>
      <c r="B9084" t="s">
        <v>10426</v>
      </c>
      <c r="C9084" s="4">
        <v>43771</v>
      </c>
      <c r="D9084" s="4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3">
        <v>0</v>
      </c>
      <c r="U9084" s="1">
        <v>1.4455999999999998</v>
      </c>
      <c r="V9084" t="str">
        <f>IF(M9084=[1]People!$B$5,[1]People!$A$5,IF(M9084=[1]People!$B$4,[1]People!$A$4,IF(M9084=[1]People!$B$3,[1]People!$A$3,IF(M9084=[1]People!$B$2,[1]People!$A$2,0))))</f>
        <v>Cassandra Brandow</v>
      </c>
      <c r="W9084" t="str">
        <f>IFERROR(INDEX([1]Returns!A:A,MATCH(B9084,[1]Returns!B:B,0)),"No")</f>
        <v>No</v>
      </c>
    </row>
    <row r="9085" spans="1:23" x14ac:dyDescent="0.25">
      <c r="A9085" s="1">
        <v>9084</v>
      </c>
      <c r="B9085" t="s">
        <v>10427</v>
      </c>
      <c r="C9085" s="4">
        <v>42772</v>
      </c>
      <c r="D9085" s="4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t="str">
        <f>IF(M9085=[1]People!$B$5,[1]People!$A$5,IF(M9085=[1]People!$B$4,[1]People!$A$4,IF(M9085=[1]People!$B$3,[1]People!$A$3,IF(M9085=[1]People!$B$2,[1]People!$A$2,0))))</f>
        <v>Cassandra Brandow</v>
      </c>
      <c r="W9085" t="str">
        <f>IFERROR(INDEX([1]Returns!A:A,MATCH(B9085,[1]Returns!B:B,0)),"No")</f>
        <v>No</v>
      </c>
    </row>
    <row r="9086" spans="1:23" x14ac:dyDescent="0.25">
      <c r="A9086" s="1">
        <v>9085</v>
      </c>
      <c r="B9086" t="s">
        <v>10427</v>
      </c>
      <c r="C9086" s="4">
        <v>42772</v>
      </c>
      <c r="D9086" s="4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t="str">
        <f>IF(M9086=[1]People!$B$5,[1]People!$A$5,IF(M9086=[1]People!$B$4,[1]People!$A$4,IF(M9086=[1]People!$B$3,[1]People!$A$3,IF(M9086=[1]People!$B$2,[1]People!$A$2,0))))</f>
        <v>Cassandra Brandow</v>
      </c>
      <c r="W9086" t="str">
        <f>IFERROR(INDEX([1]Returns!A:A,MATCH(B9086,[1]Returns!B:B,0)),"No")</f>
        <v>No</v>
      </c>
    </row>
    <row r="9087" spans="1:23" x14ac:dyDescent="0.25">
      <c r="A9087" s="1">
        <v>9086</v>
      </c>
      <c r="B9087" t="s">
        <v>10428</v>
      </c>
      <c r="C9087" s="4">
        <v>43353</v>
      </c>
      <c r="D9087" s="4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5">
        <v>276.78400000000005</v>
      </c>
      <c r="S9087" s="1">
        <v>2</v>
      </c>
      <c r="T9087" s="3">
        <v>0.2</v>
      </c>
      <c r="U9087" s="1">
        <v>89.954799999999992</v>
      </c>
      <c r="V9087" t="str">
        <f>IF(M9087=[1]People!$B$5,[1]People!$A$5,IF(M9087=[1]People!$B$4,[1]People!$A$4,IF(M9087=[1]People!$B$3,[1]People!$A$3,IF(M9087=[1]People!$B$2,[1]People!$A$2,0))))</f>
        <v>Anna Andreadi</v>
      </c>
      <c r="W9087" t="str">
        <f>IFERROR(INDEX([1]Returns!A:A,MATCH(B9087,[1]Returns!B:B,0)),"No")</f>
        <v>No</v>
      </c>
    </row>
    <row r="9088" spans="1:23" x14ac:dyDescent="0.25">
      <c r="A9088" s="1">
        <v>9087</v>
      </c>
      <c r="B9088" t="s">
        <v>10429</v>
      </c>
      <c r="C9088" s="4">
        <v>43369</v>
      </c>
      <c r="D9088" s="4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t="str">
        <f>IF(M9088=[1]People!$B$5,[1]People!$A$5,IF(M9088=[1]People!$B$4,[1]People!$A$4,IF(M9088=[1]People!$B$3,[1]People!$A$3,IF(M9088=[1]People!$B$2,[1]People!$A$2,0))))</f>
        <v>Kelly Williams</v>
      </c>
      <c r="W9088" t="str">
        <f>IFERROR(INDEX([1]Returns!A:A,MATCH(B9088,[1]Returns!B:B,0)),"No")</f>
        <v>No</v>
      </c>
    </row>
    <row r="9089" spans="1:23" x14ac:dyDescent="0.25">
      <c r="A9089" s="1">
        <v>9088</v>
      </c>
      <c r="B9089" t="s">
        <v>10429</v>
      </c>
      <c r="C9089" s="4">
        <v>43369</v>
      </c>
      <c r="D9089" s="4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t="str">
        <f>IF(M9089=[1]People!$B$5,[1]People!$A$5,IF(M9089=[1]People!$B$4,[1]People!$A$4,IF(M9089=[1]People!$B$3,[1]People!$A$3,IF(M9089=[1]People!$B$2,[1]People!$A$2,0))))</f>
        <v>Kelly Williams</v>
      </c>
      <c r="W9089" t="str">
        <f>IFERROR(INDEX([1]Returns!A:A,MATCH(B9089,[1]Returns!B:B,0)),"No")</f>
        <v>No</v>
      </c>
    </row>
    <row r="9090" spans="1:23" x14ac:dyDescent="0.25">
      <c r="A9090" s="1">
        <v>9089</v>
      </c>
      <c r="B9090" t="s">
        <v>10430</v>
      </c>
      <c r="C9090" s="4">
        <v>43084</v>
      </c>
      <c r="D9090" s="4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t="str">
        <f>IF(M9090=[1]People!$B$5,[1]People!$A$5,IF(M9090=[1]People!$B$4,[1]People!$A$4,IF(M9090=[1]People!$B$3,[1]People!$A$3,IF(M9090=[1]People!$B$2,[1]People!$A$2,0))))</f>
        <v>Cassandra Brandow</v>
      </c>
      <c r="W9090" t="str">
        <f>IFERROR(INDEX([1]Returns!A:A,MATCH(B9090,[1]Returns!B:B,0)),"No")</f>
        <v>No</v>
      </c>
    </row>
    <row r="9091" spans="1:23" x14ac:dyDescent="0.25">
      <c r="A9091" s="1">
        <v>9090</v>
      </c>
      <c r="B9091" t="s">
        <v>10431</v>
      </c>
      <c r="C9091" s="4">
        <v>43360</v>
      </c>
      <c r="D9091" s="4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t="str">
        <f>IF(M9091=[1]People!$B$5,[1]People!$A$5,IF(M9091=[1]People!$B$4,[1]People!$A$4,IF(M9091=[1]People!$B$3,[1]People!$A$3,IF(M9091=[1]People!$B$2,[1]People!$A$2,0))))</f>
        <v>Chuck Magee</v>
      </c>
      <c r="W9091" t="str">
        <f>IFERROR(INDEX([1]Returns!A:A,MATCH(B9091,[1]Returns!B:B,0)),"No")</f>
        <v>No</v>
      </c>
    </row>
    <row r="9092" spans="1:23" x14ac:dyDescent="0.25">
      <c r="A9092" s="1">
        <v>9091</v>
      </c>
      <c r="B9092" t="s">
        <v>10432</v>
      </c>
      <c r="C9092" s="4">
        <v>43751</v>
      </c>
      <c r="D9092" s="4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3">
        <v>0</v>
      </c>
      <c r="U9092" s="1">
        <v>104.56799999999998</v>
      </c>
      <c r="V9092" t="str">
        <f>IF(M9092=[1]People!$B$5,[1]People!$A$5,IF(M9092=[1]People!$B$4,[1]People!$A$4,IF(M9092=[1]People!$B$3,[1]People!$A$3,IF(M9092=[1]People!$B$2,[1]People!$A$2,0))))</f>
        <v>Cassandra Brandow</v>
      </c>
      <c r="W9092" t="str">
        <f>IFERROR(INDEX([1]Returns!A:A,MATCH(B9092,[1]Returns!B:B,0)),"No")</f>
        <v>No</v>
      </c>
    </row>
    <row r="9093" spans="1:23" x14ac:dyDescent="0.25">
      <c r="A9093" s="1">
        <v>9092</v>
      </c>
      <c r="B9093" t="s">
        <v>10433</v>
      </c>
      <c r="C9093" s="4">
        <v>42914</v>
      </c>
      <c r="D9093" s="4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3">
        <v>0.2</v>
      </c>
      <c r="U9093" s="1">
        <v>5.4432</v>
      </c>
      <c r="V9093" t="str">
        <f>IF(M9093=[1]People!$B$5,[1]People!$A$5,IF(M9093=[1]People!$B$4,[1]People!$A$4,IF(M9093=[1]People!$B$3,[1]People!$A$3,IF(M9093=[1]People!$B$2,[1]People!$A$2,0))))</f>
        <v>Chuck Magee</v>
      </c>
      <c r="W9093" t="str">
        <f>IFERROR(INDEX([1]Returns!A:A,MATCH(B9093,[1]Returns!B:B,0)),"No")</f>
        <v>No</v>
      </c>
    </row>
    <row r="9094" spans="1:23" x14ac:dyDescent="0.25">
      <c r="A9094" s="1">
        <v>9093</v>
      </c>
      <c r="B9094" t="s">
        <v>10433</v>
      </c>
      <c r="C9094" s="4">
        <v>42914</v>
      </c>
      <c r="D9094" s="4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t="str">
        <f>IF(M9094=[1]People!$B$5,[1]People!$A$5,IF(M9094=[1]People!$B$4,[1]People!$A$4,IF(M9094=[1]People!$B$3,[1]People!$A$3,IF(M9094=[1]People!$B$2,[1]People!$A$2,0))))</f>
        <v>Chuck Magee</v>
      </c>
      <c r="W9094" t="str">
        <f>IFERROR(INDEX([1]Returns!A:A,MATCH(B9094,[1]Returns!B:B,0)),"No")</f>
        <v>No</v>
      </c>
    </row>
    <row r="9095" spans="1:23" x14ac:dyDescent="0.25">
      <c r="A9095" s="1">
        <v>9094</v>
      </c>
      <c r="B9095" t="s">
        <v>10434</v>
      </c>
      <c r="C9095" s="4">
        <v>42887</v>
      </c>
      <c r="D9095" s="4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3">
        <v>0</v>
      </c>
      <c r="U9095" s="1">
        <v>83.994400000000013</v>
      </c>
      <c r="V9095" t="str">
        <f>IF(M9095=[1]People!$B$5,[1]People!$A$5,IF(M9095=[1]People!$B$4,[1]People!$A$4,IF(M9095=[1]People!$B$3,[1]People!$A$3,IF(M9095=[1]People!$B$2,[1]People!$A$2,0))))</f>
        <v>Kelly Williams</v>
      </c>
      <c r="W9095" t="str">
        <f>IFERROR(INDEX([1]Returns!A:A,MATCH(B9095,[1]Returns!B:B,0)),"No")</f>
        <v>No</v>
      </c>
    </row>
    <row r="9096" spans="1:23" x14ac:dyDescent="0.25">
      <c r="A9096" s="1">
        <v>9095</v>
      </c>
      <c r="B9096" t="s">
        <v>10434</v>
      </c>
      <c r="C9096" s="4">
        <v>42887</v>
      </c>
      <c r="D9096" s="4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3">
        <v>0</v>
      </c>
      <c r="U9096" s="1">
        <v>181.65599999999998</v>
      </c>
      <c r="V9096" t="str">
        <f>IF(M9096=[1]People!$B$5,[1]People!$A$5,IF(M9096=[1]People!$B$4,[1]People!$A$4,IF(M9096=[1]People!$B$3,[1]People!$A$3,IF(M9096=[1]People!$B$2,[1]People!$A$2,0))))</f>
        <v>Kelly Williams</v>
      </c>
      <c r="W9096" t="str">
        <f>IFERROR(INDEX([1]Returns!A:A,MATCH(B9096,[1]Returns!B:B,0)),"No")</f>
        <v>No</v>
      </c>
    </row>
    <row r="9097" spans="1:23" x14ac:dyDescent="0.25">
      <c r="A9097" s="1">
        <v>9096</v>
      </c>
      <c r="B9097" t="s">
        <v>10434</v>
      </c>
      <c r="C9097" s="4">
        <v>42887</v>
      </c>
      <c r="D9097" s="4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3">
        <v>0</v>
      </c>
      <c r="U9097" s="1">
        <v>11.731999999999999</v>
      </c>
      <c r="V9097" t="str">
        <f>IF(M9097=[1]People!$B$5,[1]People!$A$5,IF(M9097=[1]People!$B$4,[1]People!$A$4,IF(M9097=[1]People!$B$3,[1]People!$A$3,IF(M9097=[1]People!$B$2,[1]People!$A$2,0))))</f>
        <v>Kelly Williams</v>
      </c>
      <c r="W9097" t="str">
        <f>IFERROR(INDEX([1]Returns!A:A,MATCH(B9097,[1]Returns!B:B,0)),"No")</f>
        <v>No</v>
      </c>
    </row>
    <row r="9098" spans="1:23" x14ac:dyDescent="0.25">
      <c r="A9098" s="1">
        <v>9097</v>
      </c>
      <c r="B9098" t="s">
        <v>10434</v>
      </c>
      <c r="C9098" s="4">
        <v>42887</v>
      </c>
      <c r="D9098" s="4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3">
        <v>0</v>
      </c>
      <c r="U9098" s="1">
        <v>13.2986</v>
      </c>
      <c r="V9098" t="str">
        <f>IF(M9098=[1]People!$B$5,[1]People!$A$5,IF(M9098=[1]People!$B$4,[1]People!$A$4,IF(M9098=[1]People!$B$3,[1]People!$A$3,IF(M9098=[1]People!$B$2,[1]People!$A$2,0))))</f>
        <v>Kelly Williams</v>
      </c>
      <c r="W9098" t="str">
        <f>IFERROR(INDEX([1]Returns!A:A,MATCH(B9098,[1]Returns!B:B,0)),"No")</f>
        <v>No</v>
      </c>
    </row>
    <row r="9099" spans="1:23" x14ac:dyDescent="0.25">
      <c r="A9099" s="1">
        <v>9098</v>
      </c>
      <c r="B9099" t="s">
        <v>10435</v>
      </c>
      <c r="C9099" s="4">
        <v>42472</v>
      </c>
      <c r="D9099" s="4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t="str">
        <f>IF(M9099=[1]People!$B$5,[1]People!$A$5,IF(M9099=[1]People!$B$4,[1]People!$A$4,IF(M9099=[1]People!$B$3,[1]People!$A$3,IF(M9099=[1]People!$B$2,[1]People!$A$2,0))))</f>
        <v>Kelly Williams</v>
      </c>
      <c r="W9099" t="str">
        <f>IFERROR(INDEX([1]Returns!A:A,MATCH(B9099,[1]Returns!B:B,0)),"No")</f>
        <v>No</v>
      </c>
    </row>
    <row r="9100" spans="1:23" x14ac:dyDescent="0.25">
      <c r="A9100" s="1">
        <v>9099</v>
      </c>
      <c r="B9100" t="s">
        <v>10436</v>
      </c>
      <c r="C9100" s="4">
        <v>43750</v>
      </c>
      <c r="D9100" s="4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t="str">
        <f>IF(M9100=[1]People!$B$5,[1]People!$A$5,IF(M9100=[1]People!$B$4,[1]People!$A$4,IF(M9100=[1]People!$B$3,[1]People!$A$3,IF(M9100=[1]People!$B$2,[1]People!$A$2,0))))</f>
        <v>Kelly Williams</v>
      </c>
      <c r="W9100" t="str">
        <f>IFERROR(INDEX([1]Returns!A:A,MATCH(B9100,[1]Returns!B:B,0)),"No")</f>
        <v>No</v>
      </c>
    </row>
    <row r="9101" spans="1:23" x14ac:dyDescent="0.25">
      <c r="A9101" s="1">
        <v>9100</v>
      </c>
      <c r="B9101" t="s">
        <v>10436</v>
      </c>
      <c r="C9101" s="4">
        <v>43750</v>
      </c>
      <c r="D9101" s="4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3">
        <v>0.2</v>
      </c>
      <c r="U9101" s="1">
        <v>3.7584</v>
      </c>
      <c r="V9101" t="str">
        <f>IF(M9101=[1]People!$B$5,[1]People!$A$5,IF(M9101=[1]People!$B$4,[1]People!$A$4,IF(M9101=[1]People!$B$3,[1]People!$A$3,IF(M9101=[1]People!$B$2,[1]People!$A$2,0))))</f>
        <v>Kelly Williams</v>
      </c>
      <c r="W9101" t="str">
        <f>IFERROR(INDEX([1]Returns!A:A,MATCH(B9101,[1]Returns!B:B,0)),"No")</f>
        <v>No</v>
      </c>
    </row>
    <row r="9102" spans="1:23" x14ac:dyDescent="0.25">
      <c r="A9102" s="1">
        <v>9101</v>
      </c>
      <c r="B9102" t="s">
        <v>10436</v>
      </c>
      <c r="C9102" s="4">
        <v>43750</v>
      </c>
      <c r="D9102" s="4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t="str">
        <f>IF(M9102=[1]People!$B$5,[1]People!$A$5,IF(M9102=[1]People!$B$4,[1]People!$A$4,IF(M9102=[1]People!$B$3,[1]People!$A$3,IF(M9102=[1]People!$B$2,[1]People!$A$2,0))))</f>
        <v>Kelly Williams</v>
      </c>
      <c r="W9102" t="str">
        <f>IFERROR(INDEX([1]Returns!A:A,MATCH(B9102,[1]Returns!B:B,0)),"No")</f>
        <v>No</v>
      </c>
    </row>
    <row r="9103" spans="1:23" x14ac:dyDescent="0.25">
      <c r="A9103" s="1">
        <v>9102</v>
      </c>
      <c r="B9103" t="s">
        <v>10437</v>
      </c>
      <c r="C9103" s="4">
        <v>43046</v>
      </c>
      <c r="D9103" s="4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3">
        <v>0.2</v>
      </c>
      <c r="U9103" s="1">
        <v>5.3190000000000008</v>
      </c>
      <c r="V9103" t="str">
        <f>IF(M9103=[1]People!$B$5,[1]People!$A$5,IF(M9103=[1]People!$B$4,[1]People!$A$4,IF(M9103=[1]People!$B$3,[1]People!$A$3,IF(M9103=[1]People!$B$2,[1]People!$A$2,0))))</f>
        <v>Kelly Williams</v>
      </c>
      <c r="W9103" t="str">
        <f>IFERROR(INDEX([1]Returns!A:A,MATCH(B9103,[1]Returns!B:B,0)),"No")</f>
        <v>No</v>
      </c>
    </row>
    <row r="9104" spans="1:23" x14ac:dyDescent="0.25">
      <c r="A9104" s="1">
        <v>9103</v>
      </c>
      <c r="B9104" t="s">
        <v>10437</v>
      </c>
      <c r="C9104" s="4">
        <v>43046</v>
      </c>
      <c r="D9104" s="4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t="str">
        <f>IF(M9104=[1]People!$B$5,[1]People!$A$5,IF(M9104=[1]People!$B$4,[1]People!$A$4,IF(M9104=[1]People!$B$3,[1]People!$A$3,IF(M9104=[1]People!$B$2,[1]People!$A$2,0))))</f>
        <v>Kelly Williams</v>
      </c>
      <c r="W9104" t="str">
        <f>IFERROR(INDEX([1]Returns!A:A,MATCH(B9104,[1]Returns!B:B,0)),"No")</f>
        <v>No</v>
      </c>
    </row>
    <row r="9105" spans="1:23" x14ac:dyDescent="0.25">
      <c r="A9105" s="1">
        <v>9104</v>
      </c>
      <c r="B9105" t="s">
        <v>10437</v>
      </c>
      <c r="C9105" s="4">
        <v>43046</v>
      </c>
      <c r="D9105" s="4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t="str">
        <f>IF(M9105=[1]People!$B$5,[1]People!$A$5,IF(M9105=[1]People!$B$4,[1]People!$A$4,IF(M9105=[1]People!$B$3,[1]People!$A$3,IF(M9105=[1]People!$B$2,[1]People!$A$2,0))))</f>
        <v>Kelly Williams</v>
      </c>
      <c r="W9105" t="str">
        <f>IFERROR(INDEX([1]Returns!A:A,MATCH(B9105,[1]Returns!B:B,0)),"No")</f>
        <v>No</v>
      </c>
    </row>
    <row r="9106" spans="1:23" x14ac:dyDescent="0.25">
      <c r="A9106" s="1">
        <v>9105</v>
      </c>
      <c r="B9106" t="s">
        <v>10437</v>
      </c>
      <c r="C9106" s="4">
        <v>43046</v>
      </c>
      <c r="D9106" s="4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t="str">
        <f>IF(M9106=[1]People!$B$5,[1]People!$A$5,IF(M9106=[1]People!$B$4,[1]People!$A$4,IF(M9106=[1]People!$B$3,[1]People!$A$3,IF(M9106=[1]People!$B$2,[1]People!$A$2,0))))</f>
        <v>Kelly Williams</v>
      </c>
      <c r="W9106" t="str">
        <f>IFERROR(INDEX([1]Returns!A:A,MATCH(B9106,[1]Returns!B:B,0)),"No")</f>
        <v>No</v>
      </c>
    </row>
    <row r="9107" spans="1:23" x14ac:dyDescent="0.25">
      <c r="A9107" s="1">
        <v>9106</v>
      </c>
      <c r="B9107" t="s">
        <v>10437</v>
      </c>
      <c r="C9107" s="4">
        <v>43046</v>
      </c>
      <c r="D9107" s="4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t="str">
        <f>IF(M9107=[1]People!$B$5,[1]People!$A$5,IF(M9107=[1]People!$B$4,[1]People!$A$4,IF(M9107=[1]People!$B$3,[1]People!$A$3,IF(M9107=[1]People!$B$2,[1]People!$A$2,0))))</f>
        <v>Kelly Williams</v>
      </c>
      <c r="W9107" t="str">
        <f>IFERROR(INDEX([1]Returns!A:A,MATCH(B9107,[1]Returns!B:B,0)),"No")</f>
        <v>No</v>
      </c>
    </row>
    <row r="9108" spans="1:23" x14ac:dyDescent="0.25">
      <c r="A9108" s="1">
        <v>9107</v>
      </c>
      <c r="B9108" t="s">
        <v>10437</v>
      </c>
      <c r="C9108" s="4">
        <v>43046</v>
      </c>
      <c r="D9108" s="4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t="str">
        <f>IF(M9108=[1]People!$B$5,[1]People!$A$5,IF(M9108=[1]People!$B$4,[1]People!$A$4,IF(M9108=[1]People!$B$3,[1]People!$A$3,IF(M9108=[1]People!$B$2,[1]People!$A$2,0))))</f>
        <v>Kelly Williams</v>
      </c>
      <c r="W9108" t="str">
        <f>IFERROR(INDEX([1]Returns!A:A,MATCH(B9108,[1]Returns!B:B,0)),"No")</f>
        <v>No</v>
      </c>
    </row>
    <row r="9109" spans="1:23" x14ac:dyDescent="0.25">
      <c r="A9109" s="1">
        <v>9108</v>
      </c>
      <c r="B9109" t="s">
        <v>10438</v>
      </c>
      <c r="C9109" s="4">
        <v>42880</v>
      </c>
      <c r="D9109" s="4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3">
        <v>0.2</v>
      </c>
      <c r="U9109" s="1">
        <v>1.6776</v>
      </c>
      <c r="V9109" t="str">
        <f>IF(M9109=[1]People!$B$5,[1]People!$A$5,IF(M9109=[1]People!$B$4,[1]People!$A$4,IF(M9109=[1]People!$B$3,[1]People!$A$3,IF(M9109=[1]People!$B$2,[1]People!$A$2,0))))</f>
        <v>Kelly Williams</v>
      </c>
      <c r="W9109" t="str">
        <f>IFERROR(INDEX([1]Returns!A:A,MATCH(B9109,[1]Returns!B:B,0)),"No")</f>
        <v>Yes</v>
      </c>
    </row>
    <row r="9110" spans="1:23" x14ac:dyDescent="0.25">
      <c r="A9110" s="1">
        <v>9109</v>
      </c>
      <c r="B9110" t="s">
        <v>10438</v>
      </c>
      <c r="C9110" s="4">
        <v>42880</v>
      </c>
      <c r="D9110" s="4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t="str">
        <f>IF(M9110=[1]People!$B$5,[1]People!$A$5,IF(M9110=[1]People!$B$4,[1]People!$A$4,IF(M9110=[1]People!$B$3,[1]People!$A$3,IF(M9110=[1]People!$B$2,[1]People!$A$2,0))))</f>
        <v>Kelly Williams</v>
      </c>
      <c r="W9110" t="str">
        <f>IFERROR(INDEX([1]Returns!A:A,MATCH(B9110,[1]Returns!B:B,0)),"No")</f>
        <v>Yes</v>
      </c>
    </row>
    <row r="9111" spans="1:23" x14ac:dyDescent="0.25">
      <c r="A9111" s="1">
        <v>9110</v>
      </c>
      <c r="B9111" t="s">
        <v>10438</v>
      </c>
      <c r="C9111" s="4">
        <v>42880</v>
      </c>
      <c r="D9111" s="4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t="str">
        <f>IF(M9111=[1]People!$B$5,[1]People!$A$5,IF(M9111=[1]People!$B$4,[1]People!$A$4,IF(M9111=[1]People!$B$3,[1]People!$A$3,IF(M9111=[1]People!$B$2,[1]People!$A$2,0))))</f>
        <v>Kelly Williams</v>
      </c>
      <c r="W9111" t="str">
        <f>IFERROR(INDEX([1]Returns!A:A,MATCH(B9111,[1]Returns!B:B,0)),"No")</f>
        <v>Yes</v>
      </c>
    </row>
    <row r="9112" spans="1:23" x14ac:dyDescent="0.25">
      <c r="A9112" s="1">
        <v>9111</v>
      </c>
      <c r="B9112" t="s">
        <v>10439</v>
      </c>
      <c r="C9112" s="4">
        <v>42656</v>
      </c>
      <c r="D9112" s="4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3">
        <v>0</v>
      </c>
      <c r="U9112" s="1">
        <v>17.472000000000001</v>
      </c>
      <c r="V9112" t="str">
        <f>IF(M9112=[1]People!$B$5,[1]People!$A$5,IF(M9112=[1]People!$B$4,[1]People!$A$4,IF(M9112=[1]People!$B$3,[1]People!$A$3,IF(M9112=[1]People!$B$2,[1]People!$A$2,0))))</f>
        <v>Cassandra Brandow</v>
      </c>
      <c r="W9112" t="str">
        <f>IFERROR(INDEX([1]Returns!A:A,MATCH(B9112,[1]Returns!B:B,0)),"No")</f>
        <v>No</v>
      </c>
    </row>
    <row r="9113" spans="1:23" x14ac:dyDescent="0.25">
      <c r="A9113" s="1">
        <v>9112</v>
      </c>
      <c r="B9113" t="s">
        <v>10439</v>
      </c>
      <c r="C9113" s="4">
        <v>42656</v>
      </c>
      <c r="D9113" s="4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3">
        <v>0</v>
      </c>
      <c r="U9113" s="1">
        <v>4.3623999999999974</v>
      </c>
      <c r="V9113" t="str">
        <f>IF(M9113=[1]People!$B$5,[1]People!$A$5,IF(M9113=[1]People!$B$4,[1]People!$A$4,IF(M9113=[1]People!$B$3,[1]People!$A$3,IF(M9113=[1]People!$B$2,[1]People!$A$2,0))))</f>
        <v>Cassandra Brandow</v>
      </c>
      <c r="W9113" t="str">
        <f>IFERROR(INDEX([1]Returns!A:A,MATCH(B9113,[1]Returns!B:B,0)),"No")</f>
        <v>No</v>
      </c>
    </row>
    <row r="9114" spans="1:23" x14ac:dyDescent="0.25">
      <c r="A9114" s="1">
        <v>9113</v>
      </c>
      <c r="B9114" t="s">
        <v>10439</v>
      </c>
      <c r="C9114" s="4">
        <v>42656</v>
      </c>
      <c r="D9114" s="4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3">
        <v>0</v>
      </c>
      <c r="U9114" s="1">
        <v>6.3040000000000305</v>
      </c>
      <c r="V9114" t="str">
        <f>IF(M9114=[1]People!$B$5,[1]People!$A$5,IF(M9114=[1]People!$B$4,[1]People!$A$4,IF(M9114=[1]People!$B$3,[1]People!$A$3,IF(M9114=[1]People!$B$2,[1]People!$A$2,0))))</f>
        <v>Cassandra Brandow</v>
      </c>
      <c r="W9114" t="str">
        <f>IFERROR(INDEX([1]Returns!A:A,MATCH(B9114,[1]Returns!B:B,0)),"No")</f>
        <v>No</v>
      </c>
    </row>
    <row r="9115" spans="1:23" x14ac:dyDescent="0.25">
      <c r="A9115" s="1">
        <v>9114</v>
      </c>
      <c r="B9115" t="s">
        <v>10439</v>
      </c>
      <c r="C9115" s="4">
        <v>42656</v>
      </c>
      <c r="D9115" s="4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3">
        <v>0</v>
      </c>
      <c r="U9115" s="1">
        <v>7.1345999999999989</v>
      </c>
      <c r="V9115" t="str">
        <f>IF(M9115=[1]People!$B$5,[1]People!$A$5,IF(M9115=[1]People!$B$4,[1]People!$A$4,IF(M9115=[1]People!$B$3,[1]People!$A$3,IF(M9115=[1]People!$B$2,[1]People!$A$2,0))))</f>
        <v>Cassandra Brandow</v>
      </c>
      <c r="W9115" t="str">
        <f>IFERROR(INDEX([1]Returns!A:A,MATCH(B9115,[1]Returns!B:B,0)),"No")</f>
        <v>No</v>
      </c>
    </row>
    <row r="9116" spans="1:23" x14ac:dyDescent="0.25">
      <c r="A9116" s="1">
        <v>9115</v>
      </c>
      <c r="B9116" t="s">
        <v>10440</v>
      </c>
      <c r="C9116" s="4">
        <v>43138</v>
      </c>
      <c r="D9116" s="4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5">
        <v>623.96</v>
      </c>
      <c r="S9116" s="1">
        <v>5</v>
      </c>
      <c r="T9116" s="3">
        <v>0.2</v>
      </c>
      <c r="U9116" s="1">
        <v>38.997500000000002</v>
      </c>
      <c r="V9116" t="str">
        <f>IF(M9116=[1]People!$B$5,[1]People!$A$5,IF(M9116=[1]People!$B$4,[1]People!$A$4,IF(M9116=[1]People!$B$3,[1]People!$A$3,IF(M9116=[1]People!$B$2,[1]People!$A$2,0))))</f>
        <v>Anna Andreadi</v>
      </c>
      <c r="W9116" t="str">
        <f>IFERROR(INDEX([1]Returns!A:A,MATCH(B9116,[1]Returns!B:B,0)),"No")</f>
        <v>No</v>
      </c>
    </row>
    <row r="9117" spans="1:23" x14ac:dyDescent="0.25">
      <c r="A9117" s="1">
        <v>9116</v>
      </c>
      <c r="B9117" t="s">
        <v>10441</v>
      </c>
      <c r="C9117" s="4">
        <v>43484</v>
      </c>
      <c r="D9117" s="4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t="str">
        <f>IF(M9117=[1]People!$B$5,[1]People!$A$5,IF(M9117=[1]People!$B$4,[1]People!$A$4,IF(M9117=[1]People!$B$3,[1]People!$A$3,IF(M9117=[1]People!$B$2,[1]People!$A$2,0))))</f>
        <v>Chuck Magee</v>
      </c>
      <c r="W9117" t="str">
        <f>IFERROR(INDEX([1]Returns!A:A,MATCH(B9117,[1]Returns!B:B,0)),"No")</f>
        <v>No</v>
      </c>
    </row>
    <row r="9118" spans="1:23" x14ac:dyDescent="0.25">
      <c r="A9118" s="1">
        <v>9117</v>
      </c>
      <c r="B9118" t="s">
        <v>10441</v>
      </c>
      <c r="C9118" s="4">
        <v>43484</v>
      </c>
      <c r="D9118" s="4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t="str">
        <f>IF(M9118=[1]People!$B$5,[1]People!$A$5,IF(M9118=[1]People!$B$4,[1]People!$A$4,IF(M9118=[1]People!$B$3,[1]People!$A$3,IF(M9118=[1]People!$B$2,[1]People!$A$2,0))))</f>
        <v>Chuck Magee</v>
      </c>
      <c r="W9118" t="str">
        <f>IFERROR(INDEX([1]Returns!A:A,MATCH(B9118,[1]Returns!B:B,0)),"No")</f>
        <v>No</v>
      </c>
    </row>
    <row r="9119" spans="1:23" x14ac:dyDescent="0.25">
      <c r="A9119" s="1">
        <v>9118</v>
      </c>
      <c r="B9119" t="s">
        <v>10441</v>
      </c>
      <c r="C9119" s="4">
        <v>43484</v>
      </c>
      <c r="D9119" s="4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t="str">
        <f>IF(M9119=[1]People!$B$5,[1]People!$A$5,IF(M9119=[1]People!$B$4,[1]People!$A$4,IF(M9119=[1]People!$B$3,[1]People!$A$3,IF(M9119=[1]People!$B$2,[1]People!$A$2,0))))</f>
        <v>Chuck Magee</v>
      </c>
      <c r="W9119" t="str">
        <f>IFERROR(INDEX([1]Returns!A:A,MATCH(B9119,[1]Returns!B:B,0)),"No")</f>
        <v>No</v>
      </c>
    </row>
    <row r="9120" spans="1:23" x14ac:dyDescent="0.25">
      <c r="A9120" s="1">
        <v>9119</v>
      </c>
      <c r="B9120" t="s">
        <v>10441</v>
      </c>
      <c r="C9120" s="4">
        <v>43484</v>
      </c>
      <c r="D9120" s="4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t="str">
        <f>IF(M9120=[1]People!$B$5,[1]People!$A$5,IF(M9120=[1]People!$B$4,[1]People!$A$4,IF(M9120=[1]People!$B$3,[1]People!$A$3,IF(M9120=[1]People!$B$2,[1]People!$A$2,0))))</f>
        <v>Chuck Magee</v>
      </c>
      <c r="W9120" t="str">
        <f>IFERROR(INDEX([1]Returns!A:A,MATCH(B9120,[1]Returns!B:B,0)),"No")</f>
        <v>No</v>
      </c>
    </row>
    <row r="9121" spans="1:23" x14ac:dyDescent="0.25">
      <c r="A9121" s="1">
        <v>9120</v>
      </c>
      <c r="B9121" t="s">
        <v>10442</v>
      </c>
      <c r="C9121" s="4">
        <v>43257</v>
      </c>
      <c r="D9121" s="4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5">
        <v>22.05</v>
      </c>
      <c r="S9121" s="1">
        <v>7</v>
      </c>
      <c r="T9121" s="3">
        <v>0</v>
      </c>
      <c r="U9121" s="1">
        <v>10.584</v>
      </c>
      <c r="V9121" t="str">
        <f>IF(M9121=[1]People!$B$5,[1]People!$A$5,IF(M9121=[1]People!$B$4,[1]People!$A$4,IF(M9121=[1]People!$B$3,[1]People!$A$3,IF(M9121=[1]People!$B$2,[1]People!$A$2,0))))</f>
        <v>Anna Andreadi</v>
      </c>
      <c r="W9121" t="str">
        <f>IFERROR(INDEX([1]Returns!A:A,MATCH(B9121,[1]Returns!B:B,0)),"No")</f>
        <v>No</v>
      </c>
    </row>
    <row r="9122" spans="1:23" x14ac:dyDescent="0.25">
      <c r="A9122" s="1">
        <v>9121</v>
      </c>
      <c r="B9122" t="s">
        <v>10442</v>
      </c>
      <c r="C9122" s="4">
        <v>43257</v>
      </c>
      <c r="D9122" s="4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5">
        <v>99.9</v>
      </c>
      <c r="S9122" s="1">
        <v>5</v>
      </c>
      <c r="T9122" s="3">
        <v>0</v>
      </c>
      <c r="U9122" s="1">
        <v>46.952999999999996</v>
      </c>
      <c r="V9122" t="str">
        <f>IF(M9122=[1]People!$B$5,[1]People!$A$5,IF(M9122=[1]People!$B$4,[1]People!$A$4,IF(M9122=[1]People!$B$3,[1]People!$A$3,IF(M9122=[1]People!$B$2,[1]People!$A$2,0))))</f>
        <v>Anna Andreadi</v>
      </c>
      <c r="W9122" t="str">
        <f>IFERROR(INDEX([1]Returns!A:A,MATCH(B9122,[1]Returns!B:B,0)),"No")</f>
        <v>No</v>
      </c>
    </row>
    <row r="9123" spans="1:23" x14ac:dyDescent="0.25">
      <c r="A9123" s="1">
        <v>9122</v>
      </c>
      <c r="B9123" t="s">
        <v>10445</v>
      </c>
      <c r="C9123" s="4">
        <v>43542</v>
      </c>
      <c r="D9123" s="4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5">
        <v>90.86</v>
      </c>
      <c r="S9123" s="1">
        <v>7</v>
      </c>
      <c r="T9123" s="3">
        <v>0</v>
      </c>
      <c r="U9123" s="1">
        <v>26.349399999999992</v>
      </c>
      <c r="V9123" t="str">
        <f>IF(M9123=[1]People!$B$5,[1]People!$A$5,IF(M9123=[1]People!$B$4,[1]People!$A$4,IF(M9123=[1]People!$B$3,[1]People!$A$3,IF(M9123=[1]People!$B$2,[1]People!$A$2,0))))</f>
        <v>Anna Andreadi</v>
      </c>
      <c r="W9123" t="str">
        <f>IFERROR(INDEX([1]Returns!A:A,MATCH(B9123,[1]Returns!B:B,0)),"No")</f>
        <v>Yes</v>
      </c>
    </row>
    <row r="9124" spans="1:23" x14ac:dyDescent="0.25">
      <c r="A9124" s="1">
        <v>9123</v>
      </c>
      <c r="B9124" t="s">
        <v>10446</v>
      </c>
      <c r="C9124" s="4">
        <v>43793</v>
      </c>
      <c r="D9124" s="4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5">
        <v>7.78</v>
      </c>
      <c r="S9124" s="1">
        <v>1</v>
      </c>
      <c r="T9124" s="3">
        <v>0</v>
      </c>
      <c r="U9124" s="1">
        <v>3.5009999999999994</v>
      </c>
      <c r="V9124" t="str">
        <f>IF(M9124=[1]People!$B$5,[1]People!$A$5,IF(M9124=[1]People!$B$4,[1]People!$A$4,IF(M9124=[1]People!$B$3,[1]People!$A$3,IF(M9124=[1]People!$B$2,[1]People!$A$2,0))))</f>
        <v>Anna Andreadi</v>
      </c>
      <c r="W9124" t="str">
        <f>IFERROR(INDEX([1]Returns!A:A,MATCH(B9124,[1]Returns!B:B,0)),"No")</f>
        <v>No</v>
      </c>
    </row>
    <row r="9125" spans="1:23" x14ac:dyDescent="0.25">
      <c r="A9125" s="1">
        <v>9124</v>
      </c>
      <c r="B9125" t="s">
        <v>10447</v>
      </c>
      <c r="C9125" s="4">
        <v>43430</v>
      </c>
      <c r="D9125" s="4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t="str">
        <f>IF(M9125=[1]People!$B$5,[1]People!$A$5,IF(M9125=[1]People!$B$4,[1]People!$A$4,IF(M9125=[1]People!$B$3,[1]People!$A$3,IF(M9125=[1]People!$B$2,[1]People!$A$2,0))))</f>
        <v>Chuck Magee</v>
      </c>
      <c r="W9125" t="str">
        <f>IFERROR(INDEX([1]Returns!A:A,MATCH(B9125,[1]Returns!B:B,0)),"No")</f>
        <v>No</v>
      </c>
    </row>
    <row r="9126" spans="1:23" x14ac:dyDescent="0.25">
      <c r="A9126" s="1">
        <v>9125</v>
      </c>
      <c r="B9126" t="s">
        <v>10448</v>
      </c>
      <c r="C9126" s="4">
        <v>43330</v>
      </c>
      <c r="D9126" s="4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t="str">
        <f>IF(M9126=[1]People!$B$5,[1]People!$A$5,IF(M9126=[1]People!$B$4,[1]People!$A$4,IF(M9126=[1]People!$B$3,[1]People!$A$3,IF(M9126=[1]People!$B$2,[1]People!$A$2,0))))</f>
        <v>Kelly Williams</v>
      </c>
      <c r="W9126" t="str">
        <f>IFERROR(INDEX([1]Returns!A:A,MATCH(B9126,[1]Returns!B:B,0)),"No")</f>
        <v>No</v>
      </c>
    </row>
    <row r="9127" spans="1:23" x14ac:dyDescent="0.25">
      <c r="A9127" s="1">
        <v>9126</v>
      </c>
      <c r="B9127" t="s">
        <v>10448</v>
      </c>
      <c r="C9127" s="4">
        <v>43330</v>
      </c>
      <c r="D9127" s="4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t="str">
        <f>IF(M9127=[1]People!$B$5,[1]People!$A$5,IF(M9127=[1]People!$B$4,[1]People!$A$4,IF(M9127=[1]People!$B$3,[1]People!$A$3,IF(M9127=[1]People!$B$2,[1]People!$A$2,0))))</f>
        <v>Kelly Williams</v>
      </c>
      <c r="W9127" t="str">
        <f>IFERROR(INDEX([1]Returns!A:A,MATCH(B9127,[1]Returns!B:B,0)),"No")</f>
        <v>No</v>
      </c>
    </row>
    <row r="9128" spans="1:23" x14ac:dyDescent="0.25">
      <c r="A9128" s="1">
        <v>9127</v>
      </c>
      <c r="B9128" t="s">
        <v>10449</v>
      </c>
      <c r="C9128" s="4">
        <v>43067</v>
      </c>
      <c r="D9128" s="4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5">
        <v>8.2799999999999994</v>
      </c>
      <c r="S9128" s="1">
        <v>2</v>
      </c>
      <c r="T9128" s="3">
        <v>0</v>
      </c>
      <c r="U9128" s="1">
        <v>3.4775999999999998</v>
      </c>
      <c r="V9128" t="str">
        <f>IF(M9128=[1]People!$B$5,[1]People!$A$5,IF(M9128=[1]People!$B$4,[1]People!$A$4,IF(M9128=[1]People!$B$3,[1]People!$A$3,IF(M9128=[1]People!$B$2,[1]People!$A$2,0))))</f>
        <v>Anna Andreadi</v>
      </c>
      <c r="W9128" t="str">
        <f>IFERROR(INDEX([1]Returns!A:A,MATCH(B9128,[1]Returns!B:B,0)),"No")</f>
        <v>No</v>
      </c>
    </row>
    <row r="9129" spans="1:23" x14ac:dyDescent="0.25">
      <c r="A9129" s="1">
        <v>9128</v>
      </c>
      <c r="B9129" t="s">
        <v>10450</v>
      </c>
      <c r="C9129" s="4">
        <v>43610</v>
      </c>
      <c r="D9129" s="4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3">
        <v>0.2</v>
      </c>
      <c r="U9129" s="1">
        <v>-11.2806</v>
      </c>
      <c r="V9129" t="str">
        <f>IF(M9129=[1]People!$B$5,[1]People!$A$5,IF(M9129=[1]People!$B$4,[1]People!$A$4,IF(M9129=[1]People!$B$3,[1]People!$A$3,IF(M9129=[1]People!$B$2,[1]People!$A$2,0))))</f>
        <v>Kelly Williams</v>
      </c>
      <c r="W9129" t="str">
        <f>IFERROR(INDEX([1]Returns!A:A,MATCH(B9129,[1]Returns!B:B,0)),"No")</f>
        <v>No</v>
      </c>
    </row>
    <row r="9130" spans="1:23" x14ac:dyDescent="0.25">
      <c r="A9130" s="1">
        <v>9129</v>
      </c>
      <c r="B9130" t="s">
        <v>10451</v>
      </c>
      <c r="C9130" s="4">
        <v>43712</v>
      </c>
      <c r="D9130" s="4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5">
        <v>88.074000000000012</v>
      </c>
      <c r="S9130" s="1">
        <v>7</v>
      </c>
      <c r="T9130" s="3">
        <v>0.7</v>
      </c>
      <c r="U9130" s="1">
        <v>-58.71599999999998</v>
      </c>
      <c r="V9130" t="str">
        <f>IF(M9130=[1]People!$B$5,[1]People!$A$5,IF(M9130=[1]People!$B$4,[1]People!$A$4,IF(M9130=[1]People!$B$3,[1]People!$A$3,IF(M9130=[1]People!$B$2,[1]People!$A$2,0))))</f>
        <v>Anna Andreadi</v>
      </c>
      <c r="W9130" t="str">
        <f>IFERROR(INDEX([1]Returns!A:A,MATCH(B9130,[1]Returns!B:B,0)),"No")</f>
        <v>No</v>
      </c>
    </row>
    <row r="9131" spans="1:23" x14ac:dyDescent="0.25">
      <c r="A9131" s="1">
        <v>9130</v>
      </c>
      <c r="B9131" t="s">
        <v>10452</v>
      </c>
      <c r="C9131" s="4">
        <v>43183</v>
      </c>
      <c r="D9131" s="4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t="str">
        <f>IF(M9131=[1]People!$B$5,[1]People!$A$5,IF(M9131=[1]People!$B$4,[1]People!$A$4,IF(M9131=[1]People!$B$3,[1]People!$A$3,IF(M9131=[1]People!$B$2,[1]People!$A$2,0))))</f>
        <v>Chuck Magee</v>
      </c>
      <c r="W9131" t="str">
        <f>IFERROR(INDEX([1]Returns!A:A,MATCH(B9131,[1]Returns!B:B,0)),"No")</f>
        <v>No</v>
      </c>
    </row>
    <row r="9132" spans="1:23" x14ac:dyDescent="0.25">
      <c r="A9132" s="1">
        <v>9131</v>
      </c>
      <c r="B9132" t="s">
        <v>10452</v>
      </c>
      <c r="C9132" s="4">
        <v>43183</v>
      </c>
      <c r="D9132" s="4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t="str">
        <f>IF(M9132=[1]People!$B$5,[1]People!$A$5,IF(M9132=[1]People!$B$4,[1]People!$A$4,IF(M9132=[1]People!$B$3,[1]People!$A$3,IF(M9132=[1]People!$B$2,[1]People!$A$2,0))))</f>
        <v>Chuck Magee</v>
      </c>
      <c r="W9132" t="str">
        <f>IFERROR(INDEX([1]Returns!A:A,MATCH(B9132,[1]Returns!B:B,0)),"No")</f>
        <v>No</v>
      </c>
    </row>
    <row r="9133" spans="1:23" x14ac:dyDescent="0.25">
      <c r="A9133" s="1">
        <v>9132</v>
      </c>
      <c r="B9133" t="s">
        <v>10453</v>
      </c>
      <c r="C9133" s="4">
        <v>43613</v>
      </c>
      <c r="D9133" s="4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3">
        <v>0</v>
      </c>
      <c r="U9133" s="1">
        <v>9.8856000000000002</v>
      </c>
      <c r="V9133" t="str">
        <f>IF(M9133=[1]People!$B$5,[1]People!$A$5,IF(M9133=[1]People!$B$4,[1]People!$A$4,IF(M9133=[1]People!$B$3,[1]People!$A$3,IF(M9133=[1]People!$B$2,[1]People!$A$2,0))))</f>
        <v>Chuck Magee</v>
      </c>
      <c r="W9133" t="str">
        <f>IFERROR(INDEX([1]Returns!A:A,MATCH(B9133,[1]Returns!B:B,0)),"No")</f>
        <v>No</v>
      </c>
    </row>
    <row r="9134" spans="1:23" x14ac:dyDescent="0.25">
      <c r="A9134" s="1">
        <v>9133</v>
      </c>
      <c r="B9134" t="s">
        <v>10453</v>
      </c>
      <c r="C9134" s="4">
        <v>43613</v>
      </c>
      <c r="D9134" s="4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3">
        <v>0</v>
      </c>
      <c r="U9134" s="1">
        <v>36.287699999999987</v>
      </c>
      <c r="V9134" t="str">
        <f>IF(M9134=[1]People!$B$5,[1]People!$A$5,IF(M9134=[1]People!$B$4,[1]People!$A$4,IF(M9134=[1]People!$B$3,[1]People!$A$3,IF(M9134=[1]People!$B$2,[1]People!$A$2,0))))</f>
        <v>Chuck Magee</v>
      </c>
      <c r="W9134" t="str">
        <f>IFERROR(INDEX([1]Returns!A:A,MATCH(B9134,[1]Returns!B:B,0)),"No")</f>
        <v>No</v>
      </c>
    </row>
    <row r="9135" spans="1:23" x14ac:dyDescent="0.25">
      <c r="A9135" s="1">
        <v>9134</v>
      </c>
      <c r="B9135" t="s">
        <v>10455</v>
      </c>
      <c r="C9135" s="4">
        <v>42978</v>
      </c>
      <c r="D9135" s="4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5">
        <v>555.96</v>
      </c>
      <c r="S9135" s="1">
        <v>5</v>
      </c>
      <c r="T9135" s="3">
        <v>0.2</v>
      </c>
      <c r="U9135" s="1">
        <v>41.697000000000003</v>
      </c>
      <c r="V9135" t="str">
        <f>IF(M9135=[1]People!$B$5,[1]People!$A$5,IF(M9135=[1]People!$B$4,[1]People!$A$4,IF(M9135=[1]People!$B$3,[1]People!$A$3,IF(M9135=[1]People!$B$2,[1]People!$A$2,0))))</f>
        <v>Anna Andreadi</v>
      </c>
      <c r="W9135" t="str">
        <f>IFERROR(INDEX([1]Returns!A:A,MATCH(B9135,[1]Returns!B:B,0)),"No")</f>
        <v>No</v>
      </c>
    </row>
    <row r="9136" spans="1:23" x14ac:dyDescent="0.25">
      <c r="A9136" s="1">
        <v>9135</v>
      </c>
      <c r="B9136" t="s">
        <v>10456</v>
      </c>
      <c r="C9136" s="4">
        <v>43202</v>
      </c>
      <c r="D9136" s="4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t="str">
        <f>IF(M9136=[1]People!$B$5,[1]People!$A$5,IF(M9136=[1]People!$B$4,[1]People!$A$4,IF(M9136=[1]People!$B$3,[1]People!$A$3,IF(M9136=[1]People!$B$2,[1]People!$A$2,0))))</f>
        <v>Cassandra Brandow</v>
      </c>
      <c r="W9136" t="str">
        <f>IFERROR(INDEX([1]Returns!A:A,MATCH(B9136,[1]Returns!B:B,0)),"No")</f>
        <v>No</v>
      </c>
    </row>
    <row r="9137" spans="1:23" x14ac:dyDescent="0.25">
      <c r="A9137" s="1">
        <v>9136</v>
      </c>
      <c r="B9137" t="s">
        <v>10456</v>
      </c>
      <c r="C9137" s="4">
        <v>43202</v>
      </c>
      <c r="D9137" s="4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t="str">
        <f>IF(M9137=[1]People!$B$5,[1]People!$A$5,IF(M9137=[1]People!$B$4,[1]People!$A$4,IF(M9137=[1]People!$B$3,[1]People!$A$3,IF(M9137=[1]People!$B$2,[1]People!$A$2,0))))</f>
        <v>Cassandra Brandow</v>
      </c>
      <c r="W9137" t="str">
        <f>IFERROR(INDEX([1]Returns!A:A,MATCH(B9137,[1]Returns!B:B,0)),"No")</f>
        <v>No</v>
      </c>
    </row>
    <row r="9138" spans="1:23" x14ac:dyDescent="0.25">
      <c r="A9138" s="1">
        <v>9137</v>
      </c>
      <c r="B9138" t="s">
        <v>10456</v>
      </c>
      <c r="C9138" s="4">
        <v>43202</v>
      </c>
      <c r="D9138" s="4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t="str">
        <f>IF(M9138=[1]People!$B$5,[1]People!$A$5,IF(M9138=[1]People!$B$4,[1]People!$A$4,IF(M9138=[1]People!$B$3,[1]People!$A$3,IF(M9138=[1]People!$B$2,[1]People!$A$2,0))))</f>
        <v>Cassandra Brandow</v>
      </c>
      <c r="W9138" t="str">
        <f>IFERROR(INDEX([1]Returns!A:A,MATCH(B9138,[1]Returns!B:B,0)),"No")</f>
        <v>No</v>
      </c>
    </row>
    <row r="9139" spans="1:23" x14ac:dyDescent="0.25">
      <c r="A9139" s="1">
        <v>9138</v>
      </c>
      <c r="B9139" t="s">
        <v>10457</v>
      </c>
      <c r="C9139" s="4">
        <v>42402</v>
      </c>
      <c r="D9139" s="4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3">
        <v>0.7</v>
      </c>
      <c r="U9139" s="1">
        <v>-12.224</v>
      </c>
      <c r="V9139" t="str">
        <f>IF(M9139=[1]People!$B$5,[1]People!$A$5,IF(M9139=[1]People!$B$4,[1]People!$A$4,IF(M9139=[1]People!$B$3,[1]People!$A$3,IF(M9139=[1]People!$B$2,[1]People!$A$2,0))))</f>
        <v>Cassandra Brandow</v>
      </c>
      <c r="W9139" t="str">
        <f>IFERROR(INDEX([1]Returns!A:A,MATCH(B9139,[1]Returns!B:B,0)),"No")</f>
        <v>No</v>
      </c>
    </row>
    <row r="9140" spans="1:23" x14ac:dyDescent="0.25">
      <c r="A9140" s="1">
        <v>9139</v>
      </c>
      <c r="B9140" t="s">
        <v>10457</v>
      </c>
      <c r="C9140" s="4">
        <v>42402</v>
      </c>
      <c r="D9140" s="4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3">
        <v>0.2</v>
      </c>
      <c r="U9140" s="1">
        <v>13.571999999999996</v>
      </c>
      <c r="V9140" t="str">
        <f>IF(M9140=[1]People!$B$5,[1]People!$A$5,IF(M9140=[1]People!$B$4,[1]People!$A$4,IF(M9140=[1]People!$B$3,[1]People!$A$3,IF(M9140=[1]People!$B$2,[1]People!$A$2,0))))</f>
        <v>Cassandra Brandow</v>
      </c>
      <c r="W9140" t="str">
        <f>IFERROR(INDEX([1]Returns!A:A,MATCH(B9140,[1]Returns!B:B,0)),"No")</f>
        <v>No</v>
      </c>
    </row>
    <row r="9141" spans="1:23" x14ac:dyDescent="0.25">
      <c r="A9141" s="1">
        <v>9140</v>
      </c>
      <c r="B9141" t="s">
        <v>10458</v>
      </c>
      <c r="C9141" s="4">
        <v>42615</v>
      </c>
      <c r="D9141" s="4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t="str">
        <f>IF(M9141=[1]People!$B$5,[1]People!$A$5,IF(M9141=[1]People!$B$4,[1]People!$A$4,IF(M9141=[1]People!$B$3,[1]People!$A$3,IF(M9141=[1]People!$B$2,[1]People!$A$2,0))))</f>
        <v>Kelly Williams</v>
      </c>
      <c r="W9141" t="str">
        <f>IFERROR(INDEX([1]Returns!A:A,MATCH(B9141,[1]Returns!B:B,0)),"No")</f>
        <v>No</v>
      </c>
    </row>
    <row r="9142" spans="1:23" x14ac:dyDescent="0.25">
      <c r="A9142" s="1">
        <v>9141</v>
      </c>
      <c r="B9142" t="s">
        <v>10459</v>
      </c>
      <c r="C9142" s="4">
        <v>43738</v>
      </c>
      <c r="D9142" s="4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5">
        <v>159.97999999999999</v>
      </c>
      <c r="S9142" s="1">
        <v>2</v>
      </c>
      <c r="T9142" s="3">
        <v>0</v>
      </c>
      <c r="U9142" s="1">
        <v>47.993999999999986</v>
      </c>
      <c r="V9142" t="str">
        <f>IF(M9142=[1]People!$B$5,[1]People!$A$5,IF(M9142=[1]People!$B$4,[1]People!$A$4,IF(M9142=[1]People!$B$3,[1]People!$A$3,IF(M9142=[1]People!$B$2,[1]People!$A$2,0))))</f>
        <v>Anna Andreadi</v>
      </c>
      <c r="W9142" t="str">
        <f>IFERROR(INDEX([1]Returns!A:A,MATCH(B9142,[1]Returns!B:B,0)),"No")</f>
        <v>No</v>
      </c>
    </row>
    <row r="9143" spans="1:23" x14ac:dyDescent="0.25">
      <c r="A9143" s="1">
        <v>9142</v>
      </c>
      <c r="B9143" t="s">
        <v>10460</v>
      </c>
      <c r="C9143" s="4">
        <v>43348</v>
      </c>
      <c r="D9143" s="4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3">
        <v>0</v>
      </c>
      <c r="U9143" s="1">
        <v>12.208000000000002</v>
      </c>
      <c r="V9143" t="str">
        <f>IF(M9143=[1]People!$B$5,[1]People!$A$5,IF(M9143=[1]People!$B$4,[1]People!$A$4,IF(M9143=[1]People!$B$3,[1]People!$A$3,IF(M9143=[1]People!$B$2,[1]People!$A$2,0))))</f>
        <v>Chuck Magee</v>
      </c>
      <c r="W9143" t="str">
        <f>IFERROR(INDEX([1]Returns!A:A,MATCH(B9143,[1]Returns!B:B,0)),"No")</f>
        <v>No</v>
      </c>
    </row>
    <row r="9144" spans="1:23" x14ac:dyDescent="0.25">
      <c r="A9144" s="1">
        <v>9143</v>
      </c>
      <c r="B9144" t="s">
        <v>10461</v>
      </c>
      <c r="C9144" s="4">
        <v>43605</v>
      </c>
      <c r="D9144" s="4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5">
        <v>8.2880000000000003</v>
      </c>
      <c r="S9144" s="1">
        <v>2</v>
      </c>
      <c r="T9144" s="3">
        <v>0.2</v>
      </c>
      <c r="U9144" s="1">
        <v>3.0043999999999995</v>
      </c>
      <c r="V9144" t="str">
        <f>IF(M9144=[1]People!$B$5,[1]People!$A$5,IF(M9144=[1]People!$B$4,[1]People!$A$4,IF(M9144=[1]People!$B$3,[1]People!$A$3,IF(M9144=[1]People!$B$2,[1]People!$A$2,0))))</f>
        <v>Anna Andreadi</v>
      </c>
      <c r="W9144" t="str">
        <f>IFERROR(INDEX([1]Returns!A:A,MATCH(B9144,[1]Returns!B:B,0)),"No")</f>
        <v>No</v>
      </c>
    </row>
    <row r="9145" spans="1:23" x14ac:dyDescent="0.25">
      <c r="A9145" s="1">
        <v>9144</v>
      </c>
      <c r="B9145" t="s">
        <v>10461</v>
      </c>
      <c r="C9145" s="4">
        <v>43605</v>
      </c>
      <c r="D9145" s="4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5">
        <v>1123.1280000000002</v>
      </c>
      <c r="S9145" s="1">
        <v>9</v>
      </c>
      <c r="T9145" s="3">
        <v>0.2</v>
      </c>
      <c r="U9145" s="1">
        <v>70.195499999999981</v>
      </c>
      <c r="V9145" t="str">
        <f>IF(M9145=[1]People!$B$5,[1]People!$A$5,IF(M9145=[1]People!$B$4,[1]People!$A$4,IF(M9145=[1]People!$B$3,[1]People!$A$3,IF(M9145=[1]People!$B$2,[1]People!$A$2,0))))</f>
        <v>Anna Andreadi</v>
      </c>
      <c r="W9145" t="str">
        <f>IFERROR(INDEX([1]Returns!A:A,MATCH(B9145,[1]Returns!B:B,0)),"No")</f>
        <v>No</v>
      </c>
    </row>
    <row r="9146" spans="1:23" x14ac:dyDescent="0.25">
      <c r="A9146" s="1">
        <v>9145</v>
      </c>
      <c r="B9146" t="s">
        <v>10461</v>
      </c>
      <c r="C9146" s="4">
        <v>43605</v>
      </c>
      <c r="D9146" s="4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5">
        <v>64.900000000000006</v>
      </c>
      <c r="S9146" s="1">
        <v>5</v>
      </c>
      <c r="T9146" s="3">
        <v>0</v>
      </c>
      <c r="U9146" s="1">
        <v>18.820999999999994</v>
      </c>
      <c r="V9146" t="str">
        <f>IF(M9146=[1]People!$B$5,[1]People!$A$5,IF(M9146=[1]People!$B$4,[1]People!$A$4,IF(M9146=[1]People!$B$3,[1]People!$A$3,IF(M9146=[1]People!$B$2,[1]People!$A$2,0))))</f>
        <v>Anna Andreadi</v>
      </c>
      <c r="W9146" t="str">
        <f>IFERROR(INDEX([1]Returns!A:A,MATCH(B9146,[1]Returns!B:B,0)),"No")</f>
        <v>No</v>
      </c>
    </row>
    <row r="9147" spans="1:23" x14ac:dyDescent="0.25">
      <c r="A9147" s="1">
        <v>9146</v>
      </c>
      <c r="B9147" t="s">
        <v>10462</v>
      </c>
      <c r="C9147" s="4">
        <v>42998</v>
      </c>
      <c r="D9147" s="4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t="str">
        <f>IF(M9147=[1]People!$B$5,[1]People!$A$5,IF(M9147=[1]People!$B$4,[1]People!$A$4,IF(M9147=[1]People!$B$3,[1]People!$A$3,IF(M9147=[1]People!$B$2,[1]People!$A$2,0))))</f>
        <v>Kelly Williams</v>
      </c>
      <c r="W9147" t="str">
        <f>IFERROR(INDEX([1]Returns!A:A,MATCH(B9147,[1]Returns!B:B,0)),"No")</f>
        <v>No</v>
      </c>
    </row>
    <row r="9148" spans="1:23" x14ac:dyDescent="0.25">
      <c r="A9148" s="1">
        <v>9147</v>
      </c>
      <c r="B9148" t="s">
        <v>10463</v>
      </c>
      <c r="C9148" s="4">
        <v>43123</v>
      </c>
      <c r="D9148" s="4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3">
        <v>0</v>
      </c>
      <c r="U9148" s="1">
        <v>42.991400000000006</v>
      </c>
      <c r="V9148" t="str">
        <f>IF(M9148=[1]People!$B$5,[1]People!$A$5,IF(M9148=[1]People!$B$4,[1]People!$A$4,IF(M9148=[1]People!$B$3,[1]People!$A$3,IF(M9148=[1]People!$B$2,[1]People!$A$2,0))))</f>
        <v>Chuck Magee</v>
      </c>
      <c r="W9148" t="str">
        <f>IFERROR(INDEX([1]Returns!A:A,MATCH(B9148,[1]Returns!B:B,0)),"No")</f>
        <v>No</v>
      </c>
    </row>
    <row r="9149" spans="1:23" x14ac:dyDescent="0.25">
      <c r="A9149" s="1">
        <v>9148</v>
      </c>
      <c r="B9149" t="s">
        <v>10463</v>
      </c>
      <c r="C9149" s="4">
        <v>43123</v>
      </c>
      <c r="D9149" s="4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3">
        <v>0</v>
      </c>
      <c r="U9149" s="1">
        <v>2.7336</v>
      </c>
      <c r="V9149" t="str">
        <f>IF(M9149=[1]People!$B$5,[1]People!$A$5,IF(M9149=[1]People!$B$4,[1]People!$A$4,IF(M9149=[1]People!$B$3,[1]People!$A$3,IF(M9149=[1]People!$B$2,[1]People!$A$2,0))))</f>
        <v>Chuck Magee</v>
      </c>
      <c r="W9149" t="str">
        <f>IFERROR(INDEX([1]Returns!A:A,MATCH(B9149,[1]Returns!B:B,0)),"No")</f>
        <v>No</v>
      </c>
    </row>
    <row r="9150" spans="1:23" x14ac:dyDescent="0.25">
      <c r="A9150" s="1">
        <v>9149</v>
      </c>
      <c r="B9150" t="s">
        <v>10463</v>
      </c>
      <c r="C9150" s="4">
        <v>43123</v>
      </c>
      <c r="D9150" s="4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3">
        <v>0</v>
      </c>
      <c r="U9150" s="1">
        <v>406.71539999999993</v>
      </c>
      <c r="V9150" t="str">
        <f>IF(M9150=[1]People!$B$5,[1]People!$A$5,IF(M9150=[1]People!$B$4,[1]People!$A$4,IF(M9150=[1]People!$B$3,[1]People!$A$3,IF(M9150=[1]People!$B$2,[1]People!$A$2,0))))</f>
        <v>Chuck Magee</v>
      </c>
      <c r="W9150" t="str">
        <f>IFERROR(INDEX([1]Returns!A:A,MATCH(B9150,[1]Returns!B:B,0)),"No")</f>
        <v>No</v>
      </c>
    </row>
    <row r="9151" spans="1:23" x14ac:dyDescent="0.25">
      <c r="A9151" s="1">
        <v>9150</v>
      </c>
      <c r="B9151" t="s">
        <v>10466</v>
      </c>
      <c r="C9151" s="4">
        <v>42522</v>
      </c>
      <c r="D9151" s="4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3">
        <v>0</v>
      </c>
      <c r="U9151" s="1">
        <v>66.508799999999994</v>
      </c>
      <c r="V9151" t="str">
        <f>IF(M9151=[1]People!$B$5,[1]People!$A$5,IF(M9151=[1]People!$B$4,[1]People!$A$4,IF(M9151=[1]People!$B$3,[1]People!$A$3,IF(M9151=[1]People!$B$2,[1]People!$A$2,0))))</f>
        <v>Kelly Williams</v>
      </c>
      <c r="W9151" t="str">
        <f>IFERROR(INDEX([1]Returns!A:A,MATCH(B9151,[1]Returns!B:B,0)),"No")</f>
        <v>No</v>
      </c>
    </row>
    <row r="9152" spans="1:23" x14ac:dyDescent="0.25">
      <c r="A9152" s="1">
        <v>9151</v>
      </c>
      <c r="B9152" t="s">
        <v>10466</v>
      </c>
      <c r="C9152" s="4">
        <v>42522</v>
      </c>
      <c r="D9152" s="4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t="str">
        <f>IF(M9152=[1]People!$B$5,[1]People!$A$5,IF(M9152=[1]People!$B$4,[1]People!$A$4,IF(M9152=[1]People!$B$3,[1]People!$A$3,IF(M9152=[1]People!$B$2,[1]People!$A$2,0))))</f>
        <v>Kelly Williams</v>
      </c>
      <c r="W9152" t="str">
        <f>IFERROR(INDEX([1]Returns!A:A,MATCH(B9152,[1]Returns!B:B,0)),"No")</f>
        <v>No</v>
      </c>
    </row>
    <row r="9153" spans="1:23" x14ac:dyDescent="0.25">
      <c r="A9153" s="1">
        <v>9152</v>
      </c>
      <c r="B9153" t="s">
        <v>10467</v>
      </c>
      <c r="C9153" s="4">
        <v>43002</v>
      </c>
      <c r="D9153" s="4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5">
        <v>14.576000000000001</v>
      </c>
      <c r="S9153" s="1">
        <v>2</v>
      </c>
      <c r="T9153" s="3">
        <v>0.2</v>
      </c>
      <c r="U9153" s="1">
        <v>2.3685999999999989</v>
      </c>
      <c r="V9153" t="str">
        <f>IF(M9153=[1]People!$B$5,[1]People!$A$5,IF(M9153=[1]People!$B$4,[1]People!$A$4,IF(M9153=[1]People!$B$3,[1]People!$A$3,IF(M9153=[1]People!$B$2,[1]People!$A$2,0))))</f>
        <v>Anna Andreadi</v>
      </c>
      <c r="W9153" t="str">
        <f>IFERROR(INDEX([1]Returns!A:A,MATCH(B9153,[1]Returns!B:B,0)),"No")</f>
        <v>No</v>
      </c>
    </row>
    <row r="9154" spans="1:23" x14ac:dyDescent="0.25">
      <c r="A9154" s="1">
        <v>9153</v>
      </c>
      <c r="B9154" t="s">
        <v>10467</v>
      </c>
      <c r="C9154" s="4">
        <v>43002</v>
      </c>
      <c r="D9154" s="4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5">
        <v>23.200000000000003</v>
      </c>
      <c r="S9154" s="1">
        <v>2</v>
      </c>
      <c r="T9154" s="3">
        <v>0.2</v>
      </c>
      <c r="U9154" s="1">
        <v>1.4499999999999993</v>
      </c>
      <c r="V9154" t="str">
        <f>IF(M9154=[1]People!$B$5,[1]People!$A$5,IF(M9154=[1]People!$B$4,[1]People!$A$4,IF(M9154=[1]People!$B$3,[1]People!$A$3,IF(M9154=[1]People!$B$2,[1]People!$A$2,0))))</f>
        <v>Anna Andreadi</v>
      </c>
      <c r="W9154" t="str">
        <f>IFERROR(INDEX([1]Returns!A:A,MATCH(B9154,[1]Returns!B:B,0)),"No")</f>
        <v>No</v>
      </c>
    </row>
    <row r="9155" spans="1:23" x14ac:dyDescent="0.25">
      <c r="A9155" s="1">
        <v>9154</v>
      </c>
      <c r="B9155" t="s">
        <v>10467</v>
      </c>
      <c r="C9155" s="4">
        <v>43002</v>
      </c>
      <c r="D9155" s="4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5">
        <v>16.463999999999999</v>
      </c>
      <c r="S9155" s="1">
        <v>7</v>
      </c>
      <c r="T9155" s="3">
        <v>0.2</v>
      </c>
      <c r="U9155" s="1">
        <v>1.852199999999999</v>
      </c>
      <c r="V9155" t="str">
        <f>IF(M9155=[1]People!$B$5,[1]People!$A$5,IF(M9155=[1]People!$B$4,[1]People!$A$4,IF(M9155=[1]People!$B$3,[1]People!$A$3,IF(M9155=[1]People!$B$2,[1]People!$A$2,0))))</f>
        <v>Anna Andreadi</v>
      </c>
      <c r="W9155" t="str">
        <f>IFERROR(INDEX([1]Returns!A:A,MATCH(B9155,[1]Returns!B:B,0)),"No")</f>
        <v>No</v>
      </c>
    </row>
    <row r="9156" spans="1:23" x14ac:dyDescent="0.25">
      <c r="A9156" s="1">
        <v>9155</v>
      </c>
      <c r="B9156" t="s">
        <v>10468</v>
      </c>
      <c r="C9156" s="4">
        <v>43313</v>
      </c>
      <c r="D9156" s="4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t="str">
        <f>IF(M9156=[1]People!$B$5,[1]People!$A$5,IF(M9156=[1]People!$B$4,[1]People!$A$4,IF(M9156=[1]People!$B$3,[1]People!$A$3,IF(M9156=[1]People!$B$2,[1]People!$A$2,0))))</f>
        <v>Chuck Magee</v>
      </c>
      <c r="W9156" t="str">
        <f>IFERROR(INDEX([1]Returns!A:A,MATCH(B9156,[1]Returns!B:B,0)),"No")</f>
        <v>No</v>
      </c>
    </row>
    <row r="9157" spans="1:23" x14ac:dyDescent="0.25">
      <c r="A9157" s="1">
        <v>9156</v>
      </c>
      <c r="B9157" t="s">
        <v>10469</v>
      </c>
      <c r="C9157" s="4">
        <v>42392</v>
      </c>
      <c r="D9157" s="4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5">
        <v>40.08</v>
      </c>
      <c r="S9157" s="1">
        <v>6</v>
      </c>
      <c r="T9157" s="3">
        <v>0</v>
      </c>
      <c r="U9157" s="1">
        <v>19.238399999999999</v>
      </c>
      <c r="V9157" t="str">
        <f>IF(M9157=[1]People!$B$5,[1]People!$A$5,IF(M9157=[1]People!$B$4,[1]People!$A$4,IF(M9157=[1]People!$B$3,[1]People!$A$3,IF(M9157=[1]People!$B$2,[1]People!$A$2,0))))</f>
        <v>Anna Andreadi</v>
      </c>
      <c r="W9157" t="str">
        <f>IFERROR(INDEX([1]Returns!A:A,MATCH(B9157,[1]Returns!B:B,0)),"No")</f>
        <v>No</v>
      </c>
    </row>
    <row r="9158" spans="1:23" x14ac:dyDescent="0.25">
      <c r="A9158" s="1">
        <v>9157</v>
      </c>
      <c r="B9158" t="s">
        <v>10470</v>
      </c>
      <c r="C9158" s="4">
        <v>42586</v>
      </c>
      <c r="D9158" s="4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3">
        <v>0</v>
      </c>
      <c r="U9158" s="1">
        <v>27.529200000000003</v>
      </c>
      <c r="V9158" t="str">
        <f>IF(M9158=[1]People!$B$5,[1]People!$A$5,IF(M9158=[1]People!$B$4,[1]People!$A$4,IF(M9158=[1]People!$B$3,[1]People!$A$3,IF(M9158=[1]People!$B$2,[1]People!$A$2,0))))</f>
        <v>Chuck Magee</v>
      </c>
      <c r="W9158" t="str">
        <f>IFERROR(INDEX([1]Returns!A:A,MATCH(B9158,[1]Returns!B:B,0)),"No")</f>
        <v>No</v>
      </c>
    </row>
    <row r="9159" spans="1:23" x14ac:dyDescent="0.25">
      <c r="A9159" s="1">
        <v>9158</v>
      </c>
      <c r="B9159" t="s">
        <v>10470</v>
      </c>
      <c r="C9159" s="4">
        <v>42586</v>
      </c>
      <c r="D9159" s="4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3">
        <v>0</v>
      </c>
      <c r="U9159" s="1">
        <v>124.6752</v>
      </c>
      <c r="V9159" t="str">
        <f>IF(M9159=[1]People!$B$5,[1]People!$A$5,IF(M9159=[1]People!$B$4,[1]People!$A$4,IF(M9159=[1]People!$B$3,[1]People!$A$3,IF(M9159=[1]People!$B$2,[1]People!$A$2,0))))</f>
        <v>Chuck Magee</v>
      </c>
      <c r="W9159" t="str">
        <f>IFERROR(INDEX([1]Returns!A:A,MATCH(B9159,[1]Returns!B:B,0)),"No")</f>
        <v>No</v>
      </c>
    </row>
    <row r="9160" spans="1:23" x14ac:dyDescent="0.25">
      <c r="A9160" s="1">
        <v>9159</v>
      </c>
      <c r="B9160" t="s">
        <v>10470</v>
      </c>
      <c r="C9160" s="4">
        <v>42586</v>
      </c>
      <c r="D9160" s="4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3">
        <v>0</v>
      </c>
      <c r="U9160" s="1">
        <v>104.7222</v>
      </c>
      <c r="V9160" t="str">
        <f>IF(M9160=[1]People!$B$5,[1]People!$A$5,IF(M9160=[1]People!$B$4,[1]People!$A$4,IF(M9160=[1]People!$B$3,[1]People!$A$3,IF(M9160=[1]People!$B$2,[1]People!$A$2,0))))</f>
        <v>Chuck Magee</v>
      </c>
      <c r="W9160" t="str">
        <f>IFERROR(INDEX([1]Returns!A:A,MATCH(B9160,[1]Returns!B:B,0)),"No")</f>
        <v>No</v>
      </c>
    </row>
    <row r="9161" spans="1:23" x14ac:dyDescent="0.25">
      <c r="A9161" s="1">
        <v>9160</v>
      </c>
      <c r="B9161" t="s">
        <v>10471</v>
      </c>
      <c r="C9161" s="4">
        <v>43321</v>
      </c>
      <c r="D9161" s="4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3">
        <v>0.7</v>
      </c>
      <c r="U9161" s="1">
        <v>-3.0366</v>
      </c>
      <c r="V9161" t="str">
        <f>IF(M9161=[1]People!$B$5,[1]People!$A$5,IF(M9161=[1]People!$B$4,[1]People!$A$4,IF(M9161=[1]People!$B$3,[1]People!$A$3,IF(M9161=[1]People!$B$2,[1]People!$A$2,0))))</f>
        <v>Cassandra Brandow</v>
      </c>
      <c r="W9161" t="str">
        <f>IFERROR(INDEX([1]Returns!A:A,MATCH(B9161,[1]Returns!B:B,0)),"No")</f>
        <v>No</v>
      </c>
    </row>
    <row r="9162" spans="1:23" x14ac:dyDescent="0.25">
      <c r="A9162" s="1">
        <v>9161</v>
      </c>
      <c r="B9162" t="s">
        <v>10471</v>
      </c>
      <c r="C9162" s="4">
        <v>43321</v>
      </c>
      <c r="D9162" s="4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t="str">
        <f>IF(M9162=[1]People!$B$5,[1]People!$A$5,IF(M9162=[1]People!$B$4,[1]People!$A$4,IF(M9162=[1]People!$B$3,[1]People!$A$3,IF(M9162=[1]People!$B$2,[1]People!$A$2,0))))</f>
        <v>Cassandra Brandow</v>
      </c>
      <c r="W9162" t="str">
        <f>IFERROR(INDEX([1]Returns!A:A,MATCH(B9162,[1]Returns!B:B,0)),"No")</f>
        <v>No</v>
      </c>
    </row>
    <row r="9163" spans="1:23" x14ac:dyDescent="0.25">
      <c r="A9163" s="1">
        <v>9162</v>
      </c>
      <c r="B9163" t="s">
        <v>10472</v>
      </c>
      <c r="C9163" s="4">
        <v>43442</v>
      </c>
      <c r="D9163" s="4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t="str">
        <f>IF(M9163=[1]People!$B$5,[1]People!$A$5,IF(M9163=[1]People!$B$4,[1]People!$A$4,IF(M9163=[1]People!$B$3,[1]People!$A$3,IF(M9163=[1]People!$B$2,[1]People!$A$2,0))))</f>
        <v>Kelly Williams</v>
      </c>
      <c r="W9163" t="str">
        <f>IFERROR(INDEX([1]Returns!A:A,MATCH(B9163,[1]Returns!B:B,0)),"No")</f>
        <v>No</v>
      </c>
    </row>
    <row r="9164" spans="1:23" x14ac:dyDescent="0.25">
      <c r="A9164" s="1">
        <v>9163</v>
      </c>
      <c r="B9164" t="s">
        <v>10472</v>
      </c>
      <c r="C9164" s="4">
        <v>43442</v>
      </c>
      <c r="D9164" s="4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3">
        <v>0</v>
      </c>
      <c r="U9164" s="1">
        <v>176.80260000000001</v>
      </c>
      <c r="V9164" t="str">
        <f>IF(M9164=[1]People!$B$5,[1]People!$A$5,IF(M9164=[1]People!$B$4,[1]People!$A$4,IF(M9164=[1]People!$B$3,[1]People!$A$3,IF(M9164=[1]People!$B$2,[1]People!$A$2,0))))</f>
        <v>Kelly Williams</v>
      </c>
      <c r="W9164" t="str">
        <f>IFERROR(INDEX([1]Returns!A:A,MATCH(B9164,[1]Returns!B:B,0)),"No")</f>
        <v>No</v>
      </c>
    </row>
    <row r="9165" spans="1:23" x14ac:dyDescent="0.25">
      <c r="A9165" s="1">
        <v>9164</v>
      </c>
      <c r="B9165" t="s">
        <v>10473</v>
      </c>
      <c r="C9165" s="4">
        <v>42894</v>
      </c>
      <c r="D9165" s="4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t="str">
        <f>IF(M9165=[1]People!$B$5,[1]People!$A$5,IF(M9165=[1]People!$B$4,[1]People!$A$4,IF(M9165=[1]People!$B$3,[1]People!$A$3,IF(M9165=[1]People!$B$2,[1]People!$A$2,0))))</f>
        <v>Kelly Williams</v>
      </c>
      <c r="W9165" t="str">
        <f>IFERROR(INDEX([1]Returns!A:A,MATCH(B9165,[1]Returns!B:B,0)),"No")</f>
        <v>No</v>
      </c>
    </row>
    <row r="9166" spans="1:23" x14ac:dyDescent="0.25">
      <c r="A9166" s="1">
        <v>9165</v>
      </c>
      <c r="B9166" t="s">
        <v>10473</v>
      </c>
      <c r="C9166" s="4">
        <v>42894</v>
      </c>
      <c r="D9166" s="4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t="str">
        <f>IF(M9166=[1]People!$B$5,[1]People!$A$5,IF(M9166=[1]People!$B$4,[1]People!$A$4,IF(M9166=[1]People!$B$3,[1]People!$A$3,IF(M9166=[1]People!$B$2,[1]People!$A$2,0))))</f>
        <v>Kelly Williams</v>
      </c>
      <c r="W9166" t="str">
        <f>IFERROR(INDEX([1]Returns!A:A,MATCH(B9166,[1]Returns!B:B,0)),"No")</f>
        <v>No</v>
      </c>
    </row>
    <row r="9167" spans="1:23" x14ac:dyDescent="0.25">
      <c r="A9167" s="1">
        <v>9166</v>
      </c>
      <c r="B9167" t="s">
        <v>10474</v>
      </c>
      <c r="C9167" s="4">
        <v>43275</v>
      </c>
      <c r="D9167" s="4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5">
        <v>4476.8</v>
      </c>
      <c r="S9167" s="1">
        <v>4</v>
      </c>
      <c r="T9167" s="3">
        <v>0.2</v>
      </c>
      <c r="U9167" s="1">
        <v>503.63999999999965</v>
      </c>
      <c r="V9167" t="str">
        <f>IF(M9167=[1]People!$B$5,[1]People!$A$5,IF(M9167=[1]People!$B$4,[1]People!$A$4,IF(M9167=[1]People!$B$3,[1]People!$A$3,IF(M9167=[1]People!$B$2,[1]People!$A$2,0))))</f>
        <v>Anna Andreadi</v>
      </c>
      <c r="W9167" t="str">
        <f>IFERROR(INDEX([1]Returns!A:A,MATCH(B9167,[1]Returns!B:B,0)),"No")</f>
        <v>No</v>
      </c>
    </row>
    <row r="9168" spans="1:23" x14ac:dyDescent="0.25">
      <c r="A9168" s="1">
        <v>9167</v>
      </c>
      <c r="B9168" t="s">
        <v>10474</v>
      </c>
      <c r="C9168" s="4">
        <v>43275</v>
      </c>
      <c r="D9168" s="4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5">
        <v>104.85</v>
      </c>
      <c r="S9168" s="1">
        <v>1</v>
      </c>
      <c r="T9168" s="3">
        <v>0</v>
      </c>
      <c r="U9168" s="1">
        <v>50.327999999999996</v>
      </c>
      <c r="V9168" t="str">
        <f>IF(M9168=[1]People!$B$5,[1]People!$A$5,IF(M9168=[1]People!$B$4,[1]People!$A$4,IF(M9168=[1]People!$B$3,[1]People!$A$3,IF(M9168=[1]People!$B$2,[1]People!$A$2,0))))</f>
        <v>Anna Andreadi</v>
      </c>
      <c r="W9168" t="str">
        <f>IFERROR(INDEX([1]Returns!A:A,MATCH(B9168,[1]Returns!B:B,0)),"No")</f>
        <v>No</v>
      </c>
    </row>
    <row r="9169" spans="1:23" x14ac:dyDescent="0.25">
      <c r="A9169" s="1">
        <v>9168</v>
      </c>
      <c r="B9169" t="s">
        <v>10474</v>
      </c>
      <c r="C9169" s="4">
        <v>43275</v>
      </c>
      <c r="D9169" s="4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5">
        <v>241.44</v>
      </c>
      <c r="S9169" s="1">
        <v>3</v>
      </c>
      <c r="T9169" s="3">
        <v>0</v>
      </c>
      <c r="U9169" s="1">
        <v>72.431999999999988</v>
      </c>
      <c r="V9169" t="str">
        <f>IF(M9169=[1]People!$B$5,[1]People!$A$5,IF(M9169=[1]People!$B$4,[1]People!$A$4,IF(M9169=[1]People!$B$3,[1]People!$A$3,IF(M9169=[1]People!$B$2,[1]People!$A$2,0))))</f>
        <v>Anna Andreadi</v>
      </c>
      <c r="W9169" t="str">
        <f>IFERROR(INDEX([1]Returns!A:A,MATCH(B9169,[1]Returns!B:B,0)),"No")</f>
        <v>No</v>
      </c>
    </row>
    <row r="9170" spans="1:23" x14ac:dyDescent="0.25">
      <c r="A9170" s="1">
        <v>9169</v>
      </c>
      <c r="B9170" t="s">
        <v>10475</v>
      </c>
      <c r="C9170" s="4">
        <v>43174</v>
      </c>
      <c r="D9170" s="4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3">
        <v>0</v>
      </c>
      <c r="U9170" s="1">
        <v>147.08959999999999</v>
      </c>
      <c r="V9170" t="str">
        <f>IF(M9170=[1]People!$B$5,[1]People!$A$5,IF(M9170=[1]People!$B$4,[1]People!$A$4,IF(M9170=[1]People!$B$3,[1]People!$A$3,IF(M9170=[1]People!$B$2,[1]People!$A$2,0))))</f>
        <v>Cassandra Brandow</v>
      </c>
      <c r="W9170" t="str">
        <f>IFERROR(INDEX([1]Returns!A:A,MATCH(B9170,[1]Returns!B:B,0)),"No")</f>
        <v>No</v>
      </c>
    </row>
    <row r="9171" spans="1:23" x14ac:dyDescent="0.25">
      <c r="A9171" s="1">
        <v>9170</v>
      </c>
      <c r="B9171" t="s">
        <v>10475</v>
      </c>
      <c r="C9171" s="4">
        <v>43174</v>
      </c>
      <c r="D9171" s="4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3">
        <v>0</v>
      </c>
      <c r="U9171" s="1">
        <v>21.012799999999999</v>
      </c>
      <c r="V9171" t="str">
        <f>IF(M9171=[1]People!$B$5,[1]People!$A$5,IF(M9171=[1]People!$B$4,[1]People!$A$4,IF(M9171=[1]People!$B$3,[1]People!$A$3,IF(M9171=[1]People!$B$2,[1]People!$A$2,0))))</f>
        <v>Cassandra Brandow</v>
      </c>
      <c r="W9171" t="str">
        <f>IFERROR(INDEX([1]Returns!A:A,MATCH(B9171,[1]Returns!B:B,0)),"No")</f>
        <v>No</v>
      </c>
    </row>
    <row r="9172" spans="1:23" x14ac:dyDescent="0.25">
      <c r="A9172" s="1">
        <v>9171</v>
      </c>
      <c r="B9172" t="s">
        <v>10476</v>
      </c>
      <c r="C9172" s="4">
        <v>43435</v>
      </c>
      <c r="D9172" s="4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5">
        <v>31.96</v>
      </c>
      <c r="S9172" s="1">
        <v>2</v>
      </c>
      <c r="T9172" s="3">
        <v>0</v>
      </c>
      <c r="U9172" s="1">
        <v>1.597999999999999</v>
      </c>
      <c r="V9172" t="str">
        <f>IF(M9172=[1]People!$B$5,[1]People!$A$5,IF(M9172=[1]People!$B$4,[1]People!$A$4,IF(M9172=[1]People!$B$3,[1]People!$A$3,IF(M9172=[1]People!$B$2,[1]People!$A$2,0))))</f>
        <v>Anna Andreadi</v>
      </c>
      <c r="W9172" t="str">
        <f>IFERROR(INDEX([1]Returns!A:A,MATCH(B9172,[1]Returns!B:B,0)),"No")</f>
        <v>No</v>
      </c>
    </row>
    <row r="9173" spans="1:23" x14ac:dyDescent="0.25">
      <c r="A9173" s="1">
        <v>9172</v>
      </c>
      <c r="B9173" t="s">
        <v>10476</v>
      </c>
      <c r="C9173" s="4">
        <v>43435</v>
      </c>
      <c r="D9173" s="4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5">
        <v>47.9</v>
      </c>
      <c r="S9173" s="1">
        <v>1</v>
      </c>
      <c r="T9173" s="3">
        <v>0</v>
      </c>
      <c r="U9173" s="1">
        <v>22.991999999999997</v>
      </c>
      <c r="V9173" t="str">
        <f>IF(M9173=[1]People!$B$5,[1]People!$A$5,IF(M9173=[1]People!$B$4,[1]People!$A$4,IF(M9173=[1]People!$B$3,[1]People!$A$3,IF(M9173=[1]People!$B$2,[1]People!$A$2,0))))</f>
        <v>Anna Andreadi</v>
      </c>
      <c r="W9173" t="str">
        <f>IFERROR(INDEX([1]Returns!A:A,MATCH(B9173,[1]Returns!B:B,0)),"No")</f>
        <v>No</v>
      </c>
    </row>
    <row r="9174" spans="1:23" x14ac:dyDescent="0.25">
      <c r="A9174" s="1">
        <v>9173</v>
      </c>
      <c r="B9174" t="s">
        <v>10476</v>
      </c>
      <c r="C9174" s="4">
        <v>43435</v>
      </c>
      <c r="D9174" s="4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5">
        <v>1112.94</v>
      </c>
      <c r="S9174" s="1">
        <v>3</v>
      </c>
      <c r="T9174" s="3">
        <v>0</v>
      </c>
      <c r="U9174" s="1">
        <v>222.58799999999991</v>
      </c>
      <c r="V9174" t="str">
        <f>IF(M9174=[1]People!$B$5,[1]People!$A$5,IF(M9174=[1]People!$B$4,[1]People!$A$4,IF(M9174=[1]People!$B$3,[1]People!$A$3,IF(M9174=[1]People!$B$2,[1]People!$A$2,0))))</f>
        <v>Anna Andreadi</v>
      </c>
      <c r="W9174" t="str">
        <f>IFERROR(INDEX([1]Returns!A:A,MATCH(B9174,[1]Returns!B:B,0)),"No")</f>
        <v>No</v>
      </c>
    </row>
    <row r="9175" spans="1:23" x14ac:dyDescent="0.25">
      <c r="A9175" s="1">
        <v>9174</v>
      </c>
      <c r="B9175" t="s">
        <v>10476</v>
      </c>
      <c r="C9175" s="4">
        <v>43435</v>
      </c>
      <c r="D9175" s="4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5">
        <v>22.919999999999998</v>
      </c>
      <c r="S9175" s="1">
        <v>3</v>
      </c>
      <c r="T9175" s="3">
        <v>0</v>
      </c>
      <c r="U9175" s="1">
        <v>11.230799999999999</v>
      </c>
      <c r="V9175" t="str">
        <f>IF(M9175=[1]People!$B$5,[1]People!$A$5,IF(M9175=[1]People!$B$4,[1]People!$A$4,IF(M9175=[1]People!$B$3,[1]People!$A$3,IF(M9175=[1]People!$B$2,[1]People!$A$2,0))))</f>
        <v>Anna Andreadi</v>
      </c>
      <c r="W9175" t="str">
        <f>IFERROR(INDEX([1]Returns!A:A,MATCH(B9175,[1]Returns!B:B,0)),"No")</f>
        <v>No</v>
      </c>
    </row>
    <row r="9176" spans="1:23" x14ac:dyDescent="0.25">
      <c r="A9176" s="1">
        <v>9175</v>
      </c>
      <c r="B9176" t="s">
        <v>10477</v>
      </c>
      <c r="C9176" s="4">
        <v>43628</v>
      </c>
      <c r="D9176" s="4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5">
        <v>71.975999999999999</v>
      </c>
      <c r="S9176" s="1">
        <v>3</v>
      </c>
      <c r="T9176" s="3">
        <v>0.2</v>
      </c>
      <c r="U9176" s="1">
        <v>8.9969999999999892</v>
      </c>
      <c r="V9176" t="str">
        <f>IF(M9176=[1]People!$B$5,[1]People!$A$5,IF(M9176=[1]People!$B$4,[1]People!$A$4,IF(M9176=[1]People!$B$3,[1]People!$A$3,IF(M9176=[1]People!$B$2,[1]People!$A$2,0))))</f>
        <v>Anna Andreadi</v>
      </c>
      <c r="W9176" t="str">
        <f>IFERROR(INDEX([1]Returns!A:A,MATCH(B9176,[1]Returns!B:B,0)),"No")</f>
        <v>No</v>
      </c>
    </row>
    <row r="9177" spans="1:23" x14ac:dyDescent="0.25">
      <c r="A9177" s="1">
        <v>9176</v>
      </c>
      <c r="B9177" t="s">
        <v>10477</v>
      </c>
      <c r="C9177" s="4">
        <v>43628</v>
      </c>
      <c r="D9177" s="4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5">
        <v>19.440000000000001</v>
      </c>
      <c r="S9177" s="1">
        <v>3</v>
      </c>
      <c r="T9177" s="3">
        <v>0</v>
      </c>
      <c r="U9177" s="1">
        <v>9.3312000000000008</v>
      </c>
      <c r="V9177" t="str">
        <f>IF(M9177=[1]People!$B$5,[1]People!$A$5,IF(M9177=[1]People!$B$4,[1]People!$A$4,IF(M9177=[1]People!$B$3,[1]People!$A$3,IF(M9177=[1]People!$B$2,[1]People!$A$2,0))))</f>
        <v>Anna Andreadi</v>
      </c>
      <c r="W9177" t="str">
        <f>IFERROR(INDEX([1]Returns!A:A,MATCH(B9177,[1]Returns!B:B,0)),"No")</f>
        <v>No</v>
      </c>
    </row>
    <row r="9178" spans="1:23" x14ac:dyDescent="0.25">
      <c r="A9178" s="1">
        <v>9177</v>
      </c>
      <c r="B9178" t="s">
        <v>10478</v>
      </c>
      <c r="C9178" s="4">
        <v>43178</v>
      </c>
      <c r="D9178" s="4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t="str">
        <f>IF(M9178=[1]People!$B$5,[1]People!$A$5,IF(M9178=[1]People!$B$4,[1]People!$A$4,IF(M9178=[1]People!$B$3,[1]People!$A$3,IF(M9178=[1]People!$B$2,[1]People!$A$2,0))))</f>
        <v>Cassandra Brandow</v>
      </c>
      <c r="W9178" t="str">
        <f>IFERROR(INDEX([1]Returns!A:A,MATCH(B9178,[1]Returns!B:B,0)),"No")</f>
        <v>No</v>
      </c>
    </row>
    <row r="9179" spans="1:23" x14ac:dyDescent="0.25">
      <c r="A9179" s="1">
        <v>9178</v>
      </c>
      <c r="B9179" t="s">
        <v>10479</v>
      </c>
      <c r="C9179" s="4">
        <v>43418</v>
      </c>
      <c r="D9179" s="4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3">
        <v>0</v>
      </c>
      <c r="U9179" s="1">
        <v>3.9144000000000005</v>
      </c>
      <c r="V9179" t="str">
        <f>IF(M9179=[1]People!$B$5,[1]People!$A$5,IF(M9179=[1]People!$B$4,[1]People!$A$4,IF(M9179=[1]People!$B$3,[1]People!$A$3,IF(M9179=[1]People!$B$2,[1]People!$A$2,0))))</f>
        <v>Chuck Magee</v>
      </c>
      <c r="W9179" t="str">
        <f>IFERROR(INDEX([1]Returns!A:A,MATCH(B9179,[1]Returns!B:B,0)),"No")</f>
        <v>No</v>
      </c>
    </row>
    <row r="9180" spans="1:23" x14ac:dyDescent="0.25">
      <c r="A9180" s="1">
        <v>9179</v>
      </c>
      <c r="B9180" t="s">
        <v>10479</v>
      </c>
      <c r="C9180" s="4">
        <v>43418</v>
      </c>
      <c r="D9180" s="4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3">
        <v>0</v>
      </c>
      <c r="U9180" s="1">
        <v>6.1490000000000009</v>
      </c>
      <c r="V9180" t="str">
        <f>IF(M9180=[1]People!$B$5,[1]People!$A$5,IF(M9180=[1]People!$B$4,[1]People!$A$4,IF(M9180=[1]People!$B$3,[1]People!$A$3,IF(M9180=[1]People!$B$2,[1]People!$A$2,0))))</f>
        <v>Chuck Magee</v>
      </c>
      <c r="W9180" t="str">
        <f>IFERROR(INDEX([1]Returns!A:A,MATCH(B9180,[1]Returns!B:B,0)),"No")</f>
        <v>No</v>
      </c>
    </row>
    <row r="9181" spans="1:23" x14ac:dyDescent="0.25">
      <c r="A9181" s="1">
        <v>9180</v>
      </c>
      <c r="B9181" t="s">
        <v>10480</v>
      </c>
      <c r="C9181" s="4">
        <v>43684</v>
      </c>
      <c r="D9181" s="4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5">
        <v>707.88</v>
      </c>
      <c r="S9181" s="1">
        <v>3</v>
      </c>
      <c r="T9181" s="3">
        <v>0.2</v>
      </c>
      <c r="U9181" s="1">
        <v>44.242500000000035</v>
      </c>
      <c r="V9181" t="str">
        <f>IF(M9181=[1]People!$B$5,[1]People!$A$5,IF(M9181=[1]People!$B$4,[1]People!$A$4,IF(M9181=[1]People!$B$3,[1]People!$A$3,IF(M9181=[1]People!$B$2,[1]People!$A$2,0))))</f>
        <v>Anna Andreadi</v>
      </c>
      <c r="W9181" t="str">
        <f>IFERROR(INDEX([1]Returns!A:A,MATCH(B9181,[1]Returns!B:B,0)),"No")</f>
        <v>No</v>
      </c>
    </row>
    <row r="9182" spans="1:23" x14ac:dyDescent="0.25">
      <c r="A9182" s="1">
        <v>9181</v>
      </c>
      <c r="B9182" t="s">
        <v>10480</v>
      </c>
      <c r="C9182" s="4">
        <v>43684</v>
      </c>
      <c r="D9182" s="4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5">
        <v>11.952000000000002</v>
      </c>
      <c r="S9182" s="1">
        <v>3</v>
      </c>
      <c r="T9182" s="3">
        <v>0.2</v>
      </c>
      <c r="U9182" s="1">
        <v>4.1832000000000003</v>
      </c>
      <c r="V9182" t="str">
        <f>IF(M9182=[1]People!$B$5,[1]People!$A$5,IF(M9182=[1]People!$B$4,[1]People!$A$4,IF(M9182=[1]People!$B$3,[1]People!$A$3,IF(M9182=[1]People!$B$2,[1]People!$A$2,0))))</f>
        <v>Anna Andreadi</v>
      </c>
      <c r="W9182" t="str">
        <f>IFERROR(INDEX([1]Returns!A:A,MATCH(B9182,[1]Returns!B:B,0)),"No")</f>
        <v>No</v>
      </c>
    </row>
    <row r="9183" spans="1:23" x14ac:dyDescent="0.25">
      <c r="A9183" s="1">
        <v>9182</v>
      </c>
      <c r="B9183" t="s">
        <v>10480</v>
      </c>
      <c r="C9183" s="4">
        <v>43684</v>
      </c>
      <c r="D9183" s="4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5">
        <v>31.128000000000004</v>
      </c>
      <c r="S9183" s="1">
        <v>3</v>
      </c>
      <c r="T9183" s="3">
        <v>0.2</v>
      </c>
      <c r="U9183" s="1">
        <v>11.673000000000002</v>
      </c>
      <c r="V9183" t="str">
        <f>IF(M9183=[1]People!$B$5,[1]People!$A$5,IF(M9183=[1]People!$B$4,[1]People!$A$4,IF(M9183=[1]People!$B$3,[1]People!$A$3,IF(M9183=[1]People!$B$2,[1]People!$A$2,0))))</f>
        <v>Anna Andreadi</v>
      </c>
      <c r="W9183" t="str">
        <f>IFERROR(INDEX([1]Returns!A:A,MATCH(B9183,[1]Returns!B:B,0)),"No")</f>
        <v>No</v>
      </c>
    </row>
    <row r="9184" spans="1:23" x14ac:dyDescent="0.25">
      <c r="A9184" s="1">
        <v>9183</v>
      </c>
      <c r="B9184" t="s">
        <v>10480</v>
      </c>
      <c r="C9184" s="4">
        <v>43684</v>
      </c>
      <c r="D9184" s="4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5">
        <v>55.76</v>
      </c>
      <c r="S9184" s="1">
        <v>4</v>
      </c>
      <c r="T9184" s="3">
        <v>0</v>
      </c>
      <c r="U9184" s="1">
        <v>7.8064000000000036</v>
      </c>
      <c r="V9184" t="str">
        <f>IF(M9184=[1]People!$B$5,[1]People!$A$5,IF(M9184=[1]People!$B$4,[1]People!$A$4,IF(M9184=[1]People!$B$3,[1]People!$A$3,IF(M9184=[1]People!$B$2,[1]People!$A$2,0))))</f>
        <v>Anna Andreadi</v>
      </c>
      <c r="W9184" t="str">
        <f>IFERROR(INDEX([1]Returns!A:A,MATCH(B9184,[1]Returns!B:B,0)),"No")</f>
        <v>No</v>
      </c>
    </row>
    <row r="9185" spans="1:23" x14ac:dyDescent="0.25">
      <c r="A9185" s="1">
        <v>9184</v>
      </c>
      <c r="B9185" t="s">
        <v>10480</v>
      </c>
      <c r="C9185" s="4">
        <v>43684</v>
      </c>
      <c r="D9185" s="4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5">
        <v>24.56</v>
      </c>
      <c r="S9185" s="1">
        <v>2</v>
      </c>
      <c r="T9185" s="3">
        <v>0</v>
      </c>
      <c r="U9185" s="1">
        <v>11.543199999999999</v>
      </c>
      <c r="V9185" t="str">
        <f>IF(M9185=[1]People!$B$5,[1]People!$A$5,IF(M9185=[1]People!$B$4,[1]People!$A$4,IF(M9185=[1]People!$B$3,[1]People!$A$3,IF(M9185=[1]People!$B$2,[1]People!$A$2,0))))</f>
        <v>Anna Andreadi</v>
      </c>
      <c r="W9185" t="str">
        <f>IFERROR(INDEX([1]Returns!A:A,MATCH(B9185,[1]Returns!B:B,0)),"No")</f>
        <v>No</v>
      </c>
    </row>
    <row r="9186" spans="1:23" x14ac:dyDescent="0.25">
      <c r="A9186" s="1">
        <v>9185</v>
      </c>
      <c r="B9186" t="s">
        <v>10480</v>
      </c>
      <c r="C9186" s="4">
        <v>43684</v>
      </c>
      <c r="D9186" s="4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5">
        <v>51.75</v>
      </c>
      <c r="S9186" s="1">
        <v>1</v>
      </c>
      <c r="T9186" s="3">
        <v>0</v>
      </c>
      <c r="U9186" s="1">
        <v>15.524999999999999</v>
      </c>
      <c r="V9186" t="str">
        <f>IF(M9186=[1]People!$B$5,[1]People!$A$5,IF(M9186=[1]People!$B$4,[1]People!$A$4,IF(M9186=[1]People!$B$3,[1]People!$A$3,IF(M9186=[1]People!$B$2,[1]People!$A$2,0))))</f>
        <v>Anna Andreadi</v>
      </c>
      <c r="W9186" t="str">
        <f>IFERROR(INDEX([1]Returns!A:A,MATCH(B9186,[1]Returns!B:B,0)),"No")</f>
        <v>No</v>
      </c>
    </row>
    <row r="9187" spans="1:23" x14ac:dyDescent="0.25">
      <c r="A9187" s="1">
        <v>9186</v>
      </c>
      <c r="B9187" t="s">
        <v>10480</v>
      </c>
      <c r="C9187" s="4">
        <v>43684</v>
      </c>
      <c r="D9187" s="4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5">
        <v>207.18400000000003</v>
      </c>
      <c r="S9187" s="1">
        <v>1</v>
      </c>
      <c r="T9187" s="3">
        <v>0.2</v>
      </c>
      <c r="U9187" s="1">
        <v>25.897999999999982</v>
      </c>
      <c r="V9187" t="str">
        <f>IF(M9187=[1]People!$B$5,[1]People!$A$5,IF(M9187=[1]People!$B$4,[1]People!$A$4,IF(M9187=[1]People!$B$3,[1]People!$A$3,IF(M9187=[1]People!$B$2,[1]People!$A$2,0))))</f>
        <v>Anna Andreadi</v>
      </c>
      <c r="W9187" t="str">
        <f>IFERROR(INDEX([1]Returns!A:A,MATCH(B9187,[1]Returns!B:B,0)),"No")</f>
        <v>No</v>
      </c>
    </row>
    <row r="9188" spans="1:23" x14ac:dyDescent="0.25">
      <c r="A9188" s="1">
        <v>9187</v>
      </c>
      <c r="B9188" t="s">
        <v>10480</v>
      </c>
      <c r="C9188" s="4">
        <v>43684</v>
      </c>
      <c r="D9188" s="4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5">
        <v>1473.1</v>
      </c>
      <c r="S9188" s="1">
        <v>5</v>
      </c>
      <c r="T9188" s="3">
        <v>0</v>
      </c>
      <c r="U9188" s="1">
        <v>412.46800000000007</v>
      </c>
      <c r="V9188" t="str">
        <f>IF(M9188=[1]People!$B$5,[1]People!$A$5,IF(M9188=[1]People!$B$4,[1]People!$A$4,IF(M9188=[1]People!$B$3,[1]People!$A$3,IF(M9188=[1]People!$B$2,[1]People!$A$2,0))))</f>
        <v>Anna Andreadi</v>
      </c>
      <c r="W9188" t="str">
        <f>IFERROR(INDEX([1]Returns!A:A,MATCH(B9188,[1]Returns!B:B,0)),"No")</f>
        <v>No</v>
      </c>
    </row>
    <row r="9189" spans="1:23" x14ac:dyDescent="0.25">
      <c r="A9189" s="1">
        <v>9188</v>
      </c>
      <c r="B9189" t="s">
        <v>10483</v>
      </c>
      <c r="C9189" s="4">
        <v>42968</v>
      </c>
      <c r="D9189" s="4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t="str">
        <f>IF(M9189=[1]People!$B$5,[1]People!$A$5,IF(M9189=[1]People!$B$4,[1]People!$A$4,IF(M9189=[1]People!$B$3,[1]People!$A$3,IF(M9189=[1]People!$B$2,[1]People!$A$2,0))))</f>
        <v>Chuck Magee</v>
      </c>
      <c r="W9189" t="str">
        <f>IFERROR(INDEX([1]Returns!A:A,MATCH(B9189,[1]Returns!B:B,0)),"No")</f>
        <v>No</v>
      </c>
    </row>
    <row r="9190" spans="1:23" x14ac:dyDescent="0.25">
      <c r="A9190" s="1">
        <v>9189</v>
      </c>
      <c r="B9190" t="s">
        <v>10483</v>
      </c>
      <c r="C9190" s="4">
        <v>42968</v>
      </c>
      <c r="D9190" s="4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t="str">
        <f>IF(M9190=[1]People!$B$5,[1]People!$A$5,IF(M9190=[1]People!$B$4,[1]People!$A$4,IF(M9190=[1]People!$B$3,[1]People!$A$3,IF(M9190=[1]People!$B$2,[1]People!$A$2,0))))</f>
        <v>Chuck Magee</v>
      </c>
      <c r="W9190" t="str">
        <f>IFERROR(INDEX([1]Returns!A:A,MATCH(B9190,[1]Returns!B:B,0)),"No")</f>
        <v>No</v>
      </c>
    </row>
    <row r="9191" spans="1:23" x14ac:dyDescent="0.25">
      <c r="A9191" s="1">
        <v>9190</v>
      </c>
      <c r="B9191" t="s">
        <v>10483</v>
      </c>
      <c r="C9191" s="4">
        <v>42968</v>
      </c>
      <c r="D9191" s="4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3">
        <v>0.2</v>
      </c>
      <c r="U9191" s="1">
        <v>-165.768</v>
      </c>
      <c r="V9191" t="str">
        <f>IF(M9191=[1]People!$B$5,[1]People!$A$5,IF(M9191=[1]People!$B$4,[1]People!$A$4,IF(M9191=[1]People!$B$3,[1]People!$A$3,IF(M9191=[1]People!$B$2,[1]People!$A$2,0))))</f>
        <v>Chuck Magee</v>
      </c>
      <c r="W9191" t="str">
        <f>IFERROR(INDEX([1]Returns!A:A,MATCH(B9191,[1]Returns!B:B,0)),"No")</f>
        <v>No</v>
      </c>
    </row>
    <row r="9192" spans="1:23" x14ac:dyDescent="0.25">
      <c r="A9192" s="1">
        <v>9191</v>
      </c>
      <c r="B9192" t="s">
        <v>10483</v>
      </c>
      <c r="C9192" s="4">
        <v>42968</v>
      </c>
      <c r="D9192" s="4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t="str">
        <f>IF(M9192=[1]People!$B$5,[1]People!$A$5,IF(M9192=[1]People!$B$4,[1]People!$A$4,IF(M9192=[1]People!$B$3,[1]People!$A$3,IF(M9192=[1]People!$B$2,[1]People!$A$2,0))))</f>
        <v>Chuck Magee</v>
      </c>
      <c r="W9192" t="str">
        <f>IFERROR(INDEX([1]Returns!A:A,MATCH(B9192,[1]Returns!B:B,0)),"No")</f>
        <v>No</v>
      </c>
    </row>
    <row r="9193" spans="1:23" x14ac:dyDescent="0.25">
      <c r="A9193" s="1">
        <v>9192</v>
      </c>
      <c r="B9193" t="s">
        <v>10483</v>
      </c>
      <c r="C9193" s="4">
        <v>42968</v>
      </c>
      <c r="D9193" s="4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t="str">
        <f>IF(M9193=[1]People!$B$5,[1]People!$A$5,IF(M9193=[1]People!$B$4,[1]People!$A$4,IF(M9193=[1]People!$B$3,[1]People!$A$3,IF(M9193=[1]People!$B$2,[1]People!$A$2,0))))</f>
        <v>Chuck Magee</v>
      </c>
      <c r="W9193" t="str">
        <f>IFERROR(INDEX([1]Returns!A:A,MATCH(B9193,[1]Returns!B:B,0)),"No")</f>
        <v>No</v>
      </c>
    </row>
    <row r="9194" spans="1:23" x14ac:dyDescent="0.25">
      <c r="A9194" s="1">
        <v>9193</v>
      </c>
      <c r="B9194" t="s">
        <v>10484</v>
      </c>
      <c r="C9194" s="4">
        <v>43041</v>
      </c>
      <c r="D9194" s="4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t="str">
        <f>IF(M9194=[1]People!$B$5,[1]People!$A$5,IF(M9194=[1]People!$B$4,[1]People!$A$4,IF(M9194=[1]People!$B$3,[1]People!$A$3,IF(M9194=[1]People!$B$2,[1]People!$A$2,0))))</f>
        <v>Kelly Williams</v>
      </c>
      <c r="W9194" t="str">
        <f>IFERROR(INDEX([1]Returns!A:A,MATCH(B9194,[1]Returns!B:B,0)),"No")</f>
        <v>No</v>
      </c>
    </row>
    <row r="9195" spans="1:23" x14ac:dyDescent="0.25">
      <c r="A9195" s="1">
        <v>9194</v>
      </c>
      <c r="B9195" t="s">
        <v>10484</v>
      </c>
      <c r="C9195" s="4">
        <v>43041</v>
      </c>
      <c r="D9195" s="4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t="str">
        <f>IF(M9195=[1]People!$B$5,[1]People!$A$5,IF(M9195=[1]People!$B$4,[1]People!$A$4,IF(M9195=[1]People!$B$3,[1]People!$A$3,IF(M9195=[1]People!$B$2,[1]People!$A$2,0))))</f>
        <v>Kelly Williams</v>
      </c>
      <c r="W9195" t="str">
        <f>IFERROR(INDEX([1]Returns!A:A,MATCH(B9195,[1]Returns!B:B,0)),"No")</f>
        <v>No</v>
      </c>
    </row>
    <row r="9196" spans="1:23" x14ac:dyDescent="0.25">
      <c r="A9196" s="1">
        <v>9195</v>
      </c>
      <c r="B9196" t="s">
        <v>10485</v>
      </c>
      <c r="C9196" s="4">
        <v>42704</v>
      </c>
      <c r="D9196" s="4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5">
        <v>47.992000000000004</v>
      </c>
      <c r="S9196" s="1">
        <v>7</v>
      </c>
      <c r="T9196" s="3">
        <v>0.2</v>
      </c>
      <c r="U9196" s="1">
        <v>3.5993999999999993</v>
      </c>
      <c r="V9196" t="str">
        <f>IF(M9196=[1]People!$B$5,[1]People!$A$5,IF(M9196=[1]People!$B$4,[1]People!$A$4,IF(M9196=[1]People!$B$3,[1]People!$A$3,IF(M9196=[1]People!$B$2,[1]People!$A$2,0))))</f>
        <v>Anna Andreadi</v>
      </c>
      <c r="W9196" t="str">
        <f>IFERROR(INDEX([1]Returns!A:A,MATCH(B9196,[1]Returns!B:B,0)),"No")</f>
        <v>No</v>
      </c>
    </row>
    <row r="9197" spans="1:23" x14ac:dyDescent="0.25">
      <c r="A9197" s="1">
        <v>9196</v>
      </c>
      <c r="B9197" t="s">
        <v>10485</v>
      </c>
      <c r="C9197" s="4">
        <v>42704</v>
      </c>
      <c r="D9197" s="4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5">
        <v>102.24000000000001</v>
      </c>
      <c r="S9197" s="1">
        <v>4</v>
      </c>
      <c r="T9197" s="3">
        <v>0.2</v>
      </c>
      <c r="U9197" s="1">
        <v>-16.614000000000004</v>
      </c>
      <c r="V9197" t="str">
        <f>IF(M9197=[1]People!$B$5,[1]People!$A$5,IF(M9197=[1]People!$B$4,[1]People!$A$4,IF(M9197=[1]People!$B$3,[1]People!$A$3,IF(M9197=[1]People!$B$2,[1]People!$A$2,0))))</f>
        <v>Anna Andreadi</v>
      </c>
      <c r="W9197" t="str">
        <f>IFERROR(INDEX([1]Returns!A:A,MATCH(B9197,[1]Returns!B:B,0)),"No")</f>
        <v>No</v>
      </c>
    </row>
    <row r="9198" spans="1:23" x14ac:dyDescent="0.25">
      <c r="A9198" s="1">
        <v>9197</v>
      </c>
      <c r="B9198" t="s">
        <v>10486</v>
      </c>
      <c r="C9198" s="4">
        <v>42500</v>
      </c>
      <c r="D9198" s="4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5">
        <v>39.96</v>
      </c>
      <c r="S9198" s="1">
        <v>2</v>
      </c>
      <c r="T9198" s="3">
        <v>0</v>
      </c>
      <c r="U9198" s="1">
        <v>19.180800000000001</v>
      </c>
      <c r="V9198" t="str">
        <f>IF(M9198=[1]People!$B$5,[1]People!$A$5,IF(M9198=[1]People!$B$4,[1]People!$A$4,IF(M9198=[1]People!$B$3,[1]People!$A$3,IF(M9198=[1]People!$B$2,[1]People!$A$2,0))))</f>
        <v>Anna Andreadi</v>
      </c>
      <c r="W9198" t="str">
        <f>IFERROR(INDEX([1]Returns!A:A,MATCH(B9198,[1]Returns!B:B,0)),"No")</f>
        <v>No</v>
      </c>
    </row>
    <row r="9199" spans="1:23" x14ac:dyDescent="0.25">
      <c r="A9199" s="1">
        <v>9198</v>
      </c>
      <c r="B9199" t="s">
        <v>10486</v>
      </c>
      <c r="C9199" s="4">
        <v>42500</v>
      </c>
      <c r="D9199" s="4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5">
        <v>1432.0000000000002</v>
      </c>
      <c r="S9199" s="1">
        <v>5</v>
      </c>
      <c r="T9199" s="3">
        <v>0.2</v>
      </c>
      <c r="U9199" s="1">
        <v>125.30000000000007</v>
      </c>
      <c r="V9199" t="str">
        <f>IF(M9199=[1]People!$B$5,[1]People!$A$5,IF(M9199=[1]People!$B$4,[1]People!$A$4,IF(M9199=[1]People!$B$3,[1]People!$A$3,IF(M9199=[1]People!$B$2,[1]People!$A$2,0))))</f>
        <v>Anna Andreadi</v>
      </c>
      <c r="W9199" t="str">
        <f>IFERROR(INDEX([1]Returns!A:A,MATCH(B9199,[1]Returns!B:B,0)),"No")</f>
        <v>No</v>
      </c>
    </row>
    <row r="9200" spans="1:23" x14ac:dyDescent="0.25">
      <c r="A9200" s="1">
        <v>9199</v>
      </c>
      <c r="B9200" t="s">
        <v>10486</v>
      </c>
      <c r="C9200" s="4">
        <v>42500</v>
      </c>
      <c r="D9200" s="4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5">
        <v>41.04</v>
      </c>
      <c r="S9200" s="1">
        <v>6</v>
      </c>
      <c r="T9200" s="3">
        <v>0</v>
      </c>
      <c r="U9200" s="1">
        <v>11.0808</v>
      </c>
      <c r="V9200" t="str">
        <f>IF(M9200=[1]People!$B$5,[1]People!$A$5,IF(M9200=[1]People!$B$4,[1]People!$A$4,IF(M9200=[1]People!$B$3,[1]People!$A$3,IF(M9200=[1]People!$B$2,[1]People!$A$2,0))))</f>
        <v>Anna Andreadi</v>
      </c>
      <c r="W9200" t="str">
        <f>IFERROR(INDEX([1]Returns!A:A,MATCH(B9200,[1]Returns!B:B,0)),"No")</f>
        <v>No</v>
      </c>
    </row>
    <row r="9201" spans="1:23" x14ac:dyDescent="0.25">
      <c r="A9201" s="1">
        <v>9200</v>
      </c>
      <c r="B9201" t="s">
        <v>10486</v>
      </c>
      <c r="C9201" s="4">
        <v>42500</v>
      </c>
      <c r="D9201" s="4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5">
        <v>256.78400000000005</v>
      </c>
      <c r="S9201" s="1">
        <v>1</v>
      </c>
      <c r="T9201" s="3">
        <v>0.2</v>
      </c>
      <c r="U9201" s="1">
        <v>32.097999999999971</v>
      </c>
      <c r="V9201" t="str">
        <f>IF(M9201=[1]People!$B$5,[1]People!$A$5,IF(M9201=[1]People!$B$4,[1]People!$A$4,IF(M9201=[1]People!$B$3,[1]People!$A$3,IF(M9201=[1]People!$B$2,[1]People!$A$2,0))))</f>
        <v>Anna Andreadi</v>
      </c>
      <c r="W9201" t="str">
        <f>IFERROR(INDEX([1]Returns!A:A,MATCH(B9201,[1]Returns!B:B,0)),"No")</f>
        <v>No</v>
      </c>
    </row>
    <row r="9202" spans="1:23" x14ac:dyDescent="0.25">
      <c r="A9202" s="1">
        <v>9201</v>
      </c>
      <c r="B9202" t="s">
        <v>10487</v>
      </c>
      <c r="C9202" s="4">
        <v>43390</v>
      </c>
      <c r="D9202" s="4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3">
        <v>0</v>
      </c>
      <c r="U9202" s="1">
        <v>12.097999999999999</v>
      </c>
      <c r="V9202" t="str">
        <f>IF(M9202=[1]People!$B$5,[1]People!$A$5,IF(M9202=[1]People!$B$4,[1]People!$A$4,IF(M9202=[1]People!$B$3,[1]People!$A$3,IF(M9202=[1]People!$B$2,[1]People!$A$2,0))))</f>
        <v>Chuck Magee</v>
      </c>
      <c r="W9202" t="str">
        <f>IFERROR(INDEX([1]Returns!A:A,MATCH(B9202,[1]Returns!B:B,0)),"No")</f>
        <v>No</v>
      </c>
    </row>
    <row r="9203" spans="1:23" x14ac:dyDescent="0.25">
      <c r="A9203" s="1">
        <v>9202</v>
      </c>
      <c r="B9203" t="s">
        <v>10487</v>
      </c>
      <c r="C9203" s="4">
        <v>43390</v>
      </c>
      <c r="D9203" s="4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3">
        <v>0</v>
      </c>
      <c r="U9203" s="1">
        <v>148.51060000000001</v>
      </c>
      <c r="V9203" t="str">
        <f>IF(M9203=[1]People!$B$5,[1]People!$A$5,IF(M9203=[1]People!$B$4,[1]People!$A$4,IF(M9203=[1]People!$B$3,[1]People!$A$3,IF(M9203=[1]People!$B$2,[1]People!$A$2,0))))</f>
        <v>Chuck Magee</v>
      </c>
      <c r="W9203" t="str">
        <f>IFERROR(INDEX([1]Returns!A:A,MATCH(B9203,[1]Returns!B:B,0)),"No")</f>
        <v>No</v>
      </c>
    </row>
    <row r="9204" spans="1:23" x14ac:dyDescent="0.25">
      <c r="A9204" s="1">
        <v>9203</v>
      </c>
      <c r="B9204" t="s">
        <v>10488</v>
      </c>
      <c r="C9204" s="4">
        <v>43403</v>
      </c>
      <c r="D9204" s="4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3">
        <v>0.2</v>
      </c>
      <c r="U9204" s="1">
        <v>10.0632</v>
      </c>
      <c r="V9204" t="str">
        <f>IF(M9204=[1]People!$B$5,[1]People!$A$5,IF(M9204=[1]People!$B$4,[1]People!$A$4,IF(M9204=[1]People!$B$3,[1]People!$A$3,IF(M9204=[1]People!$B$2,[1]People!$A$2,0))))</f>
        <v>Chuck Magee</v>
      </c>
      <c r="W9204" t="str">
        <f>IFERROR(INDEX([1]Returns!A:A,MATCH(B9204,[1]Returns!B:B,0)),"No")</f>
        <v>No</v>
      </c>
    </row>
    <row r="9205" spans="1:23" x14ac:dyDescent="0.25">
      <c r="A9205" s="1">
        <v>9204</v>
      </c>
      <c r="B9205" t="s">
        <v>10488</v>
      </c>
      <c r="C9205" s="4">
        <v>43403</v>
      </c>
      <c r="D9205" s="4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t="str">
        <f>IF(M9205=[1]People!$B$5,[1]People!$A$5,IF(M9205=[1]People!$B$4,[1]People!$A$4,IF(M9205=[1]People!$B$3,[1]People!$A$3,IF(M9205=[1]People!$B$2,[1]People!$A$2,0))))</f>
        <v>Chuck Magee</v>
      </c>
      <c r="W9205" t="str">
        <f>IFERROR(INDEX([1]Returns!A:A,MATCH(B9205,[1]Returns!B:B,0)),"No")</f>
        <v>No</v>
      </c>
    </row>
    <row r="9206" spans="1:23" x14ac:dyDescent="0.25">
      <c r="A9206" s="1">
        <v>9205</v>
      </c>
      <c r="B9206" t="s">
        <v>10489</v>
      </c>
      <c r="C9206" s="4">
        <v>43435</v>
      </c>
      <c r="D9206" s="4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5">
        <v>23.04</v>
      </c>
      <c r="S9206" s="1">
        <v>8</v>
      </c>
      <c r="T9206" s="3">
        <v>0</v>
      </c>
      <c r="U9206" s="1">
        <v>6.911999999999999</v>
      </c>
      <c r="V9206" t="str">
        <f>IF(M9206=[1]People!$B$5,[1]People!$A$5,IF(M9206=[1]People!$B$4,[1]People!$A$4,IF(M9206=[1]People!$B$3,[1]People!$A$3,IF(M9206=[1]People!$B$2,[1]People!$A$2,0))))</f>
        <v>Anna Andreadi</v>
      </c>
      <c r="W9206" t="str">
        <f>IFERROR(INDEX([1]Returns!A:A,MATCH(B9206,[1]Returns!B:B,0)),"No")</f>
        <v>Yes</v>
      </c>
    </row>
    <row r="9207" spans="1:23" x14ac:dyDescent="0.25">
      <c r="A9207" s="1">
        <v>9206</v>
      </c>
      <c r="B9207" t="s">
        <v>10490</v>
      </c>
      <c r="C9207" s="4">
        <v>43211</v>
      </c>
      <c r="D9207" s="4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3">
        <v>0</v>
      </c>
      <c r="U9207" s="1">
        <v>4.4891999999999985</v>
      </c>
      <c r="V9207" t="str">
        <f>IF(M9207=[1]People!$B$5,[1]People!$A$5,IF(M9207=[1]People!$B$4,[1]People!$A$4,IF(M9207=[1]People!$B$3,[1]People!$A$3,IF(M9207=[1]People!$B$2,[1]People!$A$2,0))))</f>
        <v>Chuck Magee</v>
      </c>
      <c r="W9207" t="str">
        <f>IFERROR(INDEX([1]Returns!A:A,MATCH(B9207,[1]Returns!B:B,0)),"No")</f>
        <v>No</v>
      </c>
    </row>
    <row r="9208" spans="1:23" x14ac:dyDescent="0.25">
      <c r="A9208" s="1">
        <v>9207</v>
      </c>
      <c r="B9208" t="s">
        <v>10490</v>
      </c>
      <c r="C9208" s="4">
        <v>43211</v>
      </c>
      <c r="D9208" s="4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3">
        <v>0</v>
      </c>
      <c r="U9208" s="1">
        <v>24.883200000000002</v>
      </c>
      <c r="V9208" t="str">
        <f>IF(M9208=[1]People!$B$5,[1]People!$A$5,IF(M9208=[1]People!$B$4,[1]People!$A$4,IF(M9208=[1]People!$B$3,[1]People!$A$3,IF(M9208=[1]People!$B$2,[1]People!$A$2,0))))</f>
        <v>Chuck Magee</v>
      </c>
      <c r="W9208" t="str">
        <f>IFERROR(INDEX([1]Returns!A:A,MATCH(B9208,[1]Returns!B:B,0)),"No")</f>
        <v>No</v>
      </c>
    </row>
    <row r="9209" spans="1:23" x14ac:dyDescent="0.25">
      <c r="A9209" s="1">
        <v>9208</v>
      </c>
      <c r="B9209" t="s">
        <v>10491</v>
      </c>
      <c r="C9209" s="4">
        <v>43680</v>
      </c>
      <c r="D9209" s="4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t="str">
        <f>IF(M9209=[1]People!$B$5,[1]People!$A$5,IF(M9209=[1]People!$B$4,[1]People!$A$4,IF(M9209=[1]People!$B$3,[1]People!$A$3,IF(M9209=[1]People!$B$2,[1]People!$A$2,0))))</f>
        <v>Kelly Williams</v>
      </c>
      <c r="W9209" t="str">
        <f>IFERROR(INDEX([1]Returns!A:A,MATCH(B9209,[1]Returns!B:B,0)),"No")</f>
        <v>No</v>
      </c>
    </row>
    <row r="9210" spans="1:23" x14ac:dyDescent="0.25">
      <c r="A9210" s="1">
        <v>9209</v>
      </c>
      <c r="B9210" t="s">
        <v>10492</v>
      </c>
      <c r="C9210" s="4">
        <v>43680</v>
      </c>
      <c r="D9210" s="4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5">
        <v>16.059999999999999</v>
      </c>
      <c r="S9210" s="1">
        <v>1</v>
      </c>
      <c r="T9210" s="3">
        <v>0</v>
      </c>
      <c r="U9210" s="1">
        <v>4.1755999999999993</v>
      </c>
      <c r="V9210" t="str">
        <f>IF(M9210=[1]People!$B$5,[1]People!$A$5,IF(M9210=[1]People!$B$4,[1]People!$A$4,IF(M9210=[1]People!$B$3,[1]People!$A$3,IF(M9210=[1]People!$B$2,[1]People!$A$2,0))))</f>
        <v>Anna Andreadi</v>
      </c>
      <c r="W9210" t="str">
        <f>IFERROR(INDEX([1]Returns!A:A,MATCH(B9210,[1]Returns!B:B,0)),"No")</f>
        <v>No</v>
      </c>
    </row>
    <row r="9211" spans="1:23" x14ac:dyDescent="0.25">
      <c r="A9211" s="1">
        <v>9210</v>
      </c>
      <c r="B9211" t="s">
        <v>10493</v>
      </c>
      <c r="C9211" s="4">
        <v>43810</v>
      </c>
      <c r="D9211" s="4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3">
        <v>0</v>
      </c>
      <c r="U9211" s="1">
        <v>3.4944000000000002</v>
      </c>
      <c r="V9211" t="str">
        <f>IF(M9211=[1]People!$B$5,[1]People!$A$5,IF(M9211=[1]People!$B$4,[1]People!$A$4,IF(M9211=[1]People!$B$3,[1]People!$A$3,IF(M9211=[1]People!$B$2,[1]People!$A$2,0))))</f>
        <v>Kelly Williams</v>
      </c>
      <c r="W9211" t="str">
        <f>IFERROR(INDEX([1]Returns!A:A,MATCH(B9211,[1]Returns!B:B,0)),"No")</f>
        <v>No</v>
      </c>
    </row>
    <row r="9212" spans="1:23" x14ac:dyDescent="0.25">
      <c r="A9212" s="1">
        <v>9211</v>
      </c>
      <c r="B9212" t="s">
        <v>10493</v>
      </c>
      <c r="C9212" s="4">
        <v>43810</v>
      </c>
      <c r="D9212" s="4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3">
        <v>0</v>
      </c>
      <c r="U9212" s="1">
        <v>2.5920000000000001</v>
      </c>
      <c r="V9212" t="str">
        <f>IF(M9212=[1]People!$B$5,[1]People!$A$5,IF(M9212=[1]People!$B$4,[1]People!$A$4,IF(M9212=[1]People!$B$3,[1]People!$A$3,IF(M9212=[1]People!$B$2,[1]People!$A$2,0))))</f>
        <v>Kelly Williams</v>
      </c>
      <c r="W9212" t="str">
        <f>IFERROR(INDEX([1]Returns!A:A,MATCH(B9212,[1]Returns!B:B,0)),"No")</f>
        <v>No</v>
      </c>
    </row>
    <row r="9213" spans="1:23" x14ac:dyDescent="0.25">
      <c r="A9213" s="1">
        <v>9212</v>
      </c>
      <c r="B9213" t="s">
        <v>10496</v>
      </c>
      <c r="C9213" s="4">
        <v>42808</v>
      </c>
      <c r="D9213" s="4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5">
        <v>19.440000000000001</v>
      </c>
      <c r="S9213" s="1">
        <v>3</v>
      </c>
      <c r="T9213" s="3">
        <v>0</v>
      </c>
      <c r="U9213" s="1">
        <v>9.3312000000000008</v>
      </c>
      <c r="V9213" t="str">
        <f>IF(M9213=[1]People!$B$5,[1]People!$A$5,IF(M9213=[1]People!$B$4,[1]People!$A$4,IF(M9213=[1]People!$B$3,[1]People!$A$3,IF(M9213=[1]People!$B$2,[1]People!$A$2,0))))</f>
        <v>Anna Andreadi</v>
      </c>
      <c r="W9213" t="str">
        <f>IFERROR(INDEX([1]Returns!A:A,MATCH(B9213,[1]Returns!B:B,0)),"No")</f>
        <v>No</v>
      </c>
    </row>
    <row r="9214" spans="1:23" x14ac:dyDescent="0.25">
      <c r="A9214" s="1">
        <v>9213</v>
      </c>
      <c r="B9214" t="s">
        <v>10497</v>
      </c>
      <c r="C9214" s="4">
        <v>42712</v>
      </c>
      <c r="D9214" s="4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5">
        <v>39.880000000000003</v>
      </c>
      <c r="S9214" s="1">
        <v>2</v>
      </c>
      <c r="T9214" s="3">
        <v>0</v>
      </c>
      <c r="U9214" s="1">
        <v>11.166400000000003</v>
      </c>
      <c r="V9214" t="str">
        <f>IF(M9214=[1]People!$B$5,[1]People!$A$5,IF(M9214=[1]People!$B$4,[1]People!$A$4,IF(M9214=[1]People!$B$3,[1]People!$A$3,IF(M9214=[1]People!$B$2,[1]People!$A$2,0))))</f>
        <v>Anna Andreadi</v>
      </c>
      <c r="W9214" t="str">
        <f>IFERROR(INDEX([1]Returns!A:A,MATCH(B9214,[1]Returns!B:B,0)),"No")</f>
        <v>No</v>
      </c>
    </row>
    <row r="9215" spans="1:23" x14ac:dyDescent="0.25">
      <c r="A9215" s="1">
        <v>9214</v>
      </c>
      <c r="B9215" t="s">
        <v>10497</v>
      </c>
      <c r="C9215" s="4">
        <v>42712</v>
      </c>
      <c r="D9215" s="4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5">
        <v>79.44</v>
      </c>
      <c r="S9215" s="1">
        <v>3</v>
      </c>
      <c r="T9215" s="3">
        <v>0</v>
      </c>
      <c r="U9215" s="1">
        <v>28.598399999999994</v>
      </c>
      <c r="V9215" t="str">
        <f>IF(M9215=[1]People!$B$5,[1]People!$A$5,IF(M9215=[1]People!$B$4,[1]People!$A$4,IF(M9215=[1]People!$B$3,[1]People!$A$3,IF(M9215=[1]People!$B$2,[1]People!$A$2,0))))</f>
        <v>Anna Andreadi</v>
      </c>
      <c r="W9215" t="str">
        <f>IFERROR(INDEX([1]Returns!A:A,MATCH(B9215,[1]Returns!B:B,0)),"No")</f>
        <v>No</v>
      </c>
    </row>
    <row r="9216" spans="1:23" x14ac:dyDescent="0.25">
      <c r="A9216" s="1">
        <v>9215</v>
      </c>
      <c r="B9216" t="s">
        <v>10498</v>
      </c>
      <c r="C9216" s="4">
        <v>43738</v>
      </c>
      <c r="D9216" s="4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3">
        <v>0.2</v>
      </c>
      <c r="U9216" s="1">
        <v>6.9741</v>
      </c>
      <c r="V9216" t="str">
        <f>IF(M9216=[1]People!$B$5,[1]People!$A$5,IF(M9216=[1]People!$B$4,[1]People!$A$4,IF(M9216=[1]People!$B$3,[1]People!$A$3,IF(M9216=[1]People!$B$2,[1]People!$A$2,0))))</f>
        <v>Chuck Magee</v>
      </c>
      <c r="W9216" t="str">
        <f>IFERROR(INDEX([1]Returns!A:A,MATCH(B9216,[1]Returns!B:B,0)),"No")</f>
        <v>No</v>
      </c>
    </row>
    <row r="9217" spans="1:23" x14ac:dyDescent="0.25">
      <c r="A9217" s="1">
        <v>9216</v>
      </c>
      <c r="B9217" t="s">
        <v>10501</v>
      </c>
      <c r="C9217" s="4">
        <v>43425</v>
      </c>
      <c r="D9217" s="4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5">
        <v>32.400000000000006</v>
      </c>
      <c r="S9217" s="1">
        <v>5</v>
      </c>
      <c r="T9217" s="3">
        <v>0</v>
      </c>
      <c r="U9217" s="1">
        <v>15.552000000000001</v>
      </c>
      <c r="V9217" t="str">
        <f>IF(M9217=[1]People!$B$5,[1]People!$A$5,IF(M9217=[1]People!$B$4,[1]People!$A$4,IF(M9217=[1]People!$B$3,[1]People!$A$3,IF(M9217=[1]People!$B$2,[1]People!$A$2,0))))</f>
        <v>Anna Andreadi</v>
      </c>
      <c r="W9217" t="str">
        <f>IFERROR(INDEX([1]Returns!A:A,MATCH(B9217,[1]Returns!B:B,0)),"No")</f>
        <v>No</v>
      </c>
    </row>
    <row r="9218" spans="1:23" x14ac:dyDescent="0.25">
      <c r="A9218" s="1">
        <v>9217</v>
      </c>
      <c r="B9218" t="s">
        <v>10502</v>
      </c>
      <c r="C9218" s="4">
        <v>43793</v>
      </c>
      <c r="D9218" s="4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t="str">
        <f>IF(M9218=[1]People!$B$5,[1]People!$A$5,IF(M9218=[1]People!$B$4,[1]People!$A$4,IF(M9218=[1]People!$B$3,[1]People!$A$3,IF(M9218=[1]People!$B$2,[1]People!$A$2,0))))</f>
        <v>Kelly Williams</v>
      </c>
      <c r="W9218" t="str">
        <f>IFERROR(INDEX([1]Returns!A:A,MATCH(B9218,[1]Returns!B:B,0)),"No")</f>
        <v>No</v>
      </c>
    </row>
    <row r="9219" spans="1:23" x14ac:dyDescent="0.25">
      <c r="A9219" s="1">
        <v>9218</v>
      </c>
      <c r="B9219" t="s">
        <v>10503</v>
      </c>
      <c r="C9219" s="4">
        <v>43783</v>
      </c>
      <c r="D9219" s="4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3">
        <v>0</v>
      </c>
      <c r="U9219" s="1">
        <v>7.4871999999999996</v>
      </c>
      <c r="V9219" t="str">
        <f>IF(M9219=[1]People!$B$5,[1]People!$A$5,IF(M9219=[1]People!$B$4,[1]People!$A$4,IF(M9219=[1]People!$B$3,[1]People!$A$3,IF(M9219=[1]People!$B$2,[1]People!$A$2,0))))</f>
        <v>Kelly Williams</v>
      </c>
      <c r="W9219" t="str">
        <f>IFERROR(INDEX([1]Returns!A:A,MATCH(B9219,[1]Returns!B:B,0)),"No")</f>
        <v>No</v>
      </c>
    </row>
    <row r="9220" spans="1:23" x14ac:dyDescent="0.25">
      <c r="A9220" s="1">
        <v>9219</v>
      </c>
      <c r="B9220" t="s">
        <v>10504</v>
      </c>
      <c r="C9220" s="4">
        <v>42963</v>
      </c>
      <c r="D9220" s="4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t="str">
        <f>IF(M9220=[1]People!$B$5,[1]People!$A$5,IF(M9220=[1]People!$B$4,[1]People!$A$4,IF(M9220=[1]People!$B$3,[1]People!$A$3,IF(M9220=[1]People!$B$2,[1]People!$A$2,0))))</f>
        <v>Chuck Magee</v>
      </c>
      <c r="W9220" t="str">
        <f>IFERROR(INDEX([1]Returns!A:A,MATCH(B9220,[1]Returns!B:B,0)),"No")</f>
        <v>No</v>
      </c>
    </row>
    <row r="9221" spans="1:23" x14ac:dyDescent="0.25">
      <c r="A9221" s="1">
        <v>9220</v>
      </c>
      <c r="B9221" t="s">
        <v>10504</v>
      </c>
      <c r="C9221" s="4">
        <v>42963</v>
      </c>
      <c r="D9221" s="4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t="str">
        <f>IF(M9221=[1]People!$B$5,[1]People!$A$5,IF(M9221=[1]People!$B$4,[1]People!$A$4,IF(M9221=[1]People!$B$3,[1]People!$A$3,IF(M9221=[1]People!$B$2,[1]People!$A$2,0))))</f>
        <v>Chuck Magee</v>
      </c>
      <c r="W9221" t="str">
        <f>IFERROR(INDEX([1]Returns!A:A,MATCH(B9221,[1]Returns!B:B,0)),"No")</f>
        <v>No</v>
      </c>
    </row>
    <row r="9222" spans="1:23" x14ac:dyDescent="0.25">
      <c r="A9222" s="1">
        <v>9221</v>
      </c>
      <c r="B9222" t="s">
        <v>10505</v>
      </c>
      <c r="C9222" s="4">
        <v>43751</v>
      </c>
      <c r="D9222" s="4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3">
        <v>0</v>
      </c>
      <c r="U9222" s="1">
        <v>5.2028999999999996</v>
      </c>
      <c r="V9222" t="str">
        <f>IF(M9222=[1]People!$B$5,[1]People!$A$5,IF(M9222=[1]People!$B$4,[1]People!$A$4,IF(M9222=[1]People!$B$3,[1]People!$A$3,IF(M9222=[1]People!$B$2,[1]People!$A$2,0))))</f>
        <v>Cassandra Brandow</v>
      </c>
      <c r="W9222" t="str">
        <f>IFERROR(INDEX([1]Returns!A:A,MATCH(B9222,[1]Returns!B:B,0)),"No")</f>
        <v>No</v>
      </c>
    </row>
    <row r="9223" spans="1:23" x14ac:dyDescent="0.25">
      <c r="A9223" s="1">
        <v>9222</v>
      </c>
      <c r="B9223" t="s">
        <v>10505</v>
      </c>
      <c r="C9223" s="4">
        <v>43751</v>
      </c>
      <c r="D9223" s="4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3">
        <v>0</v>
      </c>
      <c r="U9223" s="1">
        <v>346.03960000000006</v>
      </c>
      <c r="V9223" t="str">
        <f>IF(M9223=[1]People!$B$5,[1]People!$A$5,IF(M9223=[1]People!$B$4,[1]People!$A$4,IF(M9223=[1]People!$B$3,[1]People!$A$3,IF(M9223=[1]People!$B$2,[1]People!$A$2,0))))</f>
        <v>Cassandra Brandow</v>
      </c>
      <c r="W9223" t="str">
        <f>IFERROR(INDEX([1]Returns!A:A,MATCH(B9223,[1]Returns!B:B,0)),"No")</f>
        <v>No</v>
      </c>
    </row>
    <row r="9224" spans="1:23" x14ac:dyDescent="0.25">
      <c r="A9224" s="1">
        <v>9223</v>
      </c>
      <c r="B9224" t="s">
        <v>10505</v>
      </c>
      <c r="C9224" s="4">
        <v>43751</v>
      </c>
      <c r="D9224" s="4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3">
        <v>0</v>
      </c>
      <c r="U9224" s="1">
        <v>12.441600000000001</v>
      </c>
      <c r="V9224" t="str">
        <f>IF(M9224=[1]People!$B$5,[1]People!$A$5,IF(M9224=[1]People!$B$4,[1]People!$A$4,IF(M9224=[1]People!$B$3,[1]People!$A$3,IF(M9224=[1]People!$B$2,[1]People!$A$2,0))))</f>
        <v>Cassandra Brandow</v>
      </c>
      <c r="W9224" t="str">
        <f>IFERROR(INDEX([1]Returns!A:A,MATCH(B9224,[1]Returns!B:B,0)),"No")</f>
        <v>No</v>
      </c>
    </row>
    <row r="9225" spans="1:23" x14ac:dyDescent="0.25">
      <c r="A9225" s="1">
        <v>9224</v>
      </c>
      <c r="B9225" t="s">
        <v>10506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t="str">
        <f>IF(M9225=[1]People!$B$5,[1]People!$A$5,IF(M9225=[1]People!$B$4,[1]People!$A$4,IF(M9225=[1]People!$B$3,[1]People!$A$3,IF(M9225=[1]People!$B$2,[1]People!$A$2,0))))</f>
        <v>Kelly Williams</v>
      </c>
      <c r="W9225" t="str">
        <f>IFERROR(INDEX([1]Returns!A:A,MATCH(B9225,[1]Returns!B:B,0)),"No")</f>
        <v>No</v>
      </c>
    </row>
    <row r="9226" spans="1:23" x14ac:dyDescent="0.25">
      <c r="A9226" s="1">
        <v>9225</v>
      </c>
      <c r="B9226" t="s">
        <v>10506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t="str">
        <f>IF(M9226=[1]People!$B$5,[1]People!$A$5,IF(M9226=[1]People!$B$4,[1]People!$A$4,IF(M9226=[1]People!$B$3,[1]People!$A$3,IF(M9226=[1]People!$B$2,[1]People!$A$2,0))))</f>
        <v>Kelly Williams</v>
      </c>
      <c r="W9226" t="str">
        <f>IFERROR(INDEX([1]Returns!A:A,MATCH(B9226,[1]Returns!B:B,0)),"No")</f>
        <v>No</v>
      </c>
    </row>
    <row r="9227" spans="1:23" x14ac:dyDescent="0.25">
      <c r="A9227" s="1">
        <v>9226</v>
      </c>
      <c r="B9227" t="s">
        <v>10506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t="str">
        <f>IF(M9227=[1]People!$B$5,[1]People!$A$5,IF(M9227=[1]People!$B$4,[1]People!$A$4,IF(M9227=[1]People!$B$3,[1]People!$A$3,IF(M9227=[1]People!$B$2,[1]People!$A$2,0))))</f>
        <v>Kelly Williams</v>
      </c>
      <c r="W9227" t="str">
        <f>IFERROR(INDEX([1]Returns!A:A,MATCH(B9227,[1]Returns!B:B,0)),"No")</f>
        <v>No</v>
      </c>
    </row>
    <row r="9228" spans="1:23" x14ac:dyDescent="0.25">
      <c r="A9228" s="1">
        <v>9227</v>
      </c>
      <c r="B9228" t="s">
        <v>10506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t="str">
        <f>IF(M9228=[1]People!$B$5,[1]People!$A$5,IF(M9228=[1]People!$B$4,[1]People!$A$4,IF(M9228=[1]People!$B$3,[1]People!$A$3,IF(M9228=[1]People!$B$2,[1]People!$A$2,0))))</f>
        <v>Kelly Williams</v>
      </c>
      <c r="W9228" t="str">
        <f>IFERROR(INDEX([1]Returns!A:A,MATCH(B9228,[1]Returns!B:B,0)),"No")</f>
        <v>No</v>
      </c>
    </row>
    <row r="9229" spans="1:23" x14ac:dyDescent="0.25">
      <c r="A9229" s="1">
        <v>9228</v>
      </c>
      <c r="B9229" t="s">
        <v>10508</v>
      </c>
      <c r="C9229" s="4">
        <v>43543</v>
      </c>
      <c r="D9229" s="4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5">
        <v>381.35999999999996</v>
      </c>
      <c r="S9229" s="1">
        <v>7</v>
      </c>
      <c r="T9229" s="3">
        <v>0</v>
      </c>
      <c r="U9229" s="1">
        <v>106.78080000000003</v>
      </c>
      <c r="V9229" t="str">
        <f>IF(M9229=[1]People!$B$5,[1]People!$A$5,IF(M9229=[1]People!$B$4,[1]People!$A$4,IF(M9229=[1]People!$B$3,[1]People!$A$3,IF(M9229=[1]People!$B$2,[1]People!$A$2,0))))</f>
        <v>Anna Andreadi</v>
      </c>
      <c r="W9229" t="str">
        <f>IFERROR(INDEX([1]Returns!A:A,MATCH(B9229,[1]Returns!B:B,0)),"No")</f>
        <v>No</v>
      </c>
    </row>
    <row r="9230" spans="1:23" x14ac:dyDescent="0.25">
      <c r="A9230" s="1">
        <v>9229</v>
      </c>
      <c r="B9230" t="s">
        <v>10509</v>
      </c>
      <c r="C9230" s="4">
        <v>42677</v>
      </c>
      <c r="D9230" s="4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5">
        <v>6.72</v>
      </c>
      <c r="S9230" s="1">
        <v>4</v>
      </c>
      <c r="T9230" s="3">
        <v>0</v>
      </c>
      <c r="U9230" s="1">
        <v>3.36</v>
      </c>
      <c r="V9230" t="str">
        <f>IF(M9230=[1]People!$B$5,[1]People!$A$5,IF(M9230=[1]People!$B$4,[1]People!$A$4,IF(M9230=[1]People!$B$3,[1]People!$A$3,IF(M9230=[1]People!$B$2,[1]People!$A$2,0))))</f>
        <v>Anna Andreadi</v>
      </c>
      <c r="W9230" t="str">
        <f>IFERROR(INDEX([1]Returns!A:A,MATCH(B9230,[1]Returns!B:B,0)),"No")</f>
        <v>No</v>
      </c>
    </row>
    <row r="9231" spans="1:23" x14ac:dyDescent="0.25">
      <c r="A9231" s="1">
        <v>9230</v>
      </c>
      <c r="B9231" t="s">
        <v>10510</v>
      </c>
      <c r="C9231" s="4">
        <v>43669</v>
      </c>
      <c r="D9231" s="4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5">
        <v>15.192</v>
      </c>
      <c r="S9231" s="1">
        <v>3</v>
      </c>
      <c r="T9231" s="3">
        <v>0.2</v>
      </c>
      <c r="U9231" s="1">
        <v>5.5070999999999994</v>
      </c>
      <c r="V9231" t="str">
        <f>IF(M9231=[1]People!$B$5,[1]People!$A$5,IF(M9231=[1]People!$B$4,[1]People!$A$4,IF(M9231=[1]People!$B$3,[1]People!$A$3,IF(M9231=[1]People!$B$2,[1]People!$A$2,0))))</f>
        <v>Anna Andreadi</v>
      </c>
      <c r="W9231" t="str">
        <f>IFERROR(INDEX([1]Returns!A:A,MATCH(B9231,[1]Returns!B:B,0)),"No")</f>
        <v>No</v>
      </c>
    </row>
    <row r="9232" spans="1:23" x14ac:dyDescent="0.25">
      <c r="A9232" s="1">
        <v>9231</v>
      </c>
      <c r="B9232" t="s">
        <v>10510</v>
      </c>
      <c r="C9232" s="4">
        <v>43669</v>
      </c>
      <c r="D9232" s="4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5">
        <v>58.320000000000007</v>
      </c>
      <c r="S9232" s="1">
        <v>9</v>
      </c>
      <c r="T9232" s="3">
        <v>0</v>
      </c>
      <c r="U9232" s="1">
        <v>27.993600000000001</v>
      </c>
      <c r="V9232" t="str">
        <f>IF(M9232=[1]People!$B$5,[1]People!$A$5,IF(M9232=[1]People!$B$4,[1]People!$A$4,IF(M9232=[1]People!$B$3,[1]People!$A$3,IF(M9232=[1]People!$B$2,[1]People!$A$2,0))))</f>
        <v>Anna Andreadi</v>
      </c>
      <c r="W9232" t="str">
        <f>IFERROR(INDEX([1]Returns!A:A,MATCH(B9232,[1]Returns!B:B,0)),"No")</f>
        <v>No</v>
      </c>
    </row>
    <row r="9233" spans="1:23" x14ac:dyDescent="0.25">
      <c r="A9233" s="1">
        <v>9232</v>
      </c>
      <c r="B9233" t="s">
        <v>10511</v>
      </c>
      <c r="C9233" s="4">
        <v>42731</v>
      </c>
      <c r="D9233" s="4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5">
        <v>946.76400000000024</v>
      </c>
      <c r="S9233" s="1">
        <v>6</v>
      </c>
      <c r="T9233" s="3">
        <v>0.7</v>
      </c>
      <c r="U9233" s="1">
        <v>-694.29359999999997</v>
      </c>
      <c r="V9233" t="str">
        <f>IF(M9233=[1]People!$B$5,[1]People!$A$5,IF(M9233=[1]People!$B$4,[1]People!$A$4,IF(M9233=[1]People!$B$3,[1]People!$A$3,IF(M9233=[1]People!$B$2,[1]People!$A$2,0))))</f>
        <v>Anna Andreadi</v>
      </c>
      <c r="W9233" t="str">
        <f>IFERROR(INDEX([1]Returns!A:A,MATCH(B9233,[1]Returns!B:B,0)),"No")</f>
        <v>No</v>
      </c>
    </row>
    <row r="9234" spans="1:23" x14ac:dyDescent="0.25">
      <c r="A9234" s="1">
        <v>9233</v>
      </c>
      <c r="B9234" t="s">
        <v>10512</v>
      </c>
      <c r="C9234" s="4">
        <v>43345</v>
      </c>
      <c r="D9234" s="4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5">
        <v>94.679999999999993</v>
      </c>
      <c r="S9234" s="1">
        <v>9</v>
      </c>
      <c r="T9234" s="3">
        <v>0</v>
      </c>
      <c r="U9234" s="1">
        <v>31.244399999999995</v>
      </c>
      <c r="V9234" t="str">
        <f>IF(M9234=[1]People!$B$5,[1]People!$A$5,IF(M9234=[1]People!$B$4,[1]People!$A$4,IF(M9234=[1]People!$B$3,[1]People!$A$3,IF(M9234=[1]People!$B$2,[1]People!$A$2,0))))</f>
        <v>Anna Andreadi</v>
      </c>
      <c r="W9234" t="str">
        <f>IFERROR(INDEX([1]Returns!A:A,MATCH(B9234,[1]Returns!B:B,0)),"No")</f>
        <v>Yes</v>
      </c>
    </row>
    <row r="9235" spans="1:23" x14ac:dyDescent="0.25">
      <c r="A9235" s="1">
        <v>9234</v>
      </c>
      <c r="B9235" t="s">
        <v>10512</v>
      </c>
      <c r="C9235" s="4">
        <v>43345</v>
      </c>
      <c r="D9235" s="4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5">
        <v>23.669999999999998</v>
      </c>
      <c r="S9235" s="1">
        <v>3</v>
      </c>
      <c r="T9235" s="3">
        <v>0</v>
      </c>
      <c r="U9235" s="1">
        <v>0.94679999999999698</v>
      </c>
      <c r="V9235" t="str">
        <f>IF(M9235=[1]People!$B$5,[1]People!$A$5,IF(M9235=[1]People!$B$4,[1]People!$A$4,IF(M9235=[1]People!$B$3,[1]People!$A$3,IF(M9235=[1]People!$B$2,[1]People!$A$2,0))))</f>
        <v>Anna Andreadi</v>
      </c>
      <c r="W9235" t="str">
        <f>IFERROR(INDEX([1]Returns!A:A,MATCH(B9235,[1]Returns!B:B,0)),"No")</f>
        <v>Yes</v>
      </c>
    </row>
    <row r="9236" spans="1:23" x14ac:dyDescent="0.25">
      <c r="A9236" s="1">
        <v>9235</v>
      </c>
      <c r="B9236" t="s">
        <v>10512</v>
      </c>
      <c r="C9236" s="4">
        <v>43345</v>
      </c>
      <c r="D9236" s="4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5">
        <v>1091.1680000000001</v>
      </c>
      <c r="S9236" s="1">
        <v>4</v>
      </c>
      <c r="T9236" s="3">
        <v>0.2</v>
      </c>
      <c r="U9236" s="1">
        <v>68.197999999999979</v>
      </c>
      <c r="V9236" t="str">
        <f>IF(M9236=[1]People!$B$5,[1]People!$A$5,IF(M9236=[1]People!$B$4,[1]People!$A$4,IF(M9236=[1]People!$B$3,[1]People!$A$3,IF(M9236=[1]People!$B$2,[1]People!$A$2,0))))</f>
        <v>Anna Andreadi</v>
      </c>
      <c r="W9236" t="str">
        <f>IFERROR(INDEX([1]Returns!A:A,MATCH(B9236,[1]Returns!B:B,0)),"No")</f>
        <v>Yes</v>
      </c>
    </row>
    <row r="9237" spans="1:23" x14ac:dyDescent="0.25">
      <c r="A9237" s="1">
        <v>9236</v>
      </c>
      <c r="B9237" t="s">
        <v>10512</v>
      </c>
      <c r="C9237" s="4">
        <v>43345</v>
      </c>
      <c r="D9237" s="4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5">
        <v>18.689999999999998</v>
      </c>
      <c r="S9237" s="1">
        <v>7</v>
      </c>
      <c r="T9237" s="3">
        <v>0</v>
      </c>
      <c r="U9237" s="1">
        <v>5.2332000000000001</v>
      </c>
      <c r="V9237" t="str">
        <f>IF(M9237=[1]People!$B$5,[1]People!$A$5,IF(M9237=[1]People!$B$4,[1]People!$A$4,IF(M9237=[1]People!$B$3,[1]People!$A$3,IF(M9237=[1]People!$B$2,[1]People!$A$2,0))))</f>
        <v>Anna Andreadi</v>
      </c>
      <c r="W9237" t="str">
        <f>IFERROR(INDEX([1]Returns!A:A,MATCH(B9237,[1]Returns!B:B,0)),"No")</f>
        <v>Yes</v>
      </c>
    </row>
    <row r="9238" spans="1:23" x14ac:dyDescent="0.25">
      <c r="A9238" s="1">
        <v>9237</v>
      </c>
      <c r="B9238" t="s">
        <v>10512</v>
      </c>
      <c r="C9238" s="4">
        <v>43345</v>
      </c>
      <c r="D9238" s="4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5">
        <v>568.72800000000007</v>
      </c>
      <c r="S9238" s="1">
        <v>3</v>
      </c>
      <c r="T9238" s="3">
        <v>0.2</v>
      </c>
      <c r="U9238" s="1">
        <v>28.436399999999935</v>
      </c>
      <c r="V9238" t="str">
        <f>IF(M9238=[1]People!$B$5,[1]People!$A$5,IF(M9238=[1]People!$B$4,[1]People!$A$4,IF(M9238=[1]People!$B$3,[1]People!$A$3,IF(M9238=[1]People!$B$2,[1]People!$A$2,0))))</f>
        <v>Anna Andreadi</v>
      </c>
      <c r="W9238" t="str">
        <f>IFERROR(INDEX([1]Returns!A:A,MATCH(B9238,[1]Returns!B:B,0)),"No")</f>
        <v>Yes</v>
      </c>
    </row>
    <row r="9239" spans="1:23" x14ac:dyDescent="0.25">
      <c r="A9239" s="1">
        <v>9238</v>
      </c>
      <c r="B9239" t="s">
        <v>10512</v>
      </c>
      <c r="C9239" s="4">
        <v>43345</v>
      </c>
      <c r="D9239" s="4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5">
        <v>7.3120000000000012</v>
      </c>
      <c r="S9239" s="1">
        <v>1</v>
      </c>
      <c r="T9239" s="3">
        <v>0.2</v>
      </c>
      <c r="U9239" s="1">
        <v>2.5591999999999997</v>
      </c>
      <c r="V9239" t="str">
        <f>IF(M9239=[1]People!$B$5,[1]People!$A$5,IF(M9239=[1]People!$B$4,[1]People!$A$4,IF(M9239=[1]People!$B$3,[1]People!$A$3,IF(M9239=[1]People!$B$2,[1]People!$A$2,0))))</f>
        <v>Anna Andreadi</v>
      </c>
      <c r="W9239" t="str">
        <f>IFERROR(INDEX([1]Returns!A:A,MATCH(B9239,[1]Returns!B:B,0)),"No")</f>
        <v>Yes</v>
      </c>
    </row>
    <row r="9240" spans="1:23" x14ac:dyDescent="0.25">
      <c r="A9240" s="1">
        <v>9239</v>
      </c>
      <c r="B9240" t="s">
        <v>10513</v>
      </c>
      <c r="C9240" s="4">
        <v>43507</v>
      </c>
      <c r="D9240" s="4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t="str">
        <f>IF(M9240=[1]People!$B$5,[1]People!$A$5,IF(M9240=[1]People!$B$4,[1]People!$A$4,IF(M9240=[1]People!$B$3,[1]People!$A$3,IF(M9240=[1]People!$B$2,[1]People!$A$2,0))))</f>
        <v>Chuck Magee</v>
      </c>
      <c r="W9240" t="str">
        <f>IFERROR(INDEX([1]Returns!A:A,MATCH(B9240,[1]Returns!B:B,0)),"No")</f>
        <v>No</v>
      </c>
    </row>
    <row r="9241" spans="1:23" x14ac:dyDescent="0.25">
      <c r="A9241" s="1">
        <v>9240</v>
      </c>
      <c r="B9241" t="s">
        <v>10514</v>
      </c>
      <c r="C9241" s="4">
        <v>43765</v>
      </c>
      <c r="D9241" s="4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t="str">
        <f>IF(M9241=[1]People!$B$5,[1]People!$A$5,IF(M9241=[1]People!$B$4,[1]People!$A$4,IF(M9241=[1]People!$B$3,[1]People!$A$3,IF(M9241=[1]People!$B$2,[1]People!$A$2,0))))</f>
        <v>Cassandra Brandow</v>
      </c>
      <c r="W9241" t="str">
        <f>IFERROR(INDEX([1]Returns!A:A,MATCH(B9241,[1]Returns!B:B,0)),"No")</f>
        <v>No</v>
      </c>
    </row>
    <row r="9242" spans="1:23" x14ac:dyDescent="0.25">
      <c r="A9242" s="1">
        <v>9241</v>
      </c>
      <c r="B9242" t="s">
        <v>10514</v>
      </c>
      <c r="C9242" s="4">
        <v>43765</v>
      </c>
      <c r="D9242" s="4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t="str">
        <f>IF(M9242=[1]People!$B$5,[1]People!$A$5,IF(M9242=[1]People!$B$4,[1]People!$A$4,IF(M9242=[1]People!$B$3,[1]People!$A$3,IF(M9242=[1]People!$B$2,[1]People!$A$2,0))))</f>
        <v>Cassandra Brandow</v>
      </c>
      <c r="W9242" t="str">
        <f>IFERROR(INDEX([1]Returns!A:A,MATCH(B9242,[1]Returns!B:B,0)),"No")</f>
        <v>No</v>
      </c>
    </row>
    <row r="9243" spans="1:23" x14ac:dyDescent="0.25">
      <c r="A9243" s="1">
        <v>9242</v>
      </c>
      <c r="B9243" t="s">
        <v>10514</v>
      </c>
      <c r="C9243" s="4">
        <v>43765</v>
      </c>
      <c r="D9243" s="4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t="str">
        <f>IF(M9243=[1]People!$B$5,[1]People!$A$5,IF(M9243=[1]People!$B$4,[1]People!$A$4,IF(M9243=[1]People!$B$3,[1]People!$A$3,IF(M9243=[1]People!$B$2,[1]People!$A$2,0))))</f>
        <v>Cassandra Brandow</v>
      </c>
      <c r="W9243" t="str">
        <f>IFERROR(INDEX([1]Returns!A:A,MATCH(B9243,[1]Returns!B:B,0)),"No")</f>
        <v>No</v>
      </c>
    </row>
    <row r="9244" spans="1:23" x14ac:dyDescent="0.25">
      <c r="A9244" s="1">
        <v>9243</v>
      </c>
      <c r="B9244" t="s">
        <v>10515</v>
      </c>
      <c r="C9244" s="4">
        <v>42560</v>
      </c>
      <c r="D9244" s="4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5">
        <v>14.303999999999998</v>
      </c>
      <c r="S9244" s="1">
        <v>6</v>
      </c>
      <c r="T9244" s="3">
        <v>0.2</v>
      </c>
      <c r="U9244" s="1">
        <v>4.6487999999999987</v>
      </c>
      <c r="V9244" t="str">
        <f>IF(M9244=[1]People!$B$5,[1]People!$A$5,IF(M9244=[1]People!$B$4,[1]People!$A$4,IF(M9244=[1]People!$B$3,[1]People!$A$3,IF(M9244=[1]People!$B$2,[1]People!$A$2,0))))</f>
        <v>Anna Andreadi</v>
      </c>
      <c r="W9244" t="str">
        <f>IFERROR(INDEX([1]Returns!A:A,MATCH(B9244,[1]Returns!B:B,0)),"No")</f>
        <v>No</v>
      </c>
    </row>
    <row r="9245" spans="1:23" x14ac:dyDescent="0.25">
      <c r="A9245" s="1">
        <v>9244</v>
      </c>
      <c r="B9245" t="s">
        <v>10515</v>
      </c>
      <c r="C9245" s="4">
        <v>42560</v>
      </c>
      <c r="D9245" s="4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5">
        <v>119.83299999999998</v>
      </c>
      <c r="S9245" s="1">
        <v>1</v>
      </c>
      <c r="T9245" s="3">
        <v>0.15</v>
      </c>
      <c r="U9245" s="1">
        <v>7.0489999999999995</v>
      </c>
      <c r="V9245" t="str">
        <f>IF(M9245=[1]People!$B$5,[1]People!$A$5,IF(M9245=[1]People!$B$4,[1]People!$A$4,IF(M9245=[1]People!$B$3,[1]People!$A$3,IF(M9245=[1]People!$B$2,[1]People!$A$2,0))))</f>
        <v>Anna Andreadi</v>
      </c>
      <c r="W9245" t="str">
        <f>IFERROR(INDEX([1]Returns!A:A,MATCH(B9245,[1]Returns!B:B,0)),"No")</f>
        <v>No</v>
      </c>
    </row>
    <row r="9246" spans="1:23" x14ac:dyDescent="0.25">
      <c r="A9246" s="1">
        <v>9245</v>
      </c>
      <c r="B9246" t="s">
        <v>10515</v>
      </c>
      <c r="C9246" s="4">
        <v>42560</v>
      </c>
      <c r="D9246" s="4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5">
        <v>5.56</v>
      </c>
      <c r="S9246" s="1">
        <v>2</v>
      </c>
      <c r="T9246" s="3">
        <v>0</v>
      </c>
      <c r="U9246" s="1">
        <v>2.2239999999999998</v>
      </c>
      <c r="V9246" t="str">
        <f>IF(M9246=[1]People!$B$5,[1]People!$A$5,IF(M9246=[1]People!$B$4,[1]People!$A$4,IF(M9246=[1]People!$B$3,[1]People!$A$3,IF(M9246=[1]People!$B$2,[1]People!$A$2,0))))</f>
        <v>Anna Andreadi</v>
      </c>
      <c r="W9246" t="str">
        <f>IFERROR(INDEX([1]Returns!A:A,MATCH(B9246,[1]Returns!B:B,0)),"No")</f>
        <v>No</v>
      </c>
    </row>
    <row r="9247" spans="1:23" x14ac:dyDescent="0.25">
      <c r="A9247" s="1">
        <v>9246</v>
      </c>
      <c r="B9247" t="s">
        <v>10515</v>
      </c>
      <c r="C9247" s="4">
        <v>42560</v>
      </c>
      <c r="D9247" s="4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5">
        <v>32.400000000000006</v>
      </c>
      <c r="S9247" s="1">
        <v>5</v>
      </c>
      <c r="T9247" s="3">
        <v>0</v>
      </c>
      <c r="U9247" s="1">
        <v>15.552000000000001</v>
      </c>
      <c r="V9247" t="str">
        <f>IF(M9247=[1]People!$B$5,[1]People!$A$5,IF(M9247=[1]People!$B$4,[1]People!$A$4,IF(M9247=[1]People!$B$3,[1]People!$A$3,IF(M9247=[1]People!$B$2,[1]People!$A$2,0))))</f>
        <v>Anna Andreadi</v>
      </c>
      <c r="W9247" t="str">
        <f>IFERROR(INDEX([1]Returns!A:A,MATCH(B9247,[1]Returns!B:B,0)),"No")</f>
        <v>No</v>
      </c>
    </row>
    <row r="9248" spans="1:23" x14ac:dyDescent="0.25">
      <c r="A9248" s="1">
        <v>9247</v>
      </c>
      <c r="B9248" t="s">
        <v>10516</v>
      </c>
      <c r="C9248" s="4">
        <v>43607</v>
      </c>
      <c r="D9248" s="4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5">
        <v>9.84</v>
      </c>
      <c r="S9248" s="1">
        <v>3</v>
      </c>
      <c r="T9248" s="3">
        <v>0</v>
      </c>
      <c r="U9248" s="1">
        <v>2.8535999999999988</v>
      </c>
      <c r="V9248" t="str">
        <f>IF(M9248=[1]People!$B$5,[1]People!$A$5,IF(M9248=[1]People!$B$4,[1]People!$A$4,IF(M9248=[1]People!$B$3,[1]People!$A$3,IF(M9248=[1]People!$B$2,[1]People!$A$2,0))))</f>
        <v>Anna Andreadi</v>
      </c>
      <c r="W9248" t="str">
        <f>IFERROR(INDEX([1]Returns!A:A,MATCH(B9248,[1]Returns!B:B,0)),"No")</f>
        <v>No</v>
      </c>
    </row>
    <row r="9249" spans="1:23" x14ac:dyDescent="0.25">
      <c r="A9249" s="1">
        <v>9248</v>
      </c>
      <c r="B9249" t="s">
        <v>10516</v>
      </c>
      <c r="C9249" s="4">
        <v>43607</v>
      </c>
      <c r="D9249" s="4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5">
        <v>2.78</v>
      </c>
      <c r="S9249" s="1">
        <v>1</v>
      </c>
      <c r="T9249" s="3">
        <v>0</v>
      </c>
      <c r="U9249" s="1">
        <v>0.72279999999999989</v>
      </c>
      <c r="V9249" t="str">
        <f>IF(M9249=[1]People!$B$5,[1]People!$A$5,IF(M9249=[1]People!$B$4,[1]People!$A$4,IF(M9249=[1]People!$B$3,[1]People!$A$3,IF(M9249=[1]People!$B$2,[1]People!$A$2,0))))</f>
        <v>Anna Andreadi</v>
      </c>
      <c r="W9249" t="str">
        <f>IFERROR(INDEX([1]Returns!A:A,MATCH(B9249,[1]Returns!B:B,0)),"No")</f>
        <v>No</v>
      </c>
    </row>
    <row r="9250" spans="1:23" x14ac:dyDescent="0.25">
      <c r="A9250" s="1">
        <v>9249</v>
      </c>
      <c r="B9250" t="s">
        <v>10517</v>
      </c>
      <c r="C9250" s="4">
        <v>43414</v>
      </c>
      <c r="D9250" s="4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3">
        <v>0.2</v>
      </c>
      <c r="U9250" s="1">
        <v>1.3649999999999998</v>
      </c>
      <c r="V9250" t="str">
        <f>IF(M9250=[1]People!$B$5,[1]People!$A$5,IF(M9250=[1]People!$B$4,[1]People!$A$4,IF(M9250=[1]People!$B$3,[1]People!$A$3,IF(M9250=[1]People!$B$2,[1]People!$A$2,0))))</f>
        <v>Chuck Magee</v>
      </c>
      <c r="W9250" t="str">
        <f>IFERROR(INDEX([1]Returns!A:A,MATCH(B9250,[1]Returns!B:B,0)),"No")</f>
        <v>No</v>
      </c>
    </row>
    <row r="9251" spans="1:23" x14ac:dyDescent="0.25">
      <c r="A9251" s="1">
        <v>9250</v>
      </c>
      <c r="B9251" t="s">
        <v>10517</v>
      </c>
      <c r="C9251" s="4">
        <v>43414</v>
      </c>
      <c r="D9251" s="4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3">
        <v>0</v>
      </c>
      <c r="U9251" s="1">
        <v>220.48250000000002</v>
      </c>
      <c r="V9251" t="str">
        <f>IF(M9251=[1]People!$B$5,[1]People!$A$5,IF(M9251=[1]People!$B$4,[1]People!$A$4,IF(M9251=[1]People!$B$3,[1]People!$A$3,IF(M9251=[1]People!$B$2,[1]People!$A$2,0))))</f>
        <v>Chuck Magee</v>
      </c>
      <c r="W9251" t="str">
        <f>IFERROR(INDEX([1]Returns!A:A,MATCH(B9251,[1]Returns!B:B,0)),"No")</f>
        <v>No</v>
      </c>
    </row>
    <row r="9252" spans="1:23" x14ac:dyDescent="0.25">
      <c r="A9252" s="1">
        <v>9251</v>
      </c>
      <c r="B9252" t="s">
        <v>10518</v>
      </c>
      <c r="C9252" s="4">
        <v>43436</v>
      </c>
      <c r="D9252" s="4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3">
        <v>0</v>
      </c>
      <c r="U9252" s="1">
        <v>54.444800000000001</v>
      </c>
      <c r="V9252" t="str">
        <f>IF(M9252=[1]People!$B$5,[1]People!$A$5,IF(M9252=[1]People!$B$4,[1]People!$A$4,IF(M9252=[1]People!$B$3,[1]People!$A$3,IF(M9252=[1]People!$B$2,[1]People!$A$2,0))))</f>
        <v>Kelly Williams</v>
      </c>
      <c r="W9252" t="str">
        <f>IFERROR(INDEX([1]Returns!A:A,MATCH(B9252,[1]Returns!B:B,0)),"No")</f>
        <v>No</v>
      </c>
    </row>
    <row r="9253" spans="1:23" x14ac:dyDescent="0.25">
      <c r="A9253" s="1">
        <v>9252</v>
      </c>
      <c r="B9253" t="s">
        <v>10519</v>
      </c>
      <c r="C9253" s="4">
        <v>43526</v>
      </c>
      <c r="D9253" s="4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5">
        <v>107.64800000000001</v>
      </c>
      <c r="S9253" s="1">
        <v>2</v>
      </c>
      <c r="T9253" s="3">
        <v>0.2</v>
      </c>
      <c r="U9253" s="1">
        <v>33.639999999999986</v>
      </c>
      <c r="V9253" t="str">
        <f>IF(M9253=[1]People!$B$5,[1]People!$A$5,IF(M9253=[1]People!$B$4,[1]People!$A$4,IF(M9253=[1]People!$B$3,[1]People!$A$3,IF(M9253=[1]People!$B$2,[1]People!$A$2,0))))</f>
        <v>Anna Andreadi</v>
      </c>
      <c r="W9253" t="str">
        <f>IFERROR(INDEX([1]Returns!A:A,MATCH(B9253,[1]Returns!B:B,0)),"No")</f>
        <v>Yes</v>
      </c>
    </row>
    <row r="9254" spans="1:23" x14ac:dyDescent="0.25">
      <c r="A9254" s="1">
        <v>9253</v>
      </c>
      <c r="B9254" t="s">
        <v>10520</v>
      </c>
      <c r="C9254" s="4">
        <v>43731</v>
      </c>
      <c r="D9254" s="4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t="str">
        <f>IF(M9254=[1]People!$B$5,[1]People!$A$5,IF(M9254=[1]People!$B$4,[1]People!$A$4,IF(M9254=[1]People!$B$3,[1]People!$A$3,IF(M9254=[1]People!$B$2,[1]People!$A$2,0))))</f>
        <v>Cassandra Brandow</v>
      </c>
      <c r="W9254" t="str">
        <f>IFERROR(INDEX([1]Returns!A:A,MATCH(B9254,[1]Returns!B:B,0)),"No")</f>
        <v>No</v>
      </c>
    </row>
    <row r="9255" spans="1:23" x14ac:dyDescent="0.25">
      <c r="A9255" s="1">
        <v>9254</v>
      </c>
      <c r="B9255" t="s">
        <v>10520</v>
      </c>
      <c r="C9255" s="4">
        <v>43731</v>
      </c>
      <c r="D9255" s="4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3">
        <v>0</v>
      </c>
      <c r="U9255" s="1">
        <v>6.2208000000000006</v>
      </c>
      <c r="V9255" t="str">
        <f>IF(M9255=[1]People!$B$5,[1]People!$A$5,IF(M9255=[1]People!$B$4,[1]People!$A$4,IF(M9255=[1]People!$B$3,[1]People!$A$3,IF(M9255=[1]People!$B$2,[1]People!$A$2,0))))</f>
        <v>Cassandra Brandow</v>
      </c>
      <c r="W9255" t="str">
        <f>IFERROR(INDEX([1]Returns!A:A,MATCH(B9255,[1]Returns!B:B,0)),"No")</f>
        <v>No</v>
      </c>
    </row>
    <row r="9256" spans="1:23" x14ac:dyDescent="0.25">
      <c r="A9256" s="1">
        <v>9255</v>
      </c>
      <c r="B9256" t="s">
        <v>10522</v>
      </c>
      <c r="C9256" s="4">
        <v>42411</v>
      </c>
      <c r="D9256" s="4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3">
        <v>0</v>
      </c>
      <c r="U9256" s="1">
        <v>15.222499999999997</v>
      </c>
      <c r="V9256" t="str">
        <f>IF(M9256=[1]People!$B$5,[1]People!$A$5,IF(M9256=[1]People!$B$4,[1]People!$A$4,IF(M9256=[1]People!$B$3,[1]People!$A$3,IF(M9256=[1]People!$B$2,[1]People!$A$2,0))))</f>
        <v>Kelly Williams</v>
      </c>
      <c r="W9256" t="str">
        <f>IFERROR(INDEX([1]Returns!A:A,MATCH(B9256,[1]Returns!B:B,0)),"No")</f>
        <v>No</v>
      </c>
    </row>
    <row r="9257" spans="1:23" x14ac:dyDescent="0.25">
      <c r="A9257" s="1">
        <v>9256</v>
      </c>
      <c r="B9257" t="s">
        <v>10522</v>
      </c>
      <c r="C9257" s="4">
        <v>42411</v>
      </c>
      <c r="D9257" s="4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t="str">
        <f>IF(M9257=[1]People!$B$5,[1]People!$A$5,IF(M9257=[1]People!$B$4,[1]People!$A$4,IF(M9257=[1]People!$B$3,[1]People!$A$3,IF(M9257=[1]People!$B$2,[1]People!$A$2,0))))</f>
        <v>Kelly Williams</v>
      </c>
      <c r="W9257" t="str">
        <f>IFERROR(INDEX([1]Returns!A:A,MATCH(B9257,[1]Returns!B:B,0)),"No")</f>
        <v>No</v>
      </c>
    </row>
    <row r="9258" spans="1:23" x14ac:dyDescent="0.25">
      <c r="A9258" s="1">
        <v>9257</v>
      </c>
      <c r="B9258" t="s">
        <v>10522</v>
      </c>
      <c r="C9258" s="4">
        <v>42411</v>
      </c>
      <c r="D9258" s="4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3">
        <v>0</v>
      </c>
      <c r="U9258" s="1">
        <v>4.4344000000000001</v>
      </c>
      <c r="V9258" t="str">
        <f>IF(M9258=[1]People!$B$5,[1]People!$A$5,IF(M9258=[1]People!$B$4,[1]People!$A$4,IF(M9258=[1]People!$B$3,[1]People!$A$3,IF(M9258=[1]People!$B$2,[1]People!$A$2,0))))</f>
        <v>Kelly Williams</v>
      </c>
      <c r="W9258" t="str">
        <f>IFERROR(INDEX([1]Returns!A:A,MATCH(B9258,[1]Returns!B:B,0)),"No")</f>
        <v>No</v>
      </c>
    </row>
    <row r="9259" spans="1:23" x14ac:dyDescent="0.25">
      <c r="A9259" s="1">
        <v>9258</v>
      </c>
      <c r="B9259" t="s">
        <v>10522</v>
      </c>
      <c r="C9259" s="4">
        <v>42411</v>
      </c>
      <c r="D9259" s="4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3">
        <v>0</v>
      </c>
      <c r="U9259" s="1">
        <v>53.270399999999995</v>
      </c>
      <c r="V9259" t="str">
        <f>IF(M9259=[1]People!$B$5,[1]People!$A$5,IF(M9259=[1]People!$B$4,[1]People!$A$4,IF(M9259=[1]People!$B$3,[1]People!$A$3,IF(M9259=[1]People!$B$2,[1]People!$A$2,0))))</f>
        <v>Kelly Williams</v>
      </c>
      <c r="W9259" t="str">
        <f>IFERROR(INDEX([1]Returns!A:A,MATCH(B9259,[1]Returns!B:B,0)),"No")</f>
        <v>No</v>
      </c>
    </row>
    <row r="9260" spans="1:23" x14ac:dyDescent="0.25">
      <c r="A9260" s="1">
        <v>9259</v>
      </c>
      <c r="B9260" t="s">
        <v>10522</v>
      </c>
      <c r="C9260" s="4">
        <v>42411</v>
      </c>
      <c r="D9260" s="4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t="str">
        <f>IF(M9260=[1]People!$B$5,[1]People!$A$5,IF(M9260=[1]People!$B$4,[1]People!$A$4,IF(M9260=[1]People!$B$3,[1]People!$A$3,IF(M9260=[1]People!$B$2,[1]People!$A$2,0))))</f>
        <v>Kelly Williams</v>
      </c>
      <c r="W9260" t="str">
        <f>IFERROR(INDEX([1]Returns!A:A,MATCH(B9260,[1]Returns!B:B,0)),"No")</f>
        <v>No</v>
      </c>
    </row>
    <row r="9261" spans="1:23" x14ac:dyDescent="0.25">
      <c r="A9261" s="1">
        <v>9260</v>
      </c>
      <c r="B9261" t="s">
        <v>10522</v>
      </c>
      <c r="C9261" s="4">
        <v>42411</v>
      </c>
      <c r="D9261" s="4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t="str">
        <f>IF(M9261=[1]People!$B$5,[1]People!$A$5,IF(M9261=[1]People!$B$4,[1]People!$A$4,IF(M9261=[1]People!$B$3,[1]People!$A$3,IF(M9261=[1]People!$B$2,[1]People!$A$2,0))))</f>
        <v>Kelly Williams</v>
      </c>
      <c r="W9261" t="str">
        <f>IFERROR(INDEX([1]Returns!A:A,MATCH(B9261,[1]Returns!B:B,0)),"No")</f>
        <v>No</v>
      </c>
    </row>
    <row r="9262" spans="1:23" x14ac:dyDescent="0.25">
      <c r="A9262" s="1">
        <v>9261</v>
      </c>
      <c r="B9262" t="s">
        <v>10523</v>
      </c>
      <c r="C9262" s="4">
        <v>43780</v>
      </c>
      <c r="D9262" s="4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3">
        <v>0</v>
      </c>
      <c r="U9262" s="1">
        <v>6.63</v>
      </c>
      <c r="V9262" t="str">
        <f>IF(M9262=[1]People!$B$5,[1]People!$A$5,IF(M9262=[1]People!$B$4,[1]People!$A$4,IF(M9262=[1]People!$B$3,[1]People!$A$3,IF(M9262=[1]People!$B$2,[1]People!$A$2,0))))</f>
        <v>Kelly Williams</v>
      </c>
      <c r="W9262" t="str">
        <f>IFERROR(INDEX([1]Returns!A:A,MATCH(B9262,[1]Returns!B:B,0)),"No")</f>
        <v>No</v>
      </c>
    </row>
    <row r="9263" spans="1:23" x14ac:dyDescent="0.25">
      <c r="A9263" s="1">
        <v>9262</v>
      </c>
      <c r="B9263" t="s">
        <v>10525</v>
      </c>
      <c r="C9263" s="4">
        <v>43710</v>
      </c>
      <c r="D9263" s="4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5">
        <v>215.976</v>
      </c>
      <c r="S9263" s="1">
        <v>3</v>
      </c>
      <c r="T9263" s="3">
        <v>0.2</v>
      </c>
      <c r="U9263" s="1">
        <v>-2.6997000000000355</v>
      </c>
      <c r="V9263" t="str">
        <f>IF(M9263=[1]People!$B$5,[1]People!$A$5,IF(M9263=[1]People!$B$4,[1]People!$A$4,IF(M9263=[1]People!$B$3,[1]People!$A$3,IF(M9263=[1]People!$B$2,[1]People!$A$2,0))))</f>
        <v>Anna Andreadi</v>
      </c>
      <c r="W9263" t="str">
        <f>IFERROR(INDEX([1]Returns!A:A,MATCH(B9263,[1]Returns!B:B,0)),"No")</f>
        <v>No</v>
      </c>
    </row>
    <row r="9264" spans="1:23" x14ac:dyDescent="0.25">
      <c r="A9264" s="1">
        <v>9263</v>
      </c>
      <c r="B9264" t="s">
        <v>10526</v>
      </c>
      <c r="C9264" s="4">
        <v>43017</v>
      </c>
      <c r="D9264" s="4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3">
        <v>0</v>
      </c>
      <c r="U9264" s="1">
        <v>35.097300000000004</v>
      </c>
      <c r="V9264" t="str">
        <f>IF(M9264=[1]People!$B$5,[1]People!$A$5,IF(M9264=[1]People!$B$4,[1]People!$A$4,IF(M9264=[1]People!$B$3,[1]People!$A$3,IF(M9264=[1]People!$B$2,[1]People!$A$2,0))))</f>
        <v>Kelly Williams</v>
      </c>
      <c r="W9264" t="str">
        <f>IFERROR(INDEX([1]Returns!A:A,MATCH(B9264,[1]Returns!B:B,0)),"No")</f>
        <v>No</v>
      </c>
    </row>
    <row r="9265" spans="1:23" x14ac:dyDescent="0.25">
      <c r="A9265" s="1">
        <v>9264</v>
      </c>
      <c r="B9265" t="s">
        <v>10526</v>
      </c>
      <c r="C9265" s="4">
        <v>43017</v>
      </c>
      <c r="D9265" s="4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t="str">
        <f>IF(M9265=[1]People!$B$5,[1]People!$A$5,IF(M9265=[1]People!$B$4,[1]People!$A$4,IF(M9265=[1]People!$B$3,[1]People!$A$3,IF(M9265=[1]People!$B$2,[1]People!$A$2,0))))</f>
        <v>Kelly Williams</v>
      </c>
      <c r="W9265" t="str">
        <f>IFERROR(INDEX([1]Returns!A:A,MATCH(B9265,[1]Returns!B:B,0)),"No")</f>
        <v>No</v>
      </c>
    </row>
    <row r="9266" spans="1:23" x14ac:dyDescent="0.25">
      <c r="A9266" s="1">
        <v>9265</v>
      </c>
      <c r="B9266" t="s">
        <v>10527</v>
      </c>
      <c r="C9266" s="4">
        <v>43793</v>
      </c>
      <c r="D9266" s="4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3">
        <v>0.7</v>
      </c>
      <c r="U9266" s="1">
        <v>-7.782</v>
      </c>
      <c r="V9266" t="str">
        <f>IF(M9266=[1]People!$B$5,[1]People!$A$5,IF(M9266=[1]People!$B$4,[1]People!$A$4,IF(M9266=[1]People!$B$3,[1]People!$A$3,IF(M9266=[1]People!$B$2,[1]People!$A$2,0))))</f>
        <v>Cassandra Brandow</v>
      </c>
      <c r="W9266" t="str">
        <f>IFERROR(INDEX([1]Returns!A:A,MATCH(B9266,[1]Returns!B:B,0)),"No")</f>
        <v>No</v>
      </c>
    </row>
    <row r="9267" spans="1:23" x14ac:dyDescent="0.25">
      <c r="A9267" s="1">
        <v>9266</v>
      </c>
      <c r="B9267" t="s">
        <v>10527</v>
      </c>
      <c r="C9267" s="4">
        <v>43793</v>
      </c>
      <c r="D9267" s="4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t="str">
        <f>IF(M9267=[1]People!$B$5,[1]People!$A$5,IF(M9267=[1]People!$B$4,[1]People!$A$4,IF(M9267=[1]People!$B$3,[1]People!$A$3,IF(M9267=[1]People!$B$2,[1]People!$A$2,0))))</f>
        <v>Cassandra Brandow</v>
      </c>
      <c r="W9267" t="str">
        <f>IFERROR(INDEX([1]Returns!A:A,MATCH(B9267,[1]Returns!B:B,0)),"No")</f>
        <v>No</v>
      </c>
    </row>
    <row r="9268" spans="1:23" x14ac:dyDescent="0.25">
      <c r="A9268" s="1">
        <v>9267</v>
      </c>
      <c r="B9268" t="s">
        <v>10528</v>
      </c>
      <c r="C9268" s="4">
        <v>42408</v>
      </c>
      <c r="D9268" s="4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5">
        <v>14.56</v>
      </c>
      <c r="S9268" s="1">
        <v>2</v>
      </c>
      <c r="T9268" s="3">
        <v>0</v>
      </c>
      <c r="U9268" s="1">
        <v>5.5327999999999999</v>
      </c>
      <c r="V9268" t="str">
        <f>IF(M9268=[1]People!$B$5,[1]People!$A$5,IF(M9268=[1]People!$B$4,[1]People!$A$4,IF(M9268=[1]People!$B$3,[1]People!$A$3,IF(M9268=[1]People!$B$2,[1]People!$A$2,0))))</f>
        <v>Anna Andreadi</v>
      </c>
      <c r="W9268" t="str">
        <f>IFERROR(INDEX([1]Returns!A:A,MATCH(B9268,[1]Returns!B:B,0)),"No")</f>
        <v>No</v>
      </c>
    </row>
    <row r="9269" spans="1:23" x14ac:dyDescent="0.25">
      <c r="A9269" s="1">
        <v>9268</v>
      </c>
      <c r="B9269" t="s">
        <v>10529</v>
      </c>
      <c r="C9269" s="4">
        <v>43003</v>
      </c>
      <c r="D9269" s="4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t="str">
        <f>IF(M9269=[1]People!$B$5,[1]People!$A$5,IF(M9269=[1]People!$B$4,[1]People!$A$4,IF(M9269=[1]People!$B$3,[1]People!$A$3,IF(M9269=[1]People!$B$2,[1]People!$A$2,0))))</f>
        <v>Chuck Magee</v>
      </c>
      <c r="W9269" t="str">
        <f>IFERROR(INDEX([1]Returns!A:A,MATCH(B9269,[1]Returns!B:B,0)),"No")</f>
        <v>No</v>
      </c>
    </row>
    <row r="9270" spans="1:23" x14ac:dyDescent="0.25">
      <c r="A9270" s="1">
        <v>9269</v>
      </c>
      <c r="B9270" t="s">
        <v>10529</v>
      </c>
      <c r="C9270" s="4">
        <v>43003</v>
      </c>
      <c r="D9270" s="4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3">
        <v>0</v>
      </c>
      <c r="U9270" s="1">
        <v>9.6191999999999993</v>
      </c>
      <c r="V9270" t="str">
        <f>IF(M9270=[1]People!$B$5,[1]People!$A$5,IF(M9270=[1]People!$B$4,[1]People!$A$4,IF(M9270=[1]People!$B$3,[1]People!$A$3,IF(M9270=[1]People!$B$2,[1]People!$A$2,0))))</f>
        <v>Chuck Magee</v>
      </c>
      <c r="W9270" t="str">
        <f>IFERROR(INDEX([1]Returns!A:A,MATCH(B9270,[1]Returns!B:B,0)),"No")</f>
        <v>No</v>
      </c>
    </row>
    <row r="9271" spans="1:23" x14ac:dyDescent="0.25">
      <c r="A9271" s="1">
        <v>9270</v>
      </c>
      <c r="B9271" t="s">
        <v>10530</v>
      </c>
      <c r="C9271" s="4">
        <v>43698</v>
      </c>
      <c r="D9271" s="4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3">
        <v>0.2</v>
      </c>
      <c r="U9271" s="1">
        <v>11.2308</v>
      </c>
      <c r="V9271" t="str">
        <f>IF(M9271=[1]People!$B$5,[1]People!$A$5,IF(M9271=[1]People!$B$4,[1]People!$A$4,IF(M9271=[1]People!$B$3,[1]People!$A$3,IF(M9271=[1]People!$B$2,[1]People!$A$2,0))))</f>
        <v>Chuck Magee</v>
      </c>
      <c r="W9271" t="str">
        <f>IFERROR(INDEX([1]Returns!A:A,MATCH(B9271,[1]Returns!B:B,0)),"No")</f>
        <v>No</v>
      </c>
    </row>
    <row r="9272" spans="1:23" x14ac:dyDescent="0.25">
      <c r="A9272" s="1">
        <v>9271</v>
      </c>
      <c r="B9272" t="s">
        <v>10530</v>
      </c>
      <c r="C9272" s="4">
        <v>43698</v>
      </c>
      <c r="D9272" s="4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t="str">
        <f>IF(M9272=[1]People!$B$5,[1]People!$A$5,IF(M9272=[1]People!$B$4,[1]People!$A$4,IF(M9272=[1]People!$B$3,[1]People!$A$3,IF(M9272=[1]People!$B$2,[1]People!$A$2,0))))</f>
        <v>Chuck Magee</v>
      </c>
      <c r="W9272" t="str">
        <f>IFERROR(INDEX([1]Returns!A:A,MATCH(B9272,[1]Returns!B:B,0)),"No")</f>
        <v>No</v>
      </c>
    </row>
    <row r="9273" spans="1:23" x14ac:dyDescent="0.25">
      <c r="A9273" s="1">
        <v>9272</v>
      </c>
      <c r="B9273" t="s">
        <v>10531</v>
      </c>
      <c r="C9273" s="4">
        <v>43232</v>
      </c>
      <c r="D9273" s="4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3">
        <v>0</v>
      </c>
      <c r="U9273" s="1">
        <v>4.4088000000000012</v>
      </c>
      <c r="V9273" t="str">
        <f>IF(M9273=[1]People!$B$5,[1]People!$A$5,IF(M9273=[1]People!$B$4,[1]People!$A$4,IF(M9273=[1]People!$B$3,[1]People!$A$3,IF(M9273=[1]People!$B$2,[1]People!$A$2,0))))</f>
        <v>Chuck Magee</v>
      </c>
      <c r="W9273" t="str">
        <f>IFERROR(INDEX([1]Returns!A:A,MATCH(B9273,[1]Returns!B:B,0)),"No")</f>
        <v>No</v>
      </c>
    </row>
    <row r="9274" spans="1:23" x14ac:dyDescent="0.25">
      <c r="A9274" s="1">
        <v>9273</v>
      </c>
      <c r="B9274" t="s">
        <v>10531</v>
      </c>
      <c r="C9274" s="4">
        <v>43232</v>
      </c>
      <c r="D9274" s="4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3">
        <v>0</v>
      </c>
      <c r="U9274" s="1">
        <v>303.3408</v>
      </c>
      <c r="V9274" t="str">
        <f>IF(M9274=[1]People!$B$5,[1]People!$A$5,IF(M9274=[1]People!$B$4,[1]People!$A$4,IF(M9274=[1]People!$B$3,[1]People!$A$3,IF(M9274=[1]People!$B$2,[1]People!$A$2,0))))</f>
        <v>Chuck Magee</v>
      </c>
      <c r="W9274" t="str">
        <f>IFERROR(INDEX([1]Returns!A:A,MATCH(B9274,[1]Returns!B:B,0)),"No")</f>
        <v>No</v>
      </c>
    </row>
    <row r="9275" spans="1:23" x14ac:dyDescent="0.25">
      <c r="A9275" s="1">
        <v>9274</v>
      </c>
      <c r="B9275" t="s">
        <v>10532</v>
      </c>
      <c r="C9275" s="4">
        <v>43710</v>
      </c>
      <c r="D9275" s="4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3">
        <v>0</v>
      </c>
      <c r="U9275" s="1">
        <v>757.41120000000001</v>
      </c>
      <c r="V9275" t="str">
        <f>IF(M9275=[1]People!$B$5,[1]People!$A$5,IF(M9275=[1]People!$B$4,[1]People!$A$4,IF(M9275=[1]People!$B$3,[1]People!$A$3,IF(M9275=[1]People!$B$2,[1]People!$A$2,0))))</f>
        <v>Cassandra Brandow</v>
      </c>
      <c r="W9275" t="str">
        <f>IFERROR(INDEX([1]Returns!A:A,MATCH(B9275,[1]Returns!B:B,0)),"No")</f>
        <v>No</v>
      </c>
    </row>
    <row r="9276" spans="1:23" x14ac:dyDescent="0.25">
      <c r="A9276" s="1">
        <v>9275</v>
      </c>
      <c r="B9276" t="s">
        <v>10533</v>
      </c>
      <c r="C9276" s="4">
        <v>42653</v>
      </c>
      <c r="D9276" s="4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5">
        <v>255.84999999999997</v>
      </c>
      <c r="S9276" s="1">
        <v>7</v>
      </c>
      <c r="T9276" s="3">
        <v>0</v>
      </c>
      <c r="U9276" s="1">
        <v>112.57400000000001</v>
      </c>
      <c r="V9276" t="str">
        <f>IF(M9276=[1]People!$B$5,[1]People!$A$5,IF(M9276=[1]People!$B$4,[1]People!$A$4,IF(M9276=[1]People!$B$3,[1]People!$A$3,IF(M9276=[1]People!$B$2,[1]People!$A$2,0))))</f>
        <v>Anna Andreadi</v>
      </c>
      <c r="W9276" t="str">
        <f>IFERROR(INDEX([1]Returns!A:A,MATCH(B9276,[1]Returns!B:B,0)),"No")</f>
        <v>No</v>
      </c>
    </row>
    <row r="9277" spans="1:23" x14ac:dyDescent="0.25">
      <c r="A9277" s="1">
        <v>9276</v>
      </c>
      <c r="B9277" t="s">
        <v>10534</v>
      </c>
      <c r="C9277" s="4">
        <v>43246</v>
      </c>
      <c r="D9277" s="4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t="str">
        <f>IF(M9277=[1]People!$B$5,[1]People!$A$5,IF(M9277=[1]People!$B$4,[1]People!$A$4,IF(M9277=[1]People!$B$3,[1]People!$A$3,IF(M9277=[1]People!$B$2,[1]People!$A$2,0))))</f>
        <v>Cassandra Brandow</v>
      </c>
      <c r="W9277" t="str">
        <f>IFERROR(INDEX([1]Returns!A:A,MATCH(B9277,[1]Returns!B:B,0)),"No")</f>
        <v>No</v>
      </c>
    </row>
    <row r="9278" spans="1:23" x14ac:dyDescent="0.25">
      <c r="A9278" s="1">
        <v>9277</v>
      </c>
      <c r="B9278" t="s">
        <v>10534</v>
      </c>
      <c r="C9278" s="4">
        <v>43246</v>
      </c>
      <c r="D9278" s="4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3">
        <v>0.2</v>
      </c>
      <c r="U9278" s="1">
        <v>11.98</v>
      </c>
      <c r="V9278" t="str">
        <f>IF(M9278=[1]People!$B$5,[1]People!$A$5,IF(M9278=[1]People!$B$4,[1]People!$A$4,IF(M9278=[1]People!$B$3,[1]People!$A$3,IF(M9278=[1]People!$B$2,[1]People!$A$2,0))))</f>
        <v>Cassandra Brandow</v>
      </c>
      <c r="W9278" t="str">
        <f>IFERROR(INDEX([1]Returns!A:A,MATCH(B9278,[1]Returns!B:B,0)),"No")</f>
        <v>No</v>
      </c>
    </row>
    <row r="9279" spans="1:23" x14ac:dyDescent="0.25">
      <c r="A9279" s="1">
        <v>9278</v>
      </c>
      <c r="B9279" t="s">
        <v>10535</v>
      </c>
      <c r="C9279" s="4">
        <v>43800</v>
      </c>
      <c r="D9279" s="4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t="str">
        <f>IF(M9279=[1]People!$B$5,[1]People!$A$5,IF(M9279=[1]People!$B$4,[1]People!$A$4,IF(M9279=[1]People!$B$3,[1]People!$A$3,IF(M9279=[1]People!$B$2,[1]People!$A$2,0))))</f>
        <v>Chuck Magee</v>
      </c>
      <c r="W9279" t="str">
        <f>IFERROR(INDEX([1]Returns!A:A,MATCH(B9279,[1]Returns!B:B,0)),"No")</f>
        <v>No</v>
      </c>
    </row>
    <row r="9280" spans="1:23" x14ac:dyDescent="0.25">
      <c r="A9280" s="1">
        <v>9279</v>
      </c>
      <c r="B9280" t="s">
        <v>10535</v>
      </c>
      <c r="C9280" s="4">
        <v>43800</v>
      </c>
      <c r="D9280" s="4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t="str">
        <f>IF(M9280=[1]People!$B$5,[1]People!$A$5,IF(M9280=[1]People!$B$4,[1]People!$A$4,IF(M9280=[1]People!$B$3,[1]People!$A$3,IF(M9280=[1]People!$B$2,[1]People!$A$2,0))))</f>
        <v>Chuck Magee</v>
      </c>
      <c r="W9280" t="str">
        <f>IFERROR(INDEX([1]Returns!A:A,MATCH(B9280,[1]Returns!B:B,0)),"No")</f>
        <v>No</v>
      </c>
    </row>
    <row r="9281" spans="1:23" x14ac:dyDescent="0.25">
      <c r="A9281" s="1">
        <v>9280</v>
      </c>
      <c r="B9281" t="s">
        <v>10535</v>
      </c>
      <c r="C9281" s="4">
        <v>43800</v>
      </c>
      <c r="D9281" s="4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t="str">
        <f>IF(M9281=[1]People!$B$5,[1]People!$A$5,IF(M9281=[1]People!$B$4,[1]People!$A$4,IF(M9281=[1]People!$B$3,[1]People!$A$3,IF(M9281=[1]People!$B$2,[1]People!$A$2,0))))</f>
        <v>Chuck Magee</v>
      </c>
      <c r="W9281" t="str">
        <f>IFERROR(INDEX([1]Returns!A:A,MATCH(B9281,[1]Returns!B:B,0)),"No")</f>
        <v>No</v>
      </c>
    </row>
    <row r="9282" spans="1:23" x14ac:dyDescent="0.25">
      <c r="A9282" s="1">
        <v>9281</v>
      </c>
      <c r="B9282" t="s">
        <v>10536</v>
      </c>
      <c r="C9282" s="4">
        <v>43363</v>
      </c>
      <c r="D9282" s="4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5">
        <v>163.88</v>
      </c>
      <c r="S9282" s="1">
        <v>2</v>
      </c>
      <c r="T9282" s="3">
        <v>0</v>
      </c>
      <c r="U9282" s="1">
        <v>40.97</v>
      </c>
      <c r="V9282" t="str">
        <f>IF(M9282=[1]People!$B$5,[1]People!$A$5,IF(M9282=[1]People!$B$4,[1]People!$A$4,IF(M9282=[1]People!$B$3,[1]People!$A$3,IF(M9282=[1]People!$B$2,[1]People!$A$2,0))))</f>
        <v>Anna Andreadi</v>
      </c>
      <c r="W9282" t="str">
        <f>IFERROR(INDEX([1]Returns!A:A,MATCH(B9282,[1]Returns!B:B,0)),"No")</f>
        <v>No</v>
      </c>
    </row>
    <row r="9283" spans="1:23" x14ac:dyDescent="0.25">
      <c r="A9283" s="1">
        <v>9282</v>
      </c>
      <c r="B9283" t="s">
        <v>10537</v>
      </c>
      <c r="C9283" s="4">
        <v>43719</v>
      </c>
      <c r="D9283" s="4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t="str">
        <f>IF(M9283=[1]People!$B$5,[1]People!$A$5,IF(M9283=[1]People!$B$4,[1]People!$A$4,IF(M9283=[1]People!$B$3,[1]People!$A$3,IF(M9283=[1]People!$B$2,[1]People!$A$2,0))))</f>
        <v>Cassandra Brandow</v>
      </c>
      <c r="W9283" t="str">
        <f>IFERROR(INDEX([1]Returns!A:A,MATCH(B9283,[1]Returns!B:B,0)),"No")</f>
        <v>No</v>
      </c>
    </row>
    <row r="9284" spans="1:23" x14ac:dyDescent="0.25">
      <c r="A9284" s="1">
        <v>9283</v>
      </c>
      <c r="B9284" t="s">
        <v>10538</v>
      </c>
      <c r="C9284" s="4">
        <v>43464</v>
      </c>
      <c r="D9284" s="4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t="str">
        <f>IF(M9284=[1]People!$B$5,[1]People!$A$5,IF(M9284=[1]People!$B$4,[1]People!$A$4,IF(M9284=[1]People!$B$3,[1]People!$A$3,IF(M9284=[1]People!$B$2,[1]People!$A$2,0))))</f>
        <v>Cassandra Brandow</v>
      </c>
      <c r="W9284" t="str">
        <f>IFERROR(INDEX([1]Returns!A:A,MATCH(B9284,[1]Returns!B:B,0)),"No")</f>
        <v>No</v>
      </c>
    </row>
    <row r="9285" spans="1:23" x14ac:dyDescent="0.25">
      <c r="A9285" s="1">
        <v>9284</v>
      </c>
      <c r="B9285" t="s">
        <v>10539</v>
      </c>
      <c r="C9285" s="4">
        <v>43710</v>
      </c>
      <c r="D9285" s="4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5">
        <v>11.696</v>
      </c>
      <c r="S9285" s="1">
        <v>2</v>
      </c>
      <c r="T9285" s="3">
        <v>0.2</v>
      </c>
      <c r="U9285" s="1">
        <v>3.9473999999999996</v>
      </c>
      <c r="V9285" t="str">
        <f>IF(M9285=[1]People!$B$5,[1]People!$A$5,IF(M9285=[1]People!$B$4,[1]People!$A$4,IF(M9285=[1]People!$B$3,[1]People!$A$3,IF(M9285=[1]People!$B$2,[1]People!$A$2,0))))</f>
        <v>Anna Andreadi</v>
      </c>
      <c r="W9285" t="str">
        <f>IFERROR(INDEX([1]Returns!A:A,MATCH(B9285,[1]Returns!B:B,0)),"No")</f>
        <v>No</v>
      </c>
    </row>
    <row r="9286" spans="1:23" x14ac:dyDescent="0.25">
      <c r="A9286" s="1">
        <v>9285</v>
      </c>
      <c r="B9286" t="s">
        <v>10540</v>
      </c>
      <c r="C9286" s="4">
        <v>42692</v>
      </c>
      <c r="D9286" s="4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t="str">
        <f>IF(M9286=[1]People!$B$5,[1]People!$A$5,IF(M9286=[1]People!$B$4,[1]People!$A$4,IF(M9286=[1]People!$B$3,[1]People!$A$3,IF(M9286=[1]People!$B$2,[1]People!$A$2,0))))</f>
        <v>Kelly Williams</v>
      </c>
      <c r="W9286" t="str">
        <f>IFERROR(INDEX([1]Returns!A:A,MATCH(B9286,[1]Returns!B:B,0)),"No")</f>
        <v>No</v>
      </c>
    </row>
    <row r="9287" spans="1:23" x14ac:dyDescent="0.25">
      <c r="A9287" s="1">
        <v>9286</v>
      </c>
      <c r="B9287" t="s">
        <v>10541</v>
      </c>
      <c r="C9287" s="4">
        <v>43060</v>
      </c>
      <c r="D9287" s="4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t="str">
        <f>IF(M9287=[1]People!$B$5,[1]People!$A$5,IF(M9287=[1]People!$B$4,[1]People!$A$4,IF(M9287=[1]People!$B$3,[1]People!$A$3,IF(M9287=[1]People!$B$2,[1]People!$A$2,0))))</f>
        <v>Cassandra Brandow</v>
      </c>
      <c r="W9287" t="str">
        <f>IFERROR(INDEX([1]Returns!A:A,MATCH(B9287,[1]Returns!B:B,0)),"No")</f>
        <v>No</v>
      </c>
    </row>
    <row r="9288" spans="1:23" x14ac:dyDescent="0.25">
      <c r="A9288" s="1">
        <v>9287</v>
      </c>
      <c r="B9288" t="s">
        <v>10542</v>
      </c>
      <c r="C9288" s="4">
        <v>43635</v>
      </c>
      <c r="D9288" s="4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t="str">
        <f>IF(M9288=[1]People!$B$5,[1]People!$A$5,IF(M9288=[1]People!$B$4,[1]People!$A$4,IF(M9288=[1]People!$B$3,[1]People!$A$3,IF(M9288=[1]People!$B$2,[1]People!$A$2,0))))</f>
        <v>Kelly Williams</v>
      </c>
      <c r="W9288" t="str">
        <f>IFERROR(INDEX([1]Returns!A:A,MATCH(B9288,[1]Returns!B:B,0)),"No")</f>
        <v>No</v>
      </c>
    </row>
    <row r="9289" spans="1:23" x14ac:dyDescent="0.25">
      <c r="A9289" s="1">
        <v>9288</v>
      </c>
      <c r="B9289" t="s">
        <v>10542</v>
      </c>
      <c r="C9289" s="4">
        <v>43635</v>
      </c>
      <c r="D9289" s="4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t="str">
        <f>IF(M9289=[1]People!$B$5,[1]People!$A$5,IF(M9289=[1]People!$B$4,[1]People!$A$4,IF(M9289=[1]People!$B$3,[1]People!$A$3,IF(M9289=[1]People!$B$2,[1]People!$A$2,0))))</f>
        <v>Kelly Williams</v>
      </c>
      <c r="W9289" t="str">
        <f>IFERROR(INDEX([1]Returns!A:A,MATCH(B9289,[1]Returns!B:B,0)),"No")</f>
        <v>No</v>
      </c>
    </row>
    <row r="9290" spans="1:23" x14ac:dyDescent="0.25">
      <c r="A9290" s="1">
        <v>9289</v>
      </c>
      <c r="B9290" t="s">
        <v>10543</v>
      </c>
      <c r="C9290" s="4">
        <v>43799</v>
      </c>
      <c r="D9290" s="4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3">
        <v>0.3</v>
      </c>
      <c r="U9290" s="1">
        <v>-15.418800000000203</v>
      </c>
      <c r="V9290" t="str">
        <f>IF(M9290=[1]People!$B$5,[1]People!$A$5,IF(M9290=[1]People!$B$4,[1]People!$A$4,IF(M9290=[1]People!$B$3,[1]People!$A$3,IF(M9290=[1]People!$B$2,[1]People!$A$2,0))))</f>
        <v>Chuck Magee</v>
      </c>
      <c r="W9290" t="str">
        <f>IFERROR(INDEX([1]Returns!A:A,MATCH(B9290,[1]Returns!B:B,0)),"No")</f>
        <v>No</v>
      </c>
    </row>
    <row r="9291" spans="1:23" x14ac:dyDescent="0.25">
      <c r="A9291" s="1">
        <v>9290</v>
      </c>
      <c r="B9291" t="s">
        <v>10544</v>
      </c>
      <c r="C9291" s="4">
        <v>42483</v>
      </c>
      <c r="D9291" s="4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5">
        <v>48.91</v>
      </c>
      <c r="S9291" s="1">
        <v>1</v>
      </c>
      <c r="T9291" s="3">
        <v>0</v>
      </c>
      <c r="U9291" s="1">
        <v>22.987699999999997</v>
      </c>
      <c r="V9291" t="str">
        <f>IF(M9291=[1]People!$B$5,[1]People!$A$5,IF(M9291=[1]People!$B$4,[1]People!$A$4,IF(M9291=[1]People!$B$3,[1]People!$A$3,IF(M9291=[1]People!$B$2,[1]People!$A$2,0))))</f>
        <v>Anna Andreadi</v>
      </c>
      <c r="W9291" t="str">
        <f>IFERROR(INDEX([1]Returns!A:A,MATCH(B9291,[1]Returns!B:B,0)),"No")</f>
        <v>No</v>
      </c>
    </row>
    <row r="9292" spans="1:23" x14ac:dyDescent="0.25">
      <c r="A9292" s="1">
        <v>9291</v>
      </c>
      <c r="B9292" t="s">
        <v>10545</v>
      </c>
      <c r="C9292" s="4">
        <v>42636</v>
      </c>
      <c r="D9292" s="4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3">
        <v>0</v>
      </c>
      <c r="U9292" s="1">
        <v>2.8535999999999988</v>
      </c>
      <c r="V9292" t="str">
        <f>IF(M9292=[1]People!$B$5,[1]People!$A$5,IF(M9292=[1]People!$B$4,[1]People!$A$4,IF(M9292=[1]People!$B$3,[1]People!$A$3,IF(M9292=[1]People!$B$2,[1]People!$A$2,0))))</f>
        <v>Chuck Magee</v>
      </c>
      <c r="W9292" t="str">
        <f>IFERROR(INDEX([1]Returns!A:A,MATCH(B9292,[1]Returns!B:B,0)),"No")</f>
        <v>No</v>
      </c>
    </row>
    <row r="9293" spans="1:23" x14ac:dyDescent="0.25">
      <c r="A9293" s="1">
        <v>9292</v>
      </c>
      <c r="B9293" t="s">
        <v>10545</v>
      </c>
      <c r="C9293" s="4">
        <v>42636</v>
      </c>
      <c r="D9293" s="4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3">
        <v>0</v>
      </c>
      <c r="U9293" s="1">
        <v>15.524999999999999</v>
      </c>
      <c r="V9293" t="str">
        <f>IF(M9293=[1]People!$B$5,[1]People!$A$5,IF(M9293=[1]People!$B$4,[1]People!$A$4,IF(M9293=[1]People!$B$3,[1]People!$A$3,IF(M9293=[1]People!$B$2,[1]People!$A$2,0))))</f>
        <v>Chuck Magee</v>
      </c>
      <c r="W9293" t="str">
        <f>IFERROR(INDEX([1]Returns!A:A,MATCH(B9293,[1]Returns!B:B,0)),"No")</f>
        <v>No</v>
      </c>
    </row>
    <row r="9294" spans="1:23" x14ac:dyDescent="0.25">
      <c r="A9294" s="1">
        <v>9293</v>
      </c>
      <c r="B9294" t="s">
        <v>10546</v>
      </c>
      <c r="C9294" s="4">
        <v>43526</v>
      </c>
      <c r="D9294" s="4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t="str">
        <f>IF(M9294=[1]People!$B$5,[1]People!$A$5,IF(M9294=[1]People!$B$4,[1]People!$A$4,IF(M9294=[1]People!$B$3,[1]People!$A$3,IF(M9294=[1]People!$B$2,[1]People!$A$2,0))))</f>
        <v>Kelly Williams</v>
      </c>
      <c r="W9294" t="str">
        <f>IFERROR(INDEX([1]Returns!A:A,MATCH(B9294,[1]Returns!B:B,0)),"No")</f>
        <v>No</v>
      </c>
    </row>
    <row r="9295" spans="1:23" x14ac:dyDescent="0.25">
      <c r="A9295" s="1">
        <v>9294</v>
      </c>
      <c r="B9295" t="s">
        <v>10547</v>
      </c>
      <c r="C9295" s="4">
        <v>43786</v>
      </c>
      <c r="D9295" s="4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3">
        <v>0</v>
      </c>
      <c r="U9295" s="1">
        <v>20.585999999999999</v>
      </c>
      <c r="V9295" t="str">
        <f>IF(M9295=[1]People!$B$5,[1]People!$A$5,IF(M9295=[1]People!$B$4,[1]People!$A$4,IF(M9295=[1]People!$B$3,[1]People!$A$3,IF(M9295=[1]People!$B$2,[1]People!$A$2,0))))</f>
        <v>Chuck Magee</v>
      </c>
      <c r="W9295" t="str">
        <f>IFERROR(INDEX([1]Returns!A:A,MATCH(B9295,[1]Returns!B:B,0)),"No")</f>
        <v>No</v>
      </c>
    </row>
    <row r="9296" spans="1:23" x14ac:dyDescent="0.25">
      <c r="A9296" s="1">
        <v>9295</v>
      </c>
      <c r="B9296" t="s">
        <v>10549</v>
      </c>
      <c r="C9296" s="4">
        <v>43613</v>
      </c>
      <c r="D9296" s="4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t="str">
        <f>IF(M9296=[1]People!$B$5,[1]People!$A$5,IF(M9296=[1]People!$B$4,[1]People!$A$4,IF(M9296=[1]People!$B$3,[1]People!$A$3,IF(M9296=[1]People!$B$2,[1]People!$A$2,0))))</f>
        <v>Chuck Magee</v>
      </c>
      <c r="W9296" t="str">
        <f>IFERROR(INDEX([1]Returns!A:A,MATCH(B9296,[1]Returns!B:B,0)),"No")</f>
        <v>No</v>
      </c>
    </row>
    <row r="9297" spans="1:23" x14ac:dyDescent="0.25">
      <c r="A9297" s="1">
        <v>9296</v>
      </c>
      <c r="B9297" t="s">
        <v>10549</v>
      </c>
      <c r="C9297" s="4">
        <v>43613</v>
      </c>
      <c r="D9297" s="4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3">
        <v>0.5</v>
      </c>
      <c r="U9297" s="1">
        <v>-64.937599999999989</v>
      </c>
      <c r="V9297" t="str">
        <f>IF(M9297=[1]People!$B$5,[1]People!$A$5,IF(M9297=[1]People!$B$4,[1]People!$A$4,IF(M9297=[1]People!$B$3,[1]People!$A$3,IF(M9297=[1]People!$B$2,[1]People!$A$2,0))))</f>
        <v>Chuck Magee</v>
      </c>
      <c r="W9297" t="str">
        <f>IFERROR(INDEX([1]Returns!A:A,MATCH(B9297,[1]Returns!B:B,0)),"No")</f>
        <v>No</v>
      </c>
    </row>
    <row r="9298" spans="1:23" x14ac:dyDescent="0.25">
      <c r="A9298" s="1">
        <v>9297</v>
      </c>
      <c r="B9298" t="s">
        <v>10550</v>
      </c>
      <c r="C9298" s="4">
        <v>42843</v>
      </c>
      <c r="D9298" s="4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t="str">
        <f>IF(M9298=[1]People!$B$5,[1]People!$A$5,IF(M9298=[1]People!$B$4,[1]People!$A$4,IF(M9298=[1]People!$B$3,[1]People!$A$3,IF(M9298=[1]People!$B$2,[1]People!$A$2,0))))</f>
        <v>Kelly Williams</v>
      </c>
      <c r="W9298" t="str">
        <f>IFERROR(INDEX([1]Returns!A:A,MATCH(B9298,[1]Returns!B:B,0)),"No")</f>
        <v>No</v>
      </c>
    </row>
    <row r="9299" spans="1:23" x14ac:dyDescent="0.25">
      <c r="A9299" s="1">
        <v>9298</v>
      </c>
      <c r="B9299" t="s">
        <v>10550</v>
      </c>
      <c r="C9299" s="4">
        <v>42843</v>
      </c>
      <c r="D9299" s="4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3">
        <v>0.2</v>
      </c>
      <c r="U9299" s="1">
        <v>24.476800000000004</v>
      </c>
      <c r="V9299" t="str">
        <f>IF(M9299=[1]People!$B$5,[1]People!$A$5,IF(M9299=[1]People!$B$4,[1]People!$A$4,IF(M9299=[1]People!$B$3,[1]People!$A$3,IF(M9299=[1]People!$B$2,[1]People!$A$2,0))))</f>
        <v>Kelly Williams</v>
      </c>
      <c r="W9299" t="str">
        <f>IFERROR(INDEX([1]Returns!A:A,MATCH(B9299,[1]Returns!B:B,0)),"No")</f>
        <v>No</v>
      </c>
    </row>
    <row r="9300" spans="1:23" x14ac:dyDescent="0.25">
      <c r="A9300" s="1">
        <v>9299</v>
      </c>
      <c r="B9300" t="s">
        <v>10550</v>
      </c>
      <c r="C9300" s="4">
        <v>42843</v>
      </c>
      <c r="D9300" s="4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t="str">
        <f>IF(M9300=[1]People!$B$5,[1]People!$A$5,IF(M9300=[1]People!$B$4,[1]People!$A$4,IF(M9300=[1]People!$B$3,[1]People!$A$3,IF(M9300=[1]People!$B$2,[1]People!$A$2,0))))</f>
        <v>Kelly Williams</v>
      </c>
      <c r="W9300" t="str">
        <f>IFERROR(INDEX([1]Returns!A:A,MATCH(B9300,[1]Returns!B:B,0)),"No")</f>
        <v>No</v>
      </c>
    </row>
    <row r="9301" spans="1:23" x14ac:dyDescent="0.25">
      <c r="A9301" s="1">
        <v>9300</v>
      </c>
      <c r="B9301" t="s">
        <v>10550</v>
      </c>
      <c r="C9301" s="4">
        <v>42843</v>
      </c>
      <c r="D9301" s="4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t="str">
        <f>IF(M9301=[1]People!$B$5,[1]People!$A$5,IF(M9301=[1]People!$B$4,[1]People!$A$4,IF(M9301=[1]People!$B$3,[1]People!$A$3,IF(M9301=[1]People!$B$2,[1]People!$A$2,0))))</f>
        <v>Kelly Williams</v>
      </c>
      <c r="W9301" t="str">
        <f>IFERROR(INDEX([1]Returns!A:A,MATCH(B9301,[1]Returns!B:B,0)),"No")</f>
        <v>No</v>
      </c>
    </row>
    <row r="9302" spans="1:23" x14ac:dyDescent="0.25">
      <c r="A9302" s="1">
        <v>9301</v>
      </c>
      <c r="B9302" t="s">
        <v>10550</v>
      </c>
      <c r="C9302" s="4">
        <v>42843</v>
      </c>
      <c r="D9302" s="4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3">
        <v>0.3</v>
      </c>
      <c r="U9302" s="1">
        <v>-20.245000000000008</v>
      </c>
      <c r="V9302" t="str">
        <f>IF(M9302=[1]People!$B$5,[1]People!$A$5,IF(M9302=[1]People!$B$4,[1]People!$A$4,IF(M9302=[1]People!$B$3,[1]People!$A$3,IF(M9302=[1]People!$B$2,[1]People!$A$2,0))))</f>
        <v>Kelly Williams</v>
      </c>
      <c r="W9302" t="str">
        <f>IFERROR(INDEX([1]Returns!A:A,MATCH(B9302,[1]Returns!B:B,0)),"No")</f>
        <v>No</v>
      </c>
    </row>
    <row r="9303" spans="1:23" x14ac:dyDescent="0.25">
      <c r="A9303" s="1">
        <v>9302</v>
      </c>
      <c r="B9303" t="s">
        <v>10550</v>
      </c>
      <c r="C9303" s="4">
        <v>42843</v>
      </c>
      <c r="D9303" s="4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t="str">
        <f>IF(M9303=[1]People!$B$5,[1]People!$A$5,IF(M9303=[1]People!$B$4,[1]People!$A$4,IF(M9303=[1]People!$B$3,[1]People!$A$3,IF(M9303=[1]People!$B$2,[1]People!$A$2,0))))</f>
        <v>Kelly Williams</v>
      </c>
      <c r="W9303" t="str">
        <f>IFERROR(INDEX([1]Returns!A:A,MATCH(B9303,[1]Returns!B:B,0)),"No")</f>
        <v>No</v>
      </c>
    </row>
    <row r="9304" spans="1:23" x14ac:dyDescent="0.25">
      <c r="A9304" s="1">
        <v>9303</v>
      </c>
      <c r="B9304" t="s">
        <v>10550</v>
      </c>
      <c r="C9304" s="4">
        <v>42843</v>
      </c>
      <c r="D9304" s="4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t="str">
        <f>IF(M9304=[1]People!$B$5,[1]People!$A$5,IF(M9304=[1]People!$B$4,[1]People!$A$4,IF(M9304=[1]People!$B$3,[1]People!$A$3,IF(M9304=[1]People!$B$2,[1]People!$A$2,0))))</f>
        <v>Kelly Williams</v>
      </c>
      <c r="W9304" t="str">
        <f>IFERROR(INDEX([1]Returns!A:A,MATCH(B9304,[1]Returns!B:B,0)),"No")</f>
        <v>No</v>
      </c>
    </row>
    <row r="9305" spans="1:23" x14ac:dyDescent="0.25">
      <c r="A9305" s="1">
        <v>9304</v>
      </c>
      <c r="B9305" t="s">
        <v>10550</v>
      </c>
      <c r="C9305" s="4">
        <v>42843</v>
      </c>
      <c r="D9305" s="4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3">
        <v>0.2</v>
      </c>
      <c r="U9305" s="1">
        <v>5.4432</v>
      </c>
      <c r="V9305" t="str">
        <f>IF(M9305=[1]People!$B$5,[1]People!$A$5,IF(M9305=[1]People!$B$4,[1]People!$A$4,IF(M9305=[1]People!$B$3,[1]People!$A$3,IF(M9305=[1]People!$B$2,[1]People!$A$2,0))))</f>
        <v>Kelly Williams</v>
      </c>
      <c r="W9305" t="str">
        <f>IFERROR(INDEX([1]Returns!A:A,MATCH(B9305,[1]Returns!B:B,0)),"No")</f>
        <v>No</v>
      </c>
    </row>
    <row r="9306" spans="1:23" x14ac:dyDescent="0.25">
      <c r="A9306" s="1">
        <v>9305</v>
      </c>
      <c r="B9306" t="s">
        <v>10550</v>
      </c>
      <c r="C9306" s="4">
        <v>42843</v>
      </c>
      <c r="D9306" s="4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t="str">
        <f>IF(M9306=[1]People!$B$5,[1]People!$A$5,IF(M9306=[1]People!$B$4,[1]People!$A$4,IF(M9306=[1]People!$B$3,[1]People!$A$3,IF(M9306=[1]People!$B$2,[1]People!$A$2,0))))</f>
        <v>Kelly Williams</v>
      </c>
      <c r="W9306" t="str">
        <f>IFERROR(INDEX([1]Returns!A:A,MATCH(B9306,[1]Returns!B:B,0)),"No")</f>
        <v>No</v>
      </c>
    </row>
    <row r="9307" spans="1:23" x14ac:dyDescent="0.25">
      <c r="A9307" s="1">
        <v>9306</v>
      </c>
      <c r="B9307" t="s">
        <v>10551</v>
      </c>
      <c r="C9307" s="4">
        <v>42997</v>
      </c>
      <c r="D9307" s="4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5">
        <v>8.4</v>
      </c>
      <c r="S9307" s="1">
        <v>5</v>
      </c>
      <c r="T9307" s="3">
        <v>0</v>
      </c>
      <c r="U9307" s="1">
        <v>2.1840000000000002</v>
      </c>
      <c r="V9307" t="str">
        <f>IF(M9307=[1]People!$B$5,[1]People!$A$5,IF(M9307=[1]People!$B$4,[1]People!$A$4,IF(M9307=[1]People!$B$3,[1]People!$A$3,IF(M9307=[1]People!$B$2,[1]People!$A$2,0))))</f>
        <v>Anna Andreadi</v>
      </c>
      <c r="W9307" t="str">
        <f>IFERROR(INDEX([1]Returns!A:A,MATCH(B9307,[1]Returns!B:B,0)),"No")</f>
        <v>No</v>
      </c>
    </row>
    <row r="9308" spans="1:23" x14ac:dyDescent="0.25">
      <c r="A9308" s="1">
        <v>9307</v>
      </c>
      <c r="B9308" t="s">
        <v>10552</v>
      </c>
      <c r="C9308" s="4">
        <v>42454</v>
      </c>
      <c r="D9308" s="4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5">
        <v>6.56</v>
      </c>
      <c r="S9308" s="1">
        <v>2</v>
      </c>
      <c r="T9308" s="3">
        <v>0</v>
      </c>
      <c r="U9308" s="1">
        <v>1.9023999999999992</v>
      </c>
      <c r="V9308" t="str">
        <f>IF(M9308=[1]People!$B$5,[1]People!$A$5,IF(M9308=[1]People!$B$4,[1]People!$A$4,IF(M9308=[1]People!$B$3,[1]People!$A$3,IF(M9308=[1]People!$B$2,[1]People!$A$2,0))))</f>
        <v>Anna Andreadi</v>
      </c>
      <c r="W9308" t="str">
        <f>IFERROR(INDEX([1]Returns!A:A,MATCH(B9308,[1]Returns!B:B,0)),"No")</f>
        <v>No</v>
      </c>
    </row>
    <row r="9309" spans="1:23" x14ac:dyDescent="0.25">
      <c r="A9309" s="1">
        <v>9308</v>
      </c>
      <c r="B9309" t="s">
        <v>10552</v>
      </c>
      <c r="C9309" s="4">
        <v>42454</v>
      </c>
      <c r="D9309" s="4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5">
        <v>14.88</v>
      </c>
      <c r="S9309" s="1">
        <v>2</v>
      </c>
      <c r="T9309" s="3">
        <v>0</v>
      </c>
      <c r="U9309" s="1">
        <v>3.7200000000000006</v>
      </c>
      <c r="V9309" t="str">
        <f>IF(M9309=[1]People!$B$5,[1]People!$A$5,IF(M9309=[1]People!$B$4,[1]People!$A$4,IF(M9309=[1]People!$B$3,[1]People!$A$3,IF(M9309=[1]People!$B$2,[1]People!$A$2,0))))</f>
        <v>Anna Andreadi</v>
      </c>
      <c r="W9309" t="str">
        <f>IFERROR(INDEX([1]Returns!A:A,MATCH(B9309,[1]Returns!B:B,0)),"No")</f>
        <v>No</v>
      </c>
    </row>
    <row r="9310" spans="1:23" x14ac:dyDescent="0.25">
      <c r="A9310" s="1">
        <v>9309</v>
      </c>
      <c r="B9310" t="s">
        <v>10552</v>
      </c>
      <c r="C9310" s="4">
        <v>42454</v>
      </c>
      <c r="D9310" s="4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5">
        <v>45.48</v>
      </c>
      <c r="S9310" s="1">
        <v>4</v>
      </c>
      <c r="T9310" s="3">
        <v>0</v>
      </c>
      <c r="U9310" s="1">
        <v>15.917999999999999</v>
      </c>
      <c r="V9310" t="str">
        <f>IF(M9310=[1]People!$B$5,[1]People!$A$5,IF(M9310=[1]People!$B$4,[1]People!$A$4,IF(M9310=[1]People!$B$3,[1]People!$A$3,IF(M9310=[1]People!$B$2,[1]People!$A$2,0))))</f>
        <v>Anna Andreadi</v>
      </c>
      <c r="W9310" t="str">
        <f>IFERROR(INDEX([1]Returns!A:A,MATCH(B9310,[1]Returns!B:B,0)),"No")</f>
        <v>No</v>
      </c>
    </row>
    <row r="9311" spans="1:23" x14ac:dyDescent="0.25">
      <c r="A9311" s="1">
        <v>9310</v>
      </c>
      <c r="B9311" t="s">
        <v>10552</v>
      </c>
      <c r="C9311" s="4">
        <v>42454</v>
      </c>
      <c r="D9311" s="4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5">
        <v>25.44</v>
      </c>
      <c r="S9311" s="1">
        <v>6</v>
      </c>
      <c r="T9311" s="3">
        <v>0</v>
      </c>
      <c r="U9311" s="1">
        <v>9.9215999999999998</v>
      </c>
      <c r="V9311" t="str">
        <f>IF(M9311=[1]People!$B$5,[1]People!$A$5,IF(M9311=[1]People!$B$4,[1]People!$A$4,IF(M9311=[1]People!$B$3,[1]People!$A$3,IF(M9311=[1]People!$B$2,[1]People!$A$2,0))))</f>
        <v>Anna Andreadi</v>
      </c>
      <c r="W9311" t="str">
        <f>IFERROR(INDEX([1]Returns!A:A,MATCH(B9311,[1]Returns!B:B,0)),"No")</f>
        <v>No</v>
      </c>
    </row>
    <row r="9312" spans="1:23" x14ac:dyDescent="0.25">
      <c r="A9312" s="1">
        <v>9311</v>
      </c>
      <c r="B9312" t="s">
        <v>10553</v>
      </c>
      <c r="C9312" s="4">
        <v>43338</v>
      </c>
      <c r="D9312" s="4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t="str">
        <f>IF(M9312=[1]People!$B$5,[1]People!$A$5,IF(M9312=[1]People!$B$4,[1]People!$A$4,IF(M9312=[1]People!$B$3,[1]People!$A$3,IF(M9312=[1]People!$B$2,[1]People!$A$2,0))))</f>
        <v>Chuck Magee</v>
      </c>
      <c r="W9312" t="str">
        <f>IFERROR(INDEX([1]Returns!A:A,MATCH(B9312,[1]Returns!B:B,0)),"No")</f>
        <v>No</v>
      </c>
    </row>
    <row r="9313" spans="1:23" x14ac:dyDescent="0.25">
      <c r="A9313" s="1">
        <v>9312</v>
      </c>
      <c r="B9313" t="s">
        <v>10554</v>
      </c>
      <c r="C9313" s="4">
        <v>43530</v>
      </c>
      <c r="D9313" s="4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t="str">
        <f>IF(M9313=[1]People!$B$5,[1]People!$A$5,IF(M9313=[1]People!$B$4,[1]People!$A$4,IF(M9313=[1]People!$B$3,[1]People!$A$3,IF(M9313=[1]People!$B$2,[1]People!$A$2,0))))</f>
        <v>Kelly Williams</v>
      </c>
      <c r="W9313" t="str">
        <f>IFERROR(INDEX([1]Returns!A:A,MATCH(B9313,[1]Returns!B:B,0)),"No")</f>
        <v>No</v>
      </c>
    </row>
    <row r="9314" spans="1:23" x14ac:dyDescent="0.25">
      <c r="A9314" s="1">
        <v>9313</v>
      </c>
      <c r="B9314" t="s">
        <v>10554</v>
      </c>
      <c r="C9314" s="4">
        <v>43530</v>
      </c>
      <c r="D9314" s="4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3">
        <v>0.2</v>
      </c>
      <c r="U9314" s="1">
        <v>4.7616000000000014</v>
      </c>
      <c r="V9314" t="str">
        <f>IF(M9314=[1]People!$B$5,[1]People!$A$5,IF(M9314=[1]People!$B$4,[1]People!$A$4,IF(M9314=[1]People!$B$3,[1]People!$A$3,IF(M9314=[1]People!$B$2,[1]People!$A$2,0))))</f>
        <v>Kelly Williams</v>
      </c>
      <c r="W9314" t="str">
        <f>IFERROR(INDEX([1]Returns!A:A,MATCH(B9314,[1]Returns!B:B,0)),"No")</f>
        <v>No</v>
      </c>
    </row>
    <row r="9315" spans="1:23" x14ac:dyDescent="0.25">
      <c r="A9315" s="1">
        <v>9314</v>
      </c>
      <c r="B9315" t="s">
        <v>10555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3">
        <v>0</v>
      </c>
      <c r="U9315" s="1">
        <v>117.12960000000004</v>
      </c>
      <c r="V9315" t="str">
        <f>IF(M9315=[1]People!$B$5,[1]People!$A$5,IF(M9315=[1]People!$B$4,[1]People!$A$4,IF(M9315=[1]People!$B$3,[1]People!$A$3,IF(M9315=[1]People!$B$2,[1]People!$A$2,0))))</f>
        <v>Kelly Williams</v>
      </c>
      <c r="W9315" t="str">
        <f>IFERROR(INDEX([1]Returns!A:A,MATCH(B9315,[1]Returns!B:B,0)),"No")</f>
        <v>Yes</v>
      </c>
    </row>
    <row r="9316" spans="1:23" x14ac:dyDescent="0.25">
      <c r="A9316" s="1">
        <v>9315</v>
      </c>
      <c r="B9316" t="s">
        <v>10555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3">
        <v>0.1</v>
      </c>
      <c r="U9316" s="1">
        <v>46.790800000000004</v>
      </c>
      <c r="V9316" t="str">
        <f>IF(M9316=[1]People!$B$5,[1]People!$A$5,IF(M9316=[1]People!$B$4,[1]People!$A$4,IF(M9316=[1]People!$B$3,[1]People!$A$3,IF(M9316=[1]People!$B$2,[1]People!$A$2,0))))</f>
        <v>Kelly Williams</v>
      </c>
      <c r="W9316" t="str">
        <f>IFERROR(INDEX([1]Returns!A:A,MATCH(B9316,[1]Returns!B:B,0)),"No")</f>
        <v>Yes</v>
      </c>
    </row>
    <row r="9317" spans="1:23" x14ac:dyDescent="0.25">
      <c r="A9317" s="1">
        <v>9316</v>
      </c>
      <c r="B9317" t="s">
        <v>10556</v>
      </c>
      <c r="C9317" s="4">
        <v>43195</v>
      </c>
      <c r="D9317" s="4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t="str">
        <f>IF(M9317=[1]People!$B$5,[1]People!$A$5,IF(M9317=[1]People!$B$4,[1]People!$A$4,IF(M9317=[1]People!$B$3,[1]People!$A$3,IF(M9317=[1]People!$B$2,[1]People!$A$2,0))))</f>
        <v>Chuck Magee</v>
      </c>
      <c r="W9317" t="str">
        <f>IFERROR(INDEX([1]Returns!A:A,MATCH(B9317,[1]Returns!B:B,0)),"No")</f>
        <v>No</v>
      </c>
    </row>
    <row r="9318" spans="1:23" x14ac:dyDescent="0.25">
      <c r="A9318" s="1">
        <v>9317</v>
      </c>
      <c r="B9318" t="s">
        <v>10556</v>
      </c>
      <c r="C9318" s="4">
        <v>43195</v>
      </c>
      <c r="D9318" s="4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t="str">
        <f>IF(M9318=[1]People!$B$5,[1]People!$A$5,IF(M9318=[1]People!$B$4,[1]People!$A$4,IF(M9318=[1]People!$B$3,[1]People!$A$3,IF(M9318=[1]People!$B$2,[1]People!$A$2,0))))</f>
        <v>Chuck Magee</v>
      </c>
      <c r="W9318" t="str">
        <f>IFERROR(INDEX([1]Returns!A:A,MATCH(B9318,[1]Returns!B:B,0)),"No")</f>
        <v>No</v>
      </c>
    </row>
    <row r="9319" spans="1:23" x14ac:dyDescent="0.25">
      <c r="A9319" s="1">
        <v>9318</v>
      </c>
      <c r="B9319" t="s">
        <v>10557</v>
      </c>
      <c r="C9319" s="4">
        <v>43517</v>
      </c>
      <c r="D9319" s="4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t="str">
        <f>IF(M9319=[1]People!$B$5,[1]People!$A$5,IF(M9319=[1]People!$B$4,[1]People!$A$4,IF(M9319=[1]People!$B$3,[1]People!$A$3,IF(M9319=[1]People!$B$2,[1]People!$A$2,0))))</f>
        <v>Kelly Williams</v>
      </c>
      <c r="W9319" t="str">
        <f>IFERROR(INDEX([1]Returns!A:A,MATCH(B9319,[1]Returns!B:B,0)),"No")</f>
        <v>No</v>
      </c>
    </row>
    <row r="9320" spans="1:23" x14ac:dyDescent="0.25">
      <c r="A9320" s="1">
        <v>9319</v>
      </c>
      <c r="B9320" t="s">
        <v>10558</v>
      </c>
      <c r="C9320" s="4">
        <v>43666</v>
      </c>
      <c r="D9320" s="4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3">
        <v>0</v>
      </c>
      <c r="U9320" s="1">
        <v>6.4127999999999998</v>
      </c>
      <c r="V9320" t="str">
        <f>IF(M9320=[1]People!$B$5,[1]People!$A$5,IF(M9320=[1]People!$B$4,[1]People!$A$4,IF(M9320=[1]People!$B$3,[1]People!$A$3,IF(M9320=[1]People!$B$2,[1]People!$A$2,0))))</f>
        <v>Chuck Magee</v>
      </c>
      <c r="W9320" t="str">
        <f>IFERROR(INDEX([1]Returns!A:A,MATCH(B9320,[1]Returns!B:B,0)),"No")</f>
        <v>No</v>
      </c>
    </row>
    <row r="9321" spans="1:23" x14ac:dyDescent="0.25">
      <c r="A9321" s="1">
        <v>9320</v>
      </c>
      <c r="B9321" t="s">
        <v>10558</v>
      </c>
      <c r="C9321" s="4">
        <v>43666</v>
      </c>
      <c r="D9321" s="4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t="str">
        <f>IF(M9321=[1]People!$B$5,[1]People!$A$5,IF(M9321=[1]People!$B$4,[1]People!$A$4,IF(M9321=[1]People!$B$3,[1]People!$A$3,IF(M9321=[1]People!$B$2,[1]People!$A$2,0))))</f>
        <v>Chuck Magee</v>
      </c>
      <c r="W9321" t="str">
        <f>IFERROR(INDEX([1]Returns!A:A,MATCH(B9321,[1]Returns!B:B,0)),"No")</f>
        <v>No</v>
      </c>
    </row>
    <row r="9322" spans="1:23" x14ac:dyDescent="0.25">
      <c r="A9322" s="1">
        <v>9321</v>
      </c>
      <c r="B9322" t="s">
        <v>10558</v>
      </c>
      <c r="C9322" s="4">
        <v>43666</v>
      </c>
      <c r="D9322" s="4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3">
        <v>0</v>
      </c>
      <c r="U9322" s="1">
        <v>31.266399999999976</v>
      </c>
      <c r="V9322" t="str">
        <f>IF(M9322=[1]People!$B$5,[1]People!$A$5,IF(M9322=[1]People!$B$4,[1]People!$A$4,IF(M9322=[1]People!$B$3,[1]People!$A$3,IF(M9322=[1]People!$B$2,[1]People!$A$2,0))))</f>
        <v>Chuck Magee</v>
      </c>
      <c r="W9322" t="str">
        <f>IFERROR(INDEX([1]Returns!A:A,MATCH(B9322,[1]Returns!B:B,0)),"No")</f>
        <v>No</v>
      </c>
    </row>
    <row r="9323" spans="1:23" x14ac:dyDescent="0.25">
      <c r="A9323" s="1">
        <v>9322</v>
      </c>
      <c r="B9323" t="s">
        <v>10561</v>
      </c>
      <c r="C9323" s="4">
        <v>43408</v>
      </c>
      <c r="D9323" s="4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t="str">
        <f>IF(M9323=[1]People!$B$5,[1]People!$A$5,IF(M9323=[1]People!$B$4,[1]People!$A$4,IF(M9323=[1]People!$B$3,[1]People!$A$3,IF(M9323=[1]People!$B$2,[1]People!$A$2,0))))</f>
        <v>Kelly Williams</v>
      </c>
      <c r="W9323" t="str">
        <f>IFERROR(INDEX([1]Returns!A:A,MATCH(B9323,[1]Returns!B:B,0)),"No")</f>
        <v>No</v>
      </c>
    </row>
    <row r="9324" spans="1:23" x14ac:dyDescent="0.25">
      <c r="A9324" s="1">
        <v>9323</v>
      </c>
      <c r="B9324" t="s">
        <v>10561</v>
      </c>
      <c r="C9324" s="4">
        <v>43408</v>
      </c>
      <c r="D9324" s="4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t="str">
        <f>IF(M9324=[1]People!$B$5,[1]People!$A$5,IF(M9324=[1]People!$B$4,[1]People!$A$4,IF(M9324=[1]People!$B$3,[1]People!$A$3,IF(M9324=[1]People!$B$2,[1]People!$A$2,0))))</f>
        <v>Kelly Williams</v>
      </c>
      <c r="W9324" t="str">
        <f>IFERROR(INDEX([1]Returns!A:A,MATCH(B9324,[1]Returns!B:B,0)),"No")</f>
        <v>No</v>
      </c>
    </row>
    <row r="9325" spans="1:23" x14ac:dyDescent="0.25">
      <c r="A9325" s="1">
        <v>9324</v>
      </c>
      <c r="B9325" t="s">
        <v>10562</v>
      </c>
      <c r="C9325" s="4">
        <v>43731</v>
      </c>
      <c r="D9325" s="4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5">
        <v>211.04</v>
      </c>
      <c r="S9325" s="1">
        <v>8</v>
      </c>
      <c r="T9325" s="3">
        <v>0</v>
      </c>
      <c r="U9325" s="1">
        <v>97.078399999999988</v>
      </c>
      <c r="V9325" t="str">
        <f>IF(M9325=[1]People!$B$5,[1]People!$A$5,IF(M9325=[1]People!$B$4,[1]People!$A$4,IF(M9325=[1]People!$B$3,[1]People!$A$3,IF(M9325=[1]People!$B$2,[1]People!$A$2,0))))</f>
        <v>Anna Andreadi</v>
      </c>
      <c r="W9325" t="str">
        <f>IFERROR(INDEX([1]Returns!A:A,MATCH(B9325,[1]Returns!B:B,0)),"No")</f>
        <v>Yes</v>
      </c>
    </row>
    <row r="9326" spans="1:23" x14ac:dyDescent="0.25">
      <c r="A9326" s="1">
        <v>9325</v>
      </c>
      <c r="B9326" t="s">
        <v>10562</v>
      </c>
      <c r="C9326" s="4">
        <v>43731</v>
      </c>
      <c r="D9326" s="4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5">
        <v>594.81600000000003</v>
      </c>
      <c r="S9326" s="1">
        <v>2</v>
      </c>
      <c r="T9326" s="3">
        <v>0.2</v>
      </c>
      <c r="U9326" s="1">
        <v>59.481600000000014</v>
      </c>
      <c r="V9326" t="str">
        <f>IF(M9326=[1]People!$B$5,[1]People!$A$5,IF(M9326=[1]People!$B$4,[1]People!$A$4,IF(M9326=[1]People!$B$3,[1]People!$A$3,IF(M9326=[1]People!$B$2,[1]People!$A$2,0))))</f>
        <v>Anna Andreadi</v>
      </c>
      <c r="W9326" t="str">
        <f>IFERROR(INDEX([1]Returns!A:A,MATCH(B9326,[1]Returns!B:B,0)),"No")</f>
        <v>Yes</v>
      </c>
    </row>
    <row r="9327" spans="1:23" x14ac:dyDescent="0.25">
      <c r="A9327" s="1">
        <v>9326</v>
      </c>
      <c r="B9327" t="s">
        <v>10562</v>
      </c>
      <c r="C9327" s="4">
        <v>43731</v>
      </c>
      <c r="D9327" s="4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5">
        <v>72.960000000000008</v>
      </c>
      <c r="S9327" s="1">
        <v>3</v>
      </c>
      <c r="T9327" s="3">
        <v>0.2</v>
      </c>
      <c r="U9327" s="1">
        <v>23.711999999999996</v>
      </c>
      <c r="V9327" t="str">
        <f>IF(M9327=[1]People!$B$5,[1]People!$A$5,IF(M9327=[1]People!$B$4,[1]People!$A$4,IF(M9327=[1]People!$B$3,[1]People!$A$3,IF(M9327=[1]People!$B$2,[1]People!$A$2,0))))</f>
        <v>Anna Andreadi</v>
      </c>
      <c r="W9327" t="str">
        <f>IFERROR(INDEX([1]Returns!A:A,MATCH(B9327,[1]Returns!B:B,0)),"No")</f>
        <v>Yes</v>
      </c>
    </row>
    <row r="9328" spans="1:23" x14ac:dyDescent="0.25">
      <c r="A9328" s="1">
        <v>9327</v>
      </c>
      <c r="B9328" t="s">
        <v>10563</v>
      </c>
      <c r="C9328" s="4">
        <v>43715</v>
      </c>
      <c r="D9328" s="4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5">
        <v>80.959999999999994</v>
      </c>
      <c r="S9328" s="1">
        <v>4</v>
      </c>
      <c r="T9328" s="3">
        <v>0</v>
      </c>
      <c r="U9328" s="1">
        <v>34.812800000000003</v>
      </c>
      <c r="V9328" t="str">
        <f>IF(M9328=[1]People!$B$5,[1]People!$A$5,IF(M9328=[1]People!$B$4,[1]People!$A$4,IF(M9328=[1]People!$B$3,[1]People!$A$3,IF(M9328=[1]People!$B$2,[1]People!$A$2,0))))</f>
        <v>Anna Andreadi</v>
      </c>
      <c r="W9328" t="str">
        <f>IFERROR(INDEX([1]Returns!A:A,MATCH(B9328,[1]Returns!B:B,0)),"No")</f>
        <v>No</v>
      </c>
    </row>
    <row r="9329" spans="1:23" x14ac:dyDescent="0.25">
      <c r="A9329" s="1">
        <v>9328</v>
      </c>
      <c r="B9329" t="s">
        <v>10563</v>
      </c>
      <c r="C9329" s="4">
        <v>43715</v>
      </c>
      <c r="D9329" s="4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5">
        <v>455.71199999999999</v>
      </c>
      <c r="S9329" s="1">
        <v>2</v>
      </c>
      <c r="T9329" s="3">
        <v>0.2</v>
      </c>
      <c r="U9329" s="1">
        <v>34.178400000000011</v>
      </c>
      <c r="V9329" t="str">
        <f>IF(M9329=[1]People!$B$5,[1]People!$A$5,IF(M9329=[1]People!$B$4,[1]People!$A$4,IF(M9329=[1]People!$B$3,[1]People!$A$3,IF(M9329=[1]People!$B$2,[1]People!$A$2,0))))</f>
        <v>Anna Andreadi</v>
      </c>
      <c r="W9329" t="str">
        <f>IFERROR(INDEX([1]Returns!A:A,MATCH(B9329,[1]Returns!B:B,0)),"No")</f>
        <v>No</v>
      </c>
    </row>
    <row r="9330" spans="1:23" x14ac:dyDescent="0.25">
      <c r="A9330" s="1">
        <v>9329</v>
      </c>
      <c r="B9330" t="s">
        <v>10563</v>
      </c>
      <c r="C9330" s="4">
        <v>43715</v>
      </c>
      <c r="D9330" s="4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5">
        <v>25.98</v>
      </c>
      <c r="S9330" s="1">
        <v>1</v>
      </c>
      <c r="T9330" s="3">
        <v>0</v>
      </c>
      <c r="U9330" s="1">
        <v>7.2744</v>
      </c>
      <c r="V9330" t="str">
        <f>IF(M9330=[1]People!$B$5,[1]People!$A$5,IF(M9330=[1]People!$B$4,[1]People!$A$4,IF(M9330=[1]People!$B$3,[1]People!$A$3,IF(M9330=[1]People!$B$2,[1]People!$A$2,0))))</f>
        <v>Anna Andreadi</v>
      </c>
      <c r="W9330" t="str">
        <f>IFERROR(INDEX([1]Returns!A:A,MATCH(B9330,[1]Returns!B:B,0)),"No")</f>
        <v>No</v>
      </c>
    </row>
    <row r="9331" spans="1:23" x14ac:dyDescent="0.25">
      <c r="A9331" s="1">
        <v>9330</v>
      </c>
      <c r="B9331" t="s">
        <v>10564</v>
      </c>
      <c r="C9331" s="4">
        <v>43067</v>
      </c>
      <c r="D9331" s="4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5">
        <v>45.28</v>
      </c>
      <c r="S9331" s="1">
        <v>4</v>
      </c>
      <c r="T9331" s="3">
        <v>0</v>
      </c>
      <c r="U9331" s="1">
        <v>15.395199999999999</v>
      </c>
      <c r="V9331" t="str">
        <f>IF(M9331=[1]People!$B$5,[1]People!$A$5,IF(M9331=[1]People!$B$4,[1]People!$A$4,IF(M9331=[1]People!$B$3,[1]People!$A$3,IF(M9331=[1]People!$B$2,[1]People!$A$2,0))))</f>
        <v>Anna Andreadi</v>
      </c>
      <c r="W9331" t="str">
        <f>IFERROR(INDEX([1]Returns!A:A,MATCH(B9331,[1]Returns!B:B,0)),"No")</f>
        <v>No</v>
      </c>
    </row>
    <row r="9332" spans="1:23" x14ac:dyDescent="0.25">
      <c r="A9332" s="1">
        <v>9331</v>
      </c>
      <c r="B9332" t="s">
        <v>10565</v>
      </c>
      <c r="C9332" s="4">
        <v>43051</v>
      </c>
      <c r="D9332" s="4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3">
        <v>0</v>
      </c>
      <c r="U9332" s="1">
        <v>7.3132000000000001</v>
      </c>
      <c r="V9332" t="str">
        <f>IF(M9332=[1]People!$B$5,[1]People!$A$5,IF(M9332=[1]People!$B$4,[1]People!$A$4,IF(M9332=[1]People!$B$3,[1]People!$A$3,IF(M9332=[1]People!$B$2,[1]People!$A$2,0))))</f>
        <v>Chuck Magee</v>
      </c>
      <c r="W9332" t="str">
        <f>IFERROR(INDEX([1]Returns!A:A,MATCH(B9332,[1]Returns!B:B,0)),"No")</f>
        <v>No</v>
      </c>
    </row>
    <row r="9333" spans="1:23" x14ac:dyDescent="0.25">
      <c r="A9333" s="1">
        <v>9332</v>
      </c>
      <c r="B9333" t="s">
        <v>10566</v>
      </c>
      <c r="C9333" s="4">
        <v>43372</v>
      </c>
      <c r="D9333" s="4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5">
        <v>859.2</v>
      </c>
      <c r="S9333" s="1">
        <v>3</v>
      </c>
      <c r="T9333" s="3">
        <v>0.2</v>
      </c>
      <c r="U9333" s="1">
        <v>75.180000000000064</v>
      </c>
      <c r="V9333" t="str">
        <f>IF(M9333=[1]People!$B$5,[1]People!$A$5,IF(M9333=[1]People!$B$4,[1]People!$A$4,IF(M9333=[1]People!$B$3,[1]People!$A$3,IF(M9333=[1]People!$B$2,[1]People!$A$2,0))))</f>
        <v>Anna Andreadi</v>
      </c>
      <c r="W9333" t="str">
        <f>IFERROR(INDEX([1]Returns!A:A,MATCH(B9333,[1]Returns!B:B,0)),"No")</f>
        <v>No</v>
      </c>
    </row>
    <row r="9334" spans="1:23" x14ac:dyDescent="0.25">
      <c r="A9334" s="1">
        <v>9333</v>
      </c>
      <c r="B9334" t="s">
        <v>10567</v>
      </c>
      <c r="C9334" s="4">
        <v>43719</v>
      </c>
      <c r="D9334" s="4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3">
        <v>0</v>
      </c>
      <c r="U9334" s="1">
        <v>50.876800000000003</v>
      </c>
      <c r="V9334" t="str">
        <f>IF(M9334=[1]People!$B$5,[1]People!$A$5,IF(M9334=[1]People!$B$4,[1]People!$A$4,IF(M9334=[1]People!$B$3,[1]People!$A$3,IF(M9334=[1]People!$B$2,[1]People!$A$2,0))))</f>
        <v>Cassandra Brandow</v>
      </c>
      <c r="W9334" t="str">
        <f>IFERROR(INDEX([1]Returns!A:A,MATCH(B9334,[1]Returns!B:B,0)),"No")</f>
        <v>No</v>
      </c>
    </row>
    <row r="9335" spans="1:23" x14ac:dyDescent="0.25">
      <c r="A9335" s="1">
        <v>9334</v>
      </c>
      <c r="B9335" t="s">
        <v>10567</v>
      </c>
      <c r="C9335" s="4">
        <v>43719</v>
      </c>
      <c r="D9335" s="4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3">
        <v>0</v>
      </c>
      <c r="U9335" s="1">
        <v>6.6739999999999995</v>
      </c>
      <c r="V9335" t="str">
        <f>IF(M9335=[1]People!$B$5,[1]People!$A$5,IF(M9335=[1]People!$B$4,[1]People!$A$4,IF(M9335=[1]People!$B$3,[1]People!$A$3,IF(M9335=[1]People!$B$2,[1]People!$A$2,0))))</f>
        <v>Cassandra Brandow</v>
      </c>
      <c r="W9335" t="str">
        <f>IFERROR(INDEX([1]Returns!A:A,MATCH(B9335,[1]Returns!B:B,0)),"No")</f>
        <v>No</v>
      </c>
    </row>
    <row r="9336" spans="1:23" x14ac:dyDescent="0.25">
      <c r="A9336" s="1">
        <v>9335</v>
      </c>
      <c r="B9336" t="s">
        <v>10568</v>
      </c>
      <c r="C9336" s="4">
        <v>43586</v>
      </c>
      <c r="D9336" s="4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t="str">
        <f>IF(M9336=[1]People!$B$5,[1]People!$A$5,IF(M9336=[1]People!$B$4,[1]People!$A$4,IF(M9336=[1]People!$B$3,[1]People!$A$3,IF(M9336=[1]People!$B$2,[1]People!$A$2,0))))</f>
        <v>Cassandra Brandow</v>
      </c>
      <c r="W9336" t="str">
        <f>IFERROR(INDEX([1]Returns!A:A,MATCH(B9336,[1]Returns!B:B,0)),"No")</f>
        <v>No</v>
      </c>
    </row>
    <row r="9337" spans="1:23" x14ac:dyDescent="0.25">
      <c r="A9337" s="1">
        <v>9336</v>
      </c>
      <c r="B9337" t="s">
        <v>10568</v>
      </c>
      <c r="C9337" s="4">
        <v>43586</v>
      </c>
      <c r="D9337" s="4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t="str">
        <f>IF(M9337=[1]People!$B$5,[1]People!$A$5,IF(M9337=[1]People!$B$4,[1]People!$A$4,IF(M9337=[1]People!$B$3,[1]People!$A$3,IF(M9337=[1]People!$B$2,[1]People!$A$2,0))))</f>
        <v>Cassandra Brandow</v>
      </c>
      <c r="W9337" t="str">
        <f>IFERROR(INDEX([1]Returns!A:A,MATCH(B9337,[1]Returns!B:B,0)),"No")</f>
        <v>No</v>
      </c>
    </row>
    <row r="9338" spans="1:23" x14ac:dyDescent="0.25">
      <c r="A9338" s="1">
        <v>9337</v>
      </c>
      <c r="B9338" t="s">
        <v>10569</v>
      </c>
      <c r="C9338" s="4">
        <v>43724</v>
      </c>
      <c r="D9338" s="4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5">
        <v>17.899999999999999</v>
      </c>
      <c r="S9338" s="1">
        <v>5</v>
      </c>
      <c r="T9338" s="3">
        <v>0</v>
      </c>
      <c r="U9338" s="1">
        <v>8.7710000000000008</v>
      </c>
      <c r="V9338" t="str">
        <f>IF(M9338=[1]People!$B$5,[1]People!$A$5,IF(M9338=[1]People!$B$4,[1]People!$A$4,IF(M9338=[1]People!$B$3,[1]People!$A$3,IF(M9338=[1]People!$B$2,[1]People!$A$2,0))))</f>
        <v>Anna Andreadi</v>
      </c>
      <c r="W9338" t="str">
        <f>IFERROR(INDEX([1]Returns!A:A,MATCH(B9338,[1]Returns!B:B,0)),"No")</f>
        <v>No</v>
      </c>
    </row>
    <row r="9339" spans="1:23" x14ac:dyDescent="0.25">
      <c r="A9339" s="1">
        <v>9338</v>
      </c>
      <c r="B9339" t="s">
        <v>10570</v>
      </c>
      <c r="C9339" s="4">
        <v>42662</v>
      </c>
      <c r="D9339" s="4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5">
        <v>2.9920000000000004</v>
      </c>
      <c r="S9339" s="1">
        <v>1</v>
      </c>
      <c r="T9339" s="3">
        <v>0.2</v>
      </c>
      <c r="U9339" s="1">
        <v>1.1219999999999999</v>
      </c>
      <c r="V9339" t="str">
        <f>IF(M9339=[1]People!$B$5,[1]People!$A$5,IF(M9339=[1]People!$B$4,[1]People!$A$4,IF(M9339=[1]People!$B$3,[1]People!$A$3,IF(M9339=[1]People!$B$2,[1]People!$A$2,0))))</f>
        <v>Anna Andreadi</v>
      </c>
      <c r="W9339" t="str">
        <f>IFERROR(INDEX([1]Returns!A:A,MATCH(B9339,[1]Returns!B:B,0)),"No")</f>
        <v>No</v>
      </c>
    </row>
    <row r="9340" spans="1:23" x14ac:dyDescent="0.25">
      <c r="A9340" s="1">
        <v>9339</v>
      </c>
      <c r="B9340" t="s">
        <v>10570</v>
      </c>
      <c r="C9340" s="4">
        <v>42662</v>
      </c>
      <c r="D9340" s="4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5">
        <v>20.064</v>
      </c>
      <c r="S9340" s="1">
        <v>6</v>
      </c>
      <c r="T9340" s="3">
        <v>0.2</v>
      </c>
      <c r="U9340" s="1">
        <v>7.0223999999999993</v>
      </c>
      <c r="V9340" t="str">
        <f>IF(M9340=[1]People!$B$5,[1]People!$A$5,IF(M9340=[1]People!$B$4,[1]People!$A$4,IF(M9340=[1]People!$B$3,[1]People!$A$3,IF(M9340=[1]People!$B$2,[1]People!$A$2,0))))</f>
        <v>Anna Andreadi</v>
      </c>
      <c r="W9340" t="str">
        <f>IFERROR(INDEX([1]Returns!A:A,MATCH(B9340,[1]Returns!B:B,0)),"No")</f>
        <v>No</v>
      </c>
    </row>
    <row r="9341" spans="1:23" x14ac:dyDescent="0.25">
      <c r="A9341" s="1">
        <v>9340</v>
      </c>
      <c r="B9341" t="s">
        <v>10570</v>
      </c>
      <c r="C9341" s="4">
        <v>42662</v>
      </c>
      <c r="D9341" s="4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5">
        <v>146.72999999999999</v>
      </c>
      <c r="S9341" s="1">
        <v>3</v>
      </c>
      <c r="T9341" s="3">
        <v>0</v>
      </c>
      <c r="U9341" s="1">
        <v>68.963099999999997</v>
      </c>
      <c r="V9341" t="str">
        <f>IF(M9341=[1]People!$B$5,[1]People!$A$5,IF(M9341=[1]People!$B$4,[1]People!$A$4,IF(M9341=[1]People!$B$3,[1]People!$A$3,IF(M9341=[1]People!$B$2,[1]People!$A$2,0))))</f>
        <v>Anna Andreadi</v>
      </c>
      <c r="W9341" t="str">
        <f>IFERROR(INDEX([1]Returns!A:A,MATCH(B9341,[1]Returns!B:B,0)),"No")</f>
        <v>No</v>
      </c>
    </row>
    <row r="9342" spans="1:23" x14ac:dyDescent="0.25">
      <c r="A9342" s="1">
        <v>9341</v>
      </c>
      <c r="B9342" t="s">
        <v>10570</v>
      </c>
      <c r="C9342" s="4">
        <v>42662</v>
      </c>
      <c r="D9342" s="4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5">
        <v>18.75</v>
      </c>
      <c r="S9342" s="1">
        <v>5</v>
      </c>
      <c r="T9342" s="3">
        <v>0</v>
      </c>
      <c r="U9342" s="1">
        <v>9</v>
      </c>
      <c r="V9342" t="str">
        <f>IF(M9342=[1]People!$B$5,[1]People!$A$5,IF(M9342=[1]People!$B$4,[1]People!$A$4,IF(M9342=[1]People!$B$3,[1]People!$A$3,IF(M9342=[1]People!$B$2,[1]People!$A$2,0))))</f>
        <v>Anna Andreadi</v>
      </c>
      <c r="W9342" t="str">
        <f>IFERROR(INDEX([1]Returns!A:A,MATCH(B9342,[1]Returns!B:B,0)),"No")</f>
        <v>No</v>
      </c>
    </row>
    <row r="9343" spans="1:23" x14ac:dyDescent="0.25">
      <c r="A9343" s="1">
        <v>9342</v>
      </c>
      <c r="B9343" t="s">
        <v>10570</v>
      </c>
      <c r="C9343" s="4">
        <v>42662</v>
      </c>
      <c r="D9343" s="4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5">
        <v>117.57600000000002</v>
      </c>
      <c r="S9343" s="1">
        <v>3</v>
      </c>
      <c r="T9343" s="3">
        <v>0.2</v>
      </c>
      <c r="U9343" s="1">
        <v>11.757600000000011</v>
      </c>
      <c r="V9343" t="str">
        <f>IF(M9343=[1]People!$B$5,[1]People!$A$5,IF(M9343=[1]People!$B$4,[1]People!$A$4,IF(M9343=[1]People!$B$3,[1]People!$A$3,IF(M9343=[1]People!$B$2,[1]People!$A$2,0))))</f>
        <v>Anna Andreadi</v>
      </c>
      <c r="W9343" t="str">
        <f>IFERROR(INDEX([1]Returns!A:A,MATCH(B9343,[1]Returns!B:B,0)),"No")</f>
        <v>No</v>
      </c>
    </row>
    <row r="9344" spans="1:23" x14ac:dyDescent="0.25">
      <c r="A9344" s="1">
        <v>9343</v>
      </c>
      <c r="B9344" t="s">
        <v>10571</v>
      </c>
      <c r="C9344" s="4">
        <v>43172</v>
      </c>
      <c r="D9344" s="4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5">
        <v>51.184000000000012</v>
      </c>
      <c r="S9344" s="1">
        <v>7</v>
      </c>
      <c r="T9344" s="3">
        <v>0.2</v>
      </c>
      <c r="U9344" s="1">
        <v>19.193999999999999</v>
      </c>
      <c r="V9344" t="str">
        <f>IF(M9344=[1]People!$B$5,[1]People!$A$5,IF(M9344=[1]People!$B$4,[1]People!$A$4,IF(M9344=[1]People!$B$3,[1]People!$A$3,IF(M9344=[1]People!$B$2,[1]People!$A$2,0))))</f>
        <v>Anna Andreadi</v>
      </c>
      <c r="W9344" t="str">
        <f>IFERROR(INDEX([1]Returns!A:A,MATCH(B9344,[1]Returns!B:B,0)),"No")</f>
        <v>No</v>
      </c>
    </row>
    <row r="9345" spans="1:23" x14ac:dyDescent="0.25">
      <c r="A9345" s="1">
        <v>9344</v>
      </c>
      <c r="B9345" t="s">
        <v>10572</v>
      </c>
      <c r="C9345" s="4">
        <v>43513</v>
      </c>
      <c r="D9345" s="4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3">
        <v>0.4</v>
      </c>
      <c r="U9345" s="1">
        <v>-106.39299999999997</v>
      </c>
      <c r="V9345" t="str">
        <f>IF(M9345=[1]People!$B$5,[1]People!$A$5,IF(M9345=[1]People!$B$4,[1]People!$A$4,IF(M9345=[1]People!$B$3,[1]People!$A$3,IF(M9345=[1]People!$B$2,[1]People!$A$2,0))))</f>
        <v>Chuck Magee</v>
      </c>
      <c r="W9345" t="str">
        <f>IFERROR(INDEX([1]Returns!A:A,MATCH(B9345,[1]Returns!B:B,0)),"No")</f>
        <v>Yes</v>
      </c>
    </row>
    <row r="9346" spans="1:23" x14ac:dyDescent="0.25">
      <c r="A9346" s="1">
        <v>9345</v>
      </c>
      <c r="B9346" t="s">
        <v>10572</v>
      </c>
      <c r="C9346" s="4">
        <v>43513</v>
      </c>
      <c r="D9346" s="4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t="str">
        <f>IF(M9346=[1]People!$B$5,[1]People!$A$5,IF(M9346=[1]People!$B$4,[1]People!$A$4,IF(M9346=[1]People!$B$3,[1]People!$A$3,IF(M9346=[1]People!$B$2,[1]People!$A$2,0))))</f>
        <v>Chuck Magee</v>
      </c>
      <c r="W9346" t="str">
        <f>IFERROR(INDEX([1]Returns!A:A,MATCH(B9346,[1]Returns!B:B,0)),"No")</f>
        <v>Yes</v>
      </c>
    </row>
    <row r="9347" spans="1:23" x14ac:dyDescent="0.25">
      <c r="A9347" s="1">
        <v>9346</v>
      </c>
      <c r="B9347" t="s">
        <v>10572</v>
      </c>
      <c r="C9347" s="4">
        <v>43513</v>
      </c>
      <c r="D9347" s="4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t="str">
        <f>IF(M9347=[1]People!$B$5,[1]People!$A$5,IF(M9347=[1]People!$B$4,[1]People!$A$4,IF(M9347=[1]People!$B$3,[1]People!$A$3,IF(M9347=[1]People!$B$2,[1]People!$A$2,0))))</f>
        <v>Chuck Magee</v>
      </c>
      <c r="W9347" t="str">
        <f>IFERROR(INDEX([1]Returns!A:A,MATCH(B9347,[1]Returns!B:B,0)),"No")</f>
        <v>Yes</v>
      </c>
    </row>
    <row r="9348" spans="1:23" x14ac:dyDescent="0.25">
      <c r="A9348" s="1">
        <v>9347</v>
      </c>
      <c r="B9348" t="s">
        <v>10572</v>
      </c>
      <c r="C9348" s="4">
        <v>43513</v>
      </c>
      <c r="D9348" s="4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t="str">
        <f>IF(M9348=[1]People!$B$5,[1]People!$A$5,IF(M9348=[1]People!$B$4,[1]People!$A$4,IF(M9348=[1]People!$B$3,[1]People!$A$3,IF(M9348=[1]People!$B$2,[1]People!$A$2,0))))</f>
        <v>Chuck Magee</v>
      </c>
      <c r="W9348" t="str">
        <f>IFERROR(INDEX([1]Returns!A:A,MATCH(B9348,[1]Returns!B:B,0)),"No")</f>
        <v>Yes</v>
      </c>
    </row>
    <row r="9349" spans="1:23" x14ac:dyDescent="0.25">
      <c r="A9349" s="1">
        <v>9348</v>
      </c>
      <c r="B9349" t="s">
        <v>10572</v>
      </c>
      <c r="C9349" s="4">
        <v>43513</v>
      </c>
      <c r="D9349" s="4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3">
        <v>0.3</v>
      </c>
      <c r="U9349" s="1">
        <v>-12.84900000000016</v>
      </c>
      <c r="V9349" t="str">
        <f>IF(M9349=[1]People!$B$5,[1]People!$A$5,IF(M9349=[1]People!$B$4,[1]People!$A$4,IF(M9349=[1]People!$B$3,[1]People!$A$3,IF(M9349=[1]People!$B$2,[1]People!$A$2,0))))</f>
        <v>Chuck Magee</v>
      </c>
      <c r="W9349" t="str">
        <f>IFERROR(INDEX([1]Returns!A:A,MATCH(B9349,[1]Returns!B:B,0)),"No")</f>
        <v>Yes</v>
      </c>
    </row>
    <row r="9350" spans="1:23" x14ac:dyDescent="0.25">
      <c r="A9350" s="1">
        <v>9349</v>
      </c>
      <c r="B9350" t="s">
        <v>10573</v>
      </c>
      <c r="C9350" s="4">
        <v>43456</v>
      </c>
      <c r="D9350" s="4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5">
        <v>842.72</v>
      </c>
      <c r="S9350" s="1">
        <v>8</v>
      </c>
      <c r="T9350" s="3">
        <v>0</v>
      </c>
      <c r="U9350" s="1">
        <v>202.25279999999998</v>
      </c>
      <c r="V9350" t="str">
        <f>IF(M9350=[1]People!$B$5,[1]People!$A$5,IF(M9350=[1]People!$B$4,[1]People!$A$4,IF(M9350=[1]People!$B$3,[1]People!$A$3,IF(M9350=[1]People!$B$2,[1]People!$A$2,0))))</f>
        <v>Anna Andreadi</v>
      </c>
      <c r="W9350" t="str">
        <f>IFERROR(INDEX([1]Returns!A:A,MATCH(B9350,[1]Returns!B:B,0)),"No")</f>
        <v>No</v>
      </c>
    </row>
    <row r="9351" spans="1:23" x14ac:dyDescent="0.25">
      <c r="A9351" s="1">
        <v>9350</v>
      </c>
      <c r="B9351" t="s">
        <v>10573</v>
      </c>
      <c r="C9351" s="4">
        <v>43456</v>
      </c>
      <c r="D9351" s="4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5">
        <v>41.96</v>
      </c>
      <c r="S9351" s="1">
        <v>2</v>
      </c>
      <c r="T9351" s="3">
        <v>0</v>
      </c>
      <c r="U9351" s="1">
        <v>10.909600000000001</v>
      </c>
      <c r="V9351" t="str">
        <f>IF(M9351=[1]People!$B$5,[1]People!$A$5,IF(M9351=[1]People!$B$4,[1]People!$A$4,IF(M9351=[1]People!$B$3,[1]People!$A$3,IF(M9351=[1]People!$B$2,[1]People!$A$2,0))))</f>
        <v>Anna Andreadi</v>
      </c>
      <c r="W9351" t="str">
        <f>IFERROR(INDEX([1]Returns!A:A,MATCH(B9351,[1]Returns!B:B,0)),"No")</f>
        <v>No</v>
      </c>
    </row>
    <row r="9352" spans="1:23" x14ac:dyDescent="0.25">
      <c r="A9352" s="1">
        <v>9351</v>
      </c>
      <c r="B9352" t="s">
        <v>10574</v>
      </c>
      <c r="C9352" s="4">
        <v>43366</v>
      </c>
      <c r="D9352" s="4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5">
        <v>13.216000000000001</v>
      </c>
      <c r="S9352" s="1">
        <v>4</v>
      </c>
      <c r="T9352" s="3">
        <v>0.2</v>
      </c>
      <c r="U9352" s="1">
        <v>4.4603999999999999</v>
      </c>
      <c r="V9352" t="str">
        <f>IF(M9352=[1]People!$B$5,[1]People!$A$5,IF(M9352=[1]People!$B$4,[1]People!$A$4,IF(M9352=[1]People!$B$3,[1]People!$A$3,IF(M9352=[1]People!$B$2,[1]People!$A$2,0))))</f>
        <v>Anna Andreadi</v>
      </c>
      <c r="W9352" t="str">
        <f>IFERROR(INDEX([1]Returns!A:A,MATCH(B9352,[1]Returns!B:B,0)),"No")</f>
        <v>No</v>
      </c>
    </row>
    <row r="9353" spans="1:23" x14ac:dyDescent="0.25">
      <c r="A9353" s="1">
        <v>9352</v>
      </c>
      <c r="B9353" t="s">
        <v>10574</v>
      </c>
      <c r="C9353" s="4">
        <v>43366</v>
      </c>
      <c r="D9353" s="4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5">
        <v>184.75200000000001</v>
      </c>
      <c r="S9353" s="1">
        <v>3</v>
      </c>
      <c r="T9353" s="3">
        <v>0.2</v>
      </c>
      <c r="U9353" s="1">
        <v>-20.784600000000012</v>
      </c>
      <c r="V9353" t="str">
        <f>IF(M9353=[1]People!$B$5,[1]People!$A$5,IF(M9353=[1]People!$B$4,[1]People!$A$4,IF(M9353=[1]People!$B$3,[1]People!$A$3,IF(M9353=[1]People!$B$2,[1]People!$A$2,0))))</f>
        <v>Anna Andreadi</v>
      </c>
      <c r="W9353" t="str">
        <f>IFERROR(INDEX([1]Returns!A:A,MATCH(B9353,[1]Returns!B:B,0)),"No")</f>
        <v>No</v>
      </c>
    </row>
    <row r="9354" spans="1:23" x14ac:dyDescent="0.25">
      <c r="A9354" s="1">
        <v>9353</v>
      </c>
      <c r="B9354" t="s">
        <v>10575</v>
      </c>
      <c r="C9354" s="4">
        <v>43732</v>
      </c>
      <c r="D9354" s="4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t="str">
        <f>IF(M9354=[1]People!$B$5,[1]People!$A$5,IF(M9354=[1]People!$B$4,[1]People!$A$4,IF(M9354=[1]People!$B$3,[1]People!$A$3,IF(M9354=[1]People!$B$2,[1]People!$A$2,0))))</f>
        <v>Kelly Williams</v>
      </c>
      <c r="W9354" t="str">
        <f>IFERROR(INDEX([1]Returns!A:A,MATCH(B9354,[1]Returns!B:B,0)),"No")</f>
        <v>No</v>
      </c>
    </row>
    <row r="9355" spans="1:23" x14ac:dyDescent="0.25">
      <c r="A9355" s="1">
        <v>9354</v>
      </c>
      <c r="B9355" t="s">
        <v>10575</v>
      </c>
      <c r="C9355" s="4">
        <v>43732</v>
      </c>
      <c r="D9355" s="4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t="str">
        <f>IF(M9355=[1]People!$B$5,[1]People!$A$5,IF(M9355=[1]People!$B$4,[1]People!$A$4,IF(M9355=[1]People!$B$3,[1]People!$A$3,IF(M9355=[1]People!$B$2,[1]People!$A$2,0))))</f>
        <v>Kelly Williams</v>
      </c>
      <c r="W9355" t="str">
        <f>IFERROR(INDEX([1]Returns!A:A,MATCH(B9355,[1]Returns!B:B,0)),"No")</f>
        <v>No</v>
      </c>
    </row>
    <row r="9356" spans="1:23" x14ac:dyDescent="0.25">
      <c r="A9356" s="1">
        <v>9355</v>
      </c>
      <c r="B9356" t="s">
        <v>10576</v>
      </c>
      <c r="C9356" s="4">
        <v>43070</v>
      </c>
      <c r="D9356" s="4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t="str">
        <f>IF(M9356=[1]People!$B$5,[1]People!$A$5,IF(M9356=[1]People!$B$4,[1]People!$A$4,IF(M9356=[1]People!$B$3,[1]People!$A$3,IF(M9356=[1]People!$B$2,[1]People!$A$2,0))))</f>
        <v>Kelly Williams</v>
      </c>
      <c r="W9356" t="str">
        <f>IFERROR(INDEX([1]Returns!A:A,MATCH(B9356,[1]Returns!B:B,0)),"No")</f>
        <v>No</v>
      </c>
    </row>
    <row r="9357" spans="1:23" x14ac:dyDescent="0.25">
      <c r="A9357" s="1">
        <v>9356</v>
      </c>
      <c r="B9357" t="s">
        <v>10576</v>
      </c>
      <c r="C9357" s="4">
        <v>43070</v>
      </c>
      <c r="D9357" s="4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3">
        <v>0</v>
      </c>
      <c r="U9357" s="1">
        <v>1.0192000000000001</v>
      </c>
      <c r="V9357" t="str">
        <f>IF(M9357=[1]People!$B$5,[1]People!$A$5,IF(M9357=[1]People!$B$4,[1]People!$A$4,IF(M9357=[1]People!$B$3,[1]People!$A$3,IF(M9357=[1]People!$B$2,[1]People!$A$2,0))))</f>
        <v>Kelly Williams</v>
      </c>
      <c r="W9357" t="str">
        <f>IFERROR(INDEX([1]Returns!A:A,MATCH(B9357,[1]Returns!B:B,0)),"No")</f>
        <v>No</v>
      </c>
    </row>
    <row r="9358" spans="1:23" x14ac:dyDescent="0.25">
      <c r="A9358" s="1">
        <v>9357</v>
      </c>
      <c r="B9358" t="s">
        <v>10576</v>
      </c>
      <c r="C9358" s="4">
        <v>43070</v>
      </c>
      <c r="D9358" s="4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3">
        <v>0</v>
      </c>
      <c r="U9358" s="1">
        <v>8.7137999999999991</v>
      </c>
      <c r="V9358" t="str">
        <f>IF(M9358=[1]People!$B$5,[1]People!$A$5,IF(M9358=[1]People!$B$4,[1]People!$A$4,IF(M9358=[1]People!$B$3,[1]People!$A$3,IF(M9358=[1]People!$B$2,[1]People!$A$2,0))))</f>
        <v>Kelly Williams</v>
      </c>
      <c r="W9358" t="str">
        <f>IFERROR(INDEX([1]Returns!A:A,MATCH(B9358,[1]Returns!B:B,0)),"No")</f>
        <v>No</v>
      </c>
    </row>
    <row r="9359" spans="1:23" x14ac:dyDescent="0.25">
      <c r="A9359" s="1">
        <v>9358</v>
      </c>
      <c r="B9359" t="s">
        <v>10577</v>
      </c>
      <c r="C9359" s="4">
        <v>43125</v>
      </c>
      <c r="D9359" s="4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t="str">
        <f>IF(M9359=[1]People!$B$5,[1]People!$A$5,IF(M9359=[1]People!$B$4,[1]People!$A$4,IF(M9359=[1]People!$B$3,[1]People!$A$3,IF(M9359=[1]People!$B$2,[1]People!$A$2,0))))</f>
        <v>Chuck Magee</v>
      </c>
      <c r="W9359" t="str">
        <f>IFERROR(INDEX([1]Returns!A:A,MATCH(B9359,[1]Returns!B:B,0)),"No")</f>
        <v>No</v>
      </c>
    </row>
    <row r="9360" spans="1:23" x14ac:dyDescent="0.25">
      <c r="A9360" s="1">
        <v>9359</v>
      </c>
      <c r="B9360" t="s">
        <v>10577</v>
      </c>
      <c r="C9360" s="4">
        <v>43125</v>
      </c>
      <c r="D9360" s="4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t="str">
        <f>IF(M9360=[1]People!$B$5,[1]People!$A$5,IF(M9360=[1]People!$B$4,[1]People!$A$4,IF(M9360=[1]People!$B$3,[1]People!$A$3,IF(M9360=[1]People!$B$2,[1]People!$A$2,0))))</f>
        <v>Chuck Magee</v>
      </c>
      <c r="W9360" t="str">
        <f>IFERROR(INDEX([1]Returns!A:A,MATCH(B9360,[1]Returns!B:B,0)),"No")</f>
        <v>No</v>
      </c>
    </row>
    <row r="9361" spans="1:23" x14ac:dyDescent="0.25">
      <c r="A9361" s="1">
        <v>9360</v>
      </c>
      <c r="B9361" t="s">
        <v>10577</v>
      </c>
      <c r="C9361" s="4">
        <v>43125</v>
      </c>
      <c r="D9361" s="4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3">
        <v>0</v>
      </c>
      <c r="U9361" s="1">
        <v>7.816599999999994</v>
      </c>
      <c r="V9361" t="str">
        <f>IF(M9361=[1]People!$B$5,[1]People!$A$5,IF(M9361=[1]People!$B$4,[1]People!$A$4,IF(M9361=[1]People!$B$3,[1]People!$A$3,IF(M9361=[1]People!$B$2,[1]People!$A$2,0))))</f>
        <v>Chuck Magee</v>
      </c>
      <c r="W9361" t="str">
        <f>IFERROR(INDEX([1]Returns!A:A,MATCH(B9361,[1]Returns!B:B,0)),"No")</f>
        <v>No</v>
      </c>
    </row>
    <row r="9362" spans="1:23" x14ac:dyDescent="0.25">
      <c r="A9362" s="1">
        <v>9361</v>
      </c>
      <c r="B9362" t="s">
        <v>10577</v>
      </c>
      <c r="C9362" s="4">
        <v>43125</v>
      </c>
      <c r="D9362" s="4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3">
        <v>0</v>
      </c>
      <c r="U9362" s="1">
        <v>0</v>
      </c>
      <c r="V9362" t="str">
        <f>IF(M9362=[1]People!$B$5,[1]People!$A$5,IF(M9362=[1]People!$B$4,[1]People!$A$4,IF(M9362=[1]People!$B$3,[1]People!$A$3,IF(M9362=[1]People!$B$2,[1]People!$A$2,0))))</f>
        <v>Chuck Magee</v>
      </c>
      <c r="W9362" t="str">
        <f>IFERROR(INDEX([1]Returns!A:A,MATCH(B9362,[1]Returns!B:B,0)),"No")</f>
        <v>No</v>
      </c>
    </row>
    <row r="9363" spans="1:23" x14ac:dyDescent="0.25">
      <c r="A9363" s="1">
        <v>9362</v>
      </c>
      <c r="B9363" t="s">
        <v>10578</v>
      </c>
      <c r="C9363" s="4">
        <v>43545</v>
      </c>
      <c r="D9363" s="4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5">
        <v>30.576000000000001</v>
      </c>
      <c r="S9363" s="1">
        <v>6</v>
      </c>
      <c r="T9363" s="3">
        <v>0.2</v>
      </c>
      <c r="U9363" s="1">
        <v>10.3194</v>
      </c>
      <c r="V9363" t="str">
        <f>IF(M9363=[1]People!$B$5,[1]People!$A$5,IF(M9363=[1]People!$B$4,[1]People!$A$4,IF(M9363=[1]People!$B$3,[1]People!$A$3,IF(M9363=[1]People!$B$2,[1]People!$A$2,0))))</f>
        <v>Anna Andreadi</v>
      </c>
      <c r="W9363" t="str">
        <f>IFERROR(INDEX([1]Returns!A:A,MATCH(B9363,[1]Returns!B:B,0)),"No")</f>
        <v>No</v>
      </c>
    </row>
    <row r="9364" spans="1:23" x14ac:dyDescent="0.25">
      <c r="A9364" s="1">
        <v>9363</v>
      </c>
      <c r="B9364" t="s">
        <v>10578</v>
      </c>
      <c r="C9364" s="4">
        <v>43545</v>
      </c>
      <c r="D9364" s="4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5">
        <v>13.020000000000001</v>
      </c>
      <c r="S9364" s="1">
        <v>7</v>
      </c>
      <c r="T9364" s="3">
        <v>0</v>
      </c>
      <c r="U9364" s="1">
        <v>0.3906000000000005</v>
      </c>
      <c r="V9364" t="str">
        <f>IF(M9364=[1]People!$B$5,[1]People!$A$5,IF(M9364=[1]People!$B$4,[1]People!$A$4,IF(M9364=[1]People!$B$3,[1]People!$A$3,IF(M9364=[1]People!$B$2,[1]People!$A$2,0))))</f>
        <v>Anna Andreadi</v>
      </c>
      <c r="W9364" t="str">
        <f>IFERROR(INDEX([1]Returns!A:A,MATCH(B9364,[1]Returns!B:B,0)),"No")</f>
        <v>No</v>
      </c>
    </row>
    <row r="9365" spans="1:23" x14ac:dyDescent="0.25">
      <c r="A9365" s="1">
        <v>9364</v>
      </c>
      <c r="B9365" t="s">
        <v>10578</v>
      </c>
      <c r="C9365" s="4">
        <v>43545</v>
      </c>
      <c r="D9365" s="4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5">
        <v>22.14</v>
      </c>
      <c r="S9365" s="1">
        <v>3</v>
      </c>
      <c r="T9365" s="3">
        <v>0</v>
      </c>
      <c r="U9365" s="1">
        <v>6.4205999999999976</v>
      </c>
      <c r="V9365" t="str">
        <f>IF(M9365=[1]People!$B$5,[1]People!$A$5,IF(M9365=[1]People!$B$4,[1]People!$A$4,IF(M9365=[1]People!$B$3,[1]People!$A$3,IF(M9365=[1]People!$B$2,[1]People!$A$2,0))))</f>
        <v>Anna Andreadi</v>
      </c>
      <c r="W9365" t="str">
        <f>IFERROR(INDEX([1]Returns!A:A,MATCH(B9365,[1]Returns!B:B,0)),"No")</f>
        <v>No</v>
      </c>
    </row>
    <row r="9366" spans="1:23" x14ac:dyDescent="0.25">
      <c r="A9366" s="1">
        <v>9365</v>
      </c>
      <c r="B9366" t="s">
        <v>10578</v>
      </c>
      <c r="C9366" s="4">
        <v>43545</v>
      </c>
      <c r="D9366" s="4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5">
        <v>359.32</v>
      </c>
      <c r="S9366" s="1">
        <v>4</v>
      </c>
      <c r="T9366" s="3">
        <v>0</v>
      </c>
      <c r="U9366" s="1">
        <v>7.1863999999999919</v>
      </c>
      <c r="V9366" t="str">
        <f>IF(M9366=[1]People!$B$5,[1]People!$A$5,IF(M9366=[1]People!$B$4,[1]People!$A$4,IF(M9366=[1]People!$B$3,[1]People!$A$3,IF(M9366=[1]People!$B$2,[1]People!$A$2,0))))</f>
        <v>Anna Andreadi</v>
      </c>
      <c r="W9366" t="str">
        <f>IFERROR(INDEX([1]Returns!A:A,MATCH(B9366,[1]Returns!B:B,0)),"No")</f>
        <v>No</v>
      </c>
    </row>
    <row r="9367" spans="1:23" x14ac:dyDescent="0.25">
      <c r="A9367" s="1">
        <v>9366</v>
      </c>
      <c r="B9367" t="s">
        <v>10579</v>
      </c>
      <c r="C9367" s="4">
        <v>42604</v>
      </c>
      <c r="D9367" s="4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3">
        <v>0</v>
      </c>
      <c r="U9367" s="1">
        <v>5.6644000000000005</v>
      </c>
      <c r="V9367" t="str">
        <f>IF(M9367=[1]People!$B$5,[1]People!$A$5,IF(M9367=[1]People!$B$4,[1]People!$A$4,IF(M9367=[1]People!$B$3,[1]People!$A$3,IF(M9367=[1]People!$B$2,[1]People!$A$2,0))))</f>
        <v>Kelly Williams</v>
      </c>
      <c r="W9367" t="str">
        <f>IFERROR(INDEX([1]Returns!A:A,MATCH(B9367,[1]Returns!B:B,0)),"No")</f>
        <v>No</v>
      </c>
    </row>
    <row r="9368" spans="1:23" x14ac:dyDescent="0.25">
      <c r="A9368" s="1">
        <v>9367</v>
      </c>
      <c r="B9368" t="s">
        <v>10580</v>
      </c>
      <c r="C9368" s="4">
        <v>42529</v>
      </c>
      <c r="D9368" s="4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3">
        <v>0.2</v>
      </c>
      <c r="U9368" s="1">
        <v>25.679999999999996</v>
      </c>
      <c r="V9368" t="str">
        <f>IF(M9368=[1]People!$B$5,[1]People!$A$5,IF(M9368=[1]People!$B$4,[1]People!$A$4,IF(M9368=[1]People!$B$3,[1]People!$A$3,IF(M9368=[1]People!$B$2,[1]People!$A$2,0))))</f>
        <v>Chuck Magee</v>
      </c>
      <c r="W9368" t="str">
        <f>IFERROR(INDEX([1]Returns!A:A,MATCH(B9368,[1]Returns!B:B,0)),"No")</f>
        <v>No</v>
      </c>
    </row>
    <row r="9369" spans="1:23" x14ac:dyDescent="0.25">
      <c r="A9369" s="1">
        <v>9368</v>
      </c>
      <c r="B9369" t="s">
        <v>10580</v>
      </c>
      <c r="C9369" s="4">
        <v>42529</v>
      </c>
      <c r="D9369" s="4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3">
        <v>0</v>
      </c>
      <c r="U9369" s="1">
        <v>83.843999999999937</v>
      </c>
      <c r="V9369" t="str">
        <f>IF(M9369=[1]People!$B$5,[1]People!$A$5,IF(M9369=[1]People!$B$4,[1]People!$A$4,IF(M9369=[1]People!$B$3,[1]People!$A$3,IF(M9369=[1]People!$B$2,[1]People!$A$2,0))))</f>
        <v>Chuck Magee</v>
      </c>
      <c r="W9369" t="str">
        <f>IFERROR(INDEX([1]Returns!A:A,MATCH(B9369,[1]Returns!B:B,0)),"No")</f>
        <v>No</v>
      </c>
    </row>
    <row r="9370" spans="1:23" x14ac:dyDescent="0.25">
      <c r="A9370" s="1">
        <v>9369</v>
      </c>
      <c r="B9370" t="s">
        <v>10581</v>
      </c>
      <c r="C9370" s="4">
        <v>43197</v>
      </c>
      <c r="D9370" s="4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3">
        <v>0</v>
      </c>
      <c r="U9370" s="1">
        <v>18.211199999999998</v>
      </c>
      <c r="V9370" t="str">
        <f>IF(M9370=[1]People!$B$5,[1]People!$A$5,IF(M9370=[1]People!$B$4,[1]People!$A$4,IF(M9370=[1]People!$B$3,[1]People!$A$3,IF(M9370=[1]People!$B$2,[1]People!$A$2,0))))</f>
        <v>Chuck Magee</v>
      </c>
      <c r="W9370" t="str">
        <f>IFERROR(INDEX([1]Returns!A:A,MATCH(B9370,[1]Returns!B:B,0)),"No")</f>
        <v>No</v>
      </c>
    </row>
    <row r="9371" spans="1:23" x14ac:dyDescent="0.25">
      <c r="A9371" s="1">
        <v>9370</v>
      </c>
      <c r="B9371" t="s">
        <v>10582</v>
      </c>
      <c r="C9371" s="4">
        <v>43776</v>
      </c>
      <c r="D9371" s="4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t="str">
        <f>IF(M9371=[1]People!$B$5,[1]People!$A$5,IF(M9371=[1]People!$B$4,[1]People!$A$4,IF(M9371=[1]People!$B$3,[1]People!$A$3,IF(M9371=[1]People!$B$2,[1]People!$A$2,0))))</f>
        <v>Chuck Magee</v>
      </c>
      <c r="W9371" t="str">
        <f>IFERROR(INDEX([1]Returns!A:A,MATCH(B9371,[1]Returns!B:B,0)),"No")</f>
        <v>No</v>
      </c>
    </row>
    <row r="9372" spans="1:23" x14ac:dyDescent="0.25">
      <c r="A9372" s="1">
        <v>9371</v>
      </c>
      <c r="B9372" t="s">
        <v>10583</v>
      </c>
      <c r="C9372" s="4">
        <v>42884</v>
      </c>
      <c r="D9372" s="4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t="str">
        <f>IF(M9372=[1]People!$B$5,[1]People!$A$5,IF(M9372=[1]People!$B$4,[1]People!$A$4,IF(M9372=[1]People!$B$3,[1]People!$A$3,IF(M9372=[1]People!$B$2,[1]People!$A$2,0))))</f>
        <v>Chuck Magee</v>
      </c>
      <c r="W9372" t="str">
        <f>IFERROR(INDEX([1]Returns!A:A,MATCH(B9372,[1]Returns!B:B,0)),"No")</f>
        <v>No</v>
      </c>
    </row>
    <row r="9373" spans="1:23" x14ac:dyDescent="0.25">
      <c r="A9373" s="1">
        <v>9372</v>
      </c>
      <c r="B9373" t="s">
        <v>10583</v>
      </c>
      <c r="C9373" s="4">
        <v>42884</v>
      </c>
      <c r="D9373" s="4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t="str">
        <f>IF(M9373=[1]People!$B$5,[1]People!$A$5,IF(M9373=[1]People!$B$4,[1]People!$A$4,IF(M9373=[1]People!$B$3,[1]People!$A$3,IF(M9373=[1]People!$B$2,[1]People!$A$2,0))))</f>
        <v>Chuck Magee</v>
      </c>
      <c r="W9373" t="str">
        <f>IFERROR(INDEX([1]Returns!A:A,MATCH(B9373,[1]Returns!B:B,0)),"No")</f>
        <v>No</v>
      </c>
    </row>
    <row r="9374" spans="1:23" x14ac:dyDescent="0.25">
      <c r="A9374" s="1">
        <v>9373</v>
      </c>
      <c r="B9374" t="s">
        <v>10583</v>
      </c>
      <c r="C9374" s="4">
        <v>42884</v>
      </c>
      <c r="D9374" s="4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t="str">
        <f>IF(M9374=[1]People!$B$5,[1]People!$A$5,IF(M9374=[1]People!$B$4,[1]People!$A$4,IF(M9374=[1]People!$B$3,[1]People!$A$3,IF(M9374=[1]People!$B$2,[1]People!$A$2,0))))</f>
        <v>Chuck Magee</v>
      </c>
      <c r="W9374" t="str">
        <f>IFERROR(INDEX([1]Returns!A:A,MATCH(B9374,[1]Returns!B:B,0)),"No")</f>
        <v>No</v>
      </c>
    </row>
    <row r="9375" spans="1:23" x14ac:dyDescent="0.25">
      <c r="A9375" s="1">
        <v>9374</v>
      </c>
      <c r="B9375" t="s">
        <v>10584</v>
      </c>
      <c r="C9375" s="4">
        <v>43592</v>
      </c>
      <c r="D9375" s="4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5">
        <v>419.94399999999996</v>
      </c>
      <c r="S9375" s="1">
        <v>7</v>
      </c>
      <c r="T9375" s="3">
        <v>0.2</v>
      </c>
      <c r="U9375" s="1">
        <v>52.492999999999967</v>
      </c>
      <c r="V9375" t="str">
        <f>IF(M9375=[1]People!$B$5,[1]People!$A$5,IF(M9375=[1]People!$B$4,[1]People!$A$4,IF(M9375=[1]People!$B$3,[1]People!$A$3,IF(M9375=[1]People!$B$2,[1]People!$A$2,0))))</f>
        <v>Anna Andreadi</v>
      </c>
      <c r="W9375" t="str">
        <f>IFERROR(INDEX([1]Returns!A:A,MATCH(B9375,[1]Returns!B:B,0)),"No")</f>
        <v>No</v>
      </c>
    </row>
    <row r="9376" spans="1:23" x14ac:dyDescent="0.25">
      <c r="A9376" s="1">
        <v>9375</v>
      </c>
      <c r="B9376" t="s">
        <v>10585</v>
      </c>
      <c r="C9376" s="4">
        <v>43256</v>
      </c>
      <c r="D9376" s="4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5">
        <v>61.38</v>
      </c>
      <c r="S9376" s="1">
        <v>6</v>
      </c>
      <c r="T9376" s="3">
        <v>0</v>
      </c>
      <c r="U9376" s="1">
        <v>15.958800000000004</v>
      </c>
      <c r="V9376" t="str">
        <f>IF(M9376=[1]People!$B$5,[1]People!$A$5,IF(M9376=[1]People!$B$4,[1]People!$A$4,IF(M9376=[1]People!$B$3,[1]People!$A$3,IF(M9376=[1]People!$B$2,[1]People!$A$2,0))))</f>
        <v>Anna Andreadi</v>
      </c>
      <c r="W9376" t="str">
        <f>IFERROR(INDEX([1]Returns!A:A,MATCH(B9376,[1]Returns!B:B,0)),"No")</f>
        <v>No</v>
      </c>
    </row>
    <row r="9377" spans="1:23" x14ac:dyDescent="0.25">
      <c r="A9377" s="1">
        <v>9376</v>
      </c>
      <c r="B9377" t="s">
        <v>10586</v>
      </c>
      <c r="C9377" s="4">
        <v>43083</v>
      </c>
      <c r="D9377" s="4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5">
        <v>50</v>
      </c>
      <c r="S9377" s="1">
        <v>2</v>
      </c>
      <c r="T9377" s="3">
        <v>0</v>
      </c>
      <c r="U9377" s="1">
        <v>10.5</v>
      </c>
      <c r="V9377" t="str">
        <f>IF(M9377=[1]People!$B$5,[1]People!$A$5,IF(M9377=[1]People!$B$4,[1]People!$A$4,IF(M9377=[1]People!$B$3,[1]People!$A$3,IF(M9377=[1]People!$B$2,[1]People!$A$2,0))))</f>
        <v>Anna Andreadi</v>
      </c>
      <c r="W9377" t="str">
        <f>IFERROR(INDEX([1]Returns!A:A,MATCH(B9377,[1]Returns!B:B,0)),"No")</f>
        <v>No</v>
      </c>
    </row>
    <row r="9378" spans="1:23" x14ac:dyDescent="0.25">
      <c r="A9378" s="1">
        <v>9377</v>
      </c>
      <c r="B9378" t="s">
        <v>10587</v>
      </c>
      <c r="C9378" s="4">
        <v>43824</v>
      </c>
      <c r="D9378" s="4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t="str">
        <f>IF(M9378=[1]People!$B$5,[1]People!$A$5,IF(M9378=[1]People!$B$4,[1]People!$A$4,IF(M9378=[1]People!$B$3,[1]People!$A$3,IF(M9378=[1]People!$B$2,[1]People!$A$2,0))))</f>
        <v>Chuck Magee</v>
      </c>
      <c r="W9378" t="str">
        <f>IFERROR(INDEX([1]Returns!A:A,MATCH(B9378,[1]Returns!B:B,0)),"No")</f>
        <v>No</v>
      </c>
    </row>
    <row r="9379" spans="1:23" x14ac:dyDescent="0.25">
      <c r="A9379" s="1">
        <v>9378</v>
      </c>
      <c r="B9379" t="s">
        <v>10589</v>
      </c>
      <c r="C9379" s="4">
        <v>43816</v>
      </c>
      <c r="D9379" s="4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3">
        <v>0</v>
      </c>
      <c r="U9379" s="1">
        <v>8.465600000000002</v>
      </c>
      <c r="V9379" t="str">
        <f>IF(M9379=[1]People!$B$5,[1]People!$A$5,IF(M9379=[1]People!$B$4,[1]People!$A$4,IF(M9379=[1]People!$B$3,[1]People!$A$3,IF(M9379=[1]People!$B$2,[1]People!$A$2,0))))</f>
        <v>Kelly Williams</v>
      </c>
      <c r="W9379" t="str">
        <f>IFERROR(INDEX([1]Returns!A:A,MATCH(B9379,[1]Returns!B:B,0)),"No")</f>
        <v>No</v>
      </c>
    </row>
    <row r="9380" spans="1:23" x14ac:dyDescent="0.25">
      <c r="A9380" s="1">
        <v>9379</v>
      </c>
      <c r="B9380" t="s">
        <v>10590</v>
      </c>
      <c r="C9380" s="4">
        <v>43230</v>
      </c>
      <c r="D9380" s="4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3">
        <v>0.2</v>
      </c>
      <c r="U9380" s="1">
        <v>2.3868</v>
      </c>
      <c r="V9380" t="str">
        <f>IF(M9380=[1]People!$B$5,[1]People!$A$5,IF(M9380=[1]People!$B$4,[1]People!$A$4,IF(M9380=[1]People!$B$3,[1]People!$A$3,IF(M9380=[1]People!$B$2,[1]People!$A$2,0))))</f>
        <v>Kelly Williams</v>
      </c>
      <c r="W9380" t="str">
        <f>IFERROR(INDEX([1]Returns!A:A,MATCH(B9380,[1]Returns!B:B,0)),"No")</f>
        <v>No</v>
      </c>
    </row>
    <row r="9381" spans="1:23" x14ac:dyDescent="0.25">
      <c r="A9381" s="1">
        <v>9380</v>
      </c>
      <c r="B9381" t="s">
        <v>10593</v>
      </c>
      <c r="C9381" s="4">
        <v>42727</v>
      </c>
      <c r="D9381" s="4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t="str">
        <f>IF(M9381=[1]People!$B$5,[1]People!$A$5,IF(M9381=[1]People!$B$4,[1]People!$A$4,IF(M9381=[1]People!$B$3,[1]People!$A$3,IF(M9381=[1]People!$B$2,[1]People!$A$2,0))))</f>
        <v>Cassandra Brandow</v>
      </c>
      <c r="W9381" t="str">
        <f>IFERROR(INDEX([1]Returns!A:A,MATCH(B9381,[1]Returns!B:B,0)),"No")</f>
        <v>No</v>
      </c>
    </row>
    <row r="9382" spans="1:23" x14ac:dyDescent="0.25">
      <c r="A9382" s="1">
        <v>9381</v>
      </c>
      <c r="B9382" t="s">
        <v>10593</v>
      </c>
      <c r="C9382" s="4">
        <v>42727</v>
      </c>
      <c r="D9382" s="4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t="str">
        <f>IF(M9382=[1]People!$B$5,[1]People!$A$5,IF(M9382=[1]People!$B$4,[1]People!$A$4,IF(M9382=[1]People!$B$3,[1]People!$A$3,IF(M9382=[1]People!$B$2,[1]People!$A$2,0))))</f>
        <v>Cassandra Brandow</v>
      </c>
      <c r="W9382" t="str">
        <f>IFERROR(INDEX([1]Returns!A:A,MATCH(B9382,[1]Returns!B:B,0)),"No")</f>
        <v>No</v>
      </c>
    </row>
    <row r="9383" spans="1:23" x14ac:dyDescent="0.25">
      <c r="A9383" s="1">
        <v>9382</v>
      </c>
      <c r="B9383" t="s">
        <v>10593</v>
      </c>
      <c r="C9383" s="4">
        <v>42727</v>
      </c>
      <c r="D9383" s="4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t="str">
        <f>IF(M9383=[1]People!$B$5,[1]People!$A$5,IF(M9383=[1]People!$B$4,[1]People!$A$4,IF(M9383=[1]People!$B$3,[1]People!$A$3,IF(M9383=[1]People!$B$2,[1]People!$A$2,0))))</f>
        <v>Cassandra Brandow</v>
      </c>
      <c r="W9383" t="str">
        <f>IFERROR(INDEX([1]Returns!A:A,MATCH(B9383,[1]Returns!B:B,0)),"No")</f>
        <v>No</v>
      </c>
    </row>
    <row r="9384" spans="1:23" x14ac:dyDescent="0.25">
      <c r="A9384" s="1">
        <v>9383</v>
      </c>
      <c r="B9384" t="s">
        <v>10593</v>
      </c>
      <c r="C9384" s="4">
        <v>42727</v>
      </c>
      <c r="D9384" s="4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3">
        <v>0.2</v>
      </c>
      <c r="U9384" s="1">
        <v>0.504</v>
      </c>
      <c r="V9384" t="str">
        <f>IF(M9384=[1]People!$B$5,[1]People!$A$5,IF(M9384=[1]People!$B$4,[1]People!$A$4,IF(M9384=[1]People!$B$3,[1]People!$A$3,IF(M9384=[1]People!$B$2,[1]People!$A$2,0))))</f>
        <v>Cassandra Brandow</v>
      </c>
      <c r="W9384" t="str">
        <f>IFERROR(INDEX([1]Returns!A:A,MATCH(B9384,[1]Returns!B:B,0)),"No")</f>
        <v>No</v>
      </c>
    </row>
    <row r="9385" spans="1:23" x14ac:dyDescent="0.25">
      <c r="A9385" s="1">
        <v>9384</v>
      </c>
      <c r="B9385" t="s">
        <v>10593</v>
      </c>
      <c r="C9385" s="4">
        <v>42727</v>
      </c>
      <c r="D9385" s="4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t="str">
        <f>IF(M9385=[1]People!$B$5,[1]People!$A$5,IF(M9385=[1]People!$B$4,[1]People!$A$4,IF(M9385=[1]People!$B$3,[1]People!$A$3,IF(M9385=[1]People!$B$2,[1]People!$A$2,0))))</f>
        <v>Cassandra Brandow</v>
      </c>
      <c r="W9385" t="str">
        <f>IFERROR(INDEX([1]Returns!A:A,MATCH(B9385,[1]Returns!B:B,0)),"No")</f>
        <v>No</v>
      </c>
    </row>
    <row r="9386" spans="1:23" x14ac:dyDescent="0.25">
      <c r="A9386" s="1">
        <v>9385</v>
      </c>
      <c r="B9386" t="s">
        <v>10594</v>
      </c>
      <c r="C9386" s="4">
        <v>43688</v>
      </c>
      <c r="D9386" s="4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3">
        <v>0</v>
      </c>
      <c r="U9386" s="1">
        <v>12.441600000000001</v>
      </c>
      <c r="V9386" t="str">
        <f>IF(M9386=[1]People!$B$5,[1]People!$A$5,IF(M9386=[1]People!$B$4,[1]People!$A$4,IF(M9386=[1]People!$B$3,[1]People!$A$3,IF(M9386=[1]People!$B$2,[1]People!$A$2,0))))</f>
        <v>Chuck Magee</v>
      </c>
      <c r="W9386" t="str">
        <f>IFERROR(INDEX([1]Returns!A:A,MATCH(B9386,[1]Returns!B:B,0)),"No")</f>
        <v>No</v>
      </c>
    </row>
    <row r="9387" spans="1:23" x14ac:dyDescent="0.25">
      <c r="A9387" s="1">
        <v>9386</v>
      </c>
      <c r="B9387" t="s">
        <v>10595</v>
      </c>
      <c r="C9387" s="4">
        <v>43704</v>
      </c>
      <c r="D9387" s="4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5">
        <v>120.57600000000001</v>
      </c>
      <c r="S9387" s="1">
        <v>8</v>
      </c>
      <c r="T9387" s="3">
        <v>0.2</v>
      </c>
      <c r="U9387" s="1">
        <v>33.1584</v>
      </c>
      <c r="V9387" t="str">
        <f>IF(M9387=[1]People!$B$5,[1]People!$A$5,IF(M9387=[1]People!$B$4,[1]People!$A$4,IF(M9387=[1]People!$B$3,[1]People!$A$3,IF(M9387=[1]People!$B$2,[1]People!$A$2,0))))</f>
        <v>Anna Andreadi</v>
      </c>
      <c r="W9387" t="str">
        <f>IFERROR(INDEX([1]Returns!A:A,MATCH(B9387,[1]Returns!B:B,0)),"No")</f>
        <v>No</v>
      </c>
    </row>
    <row r="9388" spans="1:23" x14ac:dyDescent="0.25">
      <c r="A9388" s="1">
        <v>9387</v>
      </c>
      <c r="B9388" t="s">
        <v>10596</v>
      </c>
      <c r="C9388" s="4">
        <v>43484</v>
      </c>
      <c r="D9388" s="4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3">
        <v>0</v>
      </c>
      <c r="U9388" s="1">
        <v>37.562399999999997</v>
      </c>
      <c r="V9388" t="str">
        <f>IF(M9388=[1]People!$B$5,[1]People!$A$5,IF(M9388=[1]People!$B$4,[1]People!$A$4,IF(M9388=[1]People!$B$3,[1]People!$A$3,IF(M9388=[1]People!$B$2,[1]People!$A$2,0))))</f>
        <v>Chuck Magee</v>
      </c>
      <c r="W9388" t="str">
        <f>IFERROR(INDEX([1]Returns!A:A,MATCH(B9388,[1]Returns!B:B,0)),"No")</f>
        <v>No</v>
      </c>
    </row>
    <row r="9389" spans="1:23" x14ac:dyDescent="0.25">
      <c r="A9389" s="1">
        <v>9388</v>
      </c>
      <c r="B9389" t="s">
        <v>10596</v>
      </c>
      <c r="C9389" s="4">
        <v>43484</v>
      </c>
      <c r="D9389" s="4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3">
        <v>0</v>
      </c>
      <c r="U9389" s="1">
        <v>5.7715999999999994</v>
      </c>
      <c r="V9389" t="str">
        <f>IF(M9389=[1]People!$B$5,[1]People!$A$5,IF(M9389=[1]People!$B$4,[1]People!$A$4,IF(M9389=[1]People!$B$3,[1]People!$A$3,IF(M9389=[1]People!$B$2,[1]People!$A$2,0))))</f>
        <v>Chuck Magee</v>
      </c>
      <c r="W9389" t="str">
        <f>IFERROR(INDEX([1]Returns!A:A,MATCH(B9389,[1]Returns!B:B,0)),"No")</f>
        <v>No</v>
      </c>
    </row>
    <row r="9390" spans="1:23" x14ac:dyDescent="0.25">
      <c r="A9390" s="1">
        <v>9389</v>
      </c>
      <c r="B9390" t="s">
        <v>10596</v>
      </c>
      <c r="C9390" s="4">
        <v>43484</v>
      </c>
      <c r="D9390" s="4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t="str">
        <f>IF(M9390=[1]People!$B$5,[1]People!$A$5,IF(M9390=[1]People!$B$4,[1]People!$A$4,IF(M9390=[1]People!$B$3,[1]People!$A$3,IF(M9390=[1]People!$B$2,[1]People!$A$2,0))))</f>
        <v>Chuck Magee</v>
      </c>
      <c r="W9390" t="str">
        <f>IFERROR(INDEX([1]Returns!A:A,MATCH(B9390,[1]Returns!B:B,0)),"No")</f>
        <v>No</v>
      </c>
    </row>
    <row r="9391" spans="1:23" x14ac:dyDescent="0.25">
      <c r="A9391" s="1">
        <v>9390</v>
      </c>
      <c r="B9391" t="s">
        <v>10596</v>
      </c>
      <c r="C9391" s="4">
        <v>43484</v>
      </c>
      <c r="D9391" s="4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3">
        <v>0</v>
      </c>
      <c r="U9391" s="1">
        <v>0.95879999999999987</v>
      </c>
      <c r="V9391" t="str">
        <f>IF(M9391=[1]People!$B$5,[1]People!$A$5,IF(M9391=[1]People!$B$4,[1]People!$A$4,IF(M9391=[1]People!$B$3,[1]People!$A$3,IF(M9391=[1]People!$B$2,[1]People!$A$2,0))))</f>
        <v>Chuck Magee</v>
      </c>
      <c r="W9391" t="str">
        <f>IFERROR(INDEX([1]Returns!A:A,MATCH(B9391,[1]Returns!B:B,0)),"No")</f>
        <v>No</v>
      </c>
    </row>
    <row r="9392" spans="1:23" x14ac:dyDescent="0.25">
      <c r="A9392" s="1">
        <v>9391</v>
      </c>
      <c r="B9392" t="s">
        <v>10597</v>
      </c>
      <c r="C9392" s="4">
        <v>42905</v>
      </c>
      <c r="D9392" s="4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3">
        <v>0.2</v>
      </c>
      <c r="U9392" s="1">
        <v>14.307499999999997</v>
      </c>
      <c r="V9392" t="str">
        <f>IF(M9392=[1]People!$B$5,[1]People!$A$5,IF(M9392=[1]People!$B$4,[1]People!$A$4,IF(M9392=[1]People!$B$3,[1]People!$A$3,IF(M9392=[1]People!$B$2,[1]People!$A$2,0))))</f>
        <v>Kelly Williams</v>
      </c>
      <c r="W9392" t="str">
        <f>IFERROR(INDEX([1]Returns!A:A,MATCH(B9392,[1]Returns!B:B,0)),"No")</f>
        <v>No</v>
      </c>
    </row>
    <row r="9393" spans="1:23" x14ac:dyDescent="0.25">
      <c r="A9393" s="1">
        <v>9392</v>
      </c>
      <c r="B9393" t="s">
        <v>10598</v>
      </c>
      <c r="C9393" s="4">
        <v>43537</v>
      </c>
      <c r="D9393" s="4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t="str">
        <f>IF(M9393=[1]People!$B$5,[1]People!$A$5,IF(M9393=[1]People!$B$4,[1]People!$A$4,IF(M9393=[1]People!$B$3,[1]People!$A$3,IF(M9393=[1]People!$B$2,[1]People!$A$2,0))))</f>
        <v>Kelly Williams</v>
      </c>
      <c r="W9393" t="str">
        <f>IFERROR(INDEX([1]Returns!A:A,MATCH(B9393,[1]Returns!B:B,0)),"No")</f>
        <v>No</v>
      </c>
    </row>
    <row r="9394" spans="1:23" x14ac:dyDescent="0.25">
      <c r="A9394" s="1">
        <v>9393</v>
      </c>
      <c r="B9394" t="s">
        <v>10599</v>
      </c>
      <c r="C9394" s="4">
        <v>43033</v>
      </c>
      <c r="D9394" s="4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5">
        <v>582.33600000000001</v>
      </c>
      <c r="S9394" s="1">
        <v>8</v>
      </c>
      <c r="T9394" s="3">
        <v>0.2</v>
      </c>
      <c r="U9394" s="1">
        <v>-29.116799999999955</v>
      </c>
      <c r="V9394" t="str">
        <f>IF(M9394=[1]People!$B$5,[1]People!$A$5,IF(M9394=[1]People!$B$4,[1]People!$A$4,IF(M9394=[1]People!$B$3,[1]People!$A$3,IF(M9394=[1]People!$B$2,[1]People!$A$2,0))))</f>
        <v>Anna Andreadi</v>
      </c>
      <c r="W9394" t="str">
        <f>IFERROR(INDEX([1]Returns!A:A,MATCH(B9394,[1]Returns!B:B,0)),"No")</f>
        <v>No</v>
      </c>
    </row>
    <row r="9395" spans="1:23" x14ac:dyDescent="0.25">
      <c r="A9395" s="1">
        <v>9394</v>
      </c>
      <c r="B9395" t="s">
        <v>10600</v>
      </c>
      <c r="C9395" s="4">
        <v>42633</v>
      </c>
      <c r="D9395" s="4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t="str">
        <f>IF(M9395=[1]People!$B$5,[1]People!$A$5,IF(M9395=[1]People!$B$4,[1]People!$A$4,IF(M9395=[1]People!$B$3,[1]People!$A$3,IF(M9395=[1]People!$B$2,[1]People!$A$2,0))))</f>
        <v>Chuck Magee</v>
      </c>
      <c r="W9395" t="str">
        <f>IFERROR(INDEX([1]Returns!A:A,MATCH(B9395,[1]Returns!B:B,0)),"No")</f>
        <v>No</v>
      </c>
    </row>
    <row r="9396" spans="1:23" x14ac:dyDescent="0.25">
      <c r="A9396" s="1">
        <v>9395</v>
      </c>
      <c r="B9396" t="s">
        <v>10600</v>
      </c>
      <c r="C9396" s="4">
        <v>42633</v>
      </c>
      <c r="D9396" s="4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t="str">
        <f>IF(M9396=[1]People!$B$5,[1]People!$A$5,IF(M9396=[1]People!$B$4,[1]People!$A$4,IF(M9396=[1]People!$B$3,[1]People!$A$3,IF(M9396=[1]People!$B$2,[1]People!$A$2,0))))</f>
        <v>Chuck Magee</v>
      </c>
      <c r="W9396" t="str">
        <f>IFERROR(INDEX([1]Returns!A:A,MATCH(B9396,[1]Returns!B:B,0)),"No")</f>
        <v>No</v>
      </c>
    </row>
    <row r="9397" spans="1:23" x14ac:dyDescent="0.25">
      <c r="A9397" s="1">
        <v>9396</v>
      </c>
      <c r="B9397" t="s">
        <v>10600</v>
      </c>
      <c r="C9397" s="4">
        <v>42633</v>
      </c>
      <c r="D9397" s="4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t="str">
        <f>IF(M9397=[1]People!$B$5,[1]People!$A$5,IF(M9397=[1]People!$B$4,[1]People!$A$4,IF(M9397=[1]People!$B$3,[1]People!$A$3,IF(M9397=[1]People!$B$2,[1]People!$A$2,0))))</f>
        <v>Chuck Magee</v>
      </c>
      <c r="W9397" t="str">
        <f>IFERROR(INDEX([1]Returns!A:A,MATCH(B9397,[1]Returns!B:B,0)),"No")</f>
        <v>No</v>
      </c>
    </row>
    <row r="9398" spans="1:23" x14ac:dyDescent="0.25">
      <c r="A9398" s="1">
        <v>9397</v>
      </c>
      <c r="B9398" t="s">
        <v>10600</v>
      </c>
      <c r="C9398" s="4">
        <v>42633</v>
      </c>
      <c r="D9398" s="4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t="str">
        <f>IF(M9398=[1]People!$B$5,[1]People!$A$5,IF(M9398=[1]People!$B$4,[1]People!$A$4,IF(M9398=[1]People!$B$3,[1]People!$A$3,IF(M9398=[1]People!$B$2,[1]People!$A$2,0))))</f>
        <v>Chuck Magee</v>
      </c>
      <c r="W9398" t="str">
        <f>IFERROR(INDEX([1]Returns!A:A,MATCH(B9398,[1]Returns!B:B,0)),"No")</f>
        <v>No</v>
      </c>
    </row>
    <row r="9399" spans="1:23" x14ac:dyDescent="0.25">
      <c r="A9399" s="1">
        <v>9398</v>
      </c>
      <c r="B9399" t="s">
        <v>10600</v>
      </c>
      <c r="C9399" s="4">
        <v>42633</v>
      </c>
      <c r="D9399" s="4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3">
        <v>0</v>
      </c>
      <c r="U9399" s="1">
        <v>8.0548000000000002</v>
      </c>
      <c r="V9399" t="str">
        <f>IF(M9399=[1]People!$B$5,[1]People!$A$5,IF(M9399=[1]People!$B$4,[1]People!$A$4,IF(M9399=[1]People!$B$3,[1]People!$A$3,IF(M9399=[1]People!$B$2,[1]People!$A$2,0))))</f>
        <v>Chuck Magee</v>
      </c>
      <c r="W9399" t="str">
        <f>IFERROR(INDEX([1]Returns!A:A,MATCH(B9399,[1]Returns!B:B,0)),"No")</f>
        <v>No</v>
      </c>
    </row>
    <row r="9400" spans="1:23" x14ac:dyDescent="0.25">
      <c r="A9400" s="1">
        <v>9399</v>
      </c>
      <c r="B9400" t="s">
        <v>10600</v>
      </c>
      <c r="C9400" s="4">
        <v>42633</v>
      </c>
      <c r="D9400" s="4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3">
        <v>0</v>
      </c>
      <c r="U9400" s="1">
        <v>661.45590000000004</v>
      </c>
      <c r="V9400" t="str">
        <f>IF(M9400=[1]People!$B$5,[1]People!$A$5,IF(M9400=[1]People!$B$4,[1]People!$A$4,IF(M9400=[1]People!$B$3,[1]People!$A$3,IF(M9400=[1]People!$B$2,[1]People!$A$2,0))))</f>
        <v>Chuck Magee</v>
      </c>
      <c r="W9400" t="str">
        <f>IFERROR(INDEX([1]Returns!A:A,MATCH(B9400,[1]Returns!B:B,0)),"No")</f>
        <v>No</v>
      </c>
    </row>
    <row r="9401" spans="1:23" x14ac:dyDescent="0.25">
      <c r="A9401" s="1">
        <v>9400</v>
      </c>
      <c r="B9401" t="s">
        <v>10601</v>
      </c>
      <c r="C9401" s="4">
        <v>43415</v>
      </c>
      <c r="D9401" s="4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t="str">
        <f>IF(M9401=[1]People!$B$5,[1]People!$A$5,IF(M9401=[1]People!$B$4,[1]People!$A$4,IF(M9401=[1]People!$B$3,[1]People!$A$3,IF(M9401=[1]People!$B$2,[1]People!$A$2,0))))</f>
        <v>Kelly Williams</v>
      </c>
      <c r="W9401" t="str">
        <f>IFERROR(INDEX([1]Returns!A:A,MATCH(B9401,[1]Returns!B:B,0)),"No")</f>
        <v>No</v>
      </c>
    </row>
    <row r="9402" spans="1:23" x14ac:dyDescent="0.25">
      <c r="A9402" s="1">
        <v>9401</v>
      </c>
      <c r="B9402" t="s">
        <v>10605</v>
      </c>
      <c r="C9402" s="4">
        <v>42994</v>
      </c>
      <c r="D9402" s="4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3">
        <v>0</v>
      </c>
      <c r="U9402" s="1">
        <v>14.6264</v>
      </c>
      <c r="V9402" t="str">
        <f>IF(M9402=[1]People!$B$5,[1]People!$A$5,IF(M9402=[1]People!$B$4,[1]People!$A$4,IF(M9402=[1]People!$B$3,[1]People!$A$3,IF(M9402=[1]People!$B$2,[1]People!$A$2,0))))</f>
        <v>Cassandra Brandow</v>
      </c>
      <c r="W9402" t="str">
        <f>IFERROR(INDEX([1]Returns!A:A,MATCH(B9402,[1]Returns!B:B,0)),"No")</f>
        <v>No</v>
      </c>
    </row>
    <row r="9403" spans="1:23" x14ac:dyDescent="0.25">
      <c r="A9403" s="1">
        <v>9402</v>
      </c>
      <c r="B9403" t="s">
        <v>10606</v>
      </c>
      <c r="C9403" s="4">
        <v>42545</v>
      </c>
      <c r="D9403" s="4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5">
        <v>4.2720000000000002</v>
      </c>
      <c r="S9403" s="1">
        <v>2</v>
      </c>
      <c r="T9403" s="3">
        <v>0.2</v>
      </c>
      <c r="U9403" s="1">
        <v>0.96119999999999983</v>
      </c>
      <c r="V9403" t="str">
        <f>IF(M9403=[1]People!$B$5,[1]People!$A$5,IF(M9403=[1]People!$B$4,[1]People!$A$4,IF(M9403=[1]People!$B$3,[1]People!$A$3,IF(M9403=[1]People!$B$2,[1]People!$A$2,0))))</f>
        <v>Anna Andreadi</v>
      </c>
      <c r="W9403" t="str">
        <f>IFERROR(INDEX([1]Returns!A:A,MATCH(B9403,[1]Returns!B:B,0)),"No")</f>
        <v>No</v>
      </c>
    </row>
    <row r="9404" spans="1:23" x14ac:dyDescent="0.25">
      <c r="A9404" s="1">
        <v>9403</v>
      </c>
      <c r="B9404" t="s">
        <v>10607</v>
      </c>
      <c r="C9404" s="4">
        <v>43324</v>
      </c>
      <c r="D9404" s="4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3">
        <v>0.4</v>
      </c>
      <c r="U9404" s="1">
        <v>-66.230199999999996</v>
      </c>
      <c r="V9404" t="str">
        <f>IF(M9404=[1]People!$B$5,[1]People!$A$5,IF(M9404=[1]People!$B$4,[1]People!$A$4,IF(M9404=[1]People!$B$3,[1]People!$A$3,IF(M9404=[1]People!$B$2,[1]People!$A$2,0))))</f>
        <v>Chuck Magee</v>
      </c>
      <c r="W9404" t="str">
        <f>IFERROR(INDEX([1]Returns!A:A,MATCH(B9404,[1]Returns!B:B,0)),"No")</f>
        <v>No</v>
      </c>
    </row>
    <row r="9405" spans="1:23" x14ac:dyDescent="0.25">
      <c r="A9405" s="1">
        <v>9404</v>
      </c>
      <c r="B9405" t="s">
        <v>10607</v>
      </c>
      <c r="C9405" s="4">
        <v>43324</v>
      </c>
      <c r="D9405" s="4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3">
        <v>0</v>
      </c>
      <c r="U9405" s="1">
        <v>286.38359999999989</v>
      </c>
      <c r="V9405" t="str">
        <f>IF(M9405=[1]People!$B$5,[1]People!$A$5,IF(M9405=[1]People!$B$4,[1]People!$A$4,IF(M9405=[1]People!$B$3,[1]People!$A$3,IF(M9405=[1]People!$B$2,[1]People!$A$2,0))))</f>
        <v>Chuck Magee</v>
      </c>
      <c r="W9405" t="str">
        <f>IFERROR(INDEX([1]Returns!A:A,MATCH(B9405,[1]Returns!B:B,0)),"No")</f>
        <v>No</v>
      </c>
    </row>
    <row r="9406" spans="1:23" x14ac:dyDescent="0.25">
      <c r="A9406" s="1">
        <v>9405</v>
      </c>
      <c r="B9406" t="s">
        <v>10608</v>
      </c>
      <c r="C9406" s="4">
        <v>43568</v>
      </c>
      <c r="D9406" s="4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3">
        <v>0.2</v>
      </c>
      <c r="U9406" s="1">
        <v>1.6829999999999994</v>
      </c>
      <c r="V9406" t="str">
        <f>IF(M9406=[1]People!$B$5,[1]People!$A$5,IF(M9406=[1]People!$B$4,[1]People!$A$4,IF(M9406=[1]People!$B$3,[1]People!$A$3,IF(M9406=[1]People!$B$2,[1]People!$A$2,0))))</f>
        <v>Chuck Magee</v>
      </c>
      <c r="W9406" t="str">
        <f>IFERROR(INDEX([1]Returns!A:A,MATCH(B9406,[1]Returns!B:B,0)),"No")</f>
        <v>No</v>
      </c>
    </row>
    <row r="9407" spans="1:23" x14ac:dyDescent="0.25">
      <c r="A9407" s="1">
        <v>9406</v>
      </c>
      <c r="B9407" t="s">
        <v>10609</v>
      </c>
      <c r="C9407" s="4">
        <v>42443</v>
      </c>
      <c r="D9407" s="4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3">
        <v>0.3</v>
      </c>
      <c r="U9407" s="1">
        <v>156.04699999999997</v>
      </c>
      <c r="V9407" t="str">
        <f>IF(M9407=[1]People!$B$5,[1]People!$A$5,IF(M9407=[1]People!$B$4,[1]People!$A$4,IF(M9407=[1]People!$B$3,[1]People!$A$3,IF(M9407=[1]People!$B$2,[1]People!$A$2,0))))</f>
        <v>Kelly Williams</v>
      </c>
      <c r="W9407" t="str">
        <f>IFERROR(INDEX([1]Returns!A:A,MATCH(B9407,[1]Returns!B:B,0)),"No")</f>
        <v>No</v>
      </c>
    </row>
    <row r="9408" spans="1:23" x14ac:dyDescent="0.25">
      <c r="A9408" s="1">
        <v>9407</v>
      </c>
      <c r="B9408" t="s">
        <v>10609</v>
      </c>
      <c r="C9408" s="4">
        <v>42443</v>
      </c>
      <c r="D9408" s="4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t="str">
        <f>IF(M9408=[1]People!$B$5,[1]People!$A$5,IF(M9408=[1]People!$B$4,[1]People!$A$4,IF(M9408=[1]People!$B$3,[1]People!$A$3,IF(M9408=[1]People!$B$2,[1]People!$A$2,0))))</f>
        <v>Kelly Williams</v>
      </c>
      <c r="W9408" t="str">
        <f>IFERROR(INDEX([1]Returns!A:A,MATCH(B9408,[1]Returns!B:B,0)),"No")</f>
        <v>No</v>
      </c>
    </row>
    <row r="9409" spans="1:23" x14ac:dyDescent="0.25">
      <c r="A9409" s="1">
        <v>9408</v>
      </c>
      <c r="B9409" t="s">
        <v>10610</v>
      </c>
      <c r="C9409" s="4">
        <v>43730</v>
      </c>
      <c r="D9409" s="4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3">
        <v>0</v>
      </c>
      <c r="U9409" s="1">
        <v>171.36000000000007</v>
      </c>
      <c r="V9409" t="str">
        <f>IF(M9409=[1]People!$B$5,[1]People!$A$5,IF(M9409=[1]People!$B$4,[1]People!$A$4,IF(M9409=[1]People!$B$3,[1]People!$A$3,IF(M9409=[1]People!$B$2,[1]People!$A$2,0))))</f>
        <v>Chuck Magee</v>
      </c>
      <c r="W9409" t="str">
        <f>IFERROR(INDEX([1]Returns!A:A,MATCH(B9409,[1]Returns!B:B,0)),"No")</f>
        <v>No</v>
      </c>
    </row>
    <row r="9410" spans="1:23" x14ac:dyDescent="0.25">
      <c r="A9410" s="1">
        <v>9409</v>
      </c>
      <c r="B9410" t="s">
        <v>10610</v>
      </c>
      <c r="C9410" s="4">
        <v>43730</v>
      </c>
      <c r="D9410" s="4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3">
        <v>0</v>
      </c>
      <c r="U9410" s="1">
        <v>3.9831000000000003</v>
      </c>
      <c r="V9410" t="str">
        <f>IF(M9410=[1]People!$B$5,[1]People!$A$5,IF(M9410=[1]People!$B$4,[1]People!$A$4,IF(M9410=[1]People!$B$3,[1]People!$A$3,IF(M9410=[1]People!$B$2,[1]People!$A$2,0))))</f>
        <v>Chuck Magee</v>
      </c>
      <c r="W9410" t="str">
        <f>IFERROR(INDEX([1]Returns!A:A,MATCH(B9410,[1]Returns!B:B,0)),"No")</f>
        <v>No</v>
      </c>
    </row>
    <row r="9411" spans="1:23" x14ac:dyDescent="0.25">
      <c r="A9411" s="1">
        <v>9410</v>
      </c>
      <c r="B9411" t="s">
        <v>10611</v>
      </c>
      <c r="C9411" s="4">
        <v>43809</v>
      </c>
      <c r="D9411" s="4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t="str">
        <f>IF(M9411=[1]People!$B$5,[1]People!$A$5,IF(M9411=[1]People!$B$4,[1]People!$A$4,IF(M9411=[1]People!$B$3,[1]People!$A$3,IF(M9411=[1]People!$B$2,[1]People!$A$2,0))))</f>
        <v>Chuck Magee</v>
      </c>
      <c r="W9411" t="str">
        <f>IFERROR(INDEX([1]Returns!A:A,MATCH(B9411,[1]Returns!B:B,0)),"No")</f>
        <v>No</v>
      </c>
    </row>
    <row r="9412" spans="1:23" x14ac:dyDescent="0.25">
      <c r="A9412" s="1">
        <v>9411</v>
      </c>
      <c r="B9412" t="s">
        <v>10611</v>
      </c>
      <c r="C9412" s="4">
        <v>43809</v>
      </c>
      <c r="D9412" s="4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3">
        <v>0.2</v>
      </c>
      <c r="U9412" s="1">
        <v>15.385999999999999</v>
      </c>
      <c r="V9412" t="str">
        <f>IF(M9412=[1]People!$B$5,[1]People!$A$5,IF(M9412=[1]People!$B$4,[1]People!$A$4,IF(M9412=[1]People!$B$3,[1]People!$A$3,IF(M9412=[1]People!$B$2,[1]People!$A$2,0))))</f>
        <v>Chuck Magee</v>
      </c>
      <c r="W9412" t="str">
        <f>IFERROR(INDEX([1]Returns!A:A,MATCH(B9412,[1]Returns!B:B,0)),"No")</f>
        <v>No</v>
      </c>
    </row>
    <row r="9413" spans="1:23" x14ac:dyDescent="0.25">
      <c r="A9413" s="1">
        <v>9412</v>
      </c>
      <c r="B9413" t="s">
        <v>10612</v>
      </c>
      <c r="C9413" s="4">
        <v>43169</v>
      </c>
      <c r="D9413" s="4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5">
        <v>104.69600000000001</v>
      </c>
      <c r="S9413" s="1">
        <v>1</v>
      </c>
      <c r="T9413" s="3">
        <v>0.2</v>
      </c>
      <c r="U9413" s="1">
        <v>6.5434999999999981</v>
      </c>
      <c r="V9413" t="str">
        <f>IF(M9413=[1]People!$B$5,[1]People!$A$5,IF(M9413=[1]People!$B$4,[1]People!$A$4,IF(M9413=[1]People!$B$3,[1]People!$A$3,IF(M9413=[1]People!$B$2,[1]People!$A$2,0))))</f>
        <v>Anna Andreadi</v>
      </c>
      <c r="W9413" t="str">
        <f>IFERROR(INDEX([1]Returns!A:A,MATCH(B9413,[1]Returns!B:B,0)),"No")</f>
        <v>No</v>
      </c>
    </row>
    <row r="9414" spans="1:23" x14ac:dyDescent="0.25">
      <c r="A9414" s="1">
        <v>9413</v>
      </c>
      <c r="B9414" t="s">
        <v>10613</v>
      </c>
      <c r="C9414" s="4">
        <v>42762</v>
      </c>
      <c r="D9414" s="4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5">
        <v>2803.92</v>
      </c>
      <c r="S9414" s="1">
        <v>5</v>
      </c>
      <c r="T9414" s="3">
        <v>0.2</v>
      </c>
      <c r="U9414" s="1">
        <v>0</v>
      </c>
      <c r="V9414" t="str">
        <f>IF(M9414=[1]People!$B$5,[1]People!$A$5,IF(M9414=[1]People!$B$4,[1]People!$A$4,IF(M9414=[1]People!$B$3,[1]People!$A$3,IF(M9414=[1]People!$B$2,[1]People!$A$2,0))))</f>
        <v>Anna Andreadi</v>
      </c>
      <c r="W9414" t="str">
        <f>IFERROR(INDEX([1]Returns!A:A,MATCH(B9414,[1]Returns!B:B,0)),"No")</f>
        <v>No</v>
      </c>
    </row>
    <row r="9415" spans="1:23" x14ac:dyDescent="0.25">
      <c r="A9415" s="1">
        <v>9414</v>
      </c>
      <c r="B9415" t="s">
        <v>10614</v>
      </c>
      <c r="C9415" s="4">
        <v>43369</v>
      </c>
      <c r="D9415" s="4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t="str">
        <f>IF(M9415=[1]People!$B$5,[1]People!$A$5,IF(M9415=[1]People!$B$4,[1]People!$A$4,IF(M9415=[1]People!$B$3,[1]People!$A$3,IF(M9415=[1]People!$B$2,[1]People!$A$2,0))))</f>
        <v>Kelly Williams</v>
      </c>
      <c r="W9415" t="str">
        <f>IFERROR(INDEX([1]Returns!A:A,MATCH(B9415,[1]Returns!B:B,0)),"No")</f>
        <v>No</v>
      </c>
    </row>
    <row r="9416" spans="1:23" x14ac:dyDescent="0.25">
      <c r="A9416" s="1">
        <v>9415</v>
      </c>
      <c r="B9416" t="s">
        <v>10615</v>
      </c>
      <c r="C9416" s="4">
        <v>43026</v>
      </c>
      <c r="D9416" s="4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5">
        <v>249.58400000000003</v>
      </c>
      <c r="S9416" s="1">
        <v>2</v>
      </c>
      <c r="T9416" s="3">
        <v>0.2</v>
      </c>
      <c r="U9416" s="1">
        <v>15.598999999999997</v>
      </c>
      <c r="V9416" t="str">
        <f>IF(M9416=[1]People!$B$5,[1]People!$A$5,IF(M9416=[1]People!$B$4,[1]People!$A$4,IF(M9416=[1]People!$B$3,[1]People!$A$3,IF(M9416=[1]People!$B$2,[1]People!$A$2,0))))</f>
        <v>Anna Andreadi</v>
      </c>
      <c r="W9416" t="str">
        <f>IFERROR(INDEX([1]Returns!A:A,MATCH(B9416,[1]Returns!B:B,0)),"No")</f>
        <v>No</v>
      </c>
    </row>
    <row r="9417" spans="1:23" x14ac:dyDescent="0.25">
      <c r="A9417" s="1">
        <v>9416</v>
      </c>
      <c r="B9417" t="s">
        <v>10615</v>
      </c>
      <c r="C9417" s="4">
        <v>43026</v>
      </c>
      <c r="D9417" s="4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5">
        <v>17.940000000000001</v>
      </c>
      <c r="S9417" s="1">
        <v>3</v>
      </c>
      <c r="T9417" s="3">
        <v>0</v>
      </c>
      <c r="U9417" s="1">
        <v>8.7906000000000013</v>
      </c>
      <c r="V9417" t="str">
        <f>IF(M9417=[1]People!$B$5,[1]People!$A$5,IF(M9417=[1]People!$B$4,[1]People!$A$4,IF(M9417=[1]People!$B$3,[1]People!$A$3,IF(M9417=[1]People!$B$2,[1]People!$A$2,0))))</f>
        <v>Anna Andreadi</v>
      </c>
      <c r="W9417" t="str">
        <f>IFERROR(INDEX([1]Returns!A:A,MATCH(B9417,[1]Returns!B:B,0)),"No")</f>
        <v>No</v>
      </c>
    </row>
    <row r="9418" spans="1:23" x14ac:dyDescent="0.25">
      <c r="A9418" s="1">
        <v>9417</v>
      </c>
      <c r="B9418" t="s">
        <v>10615</v>
      </c>
      <c r="C9418" s="4">
        <v>43026</v>
      </c>
      <c r="D9418" s="4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5">
        <v>10.11</v>
      </c>
      <c r="S9418" s="1">
        <v>3</v>
      </c>
      <c r="T9418" s="3">
        <v>0</v>
      </c>
      <c r="U9418" s="1">
        <v>3.2351999999999994</v>
      </c>
      <c r="V9418" t="str">
        <f>IF(M9418=[1]People!$B$5,[1]People!$A$5,IF(M9418=[1]People!$B$4,[1]People!$A$4,IF(M9418=[1]People!$B$3,[1]People!$A$3,IF(M9418=[1]People!$B$2,[1]People!$A$2,0))))</f>
        <v>Anna Andreadi</v>
      </c>
      <c r="W9418" t="str">
        <f>IFERROR(INDEX([1]Returns!A:A,MATCH(B9418,[1]Returns!B:B,0)),"No")</f>
        <v>No</v>
      </c>
    </row>
    <row r="9419" spans="1:23" x14ac:dyDescent="0.25">
      <c r="A9419" s="1">
        <v>9418</v>
      </c>
      <c r="B9419" t="s">
        <v>10616</v>
      </c>
      <c r="C9419" s="4">
        <v>42670</v>
      </c>
      <c r="D9419" s="4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3">
        <v>0.2</v>
      </c>
      <c r="U9419" s="1">
        <v>3.6288</v>
      </c>
      <c r="V9419" t="str">
        <f>IF(M9419=[1]People!$B$5,[1]People!$A$5,IF(M9419=[1]People!$B$4,[1]People!$A$4,IF(M9419=[1]People!$B$3,[1]People!$A$3,IF(M9419=[1]People!$B$2,[1]People!$A$2,0))))</f>
        <v>Cassandra Brandow</v>
      </c>
      <c r="W9419" t="str">
        <f>IFERROR(INDEX([1]Returns!A:A,MATCH(B9419,[1]Returns!B:B,0)),"No")</f>
        <v>No</v>
      </c>
    </row>
    <row r="9420" spans="1:23" x14ac:dyDescent="0.25">
      <c r="A9420" s="1">
        <v>9419</v>
      </c>
      <c r="B9420" t="s">
        <v>10616</v>
      </c>
      <c r="C9420" s="4">
        <v>42670</v>
      </c>
      <c r="D9420" s="4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t="str">
        <f>IF(M9420=[1]People!$B$5,[1]People!$A$5,IF(M9420=[1]People!$B$4,[1]People!$A$4,IF(M9420=[1]People!$B$3,[1]People!$A$3,IF(M9420=[1]People!$B$2,[1]People!$A$2,0))))</f>
        <v>Cassandra Brandow</v>
      </c>
      <c r="W9420" t="str">
        <f>IFERROR(INDEX([1]Returns!A:A,MATCH(B9420,[1]Returns!B:B,0)),"No")</f>
        <v>No</v>
      </c>
    </row>
    <row r="9421" spans="1:23" x14ac:dyDescent="0.25">
      <c r="A9421" s="1">
        <v>9420</v>
      </c>
      <c r="B9421" t="s">
        <v>10617</v>
      </c>
      <c r="C9421" s="4">
        <v>43740</v>
      </c>
      <c r="D9421" s="4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t="str">
        <f>IF(M9421=[1]People!$B$5,[1]People!$A$5,IF(M9421=[1]People!$B$4,[1]People!$A$4,IF(M9421=[1]People!$B$3,[1]People!$A$3,IF(M9421=[1]People!$B$2,[1]People!$A$2,0))))</f>
        <v>Kelly Williams</v>
      </c>
      <c r="W9421" t="str">
        <f>IFERROR(INDEX([1]Returns!A:A,MATCH(B9421,[1]Returns!B:B,0)),"No")</f>
        <v>No</v>
      </c>
    </row>
    <row r="9422" spans="1:23" x14ac:dyDescent="0.25">
      <c r="A9422" s="1">
        <v>9421</v>
      </c>
      <c r="B9422" t="s">
        <v>10617</v>
      </c>
      <c r="C9422" s="4">
        <v>43740</v>
      </c>
      <c r="D9422" s="4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t="str">
        <f>IF(M9422=[1]People!$B$5,[1]People!$A$5,IF(M9422=[1]People!$B$4,[1]People!$A$4,IF(M9422=[1]People!$B$3,[1]People!$A$3,IF(M9422=[1]People!$B$2,[1]People!$A$2,0))))</f>
        <v>Kelly Williams</v>
      </c>
      <c r="W9422" t="str">
        <f>IFERROR(INDEX([1]Returns!A:A,MATCH(B9422,[1]Returns!B:B,0)),"No")</f>
        <v>No</v>
      </c>
    </row>
    <row r="9423" spans="1:23" x14ac:dyDescent="0.25">
      <c r="A9423" s="1">
        <v>9422</v>
      </c>
      <c r="B9423" t="s">
        <v>10618</v>
      </c>
      <c r="C9423" s="4">
        <v>42574</v>
      </c>
      <c r="D9423" s="4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5">
        <v>604.75199999999995</v>
      </c>
      <c r="S9423" s="1">
        <v>6</v>
      </c>
      <c r="T9423" s="3">
        <v>0.2</v>
      </c>
      <c r="U9423" s="1">
        <v>60.475200000000058</v>
      </c>
      <c r="V9423" t="str">
        <f>IF(M9423=[1]People!$B$5,[1]People!$A$5,IF(M9423=[1]People!$B$4,[1]People!$A$4,IF(M9423=[1]People!$B$3,[1]People!$A$3,IF(M9423=[1]People!$B$2,[1]People!$A$2,0))))</f>
        <v>Anna Andreadi</v>
      </c>
      <c r="W9423" t="str">
        <f>IFERROR(INDEX([1]Returns!A:A,MATCH(B9423,[1]Returns!B:B,0)),"No")</f>
        <v>No</v>
      </c>
    </row>
    <row r="9424" spans="1:23" x14ac:dyDescent="0.25">
      <c r="A9424" s="1">
        <v>9423</v>
      </c>
      <c r="B9424" t="s">
        <v>10618</v>
      </c>
      <c r="C9424" s="4">
        <v>42574</v>
      </c>
      <c r="D9424" s="4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5">
        <v>40.700000000000003</v>
      </c>
      <c r="S9424" s="1">
        <v>5</v>
      </c>
      <c r="T9424" s="3">
        <v>0</v>
      </c>
      <c r="U9424" s="1">
        <v>11.802999999999999</v>
      </c>
      <c r="V9424" t="str">
        <f>IF(M9424=[1]People!$B$5,[1]People!$A$5,IF(M9424=[1]People!$B$4,[1]People!$A$4,IF(M9424=[1]People!$B$3,[1]People!$A$3,IF(M9424=[1]People!$B$2,[1]People!$A$2,0))))</f>
        <v>Anna Andreadi</v>
      </c>
      <c r="W9424" t="str">
        <f>IFERROR(INDEX([1]Returns!A:A,MATCH(B9424,[1]Returns!B:B,0)),"No")</f>
        <v>No</v>
      </c>
    </row>
    <row r="9425" spans="1:23" x14ac:dyDescent="0.25">
      <c r="A9425" s="1">
        <v>9424</v>
      </c>
      <c r="B9425" t="s">
        <v>10618</v>
      </c>
      <c r="C9425" s="4">
        <v>42574</v>
      </c>
      <c r="D9425" s="4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5">
        <v>302.37599999999998</v>
      </c>
      <c r="S9425" s="1">
        <v>3</v>
      </c>
      <c r="T9425" s="3">
        <v>0.2</v>
      </c>
      <c r="U9425" s="1">
        <v>37.796999999999997</v>
      </c>
      <c r="V9425" t="str">
        <f>IF(M9425=[1]People!$B$5,[1]People!$A$5,IF(M9425=[1]People!$B$4,[1]People!$A$4,IF(M9425=[1]People!$B$3,[1]People!$A$3,IF(M9425=[1]People!$B$2,[1]People!$A$2,0))))</f>
        <v>Anna Andreadi</v>
      </c>
      <c r="W9425" t="str">
        <f>IFERROR(INDEX([1]Returns!A:A,MATCH(B9425,[1]Returns!B:B,0)),"No")</f>
        <v>No</v>
      </c>
    </row>
    <row r="9426" spans="1:23" x14ac:dyDescent="0.25">
      <c r="A9426" s="1">
        <v>9425</v>
      </c>
      <c r="B9426" t="s">
        <v>10618</v>
      </c>
      <c r="C9426" s="4">
        <v>42574</v>
      </c>
      <c r="D9426" s="4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5">
        <v>45</v>
      </c>
      <c r="S9426" s="1">
        <v>3</v>
      </c>
      <c r="T9426" s="3">
        <v>0</v>
      </c>
      <c r="U9426" s="1">
        <v>4.9500000000000011</v>
      </c>
      <c r="V9426" t="str">
        <f>IF(M9426=[1]People!$B$5,[1]People!$A$5,IF(M9426=[1]People!$B$4,[1]People!$A$4,IF(M9426=[1]People!$B$3,[1]People!$A$3,IF(M9426=[1]People!$B$2,[1]People!$A$2,0))))</f>
        <v>Anna Andreadi</v>
      </c>
      <c r="W9426" t="str">
        <f>IFERROR(INDEX([1]Returns!A:A,MATCH(B9426,[1]Returns!B:B,0)),"No")</f>
        <v>No</v>
      </c>
    </row>
    <row r="9427" spans="1:23" x14ac:dyDescent="0.25">
      <c r="A9427" s="1">
        <v>9426</v>
      </c>
      <c r="B9427" t="s">
        <v>10619</v>
      </c>
      <c r="C9427" s="4">
        <v>42625</v>
      </c>
      <c r="D9427" s="4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t="str">
        <f>IF(M9427=[1]People!$B$5,[1]People!$A$5,IF(M9427=[1]People!$B$4,[1]People!$A$4,IF(M9427=[1]People!$B$3,[1]People!$A$3,IF(M9427=[1]People!$B$2,[1]People!$A$2,0))))</f>
        <v>Chuck Magee</v>
      </c>
      <c r="W9427" t="str">
        <f>IFERROR(INDEX([1]Returns!A:A,MATCH(B9427,[1]Returns!B:B,0)),"No")</f>
        <v>No</v>
      </c>
    </row>
    <row r="9428" spans="1:23" x14ac:dyDescent="0.25">
      <c r="A9428" s="1">
        <v>9427</v>
      </c>
      <c r="B9428" t="s">
        <v>10620</v>
      </c>
      <c r="C9428" s="4">
        <v>43358</v>
      </c>
      <c r="D9428" s="4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5">
        <v>35.4</v>
      </c>
      <c r="S9428" s="1">
        <v>5</v>
      </c>
      <c r="T9428" s="3">
        <v>0</v>
      </c>
      <c r="U9428" s="1">
        <v>13.452000000000002</v>
      </c>
      <c r="V9428" t="str">
        <f>IF(M9428=[1]People!$B$5,[1]People!$A$5,IF(M9428=[1]People!$B$4,[1]People!$A$4,IF(M9428=[1]People!$B$3,[1]People!$A$3,IF(M9428=[1]People!$B$2,[1]People!$A$2,0))))</f>
        <v>Anna Andreadi</v>
      </c>
      <c r="W9428" t="str">
        <f>IFERROR(INDEX([1]Returns!A:A,MATCH(B9428,[1]Returns!B:B,0)),"No")</f>
        <v>No</v>
      </c>
    </row>
    <row r="9429" spans="1:23" x14ac:dyDescent="0.25">
      <c r="A9429" s="1">
        <v>9428</v>
      </c>
      <c r="B9429" t="s">
        <v>10621</v>
      </c>
      <c r="C9429" s="4">
        <v>42701</v>
      </c>
      <c r="D9429" s="4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t="str">
        <f>IF(M9429=[1]People!$B$5,[1]People!$A$5,IF(M9429=[1]People!$B$4,[1]People!$A$4,IF(M9429=[1]People!$B$3,[1]People!$A$3,IF(M9429=[1]People!$B$2,[1]People!$A$2,0))))</f>
        <v>Chuck Magee</v>
      </c>
      <c r="W9429" t="str">
        <f>IFERROR(INDEX([1]Returns!A:A,MATCH(B9429,[1]Returns!B:B,0)),"No")</f>
        <v>No</v>
      </c>
    </row>
    <row r="9430" spans="1:23" x14ac:dyDescent="0.25">
      <c r="A9430" s="1">
        <v>9429</v>
      </c>
      <c r="B9430" t="s">
        <v>10622</v>
      </c>
      <c r="C9430" s="4">
        <v>42501</v>
      </c>
      <c r="D9430" s="4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t="str">
        <f>IF(M9430=[1]People!$B$5,[1]People!$A$5,IF(M9430=[1]People!$B$4,[1]People!$A$4,IF(M9430=[1]People!$B$3,[1]People!$A$3,IF(M9430=[1]People!$B$2,[1]People!$A$2,0))))</f>
        <v>Kelly Williams</v>
      </c>
      <c r="W9430" t="str">
        <f>IFERROR(INDEX([1]Returns!A:A,MATCH(B9430,[1]Returns!B:B,0)),"No")</f>
        <v>No</v>
      </c>
    </row>
    <row r="9431" spans="1:23" x14ac:dyDescent="0.25">
      <c r="A9431" s="1">
        <v>9430</v>
      </c>
      <c r="B9431" t="s">
        <v>10623</v>
      </c>
      <c r="C9431" s="4">
        <v>42975</v>
      </c>
      <c r="D9431" s="4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3">
        <v>0.2</v>
      </c>
      <c r="U9431" s="1">
        <v>82.496999999999957</v>
      </c>
      <c r="V9431" t="str">
        <f>IF(M9431=[1]People!$B$5,[1]People!$A$5,IF(M9431=[1]People!$B$4,[1]People!$A$4,IF(M9431=[1]People!$B$3,[1]People!$A$3,IF(M9431=[1]People!$B$2,[1]People!$A$2,0))))</f>
        <v>Kelly Williams</v>
      </c>
      <c r="W9431" t="str">
        <f>IFERROR(INDEX([1]Returns!A:A,MATCH(B9431,[1]Returns!B:B,0)),"No")</f>
        <v>No</v>
      </c>
    </row>
    <row r="9432" spans="1:23" x14ac:dyDescent="0.25">
      <c r="A9432" s="1">
        <v>9431</v>
      </c>
      <c r="B9432" t="s">
        <v>10623</v>
      </c>
      <c r="C9432" s="4">
        <v>42975</v>
      </c>
      <c r="D9432" s="4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t="str">
        <f>IF(M9432=[1]People!$B$5,[1]People!$A$5,IF(M9432=[1]People!$B$4,[1]People!$A$4,IF(M9432=[1]People!$B$3,[1]People!$A$3,IF(M9432=[1]People!$B$2,[1]People!$A$2,0))))</f>
        <v>Kelly Williams</v>
      </c>
      <c r="W9432" t="str">
        <f>IFERROR(INDEX([1]Returns!A:A,MATCH(B9432,[1]Returns!B:B,0)),"No")</f>
        <v>No</v>
      </c>
    </row>
    <row r="9433" spans="1:23" x14ac:dyDescent="0.25">
      <c r="A9433" s="1">
        <v>9432</v>
      </c>
      <c r="B9433" t="s">
        <v>10624</v>
      </c>
      <c r="C9433" s="4">
        <v>42905</v>
      </c>
      <c r="D9433" s="4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t="str">
        <f>IF(M9433=[1]People!$B$5,[1]People!$A$5,IF(M9433=[1]People!$B$4,[1]People!$A$4,IF(M9433=[1]People!$B$3,[1]People!$A$3,IF(M9433=[1]People!$B$2,[1]People!$A$2,0))))</f>
        <v>Chuck Magee</v>
      </c>
      <c r="W9433" t="str">
        <f>IFERROR(INDEX([1]Returns!A:A,MATCH(B9433,[1]Returns!B:B,0)),"No")</f>
        <v>No</v>
      </c>
    </row>
    <row r="9434" spans="1:23" x14ac:dyDescent="0.25">
      <c r="A9434" s="1">
        <v>9433</v>
      </c>
      <c r="B9434" t="s">
        <v>10625</v>
      </c>
      <c r="C9434" s="4">
        <v>42964</v>
      </c>
      <c r="D9434" s="4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5">
        <v>30.080000000000002</v>
      </c>
      <c r="S9434" s="1">
        <v>2</v>
      </c>
      <c r="T9434" s="3">
        <v>0.2</v>
      </c>
      <c r="U9434" s="1">
        <v>-5.2640000000000002</v>
      </c>
      <c r="V9434" t="str">
        <f>IF(M9434=[1]People!$B$5,[1]People!$A$5,IF(M9434=[1]People!$B$4,[1]People!$A$4,IF(M9434=[1]People!$B$3,[1]People!$A$3,IF(M9434=[1]People!$B$2,[1]People!$A$2,0))))</f>
        <v>Anna Andreadi</v>
      </c>
      <c r="W9434" t="str">
        <f>IFERROR(INDEX([1]Returns!A:A,MATCH(B9434,[1]Returns!B:B,0)),"No")</f>
        <v>No</v>
      </c>
    </row>
    <row r="9435" spans="1:23" x14ac:dyDescent="0.25">
      <c r="A9435" s="1">
        <v>9434</v>
      </c>
      <c r="B9435" t="s">
        <v>10625</v>
      </c>
      <c r="C9435" s="4">
        <v>42964</v>
      </c>
      <c r="D9435" s="4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5">
        <v>36.288000000000011</v>
      </c>
      <c r="S9435" s="1">
        <v>7</v>
      </c>
      <c r="T9435" s="3">
        <v>0.2</v>
      </c>
      <c r="U9435" s="1">
        <v>12.700800000000001</v>
      </c>
      <c r="V9435" t="str">
        <f>IF(M9435=[1]People!$B$5,[1]People!$A$5,IF(M9435=[1]People!$B$4,[1]People!$A$4,IF(M9435=[1]People!$B$3,[1]People!$A$3,IF(M9435=[1]People!$B$2,[1]People!$A$2,0))))</f>
        <v>Anna Andreadi</v>
      </c>
      <c r="W9435" t="str">
        <f>IFERROR(INDEX([1]Returns!A:A,MATCH(B9435,[1]Returns!B:B,0)),"No")</f>
        <v>No</v>
      </c>
    </row>
    <row r="9436" spans="1:23" x14ac:dyDescent="0.25">
      <c r="A9436" s="1">
        <v>9435</v>
      </c>
      <c r="B9436" t="s">
        <v>10625</v>
      </c>
      <c r="C9436" s="4">
        <v>42964</v>
      </c>
      <c r="D9436" s="4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5">
        <v>10.272000000000002</v>
      </c>
      <c r="S9436" s="1">
        <v>3</v>
      </c>
      <c r="T9436" s="3">
        <v>0.2</v>
      </c>
      <c r="U9436" s="1">
        <v>1.1555999999999984</v>
      </c>
      <c r="V9436" t="str">
        <f>IF(M9436=[1]People!$B$5,[1]People!$A$5,IF(M9436=[1]People!$B$4,[1]People!$A$4,IF(M9436=[1]People!$B$3,[1]People!$A$3,IF(M9436=[1]People!$B$2,[1]People!$A$2,0))))</f>
        <v>Anna Andreadi</v>
      </c>
      <c r="W9436" t="str">
        <f>IFERROR(INDEX([1]Returns!A:A,MATCH(B9436,[1]Returns!B:B,0)),"No")</f>
        <v>No</v>
      </c>
    </row>
    <row r="9437" spans="1:23" x14ac:dyDescent="0.25">
      <c r="A9437" s="1">
        <v>9436</v>
      </c>
      <c r="B9437" t="s">
        <v>10625</v>
      </c>
      <c r="C9437" s="4">
        <v>42964</v>
      </c>
      <c r="D9437" s="4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5">
        <v>252.8</v>
      </c>
      <c r="S9437" s="1">
        <v>4</v>
      </c>
      <c r="T9437" s="3">
        <v>0.2</v>
      </c>
      <c r="U9437" s="1">
        <v>-31.600000000000037</v>
      </c>
      <c r="V9437" t="str">
        <f>IF(M9437=[1]People!$B$5,[1]People!$A$5,IF(M9437=[1]People!$B$4,[1]People!$A$4,IF(M9437=[1]People!$B$3,[1]People!$A$3,IF(M9437=[1]People!$B$2,[1]People!$A$2,0))))</f>
        <v>Anna Andreadi</v>
      </c>
      <c r="W9437" t="str">
        <f>IFERROR(INDEX([1]Returns!A:A,MATCH(B9437,[1]Returns!B:B,0)),"No")</f>
        <v>No</v>
      </c>
    </row>
    <row r="9438" spans="1:23" x14ac:dyDescent="0.25">
      <c r="A9438" s="1">
        <v>9437</v>
      </c>
      <c r="B9438" t="s">
        <v>10626</v>
      </c>
      <c r="C9438" s="4">
        <v>43003</v>
      </c>
      <c r="D9438" s="4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t="str">
        <f>IF(M9438=[1]People!$B$5,[1]People!$A$5,IF(M9438=[1]People!$B$4,[1]People!$A$4,IF(M9438=[1]People!$B$3,[1]People!$A$3,IF(M9438=[1]People!$B$2,[1]People!$A$2,0))))</f>
        <v>Chuck Magee</v>
      </c>
      <c r="W9438" t="str">
        <f>IFERROR(INDEX([1]Returns!A:A,MATCH(B9438,[1]Returns!B:B,0)),"No")</f>
        <v>No</v>
      </c>
    </row>
    <row r="9439" spans="1:23" x14ac:dyDescent="0.25">
      <c r="A9439" s="1">
        <v>9438</v>
      </c>
      <c r="B9439" t="s">
        <v>10627</v>
      </c>
      <c r="C9439" s="4">
        <v>43611</v>
      </c>
      <c r="D9439" s="4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5">
        <v>12.96</v>
      </c>
      <c r="S9439" s="1">
        <v>2</v>
      </c>
      <c r="T9439" s="3">
        <v>0</v>
      </c>
      <c r="U9439" s="1">
        <v>6.2208000000000006</v>
      </c>
      <c r="V9439" t="str">
        <f>IF(M9439=[1]People!$B$5,[1]People!$A$5,IF(M9439=[1]People!$B$4,[1]People!$A$4,IF(M9439=[1]People!$B$3,[1]People!$A$3,IF(M9439=[1]People!$B$2,[1]People!$A$2,0))))</f>
        <v>Anna Andreadi</v>
      </c>
      <c r="W9439" t="str">
        <f>IFERROR(INDEX([1]Returns!A:A,MATCH(B9439,[1]Returns!B:B,0)),"No")</f>
        <v>No</v>
      </c>
    </row>
    <row r="9440" spans="1:23" x14ac:dyDescent="0.25">
      <c r="A9440" s="1">
        <v>9439</v>
      </c>
      <c r="B9440" t="s">
        <v>10628</v>
      </c>
      <c r="C9440" s="4">
        <v>43677</v>
      </c>
      <c r="D9440" s="4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t="str">
        <f>IF(M9440=[1]People!$B$5,[1]People!$A$5,IF(M9440=[1]People!$B$4,[1]People!$A$4,IF(M9440=[1]People!$B$3,[1]People!$A$3,IF(M9440=[1]People!$B$2,[1]People!$A$2,0))))</f>
        <v>Chuck Magee</v>
      </c>
      <c r="W9440" t="str">
        <f>IFERROR(INDEX([1]Returns!A:A,MATCH(B9440,[1]Returns!B:B,0)),"No")</f>
        <v>No</v>
      </c>
    </row>
    <row r="9441" spans="1:23" x14ac:dyDescent="0.25">
      <c r="A9441" s="1">
        <v>9440</v>
      </c>
      <c r="B9441" t="s">
        <v>10629</v>
      </c>
      <c r="C9441" s="4">
        <v>42655</v>
      </c>
      <c r="D9441" s="4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t="str">
        <f>IF(M9441=[1]People!$B$5,[1]People!$A$5,IF(M9441=[1]People!$B$4,[1]People!$A$4,IF(M9441=[1]People!$B$3,[1]People!$A$3,IF(M9441=[1]People!$B$2,[1]People!$A$2,0))))</f>
        <v>Kelly Williams</v>
      </c>
      <c r="W9441" t="str">
        <f>IFERROR(INDEX([1]Returns!A:A,MATCH(B9441,[1]Returns!B:B,0)),"No")</f>
        <v>No</v>
      </c>
    </row>
    <row r="9442" spans="1:23" x14ac:dyDescent="0.25">
      <c r="A9442" s="1">
        <v>9441</v>
      </c>
      <c r="B9442" t="s">
        <v>10630</v>
      </c>
      <c r="C9442" s="4">
        <v>42515</v>
      </c>
      <c r="D9442" s="4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3">
        <v>0</v>
      </c>
      <c r="U9442" s="1">
        <v>6.7251999999999992</v>
      </c>
      <c r="V9442" t="str">
        <f>IF(M9442=[1]People!$B$5,[1]People!$A$5,IF(M9442=[1]People!$B$4,[1]People!$A$4,IF(M9442=[1]People!$B$3,[1]People!$A$3,IF(M9442=[1]People!$B$2,[1]People!$A$2,0))))</f>
        <v>Chuck Magee</v>
      </c>
      <c r="W9442" t="str">
        <f>IFERROR(INDEX([1]Returns!A:A,MATCH(B9442,[1]Returns!B:B,0)),"No")</f>
        <v>No</v>
      </c>
    </row>
    <row r="9443" spans="1:23" x14ac:dyDescent="0.25">
      <c r="A9443" s="1">
        <v>9442</v>
      </c>
      <c r="B9443" t="s">
        <v>10631</v>
      </c>
      <c r="C9443" s="4">
        <v>42733</v>
      </c>
      <c r="D9443" s="4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3">
        <v>0.2</v>
      </c>
      <c r="U9443" s="1">
        <v>6.0449999999999946</v>
      </c>
      <c r="V9443" t="str">
        <f>IF(M9443=[1]People!$B$5,[1]People!$A$5,IF(M9443=[1]People!$B$4,[1]People!$A$4,IF(M9443=[1]People!$B$3,[1]People!$A$3,IF(M9443=[1]People!$B$2,[1]People!$A$2,0))))</f>
        <v>Chuck Magee</v>
      </c>
      <c r="W9443" t="str">
        <f>IFERROR(INDEX([1]Returns!A:A,MATCH(B9443,[1]Returns!B:B,0)),"No")</f>
        <v>No</v>
      </c>
    </row>
    <row r="9444" spans="1:23" x14ac:dyDescent="0.25">
      <c r="A9444" s="1">
        <v>9443</v>
      </c>
      <c r="B9444" t="s">
        <v>10634</v>
      </c>
      <c r="C9444" s="4">
        <v>43562</v>
      </c>
      <c r="D9444" s="4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3">
        <v>0.2</v>
      </c>
      <c r="U9444" s="1">
        <v>1.2192000000000007</v>
      </c>
      <c r="V9444" t="str">
        <f>IF(M9444=[1]People!$B$5,[1]People!$A$5,IF(M9444=[1]People!$B$4,[1]People!$A$4,IF(M9444=[1]People!$B$3,[1]People!$A$3,IF(M9444=[1]People!$B$2,[1]People!$A$2,0))))</f>
        <v>Cassandra Brandow</v>
      </c>
      <c r="W9444" t="str">
        <f>IFERROR(INDEX([1]Returns!A:A,MATCH(B9444,[1]Returns!B:B,0)),"No")</f>
        <v>No</v>
      </c>
    </row>
    <row r="9445" spans="1:23" x14ac:dyDescent="0.25">
      <c r="A9445" s="1">
        <v>9444</v>
      </c>
      <c r="B9445" t="s">
        <v>10634</v>
      </c>
      <c r="C9445" s="4">
        <v>43562</v>
      </c>
      <c r="D9445" s="4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t="str">
        <f>IF(M9445=[1]People!$B$5,[1]People!$A$5,IF(M9445=[1]People!$B$4,[1]People!$A$4,IF(M9445=[1]People!$B$3,[1]People!$A$3,IF(M9445=[1]People!$B$2,[1]People!$A$2,0))))</f>
        <v>Cassandra Brandow</v>
      </c>
      <c r="W9445" t="str">
        <f>IFERROR(INDEX([1]Returns!A:A,MATCH(B9445,[1]Returns!B:B,0)),"No")</f>
        <v>No</v>
      </c>
    </row>
    <row r="9446" spans="1:23" x14ac:dyDescent="0.25">
      <c r="A9446" s="1">
        <v>9445</v>
      </c>
      <c r="B9446" t="s">
        <v>10635</v>
      </c>
      <c r="C9446" s="4">
        <v>42795</v>
      </c>
      <c r="D9446" s="4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3">
        <v>0.2</v>
      </c>
      <c r="U9446" s="1">
        <v>34.741999999999997</v>
      </c>
      <c r="V9446" t="str">
        <f>IF(M9446=[1]People!$B$5,[1]People!$A$5,IF(M9446=[1]People!$B$4,[1]People!$A$4,IF(M9446=[1]People!$B$3,[1]People!$A$3,IF(M9446=[1]People!$B$2,[1]People!$A$2,0))))</f>
        <v>Kelly Williams</v>
      </c>
      <c r="W9446" t="str">
        <f>IFERROR(INDEX([1]Returns!A:A,MATCH(B9446,[1]Returns!B:B,0)),"No")</f>
        <v>No</v>
      </c>
    </row>
    <row r="9447" spans="1:23" x14ac:dyDescent="0.25">
      <c r="A9447" s="1">
        <v>9446</v>
      </c>
      <c r="B9447" t="s">
        <v>10636</v>
      </c>
      <c r="C9447" s="4">
        <v>42884</v>
      </c>
      <c r="D9447" s="4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3">
        <v>0</v>
      </c>
      <c r="U9447" s="1">
        <v>5.6993999999999998</v>
      </c>
      <c r="V9447" t="str">
        <f>IF(M9447=[1]People!$B$5,[1]People!$A$5,IF(M9447=[1]People!$B$4,[1]People!$A$4,IF(M9447=[1]People!$B$3,[1]People!$A$3,IF(M9447=[1]People!$B$2,[1]People!$A$2,0))))</f>
        <v>Kelly Williams</v>
      </c>
      <c r="W9447" t="str">
        <f>IFERROR(INDEX([1]Returns!A:A,MATCH(B9447,[1]Returns!B:B,0)),"No")</f>
        <v>No</v>
      </c>
    </row>
    <row r="9448" spans="1:23" x14ac:dyDescent="0.25">
      <c r="A9448" s="1">
        <v>9447</v>
      </c>
      <c r="B9448" t="s">
        <v>10637</v>
      </c>
      <c r="C9448" s="4">
        <v>43365</v>
      </c>
      <c r="D9448" s="4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t="str">
        <f>IF(M9448=[1]People!$B$5,[1]People!$A$5,IF(M9448=[1]People!$B$4,[1]People!$A$4,IF(M9448=[1]People!$B$3,[1]People!$A$3,IF(M9448=[1]People!$B$2,[1]People!$A$2,0))))</f>
        <v>Kelly Williams</v>
      </c>
      <c r="W9448" t="str">
        <f>IFERROR(INDEX([1]Returns!A:A,MATCH(B9448,[1]Returns!B:B,0)),"No")</f>
        <v>No</v>
      </c>
    </row>
    <row r="9449" spans="1:23" x14ac:dyDescent="0.25">
      <c r="A9449" s="1">
        <v>9448</v>
      </c>
      <c r="B9449" t="s">
        <v>10638</v>
      </c>
      <c r="C9449" s="4">
        <v>43612</v>
      </c>
      <c r="D9449" s="4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t="str">
        <f>IF(M9449=[1]People!$B$5,[1]People!$A$5,IF(M9449=[1]People!$B$4,[1]People!$A$4,IF(M9449=[1]People!$B$3,[1]People!$A$3,IF(M9449=[1]People!$B$2,[1]People!$A$2,0))))</f>
        <v>Kelly Williams</v>
      </c>
      <c r="W9449" t="str">
        <f>IFERROR(INDEX([1]Returns!A:A,MATCH(B9449,[1]Returns!B:B,0)),"No")</f>
        <v>No</v>
      </c>
    </row>
    <row r="9450" spans="1:23" x14ac:dyDescent="0.25">
      <c r="A9450" s="1">
        <v>9449</v>
      </c>
      <c r="B9450" t="s">
        <v>10639</v>
      </c>
      <c r="C9450" s="4">
        <v>43360</v>
      </c>
      <c r="D9450" s="4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5">
        <v>12.32</v>
      </c>
      <c r="S9450" s="1">
        <v>4</v>
      </c>
      <c r="T9450" s="3">
        <v>0</v>
      </c>
      <c r="U9450" s="1">
        <v>5.9135999999999997</v>
      </c>
      <c r="V9450" t="str">
        <f>IF(M9450=[1]People!$B$5,[1]People!$A$5,IF(M9450=[1]People!$B$4,[1]People!$A$4,IF(M9450=[1]People!$B$3,[1]People!$A$3,IF(M9450=[1]People!$B$2,[1]People!$A$2,0))))</f>
        <v>Anna Andreadi</v>
      </c>
      <c r="W9450" t="str">
        <f>IFERROR(INDEX([1]Returns!A:A,MATCH(B9450,[1]Returns!B:B,0)),"No")</f>
        <v>Yes</v>
      </c>
    </row>
    <row r="9451" spans="1:23" x14ac:dyDescent="0.25">
      <c r="A9451" s="1">
        <v>9450</v>
      </c>
      <c r="B9451" t="s">
        <v>10640</v>
      </c>
      <c r="C9451" s="4">
        <v>42621</v>
      </c>
      <c r="D9451" s="4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5">
        <v>8.6080000000000005</v>
      </c>
      <c r="S9451" s="1">
        <v>2</v>
      </c>
      <c r="T9451" s="3">
        <v>0.2</v>
      </c>
      <c r="U9451" s="1">
        <v>3.0127999999999995</v>
      </c>
      <c r="V9451" t="str">
        <f>IF(M9451=[1]People!$B$5,[1]People!$A$5,IF(M9451=[1]People!$B$4,[1]People!$A$4,IF(M9451=[1]People!$B$3,[1]People!$A$3,IF(M9451=[1]People!$B$2,[1]People!$A$2,0))))</f>
        <v>Anna Andreadi</v>
      </c>
      <c r="W9451" t="str">
        <f>IFERROR(INDEX([1]Returns!A:A,MATCH(B9451,[1]Returns!B:B,0)),"No")</f>
        <v>No</v>
      </c>
    </row>
    <row r="9452" spans="1:23" x14ac:dyDescent="0.25">
      <c r="A9452" s="1">
        <v>9451</v>
      </c>
      <c r="B9452" t="s">
        <v>10641</v>
      </c>
      <c r="C9452" s="4">
        <v>43619</v>
      </c>
      <c r="D9452" s="4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5">
        <v>136.26</v>
      </c>
      <c r="S9452" s="1">
        <v>9</v>
      </c>
      <c r="T9452" s="3">
        <v>0</v>
      </c>
      <c r="U9452" s="1">
        <v>5.4503999999999913</v>
      </c>
      <c r="V9452" t="str">
        <f>IF(M9452=[1]People!$B$5,[1]People!$A$5,IF(M9452=[1]People!$B$4,[1]People!$A$4,IF(M9452=[1]People!$B$3,[1]People!$A$3,IF(M9452=[1]People!$B$2,[1]People!$A$2,0))))</f>
        <v>Anna Andreadi</v>
      </c>
      <c r="W9452" t="str">
        <f>IFERROR(INDEX([1]Returns!A:A,MATCH(B9452,[1]Returns!B:B,0)),"No")</f>
        <v>No</v>
      </c>
    </row>
    <row r="9453" spans="1:23" x14ac:dyDescent="0.25">
      <c r="A9453" s="1">
        <v>9452</v>
      </c>
      <c r="B9453" t="s">
        <v>10642</v>
      </c>
      <c r="C9453" s="4">
        <v>43006</v>
      </c>
      <c r="D9453" s="4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5">
        <v>186.14999999999998</v>
      </c>
      <c r="S9453" s="1">
        <v>3</v>
      </c>
      <c r="T9453" s="3">
        <v>0</v>
      </c>
      <c r="U9453" s="1">
        <v>55.844999999999985</v>
      </c>
      <c r="V9453" t="str">
        <f>IF(M9453=[1]People!$B$5,[1]People!$A$5,IF(M9453=[1]People!$B$4,[1]People!$A$4,IF(M9453=[1]People!$B$3,[1]People!$A$3,IF(M9453=[1]People!$B$2,[1]People!$A$2,0))))</f>
        <v>Anna Andreadi</v>
      </c>
      <c r="W9453" t="str">
        <f>IFERROR(INDEX([1]Returns!A:A,MATCH(B9453,[1]Returns!B:B,0)),"No")</f>
        <v>No</v>
      </c>
    </row>
    <row r="9454" spans="1:23" x14ac:dyDescent="0.25">
      <c r="A9454" s="1">
        <v>9453</v>
      </c>
      <c r="B9454" t="s">
        <v>10642</v>
      </c>
      <c r="C9454" s="4">
        <v>43006</v>
      </c>
      <c r="D9454" s="4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5">
        <v>81.792000000000002</v>
      </c>
      <c r="S9454" s="1">
        <v>6</v>
      </c>
      <c r="T9454" s="3">
        <v>0.2</v>
      </c>
      <c r="U9454" s="1">
        <v>26.582399999999986</v>
      </c>
      <c r="V9454" t="str">
        <f>IF(M9454=[1]People!$B$5,[1]People!$A$5,IF(M9454=[1]People!$B$4,[1]People!$A$4,IF(M9454=[1]People!$B$3,[1]People!$A$3,IF(M9454=[1]People!$B$2,[1]People!$A$2,0))))</f>
        <v>Anna Andreadi</v>
      </c>
      <c r="W9454" t="str">
        <f>IFERROR(INDEX([1]Returns!A:A,MATCH(B9454,[1]Returns!B:B,0)),"No")</f>
        <v>No</v>
      </c>
    </row>
    <row r="9455" spans="1:23" x14ac:dyDescent="0.25">
      <c r="A9455" s="1">
        <v>9454</v>
      </c>
      <c r="B9455" t="s">
        <v>10642</v>
      </c>
      <c r="C9455" s="4">
        <v>43006</v>
      </c>
      <c r="D9455" s="4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5">
        <v>47.19</v>
      </c>
      <c r="S9455" s="1">
        <v>3</v>
      </c>
      <c r="T9455" s="3">
        <v>0</v>
      </c>
      <c r="U9455" s="1">
        <v>13.685099999999995</v>
      </c>
      <c r="V9455" t="str">
        <f>IF(M9455=[1]People!$B$5,[1]People!$A$5,IF(M9455=[1]People!$B$4,[1]People!$A$4,IF(M9455=[1]People!$B$3,[1]People!$A$3,IF(M9455=[1]People!$B$2,[1]People!$A$2,0))))</f>
        <v>Anna Andreadi</v>
      </c>
      <c r="W9455" t="str">
        <f>IFERROR(INDEX([1]Returns!A:A,MATCH(B9455,[1]Returns!B:B,0)),"No")</f>
        <v>No</v>
      </c>
    </row>
    <row r="9456" spans="1:23" x14ac:dyDescent="0.25">
      <c r="A9456" s="1">
        <v>9455</v>
      </c>
      <c r="B9456" t="s">
        <v>10642</v>
      </c>
      <c r="C9456" s="4">
        <v>43006</v>
      </c>
      <c r="D9456" s="4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5">
        <v>36.783999999999999</v>
      </c>
      <c r="S9456" s="1">
        <v>2</v>
      </c>
      <c r="T9456" s="3">
        <v>0.2</v>
      </c>
      <c r="U9456" s="1">
        <v>-8.2763999999999971</v>
      </c>
      <c r="V9456" t="str">
        <f>IF(M9456=[1]People!$B$5,[1]People!$A$5,IF(M9456=[1]People!$B$4,[1]People!$A$4,IF(M9456=[1]People!$B$3,[1]People!$A$3,IF(M9456=[1]People!$B$2,[1]People!$A$2,0))))</f>
        <v>Anna Andreadi</v>
      </c>
      <c r="W9456" t="str">
        <f>IFERROR(INDEX([1]Returns!A:A,MATCH(B9456,[1]Returns!B:B,0)),"No")</f>
        <v>No</v>
      </c>
    </row>
    <row r="9457" spans="1:23" x14ac:dyDescent="0.25">
      <c r="A9457" s="1">
        <v>9456</v>
      </c>
      <c r="B9457" t="s">
        <v>10643</v>
      </c>
      <c r="C9457" s="4">
        <v>43267</v>
      </c>
      <c r="D9457" s="4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t="str">
        <f>IF(M9457=[1]People!$B$5,[1]People!$A$5,IF(M9457=[1]People!$B$4,[1]People!$A$4,IF(M9457=[1]People!$B$3,[1]People!$A$3,IF(M9457=[1]People!$B$2,[1]People!$A$2,0))))</f>
        <v>Cassandra Brandow</v>
      </c>
      <c r="W9457" t="str">
        <f>IFERROR(INDEX([1]Returns!A:A,MATCH(B9457,[1]Returns!B:B,0)),"No")</f>
        <v>No</v>
      </c>
    </row>
    <row r="9458" spans="1:23" x14ac:dyDescent="0.25">
      <c r="A9458" s="1">
        <v>9457</v>
      </c>
      <c r="B9458" t="s">
        <v>10646</v>
      </c>
      <c r="C9458" s="4">
        <v>43612</v>
      </c>
      <c r="D9458" s="4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3">
        <v>0.2</v>
      </c>
      <c r="U9458" s="1">
        <v>0.33989999999999654</v>
      </c>
      <c r="V9458" t="str">
        <f>IF(M9458=[1]People!$B$5,[1]People!$A$5,IF(M9458=[1]People!$B$4,[1]People!$A$4,IF(M9458=[1]People!$B$3,[1]People!$A$3,IF(M9458=[1]People!$B$2,[1]People!$A$2,0))))</f>
        <v>Cassandra Brandow</v>
      </c>
      <c r="W9458" t="str">
        <f>IFERROR(INDEX([1]Returns!A:A,MATCH(B9458,[1]Returns!B:B,0)),"No")</f>
        <v>No</v>
      </c>
    </row>
    <row r="9459" spans="1:23" x14ac:dyDescent="0.25">
      <c r="A9459" s="1">
        <v>9458</v>
      </c>
      <c r="B9459" t="s">
        <v>10646</v>
      </c>
      <c r="C9459" s="4">
        <v>43612</v>
      </c>
      <c r="D9459" s="4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t="str">
        <f>IF(M9459=[1]People!$B$5,[1]People!$A$5,IF(M9459=[1]People!$B$4,[1]People!$A$4,IF(M9459=[1]People!$B$3,[1]People!$A$3,IF(M9459=[1]People!$B$2,[1]People!$A$2,0))))</f>
        <v>Cassandra Brandow</v>
      </c>
      <c r="W9459" t="str">
        <f>IFERROR(INDEX([1]Returns!A:A,MATCH(B9459,[1]Returns!B:B,0)),"No")</f>
        <v>No</v>
      </c>
    </row>
    <row r="9460" spans="1:23" x14ac:dyDescent="0.25">
      <c r="A9460" s="1">
        <v>9459</v>
      </c>
      <c r="B9460" t="s">
        <v>10649</v>
      </c>
      <c r="C9460" s="4">
        <v>42652</v>
      </c>
      <c r="D9460" s="4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5">
        <v>144.60000000000002</v>
      </c>
      <c r="S9460" s="1">
        <v>3</v>
      </c>
      <c r="T9460" s="3">
        <v>0</v>
      </c>
      <c r="U9460" s="1">
        <v>41.933999999999983</v>
      </c>
      <c r="V9460" t="str">
        <f>IF(M9460=[1]People!$B$5,[1]People!$A$5,IF(M9460=[1]People!$B$4,[1]People!$A$4,IF(M9460=[1]People!$B$3,[1]People!$A$3,IF(M9460=[1]People!$B$2,[1]People!$A$2,0))))</f>
        <v>Anna Andreadi</v>
      </c>
      <c r="W9460" t="str">
        <f>IFERROR(INDEX([1]Returns!A:A,MATCH(B9460,[1]Returns!B:B,0)),"No")</f>
        <v>No</v>
      </c>
    </row>
    <row r="9461" spans="1:23" x14ac:dyDescent="0.25">
      <c r="A9461" s="1">
        <v>9460</v>
      </c>
      <c r="B9461" t="s">
        <v>10649</v>
      </c>
      <c r="C9461" s="4">
        <v>42652</v>
      </c>
      <c r="D9461" s="4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5">
        <v>15.991999999999999</v>
      </c>
      <c r="S9461" s="1">
        <v>1</v>
      </c>
      <c r="T9461" s="3">
        <v>0.2</v>
      </c>
      <c r="U9461" s="1">
        <v>-2.9985000000000022</v>
      </c>
      <c r="V9461" t="str">
        <f>IF(M9461=[1]People!$B$5,[1]People!$A$5,IF(M9461=[1]People!$B$4,[1]People!$A$4,IF(M9461=[1]People!$B$3,[1]People!$A$3,IF(M9461=[1]People!$B$2,[1]People!$A$2,0))))</f>
        <v>Anna Andreadi</v>
      </c>
      <c r="W9461" t="str">
        <f>IFERROR(INDEX([1]Returns!A:A,MATCH(B9461,[1]Returns!B:B,0)),"No")</f>
        <v>No</v>
      </c>
    </row>
    <row r="9462" spans="1:23" x14ac:dyDescent="0.25">
      <c r="A9462" s="1">
        <v>9461</v>
      </c>
      <c r="B9462" t="s">
        <v>10650</v>
      </c>
      <c r="C9462" s="4">
        <v>42691</v>
      </c>
      <c r="D9462" s="4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3">
        <v>0</v>
      </c>
      <c r="U9462" s="1">
        <v>17.22</v>
      </c>
      <c r="V9462" t="str">
        <f>IF(M9462=[1]People!$B$5,[1]People!$A$5,IF(M9462=[1]People!$B$4,[1]People!$A$4,IF(M9462=[1]People!$B$3,[1]People!$A$3,IF(M9462=[1]People!$B$2,[1]People!$A$2,0))))</f>
        <v>Chuck Magee</v>
      </c>
      <c r="W9462" t="str">
        <f>IFERROR(INDEX([1]Returns!A:A,MATCH(B9462,[1]Returns!B:B,0)),"No")</f>
        <v>No</v>
      </c>
    </row>
    <row r="9463" spans="1:23" x14ac:dyDescent="0.25">
      <c r="A9463" s="1">
        <v>9462</v>
      </c>
      <c r="B9463" t="s">
        <v>10651</v>
      </c>
      <c r="C9463" s="4">
        <v>42662</v>
      </c>
      <c r="D9463" s="4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5">
        <v>321.55200000000002</v>
      </c>
      <c r="S9463" s="1">
        <v>6</v>
      </c>
      <c r="T9463" s="3">
        <v>0.2</v>
      </c>
      <c r="U9463" s="1">
        <v>20.097000000000008</v>
      </c>
      <c r="V9463" t="str">
        <f>IF(M9463=[1]People!$B$5,[1]People!$A$5,IF(M9463=[1]People!$B$4,[1]People!$A$4,IF(M9463=[1]People!$B$3,[1]People!$A$3,IF(M9463=[1]People!$B$2,[1]People!$A$2,0))))</f>
        <v>Anna Andreadi</v>
      </c>
      <c r="W9463" t="str">
        <f>IFERROR(INDEX([1]Returns!A:A,MATCH(B9463,[1]Returns!B:B,0)),"No")</f>
        <v>Yes</v>
      </c>
    </row>
    <row r="9464" spans="1:23" x14ac:dyDescent="0.25">
      <c r="A9464" s="1">
        <v>9463</v>
      </c>
      <c r="B9464" t="s">
        <v>10652</v>
      </c>
      <c r="C9464" s="4">
        <v>43794</v>
      </c>
      <c r="D9464" s="4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3">
        <v>0</v>
      </c>
      <c r="U9464" s="1">
        <v>168.47040000000004</v>
      </c>
      <c r="V9464" t="str">
        <f>IF(M9464=[1]People!$B$5,[1]People!$A$5,IF(M9464=[1]People!$B$4,[1]People!$A$4,IF(M9464=[1]People!$B$3,[1]People!$A$3,IF(M9464=[1]People!$B$2,[1]People!$A$2,0))))</f>
        <v>Cassandra Brandow</v>
      </c>
      <c r="W9464" t="str">
        <f>IFERROR(INDEX([1]Returns!A:A,MATCH(B9464,[1]Returns!B:B,0)),"No")</f>
        <v>No</v>
      </c>
    </row>
    <row r="9465" spans="1:23" x14ac:dyDescent="0.25">
      <c r="A9465" s="1">
        <v>9464</v>
      </c>
      <c r="B9465" t="s">
        <v>10653</v>
      </c>
      <c r="C9465" s="4">
        <v>42427</v>
      </c>
      <c r="D9465" s="4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t="str">
        <f>IF(M9465=[1]People!$B$5,[1]People!$A$5,IF(M9465=[1]People!$B$4,[1]People!$A$4,IF(M9465=[1]People!$B$3,[1]People!$A$3,IF(M9465=[1]People!$B$2,[1]People!$A$2,0))))</f>
        <v>Chuck Magee</v>
      </c>
      <c r="W9465" t="str">
        <f>IFERROR(INDEX([1]Returns!A:A,MATCH(B9465,[1]Returns!B:B,0)),"No")</f>
        <v>No</v>
      </c>
    </row>
    <row r="9466" spans="1:23" x14ac:dyDescent="0.25">
      <c r="A9466" s="1">
        <v>9465</v>
      </c>
      <c r="B9466" t="s">
        <v>10654</v>
      </c>
      <c r="C9466" s="4">
        <v>42725</v>
      </c>
      <c r="D9466" s="4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3">
        <v>0</v>
      </c>
      <c r="U9466" s="1">
        <v>7.9487999999999985</v>
      </c>
      <c r="V9466" t="str">
        <f>IF(M9466=[1]People!$B$5,[1]People!$A$5,IF(M9466=[1]People!$B$4,[1]People!$A$4,IF(M9466=[1]People!$B$3,[1]People!$A$3,IF(M9466=[1]People!$B$2,[1]People!$A$2,0))))</f>
        <v>Chuck Magee</v>
      </c>
      <c r="W9466" t="str">
        <f>IFERROR(INDEX([1]Returns!A:A,MATCH(B9466,[1]Returns!B:B,0)),"No")</f>
        <v>No</v>
      </c>
    </row>
    <row r="9467" spans="1:23" x14ac:dyDescent="0.25">
      <c r="A9467" s="1">
        <v>9466</v>
      </c>
      <c r="B9467" t="s">
        <v>10655</v>
      </c>
      <c r="C9467" s="4">
        <v>43423</v>
      </c>
      <c r="D9467" s="4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5">
        <v>31.96</v>
      </c>
      <c r="S9467" s="1">
        <v>2</v>
      </c>
      <c r="T9467" s="3">
        <v>0</v>
      </c>
      <c r="U9467" s="1">
        <v>1.597999999999999</v>
      </c>
      <c r="V9467" t="str">
        <f>IF(M9467=[1]People!$B$5,[1]People!$A$5,IF(M9467=[1]People!$B$4,[1]People!$A$4,IF(M9467=[1]People!$B$3,[1]People!$A$3,IF(M9467=[1]People!$B$2,[1]People!$A$2,0))))</f>
        <v>Anna Andreadi</v>
      </c>
      <c r="W9467" t="str">
        <f>IFERROR(INDEX([1]Returns!A:A,MATCH(B9467,[1]Returns!B:B,0)),"No")</f>
        <v>No</v>
      </c>
    </row>
    <row r="9468" spans="1:23" x14ac:dyDescent="0.25">
      <c r="A9468" s="1">
        <v>9467</v>
      </c>
      <c r="B9468" t="s">
        <v>10656</v>
      </c>
      <c r="C9468" s="4">
        <v>43774</v>
      </c>
      <c r="D9468" s="4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t="str">
        <f>IF(M9468=[1]People!$B$5,[1]People!$A$5,IF(M9468=[1]People!$B$4,[1]People!$A$4,IF(M9468=[1]People!$B$3,[1]People!$A$3,IF(M9468=[1]People!$B$2,[1]People!$A$2,0))))</f>
        <v>Chuck Magee</v>
      </c>
      <c r="W9468" t="str">
        <f>IFERROR(INDEX([1]Returns!A:A,MATCH(B9468,[1]Returns!B:B,0)),"No")</f>
        <v>No</v>
      </c>
    </row>
    <row r="9469" spans="1:23" x14ac:dyDescent="0.25">
      <c r="A9469" s="1">
        <v>9468</v>
      </c>
      <c r="B9469" t="s">
        <v>10656</v>
      </c>
      <c r="C9469" s="4">
        <v>43774</v>
      </c>
      <c r="D9469" s="4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3">
        <v>0.4</v>
      </c>
      <c r="U9469" s="1">
        <v>-66.599999999999994</v>
      </c>
      <c r="V9469" t="str">
        <f>IF(M9469=[1]People!$B$5,[1]People!$A$5,IF(M9469=[1]People!$B$4,[1]People!$A$4,IF(M9469=[1]People!$B$3,[1]People!$A$3,IF(M9469=[1]People!$B$2,[1]People!$A$2,0))))</f>
        <v>Chuck Magee</v>
      </c>
      <c r="W9469" t="str">
        <f>IFERROR(INDEX([1]Returns!A:A,MATCH(B9469,[1]Returns!B:B,0)),"No")</f>
        <v>No</v>
      </c>
    </row>
    <row r="9470" spans="1:23" x14ac:dyDescent="0.25">
      <c r="A9470" s="1">
        <v>9469</v>
      </c>
      <c r="B9470" t="s">
        <v>10656</v>
      </c>
      <c r="C9470" s="4">
        <v>43774</v>
      </c>
      <c r="D9470" s="4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3">
        <v>0</v>
      </c>
      <c r="U9470" s="1">
        <v>6.2208000000000006</v>
      </c>
      <c r="V9470" t="str">
        <f>IF(M9470=[1]People!$B$5,[1]People!$A$5,IF(M9470=[1]People!$B$4,[1]People!$A$4,IF(M9470=[1]People!$B$3,[1]People!$A$3,IF(M9470=[1]People!$B$2,[1]People!$A$2,0))))</f>
        <v>Chuck Magee</v>
      </c>
      <c r="W9470" t="str">
        <f>IFERROR(INDEX([1]Returns!A:A,MATCH(B9470,[1]Returns!B:B,0)),"No")</f>
        <v>No</v>
      </c>
    </row>
    <row r="9471" spans="1:23" x14ac:dyDescent="0.25">
      <c r="A9471" s="1">
        <v>9470</v>
      </c>
      <c r="B9471" t="s">
        <v>10656</v>
      </c>
      <c r="C9471" s="4">
        <v>43774</v>
      </c>
      <c r="D9471" s="4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3">
        <v>0</v>
      </c>
      <c r="U9471" s="1">
        <v>53.260799999999996</v>
      </c>
      <c r="V9471" t="str">
        <f>IF(M9471=[1]People!$B$5,[1]People!$A$5,IF(M9471=[1]People!$B$4,[1]People!$A$4,IF(M9471=[1]People!$B$3,[1]People!$A$3,IF(M9471=[1]People!$B$2,[1]People!$A$2,0))))</f>
        <v>Chuck Magee</v>
      </c>
      <c r="W9471" t="str">
        <f>IFERROR(INDEX([1]Returns!A:A,MATCH(B9471,[1]Returns!B:B,0)),"No")</f>
        <v>No</v>
      </c>
    </row>
    <row r="9472" spans="1:23" x14ac:dyDescent="0.25">
      <c r="A9472" s="1">
        <v>9471</v>
      </c>
      <c r="B9472" t="s">
        <v>10656</v>
      </c>
      <c r="C9472" s="4">
        <v>43774</v>
      </c>
      <c r="D9472" s="4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3">
        <v>0</v>
      </c>
      <c r="U9472" s="1">
        <v>3.9991999999999877</v>
      </c>
      <c r="V9472" t="str">
        <f>IF(M9472=[1]People!$B$5,[1]People!$A$5,IF(M9472=[1]People!$B$4,[1]People!$A$4,IF(M9472=[1]People!$B$3,[1]People!$A$3,IF(M9472=[1]People!$B$2,[1]People!$A$2,0))))</f>
        <v>Chuck Magee</v>
      </c>
      <c r="W9472" t="str">
        <f>IFERROR(INDEX([1]Returns!A:A,MATCH(B9472,[1]Returns!B:B,0)),"No")</f>
        <v>No</v>
      </c>
    </row>
    <row r="9473" spans="1:23" x14ac:dyDescent="0.25">
      <c r="A9473" s="1">
        <v>9472</v>
      </c>
      <c r="B9473" t="s">
        <v>10656</v>
      </c>
      <c r="C9473" s="4">
        <v>43774</v>
      </c>
      <c r="D9473" s="4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t="str">
        <f>IF(M9473=[1]People!$B$5,[1]People!$A$5,IF(M9473=[1]People!$B$4,[1]People!$A$4,IF(M9473=[1]People!$B$3,[1]People!$A$3,IF(M9473=[1]People!$B$2,[1]People!$A$2,0))))</f>
        <v>Chuck Magee</v>
      </c>
      <c r="W9473" t="str">
        <f>IFERROR(INDEX([1]Returns!A:A,MATCH(B9473,[1]Returns!B:B,0)),"No")</f>
        <v>No</v>
      </c>
    </row>
    <row r="9474" spans="1:23" x14ac:dyDescent="0.25">
      <c r="A9474" s="1">
        <v>9473</v>
      </c>
      <c r="B9474" t="s">
        <v>10656</v>
      </c>
      <c r="C9474" s="4">
        <v>43774</v>
      </c>
      <c r="D9474" s="4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3">
        <v>0.1</v>
      </c>
      <c r="U9474" s="1">
        <v>24.2012</v>
      </c>
      <c r="V9474" t="str">
        <f>IF(M9474=[1]People!$B$5,[1]People!$A$5,IF(M9474=[1]People!$B$4,[1]People!$A$4,IF(M9474=[1]People!$B$3,[1]People!$A$3,IF(M9474=[1]People!$B$2,[1]People!$A$2,0))))</f>
        <v>Chuck Magee</v>
      </c>
      <c r="W9474" t="str">
        <f>IFERROR(INDEX([1]Returns!A:A,MATCH(B9474,[1]Returns!B:B,0)),"No")</f>
        <v>No</v>
      </c>
    </row>
    <row r="9475" spans="1:23" x14ac:dyDescent="0.25">
      <c r="A9475" s="1">
        <v>9474</v>
      </c>
      <c r="B9475" t="s">
        <v>10656</v>
      </c>
      <c r="C9475" s="4">
        <v>43774</v>
      </c>
      <c r="D9475" s="4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3">
        <v>0</v>
      </c>
      <c r="U9475" s="1">
        <v>38.532000000000004</v>
      </c>
      <c r="V9475" t="str">
        <f>IF(M9475=[1]People!$B$5,[1]People!$A$5,IF(M9475=[1]People!$B$4,[1]People!$A$4,IF(M9475=[1]People!$B$3,[1]People!$A$3,IF(M9475=[1]People!$B$2,[1]People!$A$2,0))))</f>
        <v>Chuck Magee</v>
      </c>
      <c r="W9475" t="str">
        <f>IFERROR(INDEX([1]Returns!A:A,MATCH(B9475,[1]Returns!B:B,0)),"No")</f>
        <v>No</v>
      </c>
    </row>
    <row r="9476" spans="1:23" x14ac:dyDescent="0.25">
      <c r="A9476" s="1">
        <v>9475</v>
      </c>
      <c r="B9476" t="s">
        <v>10657</v>
      </c>
      <c r="C9476" s="4">
        <v>42886</v>
      </c>
      <c r="D9476" s="4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t="str">
        <f>IF(M9476=[1]People!$B$5,[1]People!$A$5,IF(M9476=[1]People!$B$4,[1]People!$A$4,IF(M9476=[1]People!$B$3,[1]People!$A$3,IF(M9476=[1]People!$B$2,[1]People!$A$2,0))))</f>
        <v>Kelly Williams</v>
      </c>
      <c r="W9476" t="str">
        <f>IFERROR(INDEX([1]Returns!A:A,MATCH(B9476,[1]Returns!B:B,0)),"No")</f>
        <v>No</v>
      </c>
    </row>
    <row r="9477" spans="1:23" x14ac:dyDescent="0.25">
      <c r="A9477" s="1">
        <v>9476</v>
      </c>
      <c r="B9477" t="s">
        <v>10657</v>
      </c>
      <c r="C9477" s="4">
        <v>42886</v>
      </c>
      <c r="D9477" s="4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t="str">
        <f>IF(M9477=[1]People!$B$5,[1]People!$A$5,IF(M9477=[1]People!$B$4,[1]People!$A$4,IF(M9477=[1]People!$B$3,[1]People!$A$3,IF(M9477=[1]People!$B$2,[1]People!$A$2,0))))</f>
        <v>Kelly Williams</v>
      </c>
      <c r="W9477" t="str">
        <f>IFERROR(INDEX([1]Returns!A:A,MATCH(B9477,[1]Returns!B:B,0)),"No")</f>
        <v>No</v>
      </c>
    </row>
    <row r="9478" spans="1:23" x14ac:dyDescent="0.25">
      <c r="A9478" s="1">
        <v>9477</v>
      </c>
      <c r="B9478" t="s">
        <v>10657</v>
      </c>
      <c r="C9478" s="4">
        <v>42886</v>
      </c>
      <c r="D9478" s="4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3">
        <v>0.6</v>
      </c>
      <c r="U9478" s="1">
        <v>-61.872</v>
      </c>
      <c r="V9478" t="str">
        <f>IF(M9478=[1]People!$B$5,[1]People!$A$5,IF(M9478=[1]People!$B$4,[1]People!$A$4,IF(M9478=[1]People!$B$3,[1]People!$A$3,IF(M9478=[1]People!$B$2,[1]People!$A$2,0))))</f>
        <v>Kelly Williams</v>
      </c>
      <c r="W9478" t="str">
        <f>IFERROR(INDEX([1]Returns!A:A,MATCH(B9478,[1]Returns!B:B,0)),"No")</f>
        <v>No</v>
      </c>
    </row>
    <row r="9479" spans="1:23" x14ac:dyDescent="0.25">
      <c r="A9479" s="1">
        <v>9478</v>
      </c>
      <c r="B9479" t="s">
        <v>10657</v>
      </c>
      <c r="C9479" s="4">
        <v>42886</v>
      </c>
      <c r="D9479" s="4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t="str">
        <f>IF(M9479=[1]People!$B$5,[1]People!$A$5,IF(M9479=[1]People!$B$4,[1]People!$A$4,IF(M9479=[1]People!$B$3,[1]People!$A$3,IF(M9479=[1]People!$B$2,[1]People!$A$2,0))))</f>
        <v>Kelly Williams</v>
      </c>
      <c r="W9479" t="str">
        <f>IFERROR(INDEX([1]Returns!A:A,MATCH(B9479,[1]Returns!B:B,0)),"No")</f>
        <v>No</v>
      </c>
    </row>
    <row r="9480" spans="1:23" x14ac:dyDescent="0.25">
      <c r="A9480" s="1">
        <v>9479</v>
      </c>
      <c r="B9480" t="s">
        <v>10658</v>
      </c>
      <c r="C9480" s="4">
        <v>42620</v>
      </c>
      <c r="D9480" s="4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3">
        <v>0.2</v>
      </c>
      <c r="U9480" s="1">
        <v>4.1124999999999998</v>
      </c>
      <c r="V9480" t="str">
        <f>IF(M9480=[1]People!$B$5,[1]People!$A$5,IF(M9480=[1]People!$B$4,[1]People!$A$4,IF(M9480=[1]People!$B$3,[1]People!$A$3,IF(M9480=[1]People!$B$2,[1]People!$A$2,0))))</f>
        <v>Kelly Williams</v>
      </c>
      <c r="W9480" t="str">
        <f>IFERROR(INDEX([1]Returns!A:A,MATCH(B9480,[1]Returns!B:B,0)),"No")</f>
        <v>No</v>
      </c>
    </row>
    <row r="9481" spans="1:23" x14ac:dyDescent="0.25">
      <c r="A9481" s="1">
        <v>9480</v>
      </c>
      <c r="B9481" t="s">
        <v>10658</v>
      </c>
      <c r="C9481" s="4">
        <v>42620</v>
      </c>
      <c r="D9481" s="4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t="str">
        <f>IF(M9481=[1]People!$B$5,[1]People!$A$5,IF(M9481=[1]People!$B$4,[1]People!$A$4,IF(M9481=[1]People!$B$3,[1]People!$A$3,IF(M9481=[1]People!$B$2,[1]People!$A$2,0))))</f>
        <v>Kelly Williams</v>
      </c>
      <c r="W9481" t="str">
        <f>IFERROR(INDEX([1]Returns!A:A,MATCH(B9481,[1]Returns!B:B,0)),"No")</f>
        <v>No</v>
      </c>
    </row>
    <row r="9482" spans="1:23" x14ac:dyDescent="0.25">
      <c r="A9482" s="1">
        <v>9481</v>
      </c>
      <c r="B9482" t="s">
        <v>10658</v>
      </c>
      <c r="C9482" s="4">
        <v>42620</v>
      </c>
      <c r="D9482" s="4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t="str">
        <f>IF(M9482=[1]People!$B$5,[1]People!$A$5,IF(M9482=[1]People!$B$4,[1]People!$A$4,IF(M9482=[1]People!$B$3,[1]People!$A$3,IF(M9482=[1]People!$B$2,[1]People!$A$2,0))))</f>
        <v>Kelly Williams</v>
      </c>
      <c r="W9482" t="str">
        <f>IFERROR(INDEX([1]Returns!A:A,MATCH(B9482,[1]Returns!B:B,0)),"No")</f>
        <v>No</v>
      </c>
    </row>
    <row r="9483" spans="1:23" x14ac:dyDescent="0.25">
      <c r="A9483" s="1">
        <v>9482</v>
      </c>
      <c r="B9483" t="s">
        <v>10660</v>
      </c>
      <c r="C9483" s="4">
        <v>43775</v>
      </c>
      <c r="D9483" s="4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3">
        <v>0.2</v>
      </c>
      <c r="U9483" s="1">
        <v>1.8160000000000016</v>
      </c>
      <c r="V9483" t="str">
        <f>IF(M9483=[1]People!$B$5,[1]People!$A$5,IF(M9483=[1]People!$B$4,[1]People!$A$4,IF(M9483=[1]People!$B$3,[1]People!$A$3,IF(M9483=[1]People!$B$2,[1]People!$A$2,0))))</f>
        <v>Kelly Williams</v>
      </c>
      <c r="W9483" t="str">
        <f>IFERROR(INDEX([1]Returns!A:A,MATCH(B9483,[1]Returns!B:B,0)),"No")</f>
        <v>No</v>
      </c>
    </row>
    <row r="9484" spans="1:23" x14ac:dyDescent="0.25">
      <c r="A9484" s="1">
        <v>9483</v>
      </c>
      <c r="B9484" t="s">
        <v>10661</v>
      </c>
      <c r="C9484" s="4">
        <v>42906</v>
      </c>
      <c r="D9484" s="4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t="str">
        <f>IF(M9484=[1]People!$B$5,[1]People!$A$5,IF(M9484=[1]People!$B$4,[1]People!$A$4,IF(M9484=[1]People!$B$3,[1]People!$A$3,IF(M9484=[1]People!$B$2,[1]People!$A$2,0))))</f>
        <v>Chuck Magee</v>
      </c>
      <c r="W9484" t="str">
        <f>IFERROR(INDEX([1]Returns!A:A,MATCH(B9484,[1]Returns!B:B,0)),"No")</f>
        <v>No</v>
      </c>
    </row>
    <row r="9485" spans="1:23" x14ac:dyDescent="0.25">
      <c r="A9485" s="1">
        <v>9484</v>
      </c>
      <c r="B9485" t="s">
        <v>10662</v>
      </c>
      <c r="C9485" s="4">
        <v>42573</v>
      </c>
      <c r="D9485" s="4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5">
        <v>19.68</v>
      </c>
      <c r="S9485" s="1">
        <v>6</v>
      </c>
      <c r="T9485" s="3">
        <v>0</v>
      </c>
      <c r="U9485" s="1">
        <v>6.4943999999999988</v>
      </c>
      <c r="V9485" t="str">
        <f>IF(M9485=[1]People!$B$5,[1]People!$A$5,IF(M9485=[1]People!$B$4,[1]People!$A$4,IF(M9485=[1]People!$B$3,[1]People!$A$3,IF(M9485=[1]People!$B$2,[1]People!$A$2,0))))</f>
        <v>Anna Andreadi</v>
      </c>
      <c r="W9485" t="str">
        <f>IFERROR(INDEX([1]Returns!A:A,MATCH(B9485,[1]Returns!B:B,0)),"No")</f>
        <v>No</v>
      </c>
    </row>
    <row r="9486" spans="1:23" x14ac:dyDescent="0.25">
      <c r="A9486" s="1">
        <v>9485</v>
      </c>
      <c r="B9486" t="s">
        <v>10663</v>
      </c>
      <c r="C9486" s="4">
        <v>43436</v>
      </c>
      <c r="D9486" s="4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t="str">
        <f>IF(M9486=[1]People!$B$5,[1]People!$A$5,IF(M9486=[1]People!$B$4,[1]People!$A$4,IF(M9486=[1]People!$B$3,[1]People!$A$3,IF(M9486=[1]People!$B$2,[1]People!$A$2,0))))</f>
        <v>Kelly Williams</v>
      </c>
      <c r="W9486" t="str">
        <f>IFERROR(INDEX([1]Returns!A:A,MATCH(B9486,[1]Returns!B:B,0)),"No")</f>
        <v>No</v>
      </c>
    </row>
    <row r="9487" spans="1:23" x14ac:dyDescent="0.25">
      <c r="A9487" s="1">
        <v>9486</v>
      </c>
      <c r="B9487" t="s">
        <v>10663</v>
      </c>
      <c r="C9487" s="4">
        <v>43436</v>
      </c>
      <c r="D9487" s="4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t="str">
        <f>IF(M9487=[1]People!$B$5,[1]People!$A$5,IF(M9487=[1]People!$B$4,[1]People!$A$4,IF(M9487=[1]People!$B$3,[1]People!$A$3,IF(M9487=[1]People!$B$2,[1]People!$A$2,0))))</f>
        <v>Kelly Williams</v>
      </c>
      <c r="W9487" t="str">
        <f>IFERROR(INDEX([1]Returns!A:A,MATCH(B9487,[1]Returns!B:B,0)),"No")</f>
        <v>No</v>
      </c>
    </row>
    <row r="9488" spans="1:23" x14ac:dyDescent="0.25">
      <c r="A9488" s="1">
        <v>9487</v>
      </c>
      <c r="B9488" t="s">
        <v>10664</v>
      </c>
      <c r="C9488" s="4">
        <v>43750</v>
      </c>
      <c r="D9488" s="4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t="str">
        <f>IF(M9488=[1]People!$B$5,[1]People!$A$5,IF(M9488=[1]People!$B$4,[1]People!$A$4,IF(M9488=[1]People!$B$3,[1]People!$A$3,IF(M9488=[1]People!$B$2,[1]People!$A$2,0))))</f>
        <v>Chuck Magee</v>
      </c>
      <c r="W9488" t="str">
        <f>IFERROR(INDEX([1]Returns!A:A,MATCH(B9488,[1]Returns!B:B,0)),"No")</f>
        <v>No</v>
      </c>
    </row>
    <row r="9489" spans="1:23" x14ac:dyDescent="0.25">
      <c r="A9489" s="1">
        <v>9488</v>
      </c>
      <c r="B9489" t="s">
        <v>10665</v>
      </c>
      <c r="C9489" s="4">
        <v>43810</v>
      </c>
      <c r="D9489" s="4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t="str">
        <f>IF(M9489=[1]People!$B$5,[1]People!$A$5,IF(M9489=[1]People!$B$4,[1]People!$A$4,IF(M9489=[1]People!$B$3,[1]People!$A$3,IF(M9489=[1]People!$B$2,[1]People!$A$2,0))))</f>
        <v>Chuck Magee</v>
      </c>
      <c r="W9489" t="str">
        <f>IFERROR(INDEX([1]Returns!A:A,MATCH(B9489,[1]Returns!B:B,0)),"No")</f>
        <v>No</v>
      </c>
    </row>
    <row r="9490" spans="1:23" x14ac:dyDescent="0.25">
      <c r="A9490" s="1">
        <v>9489</v>
      </c>
      <c r="B9490" t="s">
        <v>10666</v>
      </c>
      <c r="C9490" s="4">
        <v>43009</v>
      </c>
      <c r="D9490" s="4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5">
        <v>572.80000000000007</v>
      </c>
      <c r="S9490" s="1">
        <v>2</v>
      </c>
      <c r="T9490" s="3">
        <v>0.2</v>
      </c>
      <c r="U9490" s="1">
        <v>50.120000000000033</v>
      </c>
      <c r="V9490" t="str">
        <f>IF(M9490=[1]People!$B$5,[1]People!$A$5,IF(M9490=[1]People!$B$4,[1]People!$A$4,IF(M9490=[1]People!$B$3,[1]People!$A$3,IF(M9490=[1]People!$B$2,[1]People!$A$2,0))))</f>
        <v>Anna Andreadi</v>
      </c>
      <c r="W9490" t="str">
        <f>IFERROR(INDEX([1]Returns!A:A,MATCH(B9490,[1]Returns!B:B,0)),"No")</f>
        <v>No</v>
      </c>
    </row>
    <row r="9491" spans="1:23" x14ac:dyDescent="0.25">
      <c r="A9491" s="1">
        <v>9490</v>
      </c>
      <c r="B9491" t="s">
        <v>10667</v>
      </c>
      <c r="C9491" s="4">
        <v>43317</v>
      </c>
      <c r="D9491" s="4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t="str">
        <f>IF(M9491=[1]People!$B$5,[1]People!$A$5,IF(M9491=[1]People!$B$4,[1]People!$A$4,IF(M9491=[1]People!$B$3,[1]People!$A$3,IF(M9491=[1]People!$B$2,[1]People!$A$2,0))))</f>
        <v>Cassandra Brandow</v>
      </c>
      <c r="W9491" t="str">
        <f>IFERROR(INDEX([1]Returns!A:A,MATCH(B9491,[1]Returns!B:B,0)),"No")</f>
        <v>No</v>
      </c>
    </row>
    <row r="9492" spans="1:23" x14ac:dyDescent="0.25">
      <c r="A9492" s="1">
        <v>9491</v>
      </c>
      <c r="B9492" t="s">
        <v>10668</v>
      </c>
      <c r="C9492" s="4">
        <v>43468</v>
      </c>
      <c r="D9492" s="4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5">
        <v>2022.2720000000002</v>
      </c>
      <c r="S9492" s="1">
        <v>8</v>
      </c>
      <c r="T9492" s="3">
        <v>0.2</v>
      </c>
      <c r="U9492" s="1">
        <v>682.5168000000001</v>
      </c>
      <c r="V9492" t="str">
        <f>IF(M9492=[1]People!$B$5,[1]People!$A$5,IF(M9492=[1]People!$B$4,[1]People!$A$4,IF(M9492=[1]People!$B$3,[1]People!$A$3,IF(M9492=[1]People!$B$2,[1]People!$A$2,0))))</f>
        <v>Anna Andreadi</v>
      </c>
      <c r="W9492" t="str">
        <f>IFERROR(INDEX([1]Returns!A:A,MATCH(B9492,[1]Returns!B:B,0)),"No")</f>
        <v>No</v>
      </c>
    </row>
    <row r="9493" spans="1:23" x14ac:dyDescent="0.25">
      <c r="A9493" s="1">
        <v>9492</v>
      </c>
      <c r="B9493" t="s">
        <v>10668</v>
      </c>
      <c r="C9493" s="4">
        <v>43468</v>
      </c>
      <c r="D9493" s="4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5">
        <v>9.120000000000001</v>
      </c>
      <c r="S9493" s="1">
        <v>3</v>
      </c>
      <c r="T9493" s="3">
        <v>0</v>
      </c>
      <c r="U9493" s="1">
        <v>3.1007999999999996</v>
      </c>
      <c r="V9493" t="str">
        <f>IF(M9493=[1]People!$B$5,[1]People!$A$5,IF(M9493=[1]People!$B$4,[1]People!$A$4,IF(M9493=[1]People!$B$3,[1]People!$A$3,IF(M9493=[1]People!$B$2,[1]People!$A$2,0))))</f>
        <v>Anna Andreadi</v>
      </c>
      <c r="W9493" t="str">
        <f>IFERROR(INDEX([1]Returns!A:A,MATCH(B9493,[1]Returns!B:B,0)),"No")</f>
        <v>No</v>
      </c>
    </row>
    <row r="9494" spans="1:23" x14ac:dyDescent="0.25">
      <c r="A9494" s="1">
        <v>9493</v>
      </c>
      <c r="B9494" t="s">
        <v>10669</v>
      </c>
      <c r="C9494" s="4">
        <v>43776</v>
      </c>
      <c r="D9494" s="4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t="str">
        <f>IF(M9494=[1]People!$B$5,[1]People!$A$5,IF(M9494=[1]People!$B$4,[1]People!$A$4,IF(M9494=[1]People!$B$3,[1]People!$A$3,IF(M9494=[1]People!$B$2,[1]People!$A$2,0))))</f>
        <v>Kelly Williams</v>
      </c>
      <c r="W9494" t="str">
        <f>IFERROR(INDEX([1]Returns!A:A,MATCH(B9494,[1]Returns!B:B,0)),"No")</f>
        <v>No</v>
      </c>
    </row>
    <row r="9495" spans="1:23" x14ac:dyDescent="0.25">
      <c r="A9495" s="1">
        <v>9494</v>
      </c>
      <c r="B9495" t="s">
        <v>10670</v>
      </c>
      <c r="C9495" s="4">
        <v>43103</v>
      </c>
      <c r="D9495" s="4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t="str">
        <f>IF(M9495=[1]People!$B$5,[1]People!$A$5,IF(M9495=[1]People!$B$4,[1]People!$A$4,IF(M9495=[1]People!$B$3,[1]People!$A$3,IF(M9495=[1]People!$B$2,[1]People!$A$2,0))))</f>
        <v>Kelly Williams</v>
      </c>
      <c r="W9495" t="str">
        <f>IFERROR(INDEX([1]Returns!A:A,MATCH(B9495,[1]Returns!B:B,0)),"No")</f>
        <v>No</v>
      </c>
    </row>
    <row r="9496" spans="1:23" x14ac:dyDescent="0.25">
      <c r="A9496" s="1">
        <v>9495</v>
      </c>
      <c r="B9496" t="s">
        <v>10670</v>
      </c>
      <c r="C9496" s="4">
        <v>43103</v>
      </c>
      <c r="D9496" s="4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3">
        <v>0</v>
      </c>
      <c r="U9496" s="1">
        <v>5.3460000000000001</v>
      </c>
      <c r="V9496" t="str">
        <f>IF(M9496=[1]People!$B$5,[1]People!$A$5,IF(M9496=[1]People!$B$4,[1]People!$A$4,IF(M9496=[1]People!$B$3,[1]People!$A$3,IF(M9496=[1]People!$B$2,[1]People!$A$2,0))))</f>
        <v>Kelly Williams</v>
      </c>
      <c r="W9496" t="str">
        <f>IFERROR(INDEX([1]Returns!A:A,MATCH(B9496,[1]Returns!B:B,0)),"No")</f>
        <v>No</v>
      </c>
    </row>
    <row r="9497" spans="1:23" x14ac:dyDescent="0.25">
      <c r="A9497" s="1">
        <v>9496</v>
      </c>
      <c r="B9497" t="s">
        <v>10671</v>
      </c>
      <c r="C9497" s="4">
        <v>43232</v>
      </c>
      <c r="D9497" s="4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5">
        <v>120</v>
      </c>
      <c r="S9497" s="1">
        <v>6</v>
      </c>
      <c r="T9497" s="3">
        <v>0</v>
      </c>
      <c r="U9497" s="1">
        <v>46.800000000000004</v>
      </c>
      <c r="V9497" t="str">
        <f>IF(M9497=[1]People!$B$5,[1]People!$A$5,IF(M9497=[1]People!$B$4,[1]People!$A$4,IF(M9497=[1]People!$B$3,[1]People!$A$3,IF(M9497=[1]People!$B$2,[1]People!$A$2,0))))</f>
        <v>Anna Andreadi</v>
      </c>
      <c r="W9497" t="str">
        <f>IFERROR(INDEX([1]Returns!A:A,MATCH(B9497,[1]Returns!B:B,0)),"No")</f>
        <v>No</v>
      </c>
    </row>
    <row r="9498" spans="1:23" x14ac:dyDescent="0.25">
      <c r="A9498" s="1">
        <v>9497</v>
      </c>
      <c r="B9498" t="s">
        <v>10671</v>
      </c>
      <c r="C9498" s="4">
        <v>43232</v>
      </c>
      <c r="D9498" s="4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5">
        <v>8.67</v>
      </c>
      <c r="S9498" s="1">
        <v>1</v>
      </c>
      <c r="T9498" s="3">
        <v>0</v>
      </c>
      <c r="U9498" s="1">
        <v>2.3409000000000004</v>
      </c>
      <c r="V9498" t="str">
        <f>IF(M9498=[1]People!$B$5,[1]People!$A$5,IF(M9498=[1]People!$B$4,[1]People!$A$4,IF(M9498=[1]People!$B$3,[1]People!$A$3,IF(M9498=[1]People!$B$2,[1]People!$A$2,0))))</f>
        <v>Anna Andreadi</v>
      </c>
      <c r="W9498" t="str">
        <f>IFERROR(INDEX([1]Returns!A:A,MATCH(B9498,[1]Returns!B:B,0)),"No")</f>
        <v>No</v>
      </c>
    </row>
    <row r="9499" spans="1:23" x14ac:dyDescent="0.25">
      <c r="A9499" s="1">
        <v>9498</v>
      </c>
      <c r="B9499" t="s">
        <v>10672</v>
      </c>
      <c r="C9499" s="4">
        <v>43774</v>
      </c>
      <c r="D9499" s="4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3">
        <v>0</v>
      </c>
      <c r="U9499" s="1">
        <v>2.0286</v>
      </c>
      <c r="V9499" t="str">
        <f>IF(M9499=[1]People!$B$5,[1]People!$A$5,IF(M9499=[1]People!$B$4,[1]People!$A$4,IF(M9499=[1]People!$B$3,[1]People!$A$3,IF(M9499=[1]People!$B$2,[1]People!$A$2,0))))</f>
        <v>Kelly Williams</v>
      </c>
      <c r="W9499" t="str">
        <f>IFERROR(INDEX([1]Returns!A:A,MATCH(B9499,[1]Returns!B:B,0)),"No")</f>
        <v>No</v>
      </c>
    </row>
    <row r="9500" spans="1:23" x14ac:dyDescent="0.25">
      <c r="A9500" s="1">
        <v>9499</v>
      </c>
      <c r="B9500" t="s">
        <v>10672</v>
      </c>
      <c r="C9500" s="4">
        <v>43774</v>
      </c>
      <c r="D9500" s="4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3">
        <v>0</v>
      </c>
      <c r="U9500" s="1">
        <v>82.290599999999998</v>
      </c>
      <c r="V9500" t="str">
        <f>IF(M9500=[1]People!$B$5,[1]People!$A$5,IF(M9500=[1]People!$B$4,[1]People!$A$4,IF(M9500=[1]People!$B$3,[1]People!$A$3,IF(M9500=[1]People!$B$2,[1]People!$A$2,0))))</f>
        <v>Kelly Williams</v>
      </c>
      <c r="W9500" t="str">
        <f>IFERROR(INDEX([1]Returns!A:A,MATCH(B9500,[1]Returns!B:B,0)),"No")</f>
        <v>No</v>
      </c>
    </row>
    <row r="9501" spans="1:23" x14ac:dyDescent="0.25">
      <c r="A9501" s="1">
        <v>9500</v>
      </c>
      <c r="B9501" t="s">
        <v>10672</v>
      </c>
      <c r="C9501" s="4">
        <v>43774</v>
      </c>
      <c r="D9501" s="4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3">
        <v>0</v>
      </c>
      <c r="U9501" s="1">
        <v>31.187999999999999</v>
      </c>
      <c r="V9501" t="str">
        <f>IF(M9501=[1]People!$B$5,[1]People!$A$5,IF(M9501=[1]People!$B$4,[1]People!$A$4,IF(M9501=[1]People!$B$3,[1]People!$A$3,IF(M9501=[1]People!$B$2,[1]People!$A$2,0))))</f>
        <v>Kelly Williams</v>
      </c>
      <c r="W9501" t="str">
        <f>IFERROR(INDEX([1]Returns!A:A,MATCH(B9501,[1]Returns!B:B,0)),"No")</f>
        <v>No</v>
      </c>
    </row>
    <row r="9502" spans="1:23" x14ac:dyDescent="0.25">
      <c r="A9502" s="1">
        <v>9501</v>
      </c>
      <c r="B9502" t="s">
        <v>10673</v>
      </c>
      <c r="C9502" s="4">
        <v>43246</v>
      </c>
      <c r="D9502" s="4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3">
        <v>0</v>
      </c>
      <c r="U9502" s="1">
        <v>11.314800000000002</v>
      </c>
      <c r="V9502" t="str">
        <f>IF(M9502=[1]People!$B$5,[1]People!$A$5,IF(M9502=[1]People!$B$4,[1]People!$A$4,IF(M9502=[1]People!$B$3,[1]People!$A$3,IF(M9502=[1]People!$B$2,[1]People!$A$2,0))))</f>
        <v>Kelly Williams</v>
      </c>
      <c r="W9502" t="str">
        <f>IFERROR(INDEX([1]Returns!A:A,MATCH(B9502,[1]Returns!B:B,0)),"No")</f>
        <v>No</v>
      </c>
    </row>
    <row r="9503" spans="1:23" x14ac:dyDescent="0.25">
      <c r="A9503" s="1">
        <v>9502</v>
      </c>
      <c r="B9503" t="s">
        <v>10674</v>
      </c>
      <c r="C9503" s="4">
        <v>43059</v>
      </c>
      <c r="D9503" s="4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5">
        <v>32.04</v>
      </c>
      <c r="S9503" s="1">
        <v>3</v>
      </c>
      <c r="T9503" s="3">
        <v>0</v>
      </c>
      <c r="U9503" s="1">
        <v>8.01</v>
      </c>
      <c r="V9503" t="str">
        <f>IF(M9503=[1]People!$B$5,[1]People!$A$5,IF(M9503=[1]People!$B$4,[1]People!$A$4,IF(M9503=[1]People!$B$3,[1]People!$A$3,IF(M9503=[1]People!$B$2,[1]People!$A$2,0))))</f>
        <v>Anna Andreadi</v>
      </c>
      <c r="W9503" t="str">
        <f>IFERROR(INDEX([1]Returns!A:A,MATCH(B9503,[1]Returns!B:B,0)),"No")</f>
        <v>No</v>
      </c>
    </row>
    <row r="9504" spans="1:23" x14ac:dyDescent="0.25">
      <c r="A9504" s="1">
        <v>9503</v>
      </c>
      <c r="B9504" t="s">
        <v>10675</v>
      </c>
      <c r="C9504" s="4">
        <v>43212</v>
      </c>
      <c r="D9504" s="4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t="str">
        <f>IF(M9504=[1]People!$B$5,[1]People!$A$5,IF(M9504=[1]People!$B$4,[1]People!$A$4,IF(M9504=[1]People!$B$3,[1]People!$A$3,IF(M9504=[1]People!$B$2,[1]People!$A$2,0))))</f>
        <v>Chuck Magee</v>
      </c>
      <c r="W9504" t="str">
        <f>IFERROR(INDEX([1]Returns!A:A,MATCH(B9504,[1]Returns!B:B,0)),"No")</f>
        <v>No</v>
      </c>
    </row>
    <row r="9505" spans="1:23" x14ac:dyDescent="0.25">
      <c r="A9505" s="1">
        <v>9504</v>
      </c>
      <c r="B9505" t="s">
        <v>10675</v>
      </c>
      <c r="C9505" s="4">
        <v>43212</v>
      </c>
      <c r="D9505" s="4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3">
        <v>0</v>
      </c>
      <c r="U9505" s="1">
        <v>0.80640000000000001</v>
      </c>
      <c r="V9505" t="str">
        <f>IF(M9505=[1]People!$B$5,[1]People!$A$5,IF(M9505=[1]People!$B$4,[1]People!$A$4,IF(M9505=[1]People!$B$3,[1]People!$A$3,IF(M9505=[1]People!$B$2,[1]People!$A$2,0))))</f>
        <v>Chuck Magee</v>
      </c>
      <c r="W9505" t="str">
        <f>IFERROR(INDEX([1]Returns!A:A,MATCH(B9505,[1]Returns!B:B,0)),"No")</f>
        <v>No</v>
      </c>
    </row>
    <row r="9506" spans="1:23" x14ac:dyDescent="0.25">
      <c r="A9506" s="1">
        <v>9505</v>
      </c>
      <c r="B9506" t="s">
        <v>10676</v>
      </c>
      <c r="C9506" s="4">
        <v>43387</v>
      </c>
      <c r="D9506" s="4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3">
        <v>0</v>
      </c>
      <c r="U9506" s="1">
        <v>272.98250000000002</v>
      </c>
      <c r="V9506" t="str">
        <f>IF(M9506=[1]People!$B$5,[1]People!$A$5,IF(M9506=[1]People!$B$4,[1]People!$A$4,IF(M9506=[1]People!$B$3,[1]People!$A$3,IF(M9506=[1]People!$B$2,[1]People!$A$2,0))))</f>
        <v>Chuck Magee</v>
      </c>
      <c r="W9506" t="str">
        <f>IFERROR(INDEX([1]Returns!A:A,MATCH(B9506,[1]Returns!B:B,0)),"No")</f>
        <v>No</v>
      </c>
    </row>
    <row r="9507" spans="1:23" x14ac:dyDescent="0.25">
      <c r="A9507" s="1">
        <v>9506</v>
      </c>
      <c r="B9507" t="s">
        <v>10676</v>
      </c>
      <c r="C9507" s="4">
        <v>43387</v>
      </c>
      <c r="D9507" s="4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3">
        <v>0</v>
      </c>
      <c r="U9507" s="1">
        <v>54.860399999999998</v>
      </c>
      <c r="V9507" t="str">
        <f>IF(M9507=[1]People!$B$5,[1]People!$A$5,IF(M9507=[1]People!$B$4,[1]People!$A$4,IF(M9507=[1]People!$B$3,[1]People!$A$3,IF(M9507=[1]People!$B$2,[1]People!$A$2,0))))</f>
        <v>Chuck Magee</v>
      </c>
      <c r="W9507" t="str">
        <f>IFERROR(INDEX([1]Returns!A:A,MATCH(B9507,[1]Returns!B:B,0)),"No")</f>
        <v>No</v>
      </c>
    </row>
    <row r="9508" spans="1:23" x14ac:dyDescent="0.25">
      <c r="A9508" s="1">
        <v>9507</v>
      </c>
      <c r="B9508" t="s">
        <v>10677</v>
      </c>
      <c r="C9508" s="4">
        <v>42465</v>
      </c>
      <c r="D9508" s="4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3">
        <v>0</v>
      </c>
      <c r="U9508" s="1">
        <v>7.4759999999999991</v>
      </c>
      <c r="V9508" t="str">
        <f>IF(M9508=[1]People!$B$5,[1]People!$A$5,IF(M9508=[1]People!$B$4,[1]People!$A$4,IF(M9508=[1]People!$B$3,[1]People!$A$3,IF(M9508=[1]People!$B$2,[1]People!$A$2,0))))</f>
        <v>Kelly Williams</v>
      </c>
      <c r="W9508" t="str">
        <f>IFERROR(INDEX([1]Returns!A:A,MATCH(B9508,[1]Returns!B:B,0)),"No")</f>
        <v>No</v>
      </c>
    </row>
    <row r="9509" spans="1:23" x14ac:dyDescent="0.25">
      <c r="A9509" s="1">
        <v>9508</v>
      </c>
      <c r="B9509" t="s">
        <v>10677</v>
      </c>
      <c r="C9509" s="4">
        <v>42465</v>
      </c>
      <c r="D9509" s="4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t="str">
        <f>IF(M9509=[1]People!$B$5,[1]People!$A$5,IF(M9509=[1]People!$B$4,[1]People!$A$4,IF(M9509=[1]People!$B$3,[1]People!$A$3,IF(M9509=[1]People!$B$2,[1]People!$A$2,0))))</f>
        <v>Kelly Williams</v>
      </c>
      <c r="W9509" t="str">
        <f>IFERROR(INDEX([1]Returns!A:A,MATCH(B9509,[1]Returns!B:B,0)),"No")</f>
        <v>No</v>
      </c>
    </row>
    <row r="9510" spans="1:23" x14ac:dyDescent="0.25">
      <c r="A9510" s="1">
        <v>9509</v>
      </c>
      <c r="B9510" t="s">
        <v>10677</v>
      </c>
      <c r="C9510" s="4">
        <v>42465</v>
      </c>
      <c r="D9510" s="4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3">
        <v>0</v>
      </c>
      <c r="U9510" s="1">
        <v>4.5836999999999994</v>
      </c>
      <c r="V9510" t="str">
        <f>IF(M9510=[1]People!$B$5,[1]People!$A$5,IF(M9510=[1]People!$B$4,[1]People!$A$4,IF(M9510=[1]People!$B$3,[1]People!$A$3,IF(M9510=[1]People!$B$2,[1]People!$A$2,0))))</f>
        <v>Kelly Williams</v>
      </c>
      <c r="W9510" t="str">
        <f>IFERROR(INDEX([1]Returns!A:A,MATCH(B9510,[1]Returns!B:B,0)),"No")</f>
        <v>No</v>
      </c>
    </row>
    <row r="9511" spans="1:23" x14ac:dyDescent="0.25">
      <c r="A9511" s="1">
        <v>9510</v>
      </c>
      <c r="B9511" t="s">
        <v>10677</v>
      </c>
      <c r="C9511" s="4">
        <v>42465</v>
      </c>
      <c r="D9511" s="4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t="str">
        <f>IF(M9511=[1]People!$B$5,[1]People!$A$5,IF(M9511=[1]People!$B$4,[1]People!$A$4,IF(M9511=[1]People!$B$3,[1]People!$A$3,IF(M9511=[1]People!$B$2,[1]People!$A$2,0))))</f>
        <v>Kelly Williams</v>
      </c>
      <c r="W9511" t="str">
        <f>IFERROR(INDEX([1]Returns!A:A,MATCH(B9511,[1]Returns!B:B,0)),"No")</f>
        <v>No</v>
      </c>
    </row>
    <row r="9512" spans="1:23" x14ac:dyDescent="0.25">
      <c r="A9512" s="1">
        <v>9511</v>
      </c>
      <c r="B9512" t="s">
        <v>10678</v>
      </c>
      <c r="C9512" s="4">
        <v>43318</v>
      </c>
      <c r="D9512" s="4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3">
        <v>0</v>
      </c>
      <c r="U9512" s="1">
        <v>15.7194</v>
      </c>
      <c r="V9512" t="str">
        <f>IF(M9512=[1]People!$B$5,[1]People!$A$5,IF(M9512=[1]People!$B$4,[1]People!$A$4,IF(M9512=[1]People!$B$3,[1]People!$A$3,IF(M9512=[1]People!$B$2,[1]People!$A$2,0))))</f>
        <v>Chuck Magee</v>
      </c>
      <c r="W9512" t="str">
        <f>IFERROR(INDEX([1]Returns!A:A,MATCH(B9512,[1]Returns!B:B,0)),"No")</f>
        <v>No</v>
      </c>
    </row>
    <row r="9513" spans="1:23" x14ac:dyDescent="0.25">
      <c r="A9513" s="1">
        <v>9512</v>
      </c>
      <c r="B9513" t="s">
        <v>10679</v>
      </c>
      <c r="C9513" s="4">
        <v>42718</v>
      </c>
      <c r="D9513" s="4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t="str">
        <f>IF(M9513=[1]People!$B$5,[1]People!$A$5,IF(M9513=[1]People!$B$4,[1]People!$A$4,IF(M9513=[1]People!$B$3,[1]People!$A$3,IF(M9513=[1]People!$B$2,[1]People!$A$2,0))))</f>
        <v>Kelly Williams</v>
      </c>
      <c r="W9513" t="str">
        <f>IFERROR(INDEX([1]Returns!A:A,MATCH(B9513,[1]Returns!B:B,0)),"No")</f>
        <v>No</v>
      </c>
    </row>
    <row r="9514" spans="1:23" x14ac:dyDescent="0.25">
      <c r="A9514" s="1">
        <v>9513</v>
      </c>
      <c r="B9514" t="s">
        <v>10680</v>
      </c>
      <c r="C9514" s="4">
        <v>43615</v>
      </c>
      <c r="D9514" s="4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t="str">
        <f>IF(M9514=[1]People!$B$5,[1]People!$A$5,IF(M9514=[1]People!$B$4,[1]People!$A$4,IF(M9514=[1]People!$B$3,[1]People!$A$3,IF(M9514=[1]People!$B$2,[1]People!$A$2,0))))</f>
        <v>Kelly Williams</v>
      </c>
      <c r="W9514" t="str">
        <f>IFERROR(INDEX([1]Returns!A:A,MATCH(B9514,[1]Returns!B:B,0)),"No")</f>
        <v>No</v>
      </c>
    </row>
    <row r="9515" spans="1:23" x14ac:dyDescent="0.25">
      <c r="A9515" s="1">
        <v>9514</v>
      </c>
      <c r="B9515" t="s">
        <v>10681</v>
      </c>
      <c r="C9515" s="4">
        <v>43387</v>
      </c>
      <c r="D9515" s="4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3">
        <v>0</v>
      </c>
      <c r="U9515" s="1">
        <v>544.41749999999979</v>
      </c>
      <c r="V9515" t="str">
        <f>IF(M9515=[1]People!$B$5,[1]People!$A$5,IF(M9515=[1]People!$B$4,[1]People!$A$4,IF(M9515=[1]People!$B$3,[1]People!$A$3,IF(M9515=[1]People!$B$2,[1]People!$A$2,0))))</f>
        <v>Kelly Williams</v>
      </c>
      <c r="W9515" t="str">
        <f>IFERROR(INDEX([1]Returns!A:A,MATCH(B9515,[1]Returns!B:B,0)),"No")</f>
        <v>No</v>
      </c>
    </row>
    <row r="9516" spans="1:23" x14ac:dyDescent="0.25">
      <c r="A9516" s="1">
        <v>9515</v>
      </c>
      <c r="B9516" t="s">
        <v>10682</v>
      </c>
      <c r="C9516" s="4">
        <v>42443</v>
      </c>
      <c r="D9516" s="4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t="str">
        <f>IF(M9516=[1]People!$B$5,[1]People!$A$5,IF(M9516=[1]People!$B$4,[1]People!$A$4,IF(M9516=[1]People!$B$3,[1]People!$A$3,IF(M9516=[1]People!$B$2,[1]People!$A$2,0))))</f>
        <v>Cassandra Brandow</v>
      </c>
      <c r="W9516" t="str">
        <f>IFERROR(INDEX([1]Returns!A:A,MATCH(B9516,[1]Returns!B:B,0)),"No")</f>
        <v>No</v>
      </c>
    </row>
    <row r="9517" spans="1:23" x14ac:dyDescent="0.25">
      <c r="A9517" s="1">
        <v>9516</v>
      </c>
      <c r="B9517" t="s">
        <v>10683</v>
      </c>
      <c r="C9517" s="4">
        <v>42417</v>
      </c>
      <c r="D9517" s="4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t="str">
        <f>IF(M9517=[1]People!$B$5,[1]People!$A$5,IF(M9517=[1]People!$B$4,[1]People!$A$4,IF(M9517=[1]People!$B$3,[1]People!$A$3,IF(M9517=[1]People!$B$2,[1]People!$A$2,0))))</f>
        <v>Kelly Williams</v>
      </c>
      <c r="W9517" t="str">
        <f>IFERROR(INDEX([1]Returns!A:A,MATCH(B9517,[1]Returns!B:B,0)),"No")</f>
        <v>No</v>
      </c>
    </row>
    <row r="9518" spans="1:23" x14ac:dyDescent="0.25">
      <c r="A9518" s="1">
        <v>9517</v>
      </c>
      <c r="B9518" t="s">
        <v>10684</v>
      </c>
      <c r="C9518" s="4">
        <v>42971</v>
      </c>
      <c r="D9518" s="4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t="str">
        <f>IF(M9518=[1]People!$B$5,[1]People!$A$5,IF(M9518=[1]People!$B$4,[1]People!$A$4,IF(M9518=[1]People!$B$3,[1]People!$A$3,IF(M9518=[1]People!$B$2,[1]People!$A$2,0))))</f>
        <v>Chuck Magee</v>
      </c>
      <c r="W9518" t="str">
        <f>IFERROR(INDEX([1]Returns!A:A,MATCH(B9518,[1]Returns!B:B,0)),"No")</f>
        <v>No</v>
      </c>
    </row>
    <row r="9519" spans="1:23" x14ac:dyDescent="0.25">
      <c r="A9519" s="1">
        <v>9518</v>
      </c>
      <c r="B9519" t="s">
        <v>10684</v>
      </c>
      <c r="C9519" s="4">
        <v>42971</v>
      </c>
      <c r="D9519" s="4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t="str">
        <f>IF(M9519=[1]People!$B$5,[1]People!$A$5,IF(M9519=[1]People!$B$4,[1]People!$A$4,IF(M9519=[1]People!$B$3,[1]People!$A$3,IF(M9519=[1]People!$B$2,[1]People!$A$2,0))))</f>
        <v>Chuck Magee</v>
      </c>
      <c r="W9519" t="str">
        <f>IFERROR(INDEX([1]Returns!A:A,MATCH(B9519,[1]Returns!B:B,0)),"No")</f>
        <v>No</v>
      </c>
    </row>
    <row r="9520" spans="1:23" x14ac:dyDescent="0.25">
      <c r="A9520" s="1">
        <v>9519</v>
      </c>
      <c r="B9520" t="s">
        <v>10684</v>
      </c>
      <c r="C9520" s="4">
        <v>42971</v>
      </c>
      <c r="D9520" s="4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t="str">
        <f>IF(M9520=[1]People!$B$5,[1]People!$A$5,IF(M9520=[1]People!$B$4,[1]People!$A$4,IF(M9520=[1]People!$B$3,[1]People!$A$3,IF(M9520=[1]People!$B$2,[1]People!$A$2,0))))</f>
        <v>Chuck Magee</v>
      </c>
      <c r="W9520" t="str">
        <f>IFERROR(INDEX([1]Returns!A:A,MATCH(B9520,[1]Returns!B:B,0)),"No")</f>
        <v>No</v>
      </c>
    </row>
    <row r="9521" spans="1:23" x14ac:dyDescent="0.25">
      <c r="A9521" s="1">
        <v>9520</v>
      </c>
      <c r="B9521" t="s">
        <v>10685</v>
      </c>
      <c r="C9521" s="4">
        <v>43593</v>
      </c>
      <c r="D9521" s="4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5">
        <v>81.08</v>
      </c>
      <c r="S9521" s="1">
        <v>4</v>
      </c>
      <c r="T9521" s="3">
        <v>0</v>
      </c>
      <c r="U9521" s="1">
        <v>22.702400000000004</v>
      </c>
      <c r="V9521" t="str">
        <f>IF(M9521=[1]People!$B$5,[1]People!$A$5,IF(M9521=[1]People!$B$4,[1]People!$A$4,IF(M9521=[1]People!$B$3,[1]People!$A$3,IF(M9521=[1]People!$B$2,[1]People!$A$2,0))))</f>
        <v>Anna Andreadi</v>
      </c>
      <c r="W9521" t="str">
        <f>IFERROR(INDEX([1]Returns!A:A,MATCH(B9521,[1]Returns!B:B,0)),"No")</f>
        <v>No</v>
      </c>
    </row>
    <row r="9522" spans="1:23" x14ac:dyDescent="0.25">
      <c r="A9522" s="1">
        <v>9521</v>
      </c>
      <c r="B9522" t="s">
        <v>10686</v>
      </c>
      <c r="C9522" s="4">
        <v>43135</v>
      </c>
      <c r="D9522" s="4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5">
        <v>93.02</v>
      </c>
      <c r="S9522" s="1">
        <v>2</v>
      </c>
      <c r="T9522" s="3">
        <v>0</v>
      </c>
      <c r="U9522" s="1">
        <v>3.720799999999997</v>
      </c>
      <c r="V9522" t="str">
        <f>IF(M9522=[1]People!$B$5,[1]People!$A$5,IF(M9522=[1]People!$B$4,[1]People!$A$4,IF(M9522=[1]People!$B$3,[1]People!$A$3,IF(M9522=[1]People!$B$2,[1]People!$A$2,0))))</f>
        <v>Anna Andreadi</v>
      </c>
      <c r="W9522" t="str">
        <f>IFERROR(INDEX([1]Returns!A:A,MATCH(B9522,[1]Returns!B:B,0)),"No")</f>
        <v>No</v>
      </c>
    </row>
    <row r="9523" spans="1:23" x14ac:dyDescent="0.25">
      <c r="A9523" s="1">
        <v>9522</v>
      </c>
      <c r="B9523" t="s">
        <v>10687</v>
      </c>
      <c r="C9523" s="4">
        <v>42723</v>
      </c>
      <c r="D9523" s="4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t="str">
        <f>IF(M9523=[1]People!$B$5,[1]People!$A$5,IF(M9523=[1]People!$B$4,[1]People!$A$4,IF(M9523=[1]People!$B$3,[1]People!$A$3,IF(M9523=[1]People!$B$2,[1]People!$A$2,0))))</f>
        <v>Kelly Williams</v>
      </c>
      <c r="W9523" t="str">
        <f>IFERROR(INDEX([1]Returns!A:A,MATCH(B9523,[1]Returns!B:B,0)),"No")</f>
        <v>No</v>
      </c>
    </row>
    <row r="9524" spans="1:23" x14ac:dyDescent="0.25">
      <c r="A9524" s="1">
        <v>9523</v>
      </c>
      <c r="B9524" t="s">
        <v>10687</v>
      </c>
      <c r="C9524" s="4">
        <v>42723</v>
      </c>
      <c r="D9524" s="4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3">
        <v>0.2</v>
      </c>
      <c r="U9524" s="1">
        <v>5.4432</v>
      </c>
      <c r="V9524" t="str">
        <f>IF(M9524=[1]People!$B$5,[1]People!$A$5,IF(M9524=[1]People!$B$4,[1]People!$A$4,IF(M9524=[1]People!$B$3,[1]People!$A$3,IF(M9524=[1]People!$B$2,[1]People!$A$2,0))))</f>
        <v>Kelly Williams</v>
      </c>
      <c r="W9524" t="str">
        <f>IFERROR(INDEX([1]Returns!A:A,MATCH(B9524,[1]Returns!B:B,0)),"No")</f>
        <v>No</v>
      </c>
    </row>
    <row r="9525" spans="1:23" x14ac:dyDescent="0.25">
      <c r="A9525" s="1">
        <v>9524</v>
      </c>
      <c r="B9525" t="s">
        <v>10687</v>
      </c>
      <c r="C9525" s="4">
        <v>42723</v>
      </c>
      <c r="D9525" s="4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t="str">
        <f>IF(M9525=[1]People!$B$5,[1]People!$A$5,IF(M9525=[1]People!$B$4,[1]People!$A$4,IF(M9525=[1]People!$B$3,[1]People!$A$3,IF(M9525=[1]People!$B$2,[1]People!$A$2,0))))</f>
        <v>Kelly Williams</v>
      </c>
      <c r="W9525" t="str">
        <f>IFERROR(INDEX([1]Returns!A:A,MATCH(B9525,[1]Returns!B:B,0)),"No")</f>
        <v>No</v>
      </c>
    </row>
    <row r="9526" spans="1:23" x14ac:dyDescent="0.25">
      <c r="A9526" s="1">
        <v>9525</v>
      </c>
      <c r="B9526" t="s">
        <v>10690</v>
      </c>
      <c r="C9526" s="4">
        <v>43804</v>
      </c>
      <c r="D9526" s="4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5">
        <v>83.920000000000016</v>
      </c>
      <c r="S9526" s="1">
        <v>5</v>
      </c>
      <c r="T9526" s="3">
        <v>0.2</v>
      </c>
      <c r="U9526" s="1">
        <v>29.371999999999993</v>
      </c>
      <c r="V9526" t="str">
        <f>IF(M9526=[1]People!$B$5,[1]People!$A$5,IF(M9526=[1]People!$B$4,[1]People!$A$4,IF(M9526=[1]People!$B$3,[1]People!$A$3,IF(M9526=[1]People!$B$2,[1]People!$A$2,0))))</f>
        <v>Anna Andreadi</v>
      </c>
      <c r="W9526" t="str">
        <f>IFERROR(INDEX([1]Returns!A:A,MATCH(B9526,[1]Returns!B:B,0)),"No")</f>
        <v>Yes</v>
      </c>
    </row>
    <row r="9527" spans="1:23" x14ac:dyDescent="0.25">
      <c r="A9527" s="1">
        <v>9526</v>
      </c>
      <c r="B9527" t="s">
        <v>10690</v>
      </c>
      <c r="C9527" s="4">
        <v>43804</v>
      </c>
      <c r="D9527" s="4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5">
        <v>199.89999999999998</v>
      </c>
      <c r="S9527" s="1">
        <v>5</v>
      </c>
      <c r="T9527" s="3">
        <v>0</v>
      </c>
      <c r="U9527" s="1">
        <v>39.97999999999999</v>
      </c>
      <c r="V9527" t="str">
        <f>IF(M9527=[1]People!$B$5,[1]People!$A$5,IF(M9527=[1]People!$B$4,[1]People!$A$4,IF(M9527=[1]People!$B$3,[1]People!$A$3,IF(M9527=[1]People!$B$2,[1]People!$A$2,0))))</f>
        <v>Anna Andreadi</v>
      </c>
      <c r="W9527" t="str">
        <f>IFERROR(INDEX([1]Returns!A:A,MATCH(B9527,[1]Returns!B:B,0)),"No")</f>
        <v>Yes</v>
      </c>
    </row>
    <row r="9528" spans="1:23" x14ac:dyDescent="0.25">
      <c r="A9528" s="1">
        <v>9527</v>
      </c>
      <c r="B9528" t="s">
        <v>10690</v>
      </c>
      <c r="C9528" s="4">
        <v>43804</v>
      </c>
      <c r="D9528" s="4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5">
        <v>31.176000000000002</v>
      </c>
      <c r="S9528" s="1">
        <v>3</v>
      </c>
      <c r="T9528" s="3">
        <v>0.2</v>
      </c>
      <c r="U9528" s="1">
        <v>-7.0145999999999997</v>
      </c>
      <c r="V9528" t="str">
        <f>IF(M9528=[1]People!$B$5,[1]People!$A$5,IF(M9528=[1]People!$B$4,[1]People!$A$4,IF(M9528=[1]People!$B$3,[1]People!$A$3,IF(M9528=[1]People!$B$2,[1]People!$A$2,0))))</f>
        <v>Anna Andreadi</v>
      </c>
      <c r="W9528" t="str">
        <f>IFERROR(INDEX([1]Returns!A:A,MATCH(B9528,[1]Returns!B:B,0)),"No")</f>
        <v>Yes</v>
      </c>
    </row>
    <row r="9529" spans="1:23" x14ac:dyDescent="0.25">
      <c r="A9529" s="1">
        <v>9528</v>
      </c>
      <c r="B9529" t="s">
        <v>10690</v>
      </c>
      <c r="C9529" s="4">
        <v>43804</v>
      </c>
      <c r="D9529" s="4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5">
        <v>172.75200000000001</v>
      </c>
      <c r="S9529" s="1">
        <v>6</v>
      </c>
      <c r="T9529" s="3">
        <v>0.2</v>
      </c>
      <c r="U9529" s="1">
        <v>60.463200000000015</v>
      </c>
      <c r="V9529" t="str">
        <f>IF(M9529=[1]People!$B$5,[1]People!$A$5,IF(M9529=[1]People!$B$4,[1]People!$A$4,IF(M9529=[1]People!$B$3,[1]People!$A$3,IF(M9529=[1]People!$B$2,[1]People!$A$2,0))))</f>
        <v>Anna Andreadi</v>
      </c>
      <c r="W9529" t="str">
        <f>IFERROR(INDEX([1]Returns!A:A,MATCH(B9529,[1]Returns!B:B,0)),"No")</f>
        <v>Yes</v>
      </c>
    </row>
    <row r="9530" spans="1:23" x14ac:dyDescent="0.25">
      <c r="A9530" s="1">
        <v>9529</v>
      </c>
      <c r="B9530" t="s">
        <v>10690</v>
      </c>
      <c r="C9530" s="4">
        <v>43804</v>
      </c>
      <c r="D9530" s="4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5">
        <v>9.2959999999999994</v>
      </c>
      <c r="S9530" s="1">
        <v>2</v>
      </c>
      <c r="T9530" s="3">
        <v>0.2</v>
      </c>
      <c r="U9530" s="1">
        <v>3.0211999999999994</v>
      </c>
      <c r="V9530" t="str">
        <f>IF(M9530=[1]People!$B$5,[1]People!$A$5,IF(M9530=[1]People!$B$4,[1]People!$A$4,IF(M9530=[1]People!$B$3,[1]People!$A$3,IF(M9530=[1]People!$B$2,[1]People!$A$2,0))))</f>
        <v>Anna Andreadi</v>
      </c>
      <c r="W9530" t="str">
        <f>IFERROR(INDEX([1]Returns!A:A,MATCH(B9530,[1]Returns!B:B,0)),"No")</f>
        <v>Yes</v>
      </c>
    </row>
    <row r="9531" spans="1:23" x14ac:dyDescent="0.25">
      <c r="A9531" s="1">
        <v>9530</v>
      </c>
      <c r="B9531" t="s">
        <v>10691</v>
      </c>
      <c r="C9531" s="4">
        <v>43548</v>
      </c>
      <c r="D9531" s="4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t="str">
        <f>IF(M9531=[1]People!$B$5,[1]People!$A$5,IF(M9531=[1]People!$B$4,[1]People!$A$4,IF(M9531=[1]People!$B$3,[1]People!$A$3,IF(M9531=[1]People!$B$2,[1]People!$A$2,0))))</f>
        <v>Kelly Williams</v>
      </c>
      <c r="W9531" t="str">
        <f>IFERROR(INDEX([1]Returns!A:A,MATCH(B9531,[1]Returns!B:B,0)),"No")</f>
        <v>No</v>
      </c>
    </row>
    <row r="9532" spans="1:23" x14ac:dyDescent="0.25">
      <c r="A9532" s="1">
        <v>9531</v>
      </c>
      <c r="B9532" t="s">
        <v>10692</v>
      </c>
      <c r="C9532" s="4">
        <v>43654</v>
      </c>
      <c r="D9532" s="4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5">
        <v>52.76</v>
      </c>
      <c r="S9532" s="1">
        <v>2</v>
      </c>
      <c r="T9532" s="3">
        <v>0</v>
      </c>
      <c r="U9532" s="1">
        <v>24.269599999999997</v>
      </c>
      <c r="V9532" t="str">
        <f>IF(M9532=[1]People!$B$5,[1]People!$A$5,IF(M9532=[1]People!$B$4,[1]People!$A$4,IF(M9532=[1]People!$B$3,[1]People!$A$3,IF(M9532=[1]People!$B$2,[1]People!$A$2,0))))</f>
        <v>Anna Andreadi</v>
      </c>
      <c r="W9532" t="str">
        <f>IFERROR(INDEX([1]Returns!A:A,MATCH(B9532,[1]Returns!B:B,0)),"No")</f>
        <v>No</v>
      </c>
    </row>
    <row r="9533" spans="1:23" x14ac:dyDescent="0.25">
      <c r="A9533" s="1">
        <v>9532</v>
      </c>
      <c r="B9533" t="s">
        <v>10693</v>
      </c>
      <c r="C9533" s="4">
        <v>43764</v>
      </c>
      <c r="D9533" s="4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3">
        <v>0.2</v>
      </c>
      <c r="U9533" s="1">
        <v>5.5616000000000021</v>
      </c>
      <c r="V9533" t="str">
        <f>IF(M9533=[1]People!$B$5,[1]People!$A$5,IF(M9533=[1]People!$B$4,[1]People!$A$4,IF(M9533=[1]People!$B$3,[1]People!$A$3,IF(M9533=[1]People!$B$2,[1]People!$A$2,0))))</f>
        <v>Kelly Williams</v>
      </c>
      <c r="W9533" t="str">
        <f>IFERROR(INDEX([1]Returns!A:A,MATCH(B9533,[1]Returns!B:B,0)),"No")</f>
        <v>No</v>
      </c>
    </row>
    <row r="9534" spans="1:23" x14ac:dyDescent="0.25">
      <c r="A9534" s="1">
        <v>9533</v>
      </c>
      <c r="B9534" t="s">
        <v>10694</v>
      </c>
      <c r="C9534" s="4">
        <v>43400</v>
      </c>
      <c r="D9534" s="4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t="str">
        <f>IF(M9534=[1]People!$B$5,[1]People!$A$5,IF(M9534=[1]People!$B$4,[1]People!$A$4,IF(M9534=[1]People!$B$3,[1]People!$A$3,IF(M9534=[1]People!$B$2,[1]People!$A$2,0))))</f>
        <v>Chuck Magee</v>
      </c>
      <c r="W9534" t="str">
        <f>IFERROR(INDEX([1]Returns!A:A,MATCH(B9534,[1]Returns!B:B,0)),"No")</f>
        <v>No</v>
      </c>
    </row>
    <row r="9535" spans="1:23" x14ac:dyDescent="0.25">
      <c r="A9535" s="1">
        <v>9534</v>
      </c>
      <c r="B9535" t="s">
        <v>10694</v>
      </c>
      <c r="C9535" s="4">
        <v>43400</v>
      </c>
      <c r="D9535" s="4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t="str">
        <f>IF(M9535=[1]People!$B$5,[1]People!$A$5,IF(M9535=[1]People!$B$4,[1]People!$A$4,IF(M9535=[1]People!$B$3,[1]People!$A$3,IF(M9535=[1]People!$B$2,[1]People!$A$2,0))))</f>
        <v>Chuck Magee</v>
      </c>
      <c r="W9535" t="str">
        <f>IFERROR(INDEX([1]Returns!A:A,MATCH(B9535,[1]Returns!B:B,0)),"No")</f>
        <v>No</v>
      </c>
    </row>
    <row r="9536" spans="1:23" x14ac:dyDescent="0.25">
      <c r="A9536" s="1">
        <v>9535</v>
      </c>
      <c r="B9536" t="s">
        <v>10694</v>
      </c>
      <c r="C9536" s="4">
        <v>43400</v>
      </c>
      <c r="D9536" s="4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t="str">
        <f>IF(M9536=[1]People!$B$5,[1]People!$A$5,IF(M9536=[1]People!$B$4,[1]People!$A$4,IF(M9536=[1]People!$B$3,[1]People!$A$3,IF(M9536=[1]People!$B$2,[1]People!$A$2,0))))</f>
        <v>Chuck Magee</v>
      </c>
      <c r="W9536" t="str">
        <f>IFERROR(INDEX([1]Returns!A:A,MATCH(B9536,[1]Returns!B:B,0)),"No")</f>
        <v>No</v>
      </c>
    </row>
    <row r="9537" spans="1:23" x14ac:dyDescent="0.25">
      <c r="A9537" s="1">
        <v>9536</v>
      </c>
      <c r="B9537" t="s">
        <v>10694</v>
      </c>
      <c r="C9537" s="4">
        <v>43400</v>
      </c>
      <c r="D9537" s="4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t="str">
        <f>IF(M9537=[1]People!$B$5,[1]People!$A$5,IF(M9537=[1]People!$B$4,[1]People!$A$4,IF(M9537=[1]People!$B$3,[1]People!$A$3,IF(M9537=[1]People!$B$2,[1]People!$A$2,0))))</f>
        <v>Chuck Magee</v>
      </c>
      <c r="W9537" t="str">
        <f>IFERROR(INDEX([1]Returns!A:A,MATCH(B9537,[1]Returns!B:B,0)),"No")</f>
        <v>No</v>
      </c>
    </row>
    <row r="9538" spans="1:23" x14ac:dyDescent="0.25">
      <c r="A9538" s="1">
        <v>9537</v>
      </c>
      <c r="B9538" t="s">
        <v>10695</v>
      </c>
      <c r="C9538" s="4">
        <v>43628</v>
      </c>
      <c r="D9538" s="4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t="str">
        <f>IF(M9538=[1]People!$B$5,[1]People!$A$5,IF(M9538=[1]People!$B$4,[1]People!$A$4,IF(M9538=[1]People!$B$3,[1]People!$A$3,IF(M9538=[1]People!$B$2,[1]People!$A$2,0))))</f>
        <v>Kelly Williams</v>
      </c>
      <c r="W9538" t="str">
        <f>IFERROR(INDEX([1]Returns!A:A,MATCH(B9538,[1]Returns!B:B,0)),"No")</f>
        <v>No</v>
      </c>
    </row>
    <row r="9539" spans="1:23" x14ac:dyDescent="0.25">
      <c r="A9539" s="1">
        <v>9538</v>
      </c>
      <c r="B9539" t="s">
        <v>10696</v>
      </c>
      <c r="C9539" s="4">
        <v>43368</v>
      </c>
      <c r="D9539" s="4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5">
        <v>477.666</v>
      </c>
      <c r="S9539" s="1">
        <v>2</v>
      </c>
      <c r="T9539" s="3">
        <v>0.15</v>
      </c>
      <c r="U9539" s="1">
        <v>84.293999999999969</v>
      </c>
      <c r="V9539" t="str">
        <f>IF(M9539=[1]People!$B$5,[1]People!$A$5,IF(M9539=[1]People!$B$4,[1]People!$A$4,IF(M9539=[1]People!$B$3,[1]People!$A$3,IF(M9539=[1]People!$B$2,[1]People!$A$2,0))))</f>
        <v>Anna Andreadi</v>
      </c>
      <c r="W9539" t="str">
        <f>IFERROR(INDEX([1]Returns!A:A,MATCH(B9539,[1]Returns!B:B,0)),"No")</f>
        <v>No</v>
      </c>
    </row>
    <row r="9540" spans="1:23" x14ac:dyDescent="0.25">
      <c r="A9540" s="1">
        <v>9539</v>
      </c>
      <c r="B9540" t="s">
        <v>10697</v>
      </c>
      <c r="C9540" s="4">
        <v>43715</v>
      </c>
      <c r="D9540" s="4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t="str">
        <f>IF(M9540=[1]People!$B$5,[1]People!$A$5,IF(M9540=[1]People!$B$4,[1]People!$A$4,IF(M9540=[1]People!$B$3,[1]People!$A$3,IF(M9540=[1]People!$B$2,[1]People!$A$2,0))))</f>
        <v>Chuck Magee</v>
      </c>
      <c r="W9540" t="str">
        <f>IFERROR(INDEX([1]Returns!A:A,MATCH(B9540,[1]Returns!B:B,0)),"No")</f>
        <v>No</v>
      </c>
    </row>
    <row r="9541" spans="1:23" x14ac:dyDescent="0.25">
      <c r="A9541" s="1">
        <v>9540</v>
      </c>
      <c r="B9541" t="s">
        <v>10697</v>
      </c>
      <c r="C9541" s="4">
        <v>43715</v>
      </c>
      <c r="D9541" s="4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3">
        <v>0</v>
      </c>
      <c r="U9541" s="1">
        <v>18.781199999999998</v>
      </c>
      <c r="V9541" t="str">
        <f>IF(M9541=[1]People!$B$5,[1]People!$A$5,IF(M9541=[1]People!$B$4,[1]People!$A$4,IF(M9541=[1]People!$B$3,[1]People!$A$3,IF(M9541=[1]People!$B$2,[1]People!$A$2,0))))</f>
        <v>Chuck Magee</v>
      </c>
      <c r="W9541" t="str">
        <f>IFERROR(INDEX([1]Returns!A:A,MATCH(B9541,[1]Returns!B:B,0)),"No")</f>
        <v>No</v>
      </c>
    </row>
    <row r="9542" spans="1:23" x14ac:dyDescent="0.25">
      <c r="A9542" s="1">
        <v>9541</v>
      </c>
      <c r="B9542" t="s">
        <v>10698</v>
      </c>
      <c r="C9542" s="4">
        <v>42866</v>
      </c>
      <c r="D9542" s="4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5">
        <v>191.96800000000002</v>
      </c>
      <c r="S9542" s="1">
        <v>7</v>
      </c>
      <c r="T9542" s="3">
        <v>0.2</v>
      </c>
      <c r="U9542" s="1">
        <v>16.797200000000004</v>
      </c>
      <c r="V9542" t="str">
        <f>IF(M9542=[1]People!$B$5,[1]People!$A$5,IF(M9542=[1]People!$B$4,[1]People!$A$4,IF(M9542=[1]People!$B$3,[1]People!$A$3,IF(M9542=[1]People!$B$2,[1]People!$A$2,0))))</f>
        <v>Anna Andreadi</v>
      </c>
      <c r="W9542" t="str">
        <f>IFERROR(INDEX([1]Returns!A:A,MATCH(B9542,[1]Returns!B:B,0)),"No")</f>
        <v>No</v>
      </c>
    </row>
    <row r="9543" spans="1:23" x14ac:dyDescent="0.25">
      <c r="A9543" s="1">
        <v>9542</v>
      </c>
      <c r="B9543" t="s">
        <v>10699</v>
      </c>
      <c r="C9543" s="4">
        <v>42953</v>
      </c>
      <c r="D9543" s="4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t="str">
        <f>IF(M9543=[1]People!$B$5,[1]People!$A$5,IF(M9543=[1]People!$B$4,[1]People!$A$4,IF(M9543=[1]People!$B$3,[1]People!$A$3,IF(M9543=[1]People!$B$2,[1]People!$A$2,0))))</f>
        <v>Kelly Williams</v>
      </c>
      <c r="W9543" t="str">
        <f>IFERROR(INDEX([1]Returns!A:A,MATCH(B9543,[1]Returns!B:B,0)),"No")</f>
        <v>No</v>
      </c>
    </row>
    <row r="9544" spans="1:23" x14ac:dyDescent="0.25">
      <c r="A9544" s="1">
        <v>9543</v>
      </c>
      <c r="B9544" t="s">
        <v>10699</v>
      </c>
      <c r="C9544" s="4">
        <v>42953</v>
      </c>
      <c r="D9544" s="4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t="str">
        <f>IF(M9544=[1]People!$B$5,[1]People!$A$5,IF(M9544=[1]People!$B$4,[1]People!$A$4,IF(M9544=[1]People!$B$3,[1]People!$A$3,IF(M9544=[1]People!$B$2,[1]People!$A$2,0))))</f>
        <v>Kelly Williams</v>
      </c>
      <c r="W9544" t="str">
        <f>IFERROR(INDEX([1]Returns!A:A,MATCH(B9544,[1]Returns!B:B,0)),"No")</f>
        <v>No</v>
      </c>
    </row>
    <row r="9545" spans="1:23" x14ac:dyDescent="0.25">
      <c r="A9545" s="1">
        <v>9544</v>
      </c>
      <c r="B9545" t="s">
        <v>10699</v>
      </c>
      <c r="C9545" s="4">
        <v>42953</v>
      </c>
      <c r="D9545" s="4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t="str">
        <f>IF(M9545=[1]People!$B$5,[1]People!$A$5,IF(M9545=[1]People!$B$4,[1]People!$A$4,IF(M9545=[1]People!$B$3,[1]People!$A$3,IF(M9545=[1]People!$B$2,[1]People!$A$2,0))))</f>
        <v>Kelly Williams</v>
      </c>
      <c r="W9545" t="str">
        <f>IFERROR(INDEX([1]Returns!A:A,MATCH(B9545,[1]Returns!B:B,0)),"No")</f>
        <v>No</v>
      </c>
    </row>
    <row r="9546" spans="1:23" x14ac:dyDescent="0.25">
      <c r="A9546" s="1">
        <v>9545</v>
      </c>
      <c r="B9546" t="s">
        <v>10699</v>
      </c>
      <c r="C9546" s="4">
        <v>42953</v>
      </c>
      <c r="D9546" s="4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t="str">
        <f>IF(M9546=[1]People!$B$5,[1]People!$A$5,IF(M9546=[1]People!$B$4,[1]People!$A$4,IF(M9546=[1]People!$B$3,[1]People!$A$3,IF(M9546=[1]People!$B$2,[1]People!$A$2,0))))</f>
        <v>Kelly Williams</v>
      </c>
      <c r="W9546" t="str">
        <f>IFERROR(INDEX([1]Returns!A:A,MATCH(B9546,[1]Returns!B:B,0)),"No")</f>
        <v>No</v>
      </c>
    </row>
    <row r="9547" spans="1:23" x14ac:dyDescent="0.25">
      <c r="A9547" s="1">
        <v>9546</v>
      </c>
      <c r="B9547" t="s">
        <v>10700</v>
      </c>
      <c r="C9547" s="4">
        <v>42672</v>
      </c>
      <c r="D9547" s="4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3">
        <v>0</v>
      </c>
      <c r="U9547" s="1">
        <v>0.89100000000000001</v>
      </c>
      <c r="V9547" t="str">
        <f>IF(M9547=[1]People!$B$5,[1]People!$A$5,IF(M9547=[1]People!$B$4,[1]People!$A$4,IF(M9547=[1]People!$B$3,[1]People!$A$3,IF(M9547=[1]People!$B$2,[1]People!$A$2,0))))</f>
        <v>Kelly Williams</v>
      </c>
      <c r="W9547" t="str">
        <f>IFERROR(INDEX([1]Returns!A:A,MATCH(B9547,[1]Returns!B:B,0)),"No")</f>
        <v>No</v>
      </c>
    </row>
    <row r="9548" spans="1:23" x14ac:dyDescent="0.25">
      <c r="A9548" s="1">
        <v>9547</v>
      </c>
      <c r="B9548" t="s">
        <v>10700</v>
      </c>
      <c r="C9548" s="4">
        <v>42672</v>
      </c>
      <c r="D9548" s="4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3">
        <v>0</v>
      </c>
      <c r="U9548" s="1">
        <v>35.663599999999995</v>
      </c>
      <c r="V9548" t="str">
        <f>IF(M9548=[1]People!$B$5,[1]People!$A$5,IF(M9548=[1]People!$B$4,[1]People!$A$4,IF(M9548=[1]People!$B$3,[1]People!$A$3,IF(M9548=[1]People!$B$2,[1]People!$A$2,0))))</f>
        <v>Kelly Williams</v>
      </c>
      <c r="W9548" t="str">
        <f>IFERROR(INDEX([1]Returns!A:A,MATCH(B9548,[1]Returns!B:B,0)),"No")</f>
        <v>No</v>
      </c>
    </row>
    <row r="9549" spans="1:23" x14ac:dyDescent="0.25">
      <c r="A9549" s="1">
        <v>9548</v>
      </c>
      <c r="B9549" t="s">
        <v>10701</v>
      </c>
      <c r="C9549" s="4">
        <v>43269</v>
      </c>
      <c r="D9549" s="4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t="str">
        <f>IF(M9549=[1]People!$B$5,[1]People!$A$5,IF(M9549=[1]People!$B$4,[1]People!$A$4,IF(M9549=[1]People!$B$3,[1]People!$A$3,IF(M9549=[1]People!$B$2,[1]People!$A$2,0))))</f>
        <v>Chuck Magee</v>
      </c>
      <c r="W9549" t="str">
        <f>IFERROR(INDEX([1]Returns!A:A,MATCH(B9549,[1]Returns!B:B,0)),"No")</f>
        <v>No</v>
      </c>
    </row>
    <row r="9550" spans="1:23" x14ac:dyDescent="0.25">
      <c r="A9550" s="1">
        <v>9549</v>
      </c>
      <c r="B9550" t="s">
        <v>10701</v>
      </c>
      <c r="C9550" s="4">
        <v>43269</v>
      </c>
      <c r="D9550" s="4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t="str">
        <f>IF(M9550=[1]People!$B$5,[1]People!$A$5,IF(M9550=[1]People!$B$4,[1]People!$A$4,IF(M9550=[1]People!$B$3,[1]People!$A$3,IF(M9550=[1]People!$B$2,[1]People!$A$2,0))))</f>
        <v>Chuck Magee</v>
      </c>
      <c r="W9550" t="str">
        <f>IFERROR(INDEX([1]Returns!A:A,MATCH(B9550,[1]Returns!B:B,0)),"No")</f>
        <v>No</v>
      </c>
    </row>
    <row r="9551" spans="1:23" x14ac:dyDescent="0.25">
      <c r="A9551" s="1">
        <v>9550</v>
      </c>
      <c r="B9551" t="s">
        <v>10701</v>
      </c>
      <c r="C9551" s="4">
        <v>43269</v>
      </c>
      <c r="D9551" s="4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3">
        <v>0.2</v>
      </c>
      <c r="U9551" s="1">
        <v>90.71999999999997</v>
      </c>
      <c r="V9551" t="str">
        <f>IF(M9551=[1]People!$B$5,[1]People!$A$5,IF(M9551=[1]People!$B$4,[1]People!$A$4,IF(M9551=[1]People!$B$3,[1]People!$A$3,IF(M9551=[1]People!$B$2,[1]People!$A$2,0))))</f>
        <v>Chuck Magee</v>
      </c>
      <c r="W9551" t="str">
        <f>IFERROR(INDEX([1]Returns!A:A,MATCH(B9551,[1]Returns!B:B,0)),"No")</f>
        <v>No</v>
      </c>
    </row>
    <row r="9552" spans="1:23" x14ac:dyDescent="0.25">
      <c r="A9552" s="1">
        <v>9551</v>
      </c>
      <c r="B9552" t="s">
        <v>10702</v>
      </c>
      <c r="C9552" s="4">
        <v>42858</v>
      </c>
      <c r="D9552" s="4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5">
        <v>13.847999999999999</v>
      </c>
      <c r="S9552" s="1">
        <v>3</v>
      </c>
      <c r="T9552" s="3">
        <v>0.2</v>
      </c>
      <c r="U9552" s="1">
        <v>5.1929999999999996</v>
      </c>
      <c r="V9552" t="str">
        <f>IF(M9552=[1]People!$B$5,[1]People!$A$5,IF(M9552=[1]People!$B$4,[1]People!$A$4,IF(M9552=[1]People!$B$3,[1]People!$A$3,IF(M9552=[1]People!$B$2,[1]People!$A$2,0))))</f>
        <v>Anna Andreadi</v>
      </c>
      <c r="W9552" t="str">
        <f>IFERROR(INDEX([1]Returns!A:A,MATCH(B9552,[1]Returns!B:B,0)),"No")</f>
        <v>No</v>
      </c>
    </row>
    <row r="9553" spans="1:23" x14ac:dyDescent="0.25">
      <c r="A9553" s="1">
        <v>9552</v>
      </c>
      <c r="B9553" t="s">
        <v>10703</v>
      </c>
      <c r="C9553" s="4">
        <v>43049</v>
      </c>
      <c r="D9553" s="4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t="str">
        <f>IF(M9553=[1]People!$B$5,[1]People!$A$5,IF(M9553=[1]People!$B$4,[1]People!$A$4,IF(M9553=[1]People!$B$3,[1]People!$A$3,IF(M9553=[1]People!$B$2,[1]People!$A$2,0))))</f>
        <v>Chuck Magee</v>
      </c>
      <c r="W9553" t="str">
        <f>IFERROR(INDEX([1]Returns!A:A,MATCH(B9553,[1]Returns!B:B,0)),"No")</f>
        <v>No</v>
      </c>
    </row>
    <row r="9554" spans="1:23" x14ac:dyDescent="0.25">
      <c r="A9554" s="1">
        <v>9553</v>
      </c>
      <c r="B9554" t="s">
        <v>10704</v>
      </c>
      <c r="C9554" s="4">
        <v>42885</v>
      </c>
      <c r="D9554" s="4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3">
        <v>0</v>
      </c>
      <c r="U9554" s="1">
        <v>36.470399999999998</v>
      </c>
      <c r="V9554" t="str">
        <f>IF(M9554=[1]People!$B$5,[1]People!$A$5,IF(M9554=[1]People!$B$4,[1]People!$A$4,IF(M9554=[1]People!$B$3,[1]People!$A$3,IF(M9554=[1]People!$B$2,[1]People!$A$2,0))))</f>
        <v>Cassandra Brandow</v>
      </c>
      <c r="W9554" t="str">
        <f>IFERROR(INDEX([1]Returns!A:A,MATCH(B9554,[1]Returns!B:B,0)),"No")</f>
        <v>No</v>
      </c>
    </row>
    <row r="9555" spans="1:23" x14ac:dyDescent="0.25">
      <c r="A9555" s="1">
        <v>9554</v>
      </c>
      <c r="B9555" t="s">
        <v>10705</v>
      </c>
      <c r="C9555" s="4">
        <v>43365</v>
      </c>
      <c r="D9555" s="4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5">
        <v>68.432000000000016</v>
      </c>
      <c r="S9555" s="1">
        <v>7</v>
      </c>
      <c r="T9555" s="3">
        <v>0.2</v>
      </c>
      <c r="U9555" s="1">
        <v>8.5539999999999878</v>
      </c>
      <c r="V9555" t="str">
        <f>IF(M9555=[1]People!$B$5,[1]People!$A$5,IF(M9555=[1]People!$B$4,[1]People!$A$4,IF(M9555=[1]People!$B$3,[1]People!$A$3,IF(M9555=[1]People!$B$2,[1]People!$A$2,0))))</f>
        <v>Anna Andreadi</v>
      </c>
      <c r="W9555" t="str">
        <f>IFERROR(INDEX([1]Returns!A:A,MATCH(B9555,[1]Returns!B:B,0)),"No")</f>
        <v>No</v>
      </c>
    </row>
    <row r="9556" spans="1:23" x14ac:dyDescent="0.25">
      <c r="A9556" s="1">
        <v>9555</v>
      </c>
      <c r="B9556" t="s">
        <v>10706</v>
      </c>
      <c r="C9556" s="4">
        <v>43067</v>
      </c>
      <c r="D9556" s="4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3">
        <v>0.2</v>
      </c>
      <c r="U9556" s="1">
        <v>9.7789999999999964</v>
      </c>
      <c r="V9556" t="str">
        <f>IF(M9556=[1]People!$B$5,[1]People!$A$5,IF(M9556=[1]People!$B$4,[1]People!$A$4,IF(M9556=[1]People!$B$3,[1]People!$A$3,IF(M9556=[1]People!$B$2,[1]People!$A$2,0))))</f>
        <v>Chuck Magee</v>
      </c>
      <c r="W9556" t="str">
        <f>IFERROR(INDEX([1]Returns!A:A,MATCH(B9556,[1]Returns!B:B,0)),"No")</f>
        <v>No</v>
      </c>
    </row>
    <row r="9557" spans="1:23" x14ac:dyDescent="0.25">
      <c r="A9557" s="1">
        <v>9556</v>
      </c>
      <c r="B9557" t="s">
        <v>10706</v>
      </c>
      <c r="C9557" s="4">
        <v>43067</v>
      </c>
      <c r="D9557" s="4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3">
        <v>0.2</v>
      </c>
      <c r="U9557" s="1">
        <v>0.56399999999999983</v>
      </c>
      <c r="V9557" t="str">
        <f>IF(M9557=[1]People!$B$5,[1]People!$A$5,IF(M9557=[1]People!$B$4,[1]People!$A$4,IF(M9557=[1]People!$B$3,[1]People!$A$3,IF(M9557=[1]People!$B$2,[1]People!$A$2,0))))</f>
        <v>Chuck Magee</v>
      </c>
      <c r="W9557" t="str">
        <f>IFERROR(INDEX([1]Returns!A:A,MATCH(B9557,[1]Returns!B:B,0)),"No")</f>
        <v>No</v>
      </c>
    </row>
    <row r="9558" spans="1:23" x14ac:dyDescent="0.25">
      <c r="A9558" s="1">
        <v>9557</v>
      </c>
      <c r="B9558" t="s">
        <v>10707</v>
      </c>
      <c r="C9558" s="4">
        <v>43072</v>
      </c>
      <c r="D9558" s="4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3">
        <v>0</v>
      </c>
      <c r="U9558" s="1">
        <v>84.943599999999989</v>
      </c>
      <c r="V9558" t="str">
        <f>IF(M9558=[1]People!$B$5,[1]People!$A$5,IF(M9558=[1]People!$B$4,[1]People!$A$4,IF(M9558=[1]People!$B$3,[1]People!$A$3,IF(M9558=[1]People!$B$2,[1]People!$A$2,0))))</f>
        <v>Chuck Magee</v>
      </c>
      <c r="W9558" t="str">
        <f>IFERROR(INDEX([1]Returns!A:A,MATCH(B9558,[1]Returns!B:B,0)),"No")</f>
        <v>No</v>
      </c>
    </row>
    <row r="9559" spans="1:23" x14ac:dyDescent="0.25">
      <c r="A9559" s="1">
        <v>9558</v>
      </c>
      <c r="B9559" t="s">
        <v>10708</v>
      </c>
      <c r="C9559" s="4">
        <v>42660</v>
      </c>
      <c r="D9559" s="4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t="str">
        <f>IF(M9559=[1]People!$B$5,[1]People!$A$5,IF(M9559=[1]People!$B$4,[1]People!$A$4,IF(M9559=[1]People!$B$3,[1]People!$A$3,IF(M9559=[1]People!$B$2,[1]People!$A$2,0))))</f>
        <v>Kelly Williams</v>
      </c>
      <c r="W9559" t="str">
        <f>IFERROR(INDEX([1]Returns!A:A,MATCH(B9559,[1]Returns!B:B,0)),"No")</f>
        <v>No</v>
      </c>
    </row>
    <row r="9560" spans="1:23" x14ac:dyDescent="0.25">
      <c r="A9560" s="1">
        <v>9559</v>
      </c>
      <c r="B9560" t="s">
        <v>10709</v>
      </c>
      <c r="C9560" s="4">
        <v>43223</v>
      </c>
      <c r="D9560" s="4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t="str">
        <f>IF(M9560=[1]People!$B$5,[1]People!$A$5,IF(M9560=[1]People!$B$4,[1]People!$A$4,IF(M9560=[1]People!$B$3,[1]People!$A$3,IF(M9560=[1]People!$B$2,[1]People!$A$2,0))))</f>
        <v>Chuck Magee</v>
      </c>
      <c r="W9560" t="str">
        <f>IFERROR(INDEX([1]Returns!A:A,MATCH(B9560,[1]Returns!B:B,0)),"No")</f>
        <v>No</v>
      </c>
    </row>
    <row r="9561" spans="1:23" x14ac:dyDescent="0.25">
      <c r="A9561" s="1">
        <v>9560</v>
      </c>
      <c r="B9561" t="s">
        <v>10709</v>
      </c>
      <c r="C9561" s="4">
        <v>43223</v>
      </c>
      <c r="D9561" s="4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3">
        <v>0.2</v>
      </c>
      <c r="U9561" s="1">
        <v>-44.018999999999991</v>
      </c>
      <c r="V9561" t="str">
        <f>IF(M9561=[1]People!$B$5,[1]People!$A$5,IF(M9561=[1]People!$B$4,[1]People!$A$4,IF(M9561=[1]People!$B$3,[1]People!$A$3,IF(M9561=[1]People!$B$2,[1]People!$A$2,0))))</f>
        <v>Chuck Magee</v>
      </c>
      <c r="W9561" t="str">
        <f>IFERROR(INDEX([1]Returns!A:A,MATCH(B9561,[1]Returns!B:B,0)),"No")</f>
        <v>No</v>
      </c>
    </row>
    <row r="9562" spans="1:23" x14ac:dyDescent="0.25">
      <c r="A9562" s="1">
        <v>9561</v>
      </c>
      <c r="B9562" t="s">
        <v>10709</v>
      </c>
      <c r="C9562" s="4">
        <v>43223</v>
      </c>
      <c r="D9562" s="4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t="str">
        <f>IF(M9562=[1]People!$B$5,[1]People!$A$5,IF(M9562=[1]People!$B$4,[1]People!$A$4,IF(M9562=[1]People!$B$3,[1]People!$A$3,IF(M9562=[1]People!$B$2,[1]People!$A$2,0))))</f>
        <v>Chuck Magee</v>
      </c>
      <c r="W9562" t="str">
        <f>IFERROR(INDEX([1]Returns!A:A,MATCH(B9562,[1]Returns!B:B,0)),"No")</f>
        <v>No</v>
      </c>
    </row>
    <row r="9563" spans="1:23" x14ac:dyDescent="0.25">
      <c r="A9563" s="1">
        <v>9562</v>
      </c>
      <c r="B9563" t="s">
        <v>10709</v>
      </c>
      <c r="C9563" s="4">
        <v>43223</v>
      </c>
      <c r="D9563" s="4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t="str">
        <f>IF(M9563=[1]People!$B$5,[1]People!$A$5,IF(M9563=[1]People!$B$4,[1]People!$A$4,IF(M9563=[1]People!$B$3,[1]People!$A$3,IF(M9563=[1]People!$B$2,[1]People!$A$2,0))))</f>
        <v>Chuck Magee</v>
      </c>
      <c r="W9563" t="str">
        <f>IFERROR(INDEX([1]Returns!A:A,MATCH(B9563,[1]Returns!B:B,0)),"No")</f>
        <v>No</v>
      </c>
    </row>
    <row r="9564" spans="1:23" x14ac:dyDescent="0.25">
      <c r="A9564" s="1">
        <v>9563</v>
      </c>
      <c r="B9564" t="s">
        <v>10709</v>
      </c>
      <c r="C9564" s="4">
        <v>43223</v>
      </c>
      <c r="D9564" s="4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3">
        <v>0.7</v>
      </c>
      <c r="U9564" s="1">
        <v>-164.9538</v>
      </c>
      <c r="V9564" t="str">
        <f>IF(M9564=[1]People!$B$5,[1]People!$A$5,IF(M9564=[1]People!$B$4,[1]People!$A$4,IF(M9564=[1]People!$B$3,[1]People!$A$3,IF(M9564=[1]People!$B$2,[1]People!$A$2,0))))</f>
        <v>Chuck Magee</v>
      </c>
      <c r="W9564" t="str">
        <f>IFERROR(INDEX([1]Returns!A:A,MATCH(B9564,[1]Returns!B:B,0)),"No")</f>
        <v>No</v>
      </c>
    </row>
    <row r="9565" spans="1:23" x14ac:dyDescent="0.25">
      <c r="A9565" s="1">
        <v>9564</v>
      </c>
      <c r="B9565" t="s">
        <v>10709</v>
      </c>
      <c r="C9565" s="4">
        <v>43223</v>
      </c>
      <c r="D9565" s="4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3">
        <v>0.2</v>
      </c>
      <c r="U9565" s="1">
        <v>2.0999999999999996</v>
      </c>
      <c r="V9565" t="str">
        <f>IF(M9565=[1]People!$B$5,[1]People!$A$5,IF(M9565=[1]People!$B$4,[1]People!$A$4,IF(M9565=[1]People!$B$3,[1]People!$A$3,IF(M9565=[1]People!$B$2,[1]People!$A$2,0))))</f>
        <v>Chuck Magee</v>
      </c>
      <c r="W9565" t="str">
        <f>IFERROR(INDEX([1]Returns!A:A,MATCH(B9565,[1]Returns!B:B,0)),"No")</f>
        <v>No</v>
      </c>
    </row>
    <row r="9566" spans="1:23" x14ac:dyDescent="0.25">
      <c r="A9566" s="1">
        <v>9565</v>
      </c>
      <c r="B9566" t="s">
        <v>10714</v>
      </c>
      <c r="C9566" s="4">
        <v>42887</v>
      </c>
      <c r="D9566" s="4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5">
        <v>11.76</v>
      </c>
      <c r="S9566" s="1">
        <v>2</v>
      </c>
      <c r="T9566" s="3">
        <v>0</v>
      </c>
      <c r="U9566" s="1">
        <v>5.7623999999999995</v>
      </c>
      <c r="V9566" t="str">
        <f>IF(M9566=[1]People!$B$5,[1]People!$A$5,IF(M9566=[1]People!$B$4,[1]People!$A$4,IF(M9566=[1]People!$B$3,[1]People!$A$3,IF(M9566=[1]People!$B$2,[1]People!$A$2,0))))</f>
        <v>Anna Andreadi</v>
      </c>
      <c r="W9566" t="str">
        <f>IFERROR(INDEX([1]Returns!A:A,MATCH(B9566,[1]Returns!B:B,0)),"No")</f>
        <v>No</v>
      </c>
    </row>
    <row r="9567" spans="1:23" x14ac:dyDescent="0.25">
      <c r="A9567" s="1">
        <v>9566</v>
      </c>
      <c r="B9567" t="s">
        <v>10715</v>
      </c>
      <c r="C9567" s="4">
        <v>42460</v>
      </c>
      <c r="D9567" s="4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t="str">
        <f>IF(M9567=[1]People!$B$5,[1]People!$A$5,IF(M9567=[1]People!$B$4,[1]People!$A$4,IF(M9567=[1]People!$B$3,[1]People!$A$3,IF(M9567=[1]People!$B$2,[1]People!$A$2,0))))</f>
        <v>Cassandra Brandow</v>
      </c>
      <c r="W9567" t="str">
        <f>IFERROR(INDEX([1]Returns!A:A,MATCH(B9567,[1]Returns!B:B,0)),"No")</f>
        <v>No</v>
      </c>
    </row>
    <row r="9568" spans="1:23" x14ac:dyDescent="0.25">
      <c r="A9568" s="1">
        <v>9567</v>
      </c>
      <c r="B9568" t="s">
        <v>10715</v>
      </c>
      <c r="C9568" s="4">
        <v>42460</v>
      </c>
      <c r="D9568" s="4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3">
        <v>0.7</v>
      </c>
      <c r="U9568" s="1">
        <v>-10.116</v>
      </c>
      <c r="V9568" t="str">
        <f>IF(M9568=[1]People!$B$5,[1]People!$A$5,IF(M9568=[1]People!$B$4,[1]People!$A$4,IF(M9568=[1]People!$B$3,[1]People!$A$3,IF(M9568=[1]People!$B$2,[1]People!$A$2,0))))</f>
        <v>Cassandra Brandow</v>
      </c>
      <c r="W9568" t="str">
        <f>IFERROR(INDEX([1]Returns!A:A,MATCH(B9568,[1]Returns!B:B,0)),"No")</f>
        <v>No</v>
      </c>
    </row>
    <row r="9569" spans="1:23" x14ac:dyDescent="0.25">
      <c r="A9569" s="1">
        <v>9568</v>
      </c>
      <c r="B9569" t="s">
        <v>10715</v>
      </c>
      <c r="C9569" s="4">
        <v>42460</v>
      </c>
      <c r="D9569" s="4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3">
        <v>0.2</v>
      </c>
      <c r="U9569" s="1">
        <v>1.0584000000000002</v>
      </c>
      <c r="V9569" t="str">
        <f>IF(M9569=[1]People!$B$5,[1]People!$A$5,IF(M9569=[1]People!$B$4,[1]People!$A$4,IF(M9569=[1]People!$B$3,[1]People!$A$3,IF(M9569=[1]People!$B$2,[1]People!$A$2,0))))</f>
        <v>Cassandra Brandow</v>
      </c>
      <c r="W9569" t="str">
        <f>IFERROR(INDEX([1]Returns!A:A,MATCH(B9569,[1]Returns!B:B,0)),"No")</f>
        <v>No</v>
      </c>
    </row>
    <row r="9570" spans="1:23" x14ac:dyDescent="0.25">
      <c r="A9570" s="1">
        <v>9569</v>
      </c>
      <c r="B9570" t="s">
        <v>10716</v>
      </c>
      <c r="C9570" s="4">
        <v>43651</v>
      </c>
      <c r="D9570" s="4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t="str">
        <f>IF(M9570=[1]People!$B$5,[1]People!$A$5,IF(M9570=[1]People!$B$4,[1]People!$A$4,IF(M9570=[1]People!$B$3,[1]People!$A$3,IF(M9570=[1]People!$B$2,[1]People!$A$2,0))))</f>
        <v>Kelly Williams</v>
      </c>
      <c r="W9570" t="str">
        <f>IFERROR(INDEX([1]Returns!A:A,MATCH(B9570,[1]Returns!B:B,0)),"No")</f>
        <v>No</v>
      </c>
    </row>
    <row r="9571" spans="1:23" x14ac:dyDescent="0.25">
      <c r="A9571" s="1">
        <v>9570</v>
      </c>
      <c r="B9571" t="s">
        <v>10717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t="str">
        <f>IF(M9571=[1]People!$B$5,[1]People!$A$5,IF(M9571=[1]People!$B$4,[1]People!$A$4,IF(M9571=[1]People!$B$3,[1]People!$A$3,IF(M9571=[1]People!$B$2,[1]People!$A$2,0))))</f>
        <v>Chuck Magee</v>
      </c>
      <c r="W9571" t="str">
        <f>IFERROR(INDEX([1]Returns!A:A,MATCH(B9571,[1]Returns!B:B,0)),"No")</f>
        <v>No</v>
      </c>
    </row>
    <row r="9572" spans="1:23" x14ac:dyDescent="0.25">
      <c r="A9572" s="1">
        <v>9571</v>
      </c>
      <c r="B9572" t="s">
        <v>10717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t="str">
        <f>IF(M9572=[1]People!$B$5,[1]People!$A$5,IF(M9572=[1]People!$B$4,[1]People!$A$4,IF(M9572=[1]People!$B$3,[1]People!$A$3,IF(M9572=[1]People!$B$2,[1]People!$A$2,0))))</f>
        <v>Chuck Magee</v>
      </c>
      <c r="W9572" t="str">
        <f>IFERROR(INDEX([1]Returns!A:A,MATCH(B9572,[1]Returns!B:B,0)),"No")</f>
        <v>No</v>
      </c>
    </row>
    <row r="9573" spans="1:23" x14ac:dyDescent="0.25">
      <c r="A9573" s="1">
        <v>9572</v>
      </c>
      <c r="B9573" t="s">
        <v>10717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t="str">
        <f>IF(M9573=[1]People!$B$5,[1]People!$A$5,IF(M9573=[1]People!$B$4,[1]People!$A$4,IF(M9573=[1]People!$B$3,[1]People!$A$3,IF(M9573=[1]People!$B$2,[1]People!$A$2,0))))</f>
        <v>Chuck Magee</v>
      </c>
      <c r="W9573" t="str">
        <f>IFERROR(INDEX([1]Returns!A:A,MATCH(B9573,[1]Returns!B:B,0)),"No")</f>
        <v>No</v>
      </c>
    </row>
    <row r="9574" spans="1:23" x14ac:dyDescent="0.25">
      <c r="A9574" s="1">
        <v>9573</v>
      </c>
      <c r="B9574" t="s">
        <v>10717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t="str">
        <f>IF(M9574=[1]People!$B$5,[1]People!$A$5,IF(M9574=[1]People!$B$4,[1]People!$A$4,IF(M9574=[1]People!$B$3,[1]People!$A$3,IF(M9574=[1]People!$B$2,[1]People!$A$2,0))))</f>
        <v>Chuck Magee</v>
      </c>
      <c r="W9574" t="str">
        <f>IFERROR(INDEX([1]Returns!A:A,MATCH(B9574,[1]Returns!B:B,0)),"No")</f>
        <v>No</v>
      </c>
    </row>
    <row r="9575" spans="1:23" x14ac:dyDescent="0.25">
      <c r="A9575" s="1">
        <v>9574</v>
      </c>
      <c r="B9575" t="s">
        <v>10717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3">
        <v>0.2</v>
      </c>
      <c r="U9575" s="1">
        <v>1.9259999999999975</v>
      </c>
      <c r="V9575" t="str">
        <f>IF(M9575=[1]People!$B$5,[1]People!$A$5,IF(M9575=[1]People!$B$4,[1]People!$A$4,IF(M9575=[1]People!$B$3,[1]People!$A$3,IF(M9575=[1]People!$B$2,[1]People!$A$2,0))))</f>
        <v>Chuck Magee</v>
      </c>
      <c r="W9575" t="str">
        <f>IFERROR(INDEX([1]Returns!A:A,MATCH(B9575,[1]Returns!B:B,0)),"No")</f>
        <v>No</v>
      </c>
    </row>
    <row r="9576" spans="1:23" x14ac:dyDescent="0.25">
      <c r="A9576" s="1">
        <v>9575</v>
      </c>
      <c r="B9576" t="s">
        <v>10718</v>
      </c>
      <c r="C9576" s="4">
        <v>42960</v>
      </c>
      <c r="D9576" s="4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5">
        <v>31.56</v>
      </c>
      <c r="S9576" s="1">
        <v>3</v>
      </c>
      <c r="T9576" s="3">
        <v>0</v>
      </c>
      <c r="U9576" s="1">
        <v>10.4148</v>
      </c>
      <c r="V9576" t="str">
        <f>IF(M9576=[1]People!$B$5,[1]People!$A$5,IF(M9576=[1]People!$B$4,[1]People!$A$4,IF(M9576=[1]People!$B$3,[1]People!$A$3,IF(M9576=[1]People!$B$2,[1]People!$A$2,0))))</f>
        <v>Anna Andreadi</v>
      </c>
      <c r="W9576" t="str">
        <f>IFERROR(INDEX([1]Returns!A:A,MATCH(B9576,[1]Returns!B:B,0)),"No")</f>
        <v>No</v>
      </c>
    </row>
    <row r="9577" spans="1:23" x14ac:dyDescent="0.25">
      <c r="A9577" s="1">
        <v>9576</v>
      </c>
      <c r="B9577" t="s">
        <v>10719</v>
      </c>
      <c r="C9577" s="4">
        <v>42881</v>
      </c>
      <c r="D9577" s="4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t="str">
        <f>IF(M9577=[1]People!$B$5,[1]People!$A$5,IF(M9577=[1]People!$B$4,[1]People!$A$4,IF(M9577=[1]People!$B$3,[1]People!$A$3,IF(M9577=[1]People!$B$2,[1]People!$A$2,0))))</f>
        <v>Kelly Williams</v>
      </c>
      <c r="W9577" t="str">
        <f>IFERROR(INDEX([1]Returns!A:A,MATCH(B9577,[1]Returns!B:B,0)),"No")</f>
        <v>No</v>
      </c>
    </row>
    <row r="9578" spans="1:23" x14ac:dyDescent="0.25">
      <c r="A9578" s="1">
        <v>9577</v>
      </c>
      <c r="B9578" t="s">
        <v>10719</v>
      </c>
      <c r="C9578" s="4">
        <v>42881</v>
      </c>
      <c r="D9578" s="4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t="str">
        <f>IF(M9578=[1]People!$B$5,[1]People!$A$5,IF(M9578=[1]People!$B$4,[1]People!$A$4,IF(M9578=[1]People!$B$3,[1]People!$A$3,IF(M9578=[1]People!$B$2,[1]People!$A$2,0))))</f>
        <v>Kelly Williams</v>
      </c>
      <c r="W9578" t="str">
        <f>IFERROR(INDEX([1]Returns!A:A,MATCH(B9578,[1]Returns!B:B,0)),"No")</f>
        <v>No</v>
      </c>
    </row>
    <row r="9579" spans="1:23" x14ac:dyDescent="0.25">
      <c r="A9579" s="1">
        <v>9578</v>
      </c>
      <c r="B9579" t="s">
        <v>10719</v>
      </c>
      <c r="C9579" s="4">
        <v>42881</v>
      </c>
      <c r="D9579" s="4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3">
        <v>0.3</v>
      </c>
      <c r="U9579" s="1">
        <v>-4.4969999999999999</v>
      </c>
      <c r="V9579" t="str">
        <f>IF(M9579=[1]People!$B$5,[1]People!$A$5,IF(M9579=[1]People!$B$4,[1]People!$A$4,IF(M9579=[1]People!$B$3,[1]People!$A$3,IF(M9579=[1]People!$B$2,[1]People!$A$2,0))))</f>
        <v>Kelly Williams</v>
      </c>
      <c r="W9579" t="str">
        <f>IFERROR(INDEX([1]Returns!A:A,MATCH(B9579,[1]Returns!B:B,0)),"No")</f>
        <v>No</v>
      </c>
    </row>
    <row r="9580" spans="1:23" x14ac:dyDescent="0.25">
      <c r="A9580" s="1">
        <v>9579</v>
      </c>
      <c r="B9580" t="s">
        <v>10720</v>
      </c>
      <c r="C9580" s="4">
        <v>43722</v>
      </c>
      <c r="D9580" s="4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t="str">
        <f>IF(M9580=[1]People!$B$5,[1]People!$A$5,IF(M9580=[1]People!$B$4,[1]People!$A$4,IF(M9580=[1]People!$B$3,[1]People!$A$3,IF(M9580=[1]People!$B$2,[1]People!$A$2,0))))</f>
        <v>Chuck Magee</v>
      </c>
      <c r="W9580" t="str">
        <f>IFERROR(INDEX([1]Returns!A:A,MATCH(B9580,[1]Returns!B:B,0)),"No")</f>
        <v>No</v>
      </c>
    </row>
    <row r="9581" spans="1:23" x14ac:dyDescent="0.25">
      <c r="A9581" s="1">
        <v>9580</v>
      </c>
      <c r="B9581" t="s">
        <v>10720</v>
      </c>
      <c r="C9581" s="4">
        <v>43722</v>
      </c>
      <c r="D9581" s="4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3">
        <v>0</v>
      </c>
      <c r="U9581" s="1">
        <v>3.5489999999999924</v>
      </c>
      <c r="V9581" t="str">
        <f>IF(M9581=[1]People!$B$5,[1]People!$A$5,IF(M9581=[1]People!$B$4,[1]People!$A$4,IF(M9581=[1]People!$B$3,[1]People!$A$3,IF(M9581=[1]People!$B$2,[1]People!$A$2,0))))</f>
        <v>Chuck Magee</v>
      </c>
      <c r="W9581" t="str">
        <f>IFERROR(INDEX([1]Returns!A:A,MATCH(B9581,[1]Returns!B:B,0)),"No")</f>
        <v>No</v>
      </c>
    </row>
    <row r="9582" spans="1:23" x14ac:dyDescent="0.25">
      <c r="A9582" s="1">
        <v>9581</v>
      </c>
      <c r="B9582" t="s">
        <v>10720</v>
      </c>
      <c r="C9582" s="4">
        <v>43722</v>
      </c>
      <c r="D9582" s="4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t="str">
        <f>IF(M9582=[1]People!$B$5,[1]People!$A$5,IF(M9582=[1]People!$B$4,[1]People!$A$4,IF(M9582=[1]People!$B$3,[1]People!$A$3,IF(M9582=[1]People!$B$2,[1]People!$A$2,0))))</f>
        <v>Chuck Magee</v>
      </c>
      <c r="W9582" t="str">
        <f>IFERROR(INDEX([1]Returns!A:A,MATCH(B9582,[1]Returns!B:B,0)),"No")</f>
        <v>No</v>
      </c>
    </row>
    <row r="9583" spans="1:23" x14ac:dyDescent="0.25">
      <c r="A9583" s="1">
        <v>9582</v>
      </c>
      <c r="B9583" t="s">
        <v>10720</v>
      </c>
      <c r="C9583" s="4">
        <v>43722</v>
      </c>
      <c r="D9583" s="4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3">
        <v>0.1</v>
      </c>
      <c r="U9583" s="1">
        <v>-6.5490000000000492</v>
      </c>
      <c r="V9583" t="str">
        <f>IF(M9583=[1]People!$B$5,[1]People!$A$5,IF(M9583=[1]People!$B$4,[1]People!$A$4,IF(M9583=[1]People!$B$3,[1]People!$A$3,IF(M9583=[1]People!$B$2,[1]People!$A$2,0))))</f>
        <v>Chuck Magee</v>
      </c>
      <c r="W9583" t="str">
        <f>IFERROR(INDEX([1]Returns!A:A,MATCH(B9583,[1]Returns!B:B,0)),"No")</f>
        <v>No</v>
      </c>
    </row>
    <row r="9584" spans="1:23" x14ac:dyDescent="0.25">
      <c r="A9584" s="1">
        <v>9583</v>
      </c>
      <c r="B9584" t="s">
        <v>10721</v>
      </c>
      <c r="C9584" s="4">
        <v>43258</v>
      </c>
      <c r="D9584" s="4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t="str">
        <f>IF(M9584=[1]People!$B$5,[1]People!$A$5,IF(M9584=[1]People!$B$4,[1]People!$A$4,IF(M9584=[1]People!$B$3,[1]People!$A$3,IF(M9584=[1]People!$B$2,[1]People!$A$2,0))))</f>
        <v>Chuck Magee</v>
      </c>
      <c r="W9584" t="str">
        <f>IFERROR(INDEX([1]Returns!A:A,MATCH(B9584,[1]Returns!B:B,0)),"No")</f>
        <v>No</v>
      </c>
    </row>
    <row r="9585" spans="1:23" x14ac:dyDescent="0.25">
      <c r="A9585" s="1">
        <v>9584</v>
      </c>
      <c r="B9585" t="s">
        <v>10722</v>
      </c>
      <c r="C9585" s="4">
        <v>43641</v>
      </c>
      <c r="D9585" s="4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t="str">
        <f>IF(M9585=[1]People!$B$5,[1]People!$A$5,IF(M9585=[1]People!$B$4,[1]People!$A$4,IF(M9585=[1]People!$B$3,[1]People!$A$3,IF(M9585=[1]People!$B$2,[1]People!$A$2,0))))</f>
        <v>Chuck Magee</v>
      </c>
      <c r="W9585" t="str">
        <f>IFERROR(INDEX([1]Returns!A:A,MATCH(B9585,[1]Returns!B:B,0)),"No")</f>
        <v>No</v>
      </c>
    </row>
    <row r="9586" spans="1:23" x14ac:dyDescent="0.25">
      <c r="A9586" s="1">
        <v>9585</v>
      </c>
      <c r="B9586" t="s">
        <v>10723</v>
      </c>
      <c r="C9586" s="4">
        <v>43703</v>
      </c>
      <c r="D9586" s="4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3">
        <v>0</v>
      </c>
      <c r="U9586" s="1">
        <v>13.967199999999998</v>
      </c>
      <c r="V9586" t="str">
        <f>IF(M9586=[1]People!$B$5,[1]People!$A$5,IF(M9586=[1]People!$B$4,[1]People!$A$4,IF(M9586=[1]People!$B$3,[1]People!$A$3,IF(M9586=[1]People!$B$2,[1]People!$A$2,0))))</f>
        <v>Kelly Williams</v>
      </c>
      <c r="W9586" t="str">
        <f>IFERROR(INDEX([1]Returns!A:A,MATCH(B9586,[1]Returns!B:B,0)),"No")</f>
        <v>No</v>
      </c>
    </row>
    <row r="9587" spans="1:23" x14ac:dyDescent="0.25">
      <c r="A9587" s="1">
        <v>9586</v>
      </c>
      <c r="B9587" t="s">
        <v>10724</v>
      </c>
      <c r="C9587" s="4">
        <v>43338</v>
      </c>
      <c r="D9587" s="4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t="str">
        <f>IF(M9587=[1]People!$B$5,[1]People!$A$5,IF(M9587=[1]People!$B$4,[1]People!$A$4,IF(M9587=[1]People!$B$3,[1]People!$A$3,IF(M9587=[1]People!$B$2,[1]People!$A$2,0))))</f>
        <v>Cassandra Brandow</v>
      </c>
      <c r="W9587" t="str">
        <f>IFERROR(INDEX([1]Returns!A:A,MATCH(B9587,[1]Returns!B:B,0)),"No")</f>
        <v>No</v>
      </c>
    </row>
    <row r="9588" spans="1:23" x14ac:dyDescent="0.25">
      <c r="A9588" s="1">
        <v>9587</v>
      </c>
      <c r="B9588" t="s">
        <v>10725</v>
      </c>
      <c r="C9588" s="4">
        <v>43422</v>
      </c>
      <c r="D9588" s="4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5">
        <v>61.120000000000005</v>
      </c>
      <c r="S9588" s="1">
        <v>5</v>
      </c>
      <c r="T9588" s="3">
        <v>0.2</v>
      </c>
      <c r="U9588" s="1">
        <v>22.155999999999999</v>
      </c>
      <c r="V9588" t="str">
        <f>IF(M9588=[1]People!$B$5,[1]People!$A$5,IF(M9588=[1]People!$B$4,[1]People!$A$4,IF(M9588=[1]People!$B$3,[1]People!$A$3,IF(M9588=[1]People!$B$2,[1]People!$A$2,0))))</f>
        <v>Anna Andreadi</v>
      </c>
      <c r="W9588" t="str">
        <f>IFERROR(INDEX([1]Returns!A:A,MATCH(B9588,[1]Returns!B:B,0)),"No")</f>
        <v>No</v>
      </c>
    </row>
    <row r="9589" spans="1:23" x14ac:dyDescent="0.25">
      <c r="A9589" s="1">
        <v>9588</v>
      </c>
      <c r="B9589" t="s">
        <v>10726</v>
      </c>
      <c r="C9589" s="4">
        <v>43572</v>
      </c>
      <c r="D9589" s="4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3">
        <v>0.2</v>
      </c>
      <c r="U9589" s="1">
        <v>-43.9056</v>
      </c>
      <c r="V9589" t="str">
        <f>IF(M9589=[1]People!$B$5,[1]People!$A$5,IF(M9589=[1]People!$B$4,[1]People!$A$4,IF(M9589=[1]People!$B$3,[1]People!$A$3,IF(M9589=[1]People!$B$2,[1]People!$A$2,0))))</f>
        <v>Kelly Williams</v>
      </c>
      <c r="W9589" t="str">
        <f>IFERROR(INDEX([1]Returns!A:A,MATCH(B9589,[1]Returns!B:B,0)),"No")</f>
        <v>No</v>
      </c>
    </row>
    <row r="9590" spans="1:23" x14ac:dyDescent="0.25">
      <c r="A9590" s="1">
        <v>9589</v>
      </c>
      <c r="B9590" t="s">
        <v>10727</v>
      </c>
      <c r="C9590" s="4">
        <v>43669</v>
      </c>
      <c r="D9590" s="4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3">
        <v>0.2</v>
      </c>
      <c r="U9590" s="1">
        <v>15.191999999999979</v>
      </c>
      <c r="V9590" t="str">
        <f>IF(M9590=[1]People!$B$5,[1]People!$A$5,IF(M9590=[1]People!$B$4,[1]People!$A$4,IF(M9590=[1]People!$B$3,[1]People!$A$3,IF(M9590=[1]People!$B$2,[1]People!$A$2,0))))</f>
        <v>Kelly Williams</v>
      </c>
      <c r="W9590" t="str">
        <f>IFERROR(INDEX([1]Returns!A:A,MATCH(B9590,[1]Returns!B:B,0)),"No")</f>
        <v>No</v>
      </c>
    </row>
    <row r="9591" spans="1:23" x14ac:dyDescent="0.25">
      <c r="A9591" s="1">
        <v>9590</v>
      </c>
      <c r="B9591" t="s">
        <v>10728</v>
      </c>
      <c r="C9591" s="4">
        <v>42501</v>
      </c>
      <c r="D9591" s="4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t="str">
        <f>IF(M9591=[1]People!$B$5,[1]People!$A$5,IF(M9591=[1]People!$B$4,[1]People!$A$4,IF(M9591=[1]People!$B$3,[1]People!$A$3,IF(M9591=[1]People!$B$2,[1]People!$A$2,0))))</f>
        <v>Kelly Williams</v>
      </c>
      <c r="W9591" t="str">
        <f>IFERROR(INDEX([1]Returns!A:A,MATCH(B9591,[1]Returns!B:B,0)),"No")</f>
        <v>No</v>
      </c>
    </row>
    <row r="9592" spans="1:23" x14ac:dyDescent="0.25">
      <c r="A9592" s="1">
        <v>9591</v>
      </c>
      <c r="B9592" t="s">
        <v>10728</v>
      </c>
      <c r="C9592" s="4">
        <v>42501</v>
      </c>
      <c r="D9592" s="4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t="str">
        <f>IF(M9592=[1]People!$B$5,[1]People!$A$5,IF(M9592=[1]People!$B$4,[1]People!$A$4,IF(M9592=[1]People!$B$3,[1]People!$A$3,IF(M9592=[1]People!$B$2,[1]People!$A$2,0))))</f>
        <v>Kelly Williams</v>
      </c>
      <c r="W9592" t="str">
        <f>IFERROR(INDEX([1]Returns!A:A,MATCH(B9592,[1]Returns!B:B,0)),"No")</f>
        <v>No</v>
      </c>
    </row>
    <row r="9593" spans="1:23" x14ac:dyDescent="0.25">
      <c r="A9593" s="1">
        <v>9592</v>
      </c>
      <c r="B9593" t="s">
        <v>10729</v>
      </c>
      <c r="C9593" s="4">
        <v>43309</v>
      </c>
      <c r="D9593" s="4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t="str">
        <f>IF(M9593=[1]People!$B$5,[1]People!$A$5,IF(M9593=[1]People!$B$4,[1]People!$A$4,IF(M9593=[1]People!$B$3,[1]People!$A$3,IF(M9593=[1]People!$B$2,[1]People!$A$2,0))))</f>
        <v>Kelly Williams</v>
      </c>
      <c r="W9593" t="str">
        <f>IFERROR(INDEX([1]Returns!A:A,MATCH(B9593,[1]Returns!B:B,0)),"No")</f>
        <v>No</v>
      </c>
    </row>
    <row r="9594" spans="1:23" x14ac:dyDescent="0.25">
      <c r="A9594" s="1">
        <v>9593</v>
      </c>
      <c r="B9594" t="s">
        <v>10729</v>
      </c>
      <c r="C9594" s="4">
        <v>43309</v>
      </c>
      <c r="D9594" s="4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t="str">
        <f>IF(M9594=[1]People!$B$5,[1]People!$A$5,IF(M9594=[1]People!$B$4,[1]People!$A$4,IF(M9594=[1]People!$B$3,[1]People!$A$3,IF(M9594=[1]People!$B$2,[1]People!$A$2,0))))</f>
        <v>Kelly Williams</v>
      </c>
      <c r="W9594" t="str">
        <f>IFERROR(INDEX([1]Returns!A:A,MATCH(B9594,[1]Returns!B:B,0)),"No")</f>
        <v>No</v>
      </c>
    </row>
    <row r="9595" spans="1:23" x14ac:dyDescent="0.25">
      <c r="A9595" s="1">
        <v>9594</v>
      </c>
      <c r="B9595" t="s">
        <v>10730</v>
      </c>
      <c r="C9595" s="4">
        <v>43722</v>
      </c>
      <c r="D9595" s="4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3">
        <v>0</v>
      </c>
      <c r="U9595" s="1">
        <v>3.8519999999999994</v>
      </c>
      <c r="V9595" t="str">
        <f>IF(M9595=[1]People!$B$5,[1]People!$A$5,IF(M9595=[1]People!$B$4,[1]People!$A$4,IF(M9595=[1]People!$B$3,[1]People!$A$3,IF(M9595=[1]People!$B$2,[1]People!$A$2,0))))</f>
        <v>Chuck Magee</v>
      </c>
      <c r="W9595" t="str">
        <f>IFERROR(INDEX([1]Returns!A:A,MATCH(B9595,[1]Returns!B:B,0)),"No")</f>
        <v>Yes</v>
      </c>
    </row>
    <row r="9596" spans="1:23" x14ac:dyDescent="0.25">
      <c r="A9596" s="1">
        <v>9595</v>
      </c>
      <c r="B9596" t="s">
        <v>10730</v>
      </c>
      <c r="C9596" s="4">
        <v>43722</v>
      </c>
      <c r="D9596" s="4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3">
        <v>0</v>
      </c>
      <c r="U9596" s="1">
        <v>5.6644000000000005</v>
      </c>
      <c r="V9596" t="str">
        <f>IF(M9596=[1]People!$B$5,[1]People!$A$5,IF(M9596=[1]People!$B$4,[1]People!$A$4,IF(M9596=[1]People!$B$3,[1]People!$A$3,IF(M9596=[1]People!$B$2,[1]People!$A$2,0))))</f>
        <v>Chuck Magee</v>
      </c>
      <c r="W9596" t="str">
        <f>IFERROR(INDEX([1]Returns!A:A,MATCH(B9596,[1]Returns!B:B,0)),"No")</f>
        <v>Yes</v>
      </c>
    </row>
    <row r="9597" spans="1:23" x14ac:dyDescent="0.25">
      <c r="A9597" s="1">
        <v>9596</v>
      </c>
      <c r="B9597" t="s">
        <v>10731</v>
      </c>
      <c r="C9597" s="4">
        <v>43489</v>
      </c>
      <c r="D9597" s="4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5">
        <v>25.86</v>
      </c>
      <c r="S9597" s="1">
        <v>3</v>
      </c>
      <c r="T9597" s="3">
        <v>0</v>
      </c>
      <c r="U9597" s="1">
        <v>6.7236000000000002</v>
      </c>
      <c r="V9597" t="str">
        <f>IF(M9597=[1]People!$B$5,[1]People!$A$5,IF(M9597=[1]People!$B$4,[1]People!$A$4,IF(M9597=[1]People!$B$3,[1]People!$A$3,IF(M9597=[1]People!$B$2,[1]People!$A$2,0))))</f>
        <v>Anna Andreadi</v>
      </c>
      <c r="W9597" t="str">
        <f>IFERROR(INDEX([1]Returns!A:A,MATCH(B9597,[1]Returns!B:B,0)),"No")</f>
        <v>No</v>
      </c>
    </row>
    <row r="9598" spans="1:23" x14ac:dyDescent="0.25">
      <c r="A9598" s="1">
        <v>9597</v>
      </c>
      <c r="B9598" t="s">
        <v>10731</v>
      </c>
      <c r="C9598" s="4">
        <v>43489</v>
      </c>
      <c r="D9598" s="4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5">
        <v>276.78400000000005</v>
      </c>
      <c r="S9598" s="1">
        <v>2</v>
      </c>
      <c r="T9598" s="3">
        <v>0.2</v>
      </c>
      <c r="U9598" s="1">
        <v>89.954799999999992</v>
      </c>
      <c r="V9598" t="str">
        <f>IF(M9598=[1]People!$B$5,[1]People!$A$5,IF(M9598=[1]People!$B$4,[1]People!$A$4,IF(M9598=[1]People!$B$3,[1]People!$A$3,IF(M9598=[1]People!$B$2,[1]People!$A$2,0))))</f>
        <v>Anna Andreadi</v>
      </c>
      <c r="W9598" t="str">
        <f>IFERROR(INDEX([1]Returns!A:A,MATCH(B9598,[1]Returns!B:B,0)),"No")</f>
        <v>No</v>
      </c>
    </row>
    <row r="9599" spans="1:23" x14ac:dyDescent="0.25">
      <c r="A9599" s="1">
        <v>9598</v>
      </c>
      <c r="B9599" t="s">
        <v>10731</v>
      </c>
      <c r="C9599" s="4">
        <v>43489</v>
      </c>
      <c r="D9599" s="4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5">
        <v>110.352</v>
      </c>
      <c r="S9599" s="1">
        <v>3</v>
      </c>
      <c r="T9599" s="3">
        <v>0.2</v>
      </c>
      <c r="U9599" s="1">
        <v>8.2763999999999953</v>
      </c>
      <c r="V9599" t="str">
        <f>IF(M9599=[1]People!$B$5,[1]People!$A$5,IF(M9599=[1]People!$B$4,[1]People!$A$4,IF(M9599=[1]People!$B$3,[1]People!$A$3,IF(M9599=[1]People!$B$2,[1]People!$A$2,0))))</f>
        <v>Anna Andreadi</v>
      </c>
      <c r="W9599" t="str">
        <f>IFERROR(INDEX([1]Returns!A:A,MATCH(B9599,[1]Returns!B:B,0)),"No")</f>
        <v>No</v>
      </c>
    </row>
    <row r="9600" spans="1:23" x14ac:dyDescent="0.25">
      <c r="A9600" s="1">
        <v>9599</v>
      </c>
      <c r="B9600" t="s">
        <v>10732</v>
      </c>
      <c r="C9600" s="4">
        <v>42997</v>
      </c>
      <c r="D9600" s="4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5">
        <v>60.84</v>
      </c>
      <c r="S9600" s="1">
        <v>3</v>
      </c>
      <c r="T9600" s="3">
        <v>0</v>
      </c>
      <c r="U9600" s="1">
        <v>19.468799999999998</v>
      </c>
      <c r="V9600" t="str">
        <f>IF(M9600=[1]People!$B$5,[1]People!$A$5,IF(M9600=[1]People!$B$4,[1]People!$A$4,IF(M9600=[1]People!$B$3,[1]People!$A$3,IF(M9600=[1]People!$B$2,[1]People!$A$2,0))))</f>
        <v>Anna Andreadi</v>
      </c>
      <c r="W9600" t="str">
        <f>IFERROR(INDEX([1]Returns!A:A,MATCH(B9600,[1]Returns!B:B,0)),"No")</f>
        <v>No</v>
      </c>
    </row>
    <row r="9601" spans="1:23" x14ac:dyDescent="0.25">
      <c r="A9601" s="1">
        <v>9600</v>
      </c>
      <c r="B9601" t="s">
        <v>10733</v>
      </c>
      <c r="C9601" s="4">
        <v>42839</v>
      </c>
      <c r="D9601" s="4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5">
        <v>35.207999999999998</v>
      </c>
      <c r="S9601" s="1">
        <v>1</v>
      </c>
      <c r="T9601" s="3">
        <v>0.2</v>
      </c>
      <c r="U9601" s="1">
        <v>2.6405999999999992</v>
      </c>
      <c r="V9601" t="str">
        <f>IF(M9601=[1]People!$B$5,[1]People!$A$5,IF(M9601=[1]People!$B$4,[1]People!$A$4,IF(M9601=[1]People!$B$3,[1]People!$A$3,IF(M9601=[1]People!$B$2,[1]People!$A$2,0))))</f>
        <v>Anna Andreadi</v>
      </c>
      <c r="W9601" t="str">
        <f>IFERROR(INDEX([1]Returns!A:A,MATCH(B9601,[1]Returns!B:B,0)),"No")</f>
        <v>No</v>
      </c>
    </row>
    <row r="9602" spans="1:23" x14ac:dyDescent="0.25">
      <c r="A9602" s="1">
        <v>9601</v>
      </c>
      <c r="B9602" t="s">
        <v>10734</v>
      </c>
      <c r="C9602" s="4">
        <v>43593</v>
      </c>
      <c r="D9602" s="4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3">
        <v>0.2</v>
      </c>
      <c r="U9602" s="1">
        <v>14.5152</v>
      </c>
      <c r="V9602" t="str">
        <f>IF(M9602=[1]People!$B$5,[1]People!$A$5,IF(M9602=[1]People!$B$4,[1]People!$A$4,IF(M9602=[1]People!$B$3,[1]People!$A$3,IF(M9602=[1]People!$B$2,[1]People!$A$2,0))))</f>
        <v>Kelly Williams</v>
      </c>
      <c r="W9602" t="str">
        <f>IFERROR(INDEX([1]Returns!A:A,MATCH(B9602,[1]Returns!B:B,0)),"No")</f>
        <v>No</v>
      </c>
    </row>
    <row r="9603" spans="1:23" x14ac:dyDescent="0.25">
      <c r="A9603" s="1">
        <v>9602</v>
      </c>
      <c r="B9603" t="s">
        <v>10735</v>
      </c>
      <c r="C9603" s="4">
        <v>43347</v>
      </c>
      <c r="D9603" s="4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3">
        <v>0</v>
      </c>
      <c r="U9603" s="1">
        <v>114.95999999999998</v>
      </c>
      <c r="V9603" t="str">
        <f>IF(M9603=[1]People!$B$5,[1]People!$A$5,IF(M9603=[1]People!$B$4,[1]People!$A$4,IF(M9603=[1]People!$B$3,[1]People!$A$3,IF(M9603=[1]People!$B$2,[1]People!$A$2,0))))</f>
        <v>Cassandra Brandow</v>
      </c>
      <c r="W9603" t="str">
        <f>IFERROR(INDEX([1]Returns!A:A,MATCH(B9603,[1]Returns!B:B,0)),"No")</f>
        <v>No</v>
      </c>
    </row>
    <row r="9604" spans="1:23" x14ac:dyDescent="0.25">
      <c r="A9604" s="1">
        <v>9603</v>
      </c>
      <c r="B9604" t="s">
        <v>10736</v>
      </c>
      <c r="C9604" s="4">
        <v>42509</v>
      </c>
      <c r="D9604" s="4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3">
        <v>0</v>
      </c>
      <c r="U9604" s="1">
        <v>9.234</v>
      </c>
      <c r="V9604" t="str">
        <f>IF(M9604=[1]People!$B$5,[1]People!$A$5,IF(M9604=[1]People!$B$4,[1]People!$A$4,IF(M9604=[1]People!$B$3,[1]People!$A$3,IF(M9604=[1]People!$B$2,[1]People!$A$2,0))))</f>
        <v>Cassandra Brandow</v>
      </c>
      <c r="W9604" t="str">
        <f>IFERROR(INDEX([1]Returns!A:A,MATCH(B9604,[1]Returns!B:B,0)),"No")</f>
        <v>No</v>
      </c>
    </row>
    <row r="9605" spans="1:23" x14ac:dyDescent="0.25">
      <c r="A9605" s="1">
        <v>9604</v>
      </c>
      <c r="B9605" t="s">
        <v>10737</v>
      </c>
      <c r="C9605" s="4">
        <v>43268</v>
      </c>
      <c r="D9605" s="4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t="str">
        <f>IF(M9605=[1]People!$B$5,[1]People!$A$5,IF(M9605=[1]People!$B$4,[1]People!$A$4,IF(M9605=[1]People!$B$3,[1]People!$A$3,IF(M9605=[1]People!$B$2,[1]People!$A$2,0))))</f>
        <v>Chuck Magee</v>
      </c>
      <c r="W9605" t="str">
        <f>IFERROR(INDEX([1]Returns!A:A,MATCH(B9605,[1]Returns!B:B,0)),"No")</f>
        <v>No</v>
      </c>
    </row>
    <row r="9606" spans="1:23" x14ac:dyDescent="0.25">
      <c r="A9606" s="1">
        <v>9605</v>
      </c>
      <c r="B9606" t="s">
        <v>10738</v>
      </c>
      <c r="C9606" s="4">
        <v>43041</v>
      </c>
      <c r="D9606" s="4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3">
        <v>0</v>
      </c>
      <c r="U9606" s="1">
        <v>55.36160000000001</v>
      </c>
      <c r="V9606" t="str">
        <f>IF(M9606=[1]People!$B$5,[1]People!$A$5,IF(M9606=[1]People!$B$4,[1]People!$A$4,IF(M9606=[1]People!$B$3,[1]People!$A$3,IF(M9606=[1]People!$B$2,[1]People!$A$2,0))))</f>
        <v>Cassandra Brandow</v>
      </c>
      <c r="W9606" t="str">
        <f>IFERROR(INDEX([1]Returns!A:A,MATCH(B9606,[1]Returns!B:B,0)),"No")</f>
        <v>No</v>
      </c>
    </row>
    <row r="9607" spans="1:23" x14ac:dyDescent="0.25">
      <c r="A9607" s="1">
        <v>9606</v>
      </c>
      <c r="B9607" t="s">
        <v>10741</v>
      </c>
      <c r="C9607" s="4">
        <v>43773</v>
      </c>
      <c r="D9607" s="4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t="str">
        <f>IF(M9607=[1]People!$B$5,[1]People!$A$5,IF(M9607=[1]People!$B$4,[1]People!$A$4,IF(M9607=[1]People!$B$3,[1]People!$A$3,IF(M9607=[1]People!$B$2,[1]People!$A$2,0))))</f>
        <v>Chuck Magee</v>
      </c>
      <c r="W9607" t="str">
        <f>IFERROR(INDEX([1]Returns!A:A,MATCH(B9607,[1]Returns!B:B,0)),"No")</f>
        <v>No</v>
      </c>
    </row>
    <row r="9608" spans="1:23" x14ac:dyDescent="0.25">
      <c r="A9608" s="1">
        <v>9607</v>
      </c>
      <c r="B9608" t="s">
        <v>10741</v>
      </c>
      <c r="C9608" s="4">
        <v>43773</v>
      </c>
      <c r="D9608" s="4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t="str">
        <f>IF(M9608=[1]People!$B$5,[1]People!$A$5,IF(M9608=[1]People!$B$4,[1]People!$A$4,IF(M9608=[1]People!$B$3,[1]People!$A$3,IF(M9608=[1]People!$B$2,[1]People!$A$2,0))))</f>
        <v>Chuck Magee</v>
      </c>
      <c r="W9608" t="str">
        <f>IFERROR(INDEX([1]Returns!A:A,MATCH(B9608,[1]Returns!B:B,0)),"No")</f>
        <v>No</v>
      </c>
    </row>
    <row r="9609" spans="1:23" x14ac:dyDescent="0.25">
      <c r="A9609" s="1">
        <v>9608</v>
      </c>
      <c r="B9609" t="s">
        <v>10742</v>
      </c>
      <c r="C9609" s="4">
        <v>43804</v>
      </c>
      <c r="D9609" s="4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3">
        <v>0</v>
      </c>
      <c r="U9609" s="1">
        <v>9.9359999999999999</v>
      </c>
      <c r="V9609" t="str">
        <f>IF(M9609=[1]People!$B$5,[1]People!$A$5,IF(M9609=[1]People!$B$4,[1]People!$A$4,IF(M9609=[1]People!$B$3,[1]People!$A$3,IF(M9609=[1]People!$B$2,[1]People!$A$2,0))))</f>
        <v>Chuck Magee</v>
      </c>
      <c r="W9609" t="str">
        <f>IFERROR(INDEX([1]Returns!A:A,MATCH(B9609,[1]Returns!B:B,0)),"No")</f>
        <v>No</v>
      </c>
    </row>
    <row r="9610" spans="1:23" x14ac:dyDescent="0.25">
      <c r="A9610" s="1">
        <v>9609</v>
      </c>
      <c r="B9610" t="s">
        <v>10742</v>
      </c>
      <c r="C9610" s="4">
        <v>43804</v>
      </c>
      <c r="D9610" s="4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3">
        <v>0</v>
      </c>
      <c r="U9610" s="1">
        <v>5.2028999999999996</v>
      </c>
      <c r="V9610" t="str">
        <f>IF(M9610=[1]People!$B$5,[1]People!$A$5,IF(M9610=[1]People!$B$4,[1]People!$A$4,IF(M9610=[1]People!$B$3,[1]People!$A$3,IF(M9610=[1]People!$B$2,[1]People!$A$2,0))))</f>
        <v>Chuck Magee</v>
      </c>
      <c r="W9610" t="str">
        <f>IFERROR(INDEX([1]Returns!A:A,MATCH(B9610,[1]Returns!B:B,0)),"No")</f>
        <v>No</v>
      </c>
    </row>
    <row r="9611" spans="1:23" x14ac:dyDescent="0.25">
      <c r="A9611" s="1">
        <v>9610</v>
      </c>
      <c r="B9611" t="s">
        <v>10743</v>
      </c>
      <c r="C9611" s="4">
        <v>43236</v>
      </c>
      <c r="D9611" s="4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5">
        <v>282.83999999999997</v>
      </c>
      <c r="S9611" s="1">
        <v>4</v>
      </c>
      <c r="T9611" s="3">
        <v>0</v>
      </c>
      <c r="U9611" s="1">
        <v>19.798799999999972</v>
      </c>
      <c r="V9611" t="str">
        <f>IF(M9611=[1]People!$B$5,[1]People!$A$5,IF(M9611=[1]People!$B$4,[1]People!$A$4,IF(M9611=[1]People!$B$3,[1]People!$A$3,IF(M9611=[1]People!$B$2,[1]People!$A$2,0))))</f>
        <v>Anna Andreadi</v>
      </c>
      <c r="W9611" t="str">
        <f>IFERROR(INDEX([1]Returns!A:A,MATCH(B9611,[1]Returns!B:B,0)),"No")</f>
        <v>Yes</v>
      </c>
    </row>
    <row r="9612" spans="1:23" x14ac:dyDescent="0.25">
      <c r="A9612" s="1">
        <v>9611</v>
      </c>
      <c r="B9612" t="s">
        <v>10743</v>
      </c>
      <c r="C9612" s="4">
        <v>43236</v>
      </c>
      <c r="D9612" s="4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5">
        <v>27.72</v>
      </c>
      <c r="S9612" s="1">
        <v>9</v>
      </c>
      <c r="T9612" s="3">
        <v>0</v>
      </c>
      <c r="U9612" s="1">
        <v>13.3056</v>
      </c>
      <c r="V9612" t="str">
        <f>IF(M9612=[1]People!$B$5,[1]People!$A$5,IF(M9612=[1]People!$B$4,[1]People!$A$4,IF(M9612=[1]People!$B$3,[1]People!$A$3,IF(M9612=[1]People!$B$2,[1]People!$A$2,0))))</f>
        <v>Anna Andreadi</v>
      </c>
      <c r="W9612" t="str">
        <f>IFERROR(INDEX([1]Returns!A:A,MATCH(B9612,[1]Returns!B:B,0)),"No")</f>
        <v>Yes</v>
      </c>
    </row>
    <row r="9613" spans="1:23" x14ac:dyDescent="0.25">
      <c r="A9613" s="1">
        <v>9612</v>
      </c>
      <c r="B9613" t="s">
        <v>10744</v>
      </c>
      <c r="C9613" s="4">
        <v>43762</v>
      </c>
      <c r="D9613" s="4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3">
        <v>0</v>
      </c>
      <c r="U9613" s="1">
        <v>5.2559999999999993</v>
      </c>
      <c r="V9613" t="str">
        <f>IF(M9613=[1]People!$B$5,[1]People!$A$5,IF(M9613=[1]People!$B$4,[1]People!$A$4,IF(M9613=[1]People!$B$3,[1]People!$A$3,IF(M9613=[1]People!$B$2,[1]People!$A$2,0))))</f>
        <v>Cassandra Brandow</v>
      </c>
      <c r="W9613" t="str">
        <f>IFERROR(INDEX([1]Returns!A:A,MATCH(B9613,[1]Returns!B:B,0)),"No")</f>
        <v>No</v>
      </c>
    </row>
    <row r="9614" spans="1:23" x14ac:dyDescent="0.25">
      <c r="A9614" s="1">
        <v>9613</v>
      </c>
      <c r="B9614" t="s">
        <v>10745</v>
      </c>
      <c r="C9614" s="4">
        <v>43361</v>
      </c>
      <c r="D9614" s="4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5">
        <v>239.98400000000004</v>
      </c>
      <c r="S9614" s="1">
        <v>2</v>
      </c>
      <c r="T9614" s="3">
        <v>0.2</v>
      </c>
      <c r="U9614" s="1">
        <v>23.998400000000004</v>
      </c>
      <c r="V9614" t="str">
        <f>IF(M9614=[1]People!$B$5,[1]People!$A$5,IF(M9614=[1]People!$B$4,[1]People!$A$4,IF(M9614=[1]People!$B$3,[1]People!$A$3,IF(M9614=[1]People!$B$2,[1]People!$A$2,0))))</f>
        <v>Anna Andreadi</v>
      </c>
      <c r="W9614" t="str">
        <f>IFERROR(INDEX([1]Returns!A:A,MATCH(B9614,[1]Returns!B:B,0)),"No")</f>
        <v>No</v>
      </c>
    </row>
    <row r="9615" spans="1:23" x14ac:dyDescent="0.25">
      <c r="A9615" s="1">
        <v>9614</v>
      </c>
      <c r="B9615" t="s">
        <v>10746</v>
      </c>
      <c r="C9615" s="4">
        <v>42685</v>
      </c>
      <c r="D9615" s="4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5">
        <v>22.98</v>
      </c>
      <c r="S9615" s="1">
        <v>1</v>
      </c>
      <c r="T9615" s="3">
        <v>0</v>
      </c>
      <c r="U9615" s="1">
        <v>6.8939999999999984</v>
      </c>
      <c r="V9615" t="str">
        <f>IF(M9615=[1]People!$B$5,[1]People!$A$5,IF(M9615=[1]People!$B$4,[1]People!$A$4,IF(M9615=[1]People!$B$3,[1]People!$A$3,IF(M9615=[1]People!$B$2,[1]People!$A$2,0))))</f>
        <v>Anna Andreadi</v>
      </c>
      <c r="W9615" t="str">
        <f>IFERROR(INDEX([1]Returns!A:A,MATCH(B9615,[1]Returns!B:B,0)),"No")</f>
        <v>No</v>
      </c>
    </row>
    <row r="9616" spans="1:23" x14ac:dyDescent="0.25">
      <c r="A9616" s="1">
        <v>9615</v>
      </c>
      <c r="B9616" t="s">
        <v>10746</v>
      </c>
      <c r="C9616" s="4">
        <v>42685</v>
      </c>
      <c r="D9616" s="4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5">
        <v>102.13</v>
      </c>
      <c r="S9616" s="1">
        <v>7</v>
      </c>
      <c r="T9616" s="3">
        <v>0</v>
      </c>
      <c r="U9616" s="1">
        <v>15.319499999999996</v>
      </c>
      <c r="V9616" t="str">
        <f>IF(M9616=[1]People!$B$5,[1]People!$A$5,IF(M9616=[1]People!$B$4,[1]People!$A$4,IF(M9616=[1]People!$B$3,[1]People!$A$3,IF(M9616=[1]People!$B$2,[1]People!$A$2,0))))</f>
        <v>Anna Andreadi</v>
      </c>
      <c r="W9616" t="str">
        <f>IFERROR(INDEX([1]Returns!A:A,MATCH(B9616,[1]Returns!B:B,0)),"No")</f>
        <v>No</v>
      </c>
    </row>
    <row r="9617" spans="1:23" x14ac:dyDescent="0.25">
      <c r="A9617" s="1">
        <v>9616</v>
      </c>
      <c r="B9617" t="s">
        <v>10746</v>
      </c>
      <c r="C9617" s="4">
        <v>42685</v>
      </c>
      <c r="D9617" s="4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5">
        <v>2033.5840000000001</v>
      </c>
      <c r="S9617" s="1">
        <v>2</v>
      </c>
      <c r="T9617" s="3">
        <v>0.2</v>
      </c>
      <c r="U9617" s="1">
        <v>762.59400000000005</v>
      </c>
      <c r="V9617" t="str">
        <f>IF(M9617=[1]People!$B$5,[1]People!$A$5,IF(M9617=[1]People!$B$4,[1]People!$A$4,IF(M9617=[1]People!$B$3,[1]People!$A$3,IF(M9617=[1]People!$B$2,[1]People!$A$2,0))))</f>
        <v>Anna Andreadi</v>
      </c>
      <c r="W9617" t="str">
        <f>IFERROR(INDEX([1]Returns!A:A,MATCH(B9617,[1]Returns!B:B,0)),"No")</f>
        <v>No</v>
      </c>
    </row>
    <row r="9618" spans="1:23" x14ac:dyDescent="0.25">
      <c r="A9618" s="1">
        <v>9617</v>
      </c>
      <c r="B9618" t="s">
        <v>10747</v>
      </c>
      <c r="C9618" s="4">
        <v>43334</v>
      </c>
      <c r="D9618" s="4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5">
        <v>5.76</v>
      </c>
      <c r="S9618" s="1">
        <v>2</v>
      </c>
      <c r="T9618" s="3">
        <v>0</v>
      </c>
      <c r="U9618" s="1">
        <v>1.6703999999999999</v>
      </c>
      <c r="V9618" t="str">
        <f>IF(M9618=[1]People!$B$5,[1]People!$A$5,IF(M9618=[1]People!$B$4,[1]People!$A$4,IF(M9618=[1]People!$B$3,[1]People!$A$3,IF(M9618=[1]People!$B$2,[1]People!$A$2,0))))</f>
        <v>Anna Andreadi</v>
      </c>
      <c r="W9618" t="str">
        <f>IFERROR(INDEX([1]Returns!A:A,MATCH(B9618,[1]Returns!B:B,0)),"No")</f>
        <v>No</v>
      </c>
    </row>
    <row r="9619" spans="1:23" x14ac:dyDescent="0.25">
      <c r="A9619" s="1">
        <v>9618</v>
      </c>
      <c r="B9619" t="s">
        <v>10748</v>
      </c>
      <c r="C9619" s="4">
        <v>43785</v>
      </c>
      <c r="D9619" s="4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t="str">
        <f>IF(M9619=[1]People!$B$5,[1]People!$A$5,IF(M9619=[1]People!$B$4,[1]People!$A$4,IF(M9619=[1]People!$B$3,[1]People!$A$3,IF(M9619=[1]People!$B$2,[1]People!$A$2,0))))</f>
        <v>Chuck Magee</v>
      </c>
      <c r="W9619" t="str">
        <f>IFERROR(INDEX([1]Returns!A:A,MATCH(B9619,[1]Returns!B:B,0)),"No")</f>
        <v>No</v>
      </c>
    </row>
    <row r="9620" spans="1:23" x14ac:dyDescent="0.25">
      <c r="A9620" s="1">
        <v>9619</v>
      </c>
      <c r="B9620" t="s">
        <v>10748</v>
      </c>
      <c r="C9620" s="4">
        <v>43785</v>
      </c>
      <c r="D9620" s="4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t="str">
        <f>IF(M9620=[1]People!$B$5,[1]People!$A$5,IF(M9620=[1]People!$B$4,[1]People!$A$4,IF(M9620=[1]People!$B$3,[1]People!$A$3,IF(M9620=[1]People!$B$2,[1]People!$A$2,0))))</f>
        <v>Chuck Magee</v>
      </c>
      <c r="W9620" t="str">
        <f>IFERROR(INDEX([1]Returns!A:A,MATCH(B9620,[1]Returns!B:B,0)),"No")</f>
        <v>No</v>
      </c>
    </row>
    <row r="9621" spans="1:23" x14ac:dyDescent="0.25">
      <c r="A9621" s="1">
        <v>9620</v>
      </c>
      <c r="B9621" t="s">
        <v>10748</v>
      </c>
      <c r="C9621" s="4">
        <v>43785</v>
      </c>
      <c r="D9621" s="4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t="str">
        <f>IF(M9621=[1]People!$B$5,[1]People!$A$5,IF(M9621=[1]People!$B$4,[1]People!$A$4,IF(M9621=[1]People!$B$3,[1]People!$A$3,IF(M9621=[1]People!$B$2,[1]People!$A$2,0))))</f>
        <v>Chuck Magee</v>
      </c>
      <c r="W9621" t="str">
        <f>IFERROR(INDEX([1]Returns!A:A,MATCH(B9621,[1]Returns!B:B,0)),"No")</f>
        <v>No</v>
      </c>
    </row>
    <row r="9622" spans="1:23" x14ac:dyDescent="0.25">
      <c r="A9622" s="1">
        <v>9621</v>
      </c>
      <c r="B9622" t="s">
        <v>10749</v>
      </c>
      <c r="C9622" s="4">
        <v>42639</v>
      </c>
      <c r="D9622" s="4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t="str">
        <f>IF(M9622=[1]People!$B$5,[1]People!$A$5,IF(M9622=[1]People!$B$4,[1]People!$A$4,IF(M9622=[1]People!$B$3,[1]People!$A$3,IF(M9622=[1]People!$B$2,[1]People!$A$2,0))))</f>
        <v>Chuck Magee</v>
      </c>
      <c r="W9622" t="str">
        <f>IFERROR(INDEX([1]Returns!A:A,MATCH(B9622,[1]Returns!B:B,0)),"No")</f>
        <v>No</v>
      </c>
    </row>
    <row r="9623" spans="1:23" x14ac:dyDescent="0.25">
      <c r="A9623" s="1">
        <v>9622</v>
      </c>
      <c r="B9623" t="s">
        <v>10749</v>
      </c>
      <c r="C9623" s="4">
        <v>42639</v>
      </c>
      <c r="D9623" s="4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t="str">
        <f>IF(M9623=[1]People!$B$5,[1]People!$A$5,IF(M9623=[1]People!$B$4,[1]People!$A$4,IF(M9623=[1]People!$B$3,[1]People!$A$3,IF(M9623=[1]People!$B$2,[1]People!$A$2,0))))</f>
        <v>Chuck Magee</v>
      </c>
      <c r="W9623" t="str">
        <f>IFERROR(INDEX([1]Returns!A:A,MATCH(B9623,[1]Returns!B:B,0)),"No")</f>
        <v>No</v>
      </c>
    </row>
    <row r="9624" spans="1:23" x14ac:dyDescent="0.25">
      <c r="A9624" s="1">
        <v>9623</v>
      </c>
      <c r="B9624" t="s">
        <v>10749</v>
      </c>
      <c r="C9624" s="4">
        <v>42639</v>
      </c>
      <c r="D9624" s="4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t="str">
        <f>IF(M9624=[1]People!$B$5,[1]People!$A$5,IF(M9624=[1]People!$B$4,[1]People!$A$4,IF(M9624=[1]People!$B$3,[1]People!$A$3,IF(M9624=[1]People!$B$2,[1]People!$A$2,0))))</f>
        <v>Chuck Magee</v>
      </c>
      <c r="W9624" t="str">
        <f>IFERROR(INDEX([1]Returns!A:A,MATCH(B9624,[1]Returns!B:B,0)),"No")</f>
        <v>No</v>
      </c>
    </row>
    <row r="9625" spans="1:23" x14ac:dyDescent="0.25">
      <c r="A9625" s="1">
        <v>9624</v>
      </c>
      <c r="B9625" t="s">
        <v>10750</v>
      </c>
      <c r="C9625" s="4">
        <v>43645</v>
      </c>
      <c r="D9625" s="4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t="str">
        <f>IF(M9625=[1]People!$B$5,[1]People!$A$5,IF(M9625=[1]People!$B$4,[1]People!$A$4,IF(M9625=[1]People!$B$3,[1]People!$A$3,IF(M9625=[1]People!$B$2,[1]People!$A$2,0))))</f>
        <v>Kelly Williams</v>
      </c>
      <c r="W9625" t="str">
        <f>IFERROR(INDEX([1]Returns!A:A,MATCH(B9625,[1]Returns!B:B,0)),"No")</f>
        <v>No</v>
      </c>
    </row>
    <row r="9626" spans="1:23" x14ac:dyDescent="0.25">
      <c r="A9626" s="1">
        <v>9625</v>
      </c>
      <c r="B9626" t="s">
        <v>10750</v>
      </c>
      <c r="C9626" s="4">
        <v>43645</v>
      </c>
      <c r="D9626" s="4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t="str">
        <f>IF(M9626=[1]People!$B$5,[1]People!$A$5,IF(M9626=[1]People!$B$4,[1]People!$A$4,IF(M9626=[1]People!$B$3,[1]People!$A$3,IF(M9626=[1]People!$B$2,[1]People!$A$2,0))))</f>
        <v>Kelly Williams</v>
      </c>
      <c r="W9626" t="str">
        <f>IFERROR(INDEX([1]Returns!A:A,MATCH(B9626,[1]Returns!B:B,0)),"No")</f>
        <v>No</v>
      </c>
    </row>
    <row r="9627" spans="1:23" x14ac:dyDescent="0.25">
      <c r="A9627" s="1">
        <v>9626</v>
      </c>
      <c r="B9627" t="s">
        <v>10750</v>
      </c>
      <c r="C9627" s="4">
        <v>43645</v>
      </c>
      <c r="D9627" s="4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t="str">
        <f>IF(M9627=[1]People!$B$5,[1]People!$A$5,IF(M9627=[1]People!$B$4,[1]People!$A$4,IF(M9627=[1]People!$B$3,[1]People!$A$3,IF(M9627=[1]People!$B$2,[1]People!$A$2,0))))</f>
        <v>Kelly Williams</v>
      </c>
      <c r="W9627" t="str">
        <f>IFERROR(INDEX([1]Returns!A:A,MATCH(B9627,[1]Returns!B:B,0)),"No")</f>
        <v>No</v>
      </c>
    </row>
    <row r="9628" spans="1:23" x14ac:dyDescent="0.25">
      <c r="A9628" s="1">
        <v>9627</v>
      </c>
      <c r="B9628" t="s">
        <v>10751</v>
      </c>
      <c r="C9628" s="4">
        <v>43731</v>
      </c>
      <c r="D9628" s="4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t="str">
        <f>IF(M9628=[1]People!$B$5,[1]People!$A$5,IF(M9628=[1]People!$B$4,[1]People!$A$4,IF(M9628=[1]People!$B$3,[1]People!$A$3,IF(M9628=[1]People!$B$2,[1]People!$A$2,0))))</f>
        <v>Kelly Williams</v>
      </c>
      <c r="W9628" t="str">
        <f>IFERROR(INDEX([1]Returns!A:A,MATCH(B9628,[1]Returns!B:B,0)),"No")</f>
        <v>No</v>
      </c>
    </row>
    <row r="9629" spans="1:23" x14ac:dyDescent="0.25">
      <c r="A9629" s="1">
        <v>9628</v>
      </c>
      <c r="B9629" t="s">
        <v>10752</v>
      </c>
      <c r="C9629" s="4">
        <v>42697</v>
      </c>
      <c r="D9629" s="4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t="str">
        <f>IF(M9629=[1]People!$B$5,[1]People!$A$5,IF(M9629=[1]People!$B$4,[1]People!$A$4,IF(M9629=[1]People!$B$3,[1]People!$A$3,IF(M9629=[1]People!$B$2,[1]People!$A$2,0))))</f>
        <v>Kelly Williams</v>
      </c>
      <c r="W9629" t="str">
        <f>IFERROR(INDEX([1]Returns!A:A,MATCH(B9629,[1]Returns!B:B,0)),"No")</f>
        <v>No</v>
      </c>
    </row>
    <row r="9630" spans="1:23" x14ac:dyDescent="0.25">
      <c r="A9630" s="1">
        <v>9629</v>
      </c>
      <c r="B9630" t="s">
        <v>10753</v>
      </c>
      <c r="C9630" s="4">
        <v>42382</v>
      </c>
      <c r="D9630" s="4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3">
        <v>0.2</v>
      </c>
      <c r="U9630" s="1">
        <v>13.0928</v>
      </c>
      <c r="V9630" t="str">
        <f>IF(M9630=[1]People!$B$5,[1]People!$A$5,IF(M9630=[1]People!$B$4,[1]People!$A$4,IF(M9630=[1]People!$B$3,[1]People!$A$3,IF(M9630=[1]People!$B$2,[1]People!$A$2,0))))</f>
        <v>Chuck Magee</v>
      </c>
      <c r="W9630" t="str">
        <f>IFERROR(INDEX([1]Returns!A:A,MATCH(B9630,[1]Returns!B:B,0)),"No")</f>
        <v>No</v>
      </c>
    </row>
    <row r="9631" spans="1:23" x14ac:dyDescent="0.25">
      <c r="A9631" s="1">
        <v>9630</v>
      </c>
      <c r="B9631" t="s">
        <v>10753</v>
      </c>
      <c r="C9631" s="4">
        <v>42382</v>
      </c>
      <c r="D9631" s="4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t="str">
        <f>IF(M9631=[1]People!$B$5,[1]People!$A$5,IF(M9631=[1]People!$B$4,[1]People!$A$4,IF(M9631=[1]People!$B$3,[1]People!$A$3,IF(M9631=[1]People!$B$2,[1]People!$A$2,0))))</f>
        <v>Chuck Magee</v>
      </c>
      <c r="W9631" t="str">
        <f>IFERROR(INDEX([1]Returns!A:A,MATCH(B9631,[1]Returns!B:B,0)),"No")</f>
        <v>No</v>
      </c>
    </row>
    <row r="9632" spans="1:23" x14ac:dyDescent="0.25">
      <c r="A9632" s="1">
        <v>9631</v>
      </c>
      <c r="B9632" t="s">
        <v>10754</v>
      </c>
      <c r="C9632" s="4">
        <v>43251</v>
      </c>
      <c r="D9632" s="4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t="str">
        <f>IF(M9632=[1]People!$B$5,[1]People!$A$5,IF(M9632=[1]People!$B$4,[1]People!$A$4,IF(M9632=[1]People!$B$3,[1]People!$A$3,IF(M9632=[1]People!$B$2,[1]People!$A$2,0))))</f>
        <v>Chuck Magee</v>
      </c>
      <c r="W9632" t="str">
        <f>IFERROR(INDEX([1]Returns!A:A,MATCH(B9632,[1]Returns!B:B,0)),"No")</f>
        <v>No</v>
      </c>
    </row>
    <row r="9633" spans="1:23" x14ac:dyDescent="0.25">
      <c r="A9633" s="1">
        <v>9632</v>
      </c>
      <c r="B9633" t="s">
        <v>10754</v>
      </c>
      <c r="C9633" s="4">
        <v>43251</v>
      </c>
      <c r="D9633" s="4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3">
        <v>0</v>
      </c>
      <c r="U9633" s="1">
        <v>88.052999999999997</v>
      </c>
      <c r="V9633" t="str">
        <f>IF(M9633=[1]People!$B$5,[1]People!$A$5,IF(M9633=[1]People!$B$4,[1]People!$A$4,IF(M9633=[1]People!$B$3,[1]People!$A$3,IF(M9633=[1]People!$B$2,[1]People!$A$2,0))))</f>
        <v>Chuck Magee</v>
      </c>
      <c r="W9633" t="str">
        <f>IFERROR(INDEX([1]Returns!A:A,MATCH(B9633,[1]Returns!B:B,0)),"No")</f>
        <v>No</v>
      </c>
    </row>
    <row r="9634" spans="1:23" x14ac:dyDescent="0.25">
      <c r="A9634" s="1">
        <v>9633</v>
      </c>
      <c r="B9634" t="s">
        <v>10755</v>
      </c>
      <c r="C9634" s="4">
        <v>43509</v>
      </c>
      <c r="D9634" s="4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3">
        <v>0</v>
      </c>
      <c r="U9634" s="1">
        <v>38.975200000000008</v>
      </c>
      <c r="V9634" t="str">
        <f>IF(M9634=[1]People!$B$5,[1]People!$A$5,IF(M9634=[1]People!$B$4,[1]People!$A$4,IF(M9634=[1]People!$B$3,[1]People!$A$3,IF(M9634=[1]People!$B$2,[1]People!$A$2,0))))</f>
        <v>Kelly Williams</v>
      </c>
      <c r="W9634" t="str">
        <f>IFERROR(INDEX([1]Returns!A:A,MATCH(B9634,[1]Returns!B:B,0)),"No")</f>
        <v>No</v>
      </c>
    </row>
    <row r="9635" spans="1:23" x14ac:dyDescent="0.25">
      <c r="A9635" s="1">
        <v>9634</v>
      </c>
      <c r="B9635" t="s">
        <v>10756</v>
      </c>
      <c r="C9635" s="4">
        <v>42657</v>
      </c>
      <c r="D9635" s="4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3">
        <v>0</v>
      </c>
      <c r="U9635" s="1">
        <v>30.089999999999982</v>
      </c>
      <c r="V9635" t="str">
        <f>IF(M9635=[1]People!$B$5,[1]People!$A$5,IF(M9635=[1]People!$B$4,[1]People!$A$4,IF(M9635=[1]People!$B$3,[1]People!$A$3,IF(M9635=[1]People!$B$2,[1]People!$A$2,0))))</f>
        <v>Chuck Magee</v>
      </c>
      <c r="W9635" t="str">
        <f>IFERROR(INDEX([1]Returns!A:A,MATCH(B9635,[1]Returns!B:B,0)),"No")</f>
        <v>No</v>
      </c>
    </row>
    <row r="9636" spans="1:23" x14ac:dyDescent="0.25">
      <c r="A9636" s="1">
        <v>9635</v>
      </c>
      <c r="B9636" t="s">
        <v>10756</v>
      </c>
      <c r="C9636" s="4">
        <v>42657</v>
      </c>
      <c r="D9636" s="4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3">
        <v>0</v>
      </c>
      <c r="U9636" s="1">
        <v>22.246000000000006</v>
      </c>
      <c r="V9636" t="str">
        <f>IF(M9636=[1]People!$B$5,[1]People!$A$5,IF(M9636=[1]People!$B$4,[1]People!$A$4,IF(M9636=[1]People!$B$3,[1]People!$A$3,IF(M9636=[1]People!$B$2,[1]People!$A$2,0))))</f>
        <v>Chuck Magee</v>
      </c>
      <c r="W9636" t="str">
        <f>IFERROR(INDEX([1]Returns!A:A,MATCH(B9636,[1]Returns!B:B,0)),"No")</f>
        <v>No</v>
      </c>
    </row>
    <row r="9637" spans="1:23" x14ac:dyDescent="0.25">
      <c r="A9637" s="1">
        <v>9636</v>
      </c>
      <c r="B9637" t="s">
        <v>10756</v>
      </c>
      <c r="C9637" s="4">
        <v>42657</v>
      </c>
      <c r="D9637" s="4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3">
        <v>0</v>
      </c>
      <c r="U9637" s="1">
        <v>260.61120000000017</v>
      </c>
      <c r="V9637" t="str">
        <f>IF(M9637=[1]People!$B$5,[1]People!$A$5,IF(M9637=[1]People!$B$4,[1]People!$A$4,IF(M9637=[1]People!$B$3,[1]People!$A$3,IF(M9637=[1]People!$B$2,[1]People!$A$2,0))))</f>
        <v>Chuck Magee</v>
      </c>
      <c r="W9637" t="str">
        <f>IFERROR(INDEX([1]Returns!A:A,MATCH(B9637,[1]Returns!B:B,0)),"No")</f>
        <v>No</v>
      </c>
    </row>
    <row r="9638" spans="1:23" x14ac:dyDescent="0.25">
      <c r="A9638" s="1">
        <v>9637</v>
      </c>
      <c r="B9638" t="s">
        <v>10757</v>
      </c>
      <c r="C9638" s="4">
        <v>42692</v>
      </c>
      <c r="D9638" s="4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5">
        <v>137.54</v>
      </c>
      <c r="S9638" s="1">
        <v>2</v>
      </c>
      <c r="T9638" s="3">
        <v>0</v>
      </c>
      <c r="U9638" s="1">
        <v>55.016000000000005</v>
      </c>
      <c r="V9638" t="str">
        <f>IF(M9638=[1]People!$B$5,[1]People!$A$5,IF(M9638=[1]People!$B$4,[1]People!$A$4,IF(M9638=[1]People!$B$3,[1]People!$A$3,IF(M9638=[1]People!$B$2,[1]People!$A$2,0))))</f>
        <v>Anna Andreadi</v>
      </c>
      <c r="W9638" t="str">
        <f>IFERROR(INDEX([1]Returns!A:A,MATCH(B9638,[1]Returns!B:B,0)),"No")</f>
        <v>No</v>
      </c>
    </row>
    <row r="9639" spans="1:23" x14ac:dyDescent="0.25">
      <c r="A9639" s="1">
        <v>9638</v>
      </c>
      <c r="B9639" t="s">
        <v>10757</v>
      </c>
      <c r="C9639" s="4">
        <v>42692</v>
      </c>
      <c r="D9639" s="4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5">
        <v>730.2</v>
      </c>
      <c r="S9639" s="1">
        <v>4</v>
      </c>
      <c r="T9639" s="3">
        <v>0</v>
      </c>
      <c r="U9639" s="1">
        <v>94.926000000000045</v>
      </c>
      <c r="V9639" t="str">
        <f>IF(M9639=[1]People!$B$5,[1]People!$A$5,IF(M9639=[1]People!$B$4,[1]People!$A$4,IF(M9639=[1]People!$B$3,[1]People!$A$3,IF(M9639=[1]People!$B$2,[1]People!$A$2,0))))</f>
        <v>Anna Andreadi</v>
      </c>
      <c r="W9639" t="str">
        <f>IFERROR(INDEX([1]Returns!A:A,MATCH(B9639,[1]Returns!B:B,0)),"No")</f>
        <v>No</v>
      </c>
    </row>
    <row r="9640" spans="1:23" x14ac:dyDescent="0.25">
      <c r="A9640" s="1">
        <v>9639</v>
      </c>
      <c r="B9640" t="s">
        <v>10758</v>
      </c>
      <c r="C9640" s="4">
        <v>43781</v>
      </c>
      <c r="D9640" s="4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5">
        <v>11.56</v>
      </c>
      <c r="S9640" s="1">
        <v>2</v>
      </c>
      <c r="T9640" s="3">
        <v>0</v>
      </c>
      <c r="U9640" s="1">
        <v>5.6644000000000005</v>
      </c>
      <c r="V9640" t="str">
        <f>IF(M9640=[1]People!$B$5,[1]People!$A$5,IF(M9640=[1]People!$B$4,[1]People!$A$4,IF(M9640=[1]People!$B$3,[1]People!$A$3,IF(M9640=[1]People!$B$2,[1]People!$A$2,0))))</f>
        <v>Anna Andreadi</v>
      </c>
      <c r="W9640" t="str">
        <f>IFERROR(INDEX([1]Returns!A:A,MATCH(B9640,[1]Returns!B:B,0)),"No")</f>
        <v>No</v>
      </c>
    </row>
    <row r="9641" spans="1:23" x14ac:dyDescent="0.25">
      <c r="A9641" s="1">
        <v>9640</v>
      </c>
      <c r="B9641" t="s">
        <v>10759</v>
      </c>
      <c r="C9641" s="4">
        <v>42763</v>
      </c>
      <c r="D9641" s="4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t="str">
        <f>IF(M9641=[1]People!$B$5,[1]People!$A$5,IF(M9641=[1]People!$B$4,[1]People!$A$4,IF(M9641=[1]People!$B$3,[1]People!$A$3,IF(M9641=[1]People!$B$2,[1]People!$A$2,0))))</f>
        <v>Cassandra Brandow</v>
      </c>
      <c r="W9641" t="str">
        <f>IFERROR(INDEX([1]Returns!A:A,MATCH(B9641,[1]Returns!B:B,0)),"No")</f>
        <v>No</v>
      </c>
    </row>
    <row r="9642" spans="1:23" x14ac:dyDescent="0.25">
      <c r="A9642" s="1">
        <v>9641</v>
      </c>
      <c r="B9642" t="s">
        <v>10760</v>
      </c>
      <c r="C9642" s="4">
        <v>42436</v>
      </c>
      <c r="D9642" s="4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5">
        <v>20.65</v>
      </c>
      <c r="S9642" s="1">
        <v>5</v>
      </c>
      <c r="T9642" s="3">
        <v>0</v>
      </c>
      <c r="U9642" s="1">
        <v>9.4989999999999988</v>
      </c>
      <c r="V9642" t="str">
        <f>IF(M9642=[1]People!$B$5,[1]People!$A$5,IF(M9642=[1]People!$B$4,[1]People!$A$4,IF(M9642=[1]People!$B$3,[1]People!$A$3,IF(M9642=[1]People!$B$2,[1]People!$A$2,0))))</f>
        <v>Anna Andreadi</v>
      </c>
      <c r="W9642" t="str">
        <f>IFERROR(INDEX([1]Returns!A:A,MATCH(B9642,[1]Returns!B:B,0)),"No")</f>
        <v>No</v>
      </c>
    </row>
    <row r="9643" spans="1:23" x14ac:dyDescent="0.25">
      <c r="A9643" s="1">
        <v>9642</v>
      </c>
      <c r="B9643" t="s">
        <v>10760</v>
      </c>
      <c r="C9643" s="4">
        <v>42436</v>
      </c>
      <c r="D9643" s="4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5">
        <v>204.89999999999998</v>
      </c>
      <c r="S9643" s="1">
        <v>5</v>
      </c>
      <c r="T9643" s="3">
        <v>0</v>
      </c>
      <c r="U9643" s="1">
        <v>0</v>
      </c>
      <c r="V9643" t="str">
        <f>IF(M9643=[1]People!$B$5,[1]People!$A$5,IF(M9643=[1]People!$B$4,[1]People!$A$4,IF(M9643=[1]People!$B$3,[1]People!$A$3,IF(M9643=[1]People!$B$2,[1]People!$A$2,0))))</f>
        <v>Anna Andreadi</v>
      </c>
      <c r="W9643" t="str">
        <f>IFERROR(INDEX([1]Returns!A:A,MATCH(B9643,[1]Returns!B:B,0)),"No")</f>
        <v>No</v>
      </c>
    </row>
    <row r="9644" spans="1:23" x14ac:dyDescent="0.25">
      <c r="A9644" s="1">
        <v>9643</v>
      </c>
      <c r="B9644" t="s">
        <v>10760</v>
      </c>
      <c r="C9644" s="4">
        <v>42436</v>
      </c>
      <c r="D9644" s="4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5">
        <v>436.70400000000006</v>
      </c>
      <c r="S9644" s="1">
        <v>6</v>
      </c>
      <c r="T9644" s="3">
        <v>0.2</v>
      </c>
      <c r="U9644" s="1">
        <v>21.835199999999986</v>
      </c>
      <c r="V9644" t="str">
        <f>IF(M9644=[1]People!$B$5,[1]People!$A$5,IF(M9644=[1]People!$B$4,[1]People!$A$4,IF(M9644=[1]People!$B$3,[1]People!$A$3,IF(M9644=[1]People!$B$2,[1]People!$A$2,0))))</f>
        <v>Anna Andreadi</v>
      </c>
      <c r="W9644" t="str">
        <f>IFERROR(INDEX([1]Returns!A:A,MATCH(B9644,[1]Returns!B:B,0)),"No")</f>
        <v>No</v>
      </c>
    </row>
    <row r="9645" spans="1:23" x14ac:dyDescent="0.25">
      <c r="A9645" s="1">
        <v>9644</v>
      </c>
      <c r="B9645" t="s">
        <v>10760</v>
      </c>
      <c r="C9645" s="4">
        <v>42436</v>
      </c>
      <c r="D9645" s="4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5">
        <v>481.56800000000004</v>
      </c>
      <c r="S9645" s="1">
        <v>2</v>
      </c>
      <c r="T9645" s="3">
        <v>0.2</v>
      </c>
      <c r="U9645" s="1">
        <v>54.17639999999993</v>
      </c>
      <c r="V9645" t="str">
        <f>IF(M9645=[1]People!$B$5,[1]People!$A$5,IF(M9645=[1]People!$B$4,[1]People!$A$4,IF(M9645=[1]People!$B$3,[1]People!$A$3,IF(M9645=[1]People!$B$2,[1]People!$A$2,0))))</f>
        <v>Anna Andreadi</v>
      </c>
      <c r="W9645" t="str">
        <f>IFERROR(INDEX([1]Returns!A:A,MATCH(B9645,[1]Returns!B:B,0)),"No")</f>
        <v>No</v>
      </c>
    </row>
    <row r="9646" spans="1:23" x14ac:dyDescent="0.25">
      <c r="A9646" s="1">
        <v>9645</v>
      </c>
      <c r="B9646" t="s">
        <v>10761</v>
      </c>
      <c r="C9646" s="4">
        <v>43624</v>
      </c>
      <c r="D9646" s="4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5">
        <v>89.544000000000011</v>
      </c>
      <c r="S9646" s="1">
        <v>7</v>
      </c>
      <c r="T9646" s="3">
        <v>0.2</v>
      </c>
      <c r="U9646" s="1">
        <v>12.312299999999993</v>
      </c>
      <c r="V9646" t="str">
        <f>IF(M9646=[1]People!$B$5,[1]People!$A$5,IF(M9646=[1]People!$B$4,[1]People!$A$4,IF(M9646=[1]People!$B$3,[1]People!$A$3,IF(M9646=[1]People!$B$2,[1]People!$A$2,0))))</f>
        <v>Anna Andreadi</v>
      </c>
      <c r="W9646" t="str">
        <f>IFERROR(INDEX([1]Returns!A:A,MATCH(B9646,[1]Returns!B:B,0)),"No")</f>
        <v>No</v>
      </c>
    </row>
    <row r="9647" spans="1:23" x14ac:dyDescent="0.25">
      <c r="A9647" s="1">
        <v>9646</v>
      </c>
      <c r="B9647" t="s">
        <v>10761</v>
      </c>
      <c r="C9647" s="4">
        <v>43624</v>
      </c>
      <c r="D9647" s="4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5">
        <v>35.167999999999999</v>
      </c>
      <c r="S9647" s="1">
        <v>2</v>
      </c>
      <c r="T9647" s="3">
        <v>0.2</v>
      </c>
      <c r="U9647" s="1">
        <v>-8.3524000000000012</v>
      </c>
      <c r="V9647" t="str">
        <f>IF(M9647=[1]People!$B$5,[1]People!$A$5,IF(M9647=[1]People!$B$4,[1]People!$A$4,IF(M9647=[1]People!$B$3,[1]People!$A$3,IF(M9647=[1]People!$B$2,[1]People!$A$2,0))))</f>
        <v>Anna Andreadi</v>
      </c>
      <c r="W9647" t="str">
        <f>IFERROR(INDEX([1]Returns!A:A,MATCH(B9647,[1]Returns!B:B,0)),"No")</f>
        <v>No</v>
      </c>
    </row>
    <row r="9648" spans="1:23" x14ac:dyDescent="0.25">
      <c r="A9648" s="1">
        <v>9647</v>
      </c>
      <c r="B9648" t="s">
        <v>10761</v>
      </c>
      <c r="C9648" s="4">
        <v>43624</v>
      </c>
      <c r="D9648" s="4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5">
        <v>72.588000000000008</v>
      </c>
      <c r="S9648" s="1">
        <v>2</v>
      </c>
      <c r="T9648" s="3">
        <v>0.7</v>
      </c>
      <c r="U9648" s="1">
        <v>-48.391999999999982</v>
      </c>
      <c r="V9648" t="str">
        <f>IF(M9648=[1]People!$B$5,[1]People!$A$5,IF(M9648=[1]People!$B$4,[1]People!$A$4,IF(M9648=[1]People!$B$3,[1]People!$A$3,IF(M9648=[1]People!$B$2,[1]People!$A$2,0))))</f>
        <v>Anna Andreadi</v>
      </c>
      <c r="W9648" t="str">
        <f>IFERROR(INDEX([1]Returns!A:A,MATCH(B9648,[1]Returns!B:B,0)),"No")</f>
        <v>No</v>
      </c>
    </row>
    <row r="9649" spans="1:23" x14ac:dyDescent="0.25">
      <c r="A9649" s="1">
        <v>9648</v>
      </c>
      <c r="B9649" t="s">
        <v>10762</v>
      </c>
      <c r="C9649" s="4">
        <v>42693</v>
      </c>
      <c r="D9649" s="4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3">
        <v>0</v>
      </c>
      <c r="U9649" s="1">
        <v>57.501599999999996</v>
      </c>
      <c r="V9649" t="str">
        <f>IF(M9649=[1]People!$B$5,[1]People!$A$5,IF(M9649=[1]People!$B$4,[1]People!$A$4,IF(M9649=[1]People!$B$3,[1]People!$A$3,IF(M9649=[1]People!$B$2,[1]People!$A$2,0))))</f>
        <v>Kelly Williams</v>
      </c>
      <c r="W9649" t="str">
        <f>IFERROR(INDEX([1]Returns!A:A,MATCH(B9649,[1]Returns!B:B,0)),"No")</f>
        <v>No</v>
      </c>
    </row>
    <row r="9650" spans="1:23" x14ac:dyDescent="0.25">
      <c r="A9650" s="1">
        <v>9649</v>
      </c>
      <c r="B9650" t="s">
        <v>10762</v>
      </c>
      <c r="C9650" s="4">
        <v>42693</v>
      </c>
      <c r="D9650" s="4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t="str">
        <f>IF(M9650=[1]People!$B$5,[1]People!$A$5,IF(M9650=[1]People!$B$4,[1]People!$A$4,IF(M9650=[1]People!$B$3,[1]People!$A$3,IF(M9650=[1]People!$B$2,[1]People!$A$2,0))))</f>
        <v>Kelly Williams</v>
      </c>
      <c r="W9650" t="str">
        <f>IFERROR(INDEX([1]Returns!A:A,MATCH(B9650,[1]Returns!B:B,0)),"No")</f>
        <v>No</v>
      </c>
    </row>
    <row r="9651" spans="1:23" x14ac:dyDescent="0.25">
      <c r="A9651" s="1">
        <v>9650</v>
      </c>
      <c r="B9651" t="s">
        <v>10764</v>
      </c>
      <c r="C9651" s="4">
        <v>43430</v>
      </c>
      <c r="D9651" s="4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5">
        <v>3406.6640000000002</v>
      </c>
      <c r="S9651" s="1">
        <v>8</v>
      </c>
      <c r="T9651" s="3">
        <v>0.15</v>
      </c>
      <c r="U9651" s="1">
        <v>160.31359999999984</v>
      </c>
      <c r="V9651" t="str">
        <f>IF(M9651=[1]People!$B$5,[1]People!$A$5,IF(M9651=[1]People!$B$4,[1]People!$A$4,IF(M9651=[1]People!$B$3,[1]People!$A$3,IF(M9651=[1]People!$B$2,[1]People!$A$2,0))))</f>
        <v>Anna Andreadi</v>
      </c>
      <c r="W9651" t="str">
        <f>IFERROR(INDEX([1]Returns!A:A,MATCH(B9651,[1]Returns!B:B,0)),"No")</f>
        <v>No</v>
      </c>
    </row>
    <row r="9652" spans="1:23" x14ac:dyDescent="0.25">
      <c r="A9652" s="1">
        <v>9651</v>
      </c>
      <c r="B9652" t="s">
        <v>10764</v>
      </c>
      <c r="C9652" s="4">
        <v>43430</v>
      </c>
      <c r="D9652" s="4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5">
        <v>37.17</v>
      </c>
      <c r="S9652" s="1">
        <v>9</v>
      </c>
      <c r="T9652" s="3">
        <v>0</v>
      </c>
      <c r="U9652" s="1">
        <v>10.4076</v>
      </c>
      <c r="V9652" t="str">
        <f>IF(M9652=[1]People!$B$5,[1]People!$A$5,IF(M9652=[1]People!$B$4,[1]People!$A$4,IF(M9652=[1]People!$B$3,[1]People!$A$3,IF(M9652=[1]People!$B$2,[1]People!$A$2,0))))</f>
        <v>Anna Andreadi</v>
      </c>
      <c r="W9652" t="str">
        <f>IFERROR(INDEX([1]Returns!A:A,MATCH(B9652,[1]Returns!B:B,0)),"No")</f>
        <v>No</v>
      </c>
    </row>
    <row r="9653" spans="1:23" x14ac:dyDescent="0.25">
      <c r="A9653" s="1">
        <v>9652</v>
      </c>
      <c r="B9653" t="s">
        <v>10764</v>
      </c>
      <c r="C9653" s="4">
        <v>43430</v>
      </c>
      <c r="D9653" s="4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5">
        <v>64.959999999999994</v>
      </c>
      <c r="S9653" s="1">
        <v>2</v>
      </c>
      <c r="T9653" s="3">
        <v>0</v>
      </c>
      <c r="U9653" s="1">
        <v>19.487999999999992</v>
      </c>
      <c r="V9653" t="str">
        <f>IF(M9653=[1]People!$B$5,[1]People!$A$5,IF(M9653=[1]People!$B$4,[1]People!$A$4,IF(M9653=[1]People!$B$3,[1]People!$A$3,IF(M9653=[1]People!$B$2,[1]People!$A$2,0))))</f>
        <v>Anna Andreadi</v>
      </c>
      <c r="W9653" t="str">
        <f>IFERROR(INDEX([1]Returns!A:A,MATCH(B9653,[1]Returns!B:B,0)),"No")</f>
        <v>No</v>
      </c>
    </row>
    <row r="9654" spans="1:23" x14ac:dyDescent="0.25">
      <c r="A9654" s="1">
        <v>9653</v>
      </c>
      <c r="B9654" t="s">
        <v>10764</v>
      </c>
      <c r="C9654" s="4">
        <v>43430</v>
      </c>
      <c r="D9654" s="4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5">
        <v>595.38</v>
      </c>
      <c r="S9654" s="1">
        <v>6</v>
      </c>
      <c r="T9654" s="3">
        <v>0</v>
      </c>
      <c r="U9654" s="1">
        <v>297.69</v>
      </c>
      <c r="V9654" t="str">
        <f>IF(M9654=[1]People!$B$5,[1]People!$A$5,IF(M9654=[1]People!$B$4,[1]People!$A$4,IF(M9654=[1]People!$B$3,[1]People!$A$3,IF(M9654=[1]People!$B$2,[1]People!$A$2,0))))</f>
        <v>Anna Andreadi</v>
      </c>
      <c r="W9654" t="str">
        <f>IFERROR(INDEX([1]Returns!A:A,MATCH(B9654,[1]Returns!B:B,0)),"No")</f>
        <v>No</v>
      </c>
    </row>
    <row r="9655" spans="1:23" x14ac:dyDescent="0.25">
      <c r="A9655" s="1">
        <v>9654</v>
      </c>
      <c r="B9655" t="s">
        <v>10765</v>
      </c>
      <c r="C9655" s="4">
        <v>43488</v>
      </c>
      <c r="D9655" s="4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5">
        <v>95.984000000000009</v>
      </c>
      <c r="S9655" s="1">
        <v>2</v>
      </c>
      <c r="T9655" s="3">
        <v>0.2</v>
      </c>
      <c r="U9655" s="1">
        <v>11.997999999999998</v>
      </c>
      <c r="V9655" t="str">
        <f>IF(M9655=[1]People!$B$5,[1]People!$A$5,IF(M9655=[1]People!$B$4,[1]People!$A$4,IF(M9655=[1]People!$B$3,[1]People!$A$3,IF(M9655=[1]People!$B$2,[1]People!$A$2,0))))</f>
        <v>Anna Andreadi</v>
      </c>
      <c r="W9655" t="str">
        <f>IFERROR(INDEX([1]Returns!A:A,MATCH(B9655,[1]Returns!B:B,0)),"No")</f>
        <v>No</v>
      </c>
    </row>
    <row r="9656" spans="1:23" x14ac:dyDescent="0.25">
      <c r="A9656" s="1">
        <v>9655</v>
      </c>
      <c r="B9656" t="s">
        <v>10765</v>
      </c>
      <c r="C9656" s="4">
        <v>43488</v>
      </c>
      <c r="D9656" s="4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5">
        <v>4.9380000000000006</v>
      </c>
      <c r="S9656" s="1">
        <v>2</v>
      </c>
      <c r="T9656" s="3">
        <v>0.7</v>
      </c>
      <c r="U9656" s="1">
        <v>-3.6212</v>
      </c>
      <c r="V9656" t="str">
        <f>IF(M9656=[1]People!$B$5,[1]People!$A$5,IF(M9656=[1]People!$B$4,[1]People!$A$4,IF(M9656=[1]People!$B$3,[1]People!$A$3,IF(M9656=[1]People!$B$2,[1]People!$A$2,0))))</f>
        <v>Anna Andreadi</v>
      </c>
      <c r="W9656" t="str">
        <f>IFERROR(INDEX([1]Returns!A:A,MATCH(B9656,[1]Returns!B:B,0)),"No")</f>
        <v>No</v>
      </c>
    </row>
    <row r="9657" spans="1:23" x14ac:dyDescent="0.25">
      <c r="A9657" s="1">
        <v>9656</v>
      </c>
      <c r="B9657" t="s">
        <v>10766</v>
      </c>
      <c r="C9657" s="4">
        <v>42635</v>
      </c>
      <c r="D9657" s="4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3">
        <v>0</v>
      </c>
      <c r="U9657" s="1">
        <v>35.078399999999995</v>
      </c>
      <c r="V9657" t="str">
        <f>IF(M9657=[1]People!$B$5,[1]People!$A$5,IF(M9657=[1]People!$B$4,[1]People!$A$4,IF(M9657=[1]People!$B$3,[1]People!$A$3,IF(M9657=[1]People!$B$2,[1]People!$A$2,0))))</f>
        <v>Chuck Magee</v>
      </c>
      <c r="W9657" t="str">
        <f>IFERROR(INDEX([1]Returns!A:A,MATCH(B9657,[1]Returns!B:B,0)),"No")</f>
        <v>No</v>
      </c>
    </row>
    <row r="9658" spans="1:23" x14ac:dyDescent="0.25">
      <c r="A9658" s="1">
        <v>9657</v>
      </c>
      <c r="B9658" t="s">
        <v>10766</v>
      </c>
      <c r="C9658" s="4">
        <v>42635</v>
      </c>
      <c r="D9658" s="4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t="str">
        <f>IF(M9658=[1]People!$B$5,[1]People!$A$5,IF(M9658=[1]People!$B$4,[1]People!$A$4,IF(M9658=[1]People!$B$3,[1]People!$A$3,IF(M9658=[1]People!$B$2,[1]People!$A$2,0))))</f>
        <v>Chuck Magee</v>
      </c>
      <c r="W9658" t="str">
        <f>IFERROR(INDEX([1]Returns!A:A,MATCH(B9658,[1]Returns!B:B,0)),"No")</f>
        <v>No</v>
      </c>
    </row>
    <row r="9659" spans="1:23" x14ac:dyDescent="0.25">
      <c r="A9659" s="1">
        <v>9658</v>
      </c>
      <c r="B9659" t="s">
        <v>10766</v>
      </c>
      <c r="C9659" s="4">
        <v>42635</v>
      </c>
      <c r="D9659" s="4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3">
        <v>0</v>
      </c>
      <c r="U9659" s="1">
        <v>5.7376000000000005</v>
      </c>
      <c r="V9659" t="str">
        <f>IF(M9659=[1]People!$B$5,[1]People!$A$5,IF(M9659=[1]People!$B$4,[1]People!$A$4,IF(M9659=[1]People!$B$3,[1]People!$A$3,IF(M9659=[1]People!$B$2,[1]People!$A$2,0))))</f>
        <v>Chuck Magee</v>
      </c>
      <c r="W9659" t="str">
        <f>IFERROR(INDEX([1]Returns!A:A,MATCH(B9659,[1]Returns!B:B,0)),"No")</f>
        <v>No</v>
      </c>
    </row>
    <row r="9660" spans="1:23" x14ac:dyDescent="0.25">
      <c r="A9660" s="1">
        <v>9659</v>
      </c>
      <c r="B9660" t="s">
        <v>10766</v>
      </c>
      <c r="C9660" s="4">
        <v>42635</v>
      </c>
      <c r="D9660" s="4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t="str">
        <f>IF(M9660=[1]People!$B$5,[1]People!$A$5,IF(M9660=[1]People!$B$4,[1]People!$A$4,IF(M9660=[1]People!$B$3,[1]People!$A$3,IF(M9660=[1]People!$B$2,[1]People!$A$2,0))))</f>
        <v>Chuck Magee</v>
      </c>
      <c r="W9660" t="str">
        <f>IFERROR(INDEX([1]Returns!A:A,MATCH(B9660,[1]Returns!B:B,0)),"No")</f>
        <v>No</v>
      </c>
    </row>
    <row r="9661" spans="1:23" x14ac:dyDescent="0.25">
      <c r="A9661" s="1">
        <v>9660</v>
      </c>
      <c r="B9661" t="s">
        <v>10767</v>
      </c>
      <c r="C9661" s="4">
        <v>42455</v>
      </c>
      <c r="D9661" s="4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5">
        <v>18.75</v>
      </c>
      <c r="S9661" s="1">
        <v>5</v>
      </c>
      <c r="T9661" s="3">
        <v>0</v>
      </c>
      <c r="U9661" s="1">
        <v>9</v>
      </c>
      <c r="V9661" t="str">
        <f>IF(M9661=[1]People!$B$5,[1]People!$A$5,IF(M9661=[1]People!$B$4,[1]People!$A$4,IF(M9661=[1]People!$B$3,[1]People!$A$3,IF(M9661=[1]People!$B$2,[1]People!$A$2,0))))</f>
        <v>Anna Andreadi</v>
      </c>
      <c r="W9661" t="str">
        <f>IFERROR(INDEX([1]Returns!A:A,MATCH(B9661,[1]Returns!B:B,0)),"No")</f>
        <v>No</v>
      </c>
    </row>
    <row r="9662" spans="1:23" x14ac:dyDescent="0.25">
      <c r="A9662" s="1">
        <v>9661</v>
      </c>
      <c r="B9662" t="s">
        <v>10768</v>
      </c>
      <c r="C9662" s="4">
        <v>43257</v>
      </c>
      <c r="D9662" s="4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5">
        <v>3023.9280000000003</v>
      </c>
      <c r="S9662" s="1">
        <v>9</v>
      </c>
      <c r="T9662" s="3">
        <v>0.2</v>
      </c>
      <c r="U9662" s="1">
        <v>226.79460000000006</v>
      </c>
      <c r="V9662" t="str">
        <f>IF(M9662=[1]People!$B$5,[1]People!$A$5,IF(M9662=[1]People!$B$4,[1]People!$A$4,IF(M9662=[1]People!$B$3,[1]People!$A$3,IF(M9662=[1]People!$B$2,[1]People!$A$2,0))))</f>
        <v>Anna Andreadi</v>
      </c>
      <c r="W9662" t="str">
        <f>IFERROR(INDEX([1]Returns!A:A,MATCH(B9662,[1]Returns!B:B,0)),"No")</f>
        <v>No</v>
      </c>
    </row>
    <row r="9663" spans="1:23" x14ac:dyDescent="0.25">
      <c r="A9663" s="1">
        <v>9662</v>
      </c>
      <c r="B9663" t="s">
        <v>10768</v>
      </c>
      <c r="C9663" s="4">
        <v>43257</v>
      </c>
      <c r="D9663" s="4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5">
        <v>26.96</v>
      </c>
      <c r="S9663" s="1">
        <v>2</v>
      </c>
      <c r="T9663" s="3">
        <v>0</v>
      </c>
      <c r="U9663" s="1">
        <v>3.7744</v>
      </c>
      <c r="V9663" t="str">
        <f>IF(M9663=[1]People!$B$5,[1]People!$A$5,IF(M9663=[1]People!$B$4,[1]People!$A$4,IF(M9663=[1]People!$B$3,[1]People!$A$3,IF(M9663=[1]People!$B$2,[1]People!$A$2,0))))</f>
        <v>Anna Andreadi</v>
      </c>
      <c r="W9663" t="str">
        <f>IFERROR(INDEX([1]Returns!A:A,MATCH(B9663,[1]Returns!B:B,0)),"No")</f>
        <v>No</v>
      </c>
    </row>
    <row r="9664" spans="1:23" x14ac:dyDescent="0.25">
      <c r="A9664" s="1">
        <v>9663</v>
      </c>
      <c r="B9664" t="s">
        <v>10768</v>
      </c>
      <c r="C9664" s="4">
        <v>43257</v>
      </c>
      <c r="D9664" s="4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5">
        <v>477.6</v>
      </c>
      <c r="S9664" s="1">
        <v>3</v>
      </c>
      <c r="T9664" s="3">
        <v>0.2</v>
      </c>
      <c r="U9664" s="1">
        <v>161.19000000000003</v>
      </c>
      <c r="V9664" t="str">
        <f>IF(M9664=[1]People!$B$5,[1]People!$A$5,IF(M9664=[1]People!$B$4,[1]People!$A$4,IF(M9664=[1]People!$B$3,[1]People!$A$3,IF(M9664=[1]People!$B$2,[1]People!$A$2,0))))</f>
        <v>Anna Andreadi</v>
      </c>
      <c r="W9664" t="str">
        <f>IFERROR(INDEX([1]Returns!A:A,MATCH(B9664,[1]Returns!B:B,0)),"No")</f>
        <v>No</v>
      </c>
    </row>
    <row r="9665" spans="1:23" x14ac:dyDescent="0.25">
      <c r="A9665" s="1">
        <v>9664</v>
      </c>
      <c r="B9665" t="s">
        <v>10769</v>
      </c>
      <c r="C9665" s="4">
        <v>43708</v>
      </c>
      <c r="D9665" s="4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5">
        <v>193.95000000000002</v>
      </c>
      <c r="S9665" s="1">
        <v>3</v>
      </c>
      <c r="T9665" s="3">
        <v>0</v>
      </c>
      <c r="U9665" s="1">
        <v>9.6974999999999838</v>
      </c>
      <c r="V9665" t="str">
        <f>IF(M9665=[1]People!$B$5,[1]People!$A$5,IF(M9665=[1]People!$B$4,[1]People!$A$4,IF(M9665=[1]People!$B$3,[1]People!$A$3,IF(M9665=[1]People!$B$2,[1]People!$A$2,0))))</f>
        <v>Anna Andreadi</v>
      </c>
      <c r="W9665" t="str">
        <f>IFERROR(INDEX([1]Returns!A:A,MATCH(B9665,[1]Returns!B:B,0)),"No")</f>
        <v>No</v>
      </c>
    </row>
    <row r="9666" spans="1:23" x14ac:dyDescent="0.25">
      <c r="A9666" s="1">
        <v>9665</v>
      </c>
      <c r="B9666" t="s">
        <v>10770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5">
        <v>12.96</v>
      </c>
      <c r="S9666" s="1">
        <v>2</v>
      </c>
      <c r="T9666" s="3">
        <v>0</v>
      </c>
      <c r="U9666" s="1">
        <v>6.2208000000000006</v>
      </c>
      <c r="V9666" t="str">
        <f>IF(M9666=[1]People!$B$5,[1]People!$A$5,IF(M9666=[1]People!$B$4,[1]People!$A$4,IF(M9666=[1]People!$B$3,[1]People!$A$3,IF(M9666=[1]People!$B$2,[1]People!$A$2,0))))</f>
        <v>Anna Andreadi</v>
      </c>
      <c r="W9666" t="str">
        <f>IFERROR(INDEX([1]Returns!A:A,MATCH(B9666,[1]Returns!B:B,0)),"No")</f>
        <v>No</v>
      </c>
    </row>
    <row r="9667" spans="1:23" x14ac:dyDescent="0.25">
      <c r="A9667" s="1">
        <v>9666</v>
      </c>
      <c r="B9667" t="s">
        <v>10771</v>
      </c>
      <c r="C9667" s="4">
        <v>43785</v>
      </c>
      <c r="D9667" s="4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5">
        <v>119.94</v>
      </c>
      <c r="S9667" s="1">
        <v>3</v>
      </c>
      <c r="T9667" s="3">
        <v>0</v>
      </c>
      <c r="U9667" s="1">
        <v>23.987999999999996</v>
      </c>
      <c r="V9667" t="str">
        <f>IF(M9667=[1]People!$B$5,[1]People!$A$5,IF(M9667=[1]People!$B$4,[1]People!$A$4,IF(M9667=[1]People!$B$3,[1]People!$A$3,IF(M9667=[1]People!$B$2,[1]People!$A$2,0))))</f>
        <v>Anna Andreadi</v>
      </c>
      <c r="W9667" t="str">
        <f>IFERROR(INDEX([1]Returns!A:A,MATCH(B9667,[1]Returns!B:B,0)),"No")</f>
        <v>No</v>
      </c>
    </row>
    <row r="9668" spans="1:23" x14ac:dyDescent="0.25">
      <c r="A9668" s="1">
        <v>9667</v>
      </c>
      <c r="B9668" t="s">
        <v>10771</v>
      </c>
      <c r="C9668" s="4">
        <v>43785</v>
      </c>
      <c r="D9668" s="4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5">
        <v>12.419999999999998</v>
      </c>
      <c r="S9668" s="1">
        <v>3</v>
      </c>
      <c r="T9668" s="3">
        <v>0</v>
      </c>
      <c r="U9668" s="1">
        <v>4.4711999999999996</v>
      </c>
      <c r="V9668" t="str">
        <f>IF(M9668=[1]People!$B$5,[1]People!$A$5,IF(M9668=[1]People!$B$4,[1]People!$A$4,IF(M9668=[1]People!$B$3,[1]People!$A$3,IF(M9668=[1]People!$B$2,[1]People!$A$2,0))))</f>
        <v>Anna Andreadi</v>
      </c>
      <c r="W9668" t="str">
        <f>IFERROR(INDEX([1]Returns!A:A,MATCH(B9668,[1]Returns!B:B,0)),"No")</f>
        <v>No</v>
      </c>
    </row>
    <row r="9669" spans="1:23" x14ac:dyDescent="0.25">
      <c r="A9669" s="1">
        <v>9668</v>
      </c>
      <c r="B9669" t="s">
        <v>10772</v>
      </c>
      <c r="C9669" s="4">
        <v>43213</v>
      </c>
      <c r="D9669" s="4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5">
        <v>18.088000000000001</v>
      </c>
      <c r="S9669" s="1">
        <v>7</v>
      </c>
      <c r="T9669" s="3">
        <v>0.2</v>
      </c>
      <c r="U9669" s="1">
        <v>6.5569000000000006</v>
      </c>
      <c r="V9669" t="str">
        <f>IF(M9669=[1]People!$B$5,[1]People!$A$5,IF(M9669=[1]People!$B$4,[1]People!$A$4,IF(M9669=[1]People!$B$3,[1]People!$A$3,IF(M9669=[1]People!$B$2,[1]People!$A$2,0))))</f>
        <v>Anna Andreadi</v>
      </c>
      <c r="W9669" t="str">
        <f>IFERROR(INDEX([1]Returns!A:A,MATCH(B9669,[1]Returns!B:B,0)),"No")</f>
        <v>No</v>
      </c>
    </row>
    <row r="9670" spans="1:23" x14ac:dyDescent="0.25">
      <c r="A9670" s="1">
        <v>9669</v>
      </c>
      <c r="B9670" t="s">
        <v>10772</v>
      </c>
      <c r="C9670" s="4">
        <v>43213</v>
      </c>
      <c r="D9670" s="4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5">
        <v>71.97</v>
      </c>
      <c r="S9670" s="1">
        <v>3</v>
      </c>
      <c r="T9670" s="3">
        <v>0</v>
      </c>
      <c r="U9670" s="1">
        <v>35.984999999999999</v>
      </c>
      <c r="V9670" t="str">
        <f>IF(M9670=[1]People!$B$5,[1]People!$A$5,IF(M9670=[1]People!$B$4,[1]People!$A$4,IF(M9670=[1]People!$B$3,[1]People!$A$3,IF(M9670=[1]People!$B$2,[1]People!$A$2,0))))</f>
        <v>Anna Andreadi</v>
      </c>
      <c r="W9670" t="str">
        <f>IFERROR(INDEX([1]Returns!A:A,MATCH(B9670,[1]Returns!B:B,0)),"No")</f>
        <v>No</v>
      </c>
    </row>
    <row r="9671" spans="1:23" x14ac:dyDescent="0.25">
      <c r="A9671" s="1">
        <v>9670</v>
      </c>
      <c r="B9671" t="s">
        <v>10774</v>
      </c>
      <c r="C9671" s="4">
        <v>43557</v>
      </c>
      <c r="D9671" s="4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t="str">
        <f>IF(M9671=[1]People!$B$5,[1]People!$A$5,IF(M9671=[1]People!$B$4,[1]People!$A$4,IF(M9671=[1]People!$B$3,[1]People!$A$3,IF(M9671=[1]People!$B$2,[1]People!$A$2,0))))</f>
        <v>Cassandra Brandow</v>
      </c>
      <c r="W9671" t="str">
        <f>IFERROR(INDEX([1]Returns!A:A,MATCH(B9671,[1]Returns!B:B,0)),"No")</f>
        <v>No</v>
      </c>
    </row>
    <row r="9672" spans="1:23" x14ac:dyDescent="0.25">
      <c r="A9672" s="1">
        <v>9671</v>
      </c>
      <c r="B9672" t="s">
        <v>10775</v>
      </c>
      <c r="C9672" s="4">
        <v>42960</v>
      </c>
      <c r="D9672" s="4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t="str">
        <f>IF(M9672=[1]People!$B$5,[1]People!$A$5,IF(M9672=[1]People!$B$4,[1]People!$A$4,IF(M9672=[1]People!$B$3,[1]People!$A$3,IF(M9672=[1]People!$B$2,[1]People!$A$2,0))))</f>
        <v>Cassandra Brandow</v>
      </c>
      <c r="W9672" t="str">
        <f>IFERROR(INDEX([1]Returns!A:A,MATCH(B9672,[1]Returns!B:B,0)),"No")</f>
        <v>No</v>
      </c>
    </row>
    <row r="9673" spans="1:23" x14ac:dyDescent="0.25">
      <c r="A9673" s="1">
        <v>9672</v>
      </c>
      <c r="B9673" t="s">
        <v>10776</v>
      </c>
      <c r="C9673" s="4">
        <v>43782</v>
      </c>
      <c r="D9673" s="4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5">
        <v>22</v>
      </c>
      <c r="S9673" s="1">
        <v>5</v>
      </c>
      <c r="T9673" s="3">
        <v>0.2</v>
      </c>
      <c r="U9673" s="1">
        <v>1.375</v>
      </c>
      <c r="V9673" t="str">
        <f>IF(M9673=[1]People!$B$5,[1]People!$A$5,IF(M9673=[1]People!$B$4,[1]People!$A$4,IF(M9673=[1]People!$B$3,[1]People!$A$3,IF(M9673=[1]People!$B$2,[1]People!$A$2,0))))</f>
        <v>Anna Andreadi</v>
      </c>
      <c r="W9673" t="str">
        <f>IFERROR(INDEX([1]Returns!A:A,MATCH(B9673,[1]Returns!B:B,0)),"No")</f>
        <v>No</v>
      </c>
    </row>
    <row r="9674" spans="1:23" x14ac:dyDescent="0.25">
      <c r="A9674" s="1">
        <v>9673</v>
      </c>
      <c r="B9674" t="s">
        <v>10777</v>
      </c>
      <c r="C9674" s="4">
        <v>43457</v>
      </c>
      <c r="D9674" s="4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t="str">
        <f>IF(M9674=[1]People!$B$5,[1]People!$A$5,IF(M9674=[1]People!$B$4,[1]People!$A$4,IF(M9674=[1]People!$B$3,[1]People!$A$3,IF(M9674=[1]People!$B$2,[1]People!$A$2,0))))</f>
        <v>Chuck Magee</v>
      </c>
      <c r="W9674" t="str">
        <f>IFERROR(INDEX([1]Returns!A:A,MATCH(B9674,[1]Returns!B:B,0)),"No")</f>
        <v>No</v>
      </c>
    </row>
    <row r="9675" spans="1:23" x14ac:dyDescent="0.25">
      <c r="A9675" s="1">
        <v>9674</v>
      </c>
      <c r="B9675" t="s">
        <v>10777</v>
      </c>
      <c r="C9675" s="4">
        <v>43457</v>
      </c>
      <c r="D9675" s="4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t="str">
        <f>IF(M9675=[1]People!$B$5,[1]People!$A$5,IF(M9675=[1]People!$B$4,[1]People!$A$4,IF(M9675=[1]People!$B$3,[1]People!$A$3,IF(M9675=[1]People!$B$2,[1]People!$A$2,0))))</f>
        <v>Chuck Magee</v>
      </c>
      <c r="W9675" t="str">
        <f>IFERROR(INDEX([1]Returns!A:A,MATCH(B9675,[1]Returns!B:B,0)),"No")</f>
        <v>No</v>
      </c>
    </row>
    <row r="9676" spans="1:23" x14ac:dyDescent="0.25">
      <c r="A9676" s="1">
        <v>9675</v>
      </c>
      <c r="B9676" t="s">
        <v>10780</v>
      </c>
      <c r="C9676" s="4">
        <v>42573</v>
      </c>
      <c r="D9676" s="4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t="str">
        <f>IF(M9676=[1]People!$B$5,[1]People!$A$5,IF(M9676=[1]People!$B$4,[1]People!$A$4,IF(M9676=[1]People!$B$3,[1]People!$A$3,IF(M9676=[1]People!$B$2,[1]People!$A$2,0))))</f>
        <v>Kelly Williams</v>
      </c>
      <c r="W9676" t="str">
        <f>IFERROR(INDEX([1]Returns!A:A,MATCH(B9676,[1]Returns!B:B,0)),"No")</f>
        <v>No</v>
      </c>
    </row>
    <row r="9677" spans="1:23" x14ac:dyDescent="0.25">
      <c r="A9677" s="1">
        <v>9676</v>
      </c>
      <c r="B9677" t="s">
        <v>10781</v>
      </c>
      <c r="C9677" s="4">
        <v>43226</v>
      </c>
      <c r="D9677" s="4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5">
        <v>41.6</v>
      </c>
      <c r="S9677" s="1">
        <v>4</v>
      </c>
      <c r="T9677" s="3">
        <v>0</v>
      </c>
      <c r="U9677" s="1">
        <v>14.143999999999998</v>
      </c>
      <c r="V9677" t="str">
        <f>IF(M9677=[1]People!$B$5,[1]People!$A$5,IF(M9677=[1]People!$B$4,[1]People!$A$4,IF(M9677=[1]People!$B$3,[1]People!$A$3,IF(M9677=[1]People!$B$2,[1]People!$A$2,0))))</f>
        <v>Anna Andreadi</v>
      </c>
      <c r="W9677" t="str">
        <f>IFERROR(INDEX([1]Returns!A:A,MATCH(B9677,[1]Returns!B:B,0)),"No")</f>
        <v>No</v>
      </c>
    </row>
    <row r="9678" spans="1:23" x14ac:dyDescent="0.25">
      <c r="A9678" s="1">
        <v>9677</v>
      </c>
      <c r="B9678" t="s">
        <v>10782</v>
      </c>
      <c r="C9678" s="4">
        <v>42702</v>
      </c>
      <c r="D9678" s="4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3">
        <v>0</v>
      </c>
      <c r="U9678" s="1">
        <v>29.449199999999998</v>
      </c>
      <c r="V9678" t="str">
        <f>IF(M9678=[1]People!$B$5,[1]People!$A$5,IF(M9678=[1]People!$B$4,[1]People!$A$4,IF(M9678=[1]People!$B$3,[1]People!$A$3,IF(M9678=[1]People!$B$2,[1]People!$A$2,0))))</f>
        <v>Kelly Williams</v>
      </c>
      <c r="W9678" t="str">
        <f>IFERROR(INDEX([1]Returns!A:A,MATCH(B9678,[1]Returns!B:B,0)),"No")</f>
        <v>No</v>
      </c>
    </row>
    <row r="9679" spans="1:23" x14ac:dyDescent="0.25">
      <c r="A9679" s="1">
        <v>9678</v>
      </c>
      <c r="B9679" t="s">
        <v>10783</v>
      </c>
      <c r="C9679" s="4">
        <v>43208</v>
      </c>
      <c r="D9679" s="4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3">
        <v>0</v>
      </c>
      <c r="U9679" s="1">
        <v>2.027099999999999</v>
      </c>
      <c r="V9679" t="str">
        <f>IF(M9679=[1]People!$B$5,[1]People!$A$5,IF(M9679=[1]People!$B$4,[1]People!$A$4,IF(M9679=[1]People!$B$3,[1]People!$A$3,IF(M9679=[1]People!$B$2,[1]People!$A$2,0))))</f>
        <v>Chuck Magee</v>
      </c>
      <c r="W9679" t="str">
        <f>IFERROR(INDEX([1]Returns!A:A,MATCH(B9679,[1]Returns!B:B,0)),"No")</f>
        <v>No</v>
      </c>
    </row>
    <row r="9680" spans="1:23" x14ac:dyDescent="0.25">
      <c r="A9680" s="1">
        <v>9679</v>
      </c>
      <c r="B9680" t="s">
        <v>10783</v>
      </c>
      <c r="C9680" s="4">
        <v>43208</v>
      </c>
      <c r="D9680" s="4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3">
        <v>0</v>
      </c>
      <c r="U9680" s="1">
        <v>1.8468</v>
      </c>
      <c r="V9680" t="str">
        <f>IF(M9680=[1]People!$B$5,[1]People!$A$5,IF(M9680=[1]People!$B$4,[1]People!$A$4,IF(M9680=[1]People!$B$3,[1]People!$A$3,IF(M9680=[1]People!$B$2,[1]People!$A$2,0))))</f>
        <v>Chuck Magee</v>
      </c>
      <c r="W9680" t="str">
        <f>IFERROR(INDEX([1]Returns!A:A,MATCH(B9680,[1]Returns!B:B,0)),"No")</f>
        <v>No</v>
      </c>
    </row>
    <row r="9681" spans="1:23" x14ac:dyDescent="0.25">
      <c r="A9681" s="1">
        <v>9680</v>
      </c>
      <c r="B9681" t="s">
        <v>10784</v>
      </c>
      <c r="C9681" s="4">
        <v>43096</v>
      </c>
      <c r="D9681" s="4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5">
        <v>323.10000000000002</v>
      </c>
      <c r="S9681" s="1">
        <v>2</v>
      </c>
      <c r="T9681" s="3">
        <v>0</v>
      </c>
      <c r="U9681" s="1">
        <v>61.38900000000001</v>
      </c>
      <c r="V9681" t="str">
        <f>IF(M9681=[1]People!$B$5,[1]People!$A$5,IF(M9681=[1]People!$B$4,[1]People!$A$4,IF(M9681=[1]People!$B$3,[1]People!$A$3,IF(M9681=[1]People!$B$2,[1]People!$A$2,0))))</f>
        <v>Anna Andreadi</v>
      </c>
      <c r="W9681" t="str">
        <f>IFERROR(INDEX([1]Returns!A:A,MATCH(B9681,[1]Returns!B:B,0)),"No")</f>
        <v>No</v>
      </c>
    </row>
    <row r="9682" spans="1:23" x14ac:dyDescent="0.25">
      <c r="A9682" s="1">
        <v>9681</v>
      </c>
      <c r="B9682" t="s">
        <v>10784</v>
      </c>
      <c r="C9682" s="4">
        <v>43096</v>
      </c>
      <c r="D9682" s="4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5">
        <v>668.16</v>
      </c>
      <c r="S9682" s="1">
        <v>9</v>
      </c>
      <c r="T9682" s="3">
        <v>0.2</v>
      </c>
      <c r="U9682" s="1">
        <v>75.167999999999921</v>
      </c>
      <c r="V9682" t="str">
        <f>IF(M9682=[1]People!$B$5,[1]People!$A$5,IF(M9682=[1]People!$B$4,[1]People!$A$4,IF(M9682=[1]People!$B$3,[1]People!$A$3,IF(M9682=[1]People!$B$2,[1]People!$A$2,0))))</f>
        <v>Anna Andreadi</v>
      </c>
      <c r="W9682" t="str">
        <f>IFERROR(INDEX([1]Returns!A:A,MATCH(B9682,[1]Returns!B:B,0)),"No")</f>
        <v>No</v>
      </c>
    </row>
    <row r="9683" spans="1:23" x14ac:dyDescent="0.25">
      <c r="A9683" s="1">
        <v>9682</v>
      </c>
      <c r="B9683" t="s">
        <v>10785</v>
      </c>
      <c r="C9683" s="4">
        <v>43812</v>
      </c>
      <c r="D9683" s="4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5">
        <v>8.64</v>
      </c>
      <c r="S9683" s="1">
        <v>3</v>
      </c>
      <c r="T9683" s="3">
        <v>0</v>
      </c>
      <c r="U9683" s="1">
        <v>4.2336</v>
      </c>
      <c r="V9683" t="str">
        <f>IF(M9683=[1]People!$B$5,[1]People!$A$5,IF(M9683=[1]People!$B$4,[1]People!$A$4,IF(M9683=[1]People!$B$3,[1]People!$A$3,IF(M9683=[1]People!$B$2,[1]People!$A$2,0))))</f>
        <v>Anna Andreadi</v>
      </c>
      <c r="W9683" t="str">
        <f>IFERROR(INDEX([1]Returns!A:A,MATCH(B9683,[1]Returns!B:B,0)),"No")</f>
        <v>No</v>
      </c>
    </row>
    <row r="9684" spans="1:23" x14ac:dyDescent="0.25">
      <c r="A9684" s="1">
        <v>9683</v>
      </c>
      <c r="B9684" t="s">
        <v>10785</v>
      </c>
      <c r="C9684" s="4">
        <v>43812</v>
      </c>
      <c r="D9684" s="4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5">
        <v>38.880000000000003</v>
      </c>
      <c r="S9684" s="1">
        <v>6</v>
      </c>
      <c r="T9684" s="3">
        <v>0</v>
      </c>
      <c r="U9684" s="1">
        <v>18.662400000000002</v>
      </c>
      <c r="V9684" t="str">
        <f>IF(M9684=[1]People!$B$5,[1]People!$A$5,IF(M9684=[1]People!$B$4,[1]People!$A$4,IF(M9684=[1]People!$B$3,[1]People!$A$3,IF(M9684=[1]People!$B$2,[1]People!$A$2,0))))</f>
        <v>Anna Andreadi</v>
      </c>
      <c r="W9684" t="str">
        <f>IFERROR(INDEX([1]Returns!A:A,MATCH(B9684,[1]Returns!B:B,0)),"No")</f>
        <v>No</v>
      </c>
    </row>
    <row r="9685" spans="1:23" x14ac:dyDescent="0.25">
      <c r="A9685" s="1">
        <v>9684</v>
      </c>
      <c r="B9685" t="s">
        <v>10785</v>
      </c>
      <c r="C9685" s="4">
        <v>43812</v>
      </c>
      <c r="D9685" s="4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5">
        <v>201.04</v>
      </c>
      <c r="S9685" s="1">
        <v>8</v>
      </c>
      <c r="T9685" s="3">
        <v>0</v>
      </c>
      <c r="U9685" s="1">
        <v>54.280799999999999</v>
      </c>
      <c r="V9685" t="str">
        <f>IF(M9685=[1]People!$B$5,[1]People!$A$5,IF(M9685=[1]People!$B$4,[1]People!$A$4,IF(M9685=[1]People!$B$3,[1]People!$A$3,IF(M9685=[1]People!$B$2,[1]People!$A$2,0))))</f>
        <v>Anna Andreadi</v>
      </c>
      <c r="W9685" t="str">
        <f>IFERROR(INDEX([1]Returns!A:A,MATCH(B9685,[1]Returns!B:B,0)),"No")</f>
        <v>No</v>
      </c>
    </row>
    <row r="9686" spans="1:23" x14ac:dyDescent="0.25">
      <c r="A9686" s="1">
        <v>9685</v>
      </c>
      <c r="B9686" t="s">
        <v>10785</v>
      </c>
      <c r="C9686" s="4">
        <v>43812</v>
      </c>
      <c r="D9686" s="4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5">
        <v>12.96</v>
      </c>
      <c r="S9686" s="1">
        <v>2</v>
      </c>
      <c r="T9686" s="3">
        <v>0</v>
      </c>
      <c r="U9686" s="1">
        <v>6.3504000000000005</v>
      </c>
      <c r="V9686" t="str">
        <f>IF(M9686=[1]People!$B$5,[1]People!$A$5,IF(M9686=[1]People!$B$4,[1]People!$A$4,IF(M9686=[1]People!$B$3,[1]People!$A$3,IF(M9686=[1]People!$B$2,[1]People!$A$2,0))))</f>
        <v>Anna Andreadi</v>
      </c>
      <c r="W9686" t="str">
        <f>IFERROR(INDEX([1]Returns!A:A,MATCH(B9686,[1]Returns!B:B,0)),"No")</f>
        <v>No</v>
      </c>
    </row>
    <row r="9687" spans="1:23" x14ac:dyDescent="0.25">
      <c r="A9687" s="1">
        <v>9686</v>
      </c>
      <c r="B9687" t="s">
        <v>10786</v>
      </c>
      <c r="C9687" s="4">
        <v>43467</v>
      </c>
      <c r="D9687" s="4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5">
        <v>16.59</v>
      </c>
      <c r="S9687" s="1">
        <v>1</v>
      </c>
      <c r="T9687" s="3">
        <v>0</v>
      </c>
      <c r="U9687" s="1">
        <v>5.8064999999999998</v>
      </c>
      <c r="V9687" t="str">
        <f>IF(M9687=[1]People!$B$5,[1]People!$A$5,IF(M9687=[1]People!$B$4,[1]People!$A$4,IF(M9687=[1]People!$B$3,[1]People!$A$3,IF(M9687=[1]People!$B$2,[1]People!$A$2,0))))</f>
        <v>Anna Andreadi</v>
      </c>
      <c r="W9687" t="str">
        <f>IFERROR(INDEX([1]Returns!A:A,MATCH(B9687,[1]Returns!B:B,0)),"No")</f>
        <v>No</v>
      </c>
    </row>
    <row r="9688" spans="1:23" x14ac:dyDescent="0.25">
      <c r="A9688" s="1">
        <v>9687</v>
      </c>
      <c r="B9688" t="s">
        <v>10787</v>
      </c>
      <c r="C9688" s="4">
        <v>43615</v>
      </c>
      <c r="D9688" s="4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5">
        <v>35.099999999999994</v>
      </c>
      <c r="S9688" s="1">
        <v>6</v>
      </c>
      <c r="T9688" s="3">
        <v>0</v>
      </c>
      <c r="U9688" s="1">
        <v>10.178999999999997</v>
      </c>
      <c r="V9688" t="str">
        <f>IF(M9688=[1]People!$B$5,[1]People!$A$5,IF(M9688=[1]People!$B$4,[1]People!$A$4,IF(M9688=[1]People!$B$3,[1]People!$A$3,IF(M9688=[1]People!$B$2,[1]People!$A$2,0))))</f>
        <v>Anna Andreadi</v>
      </c>
      <c r="W9688" t="str">
        <f>IFERROR(INDEX([1]Returns!A:A,MATCH(B9688,[1]Returns!B:B,0)),"No")</f>
        <v>No</v>
      </c>
    </row>
    <row r="9689" spans="1:23" x14ac:dyDescent="0.25">
      <c r="A9689" s="1">
        <v>9688</v>
      </c>
      <c r="B9689" t="s">
        <v>10788</v>
      </c>
      <c r="C9689" s="4">
        <v>43738</v>
      </c>
      <c r="D9689" s="4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t="str">
        <f>IF(M9689=[1]People!$B$5,[1]People!$A$5,IF(M9689=[1]People!$B$4,[1]People!$A$4,IF(M9689=[1]People!$B$3,[1]People!$A$3,IF(M9689=[1]People!$B$2,[1]People!$A$2,0))))</f>
        <v>Kelly Williams</v>
      </c>
      <c r="W9689" t="str">
        <f>IFERROR(INDEX([1]Returns!A:A,MATCH(B9689,[1]Returns!B:B,0)),"No")</f>
        <v>No</v>
      </c>
    </row>
    <row r="9690" spans="1:23" x14ac:dyDescent="0.25">
      <c r="A9690" s="1">
        <v>9689</v>
      </c>
      <c r="B9690" t="s">
        <v>10789</v>
      </c>
      <c r="C9690" s="4">
        <v>43636</v>
      </c>
      <c r="D9690" s="4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t="str">
        <f>IF(M9690=[1]People!$B$5,[1]People!$A$5,IF(M9690=[1]People!$B$4,[1]People!$A$4,IF(M9690=[1]People!$B$3,[1]People!$A$3,IF(M9690=[1]People!$B$2,[1]People!$A$2,0))))</f>
        <v>Cassandra Brandow</v>
      </c>
      <c r="W9690" t="str">
        <f>IFERROR(INDEX([1]Returns!A:A,MATCH(B9690,[1]Returns!B:B,0)),"No")</f>
        <v>No</v>
      </c>
    </row>
    <row r="9691" spans="1:23" x14ac:dyDescent="0.25">
      <c r="A9691" s="1">
        <v>9690</v>
      </c>
      <c r="B9691" t="s">
        <v>10789</v>
      </c>
      <c r="C9691" s="4">
        <v>43636</v>
      </c>
      <c r="D9691" s="4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3">
        <v>0</v>
      </c>
      <c r="U9691" s="1">
        <v>125.99000000000001</v>
      </c>
      <c r="V9691" t="str">
        <f>IF(M9691=[1]People!$B$5,[1]People!$A$5,IF(M9691=[1]People!$B$4,[1]People!$A$4,IF(M9691=[1]People!$B$3,[1]People!$A$3,IF(M9691=[1]People!$B$2,[1]People!$A$2,0))))</f>
        <v>Cassandra Brandow</v>
      </c>
      <c r="W9691" t="str">
        <f>IFERROR(INDEX([1]Returns!A:A,MATCH(B9691,[1]Returns!B:B,0)),"No")</f>
        <v>No</v>
      </c>
    </row>
    <row r="9692" spans="1:23" x14ac:dyDescent="0.25">
      <c r="A9692" s="1">
        <v>9691</v>
      </c>
      <c r="B9692" t="s">
        <v>10790</v>
      </c>
      <c r="C9692" s="4">
        <v>43559</v>
      </c>
      <c r="D9692" s="4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3">
        <v>0</v>
      </c>
      <c r="U9692" s="1">
        <v>2.0415999999999999</v>
      </c>
      <c r="V9692" t="str">
        <f>IF(M9692=[1]People!$B$5,[1]People!$A$5,IF(M9692=[1]People!$B$4,[1]People!$A$4,IF(M9692=[1]People!$B$3,[1]People!$A$3,IF(M9692=[1]People!$B$2,[1]People!$A$2,0))))</f>
        <v>Chuck Magee</v>
      </c>
      <c r="W9692" t="str">
        <f>IFERROR(INDEX([1]Returns!A:A,MATCH(B9692,[1]Returns!B:B,0)),"No")</f>
        <v>No</v>
      </c>
    </row>
    <row r="9693" spans="1:23" x14ac:dyDescent="0.25">
      <c r="A9693" s="1">
        <v>9692</v>
      </c>
      <c r="B9693" t="s">
        <v>10791</v>
      </c>
      <c r="C9693" s="4">
        <v>43052</v>
      </c>
      <c r="D9693" s="4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t="str">
        <f>IF(M9693=[1]People!$B$5,[1]People!$A$5,IF(M9693=[1]People!$B$4,[1]People!$A$4,IF(M9693=[1]People!$B$3,[1]People!$A$3,IF(M9693=[1]People!$B$2,[1]People!$A$2,0))))</f>
        <v>Kelly Williams</v>
      </c>
      <c r="W9693" t="str">
        <f>IFERROR(INDEX([1]Returns!A:A,MATCH(B9693,[1]Returns!B:B,0)),"No")</f>
        <v>No</v>
      </c>
    </row>
    <row r="9694" spans="1:23" x14ac:dyDescent="0.25">
      <c r="A9694" s="1">
        <v>9693</v>
      </c>
      <c r="B9694" t="s">
        <v>10792</v>
      </c>
      <c r="C9694" s="4">
        <v>42975</v>
      </c>
      <c r="D9694" s="4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3">
        <v>0</v>
      </c>
      <c r="U9694" s="1">
        <v>122.2936</v>
      </c>
      <c r="V9694" t="str">
        <f>IF(M9694=[1]People!$B$5,[1]People!$A$5,IF(M9694=[1]People!$B$4,[1]People!$A$4,IF(M9694=[1]People!$B$3,[1]People!$A$3,IF(M9694=[1]People!$B$2,[1]People!$A$2,0))))</f>
        <v>Chuck Magee</v>
      </c>
      <c r="W9694" t="str">
        <f>IFERROR(INDEX([1]Returns!A:A,MATCH(B9694,[1]Returns!B:B,0)),"No")</f>
        <v>No</v>
      </c>
    </row>
    <row r="9695" spans="1:23" x14ac:dyDescent="0.25">
      <c r="A9695" s="1">
        <v>9694</v>
      </c>
      <c r="B9695" t="s">
        <v>10793</v>
      </c>
      <c r="C9695" s="4">
        <v>43732</v>
      </c>
      <c r="D9695" s="4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5">
        <v>31.08</v>
      </c>
      <c r="S9695" s="1">
        <v>6</v>
      </c>
      <c r="T9695" s="3">
        <v>0</v>
      </c>
      <c r="U9695" s="1">
        <v>15.229199999999999</v>
      </c>
      <c r="V9695" t="str">
        <f>IF(M9695=[1]People!$B$5,[1]People!$A$5,IF(M9695=[1]People!$B$4,[1]People!$A$4,IF(M9695=[1]People!$B$3,[1]People!$A$3,IF(M9695=[1]People!$B$2,[1]People!$A$2,0))))</f>
        <v>Anna Andreadi</v>
      </c>
      <c r="W9695" t="str">
        <f>IFERROR(INDEX([1]Returns!A:A,MATCH(B9695,[1]Returns!B:B,0)),"No")</f>
        <v>No</v>
      </c>
    </row>
    <row r="9696" spans="1:23" x14ac:dyDescent="0.25">
      <c r="A9696" s="1">
        <v>9695</v>
      </c>
      <c r="B9696" t="s">
        <v>10793</v>
      </c>
      <c r="C9696" s="4">
        <v>43732</v>
      </c>
      <c r="D9696" s="4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5">
        <v>7.3</v>
      </c>
      <c r="S9696" s="1">
        <v>2</v>
      </c>
      <c r="T9696" s="3">
        <v>0</v>
      </c>
      <c r="U9696" s="1">
        <v>2.1899999999999995</v>
      </c>
      <c r="V9696" t="str">
        <f>IF(M9696=[1]People!$B$5,[1]People!$A$5,IF(M9696=[1]People!$B$4,[1]People!$A$4,IF(M9696=[1]People!$B$3,[1]People!$A$3,IF(M9696=[1]People!$B$2,[1]People!$A$2,0))))</f>
        <v>Anna Andreadi</v>
      </c>
      <c r="W9696" t="str">
        <f>IFERROR(INDEX([1]Returns!A:A,MATCH(B9696,[1]Returns!B:B,0)),"No")</f>
        <v>No</v>
      </c>
    </row>
    <row r="9697" spans="1:23" x14ac:dyDescent="0.25">
      <c r="A9697" s="1">
        <v>9696</v>
      </c>
      <c r="B9697" t="s">
        <v>10794</v>
      </c>
      <c r="C9697" s="4">
        <v>43445</v>
      </c>
      <c r="D9697" s="4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t="str">
        <f>IF(M9697=[1]People!$B$5,[1]People!$A$5,IF(M9697=[1]People!$B$4,[1]People!$A$4,IF(M9697=[1]People!$B$3,[1]People!$A$3,IF(M9697=[1]People!$B$2,[1]People!$A$2,0))))</f>
        <v>Chuck Magee</v>
      </c>
      <c r="W9697" t="str">
        <f>IFERROR(INDEX([1]Returns!A:A,MATCH(B9697,[1]Returns!B:B,0)),"No")</f>
        <v>No</v>
      </c>
    </row>
    <row r="9698" spans="1:23" x14ac:dyDescent="0.25">
      <c r="A9698" s="1">
        <v>9697</v>
      </c>
      <c r="B9698" t="s">
        <v>10795</v>
      </c>
      <c r="C9698" s="4">
        <v>42531</v>
      </c>
      <c r="D9698" s="4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3">
        <v>0</v>
      </c>
      <c r="U9698" s="1">
        <v>240.8595</v>
      </c>
      <c r="V9698" t="str">
        <f>IF(M9698=[1]People!$B$5,[1]People!$A$5,IF(M9698=[1]People!$B$4,[1]People!$A$4,IF(M9698=[1]People!$B$3,[1]People!$A$3,IF(M9698=[1]People!$B$2,[1]People!$A$2,0))))</f>
        <v>Kelly Williams</v>
      </c>
      <c r="W9698" t="str">
        <f>IFERROR(INDEX([1]Returns!A:A,MATCH(B9698,[1]Returns!B:B,0)),"No")</f>
        <v>No</v>
      </c>
    </row>
    <row r="9699" spans="1:23" x14ac:dyDescent="0.25">
      <c r="A9699" s="1">
        <v>9698</v>
      </c>
      <c r="B9699" t="s">
        <v>10796</v>
      </c>
      <c r="C9699" s="4">
        <v>43170</v>
      </c>
      <c r="D9699" s="4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3">
        <v>0.2</v>
      </c>
      <c r="U9699" s="1">
        <v>9.48</v>
      </c>
      <c r="V9699" t="str">
        <f>IF(M9699=[1]People!$B$5,[1]People!$A$5,IF(M9699=[1]People!$B$4,[1]People!$A$4,IF(M9699=[1]People!$B$3,[1]People!$A$3,IF(M9699=[1]People!$B$2,[1]People!$A$2,0))))</f>
        <v>Chuck Magee</v>
      </c>
      <c r="W9699" t="str">
        <f>IFERROR(INDEX([1]Returns!A:A,MATCH(B9699,[1]Returns!B:B,0)),"No")</f>
        <v>No</v>
      </c>
    </row>
    <row r="9700" spans="1:23" x14ac:dyDescent="0.25">
      <c r="A9700" s="1">
        <v>9699</v>
      </c>
      <c r="B9700" t="s">
        <v>10797</v>
      </c>
      <c r="C9700" s="4">
        <v>43814</v>
      </c>
      <c r="D9700" s="4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5">
        <v>22.830000000000002</v>
      </c>
      <c r="S9700" s="1">
        <v>3</v>
      </c>
      <c r="T9700" s="3">
        <v>0</v>
      </c>
      <c r="U9700" s="1">
        <v>10.7301</v>
      </c>
      <c r="V9700" t="str">
        <f>IF(M9700=[1]People!$B$5,[1]People!$A$5,IF(M9700=[1]People!$B$4,[1]People!$A$4,IF(M9700=[1]People!$B$3,[1]People!$A$3,IF(M9700=[1]People!$B$2,[1]People!$A$2,0))))</f>
        <v>Anna Andreadi</v>
      </c>
      <c r="W9700" t="str">
        <f>IFERROR(INDEX([1]Returns!A:A,MATCH(B9700,[1]Returns!B:B,0)),"No")</f>
        <v>No</v>
      </c>
    </row>
    <row r="9701" spans="1:23" x14ac:dyDescent="0.25">
      <c r="A9701" s="1">
        <v>9700</v>
      </c>
      <c r="B9701" t="s">
        <v>10797</v>
      </c>
      <c r="C9701" s="4">
        <v>43814</v>
      </c>
      <c r="D9701" s="4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5">
        <v>54.32</v>
      </c>
      <c r="S9701" s="1">
        <v>4</v>
      </c>
      <c r="T9701" s="3">
        <v>0</v>
      </c>
      <c r="U9701" s="1">
        <v>16.295999999999999</v>
      </c>
      <c r="V9701" t="str">
        <f>IF(M9701=[1]People!$B$5,[1]People!$A$5,IF(M9701=[1]People!$B$4,[1]People!$A$4,IF(M9701=[1]People!$B$3,[1]People!$A$3,IF(M9701=[1]People!$B$2,[1]People!$A$2,0))))</f>
        <v>Anna Andreadi</v>
      </c>
      <c r="W9701" t="str">
        <f>IFERROR(INDEX([1]Returns!A:A,MATCH(B9701,[1]Returns!B:B,0)),"No")</f>
        <v>No</v>
      </c>
    </row>
    <row r="9702" spans="1:23" x14ac:dyDescent="0.25">
      <c r="A9702" s="1">
        <v>9701</v>
      </c>
      <c r="B9702" t="s">
        <v>10797</v>
      </c>
      <c r="C9702" s="4">
        <v>43814</v>
      </c>
      <c r="D9702" s="4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5">
        <v>196.77600000000001</v>
      </c>
      <c r="S9702" s="1">
        <v>3</v>
      </c>
      <c r="T9702" s="3">
        <v>0.2</v>
      </c>
      <c r="U9702" s="1">
        <v>14.758199999999995</v>
      </c>
      <c r="V9702" t="str">
        <f>IF(M9702=[1]People!$B$5,[1]People!$A$5,IF(M9702=[1]People!$B$4,[1]People!$A$4,IF(M9702=[1]People!$B$3,[1]People!$A$3,IF(M9702=[1]People!$B$2,[1]People!$A$2,0))))</f>
        <v>Anna Andreadi</v>
      </c>
      <c r="W9702" t="str">
        <f>IFERROR(INDEX([1]Returns!A:A,MATCH(B9702,[1]Returns!B:B,0)),"No")</f>
        <v>No</v>
      </c>
    </row>
    <row r="9703" spans="1:23" x14ac:dyDescent="0.25">
      <c r="A9703" s="1">
        <v>9702</v>
      </c>
      <c r="B9703" t="s">
        <v>10798</v>
      </c>
      <c r="C9703" s="4">
        <v>43403</v>
      </c>
      <c r="D9703" s="4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5">
        <v>3.62</v>
      </c>
      <c r="S9703" s="1">
        <v>2</v>
      </c>
      <c r="T9703" s="3">
        <v>0</v>
      </c>
      <c r="U9703" s="1">
        <v>1.1945999999999999</v>
      </c>
      <c r="V9703" t="str">
        <f>IF(M9703=[1]People!$B$5,[1]People!$A$5,IF(M9703=[1]People!$B$4,[1]People!$A$4,IF(M9703=[1]People!$B$3,[1]People!$A$3,IF(M9703=[1]People!$B$2,[1]People!$A$2,0))))</f>
        <v>Anna Andreadi</v>
      </c>
      <c r="W9703" t="str">
        <f>IFERROR(INDEX([1]Returns!A:A,MATCH(B9703,[1]Returns!B:B,0)),"No")</f>
        <v>Yes</v>
      </c>
    </row>
    <row r="9704" spans="1:23" x14ac:dyDescent="0.25">
      <c r="A9704" s="1">
        <v>9703</v>
      </c>
      <c r="B9704" t="s">
        <v>10800</v>
      </c>
      <c r="C9704" s="4">
        <v>43677</v>
      </c>
      <c r="D9704" s="4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3">
        <v>0</v>
      </c>
      <c r="U9704" s="1">
        <v>5.5391999999999992</v>
      </c>
      <c r="V9704" t="str">
        <f>IF(M9704=[1]People!$B$5,[1]People!$A$5,IF(M9704=[1]People!$B$4,[1]People!$A$4,IF(M9704=[1]People!$B$3,[1]People!$A$3,IF(M9704=[1]People!$B$2,[1]People!$A$2,0))))</f>
        <v>Chuck Magee</v>
      </c>
      <c r="W9704" t="str">
        <f>IFERROR(INDEX([1]Returns!A:A,MATCH(B9704,[1]Returns!B:B,0)),"No")</f>
        <v>No</v>
      </c>
    </row>
    <row r="9705" spans="1:23" x14ac:dyDescent="0.25">
      <c r="A9705" s="1">
        <v>9704</v>
      </c>
      <c r="B9705" t="s">
        <v>10800</v>
      </c>
      <c r="C9705" s="4">
        <v>43677</v>
      </c>
      <c r="D9705" s="4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3">
        <v>0</v>
      </c>
      <c r="U9705" s="1">
        <v>390.97699999999998</v>
      </c>
      <c r="V9705" t="str">
        <f>IF(M9705=[1]People!$B$5,[1]People!$A$5,IF(M9705=[1]People!$B$4,[1]People!$A$4,IF(M9705=[1]People!$B$3,[1]People!$A$3,IF(M9705=[1]People!$B$2,[1]People!$A$2,0))))</f>
        <v>Chuck Magee</v>
      </c>
      <c r="W9705" t="str">
        <f>IFERROR(INDEX([1]Returns!A:A,MATCH(B9705,[1]Returns!B:B,0)),"No")</f>
        <v>No</v>
      </c>
    </row>
    <row r="9706" spans="1:23" x14ac:dyDescent="0.25">
      <c r="A9706" s="1">
        <v>9705</v>
      </c>
      <c r="B9706" t="s">
        <v>10800</v>
      </c>
      <c r="C9706" s="4">
        <v>43677</v>
      </c>
      <c r="D9706" s="4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3">
        <v>0</v>
      </c>
      <c r="U9706" s="1">
        <v>5.3948999999999998</v>
      </c>
      <c r="V9706" t="str">
        <f>IF(M9706=[1]People!$B$5,[1]People!$A$5,IF(M9706=[1]People!$B$4,[1]People!$A$4,IF(M9706=[1]People!$B$3,[1]People!$A$3,IF(M9706=[1]People!$B$2,[1]People!$A$2,0))))</f>
        <v>Chuck Magee</v>
      </c>
      <c r="W9706" t="str">
        <f>IFERROR(INDEX([1]Returns!A:A,MATCH(B9706,[1]Returns!B:B,0)),"No")</f>
        <v>No</v>
      </c>
    </row>
    <row r="9707" spans="1:23" x14ac:dyDescent="0.25">
      <c r="A9707" s="1">
        <v>9706</v>
      </c>
      <c r="B9707" t="s">
        <v>10801</v>
      </c>
      <c r="C9707" s="4">
        <v>43757</v>
      </c>
      <c r="D9707" s="4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5">
        <v>39.624000000000009</v>
      </c>
      <c r="S9707" s="1">
        <v>3</v>
      </c>
      <c r="T9707" s="3">
        <v>0.2</v>
      </c>
      <c r="U9707" s="1">
        <v>13.868400000000001</v>
      </c>
      <c r="V9707" t="str">
        <f>IF(M9707=[1]People!$B$5,[1]People!$A$5,IF(M9707=[1]People!$B$4,[1]People!$A$4,IF(M9707=[1]People!$B$3,[1]People!$A$3,IF(M9707=[1]People!$B$2,[1]People!$A$2,0))))</f>
        <v>Anna Andreadi</v>
      </c>
      <c r="W9707" t="str">
        <f>IFERROR(INDEX([1]Returns!A:A,MATCH(B9707,[1]Returns!B:B,0)),"No")</f>
        <v>No</v>
      </c>
    </row>
    <row r="9708" spans="1:23" x14ac:dyDescent="0.25">
      <c r="A9708" s="1">
        <v>9707</v>
      </c>
      <c r="B9708" t="s">
        <v>10802</v>
      </c>
      <c r="C9708" s="4">
        <v>43394</v>
      </c>
      <c r="D9708" s="4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5">
        <v>242.13600000000002</v>
      </c>
      <c r="S9708" s="1">
        <v>3</v>
      </c>
      <c r="T9708" s="3">
        <v>0.2</v>
      </c>
      <c r="U9708" s="1">
        <v>12.106799999999993</v>
      </c>
      <c r="V9708" t="str">
        <f>IF(M9708=[1]People!$B$5,[1]People!$A$5,IF(M9708=[1]People!$B$4,[1]People!$A$4,IF(M9708=[1]People!$B$3,[1]People!$A$3,IF(M9708=[1]People!$B$2,[1]People!$A$2,0))))</f>
        <v>Anna Andreadi</v>
      </c>
      <c r="W9708" t="str">
        <f>IFERROR(INDEX([1]Returns!A:A,MATCH(B9708,[1]Returns!B:B,0)),"No")</f>
        <v>Yes</v>
      </c>
    </row>
    <row r="9709" spans="1:23" x14ac:dyDescent="0.25">
      <c r="A9709" s="1">
        <v>9708</v>
      </c>
      <c r="B9709" t="s">
        <v>10802</v>
      </c>
      <c r="C9709" s="4">
        <v>43394</v>
      </c>
      <c r="D9709" s="4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5">
        <v>12.39</v>
      </c>
      <c r="S9709" s="1">
        <v>3</v>
      </c>
      <c r="T9709" s="3">
        <v>0</v>
      </c>
      <c r="U9709" s="1">
        <v>5.6993999999999998</v>
      </c>
      <c r="V9709" t="str">
        <f>IF(M9709=[1]People!$B$5,[1]People!$A$5,IF(M9709=[1]People!$B$4,[1]People!$A$4,IF(M9709=[1]People!$B$3,[1]People!$A$3,IF(M9709=[1]People!$B$2,[1]People!$A$2,0))))</f>
        <v>Anna Andreadi</v>
      </c>
      <c r="W9709" t="str">
        <f>IFERROR(INDEX([1]Returns!A:A,MATCH(B9709,[1]Returns!B:B,0)),"No")</f>
        <v>Yes</v>
      </c>
    </row>
    <row r="9710" spans="1:23" x14ac:dyDescent="0.25">
      <c r="A9710" s="1">
        <v>9709</v>
      </c>
      <c r="B9710" t="s">
        <v>10802</v>
      </c>
      <c r="C9710" s="4">
        <v>43394</v>
      </c>
      <c r="D9710" s="4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5">
        <v>19.96</v>
      </c>
      <c r="S9710" s="1">
        <v>2</v>
      </c>
      <c r="T9710" s="3">
        <v>0</v>
      </c>
      <c r="U9710" s="1">
        <v>5.5888000000000009</v>
      </c>
      <c r="V9710" t="str">
        <f>IF(M9710=[1]People!$B$5,[1]People!$A$5,IF(M9710=[1]People!$B$4,[1]People!$A$4,IF(M9710=[1]People!$B$3,[1]People!$A$3,IF(M9710=[1]People!$B$2,[1]People!$A$2,0))))</f>
        <v>Anna Andreadi</v>
      </c>
      <c r="W9710" t="str">
        <f>IFERROR(INDEX([1]Returns!A:A,MATCH(B9710,[1]Returns!B:B,0)),"No")</f>
        <v>Yes</v>
      </c>
    </row>
    <row r="9711" spans="1:23" x14ac:dyDescent="0.25">
      <c r="A9711" s="1">
        <v>9710</v>
      </c>
      <c r="B9711" t="s">
        <v>10802</v>
      </c>
      <c r="C9711" s="4">
        <v>43394</v>
      </c>
      <c r="D9711" s="4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5">
        <v>340.92</v>
      </c>
      <c r="S9711" s="1">
        <v>3</v>
      </c>
      <c r="T9711" s="3">
        <v>0</v>
      </c>
      <c r="U9711" s="1">
        <v>3.4091999999999842</v>
      </c>
      <c r="V9711" t="str">
        <f>IF(M9711=[1]People!$B$5,[1]People!$A$5,IF(M9711=[1]People!$B$4,[1]People!$A$4,IF(M9711=[1]People!$B$3,[1]People!$A$3,IF(M9711=[1]People!$B$2,[1]People!$A$2,0))))</f>
        <v>Anna Andreadi</v>
      </c>
      <c r="W9711" t="str">
        <f>IFERROR(INDEX([1]Returns!A:A,MATCH(B9711,[1]Returns!B:B,0)),"No")</f>
        <v>Yes</v>
      </c>
    </row>
    <row r="9712" spans="1:23" x14ac:dyDescent="0.25">
      <c r="A9712" s="1">
        <v>9711</v>
      </c>
      <c r="B9712" t="s">
        <v>10803</v>
      </c>
      <c r="C9712" s="4">
        <v>42679</v>
      </c>
      <c r="D9712" s="4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t="str">
        <f>IF(M9712=[1]People!$B$5,[1]People!$A$5,IF(M9712=[1]People!$B$4,[1]People!$A$4,IF(M9712=[1]People!$B$3,[1]People!$A$3,IF(M9712=[1]People!$B$2,[1]People!$A$2,0))))</f>
        <v>Chuck Magee</v>
      </c>
      <c r="W9712" t="str">
        <f>IFERROR(INDEX([1]Returns!A:A,MATCH(B9712,[1]Returns!B:B,0)),"No")</f>
        <v>No</v>
      </c>
    </row>
    <row r="9713" spans="1:23" x14ac:dyDescent="0.25">
      <c r="A9713" s="1">
        <v>9712</v>
      </c>
      <c r="B9713" t="s">
        <v>10803</v>
      </c>
      <c r="C9713" s="4">
        <v>42679</v>
      </c>
      <c r="D9713" s="4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t="str">
        <f>IF(M9713=[1]People!$B$5,[1]People!$A$5,IF(M9713=[1]People!$B$4,[1]People!$A$4,IF(M9713=[1]People!$B$3,[1]People!$A$3,IF(M9713=[1]People!$B$2,[1]People!$A$2,0))))</f>
        <v>Chuck Magee</v>
      </c>
      <c r="W9713" t="str">
        <f>IFERROR(INDEX([1]Returns!A:A,MATCH(B9713,[1]Returns!B:B,0)),"No")</f>
        <v>No</v>
      </c>
    </row>
    <row r="9714" spans="1:23" x14ac:dyDescent="0.25">
      <c r="A9714" s="1">
        <v>9713</v>
      </c>
      <c r="B9714" t="s">
        <v>10803</v>
      </c>
      <c r="C9714" s="4">
        <v>42679</v>
      </c>
      <c r="D9714" s="4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3">
        <v>0.2</v>
      </c>
      <c r="U9714" s="1">
        <v>-94.508399999999995</v>
      </c>
      <c r="V9714" t="str">
        <f>IF(M9714=[1]People!$B$5,[1]People!$A$5,IF(M9714=[1]People!$B$4,[1]People!$A$4,IF(M9714=[1]People!$B$3,[1]People!$A$3,IF(M9714=[1]People!$B$2,[1]People!$A$2,0))))</f>
        <v>Chuck Magee</v>
      </c>
      <c r="W9714" t="str">
        <f>IFERROR(INDEX([1]Returns!A:A,MATCH(B9714,[1]Returns!B:B,0)),"No")</f>
        <v>No</v>
      </c>
    </row>
    <row r="9715" spans="1:23" x14ac:dyDescent="0.25">
      <c r="A9715" s="1">
        <v>9714</v>
      </c>
      <c r="B9715" t="s">
        <v>10803</v>
      </c>
      <c r="C9715" s="4">
        <v>42679</v>
      </c>
      <c r="D9715" s="4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3">
        <v>0.2</v>
      </c>
      <c r="U9715" s="1">
        <v>-6.4450000000000021</v>
      </c>
      <c r="V9715" t="str">
        <f>IF(M9715=[1]People!$B$5,[1]People!$A$5,IF(M9715=[1]People!$B$4,[1]People!$A$4,IF(M9715=[1]People!$B$3,[1]People!$A$3,IF(M9715=[1]People!$B$2,[1]People!$A$2,0))))</f>
        <v>Chuck Magee</v>
      </c>
      <c r="W9715" t="str">
        <f>IFERROR(INDEX([1]Returns!A:A,MATCH(B9715,[1]Returns!B:B,0)),"No")</f>
        <v>No</v>
      </c>
    </row>
    <row r="9716" spans="1:23" x14ac:dyDescent="0.25">
      <c r="A9716" s="1">
        <v>9715</v>
      </c>
      <c r="B9716" t="s">
        <v>10803</v>
      </c>
      <c r="C9716" s="4">
        <v>42679</v>
      </c>
      <c r="D9716" s="4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t="str">
        <f>IF(M9716=[1]People!$B$5,[1]People!$A$5,IF(M9716=[1]People!$B$4,[1]People!$A$4,IF(M9716=[1]People!$B$3,[1]People!$A$3,IF(M9716=[1]People!$B$2,[1]People!$A$2,0))))</f>
        <v>Chuck Magee</v>
      </c>
      <c r="W9716" t="str">
        <f>IFERROR(INDEX([1]Returns!A:A,MATCH(B9716,[1]Returns!B:B,0)),"No")</f>
        <v>No</v>
      </c>
    </row>
    <row r="9717" spans="1:23" x14ac:dyDescent="0.25">
      <c r="A9717" s="1">
        <v>9716</v>
      </c>
      <c r="B9717" t="s">
        <v>10804</v>
      </c>
      <c r="C9717" s="4">
        <v>43411</v>
      </c>
      <c r="D9717" s="4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5">
        <v>57.584000000000003</v>
      </c>
      <c r="S9717" s="1">
        <v>2</v>
      </c>
      <c r="T9717" s="3">
        <v>0.2</v>
      </c>
      <c r="U9717" s="1">
        <v>20.154400000000003</v>
      </c>
      <c r="V9717" t="str">
        <f>IF(M9717=[1]People!$B$5,[1]People!$A$5,IF(M9717=[1]People!$B$4,[1]People!$A$4,IF(M9717=[1]People!$B$3,[1]People!$A$3,IF(M9717=[1]People!$B$2,[1]People!$A$2,0))))</f>
        <v>Anna Andreadi</v>
      </c>
      <c r="W9717" t="str">
        <f>IFERROR(INDEX([1]Returns!A:A,MATCH(B9717,[1]Returns!B:B,0)),"No")</f>
        <v>No</v>
      </c>
    </row>
    <row r="9718" spans="1:23" x14ac:dyDescent="0.25">
      <c r="A9718" s="1">
        <v>9717</v>
      </c>
      <c r="B9718" t="s">
        <v>10805</v>
      </c>
      <c r="C9718" s="4">
        <v>43324</v>
      </c>
      <c r="D9718" s="4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t="str">
        <f>IF(M9718=[1]People!$B$5,[1]People!$A$5,IF(M9718=[1]People!$B$4,[1]People!$A$4,IF(M9718=[1]People!$B$3,[1]People!$A$3,IF(M9718=[1]People!$B$2,[1]People!$A$2,0))))</f>
        <v>Chuck Magee</v>
      </c>
      <c r="W9718" t="str">
        <f>IFERROR(INDEX([1]Returns!A:A,MATCH(B9718,[1]Returns!B:B,0)),"No")</f>
        <v>No</v>
      </c>
    </row>
    <row r="9719" spans="1:23" x14ac:dyDescent="0.25">
      <c r="A9719" s="1">
        <v>9718</v>
      </c>
      <c r="B9719" t="s">
        <v>10806</v>
      </c>
      <c r="C9719" s="4">
        <v>43250</v>
      </c>
      <c r="D9719" s="4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t="str">
        <f>IF(M9719=[1]People!$B$5,[1]People!$A$5,IF(M9719=[1]People!$B$4,[1]People!$A$4,IF(M9719=[1]People!$B$3,[1]People!$A$3,IF(M9719=[1]People!$B$2,[1]People!$A$2,0))))</f>
        <v>Kelly Williams</v>
      </c>
      <c r="W9719" t="str">
        <f>IFERROR(INDEX([1]Returns!A:A,MATCH(B9719,[1]Returns!B:B,0)),"No")</f>
        <v>No</v>
      </c>
    </row>
    <row r="9720" spans="1:23" x14ac:dyDescent="0.25">
      <c r="A9720" s="1">
        <v>9719</v>
      </c>
      <c r="B9720" t="s">
        <v>10806</v>
      </c>
      <c r="C9720" s="4">
        <v>43250</v>
      </c>
      <c r="D9720" s="4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3">
        <v>0.2</v>
      </c>
      <c r="U9720" s="1">
        <v>11.198000000000015</v>
      </c>
      <c r="V9720" t="str">
        <f>IF(M9720=[1]People!$B$5,[1]People!$A$5,IF(M9720=[1]People!$B$4,[1]People!$A$4,IF(M9720=[1]People!$B$3,[1]People!$A$3,IF(M9720=[1]People!$B$2,[1]People!$A$2,0))))</f>
        <v>Kelly Williams</v>
      </c>
      <c r="W9720" t="str">
        <f>IFERROR(INDEX([1]Returns!A:A,MATCH(B9720,[1]Returns!B:B,0)),"No")</f>
        <v>No</v>
      </c>
    </row>
    <row r="9721" spans="1:23" x14ac:dyDescent="0.25">
      <c r="A9721" s="1">
        <v>9720</v>
      </c>
      <c r="B9721" t="s">
        <v>10807</v>
      </c>
      <c r="C9721" s="4">
        <v>43781</v>
      </c>
      <c r="D9721" s="4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3">
        <v>0.2</v>
      </c>
      <c r="U9721" s="1">
        <v>-55.256</v>
      </c>
      <c r="V9721" t="str">
        <f>IF(M9721=[1]People!$B$5,[1]People!$A$5,IF(M9721=[1]People!$B$4,[1]People!$A$4,IF(M9721=[1]People!$B$3,[1]People!$A$3,IF(M9721=[1]People!$B$2,[1]People!$A$2,0))))</f>
        <v>Chuck Magee</v>
      </c>
      <c r="W9721" t="str">
        <f>IFERROR(INDEX([1]Returns!A:A,MATCH(B9721,[1]Returns!B:B,0)),"No")</f>
        <v>No</v>
      </c>
    </row>
    <row r="9722" spans="1:23" x14ac:dyDescent="0.25">
      <c r="A9722" s="1">
        <v>9721</v>
      </c>
      <c r="B9722" t="s">
        <v>10808</v>
      </c>
      <c r="C9722" s="4">
        <v>43365</v>
      </c>
      <c r="D9722" s="4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3">
        <v>0</v>
      </c>
      <c r="U9722" s="1">
        <v>7.5840000000000014</v>
      </c>
      <c r="V9722" t="str">
        <f>IF(M9722=[1]People!$B$5,[1]People!$A$5,IF(M9722=[1]People!$B$4,[1]People!$A$4,IF(M9722=[1]People!$B$3,[1]People!$A$3,IF(M9722=[1]People!$B$2,[1]People!$A$2,0))))</f>
        <v>Kelly Williams</v>
      </c>
      <c r="W9722" t="str">
        <f>IFERROR(INDEX([1]Returns!A:A,MATCH(B9722,[1]Returns!B:B,0)),"No")</f>
        <v>No</v>
      </c>
    </row>
    <row r="9723" spans="1:23" x14ac:dyDescent="0.25">
      <c r="A9723" s="1">
        <v>9722</v>
      </c>
      <c r="B9723" t="s">
        <v>10809</v>
      </c>
      <c r="C9723" s="4">
        <v>43147</v>
      </c>
      <c r="D9723" s="4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t="str">
        <f>IF(M9723=[1]People!$B$5,[1]People!$A$5,IF(M9723=[1]People!$B$4,[1]People!$A$4,IF(M9723=[1]People!$B$3,[1]People!$A$3,IF(M9723=[1]People!$B$2,[1]People!$A$2,0))))</f>
        <v>Chuck Magee</v>
      </c>
      <c r="W9723" t="str">
        <f>IFERROR(INDEX([1]Returns!A:A,MATCH(B9723,[1]Returns!B:B,0)),"No")</f>
        <v>No</v>
      </c>
    </row>
    <row r="9724" spans="1:23" x14ac:dyDescent="0.25">
      <c r="A9724" s="1">
        <v>9723</v>
      </c>
      <c r="B9724" t="s">
        <v>10809</v>
      </c>
      <c r="C9724" s="4">
        <v>43147</v>
      </c>
      <c r="D9724" s="4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3">
        <v>0</v>
      </c>
      <c r="U9724" s="1">
        <v>39.586800000000011</v>
      </c>
      <c r="V9724" t="str">
        <f>IF(M9724=[1]People!$B$5,[1]People!$A$5,IF(M9724=[1]People!$B$4,[1]People!$A$4,IF(M9724=[1]People!$B$3,[1]People!$A$3,IF(M9724=[1]People!$B$2,[1]People!$A$2,0))))</f>
        <v>Chuck Magee</v>
      </c>
      <c r="W9724" t="str">
        <f>IFERROR(INDEX([1]Returns!A:A,MATCH(B9724,[1]Returns!B:B,0)),"No")</f>
        <v>No</v>
      </c>
    </row>
    <row r="9725" spans="1:23" x14ac:dyDescent="0.25">
      <c r="A9725" s="1">
        <v>9724</v>
      </c>
      <c r="B9725" t="s">
        <v>10810</v>
      </c>
      <c r="C9725" s="4">
        <v>42726</v>
      </c>
      <c r="D9725" s="4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t="str">
        <f>IF(M9725=[1]People!$B$5,[1]People!$A$5,IF(M9725=[1]People!$B$4,[1]People!$A$4,IF(M9725=[1]People!$B$3,[1]People!$A$3,IF(M9725=[1]People!$B$2,[1]People!$A$2,0))))</f>
        <v>Chuck Magee</v>
      </c>
      <c r="W9725" t="str">
        <f>IFERROR(INDEX([1]Returns!A:A,MATCH(B9725,[1]Returns!B:B,0)),"No")</f>
        <v>No</v>
      </c>
    </row>
    <row r="9726" spans="1:23" x14ac:dyDescent="0.25">
      <c r="A9726" s="1">
        <v>9725</v>
      </c>
      <c r="B9726" t="s">
        <v>10811</v>
      </c>
      <c r="C9726" s="4">
        <v>43074</v>
      </c>
      <c r="D9726" s="4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3">
        <v>0.2</v>
      </c>
      <c r="U9726" s="1">
        <v>4.4311999999999996</v>
      </c>
      <c r="V9726" t="str">
        <f>IF(M9726=[1]People!$B$5,[1]People!$A$5,IF(M9726=[1]People!$B$4,[1]People!$A$4,IF(M9726=[1]People!$B$3,[1]People!$A$3,IF(M9726=[1]People!$B$2,[1]People!$A$2,0))))</f>
        <v>Kelly Williams</v>
      </c>
      <c r="W9726" t="str">
        <f>IFERROR(INDEX([1]Returns!A:A,MATCH(B9726,[1]Returns!B:B,0)),"No")</f>
        <v>No</v>
      </c>
    </row>
    <row r="9727" spans="1:23" x14ac:dyDescent="0.25">
      <c r="A9727" s="1">
        <v>9726</v>
      </c>
      <c r="B9727" t="s">
        <v>10812</v>
      </c>
      <c r="C9727" s="4">
        <v>43725</v>
      </c>
      <c r="D9727" s="4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5">
        <v>89.97</v>
      </c>
      <c r="S9727" s="1">
        <v>3</v>
      </c>
      <c r="T9727" s="3">
        <v>0</v>
      </c>
      <c r="U9727" s="1">
        <v>37.787400000000005</v>
      </c>
      <c r="V9727" t="str">
        <f>IF(M9727=[1]People!$B$5,[1]People!$A$5,IF(M9727=[1]People!$B$4,[1]People!$A$4,IF(M9727=[1]People!$B$3,[1]People!$A$3,IF(M9727=[1]People!$B$2,[1]People!$A$2,0))))</f>
        <v>Anna Andreadi</v>
      </c>
      <c r="W9727" t="str">
        <f>IFERROR(INDEX([1]Returns!A:A,MATCH(B9727,[1]Returns!B:B,0)),"No")</f>
        <v>No</v>
      </c>
    </row>
    <row r="9728" spans="1:23" x14ac:dyDescent="0.25">
      <c r="A9728" s="1">
        <v>9727</v>
      </c>
      <c r="B9728" t="s">
        <v>10813</v>
      </c>
      <c r="C9728" s="4">
        <v>43801</v>
      </c>
      <c r="D9728" s="4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t="str">
        <f>IF(M9728=[1]People!$B$5,[1]People!$A$5,IF(M9728=[1]People!$B$4,[1]People!$A$4,IF(M9728=[1]People!$B$3,[1]People!$A$3,IF(M9728=[1]People!$B$2,[1]People!$A$2,0))))</f>
        <v>Chuck Magee</v>
      </c>
      <c r="W9728" t="str">
        <f>IFERROR(INDEX([1]Returns!A:A,MATCH(B9728,[1]Returns!B:B,0)),"No")</f>
        <v>Yes</v>
      </c>
    </row>
    <row r="9729" spans="1:23" x14ac:dyDescent="0.25">
      <c r="A9729" s="1">
        <v>9728</v>
      </c>
      <c r="B9729" t="s">
        <v>10813</v>
      </c>
      <c r="C9729" s="4">
        <v>43801</v>
      </c>
      <c r="D9729" s="4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3">
        <v>0</v>
      </c>
      <c r="U9729" s="1">
        <v>284.18549999999993</v>
      </c>
      <c r="V9729" t="str">
        <f>IF(M9729=[1]People!$B$5,[1]People!$A$5,IF(M9729=[1]People!$B$4,[1]People!$A$4,IF(M9729=[1]People!$B$3,[1]People!$A$3,IF(M9729=[1]People!$B$2,[1]People!$A$2,0))))</f>
        <v>Chuck Magee</v>
      </c>
      <c r="W9729" t="str">
        <f>IFERROR(INDEX([1]Returns!A:A,MATCH(B9729,[1]Returns!B:B,0)),"No")</f>
        <v>Yes</v>
      </c>
    </row>
    <row r="9730" spans="1:23" x14ac:dyDescent="0.25">
      <c r="A9730" s="1">
        <v>9729</v>
      </c>
      <c r="B9730" t="s">
        <v>10813</v>
      </c>
      <c r="C9730" s="4">
        <v>43801</v>
      </c>
      <c r="D9730" s="4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t="str">
        <f>IF(M9730=[1]People!$B$5,[1]People!$A$5,IF(M9730=[1]People!$B$4,[1]People!$A$4,IF(M9730=[1]People!$B$3,[1]People!$A$3,IF(M9730=[1]People!$B$2,[1]People!$A$2,0))))</f>
        <v>Chuck Magee</v>
      </c>
      <c r="W9730" t="str">
        <f>IFERROR(INDEX([1]Returns!A:A,MATCH(B9730,[1]Returns!B:B,0)),"No")</f>
        <v>Yes</v>
      </c>
    </row>
    <row r="9731" spans="1:23" x14ac:dyDescent="0.25">
      <c r="A9731" s="1">
        <v>9730</v>
      </c>
      <c r="B9731" t="s">
        <v>10814</v>
      </c>
      <c r="C9731" s="4">
        <v>42642</v>
      </c>
      <c r="D9731" s="4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5">
        <v>10.048000000000002</v>
      </c>
      <c r="S9731" s="1">
        <v>2</v>
      </c>
      <c r="T9731" s="3">
        <v>0.2</v>
      </c>
      <c r="U9731" s="1">
        <v>3.1399999999999988</v>
      </c>
      <c r="V9731" t="str">
        <f>IF(M9731=[1]People!$B$5,[1]People!$A$5,IF(M9731=[1]People!$B$4,[1]People!$A$4,IF(M9731=[1]People!$B$3,[1]People!$A$3,IF(M9731=[1]People!$B$2,[1]People!$A$2,0))))</f>
        <v>Anna Andreadi</v>
      </c>
      <c r="W9731" t="str">
        <f>IFERROR(INDEX([1]Returns!A:A,MATCH(B9731,[1]Returns!B:B,0)),"No")</f>
        <v>No</v>
      </c>
    </row>
    <row r="9732" spans="1:23" x14ac:dyDescent="0.25">
      <c r="A9732" s="1">
        <v>9731</v>
      </c>
      <c r="B9732" t="s">
        <v>10814</v>
      </c>
      <c r="C9732" s="4">
        <v>42642</v>
      </c>
      <c r="D9732" s="4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5">
        <v>807.75</v>
      </c>
      <c r="S9732" s="1">
        <v>5</v>
      </c>
      <c r="T9732" s="3">
        <v>0</v>
      </c>
      <c r="U9732" s="1">
        <v>153.47250000000003</v>
      </c>
      <c r="V9732" t="str">
        <f>IF(M9732=[1]People!$B$5,[1]People!$A$5,IF(M9732=[1]People!$B$4,[1]People!$A$4,IF(M9732=[1]People!$B$3,[1]People!$A$3,IF(M9732=[1]People!$B$2,[1]People!$A$2,0))))</f>
        <v>Anna Andreadi</v>
      </c>
      <c r="W9732" t="str">
        <f>IFERROR(INDEX([1]Returns!A:A,MATCH(B9732,[1]Returns!B:B,0)),"No")</f>
        <v>No</v>
      </c>
    </row>
    <row r="9733" spans="1:23" x14ac:dyDescent="0.25">
      <c r="A9733" s="1">
        <v>9732</v>
      </c>
      <c r="B9733" t="s">
        <v>10815</v>
      </c>
      <c r="C9733" s="4">
        <v>43783</v>
      </c>
      <c r="D9733" s="4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5">
        <v>34.24</v>
      </c>
      <c r="S9733" s="1">
        <v>8</v>
      </c>
      <c r="T9733" s="3">
        <v>0</v>
      </c>
      <c r="U9733" s="1">
        <v>9.9295999999999971</v>
      </c>
      <c r="V9733" t="str">
        <f>IF(M9733=[1]People!$B$5,[1]People!$A$5,IF(M9733=[1]People!$B$4,[1]People!$A$4,IF(M9733=[1]People!$B$3,[1]People!$A$3,IF(M9733=[1]People!$B$2,[1]People!$A$2,0))))</f>
        <v>Anna Andreadi</v>
      </c>
      <c r="W9733" t="str">
        <f>IFERROR(INDEX([1]Returns!A:A,MATCH(B9733,[1]Returns!B:B,0)),"No")</f>
        <v>No</v>
      </c>
    </row>
    <row r="9734" spans="1:23" x14ac:dyDescent="0.25">
      <c r="A9734" s="1">
        <v>9733</v>
      </c>
      <c r="B9734" t="s">
        <v>10816</v>
      </c>
      <c r="C9734" s="4">
        <v>42602</v>
      </c>
      <c r="D9734" s="4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t="str">
        <f>IF(M9734=[1]People!$B$5,[1]People!$A$5,IF(M9734=[1]People!$B$4,[1]People!$A$4,IF(M9734=[1]People!$B$3,[1]People!$A$3,IF(M9734=[1]People!$B$2,[1]People!$A$2,0))))</f>
        <v>Cassandra Brandow</v>
      </c>
      <c r="W9734" t="str">
        <f>IFERROR(INDEX([1]Returns!A:A,MATCH(B9734,[1]Returns!B:B,0)),"No")</f>
        <v>No</v>
      </c>
    </row>
    <row r="9735" spans="1:23" x14ac:dyDescent="0.25">
      <c r="A9735" s="1">
        <v>9734</v>
      </c>
      <c r="B9735" t="s">
        <v>10816</v>
      </c>
      <c r="C9735" s="4">
        <v>42602</v>
      </c>
      <c r="D9735" s="4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3">
        <v>0</v>
      </c>
      <c r="U9735" s="1">
        <v>9.2552000000000003</v>
      </c>
      <c r="V9735" t="str">
        <f>IF(M9735=[1]People!$B$5,[1]People!$A$5,IF(M9735=[1]People!$B$4,[1]People!$A$4,IF(M9735=[1]People!$B$3,[1]People!$A$3,IF(M9735=[1]People!$B$2,[1]People!$A$2,0))))</f>
        <v>Cassandra Brandow</v>
      </c>
      <c r="W9735" t="str">
        <f>IFERROR(INDEX([1]Returns!A:A,MATCH(B9735,[1]Returns!B:B,0)),"No")</f>
        <v>No</v>
      </c>
    </row>
    <row r="9736" spans="1:23" x14ac:dyDescent="0.25">
      <c r="A9736" s="1">
        <v>9735</v>
      </c>
      <c r="B9736" t="s">
        <v>10816</v>
      </c>
      <c r="C9736" s="4">
        <v>42602</v>
      </c>
      <c r="D9736" s="4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3">
        <v>0</v>
      </c>
      <c r="U9736" s="1">
        <v>421.58529999999996</v>
      </c>
      <c r="V9736" t="str">
        <f>IF(M9736=[1]People!$B$5,[1]People!$A$5,IF(M9736=[1]People!$B$4,[1]People!$A$4,IF(M9736=[1]People!$B$3,[1]People!$A$3,IF(M9736=[1]People!$B$2,[1]People!$A$2,0))))</f>
        <v>Cassandra Brandow</v>
      </c>
      <c r="W9736" t="str">
        <f>IFERROR(INDEX([1]Returns!A:A,MATCH(B9736,[1]Returns!B:B,0)),"No")</f>
        <v>No</v>
      </c>
    </row>
    <row r="9737" spans="1:23" x14ac:dyDescent="0.25">
      <c r="A9737" s="1">
        <v>9736</v>
      </c>
      <c r="B9737" t="s">
        <v>10817</v>
      </c>
      <c r="C9737" s="4">
        <v>42693</v>
      </c>
      <c r="D9737" s="4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3">
        <v>0.2</v>
      </c>
      <c r="U9737" s="1">
        <v>1.9844999999999995</v>
      </c>
      <c r="V9737" t="str">
        <f>IF(M9737=[1]People!$B$5,[1]People!$A$5,IF(M9737=[1]People!$B$4,[1]People!$A$4,IF(M9737=[1]People!$B$3,[1]People!$A$3,IF(M9737=[1]People!$B$2,[1]People!$A$2,0))))</f>
        <v>Chuck Magee</v>
      </c>
      <c r="W9737" t="str">
        <f>IFERROR(INDEX([1]Returns!A:A,MATCH(B9737,[1]Returns!B:B,0)),"No")</f>
        <v>No</v>
      </c>
    </row>
    <row r="9738" spans="1:23" x14ac:dyDescent="0.25">
      <c r="A9738" s="1">
        <v>9737</v>
      </c>
      <c r="B9738" t="s">
        <v>10818</v>
      </c>
      <c r="C9738" s="4">
        <v>42915</v>
      </c>
      <c r="D9738" s="4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3">
        <v>0</v>
      </c>
      <c r="U9738" s="1">
        <v>72.894599999999997</v>
      </c>
      <c r="V9738" t="str">
        <f>IF(M9738=[1]People!$B$5,[1]People!$A$5,IF(M9738=[1]People!$B$4,[1]People!$A$4,IF(M9738=[1]People!$B$3,[1]People!$A$3,IF(M9738=[1]People!$B$2,[1]People!$A$2,0))))</f>
        <v>Kelly Williams</v>
      </c>
      <c r="W9738" t="str">
        <f>IFERROR(INDEX([1]Returns!A:A,MATCH(B9738,[1]Returns!B:B,0)),"No")</f>
        <v>No</v>
      </c>
    </row>
    <row r="9739" spans="1:23" x14ac:dyDescent="0.25">
      <c r="A9739" s="1">
        <v>9738</v>
      </c>
      <c r="B9739" t="s">
        <v>10819</v>
      </c>
      <c r="C9739" s="4">
        <v>43540</v>
      </c>
      <c r="D9739" s="4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5">
        <v>310.12</v>
      </c>
      <c r="S9739" s="1">
        <v>2</v>
      </c>
      <c r="T9739" s="3">
        <v>0</v>
      </c>
      <c r="U9739" s="1">
        <v>80.631200000000007</v>
      </c>
      <c r="V9739" t="str">
        <f>IF(M9739=[1]People!$B$5,[1]People!$A$5,IF(M9739=[1]People!$B$4,[1]People!$A$4,IF(M9739=[1]People!$B$3,[1]People!$A$3,IF(M9739=[1]People!$B$2,[1]People!$A$2,0))))</f>
        <v>Anna Andreadi</v>
      </c>
      <c r="W9739" t="str">
        <f>IFERROR(INDEX([1]Returns!A:A,MATCH(B9739,[1]Returns!B:B,0)),"No")</f>
        <v>No</v>
      </c>
    </row>
    <row r="9740" spans="1:23" x14ac:dyDescent="0.25">
      <c r="A9740" s="1">
        <v>9739</v>
      </c>
      <c r="B9740" t="s">
        <v>10819</v>
      </c>
      <c r="C9740" s="4">
        <v>43540</v>
      </c>
      <c r="D9740" s="4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5">
        <v>70.463999999999999</v>
      </c>
      <c r="S9740" s="1">
        <v>6</v>
      </c>
      <c r="T9740" s="3">
        <v>0.2</v>
      </c>
      <c r="U9740" s="1">
        <v>22.900799999999997</v>
      </c>
      <c r="V9740" t="str">
        <f>IF(M9740=[1]People!$B$5,[1]People!$A$5,IF(M9740=[1]People!$B$4,[1]People!$A$4,IF(M9740=[1]People!$B$3,[1]People!$A$3,IF(M9740=[1]People!$B$2,[1]People!$A$2,0))))</f>
        <v>Anna Andreadi</v>
      </c>
      <c r="W9740" t="str">
        <f>IFERROR(INDEX([1]Returns!A:A,MATCH(B9740,[1]Returns!B:B,0)),"No")</f>
        <v>No</v>
      </c>
    </row>
    <row r="9741" spans="1:23" x14ac:dyDescent="0.25">
      <c r="A9741" s="1">
        <v>9740</v>
      </c>
      <c r="B9741" t="s">
        <v>10819</v>
      </c>
      <c r="C9741" s="4">
        <v>43540</v>
      </c>
      <c r="D9741" s="4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5">
        <v>19.68</v>
      </c>
      <c r="S9741" s="1">
        <v>5</v>
      </c>
      <c r="T9741" s="3">
        <v>0.2</v>
      </c>
      <c r="U9741" s="1">
        <v>6.8879999999999981</v>
      </c>
      <c r="V9741" t="str">
        <f>IF(M9741=[1]People!$B$5,[1]People!$A$5,IF(M9741=[1]People!$B$4,[1]People!$A$4,IF(M9741=[1]People!$B$3,[1]People!$A$3,IF(M9741=[1]People!$B$2,[1]People!$A$2,0))))</f>
        <v>Anna Andreadi</v>
      </c>
      <c r="W9741" t="str">
        <f>IFERROR(INDEX([1]Returns!A:A,MATCH(B9741,[1]Returns!B:B,0)),"No")</f>
        <v>No</v>
      </c>
    </row>
    <row r="9742" spans="1:23" x14ac:dyDescent="0.25">
      <c r="A9742" s="1">
        <v>9741</v>
      </c>
      <c r="B9742" t="s">
        <v>10819</v>
      </c>
      <c r="C9742" s="4">
        <v>43540</v>
      </c>
      <c r="D9742" s="4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5">
        <v>140.67000000000002</v>
      </c>
      <c r="S9742" s="1">
        <v>3</v>
      </c>
      <c r="T9742" s="3">
        <v>0</v>
      </c>
      <c r="U9742" s="1">
        <v>54.861300000000007</v>
      </c>
      <c r="V9742" t="str">
        <f>IF(M9742=[1]People!$B$5,[1]People!$A$5,IF(M9742=[1]People!$B$4,[1]People!$A$4,IF(M9742=[1]People!$B$3,[1]People!$A$3,IF(M9742=[1]People!$B$2,[1]People!$A$2,0))))</f>
        <v>Anna Andreadi</v>
      </c>
      <c r="W9742" t="str">
        <f>IFERROR(INDEX([1]Returns!A:A,MATCH(B9742,[1]Returns!B:B,0)),"No")</f>
        <v>No</v>
      </c>
    </row>
    <row r="9743" spans="1:23" x14ac:dyDescent="0.25">
      <c r="A9743" s="1">
        <v>9742</v>
      </c>
      <c r="B9743" t="s">
        <v>10820</v>
      </c>
      <c r="C9743" s="4">
        <v>43047</v>
      </c>
      <c r="D9743" s="4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t="str">
        <f>IF(M9743=[1]People!$B$5,[1]People!$A$5,IF(M9743=[1]People!$B$4,[1]People!$A$4,IF(M9743=[1]People!$B$3,[1]People!$A$3,IF(M9743=[1]People!$B$2,[1]People!$A$2,0))))</f>
        <v>Chuck Magee</v>
      </c>
      <c r="W9743" t="str">
        <f>IFERROR(INDEX([1]Returns!A:A,MATCH(B9743,[1]Returns!B:B,0)),"No")</f>
        <v>No</v>
      </c>
    </row>
    <row r="9744" spans="1:23" x14ac:dyDescent="0.25">
      <c r="A9744" s="1">
        <v>9743</v>
      </c>
      <c r="B9744" t="s">
        <v>10821</v>
      </c>
      <c r="C9744" s="4">
        <v>43797</v>
      </c>
      <c r="D9744" s="4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5">
        <v>62.65</v>
      </c>
      <c r="S9744" s="1">
        <v>5</v>
      </c>
      <c r="T9744" s="3">
        <v>0</v>
      </c>
      <c r="U9744" s="1">
        <v>29.445499999999996</v>
      </c>
      <c r="V9744" t="str">
        <f>IF(M9744=[1]People!$B$5,[1]People!$A$5,IF(M9744=[1]People!$B$4,[1]People!$A$4,IF(M9744=[1]People!$B$3,[1]People!$A$3,IF(M9744=[1]People!$B$2,[1]People!$A$2,0))))</f>
        <v>Anna Andreadi</v>
      </c>
      <c r="W9744" t="str">
        <f>IFERROR(INDEX([1]Returns!A:A,MATCH(B9744,[1]Returns!B:B,0)),"No")</f>
        <v>No</v>
      </c>
    </row>
    <row r="9745" spans="1:23" x14ac:dyDescent="0.25">
      <c r="A9745" s="1">
        <v>9744</v>
      </c>
      <c r="B9745" t="s">
        <v>10822</v>
      </c>
      <c r="C9745" s="4">
        <v>43267</v>
      </c>
      <c r="D9745" s="4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t="str">
        <f>IF(M9745=[1]People!$B$5,[1]People!$A$5,IF(M9745=[1]People!$B$4,[1]People!$A$4,IF(M9745=[1]People!$B$3,[1]People!$A$3,IF(M9745=[1]People!$B$2,[1]People!$A$2,0))))</f>
        <v>Chuck Magee</v>
      </c>
      <c r="W9745" t="str">
        <f>IFERROR(INDEX([1]Returns!A:A,MATCH(B9745,[1]Returns!B:B,0)),"No")</f>
        <v>No</v>
      </c>
    </row>
    <row r="9746" spans="1:23" x14ac:dyDescent="0.25">
      <c r="A9746" s="1">
        <v>9745</v>
      </c>
      <c r="B9746" t="s">
        <v>10823</v>
      </c>
      <c r="C9746" s="4">
        <v>43486</v>
      </c>
      <c r="D9746" s="4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t="str">
        <f>IF(M9746=[1]People!$B$5,[1]People!$A$5,IF(M9746=[1]People!$B$4,[1]People!$A$4,IF(M9746=[1]People!$B$3,[1]People!$A$3,IF(M9746=[1]People!$B$2,[1]People!$A$2,0))))</f>
        <v>Kelly Williams</v>
      </c>
      <c r="W9746" t="str">
        <f>IFERROR(INDEX([1]Returns!A:A,MATCH(B9746,[1]Returns!B:B,0)),"No")</f>
        <v>No</v>
      </c>
    </row>
    <row r="9747" spans="1:23" x14ac:dyDescent="0.25">
      <c r="A9747" s="1">
        <v>9746</v>
      </c>
      <c r="B9747" t="s">
        <v>10824</v>
      </c>
      <c r="C9747" s="4">
        <v>43793</v>
      </c>
      <c r="D9747" s="4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5">
        <v>364.08000000000004</v>
      </c>
      <c r="S9747" s="1">
        <v>2</v>
      </c>
      <c r="T9747" s="3">
        <v>0.2</v>
      </c>
      <c r="U9747" s="1">
        <v>9.1020000000000039</v>
      </c>
      <c r="V9747" t="str">
        <f>IF(M9747=[1]People!$B$5,[1]People!$A$5,IF(M9747=[1]People!$B$4,[1]People!$A$4,IF(M9747=[1]People!$B$3,[1]People!$A$3,IF(M9747=[1]People!$B$2,[1]People!$A$2,0))))</f>
        <v>Anna Andreadi</v>
      </c>
      <c r="W9747" t="str">
        <f>IFERROR(INDEX([1]Returns!A:A,MATCH(B9747,[1]Returns!B:B,0)),"No")</f>
        <v>No</v>
      </c>
    </row>
    <row r="9748" spans="1:23" x14ac:dyDescent="0.25">
      <c r="A9748" s="1">
        <v>9747</v>
      </c>
      <c r="B9748" t="s">
        <v>10824</v>
      </c>
      <c r="C9748" s="4">
        <v>43793</v>
      </c>
      <c r="D9748" s="4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5">
        <v>71.088000000000008</v>
      </c>
      <c r="S9748" s="1">
        <v>2</v>
      </c>
      <c r="T9748" s="3">
        <v>0.2</v>
      </c>
      <c r="U9748" s="1">
        <v>-1.7772000000000041</v>
      </c>
      <c r="V9748" t="str">
        <f>IF(M9748=[1]People!$B$5,[1]People!$A$5,IF(M9748=[1]People!$B$4,[1]People!$A$4,IF(M9748=[1]People!$B$3,[1]People!$A$3,IF(M9748=[1]People!$B$2,[1]People!$A$2,0))))</f>
        <v>Anna Andreadi</v>
      </c>
      <c r="W9748" t="str">
        <f>IFERROR(INDEX([1]Returns!A:A,MATCH(B9748,[1]Returns!B:B,0)),"No")</f>
        <v>No</v>
      </c>
    </row>
    <row r="9749" spans="1:23" x14ac:dyDescent="0.25">
      <c r="A9749" s="1">
        <v>9748</v>
      </c>
      <c r="B9749" t="s">
        <v>10825</v>
      </c>
      <c r="C9749" s="4">
        <v>42685</v>
      </c>
      <c r="D9749" s="4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3">
        <v>0.6</v>
      </c>
      <c r="U9749" s="1">
        <v>-7.9634</v>
      </c>
      <c r="V9749" t="str">
        <f>IF(M9749=[1]People!$B$5,[1]People!$A$5,IF(M9749=[1]People!$B$4,[1]People!$A$4,IF(M9749=[1]People!$B$3,[1]People!$A$3,IF(M9749=[1]People!$B$2,[1]People!$A$2,0))))</f>
        <v>Kelly Williams</v>
      </c>
      <c r="W9749" t="str">
        <f>IFERROR(INDEX([1]Returns!A:A,MATCH(B9749,[1]Returns!B:B,0)),"No")</f>
        <v>No</v>
      </c>
    </row>
    <row r="9750" spans="1:23" x14ac:dyDescent="0.25">
      <c r="A9750" s="1">
        <v>9749</v>
      </c>
      <c r="B9750" t="s">
        <v>10825</v>
      </c>
      <c r="C9750" s="4">
        <v>42685</v>
      </c>
      <c r="D9750" s="4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t="str">
        <f>IF(M9750=[1]People!$B$5,[1]People!$A$5,IF(M9750=[1]People!$B$4,[1]People!$A$4,IF(M9750=[1]People!$B$3,[1]People!$A$3,IF(M9750=[1]People!$B$2,[1]People!$A$2,0))))</f>
        <v>Kelly Williams</v>
      </c>
      <c r="W9750" t="str">
        <f>IFERROR(INDEX([1]Returns!A:A,MATCH(B9750,[1]Returns!B:B,0)),"No")</f>
        <v>No</v>
      </c>
    </row>
    <row r="9751" spans="1:23" x14ac:dyDescent="0.25">
      <c r="A9751" s="1">
        <v>9750</v>
      </c>
      <c r="B9751" t="s">
        <v>10826</v>
      </c>
      <c r="C9751" s="4">
        <v>43163</v>
      </c>
      <c r="D9751" s="4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t="str">
        <f>IF(M9751=[1]People!$B$5,[1]People!$A$5,IF(M9751=[1]People!$B$4,[1]People!$A$4,IF(M9751=[1]People!$B$3,[1]People!$A$3,IF(M9751=[1]People!$B$2,[1]People!$A$2,0))))</f>
        <v>Chuck Magee</v>
      </c>
      <c r="W9751" t="str">
        <f>IFERROR(INDEX([1]Returns!A:A,MATCH(B9751,[1]Returns!B:B,0)),"No")</f>
        <v>No</v>
      </c>
    </row>
    <row r="9752" spans="1:23" x14ac:dyDescent="0.25">
      <c r="A9752" s="1">
        <v>9751</v>
      </c>
      <c r="B9752" t="s">
        <v>10827</v>
      </c>
      <c r="C9752" s="4">
        <v>43384</v>
      </c>
      <c r="D9752" s="4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t="str">
        <f>IF(M9752=[1]People!$B$5,[1]People!$A$5,IF(M9752=[1]People!$B$4,[1]People!$A$4,IF(M9752=[1]People!$B$3,[1]People!$A$3,IF(M9752=[1]People!$B$2,[1]People!$A$2,0))))</f>
        <v>Kelly Williams</v>
      </c>
      <c r="W9752" t="str">
        <f>IFERROR(INDEX([1]Returns!A:A,MATCH(B9752,[1]Returns!B:B,0)),"No")</f>
        <v>No</v>
      </c>
    </row>
    <row r="9753" spans="1:23" x14ac:dyDescent="0.25">
      <c r="A9753" s="1">
        <v>9752</v>
      </c>
      <c r="B9753" t="s">
        <v>10827</v>
      </c>
      <c r="C9753" s="4">
        <v>43384</v>
      </c>
      <c r="D9753" s="4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3">
        <v>0.2</v>
      </c>
      <c r="U9753" s="1">
        <v>3.4649999999999999</v>
      </c>
      <c r="V9753" t="str">
        <f>IF(M9753=[1]People!$B$5,[1]People!$A$5,IF(M9753=[1]People!$B$4,[1]People!$A$4,IF(M9753=[1]People!$B$3,[1]People!$A$3,IF(M9753=[1]People!$B$2,[1]People!$A$2,0))))</f>
        <v>Kelly Williams</v>
      </c>
      <c r="W9753" t="str">
        <f>IFERROR(INDEX([1]Returns!A:A,MATCH(B9753,[1]Returns!B:B,0)),"No")</f>
        <v>No</v>
      </c>
    </row>
    <row r="9754" spans="1:23" x14ac:dyDescent="0.25">
      <c r="A9754" s="1">
        <v>9753</v>
      </c>
      <c r="B9754" t="s">
        <v>10828</v>
      </c>
      <c r="C9754" s="4">
        <v>43282</v>
      </c>
      <c r="D9754" s="4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5">
        <v>2.4960000000000004</v>
      </c>
      <c r="S9754" s="1">
        <v>1</v>
      </c>
      <c r="T9754" s="3">
        <v>0.2</v>
      </c>
      <c r="U9754" s="1">
        <v>0.90479999999999983</v>
      </c>
      <c r="V9754" t="str">
        <f>IF(M9754=[1]People!$B$5,[1]People!$A$5,IF(M9754=[1]People!$B$4,[1]People!$A$4,IF(M9754=[1]People!$B$3,[1]People!$A$3,IF(M9754=[1]People!$B$2,[1]People!$A$2,0))))</f>
        <v>Anna Andreadi</v>
      </c>
      <c r="W9754" t="str">
        <f>IFERROR(INDEX([1]Returns!A:A,MATCH(B9754,[1]Returns!B:B,0)),"No")</f>
        <v>No</v>
      </c>
    </row>
    <row r="9755" spans="1:23" x14ac:dyDescent="0.25">
      <c r="A9755" s="1">
        <v>9754</v>
      </c>
      <c r="B9755" t="s">
        <v>10829</v>
      </c>
      <c r="C9755" s="4">
        <v>43551</v>
      </c>
      <c r="D9755" s="4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3">
        <v>0</v>
      </c>
      <c r="U9755" s="1">
        <v>3.7995999999999999</v>
      </c>
      <c r="V9755" t="str">
        <f>IF(M9755=[1]People!$B$5,[1]People!$A$5,IF(M9755=[1]People!$B$4,[1]People!$A$4,IF(M9755=[1]People!$B$3,[1]People!$A$3,IF(M9755=[1]People!$B$2,[1]People!$A$2,0))))</f>
        <v>Cassandra Brandow</v>
      </c>
      <c r="W9755" t="str">
        <f>IFERROR(INDEX([1]Returns!A:A,MATCH(B9755,[1]Returns!B:B,0)),"No")</f>
        <v>No</v>
      </c>
    </row>
    <row r="9756" spans="1:23" x14ac:dyDescent="0.25">
      <c r="A9756" s="1">
        <v>9755</v>
      </c>
      <c r="B9756" t="s">
        <v>10829</v>
      </c>
      <c r="C9756" s="4">
        <v>43551</v>
      </c>
      <c r="D9756" s="4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t="str">
        <f>IF(M9756=[1]People!$B$5,[1]People!$A$5,IF(M9756=[1]People!$B$4,[1]People!$A$4,IF(M9756=[1]People!$B$3,[1]People!$A$3,IF(M9756=[1]People!$B$2,[1]People!$A$2,0))))</f>
        <v>Cassandra Brandow</v>
      </c>
      <c r="W9756" t="str">
        <f>IFERROR(INDEX([1]Returns!A:A,MATCH(B9756,[1]Returns!B:B,0)),"No")</f>
        <v>No</v>
      </c>
    </row>
    <row r="9757" spans="1:23" x14ac:dyDescent="0.25">
      <c r="A9757" s="1">
        <v>9756</v>
      </c>
      <c r="B9757" t="s">
        <v>10829</v>
      </c>
      <c r="C9757" s="4">
        <v>43551</v>
      </c>
      <c r="D9757" s="4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3">
        <v>0</v>
      </c>
      <c r="U9757" s="1">
        <v>9.9882000000000204</v>
      </c>
      <c r="V9757" t="str">
        <f>IF(M9757=[1]People!$B$5,[1]People!$A$5,IF(M9757=[1]People!$B$4,[1]People!$A$4,IF(M9757=[1]People!$B$3,[1]People!$A$3,IF(M9757=[1]People!$B$2,[1]People!$A$2,0))))</f>
        <v>Cassandra Brandow</v>
      </c>
      <c r="W9757" t="str">
        <f>IFERROR(INDEX([1]Returns!A:A,MATCH(B9757,[1]Returns!B:B,0)),"No")</f>
        <v>No</v>
      </c>
    </row>
    <row r="9758" spans="1:23" x14ac:dyDescent="0.25">
      <c r="A9758" s="1">
        <v>9757</v>
      </c>
      <c r="B9758" t="s">
        <v>10829</v>
      </c>
      <c r="C9758" s="4">
        <v>43551</v>
      </c>
      <c r="D9758" s="4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t="str">
        <f>IF(M9758=[1]People!$B$5,[1]People!$A$5,IF(M9758=[1]People!$B$4,[1]People!$A$4,IF(M9758=[1]People!$B$3,[1]People!$A$3,IF(M9758=[1]People!$B$2,[1]People!$A$2,0))))</f>
        <v>Cassandra Brandow</v>
      </c>
      <c r="W9758" t="str">
        <f>IFERROR(INDEX([1]Returns!A:A,MATCH(B9758,[1]Returns!B:B,0)),"No")</f>
        <v>No</v>
      </c>
    </row>
    <row r="9759" spans="1:23" x14ac:dyDescent="0.25">
      <c r="A9759" s="1">
        <v>9758</v>
      </c>
      <c r="B9759" t="s">
        <v>10829</v>
      </c>
      <c r="C9759" s="4">
        <v>43551</v>
      </c>
      <c r="D9759" s="4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3">
        <v>0</v>
      </c>
      <c r="U9759" s="1">
        <v>55.647000000000006</v>
      </c>
      <c r="V9759" t="str">
        <f>IF(M9759=[1]People!$B$5,[1]People!$A$5,IF(M9759=[1]People!$B$4,[1]People!$A$4,IF(M9759=[1]People!$B$3,[1]People!$A$3,IF(M9759=[1]People!$B$2,[1]People!$A$2,0))))</f>
        <v>Cassandra Brandow</v>
      </c>
      <c r="W9759" t="str">
        <f>IFERROR(INDEX([1]Returns!A:A,MATCH(B9759,[1]Returns!B:B,0)),"No")</f>
        <v>No</v>
      </c>
    </row>
    <row r="9760" spans="1:23" x14ac:dyDescent="0.25">
      <c r="A9760" s="1">
        <v>9759</v>
      </c>
      <c r="B9760" t="s">
        <v>10829</v>
      </c>
      <c r="C9760" s="4">
        <v>43551</v>
      </c>
      <c r="D9760" s="4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3">
        <v>0</v>
      </c>
      <c r="U9760" s="1">
        <v>8.1143999999999998</v>
      </c>
      <c r="V9760" t="str">
        <f>IF(M9760=[1]People!$B$5,[1]People!$A$5,IF(M9760=[1]People!$B$4,[1]People!$A$4,IF(M9760=[1]People!$B$3,[1]People!$A$3,IF(M9760=[1]People!$B$2,[1]People!$A$2,0))))</f>
        <v>Cassandra Brandow</v>
      </c>
      <c r="W9760" t="str">
        <f>IFERROR(INDEX([1]Returns!A:A,MATCH(B9760,[1]Returns!B:B,0)),"No")</f>
        <v>No</v>
      </c>
    </row>
    <row r="9761" spans="1:23" x14ac:dyDescent="0.25">
      <c r="A9761" s="1">
        <v>9760</v>
      </c>
      <c r="B9761" t="s">
        <v>10830</v>
      </c>
      <c r="C9761" s="4">
        <v>43404</v>
      </c>
      <c r="D9761" s="4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5">
        <v>1403.9200000000003</v>
      </c>
      <c r="S9761" s="1">
        <v>5</v>
      </c>
      <c r="T9761" s="3">
        <v>0.2</v>
      </c>
      <c r="U9761" s="1">
        <v>70.196000000000026</v>
      </c>
      <c r="V9761" t="str">
        <f>IF(M9761=[1]People!$B$5,[1]People!$A$5,IF(M9761=[1]People!$B$4,[1]People!$A$4,IF(M9761=[1]People!$B$3,[1]People!$A$3,IF(M9761=[1]People!$B$2,[1]People!$A$2,0))))</f>
        <v>Anna Andreadi</v>
      </c>
      <c r="W9761" t="str">
        <f>IFERROR(INDEX([1]Returns!A:A,MATCH(B9761,[1]Returns!B:B,0)),"No")</f>
        <v>No</v>
      </c>
    </row>
    <row r="9762" spans="1:23" x14ac:dyDescent="0.25">
      <c r="A9762" s="1">
        <v>9761</v>
      </c>
      <c r="B9762" t="s">
        <v>10831</v>
      </c>
      <c r="C9762" s="4">
        <v>43773</v>
      </c>
      <c r="D9762" s="4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3">
        <v>0</v>
      </c>
      <c r="U9762" s="1">
        <v>1.4189999999999996</v>
      </c>
      <c r="V9762" t="str">
        <f>IF(M9762=[1]People!$B$5,[1]People!$A$5,IF(M9762=[1]People!$B$4,[1]People!$A$4,IF(M9762=[1]People!$B$3,[1]People!$A$3,IF(M9762=[1]People!$B$2,[1]People!$A$2,0))))</f>
        <v>Cassandra Brandow</v>
      </c>
      <c r="W9762" t="str">
        <f>IFERROR(INDEX([1]Returns!A:A,MATCH(B9762,[1]Returns!B:B,0)),"No")</f>
        <v>No</v>
      </c>
    </row>
    <row r="9763" spans="1:23" x14ac:dyDescent="0.25">
      <c r="A9763" s="1">
        <v>9762</v>
      </c>
      <c r="B9763" t="s">
        <v>10833</v>
      </c>
      <c r="C9763" s="4">
        <v>42414</v>
      </c>
      <c r="D9763" s="4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5">
        <v>239.96999999999997</v>
      </c>
      <c r="S9763" s="1">
        <v>3</v>
      </c>
      <c r="T9763" s="3">
        <v>0</v>
      </c>
      <c r="U9763" s="1">
        <v>86.389199999999988</v>
      </c>
      <c r="V9763" t="str">
        <f>IF(M9763=[1]People!$B$5,[1]People!$A$5,IF(M9763=[1]People!$B$4,[1]People!$A$4,IF(M9763=[1]People!$B$3,[1]People!$A$3,IF(M9763=[1]People!$B$2,[1]People!$A$2,0))))</f>
        <v>Anna Andreadi</v>
      </c>
      <c r="W9763" t="str">
        <f>IFERROR(INDEX([1]Returns!A:A,MATCH(B9763,[1]Returns!B:B,0)),"No")</f>
        <v>No</v>
      </c>
    </row>
    <row r="9764" spans="1:23" x14ac:dyDescent="0.25">
      <c r="A9764" s="1">
        <v>9763</v>
      </c>
      <c r="B9764" t="s">
        <v>10833</v>
      </c>
      <c r="C9764" s="4">
        <v>42414</v>
      </c>
      <c r="D9764" s="4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5">
        <v>81.96</v>
      </c>
      <c r="S9764" s="1">
        <v>2</v>
      </c>
      <c r="T9764" s="3">
        <v>0</v>
      </c>
      <c r="U9764" s="1">
        <v>22.948799999999999</v>
      </c>
      <c r="V9764" t="str">
        <f>IF(M9764=[1]People!$B$5,[1]People!$A$5,IF(M9764=[1]People!$B$4,[1]People!$A$4,IF(M9764=[1]People!$B$3,[1]People!$A$3,IF(M9764=[1]People!$B$2,[1]People!$A$2,0))))</f>
        <v>Anna Andreadi</v>
      </c>
      <c r="W9764" t="str">
        <f>IFERROR(INDEX([1]Returns!A:A,MATCH(B9764,[1]Returns!B:B,0)),"No")</f>
        <v>No</v>
      </c>
    </row>
    <row r="9765" spans="1:23" x14ac:dyDescent="0.25">
      <c r="A9765" s="1">
        <v>9764</v>
      </c>
      <c r="B9765" t="s">
        <v>10833</v>
      </c>
      <c r="C9765" s="4">
        <v>42414</v>
      </c>
      <c r="D9765" s="4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5">
        <v>238.62</v>
      </c>
      <c r="S9765" s="1">
        <v>2</v>
      </c>
      <c r="T9765" s="3">
        <v>0</v>
      </c>
      <c r="U9765" s="1">
        <v>4.7724000000000046</v>
      </c>
      <c r="V9765" t="str">
        <f>IF(M9765=[1]People!$B$5,[1]People!$A$5,IF(M9765=[1]People!$B$4,[1]People!$A$4,IF(M9765=[1]People!$B$3,[1]People!$A$3,IF(M9765=[1]People!$B$2,[1]People!$A$2,0))))</f>
        <v>Anna Andreadi</v>
      </c>
      <c r="W9765" t="str">
        <f>IFERROR(INDEX([1]Returns!A:A,MATCH(B9765,[1]Returns!B:B,0)),"No")</f>
        <v>No</v>
      </c>
    </row>
    <row r="9766" spans="1:23" x14ac:dyDescent="0.25">
      <c r="A9766" s="1">
        <v>9765</v>
      </c>
      <c r="B9766" t="s">
        <v>10834</v>
      </c>
      <c r="C9766" s="4">
        <v>42539</v>
      </c>
      <c r="D9766" s="4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5">
        <v>139.80000000000001</v>
      </c>
      <c r="S9766" s="1">
        <v>5</v>
      </c>
      <c r="T9766" s="3">
        <v>0.2</v>
      </c>
      <c r="U9766" s="1">
        <v>12.232500000000009</v>
      </c>
      <c r="V9766" t="str">
        <f>IF(M9766=[1]People!$B$5,[1]People!$A$5,IF(M9766=[1]People!$B$4,[1]People!$A$4,IF(M9766=[1]People!$B$3,[1]People!$A$3,IF(M9766=[1]People!$B$2,[1]People!$A$2,0))))</f>
        <v>Anna Andreadi</v>
      </c>
      <c r="W9766" t="str">
        <f>IFERROR(INDEX([1]Returns!A:A,MATCH(B9766,[1]Returns!B:B,0)),"No")</f>
        <v>No</v>
      </c>
    </row>
    <row r="9767" spans="1:23" x14ac:dyDescent="0.25">
      <c r="A9767" s="1">
        <v>9766</v>
      </c>
      <c r="B9767" t="s">
        <v>10835</v>
      </c>
      <c r="C9767" s="4">
        <v>43524</v>
      </c>
      <c r="D9767" s="4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3">
        <v>0</v>
      </c>
      <c r="U9767" s="1">
        <v>4.7231999999999994</v>
      </c>
      <c r="V9767" t="str">
        <f>IF(M9767=[1]People!$B$5,[1]People!$A$5,IF(M9767=[1]People!$B$4,[1]People!$A$4,IF(M9767=[1]People!$B$3,[1]People!$A$3,IF(M9767=[1]People!$B$2,[1]People!$A$2,0))))</f>
        <v>Chuck Magee</v>
      </c>
      <c r="W9767" t="str">
        <f>IFERROR(INDEX([1]Returns!A:A,MATCH(B9767,[1]Returns!B:B,0)),"No")</f>
        <v>No</v>
      </c>
    </row>
    <row r="9768" spans="1:23" x14ac:dyDescent="0.25">
      <c r="A9768" s="1">
        <v>9767</v>
      </c>
      <c r="B9768" t="s">
        <v>10835</v>
      </c>
      <c r="C9768" s="4">
        <v>43524</v>
      </c>
      <c r="D9768" s="4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3">
        <v>0</v>
      </c>
      <c r="U9768" s="1">
        <v>3.5009999999999994</v>
      </c>
      <c r="V9768" t="str">
        <f>IF(M9768=[1]People!$B$5,[1]People!$A$5,IF(M9768=[1]People!$B$4,[1]People!$A$4,IF(M9768=[1]People!$B$3,[1]People!$A$3,IF(M9768=[1]People!$B$2,[1]People!$A$2,0))))</f>
        <v>Chuck Magee</v>
      </c>
      <c r="W9768" t="str">
        <f>IFERROR(INDEX([1]Returns!A:A,MATCH(B9768,[1]Returns!B:B,0)),"No")</f>
        <v>No</v>
      </c>
    </row>
    <row r="9769" spans="1:23" x14ac:dyDescent="0.25">
      <c r="A9769" s="1">
        <v>9768</v>
      </c>
      <c r="B9769" t="s">
        <v>10836</v>
      </c>
      <c r="C9769" s="4">
        <v>43808</v>
      </c>
      <c r="D9769" s="4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t="str">
        <f>IF(M9769=[1]People!$B$5,[1]People!$A$5,IF(M9769=[1]People!$B$4,[1]People!$A$4,IF(M9769=[1]People!$B$3,[1]People!$A$3,IF(M9769=[1]People!$B$2,[1]People!$A$2,0))))</f>
        <v>Kelly Williams</v>
      </c>
      <c r="W9769" t="str">
        <f>IFERROR(INDEX([1]Returns!A:A,MATCH(B9769,[1]Returns!B:B,0)),"No")</f>
        <v>No</v>
      </c>
    </row>
    <row r="9770" spans="1:23" x14ac:dyDescent="0.25">
      <c r="A9770" s="1">
        <v>9769</v>
      </c>
      <c r="B9770" t="s">
        <v>10837</v>
      </c>
      <c r="C9770" s="4">
        <v>43806</v>
      </c>
      <c r="D9770" s="4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5">
        <v>50.04</v>
      </c>
      <c r="S9770" s="1">
        <v>6</v>
      </c>
      <c r="T9770" s="3">
        <v>0</v>
      </c>
      <c r="U9770" s="1">
        <v>25.02</v>
      </c>
      <c r="V9770" t="str">
        <f>IF(M9770=[1]People!$B$5,[1]People!$A$5,IF(M9770=[1]People!$B$4,[1]People!$A$4,IF(M9770=[1]People!$B$3,[1]People!$A$3,IF(M9770=[1]People!$B$2,[1]People!$A$2,0))))</f>
        <v>Anna Andreadi</v>
      </c>
      <c r="W9770" t="str">
        <f>IFERROR(INDEX([1]Returns!A:A,MATCH(B9770,[1]Returns!B:B,0)),"No")</f>
        <v>Yes</v>
      </c>
    </row>
    <row r="9771" spans="1:23" x14ac:dyDescent="0.25">
      <c r="A9771" s="1">
        <v>9770</v>
      </c>
      <c r="B9771" t="s">
        <v>10838</v>
      </c>
      <c r="C9771" s="4">
        <v>43428</v>
      </c>
      <c r="D9771" s="4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t="str">
        <f>IF(M9771=[1]People!$B$5,[1]People!$A$5,IF(M9771=[1]People!$B$4,[1]People!$A$4,IF(M9771=[1]People!$B$3,[1]People!$A$3,IF(M9771=[1]People!$B$2,[1]People!$A$2,0))))</f>
        <v>Cassandra Brandow</v>
      </c>
      <c r="W9771" t="str">
        <f>IFERROR(INDEX([1]Returns!A:A,MATCH(B9771,[1]Returns!B:B,0)),"No")</f>
        <v>No</v>
      </c>
    </row>
    <row r="9772" spans="1:23" x14ac:dyDescent="0.25">
      <c r="A9772" s="1">
        <v>9771</v>
      </c>
      <c r="B9772" t="s">
        <v>10838</v>
      </c>
      <c r="C9772" s="4">
        <v>43428</v>
      </c>
      <c r="D9772" s="4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3">
        <v>0.2</v>
      </c>
      <c r="U9772" s="1">
        <v>3.4215999999999993</v>
      </c>
      <c r="V9772" t="str">
        <f>IF(M9772=[1]People!$B$5,[1]People!$A$5,IF(M9772=[1]People!$B$4,[1]People!$A$4,IF(M9772=[1]People!$B$3,[1]People!$A$3,IF(M9772=[1]People!$B$2,[1]People!$A$2,0))))</f>
        <v>Cassandra Brandow</v>
      </c>
      <c r="W9772" t="str">
        <f>IFERROR(INDEX([1]Returns!A:A,MATCH(B9772,[1]Returns!B:B,0)),"No")</f>
        <v>No</v>
      </c>
    </row>
    <row r="9773" spans="1:23" x14ac:dyDescent="0.25">
      <c r="A9773" s="1">
        <v>9772</v>
      </c>
      <c r="B9773" t="s">
        <v>10838</v>
      </c>
      <c r="C9773" s="4">
        <v>43428</v>
      </c>
      <c r="D9773" s="4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3">
        <v>0.2</v>
      </c>
      <c r="U9773" s="1">
        <v>4.2384000000000022</v>
      </c>
      <c r="V9773" t="str">
        <f>IF(M9773=[1]People!$B$5,[1]People!$A$5,IF(M9773=[1]People!$B$4,[1]People!$A$4,IF(M9773=[1]People!$B$3,[1]People!$A$3,IF(M9773=[1]People!$B$2,[1]People!$A$2,0))))</f>
        <v>Cassandra Brandow</v>
      </c>
      <c r="W9773" t="str">
        <f>IFERROR(INDEX([1]Returns!A:A,MATCH(B9773,[1]Returns!B:B,0)),"No")</f>
        <v>No</v>
      </c>
    </row>
    <row r="9774" spans="1:23" x14ac:dyDescent="0.25">
      <c r="A9774" s="1">
        <v>9773</v>
      </c>
      <c r="B9774" t="s">
        <v>10839</v>
      </c>
      <c r="C9774" s="4">
        <v>43284</v>
      </c>
      <c r="D9774" s="4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t="str">
        <f>IF(M9774=[1]People!$B$5,[1]People!$A$5,IF(M9774=[1]People!$B$4,[1]People!$A$4,IF(M9774=[1]People!$B$3,[1]People!$A$3,IF(M9774=[1]People!$B$2,[1]People!$A$2,0))))</f>
        <v>Chuck Magee</v>
      </c>
      <c r="W9774" t="str">
        <f>IFERROR(INDEX([1]Returns!A:A,MATCH(B9774,[1]Returns!B:B,0)),"No")</f>
        <v>No</v>
      </c>
    </row>
    <row r="9775" spans="1:23" x14ac:dyDescent="0.25">
      <c r="A9775" s="1">
        <v>9774</v>
      </c>
      <c r="B9775" t="s">
        <v>10840</v>
      </c>
      <c r="C9775" s="4">
        <v>43277</v>
      </c>
      <c r="D9775" s="4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t="str">
        <f>IF(M9775=[1]People!$B$5,[1]People!$A$5,IF(M9775=[1]People!$B$4,[1]People!$A$4,IF(M9775=[1]People!$B$3,[1]People!$A$3,IF(M9775=[1]People!$B$2,[1]People!$A$2,0))))</f>
        <v>Cassandra Brandow</v>
      </c>
      <c r="W9775" t="str">
        <f>IFERROR(INDEX([1]Returns!A:A,MATCH(B9775,[1]Returns!B:B,0)),"No")</f>
        <v>No</v>
      </c>
    </row>
    <row r="9776" spans="1:23" x14ac:dyDescent="0.25">
      <c r="A9776" s="1">
        <v>9775</v>
      </c>
      <c r="B9776" t="s">
        <v>10841</v>
      </c>
      <c r="C9776" s="4">
        <v>42577</v>
      </c>
      <c r="D9776" s="4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t="str">
        <f>IF(M9776=[1]People!$B$5,[1]People!$A$5,IF(M9776=[1]People!$B$4,[1]People!$A$4,IF(M9776=[1]People!$B$3,[1]People!$A$3,IF(M9776=[1]People!$B$2,[1]People!$A$2,0))))</f>
        <v>Kelly Williams</v>
      </c>
      <c r="W9776" t="str">
        <f>IFERROR(INDEX([1]Returns!A:A,MATCH(B9776,[1]Returns!B:B,0)),"No")</f>
        <v>Yes</v>
      </c>
    </row>
    <row r="9777" spans="1:23" x14ac:dyDescent="0.25">
      <c r="A9777" s="1">
        <v>9776</v>
      </c>
      <c r="B9777" t="s">
        <v>10841</v>
      </c>
      <c r="C9777" s="4">
        <v>42577</v>
      </c>
      <c r="D9777" s="4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t="str">
        <f>IF(M9777=[1]People!$B$5,[1]People!$A$5,IF(M9777=[1]People!$B$4,[1]People!$A$4,IF(M9777=[1]People!$B$3,[1]People!$A$3,IF(M9777=[1]People!$B$2,[1]People!$A$2,0))))</f>
        <v>Kelly Williams</v>
      </c>
      <c r="W9777" t="str">
        <f>IFERROR(INDEX([1]Returns!A:A,MATCH(B9777,[1]Returns!B:B,0)),"No")</f>
        <v>Yes</v>
      </c>
    </row>
    <row r="9778" spans="1:23" x14ac:dyDescent="0.25">
      <c r="A9778" s="1">
        <v>9777</v>
      </c>
      <c r="B9778" t="s">
        <v>10841</v>
      </c>
      <c r="C9778" s="4">
        <v>42577</v>
      </c>
      <c r="D9778" s="4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t="str">
        <f>IF(M9778=[1]People!$B$5,[1]People!$A$5,IF(M9778=[1]People!$B$4,[1]People!$A$4,IF(M9778=[1]People!$B$3,[1]People!$A$3,IF(M9778=[1]People!$B$2,[1]People!$A$2,0))))</f>
        <v>Kelly Williams</v>
      </c>
      <c r="W9778" t="str">
        <f>IFERROR(INDEX([1]Returns!A:A,MATCH(B9778,[1]Returns!B:B,0)),"No")</f>
        <v>Yes</v>
      </c>
    </row>
    <row r="9779" spans="1:23" x14ac:dyDescent="0.25">
      <c r="A9779" s="1">
        <v>9778</v>
      </c>
      <c r="B9779" t="s">
        <v>10841</v>
      </c>
      <c r="C9779" s="4">
        <v>42577</v>
      </c>
      <c r="D9779" s="4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t="str">
        <f>IF(M9779=[1]People!$B$5,[1]People!$A$5,IF(M9779=[1]People!$B$4,[1]People!$A$4,IF(M9779=[1]People!$B$3,[1]People!$A$3,IF(M9779=[1]People!$B$2,[1]People!$A$2,0))))</f>
        <v>Kelly Williams</v>
      </c>
      <c r="W9779" t="str">
        <f>IFERROR(INDEX([1]Returns!A:A,MATCH(B9779,[1]Returns!B:B,0)),"No")</f>
        <v>Yes</v>
      </c>
    </row>
    <row r="9780" spans="1:23" x14ac:dyDescent="0.25">
      <c r="A9780" s="1">
        <v>9779</v>
      </c>
      <c r="B9780" t="s">
        <v>10841</v>
      </c>
      <c r="C9780" s="4">
        <v>42577</v>
      </c>
      <c r="D9780" s="4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3">
        <v>0.8</v>
      </c>
      <c r="U9780" s="1">
        <v>-13.32</v>
      </c>
      <c r="V9780" t="str">
        <f>IF(M9780=[1]People!$B$5,[1]People!$A$5,IF(M9780=[1]People!$B$4,[1]People!$A$4,IF(M9780=[1]People!$B$3,[1]People!$A$3,IF(M9780=[1]People!$B$2,[1]People!$A$2,0))))</f>
        <v>Kelly Williams</v>
      </c>
      <c r="W9780" t="str">
        <f>IFERROR(INDEX([1]Returns!A:A,MATCH(B9780,[1]Returns!B:B,0)),"No")</f>
        <v>Yes</v>
      </c>
    </row>
    <row r="9781" spans="1:23" x14ac:dyDescent="0.25">
      <c r="A9781" s="1">
        <v>9780</v>
      </c>
      <c r="B9781" t="s">
        <v>10841</v>
      </c>
      <c r="C9781" s="4">
        <v>42577</v>
      </c>
      <c r="D9781" s="4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t="str">
        <f>IF(M9781=[1]People!$B$5,[1]People!$A$5,IF(M9781=[1]People!$B$4,[1]People!$A$4,IF(M9781=[1]People!$B$3,[1]People!$A$3,IF(M9781=[1]People!$B$2,[1]People!$A$2,0))))</f>
        <v>Kelly Williams</v>
      </c>
      <c r="W9781" t="str">
        <f>IFERROR(INDEX([1]Returns!A:A,MATCH(B9781,[1]Returns!B:B,0)),"No")</f>
        <v>Yes</v>
      </c>
    </row>
    <row r="9782" spans="1:23" x14ac:dyDescent="0.25">
      <c r="A9782" s="1">
        <v>9781</v>
      </c>
      <c r="B9782" t="s">
        <v>10842</v>
      </c>
      <c r="C9782" s="4">
        <v>43357</v>
      </c>
      <c r="D9782" s="4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t="str">
        <f>IF(M9782=[1]People!$B$5,[1]People!$A$5,IF(M9782=[1]People!$B$4,[1]People!$A$4,IF(M9782=[1]People!$B$3,[1]People!$A$3,IF(M9782=[1]People!$B$2,[1]People!$A$2,0))))</f>
        <v>Chuck Magee</v>
      </c>
      <c r="W9782" t="str">
        <f>IFERROR(INDEX([1]Returns!A:A,MATCH(B9782,[1]Returns!B:B,0)),"No")</f>
        <v>No</v>
      </c>
    </row>
    <row r="9783" spans="1:23" x14ac:dyDescent="0.25">
      <c r="A9783" s="1">
        <v>9782</v>
      </c>
      <c r="B9783" t="s">
        <v>10842</v>
      </c>
      <c r="C9783" s="4">
        <v>43357</v>
      </c>
      <c r="D9783" s="4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t="str">
        <f>IF(M9783=[1]People!$B$5,[1]People!$A$5,IF(M9783=[1]People!$B$4,[1]People!$A$4,IF(M9783=[1]People!$B$3,[1]People!$A$3,IF(M9783=[1]People!$B$2,[1]People!$A$2,0))))</f>
        <v>Chuck Magee</v>
      </c>
      <c r="W9783" t="str">
        <f>IFERROR(INDEX([1]Returns!A:A,MATCH(B9783,[1]Returns!B:B,0)),"No")</f>
        <v>No</v>
      </c>
    </row>
    <row r="9784" spans="1:23" x14ac:dyDescent="0.25">
      <c r="A9784" s="1">
        <v>9783</v>
      </c>
      <c r="B9784" t="s">
        <v>10843</v>
      </c>
      <c r="C9784" s="4">
        <v>42886</v>
      </c>
      <c r="D9784" s="4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3">
        <v>0</v>
      </c>
      <c r="U9784" s="1">
        <v>134.65199999999999</v>
      </c>
      <c r="V9784" t="str">
        <f>IF(M9784=[1]People!$B$5,[1]People!$A$5,IF(M9784=[1]People!$B$4,[1]People!$A$4,IF(M9784=[1]People!$B$3,[1]People!$A$3,IF(M9784=[1]People!$B$2,[1]People!$A$2,0))))</f>
        <v>Chuck Magee</v>
      </c>
      <c r="W9784" t="str">
        <f>IFERROR(INDEX([1]Returns!A:A,MATCH(B9784,[1]Returns!B:B,0)),"No")</f>
        <v>No</v>
      </c>
    </row>
    <row r="9785" spans="1:23" x14ac:dyDescent="0.25">
      <c r="A9785" s="1">
        <v>9784</v>
      </c>
      <c r="B9785" t="s">
        <v>10843</v>
      </c>
      <c r="C9785" s="4">
        <v>42886</v>
      </c>
      <c r="D9785" s="4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3">
        <v>0</v>
      </c>
      <c r="U9785" s="1">
        <v>16.788600000000002</v>
      </c>
      <c r="V9785" t="str">
        <f>IF(M9785=[1]People!$B$5,[1]People!$A$5,IF(M9785=[1]People!$B$4,[1]People!$A$4,IF(M9785=[1]People!$B$3,[1]People!$A$3,IF(M9785=[1]People!$B$2,[1]People!$A$2,0))))</f>
        <v>Chuck Magee</v>
      </c>
      <c r="W9785" t="str">
        <f>IFERROR(INDEX([1]Returns!A:A,MATCH(B9785,[1]Returns!B:B,0)),"No")</f>
        <v>No</v>
      </c>
    </row>
    <row r="9786" spans="1:23" x14ac:dyDescent="0.25">
      <c r="A9786" s="1">
        <v>9785</v>
      </c>
      <c r="B9786" t="s">
        <v>10843</v>
      </c>
      <c r="C9786" s="4">
        <v>42886</v>
      </c>
      <c r="D9786" s="4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t="str">
        <f>IF(M9786=[1]People!$B$5,[1]People!$A$5,IF(M9786=[1]People!$B$4,[1]People!$A$4,IF(M9786=[1]People!$B$3,[1]People!$A$3,IF(M9786=[1]People!$B$2,[1]People!$A$2,0))))</f>
        <v>Chuck Magee</v>
      </c>
      <c r="W9786" t="str">
        <f>IFERROR(INDEX([1]Returns!A:A,MATCH(B9786,[1]Returns!B:B,0)),"No")</f>
        <v>No</v>
      </c>
    </row>
    <row r="9787" spans="1:23" x14ac:dyDescent="0.25">
      <c r="A9787" s="1">
        <v>9786</v>
      </c>
      <c r="B9787" t="s">
        <v>10844</v>
      </c>
      <c r="C9787" s="4">
        <v>42864</v>
      </c>
      <c r="D9787" s="4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3">
        <v>0</v>
      </c>
      <c r="U9787" s="1">
        <v>23.916899999999998</v>
      </c>
      <c r="V9787" t="str">
        <f>IF(M9787=[1]People!$B$5,[1]People!$A$5,IF(M9787=[1]People!$B$4,[1]People!$A$4,IF(M9787=[1]People!$B$3,[1]People!$A$3,IF(M9787=[1]People!$B$2,[1]People!$A$2,0))))</f>
        <v>Cassandra Brandow</v>
      </c>
      <c r="W9787" t="str">
        <f>IFERROR(INDEX([1]Returns!A:A,MATCH(B9787,[1]Returns!B:B,0)),"No")</f>
        <v>No</v>
      </c>
    </row>
    <row r="9788" spans="1:23" x14ac:dyDescent="0.25">
      <c r="A9788" s="1">
        <v>9787</v>
      </c>
      <c r="B9788" t="s">
        <v>10845</v>
      </c>
      <c r="C9788" s="4">
        <v>42679</v>
      </c>
      <c r="D9788" s="4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3">
        <v>0</v>
      </c>
      <c r="U9788" s="1">
        <v>40.472999999999999</v>
      </c>
      <c r="V9788" t="str">
        <f>IF(M9788=[1]People!$B$5,[1]People!$A$5,IF(M9788=[1]People!$B$4,[1]People!$A$4,IF(M9788=[1]People!$B$3,[1]People!$A$3,IF(M9788=[1]People!$B$2,[1]People!$A$2,0))))</f>
        <v>Cassandra Brandow</v>
      </c>
      <c r="W9788" t="str">
        <f>IFERROR(INDEX([1]Returns!A:A,MATCH(B9788,[1]Returns!B:B,0)),"No")</f>
        <v>No</v>
      </c>
    </row>
    <row r="9789" spans="1:23" x14ac:dyDescent="0.25">
      <c r="A9789" s="1">
        <v>9788</v>
      </c>
      <c r="B9789" t="s">
        <v>10846</v>
      </c>
      <c r="C9789" s="4">
        <v>43551</v>
      </c>
      <c r="D9789" s="4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t="str">
        <f>IF(M9789=[1]People!$B$5,[1]People!$A$5,IF(M9789=[1]People!$B$4,[1]People!$A$4,IF(M9789=[1]People!$B$3,[1]People!$A$3,IF(M9789=[1]People!$B$2,[1]People!$A$2,0))))</f>
        <v>Kelly Williams</v>
      </c>
      <c r="W9789" t="str">
        <f>IFERROR(INDEX([1]Returns!A:A,MATCH(B9789,[1]Returns!B:B,0)),"No")</f>
        <v>No</v>
      </c>
    </row>
    <row r="9790" spans="1:23" x14ac:dyDescent="0.25">
      <c r="A9790" s="1">
        <v>9789</v>
      </c>
      <c r="B9790" t="s">
        <v>10846</v>
      </c>
      <c r="C9790" s="4">
        <v>43551</v>
      </c>
      <c r="D9790" s="4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t="str">
        <f>IF(M9790=[1]People!$B$5,[1]People!$A$5,IF(M9790=[1]People!$B$4,[1]People!$A$4,IF(M9790=[1]People!$B$3,[1]People!$A$3,IF(M9790=[1]People!$B$2,[1]People!$A$2,0))))</f>
        <v>Kelly Williams</v>
      </c>
      <c r="W9790" t="str">
        <f>IFERROR(INDEX([1]Returns!A:A,MATCH(B9790,[1]Returns!B:B,0)),"No")</f>
        <v>No</v>
      </c>
    </row>
    <row r="9791" spans="1:23" x14ac:dyDescent="0.25">
      <c r="A9791" s="1">
        <v>9790</v>
      </c>
      <c r="B9791" t="s">
        <v>10846</v>
      </c>
      <c r="C9791" s="4">
        <v>43551</v>
      </c>
      <c r="D9791" s="4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t="str">
        <f>IF(M9791=[1]People!$B$5,[1]People!$A$5,IF(M9791=[1]People!$B$4,[1]People!$A$4,IF(M9791=[1]People!$B$3,[1]People!$A$3,IF(M9791=[1]People!$B$2,[1]People!$A$2,0))))</f>
        <v>Kelly Williams</v>
      </c>
      <c r="W9791" t="str">
        <f>IFERROR(INDEX([1]Returns!A:A,MATCH(B9791,[1]Returns!B:B,0)),"No")</f>
        <v>No</v>
      </c>
    </row>
    <row r="9792" spans="1:23" x14ac:dyDescent="0.25">
      <c r="A9792" s="1">
        <v>9791</v>
      </c>
      <c r="B9792" t="s">
        <v>10846</v>
      </c>
      <c r="C9792" s="4">
        <v>43551</v>
      </c>
      <c r="D9792" s="4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t="str">
        <f>IF(M9792=[1]People!$B$5,[1]People!$A$5,IF(M9792=[1]People!$B$4,[1]People!$A$4,IF(M9792=[1]People!$B$3,[1]People!$A$3,IF(M9792=[1]People!$B$2,[1]People!$A$2,0))))</f>
        <v>Kelly Williams</v>
      </c>
      <c r="W9792" t="str">
        <f>IFERROR(INDEX([1]Returns!A:A,MATCH(B9792,[1]Returns!B:B,0)),"No")</f>
        <v>No</v>
      </c>
    </row>
    <row r="9793" spans="1:23" x14ac:dyDescent="0.25">
      <c r="A9793" s="1">
        <v>9792</v>
      </c>
      <c r="B9793" t="s">
        <v>10847</v>
      </c>
      <c r="C9793" s="4">
        <v>42511</v>
      </c>
      <c r="D9793" s="4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t="str">
        <f>IF(M9793=[1]People!$B$5,[1]People!$A$5,IF(M9793=[1]People!$B$4,[1]People!$A$4,IF(M9793=[1]People!$B$3,[1]People!$A$3,IF(M9793=[1]People!$B$2,[1]People!$A$2,0))))</f>
        <v>Kelly Williams</v>
      </c>
      <c r="W9793" t="str">
        <f>IFERROR(INDEX([1]Returns!A:A,MATCH(B9793,[1]Returns!B:B,0)),"No")</f>
        <v>No</v>
      </c>
    </row>
    <row r="9794" spans="1:23" x14ac:dyDescent="0.25">
      <c r="A9794" s="1">
        <v>9793</v>
      </c>
      <c r="B9794" t="s">
        <v>10847</v>
      </c>
      <c r="C9794" s="4">
        <v>42511</v>
      </c>
      <c r="D9794" s="4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t="str">
        <f>IF(M9794=[1]People!$B$5,[1]People!$A$5,IF(M9794=[1]People!$B$4,[1]People!$A$4,IF(M9794=[1]People!$B$3,[1]People!$A$3,IF(M9794=[1]People!$B$2,[1]People!$A$2,0))))</f>
        <v>Kelly Williams</v>
      </c>
      <c r="W9794" t="str">
        <f>IFERROR(INDEX([1]Returns!A:A,MATCH(B9794,[1]Returns!B:B,0)),"No")</f>
        <v>No</v>
      </c>
    </row>
    <row r="9795" spans="1:23" x14ac:dyDescent="0.25">
      <c r="A9795" s="1">
        <v>9794</v>
      </c>
      <c r="B9795" t="s">
        <v>10847</v>
      </c>
      <c r="C9795" s="4">
        <v>42511</v>
      </c>
      <c r="D9795" s="4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t="str">
        <f>IF(M9795=[1]People!$B$5,[1]People!$A$5,IF(M9795=[1]People!$B$4,[1]People!$A$4,IF(M9795=[1]People!$B$3,[1]People!$A$3,IF(M9795=[1]People!$B$2,[1]People!$A$2,0))))</f>
        <v>Kelly Williams</v>
      </c>
      <c r="W9795" t="str">
        <f>IFERROR(INDEX([1]Returns!A:A,MATCH(B9795,[1]Returns!B:B,0)),"No")</f>
        <v>No</v>
      </c>
    </row>
    <row r="9796" spans="1:23" x14ac:dyDescent="0.25">
      <c r="A9796" s="1">
        <v>9795</v>
      </c>
      <c r="B9796" t="s">
        <v>10847</v>
      </c>
      <c r="C9796" s="4">
        <v>42511</v>
      </c>
      <c r="D9796" s="4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t="str">
        <f>IF(M9796=[1]People!$B$5,[1]People!$A$5,IF(M9796=[1]People!$B$4,[1]People!$A$4,IF(M9796=[1]People!$B$3,[1]People!$A$3,IF(M9796=[1]People!$B$2,[1]People!$A$2,0))))</f>
        <v>Kelly Williams</v>
      </c>
      <c r="W9796" t="str">
        <f>IFERROR(INDEX([1]Returns!A:A,MATCH(B9796,[1]Returns!B:B,0)),"No")</f>
        <v>No</v>
      </c>
    </row>
    <row r="9797" spans="1:23" x14ac:dyDescent="0.25">
      <c r="A9797" s="1">
        <v>9796</v>
      </c>
      <c r="B9797" t="s">
        <v>10848</v>
      </c>
      <c r="C9797" s="4">
        <v>43241</v>
      </c>
      <c r="D9797" s="4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t="str">
        <f>IF(M9797=[1]People!$B$5,[1]People!$A$5,IF(M9797=[1]People!$B$4,[1]People!$A$4,IF(M9797=[1]People!$B$3,[1]People!$A$3,IF(M9797=[1]People!$B$2,[1]People!$A$2,0))))</f>
        <v>Kelly Williams</v>
      </c>
      <c r="W9797" t="str">
        <f>IFERROR(INDEX([1]Returns!A:A,MATCH(B9797,[1]Returns!B:B,0)),"No")</f>
        <v>No</v>
      </c>
    </row>
    <row r="9798" spans="1:23" x14ac:dyDescent="0.25">
      <c r="A9798" s="1">
        <v>9797</v>
      </c>
      <c r="B9798" t="s">
        <v>10849</v>
      </c>
      <c r="C9798" s="4">
        <v>42747</v>
      </c>
      <c r="D9798" s="4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t="str">
        <f>IF(M9798=[1]People!$B$5,[1]People!$A$5,IF(M9798=[1]People!$B$4,[1]People!$A$4,IF(M9798=[1]People!$B$3,[1]People!$A$3,IF(M9798=[1]People!$B$2,[1]People!$A$2,0))))</f>
        <v>Chuck Magee</v>
      </c>
      <c r="W9798" t="str">
        <f>IFERROR(INDEX([1]Returns!A:A,MATCH(B9798,[1]Returns!B:B,0)),"No")</f>
        <v>No</v>
      </c>
    </row>
    <row r="9799" spans="1:23" x14ac:dyDescent="0.25">
      <c r="A9799" s="1">
        <v>9798</v>
      </c>
      <c r="B9799" t="s">
        <v>10849</v>
      </c>
      <c r="C9799" s="4">
        <v>42747</v>
      </c>
      <c r="D9799" s="4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t="str">
        <f>IF(M9799=[1]People!$B$5,[1]People!$A$5,IF(M9799=[1]People!$B$4,[1]People!$A$4,IF(M9799=[1]People!$B$3,[1]People!$A$3,IF(M9799=[1]People!$B$2,[1]People!$A$2,0))))</f>
        <v>Chuck Magee</v>
      </c>
      <c r="W9799" t="str">
        <f>IFERROR(INDEX([1]Returns!A:A,MATCH(B9799,[1]Returns!B:B,0)),"No")</f>
        <v>No</v>
      </c>
    </row>
    <row r="9800" spans="1:23" x14ac:dyDescent="0.25">
      <c r="A9800" s="1">
        <v>9799</v>
      </c>
      <c r="B9800" t="s">
        <v>10849</v>
      </c>
      <c r="C9800" s="4">
        <v>42747</v>
      </c>
      <c r="D9800" s="4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t="str">
        <f>IF(M9800=[1]People!$B$5,[1]People!$A$5,IF(M9800=[1]People!$B$4,[1]People!$A$4,IF(M9800=[1]People!$B$3,[1]People!$A$3,IF(M9800=[1]People!$B$2,[1]People!$A$2,0))))</f>
        <v>Chuck Magee</v>
      </c>
      <c r="W9800" t="str">
        <f>IFERROR(INDEX([1]Returns!A:A,MATCH(B9800,[1]Returns!B:B,0)),"No")</f>
        <v>No</v>
      </c>
    </row>
    <row r="9801" spans="1:23" x14ac:dyDescent="0.25">
      <c r="A9801" s="1">
        <v>9800</v>
      </c>
      <c r="B9801" t="s">
        <v>10849</v>
      </c>
      <c r="C9801" s="4">
        <v>42747</v>
      </c>
      <c r="D9801" s="4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3">
        <v>0.2</v>
      </c>
      <c r="U9801" s="1">
        <v>2.2065999999999999</v>
      </c>
      <c r="V9801" t="str">
        <f>IF(M9801=[1]People!$B$5,[1]People!$A$5,IF(M9801=[1]People!$B$4,[1]People!$A$4,IF(M9801=[1]People!$B$3,[1]People!$A$3,IF(M9801=[1]People!$B$2,[1]People!$A$2,0))))</f>
        <v>Chuck Magee</v>
      </c>
      <c r="W9801" t="str">
        <f>IFERROR(INDEX([1]Returns!A:A,MATCH(B9801,[1]Returns!B:B,0)),"No")</f>
        <v>No</v>
      </c>
    </row>
    <row r="9802" spans="1:23" x14ac:dyDescent="0.25">
      <c r="A9802" s="1">
        <v>9801</v>
      </c>
      <c r="B9802" t="s">
        <v>10849</v>
      </c>
      <c r="C9802" s="4">
        <v>42747</v>
      </c>
      <c r="D9802" s="4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t="str">
        <f>IF(M9802=[1]People!$B$5,[1]People!$A$5,IF(M9802=[1]People!$B$4,[1]People!$A$4,IF(M9802=[1]People!$B$3,[1]People!$A$3,IF(M9802=[1]People!$B$2,[1]People!$A$2,0))))</f>
        <v>Chuck Magee</v>
      </c>
      <c r="W9802" t="str">
        <f>IFERROR(INDEX([1]Returns!A:A,MATCH(B9802,[1]Returns!B:B,0)),"No")</f>
        <v>No</v>
      </c>
    </row>
    <row r="9803" spans="1:23" x14ac:dyDescent="0.25">
      <c r="A9803" s="1">
        <v>9802</v>
      </c>
      <c r="B9803" t="s">
        <v>10850</v>
      </c>
      <c r="C9803" s="4">
        <v>43737</v>
      </c>
      <c r="D9803" s="4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5">
        <v>97.3</v>
      </c>
      <c r="S9803" s="1">
        <v>7</v>
      </c>
      <c r="T9803" s="3">
        <v>0</v>
      </c>
      <c r="U9803" s="1">
        <v>28.216999999999992</v>
      </c>
      <c r="V9803" t="str">
        <f>IF(M9803=[1]People!$B$5,[1]People!$A$5,IF(M9803=[1]People!$B$4,[1]People!$A$4,IF(M9803=[1]People!$B$3,[1]People!$A$3,IF(M9803=[1]People!$B$2,[1]People!$A$2,0))))</f>
        <v>Anna Andreadi</v>
      </c>
      <c r="W9803" t="str">
        <f>IFERROR(INDEX([1]Returns!A:A,MATCH(B9803,[1]Returns!B:B,0)),"No")</f>
        <v>No</v>
      </c>
    </row>
    <row r="9804" spans="1:23" x14ac:dyDescent="0.25">
      <c r="A9804" s="1">
        <v>9803</v>
      </c>
      <c r="B9804" t="s">
        <v>10852</v>
      </c>
      <c r="C9804" s="4">
        <v>42934</v>
      </c>
      <c r="D9804" s="4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t="str">
        <f>IF(M9804=[1]People!$B$5,[1]People!$A$5,IF(M9804=[1]People!$B$4,[1]People!$A$4,IF(M9804=[1]People!$B$3,[1]People!$A$3,IF(M9804=[1]People!$B$2,[1]People!$A$2,0))))</f>
        <v>Chuck Magee</v>
      </c>
      <c r="W9804" t="str">
        <f>IFERROR(INDEX([1]Returns!A:A,MATCH(B9804,[1]Returns!B:B,0)),"No")</f>
        <v>No</v>
      </c>
    </row>
    <row r="9805" spans="1:23" x14ac:dyDescent="0.25">
      <c r="A9805" s="1">
        <v>9804</v>
      </c>
      <c r="B9805" t="s">
        <v>10852</v>
      </c>
      <c r="C9805" s="4">
        <v>42934</v>
      </c>
      <c r="D9805" s="4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3">
        <v>0</v>
      </c>
      <c r="U9805" s="1">
        <v>36.717300000000009</v>
      </c>
      <c r="V9805" t="str">
        <f>IF(M9805=[1]People!$B$5,[1]People!$A$5,IF(M9805=[1]People!$B$4,[1]People!$A$4,IF(M9805=[1]People!$B$3,[1]People!$A$3,IF(M9805=[1]People!$B$2,[1]People!$A$2,0))))</f>
        <v>Chuck Magee</v>
      </c>
      <c r="W9805" t="str">
        <f>IFERROR(INDEX([1]Returns!A:A,MATCH(B9805,[1]Returns!B:B,0)),"No")</f>
        <v>No</v>
      </c>
    </row>
    <row r="9806" spans="1:23" x14ac:dyDescent="0.25">
      <c r="A9806" s="1">
        <v>9805</v>
      </c>
      <c r="B9806" t="s">
        <v>10852</v>
      </c>
      <c r="C9806" s="4">
        <v>42934</v>
      </c>
      <c r="D9806" s="4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3">
        <v>0</v>
      </c>
      <c r="U9806" s="1">
        <v>2.1401999999999992</v>
      </c>
      <c r="V9806" t="str">
        <f>IF(M9806=[1]People!$B$5,[1]People!$A$5,IF(M9806=[1]People!$B$4,[1]People!$A$4,IF(M9806=[1]People!$B$3,[1]People!$A$3,IF(M9806=[1]People!$B$2,[1]People!$A$2,0))))</f>
        <v>Chuck Magee</v>
      </c>
      <c r="W9806" t="str">
        <f>IFERROR(INDEX([1]Returns!A:A,MATCH(B9806,[1]Returns!B:B,0)),"No")</f>
        <v>No</v>
      </c>
    </row>
    <row r="9807" spans="1:23" x14ac:dyDescent="0.25">
      <c r="A9807" s="1">
        <v>9806</v>
      </c>
      <c r="B9807" t="s">
        <v>10853</v>
      </c>
      <c r="C9807" s="4">
        <v>43394</v>
      </c>
      <c r="D9807" s="4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t="str">
        <f>IF(M9807=[1]People!$B$5,[1]People!$A$5,IF(M9807=[1]People!$B$4,[1]People!$A$4,IF(M9807=[1]People!$B$3,[1]People!$A$3,IF(M9807=[1]People!$B$2,[1]People!$A$2,0))))</f>
        <v>Cassandra Brandow</v>
      </c>
      <c r="W9807" t="str">
        <f>IFERROR(INDEX([1]Returns!A:A,MATCH(B9807,[1]Returns!B:B,0)),"No")</f>
        <v>No</v>
      </c>
    </row>
    <row r="9808" spans="1:23" x14ac:dyDescent="0.25">
      <c r="A9808" s="1">
        <v>9807</v>
      </c>
      <c r="B9808" t="s">
        <v>10853</v>
      </c>
      <c r="C9808" s="4">
        <v>43394</v>
      </c>
      <c r="D9808" s="4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t="str">
        <f>IF(M9808=[1]People!$B$5,[1]People!$A$5,IF(M9808=[1]People!$B$4,[1]People!$A$4,IF(M9808=[1]People!$B$3,[1]People!$A$3,IF(M9808=[1]People!$B$2,[1]People!$A$2,0))))</f>
        <v>Cassandra Brandow</v>
      </c>
      <c r="W9808" t="str">
        <f>IFERROR(INDEX([1]Returns!A:A,MATCH(B9808,[1]Returns!B:B,0)),"No")</f>
        <v>No</v>
      </c>
    </row>
    <row r="9809" spans="1:23" x14ac:dyDescent="0.25">
      <c r="A9809" s="1">
        <v>9808</v>
      </c>
      <c r="B9809" t="s">
        <v>10854</v>
      </c>
      <c r="C9809" s="4">
        <v>43673</v>
      </c>
      <c r="D9809" s="4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t="str">
        <f>IF(M9809=[1]People!$B$5,[1]People!$A$5,IF(M9809=[1]People!$B$4,[1]People!$A$4,IF(M9809=[1]People!$B$3,[1]People!$A$3,IF(M9809=[1]People!$B$2,[1]People!$A$2,0))))</f>
        <v>Cassandra Brandow</v>
      </c>
      <c r="W9809" t="str">
        <f>IFERROR(INDEX([1]Returns!A:A,MATCH(B9809,[1]Returns!B:B,0)),"No")</f>
        <v>No</v>
      </c>
    </row>
    <row r="9810" spans="1:23" x14ac:dyDescent="0.25">
      <c r="A9810" s="1">
        <v>9809</v>
      </c>
      <c r="B9810" t="s">
        <v>10855</v>
      </c>
      <c r="C9810" s="4">
        <v>43667</v>
      </c>
      <c r="D9810" s="4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3">
        <v>0.8</v>
      </c>
      <c r="U9810" s="1">
        <v>-3.3792</v>
      </c>
      <c r="V9810" t="str">
        <f>IF(M9810=[1]People!$B$5,[1]People!$A$5,IF(M9810=[1]People!$B$4,[1]People!$A$4,IF(M9810=[1]People!$B$3,[1]People!$A$3,IF(M9810=[1]People!$B$2,[1]People!$A$2,0))))</f>
        <v>Kelly Williams</v>
      </c>
      <c r="W9810" t="str">
        <f>IFERROR(INDEX([1]Returns!A:A,MATCH(B9810,[1]Returns!B:B,0)),"No")</f>
        <v>No</v>
      </c>
    </row>
    <row r="9811" spans="1:23" x14ac:dyDescent="0.25">
      <c r="A9811" s="1">
        <v>9810</v>
      </c>
      <c r="B9811" t="s">
        <v>10856</v>
      </c>
      <c r="C9811" s="4">
        <v>42681</v>
      </c>
      <c r="D9811" s="4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5">
        <v>25.920000000000005</v>
      </c>
      <c r="S9811" s="1">
        <v>5</v>
      </c>
      <c r="T9811" s="3">
        <v>0.2</v>
      </c>
      <c r="U9811" s="1">
        <v>9.0719999999999992</v>
      </c>
      <c r="V9811" t="str">
        <f>IF(M9811=[1]People!$B$5,[1]People!$A$5,IF(M9811=[1]People!$B$4,[1]People!$A$4,IF(M9811=[1]People!$B$3,[1]People!$A$3,IF(M9811=[1]People!$B$2,[1]People!$A$2,0))))</f>
        <v>Anna Andreadi</v>
      </c>
      <c r="W9811" t="str">
        <f>IFERROR(INDEX([1]Returns!A:A,MATCH(B9811,[1]Returns!B:B,0)),"No")</f>
        <v>No</v>
      </c>
    </row>
    <row r="9812" spans="1:23" x14ac:dyDescent="0.25">
      <c r="A9812" s="1">
        <v>9811</v>
      </c>
      <c r="B9812" t="s">
        <v>10856</v>
      </c>
      <c r="C9812" s="4">
        <v>42681</v>
      </c>
      <c r="D9812" s="4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5">
        <v>120.76800000000001</v>
      </c>
      <c r="S9812" s="1">
        <v>4</v>
      </c>
      <c r="T9812" s="3">
        <v>0.2</v>
      </c>
      <c r="U9812" s="1">
        <v>9.0575999999999972</v>
      </c>
      <c r="V9812" t="str">
        <f>IF(M9812=[1]People!$B$5,[1]People!$A$5,IF(M9812=[1]People!$B$4,[1]People!$A$4,IF(M9812=[1]People!$B$3,[1]People!$A$3,IF(M9812=[1]People!$B$2,[1]People!$A$2,0))))</f>
        <v>Anna Andreadi</v>
      </c>
      <c r="W9812" t="str">
        <f>IFERROR(INDEX([1]Returns!A:A,MATCH(B9812,[1]Returns!B:B,0)),"No")</f>
        <v>No</v>
      </c>
    </row>
    <row r="9813" spans="1:23" x14ac:dyDescent="0.25">
      <c r="A9813" s="1">
        <v>9812</v>
      </c>
      <c r="B9813" t="s">
        <v>10857</v>
      </c>
      <c r="C9813" s="4">
        <v>43431</v>
      </c>
      <c r="D9813" s="4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3">
        <v>0</v>
      </c>
      <c r="U9813" s="1">
        <v>12.441600000000001</v>
      </c>
      <c r="V9813" t="str">
        <f>IF(M9813=[1]People!$B$5,[1]People!$A$5,IF(M9813=[1]People!$B$4,[1]People!$A$4,IF(M9813=[1]People!$B$3,[1]People!$A$3,IF(M9813=[1]People!$B$2,[1]People!$A$2,0))))</f>
        <v>Chuck Magee</v>
      </c>
      <c r="W9813" t="str">
        <f>IFERROR(INDEX([1]Returns!A:A,MATCH(B9813,[1]Returns!B:B,0)),"No")</f>
        <v>No</v>
      </c>
    </row>
    <row r="9814" spans="1:23" x14ac:dyDescent="0.25">
      <c r="A9814" s="1">
        <v>9813</v>
      </c>
      <c r="B9814" t="s">
        <v>10857</v>
      </c>
      <c r="C9814" s="4">
        <v>43431</v>
      </c>
      <c r="D9814" s="4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3">
        <v>0</v>
      </c>
      <c r="U9814" s="1">
        <v>9.702</v>
      </c>
      <c r="V9814" t="str">
        <f>IF(M9814=[1]People!$B$5,[1]People!$A$5,IF(M9814=[1]People!$B$4,[1]People!$A$4,IF(M9814=[1]People!$B$3,[1]People!$A$3,IF(M9814=[1]People!$B$2,[1]People!$A$2,0))))</f>
        <v>Chuck Magee</v>
      </c>
      <c r="W9814" t="str">
        <f>IFERROR(INDEX([1]Returns!A:A,MATCH(B9814,[1]Returns!B:B,0)),"No")</f>
        <v>No</v>
      </c>
    </row>
    <row r="9815" spans="1:23" x14ac:dyDescent="0.25">
      <c r="A9815" s="1">
        <v>9814</v>
      </c>
      <c r="B9815" t="s">
        <v>10857</v>
      </c>
      <c r="C9815" s="4">
        <v>43431</v>
      </c>
      <c r="D9815" s="4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3">
        <v>0</v>
      </c>
      <c r="U9815" s="1">
        <v>100.4255</v>
      </c>
      <c r="V9815" t="str">
        <f>IF(M9815=[1]People!$B$5,[1]People!$A$5,IF(M9815=[1]People!$B$4,[1]People!$A$4,IF(M9815=[1]People!$B$3,[1]People!$A$3,IF(M9815=[1]People!$B$2,[1]People!$A$2,0))))</f>
        <v>Chuck Magee</v>
      </c>
      <c r="W9815" t="str">
        <f>IFERROR(INDEX([1]Returns!A:A,MATCH(B9815,[1]Returns!B:B,0)),"No")</f>
        <v>No</v>
      </c>
    </row>
    <row r="9816" spans="1:23" x14ac:dyDescent="0.25">
      <c r="A9816" s="1">
        <v>9815</v>
      </c>
      <c r="B9816" t="s">
        <v>10857</v>
      </c>
      <c r="C9816" s="4">
        <v>43431</v>
      </c>
      <c r="D9816" s="4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3">
        <v>0</v>
      </c>
      <c r="U9816" s="1">
        <v>38.376000000000005</v>
      </c>
      <c r="V9816" t="str">
        <f>IF(M9816=[1]People!$B$5,[1]People!$A$5,IF(M9816=[1]People!$B$4,[1]People!$A$4,IF(M9816=[1]People!$B$3,[1]People!$A$3,IF(M9816=[1]People!$B$2,[1]People!$A$2,0))))</f>
        <v>Chuck Magee</v>
      </c>
      <c r="W9816" t="str">
        <f>IFERROR(INDEX([1]Returns!A:A,MATCH(B9816,[1]Returns!B:B,0)),"No")</f>
        <v>No</v>
      </c>
    </row>
    <row r="9817" spans="1:23" x14ac:dyDescent="0.25">
      <c r="A9817" s="1">
        <v>9816</v>
      </c>
      <c r="B9817" t="s">
        <v>10858</v>
      </c>
      <c r="C9817" s="4">
        <v>42894</v>
      </c>
      <c r="D9817" s="4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t="str">
        <f>IF(M9817=[1]People!$B$5,[1]People!$A$5,IF(M9817=[1]People!$B$4,[1]People!$A$4,IF(M9817=[1]People!$B$3,[1]People!$A$3,IF(M9817=[1]People!$B$2,[1]People!$A$2,0))))</f>
        <v>Cassandra Brandow</v>
      </c>
      <c r="W9817" t="str">
        <f>IFERROR(INDEX([1]Returns!A:A,MATCH(B9817,[1]Returns!B:B,0)),"No")</f>
        <v>No</v>
      </c>
    </row>
    <row r="9818" spans="1:23" x14ac:dyDescent="0.25">
      <c r="A9818" s="1">
        <v>9817</v>
      </c>
      <c r="B9818" t="s">
        <v>10858</v>
      </c>
      <c r="C9818" s="4">
        <v>42894</v>
      </c>
      <c r="D9818" s="4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3">
        <v>0.2</v>
      </c>
      <c r="U9818" s="1">
        <v>-6.4619999999999891</v>
      </c>
      <c r="V9818" t="str">
        <f>IF(M9818=[1]People!$B$5,[1]People!$A$5,IF(M9818=[1]People!$B$4,[1]People!$A$4,IF(M9818=[1]People!$B$3,[1]People!$A$3,IF(M9818=[1]People!$B$2,[1]People!$A$2,0))))</f>
        <v>Cassandra Brandow</v>
      </c>
      <c r="W9818" t="str">
        <f>IFERROR(INDEX([1]Returns!A:A,MATCH(B9818,[1]Returns!B:B,0)),"No")</f>
        <v>No</v>
      </c>
    </row>
    <row r="9819" spans="1:23" x14ac:dyDescent="0.25">
      <c r="A9819" s="1">
        <v>9818</v>
      </c>
      <c r="B9819" t="s">
        <v>10858</v>
      </c>
      <c r="C9819" s="4">
        <v>42894</v>
      </c>
      <c r="D9819" s="4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3">
        <v>0.2</v>
      </c>
      <c r="U9819" s="1">
        <v>45.467100000000009</v>
      </c>
      <c r="V9819" t="str">
        <f>IF(M9819=[1]People!$B$5,[1]People!$A$5,IF(M9819=[1]People!$B$4,[1]People!$A$4,IF(M9819=[1]People!$B$3,[1]People!$A$3,IF(M9819=[1]People!$B$2,[1]People!$A$2,0))))</f>
        <v>Cassandra Brandow</v>
      </c>
      <c r="W9819" t="str">
        <f>IFERROR(INDEX([1]Returns!A:A,MATCH(B9819,[1]Returns!B:B,0)),"No")</f>
        <v>No</v>
      </c>
    </row>
    <row r="9820" spans="1:23" x14ac:dyDescent="0.25">
      <c r="A9820" s="1">
        <v>9819</v>
      </c>
      <c r="B9820" t="s">
        <v>10858</v>
      </c>
      <c r="C9820" s="4">
        <v>42894</v>
      </c>
      <c r="D9820" s="4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t="str">
        <f>IF(M9820=[1]People!$B$5,[1]People!$A$5,IF(M9820=[1]People!$B$4,[1]People!$A$4,IF(M9820=[1]People!$B$3,[1]People!$A$3,IF(M9820=[1]People!$B$2,[1]People!$A$2,0))))</f>
        <v>Cassandra Brandow</v>
      </c>
      <c r="W9820" t="str">
        <f>IFERROR(INDEX([1]Returns!A:A,MATCH(B9820,[1]Returns!B:B,0)),"No")</f>
        <v>No</v>
      </c>
    </row>
    <row r="9821" spans="1:23" x14ac:dyDescent="0.25">
      <c r="A9821" s="1">
        <v>9820</v>
      </c>
      <c r="B9821" t="s">
        <v>10858</v>
      </c>
      <c r="C9821" s="4">
        <v>42894</v>
      </c>
      <c r="D9821" s="4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3">
        <v>0.2</v>
      </c>
      <c r="U9821" s="1">
        <v>3.1499999999999995</v>
      </c>
      <c r="V9821" t="str">
        <f>IF(M9821=[1]People!$B$5,[1]People!$A$5,IF(M9821=[1]People!$B$4,[1]People!$A$4,IF(M9821=[1]People!$B$3,[1]People!$A$3,IF(M9821=[1]People!$B$2,[1]People!$A$2,0))))</f>
        <v>Cassandra Brandow</v>
      </c>
      <c r="W9821" t="str">
        <f>IFERROR(INDEX([1]Returns!A:A,MATCH(B9821,[1]Returns!B:B,0)),"No")</f>
        <v>No</v>
      </c>
    </row>
    <row r="9822" spans="1:23" x14ac:dyDescent="0.25">
      <c r="A9822" s="1">
        <v>9821</v>
      </c>
      <c r="B9822" t="s">
        <v>10858</v>
      </c>
      <c r="C9822" s="4">
        <v>42894</v>
      </c>
      <c r="D9822" s="4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3">
        <v>0.2</v>
      </c>
      <c r="U9822" s="1">
        <v>13.199999999999998</v>
      </c>
      <c r="V9822" t="str">
        <f>IF(M9822=[1]People!$B$5,[1]People!$A$5,IF(M9822=[1]People!$B$4,[1]People!$A$4,IF(M9822=[1]People!$B$3,[1]People!$A$3,IF(M9822=[1]People!$B$2,[1]People!$A$2,0))))</f>
        <v>Cassandra Brandow</v>
      </c>
      <c r="W9822" t="str">
        <f>IFERROR(INDEX([1]Returns!A:A,MATCH(B9822,[1]Returns!B:B,0)),"No")</f>
        <v>No</v>
      </c>
    </row>
    <row r="9823" spans="1:23" x14ac:dyDescent="0.25">
      <c r="A9823" s="1">
        <v>9822</v>
      </c>
      <c r="B9823" t="s">
        <v>10858</v>
      </c>
      <c r="C9823" s="4">
        <v>42894</v>
      </c>
      <c r="D9823" s="4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t="str">
        <f>IF(M9823=[1]People!$B$5,[1]People!$A$5,IF(M9823=[1]People!$B$4,[1]People!$A$4,IF(M9823=[1]People!$B$3,[1]People!$A$3,IF(M9823=[1]People!$B$2,[1]People!$A$2,0))))</f>
        <v>Cassandra Brandow</v>
      </c>
      <c r="W9823" t="str">
        <f>IFERROR(INDEX([1]Returns!A:A,MATCH(B9823,[1]Returns!B:B,0)),"No")</f>
        <v>No</v>
      </c>
    </row>
    <row r="9824" spans="1:23" x14ac:dyDescent="0.25">
      <c r="A9824" s="1">
        <v>9823</v>
      </c>
      <c r="B9824" t="s">
        <v>10859</v>
      </c>
      <c r="C9824" s="4">
        <v>42597</v>
      </c>
      <c r="D9824" s="4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5">
        <v>152.91</v>
      </c>
      <c r="S9824" s="1">
        <v>3</v>
      </c>
      <c r="T9824" s="3">
        <v>0</v>
      </c>
      <c r="U9824" s="1">
        <v>42.814799999999998</v>
      </c>
      <c r="V9824" t="str">
        <f>IF(M9824=[1]People!$B$5,[1]People!$A$5,IF(M9824=[1]People!$B$4,[1]People!$A$4,IF(M9824=[1]People!$B$3,[1]People!$A$3,IF(M9824=[1]People!$B$2,[1]People!$A$2,0))))</f>
        <v>Anna Andreadi</v>
      </c>
      <c r="W9824" t="str">
        <f>IFERROR(INDEX([1]Returns!A:A,MATCH(B9824,[1]Returns!B:B,0)),"No")</f>
        <v>Yes</v>
      </c>
    </row>
    <row r="9825" spans="1:23" x14ac:dyDescent="0.25">
      <c r="A9825" s="1">
        <v>9824</v>
      </c>
      <c r="B9825" t="s">
        <v>10859</v>
      </c>
      <c r="C9825" s="4">
        <v>42597</v>
      </c>
      <c r="D9825" s="4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5">
        <v>92.94</v>
      </c>
      <c r="S9825" s="1">
        <v>3</v>
      </c>
      <c r="T9825" s="3">
        <v>0</v>
      </c>
      <c r="U9825" s="1">
        <v>41.822999999999993</v>
      </c>
      <c r="V9825" t="str">
        <f>IF(M9825=[1]People!$B$5,[1]People!$A$5,IF(M9825=[1]People!$B$4,[1]People!$A$4,IF(M9825=[1]People!$B$3,[1]People!$A$3,IF(M9825=[1]People!$B$2,[1]People!$A$2,0))))</f>
        <v>Anna Andreadi</v>
      </c>
      <c r="W9825" t="str">
        <f>IFERROR(INDEX([1]Returns!A:A,MATCH(B9825,[1]Returns!B:B,0)),"No")</f>
        <v>Yes</v>
      </c>
    </row>
    <row r="9826" spans="1:23" x14ac:dyDescent="0.25">
      <c r="A9826" s="1">
        <v>9825</v>
      </c>
      <c r="B9826" t="s">
        <v>10859</v>
      </c>
      <c r="C9826" s="4">
        <v>42597</v>
      </c>
      <c r="D9826" s="4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5">
        <v>17.856000000000002</v>
      </c>
      <c r="S9826" s="1">
        <v>4</v>
      </c>
      <c r="T9826" s="3">
        <v>0.2</v>
      </c>
      <c r="U9826" s="1">
        <v>6.2495999999999992</v>
      </c>
      <c r="V9826" t="str">
        <f>IF(M9826=[1]People!$B$5,[1]People!$A$5,IF(M9826=[1]People!$B$4,[1]People!$A$4,IF(M9826=[1]People!$B$3,[1]People!$A$3,IF(M9826=[1]People!$B$2,[1]People!$A$2,0))))</f>
        <v>Anna Andreadi</v>
      </c>
      <c r="W9826" t="str">
        <f>IFERROR(INDEX([1]Returns!A:A,MATCH(B9826,[1]Returns!B:B,0)),"No")</f>
        <v>Yes</v>
      </c>
    </row>
    <row r="9827" spans="1:23" x14ac:dyDescent="0.25">
      <c r="A9827" s="1">
        <v>9826</v>
      </c>
      <c r="B9827" t="s">
        <v>10859</v>
      </c>
      <c r="C9827" s="4">
        <v>42597</v>
      </c>
      <c r="D9827" s="4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5">
        <v>46.440000000000005</v>
      </c>
      <c r="S9827" s="1">
        <v>3</v>
      </c>
      <c r="T9827" s="3">
        <v>0.2</v>
      </c>
      <c r="U9827" s="1">
        <v>15.092999999999998</v>
      </c>
      <c r="V9827" t="str">
        <f>IF(M9827=[1]People!$B$5,[1]People!$A$5,IF(M9827=[1]People!$B$4,[1]People!$A$4,IF(M9827=[1]People!$B$3,[1]People!$A$3,IF(M9827=[1]People!$B$2,[1]People!$A$2,0))))</f>
        <v>Anna Andreadi</v>
      </c>
      <c r="W9827" t="str">
        <f>IFERROR(INDEX([1]Returns!A:A,MATCH(B9827,[1]Returns!B:B,0)),"No")</f>
        <v>Yes</v>
      </c>
    </row>
    <row r="9828" spans="1:23" x14ac:dyDescent="0.25">
      <c r="A9828" s="1">
        <v>9827</v>
      </c>
      <c r="B9828" t="s">
        <v>10859</v>
      </c>
      <c r="C9828" s="4">
        <v>42597</v>
      </c>
      <c r="D9828" s="4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5">
        <v>195.136</v>
      </c>
      <c r="S9828" s="1">
        <v>4</v>
      </c>
      <c r="T9828" s="3">
        <v>0.2</v>
      </c>
      <c r="U9828" s="1">
        <v>-12.196000000000005</v>
      </c>
      <c r="V9828" t="str">
        <f>IF(M9828=[1]People!$B$5,[1]People!$A$5,IF(M9828=[1]People!$B$4,[1]People!$A$4,IF(M9828=[1]People!$B$3,[1]People!$A$3,IF(M9828=[1]People!$B$2,[1]People!$A$2,0))))</f>
        <v>Anna Andreadi</v>
      </c>
      <c r="W9828" t="str">
        <f>IFERROR(INDEX([1]Returns!A:A,MATCH(B9828,[1]Returns!B:B,0)),"No")</f>
        <v>Yes</v>
      </c>
    </row>
    <row r="9829" spans="1:23" x14ac:dyDescent="0.25">
      <c r="A9829" s="1">
        <v>9828</v>
      </c>
      <c r="B9829" t="s">
        <v>10860</v>
      </c>
      <c r="C9829" s="4">
        <v>43635</v>
      </c>
      <c r="D9829" s="4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t="str">
        <f>IF(M9829=[1]People!$B$5,[1]People!$A$5,IF(M9829=[1]People!$B$4,[1]People!$A$4,IF(M9829=[1]People!$B$3,[1]People!$A$3,IF(M9829=[1]People!$B$2,[1]People!$A$2,0))))</f>
        <v>Chuck Magee</v>
      </c>
      <c r="W9829" t="str">
        <f>IFERROR(INDEX([1]Returns!A:A,MATCH(B9829,[1]Returns!B:B,0)),"No")</f>
        <v>No</v>
      </c>
    </row>
    <row r="9830" spans="1:23" x14ac:dyDescent="0.25">
      <c r="A9830" s="1">
        <v>9829</v>
      </c>
      <c r="B9830" t="s">
        <v>10860</v>
      </c>
      <c r="C9830" s="4">
        <v>43635</v>
      </c>
      <c r="D9830" s="4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t="str">
        <f>IF(M9830=[1]People!$B$5,[1]People!$A$5,IF(M9830=[1]People!$B$4,[1]People!$A$4,IF(M9830=[1]People!$B$3,[1]People!$A$3,IF(M9830=[1]People!$B$2,[1]People!$A$2,0))))</f>
        <v>Chuck Magee</v>
      </c>
      <c r="W9830" t="str">
        <f>IFERROR(INDEX([1]Returns!A:A,MATCH(B9830,[1]Returns!B:B,0)),"No")</f>
        <v>No</v>
      </c>
    </row>
    <row r="9831" spans="1:23" x14ac:dyDescent="0.25">
      <c r="A9831" s="1">
        <v>9830</v>
      </c>
      <c r="B9831" t="s">
        <v>10861</v>
      </c>
      <c r="C9831" s="4">
        <v>43662</v>
      </c>
      <c r="D9831" s="4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t="str">
        <f>IF(M9831=[1]People!$B$5,[1]People!$A$5,IF(M9831=[1]People!$B$4,[1]People!$A$4,IF(M9831=[1]People!$B$3,[1]People!$A$3,IF(M9831=[1]People!$B$2,[1]People!$A$2,0))))</f>
        <v>Cassandra Brandow</v>
      </c>
      <c r="W9831" t="str">
        <f>IFERROR(INDEX([1]Returns!A:A,MATCH(B9831,[1]Returns!B:B,0)),"No")</f>
        <v>No</v>
      </c>
    </row>
    <row r="9832" spans="1:23" x14ac:dyDescent="0.25">
      <c r="A9832" s="1">
        <v>9831</v>
      </c>
      <c r="B9832" t="s">
        <v>10862</v>
      </c>
      <c r="C9832" s="4">
        <v>42720</v>
      </c>
      <c r="D9832" s="4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t="str">
        <f>IF(M9832=[1]People!$B$5,[1]People!$A$5,IF(M9832=[1]People!$B$4,[1]People!$A$4,IF(M9832=[1]People!$B$3,[1]People!$A$3,IF(M9832=[1]People!$B$2,[1]People!$A$2,0))))</f>
        <v>Kelly Williams</v>
      </c>
      <c r="W9832" t="str">
        <f>IFERROR(INDEX([1]Returns!A:A,MATCH(B9832,[1]Returns!B:B,0)),"No")</f>
        <v>No</v>
      </c>
    </row>
    <row r="9833" spans="1:23" x14ac:dyDescent="0.25">
      <c r="A9833" s="1">
        <v>9832</v>
      </c>
      <c r="B9833" t="s">
        <v>10862</v>
      </c>
      <c r="C9833" s="4">
        <v>42720</v>
      </c>
      <c r="D9833" s="4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t="str">
        <f>IF(M9833=[1]People!$B$5,[1]People!$A$5,IF(M9833=[1]People!$B$4,[1]People!$A$4,IF(M9833=[1]People!$B$3,[1]People!$A$3,IF(M9833=[1]People!$B$2,[1]People!$A$2,0))))</f>
        <v>Kelly Williams</v>
      </c>
      <c r="W9833" t="str">
        <f>IFERROR(INDEX([1]Returns!A:A,MATCH(B9833,[1]Returns!B:B,0)),"No")</f>
        <v>No</v>
      </c>
    </row>
    <row r="9834" spans="1:23" x14ac:dyDescent="0.25">
      <c r="A9834" s="1">
        <v>9833</v>
      </c>
      <c r="B9834" t="s">
        <v>10863</v>
      </c>
      <c r="C9834" s="4">
        <v>42508</v>
      </c>
      <c r="D9834" s="4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t="str">
        <f>IF(M9834=[1]People!$B$5,[1]People!$A$5,IF(M9834=[1]People!$B$4,[1]People!$A$4,IF(M9834=[1]People!$B$3,[1]People!$A$3,IF(M9834=[1]People!$B$2,[1]People!$A$2,0))))</f>
        <v>Kelly Williams</v>
      </c>
      <c r="W9834" t="str">
        <f>IFERROR(INDEX([1]Returns!A:A,MATCH(B9834,[1]Returns!B:B,0)),"No")</f>
        <v>No</v>
      </c>
    </row>
    <row r="9835" spans="1:23" x14ac:dyDescent="0.25">
      <c r="A9835" s="1">
        <v>9834</v>
      </c>
      <c r="B9835" t="s">
        <v>10864</v>
      </c>
      <c r="C9835" s="4">
        <v>43722</v>
      </c>
      <c r="D9835" s="4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t="str">
        <f>IF(M9835=[1]People!$B$5,[1]People!$A$5,IF(M9835=[1]People!$B$4,[1]People!$A$4,IF(M9835=[1]People!$B$3,[1]People!$A$3,IF(M9835=[1]People!$B$2,[1]People!$A$2,0))))</f>
        <v>Chuck Magee</v>
      </c>
      <c r="W9835" t="str">
        <f>IFERROR(INDEX([1]Returns!A:A,MATCH(B9835,[1]Returns!B:B,0)),"No")</f>
        <v>No</v>
      </c>
    </row>
    <row r="9836" spans="1:23" x14ac:dyDescent="0.25">
      <c r="A9836" s="1">
        <v>9835</v>
      </c>
      <c r="B9836" t="s">
        <v>10865</v>
      </c>
      <c r="C9836" s="4">
        <v>43383</v>
      </c>
      <c r="D9836" s="4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3">
        <v>0.6</v>
      </c>
      <c r="U9836" s="1">
        <v>-6.2999999999999972</v>
      </c>
      <c r="V9836" t="str">
        <f>IF(M9836=[1]People!$B$5,[1]People!$A$5,IF(M9836=[1]People!$B$4,[1]People!$A$4,IF(M9836=[1]People!$B$3,[1]People!$A$3,IF(M9836=[1]People!$B$2,[1]People!$A$2,0))))</f>
        <v>Kelly Williams</v>
      </c>
      <c r="W9836" t="str">
        <f>IFERROR(INDEX([1]Returns!A:A,MATCH(B9836,[1]Returns!B:B,0)),"No")</f>
        <v>No</v>
      </c>
    </row>
    <row r="9837" spans="1:23" x14ac:dyDescent="0.25">
      <c r="A9837" s="1">
        <v>9836</v>
      </c>
      <c r="B9837" t="s">
        <v>10865</v>
      </c>
      <c r="C9837" s="4">
        <v>43383</v>
      </c>
      <c r="D9837" s="4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t="str">
        <f>IF(M9837=[1]People!$B$5,[1]People!$A$5,IF(M9837=[1]People!$B$4,[1]People!$A$4,IF(M9837=[1]People!$B$3,[1]People!$A$3,IF(M9837=[1]People!$B$2,[1]People!$A$2,0))))</f>
        <v>Kelly Williams</v>
      </c>
      <c r="W9837" t="str">
        <f>IFERROR(INDEX([1]Returns!A:A,MATCH(B9837,[1]Returns!B:B,0)),"No")</f>
        <v>No</v>
      </c>
    </row>
    <row r="9838" spans="1:23" x14ac:dyDescent="0.25">
      <c r="A9838" s="1">
        <v>9837</v>
      </c>
      <c r="B9838" t="s">
        <v>10866</v>
      </c>
      <c r="C9838" s="4">
        <v>43368</v>
      </c>
      <c r="D9838" s="4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5">
        <v>10.9</v>
      </c>
      <c r="S9838" s="1">
        <v>5</v>
      </c>
      <c r="T9838" s="3">
        <v>0</v>
      </c>
      <c r="U9838" s="1">
        <v>5.1229999999999993</v>
      </c>
      <c r="V9838" t="str">
        <f>IF(M9838=[1]People!$B$5,[1]People!$A$5,IF(M9838=[1]People!$B$4,[1]People!$A$4,IF(M9838=[1]People!$B$3,[1]People!$A$3,IF(M9838=[1]People!$B$2,[1]People!$A$2,0))))</f>
        <v>Anna Andreadi</v>
      </c>
      <c r="W9838" t="str">
        <f>IFERROR(INDEX([1]Returns!A:A,MATCH(B9838,[1]Returns!B:B,0)),"No")</f>
        <v>No</v>
      </c>
    </row>
    <row r="9839" spans="1:23" x14ac:dyDescent="0.25">
      <c r="A9839" s="1">
        <v>9838</v>
      </c>
      <c r="B9839" t="s">
        <v>10866</v>
      </c>
      <c r="C9839" s="4">
        <v>43368</v>
      </c>
      <c r="D9839" s="4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5">
        <v>29.6</v>
      </c>
      <c r="S9839" s="1">
        <v>2</v>
      </c>
      <c r="T9839" s="3">
        <v>0</v>
      </c>
      <c r="U9839" s="1">
        <v>14.8</v>
      </c>
      <c r="V9839" t="str">
        <f>IF(M9839=[1]People!$B$5,[1]People!$A$5,IF(M9839=[1]People!$B$4,[1]People!$A$4,IF(M9839=[1]People!$B$3,[1]People!$A$3,IF(M9839=[1]People!$B$2,[1]People!$A$2,0))))</f>
        <v>Anna Andreadi</v>
      </c>
      <c r="W9839" t="str">
        <f>IFERROR(INDEX([1]Returns!A:A,MATCH(B9839,[1]Returns!B:B,0)),"No")</f>
        <v>No</v>
      </c>
    </row>
    <row r="9840" spans="1:23" x14ac:dyDescent="0.25">
      <c r="A9840" s="1">
        <v>9839</v>
      </c>
      <c r="B9840" t="s">
        <v>10866</v>
      </c>
      <c r="C9840" s="4">
        <v>43368</v>
      </c>
      <c r="D9840" s="4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5">
        <v>4.9800000000000004</v>
      </c>
      <c r="S9840" s="1">
        <v>1</v>
      </c>
      <c r="T9840" s="3">
        <v>0</v>
      </c>
      <c r="U9840" s="1">
        <v>2.2907999999999999</v>
      </c>
      <c r="V9840" t="str">
        <f>IF(M9840=[1]People!$B$5,[1]People!$A$5,IF(M9840=[1]People!$B$4,[1]People!$A$4,IF(M9840=[1]People!$B$3,[1]People!$A$3,IF(M9840=[1]People!$B$2,[1]People!$A$2,0))))</f>
        <v>Anna Andreadi</v>
      </c>
      <c r="W9840" t="str">
        <f>IFERROR(INDEX([1]Returns!A:A,MATCH(B9840,[1]Returns!B:B,0)),"No")</f>
        <v>No</v>
      </c>
    </row>
    <row r="9841" spans="1:23" x14ac:dyDescent="0.25">
      <c r="A9841" s="1">
        <v>9840</v>
      </c>
      <c r="B9841" t="s">
        <v>10866</v>
      </c>
      <c r="C9841" s="4">
        <v>43368</v>
      </c>
      <c r="D9841" s="4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5">
        <v>479.97600000000006</v>
      </c>
      <c r="S9841" s="1">
        <v>3</v>
      </c>
      <c r="T9841" s="3">
        <v>0.2</v>
      </c>
      <c r="U9841" s="1">
        <v>161.99189999999999</v>
      </c>
      <c r="V9841" t="str">
        <f>IF(M9841=[1]People!$B$5,[1]People!$A$5,IF(M9841=[1]People!$B$4,[1]People!$A$4,IF(M9841=[1]People!$B$3,[1]People!$A$3,IF(M9841=[1]People!$B$2,[1]People!$A$2,0))))</f>
        <v>Anna Andreadi</v>
      </c>
      <c r="W9841" t="str">
        <f>IFERROR(INDEX([1]Returns!A:A,MATCH(B9841,[1]Returns!B:B,0)),"No")</f>
        <v>No</v>
      </c>
    </row>
    <row r="9842" spans="1:23" x14ac:dyDescent="0.25">
      <c r="A9842" s="1">
        <v>9841</v>
      </c>
      <c r="B9842" t="s">
        <v>10866</v>
      </c>
      <c r="C9842" s="4">
        <v>43368</v>
      </c>
      <c r="D9842" s="4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5">
        <v>44.736000000000004</v>
      </c>
      <c r="S9842" s="1">
        <v>8</v>
      </c>
      <c r="T9842" s="3">
        <v>0.2</v>
      </c>
      <c r="U9842" s="1">
        <v>4.4736000000000011</v>
      </c>
      <c r="V9842" t="str">
        <f>IF(M9842=[1]People!$B$5,[1]People!$A$5,IF(M9842=[1]People!$B$4,[1]People!$A$4,IF(M9842=[1]People!$B$3,[1]People!$A$3,IF(M9842=[1]People!$B$2,[1]People!$A$2,0))))</f>
        <v>Anna Andreadi</v>
      </c>
      <c r="W9842" t="str">
        <f>IFERROR(INDEX([1]Returns!A:A,MATCH(B9842,[1]Returns!B:B,0)),"No")</f>
        <v>No</v>
      </c>
    </row>
    <row r="9843" spans="1:23" x14ac:dyDescent="0.25">
      <c r="A9843" s="1">
        <v>9842</v>
      </c>
      <c r="B9843" t="s">
        <v>10866</v>
      </c>
      <c r="C9843" s="4">
        <v>43368</v>
      </c>
      <c r="D9843" s="4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5">
        <v>5.76</v>
      </c>
      <c r="S9843" s="1">
        <v>2</v>
      </c>
      <c r="T9843" s="3">
        <v>0</v>
      </c>
      <c r="U9843" s="1">
        <v>1.6703999999999999</v>
      </c>
      <c r="V9843" t="str">
        <f>IF(M9843=[1]People!$B$5,[1]People!$A$5,IF(M9843=[1]People!$B$4,[1]People!$A$4,IF(M9843=[1]People!$B$3,[1]People!$A$3,IF(M9843=[1]People!$B$2,[1]People!$A$2,0))))</f>
        <v>Anna Andreadi</v>
      </c>
      <c r="W9843" t="str">
        <f>IFERROR(INDEX([1]Returns!A:A,MATCH(B9843,[1]Returns!B:B,0)),"No")</f>
        <v>No</v>
      </c>
    </row>
    <row r="9844" spans="1:23" x14ac:dyDescent="0.25">
      <c r="A9844" s="1">
        <v>9843</v>
      </c>
      <c r="B9844" t="s">
        <v>10866</v>
      </c>
      <c r="C9844" s="4">
        <v>43368</v>
      </c>
      <c r="D9844" s="4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5">
        <v>483.13599999999997</v>
      </c>
      <c r="S9844" s="1">
        <v>4</v>
      </c>
      <c r="T9844" s="3">
        <v>0.2</v>
      </c>
      <c r="U9844" s="1">
        <v>60.391999999999939</v>
      </c>
      <c r="V9844" t="str">
        <f>IF(M9844=[1]People!$B$5,[1]People!$A$5,IF(M9844=[1]People!$B$4,[1]People!$A$4,IF(M9844=[1]People!$B$3,[1]People!$A$3,IF(M9844=[1]People!$B$2,[1]People!$A$2,0))))</f>
        <v>Anna Andreadi</v>
      </c>
      <c r="W9844" t="str">
        <f>IFERROR(INDEX([1]Returns!A:A,MATCH(B9844,[1]Returns!B:B,0)),"No")</f>
        <v>No</v>
      </c>
    </row>
    <row r="9845" spans="1:23" x14ac:dyDescent="0.25">
      <c r="A9845" s="1">
        <v>9844</v>
      </c>
      <c r="B9845" t="s">
        <v>10867</v>
      </c>
      <c r="C9845" s="4">
        <v>42524</v>
      </c>
      <c r="D9845" s="4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t="str">
        <f>IF(M9845=[1]People!$B$5,[1]People!$A$5,IF(M9845=[1]People!$B$4,[1]People!$A$4,IF(M9845=[1]People!$B$3,[1]People!$A$3,IF(M9845=[1]People!$B$2,[1]People!$A$2,0))))</f>
        <v>Kelly Williams</v>
      </c>
      <c r="W9845" t="str">
        <f>IFERROR(INDEX([1]Returns!A:A,MATCH(B9845,[1]Returns!B:B,0)),"No")</f>
        <v>No</v>
      </c>
    </row>
    <row r="9846" spans="1:23" x14ac:dyDescent="0.25">
      <c r="A9846" s="1">
        <v>9845</v>
      </c>
      <c r="B9846" t="s">
        <v>10867</v>
      </c>
      <c r="C9846" s="4">
        <v>42524</v>
      </c>
      <c r="D9846" s="4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t="str">
        <f>IF(M9846=[1]People!$B$5,[1]People!$A$5,IF(M9846=[1]People!$B$4,[1]People!$A$4,IF(M9846=[1]People!$B$3,[1]People!$A$3,IF(M9846=[1]People!$B$2,[1]People!$A$2,0))))</f>
        <v>Kelly Williams</v>
      </c>
      <c r="W9846" t="str">
        <f>IFERROR(INDEX([1]Returns!A:A,MATCH(B9846,[1]Returns!B:B,0)),"No")</f>
        <v>No</v>
      </c>
    </row>
    <row r="9847" spans="1:23" x14ac:dyDescent="0.25">
      <c r="A9847" s="1">
        <v>9846</v>
      </c>
      <c r="B9847" t="s">
        <v>10867</v>
      </c>
      <c r="C9847" s="4">
        <v>42524</v>
      </c>
      <c r="D9847" s="4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3">
        <v>0.2</v>
      </c>
      <c r="U9847" s="1">
        <v>9.9521999999999977</v>
      </c>
      <c r="V9847" t="str">
        <f>IF(M9847=[1]People!$B$5,[1]People!$A$5,IF(M9847=[1]People!$B$4,[1]People!$A$4,IF(M9847=[1]People!$B$3,[1]People!$A$3,IF(M9847=[1]People!$B$2,[1]People!$A$2,0))))</f>
        <v>Kelly Williams</v>
      </c>
      <c r="W9847" t="str">
        <f>IFERROR(INDEX([1]Returns!A:A,MATCH(B9847,[1]Returns!B:B,0)),"No")</f>
        <v>No</v>
      </c>
    </row>
    <row r="9848" spans="1:23" x14ac:dyDescent="0.25">
      <c r="A9848" s="1">
        <v>9847</v>
      </c>
      <c r="B9848" t="s">
        <v>10868</v>
      </c>
      <c r="C9848" s="4">
        <v>43710</v>
      </c>
      <c r="D9848" s="4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5">
        <v>43.099999999999994</v>
      </c>
      <c r="S9848" s="1">
        <v>5</v>
      </c>
      <c r="T9848" s="3">
        <v>0</v>
      </c>
      <c r="U9848" s="1">
        <v>11.206</v>
      </c>
      <c r="V9848" t="str">
        <f>IF(M9848=[1]People!$B$5,[1]People!$A$5,IF(M9848=[1]People!$B$4,[1]People!$A$4,IF(M9848=[1]People!$B$3,[1]People!$A$3,IF(M9848=[1]People!$B$2,[1]People!$A$2,0))))</f>
        <v>Anna Andreadi</v>
      </c>
      <c r="W9848" t="str">
        <f>IFERROR(INDEX([1]Returns!A:A,MATCH(B9848,[1]Returns!B:B,0)),"No")</f>
        <v>Yes</v>
      </c>
    </row>
    <row r="9849" spans="1:23" x14ac:dyDescent="0.25">
      <c r="A9849" s="1">
        <v>9848</v>
      </c>
      <c r="B9849" t="s">
        <v>10868</v>
      </c>
      <c r="C9849" s="4">
        <v>43710</v>
      </c>
      <c r="D9849" s="4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5">
        <v>511.5</v>
      </c>
      <c r="S9849" s="1">
        <v>5</v>
      </c>
      <c r="T9849" s="3">
        <v>0</v>
      </c>
      <c r="U9849" s="1">
        <v>132.99</v>
      </c>
      <c r="V9849" t="str">
        <f>IF(M9849=[1]People!$B$5,[1]People!$A$5,IF(M9849=[1]People!$B$4,[1]People!$A$4,IF(M9849=[1]People!$B$3,[1]People!$A$3,IF(M9849=[1]People!$B$2,[1]People!$A$2,0))))</f>
        <v>Anna Andreadi</v>
      </c>
      <c r="W9849" t="str">
        <f>IFERROR(INDEX([1]Returns!A:A,MATCH(B9849,[1]Returns!B:B,0)),"No")</f>
        <v>Yes</v>
      </c>
    </row>
    <row r="9850" spans="1:23" x14ac:dyDescent="0.25">
      <c r="A9850" s="1">
        <v>9849</v>
      </c>
      <c r="B9850" t="s">
        <v>10868</v>
      </c>
      <c r="C9850" s="4">
        <v>43710</v>
      </c>
      <c r="D9850" s="4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5">
        <v>147.91999999999999</v>
      </c>
      <c r="S9850" s="1">
        <v>5</v>
      </c>
      <c r="T9850" s="3">
        <v>0.2</v>
      </c>
      <c r="U9850" s="1">
        <v>46.224999999999987</v>
      </c>
      <c r="V9850" t="str">
        <f>IF(M9850=[1]People!$B$5,[1]People!$A$5,IF(M9850=[1]People!$B$4,[1]People!$A$4,IF(M9850=[1]People!$B$3,[1]People!$A$3,IF(M9850=[1]People!$B$2,[1]People!$A$2,0))))</f>
        <v>Anna Andreadi</v>
      </c>
      <c r="W9850" t="str">
        <f>IFERROR(INDEX([1]Returns!A:A,MATCH(B9850,[1]Returns!B:B,0)),"No")</f>
        <v>Yes</v>
      </c>
    </row>
    <row r="9851" spans="1:23" x14ac:dyDescent="0.25">
      <c r="A9851" s="1">
        <v>9850</v>
      </c>
      <c r="B9851" t="s">
        <v>10869</v>
      </c>
      <c r="C9851" s="4">
        <v>42472</v>
      </c>
      <c r="D9851" s="4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5">
        <v>39.68</v>
      </c>
      <c r="S9851" s="1">
        <v>2</v>
      </c>
      <c r="T9851" s="3">
        <v>0</v>
      </c>
      <c r="U9851" s="1">
        <v>16.268800000000002</v>
      </c>
      <c r="V9851" t="str">
        <f>IF(M9851=[1]People!$B$5,[1]People!$A$5,IF(M9851=[1]People!$B$4,[1]People!$A$4,IF(M9851=[1]People!$B$3,[1]People!$A$3,IF(M9851=[1]People!$B$2,[1]People!$A$2,0))))</f>
        <v>Anna Andreadi</v>
      </c>
      <c r="W9851" t="str">
        <f>IFERROR(INDEX([1]Returns!A:A,MATCH(B9851,[1]Returns!B:B,0)),"No")</f>
        <v>No</v>
      </c>
    </row>
    <row r="9852" spans="1:23" x14ac:dyDescent="0.25">
      <c r="A9852" s="1">
        <v>9851</v>
      </c>
      <c r="B9852" t="s">
        <v>10870</v>
      </c>
      <c r="C9852" s="4">
        <v>43222</v>
      </c>
      <c r="D9852" s="4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3">
        <v>0</v>
      </c>
      <c r="U9852" s="1">
        <v>4.0191999999999997</v>
      </c>
      <c r="V9852" t="str">
        <f>IF(M9852=[1]People!$B$5,[1]People!$A$5,IF(M9852=[1]People!$B$4,[1]People!$A$4,IF(M9852=[1]People!$B$3,[1]People!$A$3,IF(M9852=[1]People!$B$2,[1]People!$A$2,0))))</f>
        <v>Chuck Magee</v>
      </c>
      <c r="W9852" t="str">
        <f>IFERROR(INDEX([1]Returns!A:A,MATCH(B9852,[1]Returns!B:B,0)),"No")</f>
        <v>No</v>
      </c>
    </row>
    <row r="9853" spans="1:23" x14ac:dyDescent="0.25">
      <c r="A9853" s="1">
        <v>9852</v>
      </c>
      <c r="B9853" t="s">
        <v>10870</v>
      </c>
      <c r="C9853" s="4">
        <v>43222</v>
      </c>
      <c r="D9853" s="4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3">
        <v>0.2</v>
      </c>
      <c r="U9853" s="1">
        <v>33.93</v>
      </c>
      <c r="V9853" t="str">
        <f>IF(M9853=[1]People!$B$5,[1]People!$A$5,IF(M9853=[1]People!$B$4,[1]People!$A$4,IF(M9853=[1]People!$B$3,[1]People!$A$3,IF(M9853=[1]People!$B$2,[1]People!$A$2,0))))</f>
        <v>Chuck Magee</v>
      </c>
      <c r="W9853" t="str">
        <f>IFERROR(INDEX([1]Returns!A:A,MATCH(B9853,[1]Returns!B:B,0)),"No")</f>
        <v>No</v>
      </c>
    </row>
    <row r="9854" spans="1:23" x14ac:dyDescent="0.25">
      <c r="A9854" s="1">
        <v>9853</v>
      </c>
      <c r="B9854" t="s">
        <v>10870</v>
      </c>
      <c r="C9854" s="4">
        <v>43222</v>
      </c>
      <c r="D9854" s="4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3">
        <v>0</v>
      </c>
      <c r="U9854" s="1">
        <v>6.0167999999999999</v>
      </c>
      <c r="V9854" t="str">
        <f>IF(M9854=[1]People!$B$5,[1]People!$A$5,IF(M9854=[1]People!$B$4,[1]People!$A$4,IF(M9854=[1]People!$B$3,[1]People!$A$3,IF(M9854=[1]People!$B$2,[1]People!$A$2,0))))</f>
        <v>Chuck Magee</v>
      </c>
      <c r="W9854" t="str">
        <f>IFERROR(INDEX([1]Returns!A:A,MATCH(B9854,[1]Returns!B:B,0)),"No")</f>
        <v>No</v>
      </c>
    </row>
    <row r="9855" spans="1:23" x14ac:dyDescent="0.25">
      <c r="A9855" s="1">
        <v>9854</v>
      </c>
      <c r="B9855" t="s">
        <v>10870</v>
      </c>
      <c r="C9855" s="4">
        <v>43222</v>
      </c>
      <c r="D9855" s="4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3">
        <v>0</v>
      </c>
      <c r="U9855" s="1">
        <v>83.733000000000004</v>
      </c>
      <c r="V9855" t="str">
        <f>IF(M9855=[1]People!$B$5,[1]People!$A$5,IF(M9855=[1]People!$B$4,[1]People!$A$4,IF(M9855=[1]People!$B$3,[1]People!$A$3,IF(M9855=[1]People!$B$2,[1]People!$A$2,0))))</f>
        <v>Chuck Magee</v>
      </c>
      <c r="W9855" t="str">
        <f>IFERROR(INDEX([1]Returns!A:A,MATCH(B9855,[1]Returns!B:B,0)),"No")</f>
        <v>No</v>
      </c>
    </row>
    <row r="9856" spans="1:23" x14ac:dyDescent="0.25">
      <c r="A9856" s="1">
        <v>9855</v>
      </c>
      <c r="B9856" t="s">
        <v>10871</v>
      </c>
      <c r="C9856" s="4">
        <v>43635</v>
      </c>
      <c r="D9856" s="4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5">
        <v>50.32</v>
      </c>
      <c r="S9856" s="1">
        <v>4</v>
      </c>
      <c r="T9856" s="3">
        <v>0</v>
      </c>
      <c r="U9856" s="1">
        <v>21.134400000000003</v>
      </c>
      <c r="V9856" t="str">
        <f>IF(M9856=[1]People!$B$5,[1]People!$A$5,IF(M9856=[1]People!$B$4,[1]People!$A$4,IF(M9856=[1]People!$B$3,[1]People!$A$3,IF(M9856=[1]People!$B$2,[1]People!$A$2,0))))</f>
        <v>Anna Andreadi</v>
      </c>
      <c r="W9856" t="str">
        <f>IFERROR(INDEX([1]Returns!A:A,MATCH(B9856,[1]Returns!B:B,0)),"No")</f>
        <v>No</v>
      </c>
    </row>
    <row r="9857" spans="1:23" x14ac:dyDescent="0.25">
      <c r="A9857" s="1">
        <v>9856</v>
      </c>
      <c r="B9857" t="s">
        <v>10871</v>
      </c>
      <c r="C9857" s="4">
        <v>43635</v>
      </c>
      <c r="D9857" s="4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5">
        <v>24.56</v>
      </c>
      <c r="S9857" s="1">
        <v>2</v>
      </c>
      <c r="T9857" s="3">
        <v>0</v>
      </c>
      <c r="U9857" s="1">
        <v>11.543199999999999</v>
      </c>
      <c r="V9857" t="str">
        <f>IF(M9857=[1]People!$B$5,[1]People!$A$5,IF(M9857=[1]People!$B$4,[1]People!$A$4,IF(M9857=[1]People!$B$3,[1]People!$A$3,IF(M9857=[1]People!$B$2,[1]People!$A$2,0))))</f>
        <v>Anna Andreadi</v>
      </c>
      <c r="W9857" t="str">
        <f>IFERROR(INDEX([1]Returns!A:A,MATCH(B9857,[1]Returns!B:B,0)),"No")</f>
        <v>No</v>
      </c>
    </row>
    <row r="9858" spans="1:23" x14ac:dyDescent="0.25">
      <c r="A9858" s="1">
        <v>9857</v>
      </c>
      <c r="B9858" t="s">
        <v>10872</v>
      </c>
      <c r="C9858" s="4">
        <v>42680</v>
      </c>
      <c r="D9858" s="4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3">
        <v>0</v>
      </c>
      <c r="U9858" s="1">
        <v>20.9664</v>
      </c>
      <c r="V9858" t="str">
        <f>IF(M9858=[1]People!$B$5,[1]People!$A$5,IF(M9858=[1]People!$B$4,[1]People!$A$4,IF(M9858=[1]People!$B$3,[1]People!$A$3,IF(M9858=[1]People!$B$2,[1]People!$A$2,0))))</f>
        <v>Cassandra Brandow</v>
      </c>
      <c r="W9858" t="str">
        <f>IFERROR(INDEX([1]Returns!A:A,MATCH(B9858,[1]Returns!B:B,0)),"No")</f>
        <v>No</v>
      </c>
    </row>
    <row r="9859" spans="1:23" x14ac:dyDescent="0.25">
      <c r="A9859" s="1">
        <v>9858</v>
      </c>
      <c r="B9859" t="s">
        <v>10873</v>
      </c>
      <c r="C9859" s="4">
        <v>42820</v>
      </c>
      <c r="D9859" s="4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5">
        <v>3393.68</v>
      </c>
      <c r="S9859" s="1">
        <v>8</v>
      </c>
      <c r="T9859" s="3">
        <v>0</v>
      </c>
      <c r="U9859" s="1">
        <v>610.86239999999998</v>
      </c>
      <c r="V9859" t="str">
        <f>IF(M9859=[1]People!$B$5,[1]People!$A$5,IF(M9859=[1]People!$B$4,[1]People!$A$4,IF(M9859=[1]People!$B$3,[1]People!$A$3,IF(M9859=[1]People!$B$2,[1]People!$A$2,0))))</f>
        <v>Anna Andreadi</v>
      </c>
      <c r="W9859" t="str">
        <f>IFERROR(INDEX([1]Returns!A:A,MATCH(B9859,[1]Returns!B:B,0)),"No")</f>
        <v>No</v>
      </c>
    </row>
    <row r="9860" spans="1:23" x14ac:dyDescent="0.25">
      <c r="A9860" s="1">
        <v>9859</v>
      </c>
      <c r="B9860" t="s">
        <v>10874</v>
      </c>
      <c r="C9860" s="4">
        <v>43479</v>
      </c>
      <c r="D9860" s="4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t="str">
        <f>IF(M9860=[1]People!$B$5,[1]People!$A$5,IF(M9860=[1]People!$B$4,[1]People!$A$4,IF(M9860=[1]People!$B$3,[1]People!$A$3,IF(M9860=[1]People!$B$2,[1]People!$A$2,0))))</f>
        <v>Kelly Williams</v>
      </c>
      <c r="W9860" t="str">
        <f>IFERROR(INDEX([1]Returns!A:A,MATCH(B9860,[1]Returns!B:B,0)),"No")</f>
        <v>No</v>
      </c>
    </row>
    <row r="9861" spans="1:23" x14ac:dyDescent="0.25">
      <c r="A9861" s="1">
        <v>9860</v>
      </c>
      <c r="B9861" t="s">
        <v>10874</v>
      </c>
      <c r="C9861" s="4">
        <v>43479</v>
      </c>
      <c r="D9861" s="4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3">
        <v>0</v>
      </c>
      <c r="U9861" s="1">
        <v>0.1008</v>
      </c>
      <c r="V9861" t="str">
        <f>IF(M9861=[1]People!$B$5,[1]People!$A$5,IF(M9861=[1]People!$B$4,[1]People!$A$4,IF(M9861=[1]People!$B$3,[1]People!$A$3,IF(M9861=[1]People!$B$2,[1]People!$A$2,0))))</f>
        <v>Kelly Williams</v>
      </c>
      <c r="W9861" t="str">
        <f>IFERROR(INDEX([1]Returns!A:A,MATCH(B9861,[1]Returns!B:B,0)),"No")</f>
        <v>No</v>
      </c>
    </row>
    <row r="9862" spans="1:23" x14ac:dyDescent="0.25">
      <c r="A9862" s="1">
        <v>9861</v>
      </c>
      <c r="B9862" t="s">
        <v>10874</v>
      </c>
      <c r="C9862" s="4">
        <v>43479</v>
      </c>
      <c r="D9862" s="4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3">
        <v>0</v>
      </c>
      <c r="U9862" s="1">
        <v>1.3559999999999945</v>
      </c>
      <c r="V9862" t="str">
        <f>IF(M9862=[1]People!$B$5,[1]People!$A$5,IF(M9862=[1]People!$B$4,[1]People!$A$4,IF(M9862=[1]People!$B$3,[1]People!$A$3,IF(M9862=[1]People!$B$2,[1]People!$A$2,0))))</f>
        <v>Kelly Williams</v>
      </c>
      <c r="W9862" t="str">
        <f>IFERROR(INDEX([1]Returns!A:A,MATCH(B9862,[1]Returns!B:B,0)),"No")</f>
        <v>No</v>
      </c>
    </row>
    <row r="9863" spans="1:23" x14ac:dyDescent="0.25">
      <c r="A9863" s="1">
        <v>9862</v>
      </c>
      <c r="B9863" t="s">
        <v>10874</v>
      </c>
      <c r="C9863" s="4">
        <v>43479</v>
      </c>
      <c r="D9863" s="4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t="str">
        <f>IF(M9863=[1]People!$B$5,[1]People!$A$5,IF(M9863=[1]People!$B$4,[1]People!$A$4,IF(M9863=[1]People!$B$3,[1]People!$A$3,IF(M9863=[1]People!$B$2,[1]People!$A$2,0))))</f>
        <v>Kelly Williams</v>
      </c>
      <c r="W9863" t="str">
        <f>IFERROR(INDEX([1]Returns!A:A,MATCH(B9863,[1]Returns!B:B,0)),"No")</f>
        <v>No</v>
      </c>
    </row>
    <row r="9864" spans="1:23" x14ac:dyDescent="0.25">
      <c r="A9864" s="1">
        <v>9863</v>
      </c>
      <c r="B9864" t="s">
        <v>10874</v>
      </c>
      <c r="C9864" s="4">
        <v>43479</v>
      </c>
      <c r="D9864" s="4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3">
        <v>0</v>
      </c>
      <c r="U9864" s="1">
        <v>2.5451999999999995</v>
      </c>
      <c r="V9864" t="str">
        <f>IF(M9864=[1]People!$B$5,[1]People!$A$5,IF(M9864=[1]People!$B$4,[1]People!$A$4,IF(M9864=[1]People!$B$3,[1]People!$A$3,IF(M9864=[1]People!$B$2,[1]People!$A$2,0))))</f>
        <v>Kelly Williams</v>
      </c>
      <c r="W9864" t="str">
        <f>IFERROR(INDEX([1]Returns!A:A,MATCH(B9864,[1]Returns!B:B,0)),"No")</f>
        <v>No</v>
      </c>
    </row>
    <row r="9865" spans="1:23" x14ac:dyDescent="0.25">
      <c r="A9865" s="1">
        <v>9864</v>
      </c>
      <c r="B9865" t="s">
        <v>10874</v>
      </c>
      <c r="C9865" s="4">
        <v>43479</v>
      </c>
      <c r="D9865" s="4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3">
        <v>0</v>
      </c>
      <c r="U9865" s="1">
        <v>5.5565999999999995</v>
      </c>
      <c r="V9865" t="str">
        <f>IF(M9865=[1]People!$B$5,[1]People!$A$5,IF(M9865=[1]People!$B$4,[1]People!$A$4,IF(M9865=[1]People!$B$3,[1]People!$A$3,IF(M9865=[1]People!$B$2,[1]People!$A$2,0))))</f>
        <v>Kelly Williams</v>
      </c>
      <c r="W9865" t="str">
        <f>IFERROR(INDEX([1]Returns!A:A,MATCH(B9865,[1]Returns!B:B,0)),"No")</f>
        <v>No</v>
      </c>
    </row>
    <row r="9866" spans="1:23" x14ac:dyDescent="0.25">
      <c r="A9866" s="1">
        <v>9865</v>
      </c>
      <c r="B9866" t="s">
        <v>10874</v>
      </c>
      <c r="C9866" s="4">
        <v>43479</v>
      </c>
      <c r="D9866" s="4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t="str">
        <f>IF(M9866=[1]People!$B$5,[1]People!$A$5,IF(M9866=[1]People!$B$4,[1]People!$A$4,IF(M9866=[1]People!$B$3,[1]People!$A$3,IF(M9866=[1]People!$B$2,[1]People!$A$2,0))))</f>
        <v>Kelly Williams</v>
      </c>
      <c r="W9866" t="str">
        <f>IFERROR(INDEX([1]Returns!A:A,MATCH(B9866,[1]Returns!B:B,0)),"No")</f>
        <v>No</v>
      </c>
    </row>
    <row r="9867" spans="1:23" x14ac:dyDescent="0.25">
      <c r="A9867" s="1">
        <v>9866</v>
      </c>
      <c r="B9867" t="s">
        <v>10874</v>
      </c>
      <c r="C9867" s="4">
        <v>43479</v>
      </c>
      <c r="D9867" s="4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3">
        <v>0</v>
      </c>
      <c r="U9867" s="1">
        <v>8.532</v>
      </c>
      <c r="V9867" t="str">
        <f>IF(M9867=[1]People!$B$5,[1]People!$A$5,IF(M9867=[1]People!$B$4,[1]People!$A$4,IF(M9867=[1]People!$B$3,[1]People!$A$3,IF(M9867=[1]People!$B$2,[1]People!$A$2,0))))</f>
        <v>Kelly Williams</v>
      </c>
      <c r="W9867" t="str">
        <f>IFERROR(INDEX([1]Returns!A:A,MATCH(B9867,[1]Returns!B:B,0)),"No")</f>
        <v>No</v>
      </c>
    </row>
    <row r="9868" spans="1:23" x14ac:dyDescent="0.25">
      <c r="A9868" s="1">
        <v>9867</v>
      </c>
      <c r="B9868" t="s">
        <v>10875</v>
      </c>
      <c r="C9868" s="4">
        <v>42820</v>
      </c>
      <c r="D9868" s="4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3">
        <v>0</v>
      </c>
      <c r="U9868" s="1">
        <v>282.20920000000001</v>
      </c>
      <c r="V9868" t="str">
        <f>IF(M9868=[1]People!$B$5,[1]People!$A$5,IF(M9868=[1]People!$B$4,[1]People!$A$4,IF(M9868=[1]People!$B$3,[1]People!$A$3,IF(M9868=[1]People!$B$2,[1]People!$A$2,0))))</f>
        <v>Chuck Magee</v>
      </c>
      <c r="W9868" t="str">
        <f>IFERROR(INDEX([1]Returns!A:A,MATCH(B9868,[1]Returns!B:B,0)),"No")</f>
        <v>No</v>
      </c>
    </row>
    <row r="9869" spans="1:23" x14ac:dyDescent="0.25">
      <c r="A9869" s="1">
        <v>9868</v>
      </c>
      <c r="B9869" t="s">
        <v>10875</v>
      </c>
      <c r="C9869" s="4">
        <v>42820</v>
      </c>
      <c r="D9869" s="4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3">
        <v>0</v>
      </c>
      <c r="U9869" s="1">
        <v>3.4086000000000003</v>
      </c>
      <c r="V9869" t="str">
        <f>IF(M9869=[1]People!$B$5,[1]People!$A$5,IF(M9869=[1]People!$B$4,[1]People!$A$4,IF(M9869=[1]People!$B$3,[1]People!$A$3,IF(M9869=[1]People!$B$2,[1]People!$A$2,0))))</f>
        <v>Chuck Magee</v>
      </c>
      <c r="W9869" t="str">
        <f>IFERROR(INDEX([1]Returns!A:A,MATCH(B9869,[1]Returns!B:B,0)),"No")</f>
        <v>No</v>
      </c>
    </row>
    <row r="9870" spans="1:23" x14ac:dyDescent="0.25">
      <c r="A9870" s="1">
        <v>9869</v>
      </c>
      <c r="B9870" t="s">
        <v>10876</v>
      </c>
      <c r="C9870" s="4">
        <v>42675</v>
      </c>
      <c r="D9870" s="4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t="str">
        <f>IF(M9870=[1]People!$B$5,[1]People!$A$5,IF(M9870=[1]People!$B$4,[1]People!$A$4,IF(M9870=[1]People!$B$3,[1]People!$A$3,IF(M9870=[1]People!$B$2,[1]People!$A$2,0))))</f>
        <v>Chuck Magee</v>
      </c>
      <c r="W9870" t="str">
        <f>IFERROR(INDEX([1]Returns!A:A,MATCH(B9870,[1]Returns!B:B,0)),"No")</f>
        <v>No</v>
      </c>
    </row>
    <row r="9871" spans="1:23" x14ac:dyDescent="0.25">
      <c r="A9871" s="1">
        <v>9870</v>
      </c>
      <c r="B9871" t="s">
        <v>10876</v>
      </c>
      <c r="C9871" s="4">
        <v>42675</v>
      </c>
      <c r="D9871" s="4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t="str">
        <f>IF(M9871=[1]People!$B$5,[1]People!$A$5,IF(M9871=[1]People!$B$4,[1]People!$A$4,IF(M9871=[1]People!$B$3,[1]People!$A$3,IF(M9871=[1]People!$B$2,[1]People!$A$2,0))))</f>
        <v>Chuck Magee</v>
      </c>
      <c r="W9871" t="str">
        <f>IFERROR(INDEX([1]Returns!A:A,MATCH(B9871,[1]Returns!B:B,0)),"No")</f>
        <v>No</v>
      </c>
    </row>
    <row r="9872" spans="1:23" x14ac:dyDescent="0.25">
      <c r="A9872" s="1">
        <v>9871</v>
      </c>
      <c r="B9872" t="s">
        <v>10876</v>
      </c>
      <c r="C9872" s="4">
        <v>42675</v>
      </c>
      <c r="D9872" s="4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t="str">
        <f>IF(M9872=[1]People!$B$5,[1]People!$A$5,IF(M9872=[1]People!$B$4,[1]People!$A$4,IF(M9872=[1]People!$B$3,[1]People!$A$3,IF(M9872=[1]People!$B$2,[1]People!$A$2,0))))</f>
        <v>Chuck Magee</v>
      </c>
      <c r="W9872" t="str">
        <f>IFERROR(INDEX([1]Returns!A:A,MATCH(B9872,[1]Returns!B:B,0)),"No")</f>
        <v>No</v>
      </c>
    </row>
    <row r="9873" spans="1:23" x14ac:dyDescent="0.25">
      <c r="A9873" s="1">
        <v>9872</v>
      </c>
      <c r="B9873" t="s">
        <v>10878</v>
      </c>
      <c r="C9873" s="4">
        <v>43744</v>
      </c>
      <c r="D9873" s="4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t="str">
        <f>IF(M9873=[1]People!$B$5,[1]People!$A$5,IF(M9873=[1]People!$B$4,[1]People!$A$4,IF(M9873=[1]People!$B$3,[1]People!$A$3,IF(M9873=[1]People!$B$2,[1]People!$A$2,0))))</f>
        <v>Kelly Williams</v>
      </c>
      <c r="W9873" t="str">
        <f>IFERROR(INDEX([1]Returns!A:A,MATCH(B9873,[1]Returns!B:B,0)),"No")</f>
        <v>No</v>
      </c>
    </row>
    <row r="9874" spans="1:23" x14ac:dyDescent="0.25">
      <c r="A9874" s="1">
        <v>9873</v>
      </c>
      <c r="B9874" t="s">
        <v>10878</v>
      </c>
      <c r="C9874" s="4">
        <v>43744</v>
      </c>
      <c r="D9874" s="4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t="str">
        <f>IF(M9874=[1]People!$B$5,[1]People!$A$5,IF(M9874=[1]People!$B$4,[1]People!$A$4,IF(M9874=[1]People!$B$3,[1]People!$A$3,IF(M9874=[1]People!$B$2,[1]People!$A$2,0))))</f>
        <v>Kelly Williams</v>
      </c>
      <c r="W9874" t="str">
        <f>IFERROR(INDEX([1]Returns!A:A,MATCH(B9874,[1]Returns!B:B,0)),"No")</f>
        <v>No</v>
      </c>
    </row>
    <row r="9875" spans="1:23" x14ac:dyDescent="0.25">
      <c r="A9875" s="1">
        <v>9874</v>
      </c>
      <c r="B9875" t="s">
        <v>10879</v>
      </c>
      <c r="C9875" s="4">
        <v>43444</v>
      </c>
      <c r="D9875" s="4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3">
        <v>0</v>
      </c>
      <c r="U9875" s="1">
        <v>3.1104000000000003</v>
      </c>
      <c r="V9875" t="str">
        <f>IF(M9875=[1]People!$B$5,[1]People!$A$5,IF(M9875=[1]People!$B$4,[1]People!$A$4,IF(M9875=[1]People!$B$3,[1]People!$A$3,IF(M9875=[1]People!$B$2,[1]People!$A$2,0))))</f>
        <v>Chuck Magee</v>
      </c>
      <c r="W9875" t="str">
        <f>IFERROR(INDEX([1]Returns!A:A,MATCH(B9875,[1]Returns!B:B,0)),"No")</f>
        <v>No</v>
      </c>
    </row>
    <row r="9876" spans="1:23" x14ac:dyDescent="0.25">
      <c r="A9876" s="1">
        <v>9875</v>
      </c>
      <c r="B9876" t="s">
        <v>10880</v>
      </c>
      <c r="C9876" s="4">
        <v>43365</v>
      </c>
      <c r="D9876" s="4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t="str">
        <f>IF(M9876=[1]People!$B$5,[1]People!$A$5,IF(M9876=[1]People!$B$4,[1]People!$A$4,IF(M9876=[1]People!$B$3,[1]People!$A$3,IF(M9876=[1]People!$B$2,[1]People!$A$2,0))))</f>
        <v>Chuck Magee</v>
      </c>
      <c r="W9876" t="str">
        <f>IFERROR(INDEX([1]Returns!A:A,MATCH(B9876,[1]Returns!B:B,0)),"No")</f>
        <v>No</v>
      </c>
    </row>
    <row r="9877" spans="1:23" x14ac:dyDescent="0.25">
      <c r="A9877" s="1">
        <v>9876</v>
      </c>
      <c r="B9877" t="s">
        <v>10881</v>
      </c>
      <c r="C9877" s="4">
        <v>43098</v>
      </c>
      <c r="D9877" s="4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3">
        <v>0</v>
      </c>
      <c r="U9877" s="1">
        <v>6.3600000000000101E-2</v>
      </c>
      <c r="V9877" t="str">
        <f>IF(M9877=[1]People!$B$5,[1]People!$A$5,IF(M9877=[1]People!$B$4,[1]People!$A$4,IF(M9877=[1]People!$B$3,[1]People!$A$3,IF(M9877=[1]People!$B$2,[1]People!$A$2,0))))</f>
        <v>Chuck Magee</v>
      </c>
      <c r="W9877" t="str">
        <f>IFERROR(INDEX([1]Returns!A:A,MATCH(B9877,[1]Returns!B:B,0)),"No")</f>
        <v>No</v>
      </c>
    </row>
    <row r="9878" spans="1:23" x14ac:dyDescent="0.25">
      <c r="A9878" s="1">
        <v>9877</v>
      </c>
      <c r="B9878" t="s">
        <v>10882</v>
      </c>
      <c r="C9878" s="4">
        <v>43575</v>
      </c>
      <c r="D9878" s="4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t="str">
        <f>IF(M9878=[1]People!$B$5,[1]People!$A$5,IF(M9878=[1]People!$B$4,[1]People!$A$4,IF(M9878=[1]People!$B$3,[1]People!$A$3,IF(M9878=[1]People!$B$2,[1]People!$A$2,0))))</f>
        <v>Chuck Magee</v>
      </c>
      <c r="W9878" t="str">
        <f>IFERROR(INDEX([1]Returns!A:A,MATCH(B9878,[1]Returns!B:B,0)),"No")</f>
        <v>No</v>
      </c>
    </row>
    <row r="9879" spans="1:23" x14ac:dyDescent="0.25">
      <c r="A9879" s="1">
        <v>9878</v>
      </c>
      <c r="B9879" t="s">
        <v>10882</v>
      </c>
      <c r="C9879" s="4">
        <v>43575</v>
      </c>
      <c r="D9879" s="4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t="str">
        <f>IF(M9879=[1]People!$B$5,[1]People!$A$5,IF(M9879=[1]People!$B$4,[1]People!$A$4,IF(M9879=[1]People!$B$3,[1]People!$A$3,IF(M9879=[1]People!$B$2,[1]People!$A$2,0))))</f>
        <v>Chuck Magee</v>
      </c>
      <c r="W9879" t="str">
        <f>IFERROR(INDEX([1]Returns!A:A,MATCH(B9879,[1]Returns!B:B,0)),"No")</f>
        <v>No</v>
      </c>
    </row>
    <row r="9880" spans="1:23" x14ac:dyDescent="0.25">
      <c r="A9880" s="1">
        <v>9879</v>
      </c>
      <c r="B9880" t="s">
        <v>10882</v>
      </c>
      <c r="C9880" s="4">
        <v>43575</v>
      </c>
      <c r="D9880" s="4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t="str">
        <f>IF(M9880=[1]People!$B$5,[1]People!$A$5,IF(M9880=[1]People!$B$4,[1]People!$A$4,IF(M9880=[1]People!$B$3,[1]People!$A$3,IF(M9880=[1]People!$B$2,[1]People!$A$2,0))))</f>
        <v>Chuck Magee</v>
      </c>
      <c r="W9880" t="str">
        <f>IFERROR(INDEX([1]Returns!A:A,MATCH(B9880,[1]Returns!B:B,0)),"No")</f>
        <v>No</v>
      </c>
    </row>
    <row r="9881" spans="1:23" x14ac:dyDescent="0.25">
      <c r="A9881" s="1">
        <v>9880</v>
      </c>
      <c r="B9881" t="s">
        <v>10883</v>
      </c>
      <c r="C9881" s="4">
        <v>43333</v>
      </c>
      <c r="D9881" s="4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t="str">
        <f>IF(M9881=[1]People!$B$5,[1]People!$A$5,IF(M9881=[1]People!$B$4,[1]People!$A$4,IF(M9881=[1]People!$B$3,[1]People!$A$3,IF(M9881=[1]People!$B$2,[1]People!$A$2,0))))</f>
        <v>Chuck Magee</v>
      </c>
      <c r="W9881" t="str">
        <f>IFERROR(INDEX([1]Returns!A:A,MATCH(B9881,[1]Returns!B:B,0)),"No")</f>
        <v>No</v>
      </c>
    </row>
    <row r="9882" spans="1:23" x14ac:dyDescent="0.25">
      <c r="A9882" s="1">
        <v>9881</v>
      </c>
      <c r="B9882" t="s">
        <v>10884</v>
      </c>
      <c r="C9882" s="4">
        <v>42884</v>
      </c>
      <c r="D9882" s="4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t="str">
        <f>IF(M9882=[1]People!$B$5,[1]People!$A$5,IF(M9882=[1]People!$B$4,[1]People!$A$4,IF(M9882=[1]People!$B$3,[1]People!$A$3,IF(M9882=[1]People!$B$2,[1]People!$A$2,0))))</f>
        <v>Chuck Magee</v>
      </c>
      <c r="W9882" t="str">
        <f>IFERROR(INDEX([1]Returns!A:A,MATCH(B9882,[1]Returns!B:B,0)),"No")</f>
        <v>No</v>
      </c>
    </row>
    <row r="9883" spans="1:23" x14ac:dyDescent="0.25">
      <c r="A9883" s="1">
        <v>9882</v>
      </c>
      <c r="B9883" t="s">
        <v>10885</v>
      </c>
      <c r="C9883" s="4">
        <v>42594</v>
      </c>
      <c r="D9883" s="4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3">
        <v>0</v>
      </c>
      <c r="U9883" s="1">
        <v>6.7392000000000003</v>
      </c>
      <c r="V9883" t="str">
        <f>IF(M9883=[1]People!$B$5,[1]People!$A$5,IF(M9883=[1]People!$B$4,[1]People!$A$4,IF(M9883=[1]People!$B$3,[1]People!$A$3,IF(M9883=[1]People!$B$2,[1]People!$A$2,0))))</f>
        <v>Cassandra Brandow</v>
      </c>
      <c r="W9883" t="str">
        <f>IFERROR(INDEX([1]Returns!A:A,MATCH(B9883,[1]Returns!B:B,0)),"No")</f>
        <v>No</v>
      </c>
    </row>
    <row r="9884" spans="1:23" x14ac:dyDescent="0.25">
      <c r="A9884" s="1">
        <v>9883</v>
      </c>
      <c r="B9884" t="s">
        <v>10885</v>
      </c>
      <c r="C9884" s="4">
        <v>42594</v>
      </c>
      <c r="D9884" s="4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3">
        <v>0</v>
      </c>
      <c r="U9884" s="1">
        <v>98.139599999999987</v>
      </c>
      <c r="V9884" t="str">
        <f>IF(M9884=[1]People!$B$5,[1]People!$A$5,IF(M9884=[1]People!$B$4,[1]People!$A$4,IF(M9884=[1]People!$B$3,[1]People!$A$3,IF(M9884=[1]People!$B$2,[1]People!$A$2,0))))</f>
        <v>Cassandra Brandow</v>
      </c>
      <c r="W9884" t="str">
        <f>IFERROR(INDEX([1]Returns!A:A,MATCH(B9884,[1]Returns!B:B,0)),"No")</f>
        <v>No</v>
      </c>
    </row>
    <row r="9885" spans="1:23" x14ac:dyDescent="0.25">
      <c r="A9885" s="1">
        <v>9884</v>
      </c>
      <c r="B9885" t="s">
        <v>10886</v>
      </c>
      <c r="C9885" s="4">
        <v>42463</v>
      </c>
      <c r="D9885" s="4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5">
        <v>11.16</v>
      </c>
      <c r="S9885" s="1">
        <v>2</v>
      </c>
      <c r="T9885" s="3">
        <v>0</v>
      </c>
      <c r="U9885" s="1">
        <v>5.58</v>
      </c>
      <c r="V9885" t="str">
        <f>IF(M9885=[1]People!$B$5,[1]People!$A$5,IF(M9885=[1]People!$B$4,[1]People!$A$4,IF(M9885=[1]People!$B$3,[1]People!$A$3,IF(M9885=[1]People!$B$2,[1]People!$A$2,0))))</f>
        <v>Anna Andreadi</v>
      </c>
      <c r="W9885" t="str">
        <f>IFERROR(INDEX([1]Returns!A:A,MATCH(B9885,[1]Returns!B:B,0)),"No")</f>
        <v>No</v>
      </c>
    </row>
    <row r="9886" spans="1:23" x14ac:dyDescent="0.25">
      <c r="A9886" s="1">
        <v>9885</v>
      </c>
      <c r="B9886" t="s">
        <v>10886</v>
      </c>
      <c r="C9886" s="4">
        <v>42463</v>
      </c>
      <c r="D9886" s="4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5">
        <v>62.31</v>
      </c>
      <c r="S9886" s="1">
        <v>3</v>
      </c>
      <c r="T9886" s="3">
        <v>0</v>
      </c>
      <c r="U9886" s="1">
        <v>22.4316</v>
      </c>
      <c r="V9886" t="str">
        <f>IF(M9886=[1]People!$B$5,[1]People!$A$5,IF(M9886=[1]People!$B$4,[1]People!$A$4,IF(M9886=[1]People!$B$3,[1]People!$A$3,IF(M9886=[1]People!$B$2,[1]People!$A$2,0))))</f>
        <v>Anna Andreadi</v>
      </c>
      <c r="W9886" t="str">
        <f>IFERROR(INDEX([1]Returns!A:A,MATCH(B9886,[1]Returns!B:B,0)),"No")</f>
        <v>No</v>
      </c>
    </row>
    <row r="9887" spans="1:23" x14ac:dyDescent="0.25">
      <c r="A9887" s="1">
        <v>9886</v>
      </c>
      <c r="B9887" t="s">
        <v>10886</v>
      </c>
      <c r="C9887" s="4">
        <v>42463</v>
      </c>
      <c r="D9887" s="4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5">
        <v>159.97999999999999</v>
      </c>
      <c r="S9887" s="1">
        <v>2</v>
      </c>
      <c r="T9887" s="3">
        <v>0</v>
      </c>
      <c r="U9887" s="1">
        <v>57.592799999999997</v>
      </c>
      <c r="V9887" t="str">
        <f>IF(M9887=[1]People!$B$5,[1]People!$A$5,IF(M9887=[1]People!$B$4,[1]People!$A$4,IF(M9887=[1]People!$B$3,[1]People!$A$3,IF(M9887=[1]People!$B$2,[1]People!$A$2,0))))</f>
        <v>Anna Andreadi</v>
      </c>
      <c r="W9887" t="str">
        <f>IFERROR(INDEX([1]Returns!A:A,MATCH(B9887,[1]Returns!B:B,0)),"No")</f>
        <v>No</v>
      </c>
    </row>
    <row r="9888" spans="1:23" x14ac:dyDescent="0.25">
      <c r="A9888" s="1">
        <v>9887</v>
      </c>
      <c r="B9888" t="s">
        <v>10887</v>
      </c>
      <c r="C9888" s="4">
        <v>42392</v>
      </c>
      <c r="D9888" s="4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3">
        <v>0</v>
      </c>
      <c r="U9888" s="1">
        <v>0</v>
      </c>
      <c r="V9888" t="str">
        <f>IF(M9888=[1]People!$B$5,[1]People!$A$5,IF(M9888=[1]People!$B$4,[1]People!$A$4,IF(M9888=[1]People!$B$3,[1]People!$A$3,IF(M9888=[1]People!$B$2,[1]People!$A$2,0))))</f>
        <v>Kelly Williams</v>
      </c>
      <c r="W9888" t="str">
        <f>IFERROR(INDEX([1]Returns!A:A,MATCH(B9888,[1]Returns!B:B,0)),"No")</f>
        <v>No</v>
      </c>
    </row>
    <row r="9889" spans="1:23" x14ac:dyDescent="0.25">
      <c r="A9889" s="1">
        <v>9888</v>
      </c>
      <c r="B9889" t="s">
        <v>10888</v>
      </c>
      <c r="C9889" s="4">
        <v>43750</v>
      </c>
      <c r="D9889" s="4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t="str">
        <f>IF(M9889=[1]People!$B$5,[1]People!$A$5,IF(M9889=[1]People!$B$4,[1]People!$A$4,IF(M9889=[1]People!$B$3,[1]People!$A$3,IF(M9889=[1]People!$B$2,[1]People!$A$2,0))))</f>
        <v>Chuck Magee</v>
      </c>
      <c r="W9889" t="str">
        <f>IFERROR(INDEX([1]Returns!A:A,MATCH(B9889,[1]Returns!B:B,0)),"No")</f>
        <v>No</v>
      </c>
    </row>
    <row r="9890" spans="1:23" x14ac:dyDescent="0.25">
      <c r="A9890" s="1">
        <v>9889</v>
      </c>
      <c r="B9890" t="s">
        <v>10889</v>
      </c>
      <c r="C9890" s="4">
        <v>42955</v>
      </c>
      <c r="D9890" s="4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t="str">
        <f>IF(M9890=[1]People!$B$5,[1]People!$A$5,IF(M9890=[1]People!$B$4,[1]People!$A$4,IF(M9890=[1]People!$B$3,[1]People!$A$3,IF(M9890=[1]People!$B$2,[1]People!$A$2,0))))</f>
        <v>Chuck Magee</v>
      </c>
      <c r="W9890" t="str">
        <f>IFERROR(INDEX([1]Returns!A:A,MATCH(B9890,[1]Returns!B:B,0)),"No")</f>
        <v>No</v>
      </c>
    </row>
    <row r="9891" spans="1:23" x14ac:dyDescent="0.25">
      <c r="A9891" s="1">
        <v>9890</v>
      </c>
      <c r="B9891" t="s">
        <v>10890</v>
      </c>
      <c r="C9891" s="4">
        <v>43543</v>
      </c>
      <c r="D9891" s="4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3">
        <v>0</v>
      </c>
      <c r="U9891" s="1">
        <v>2.4138000000000006</v>
      </c>
      <c r="V9891" t="str">
        <f>IF(M9891=[1]People!$B$5,[1]People!$A$5,IF(M9891=[1]People!$B$4,[1]People!$A$4,IF(M9891=[1]People!$B$3,[1]People!$A$3,IF(M9891=[1]People!$B$2,[1]People!$A$2,0))))</f>
        <v>Chuck Magee</v>
      </c>
      <c r="W9891" t="str">
        <f>IFERROR(INDEX([1]Returns!A:A,MATCH(B9891,[1]Returns!B:B,0)),"No")</f>
        <v>No</v>
      </c>
    </row>
    <row r="9892" spans="1:23" x14ac:dyDescent="0.25">
      <c r="A9892" s="1">
        <v>9891</v>
      </c>
      <c r="B9892" t="s">
        <v>10891</v>
      </c>
      <c r="C9892" s="4">
        <v>43306</v>
      </c>
      <c r="D9892" s="4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3">
        <v>0</v>
      </c>
      <c r="U9892" s="1">
        <v>9.6913999999999998</v>
      </c>
      <c r="V9892" t="str">
        <f>IF(M9892=[1]People!$B$5,[1]People!$A$5,IF(M9892=[1]People!$B$4,[1]People!$A$4,IF(M9892=[1]People!$B$3,[1]People!$A$3,IF(M9892=[1]People!$B$2,[1]People!$A$2,0))))</f>
        <v>Kelly Williams</v>
      </c>
      <c r="W9892" t="str">
        <f>IFERROR(INDEX([1]Returns!A:A,MATCH(B9892,[1]Returns!B:B,0)),"No")</f>
        <v>No</v>
      </c>
    </row>
    <row r="9893" spans="1:23" x14ac:dyDescent="0.25">
      <c r="A9893" s="1">
        <v>9892</v>
      </c>
      <c r="B9893" t="s">
        <v>10891</v>
      </c>
      <c r="C9893" s="4">
        <v>43306</v>
      </c>
      <c r="D9893" s="4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3">
        <v>0</v>
      </c>
      <c r="U9893" s="1">
        <v>48.457499999999996</v>
      </c>
      <c r="V9893" t="str">
        <f>IF(M9893=[1]People!$B$5,[1]People!$A$5,IF(M9893=[1]People!$B$4,[1]People!$A$4,IF(M9893=[1]People!$B$3,[1]People!$A$3,IF(M9893=[1]People!$B$2,[1]People!$A$2,0))))</f>
        <v>Kelly Williams</v>
      </c>
      <c r="W9893" t="str">
        <f>IFERROR(INDEX([1]Returns!A:A,MATCH(B9893,[1]Returns!B:B,0)),"No")</f>
        <v>No</v>
      </c>
    </row>
    <row r="9894" spans="1:23" x14ac:dyDescent="0.25">
      <c r="A9894" s="1">
        <v>9893</v>
      </c>
      <c r="B9894" t="s">
        <v>10891</v>
      </c>
      <c r="C9894" s="4">
        <v>43306</v>
      </c>
      <c r="D9894" s="4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3">
        <v>0</v>
      </c>
      <c r="U9894" s="1">
        <v>83.314000000000021</v>
      </c>
      <c r="V9894" t="str">
        <f>IF(M9894=[1]People!$B$5,[1]People!$A$5,IF(M9894=[1]People!$B$4,[1]People!$A$4,IF(M9894=[1]People!$B$3,[1]People!$A$3,IF(M9894=[1]People!$B$2,[1]People!$A$2,0))))</f>
        <v>Kelly Williams</v>
      </c>
      <c r="W9894" t="str">
        <f>IFERROR(INDEX([1]Returns!A:A,MATCH(B9894,[1]Returns!B:B,0)),"No")</f>
        <v>No</v>
      </c>
    </row>
    <row r="9895" spans="1:23" x14ac:dyDescent="0.25">
      <c r="A9895" s="1">
        <v>9894</v>
      </c>
      <c r="B9895" t="s">
        <v>10891</v>
      </c>
      <c r="C9895" s="4">
        <v>43306</v>
      </c>
      <c r="D9895" s="4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3">
        <v>0</v>
      </c>
      <c r="U9895" s="1">
        <v>96.854399999999998</v>
      </c>
      <c r="V9895" t="str">
        <f>IF(M9895=[1]People!$B$5,[1]People!$A$5,IF(M9895=[1]People!$B$4,[1]People!$A$4,IF(M9895=[1]People!$B$3,[1]People!$A$3,IF(M9895=[1]People!$B$2,[1]People!$A$2,0))))</f>
        <v>Kelly Williams</v>
      </c>
      <c r="W9895" t="str">
        <f>IFERROR(INDEX([1]Returns!A:A,MATCH(B9895,[1]Returns!B:B,0)),"No")</f>
        <v>No</v>
      </c>
    </row>
    <row r="9896" spans="1:23" x14ac:dyDescent="0.25">
      <c r="A9896" s="1">
        <v>9895</v>
      </c>
      <c r="B9896" t="s">
        <v>10891</v>
      </c>
      <c r="C9896" s="4">
        <v>43306</v>
      </c>
      <c r="D9896" s="4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t="str">
        <f>IF(M9896=[1]People!$B$5,[1]People!$A$5,IF(M9896=[1]People!$B$4,[1]People!$A$4,IF(M9896=[1]People!$B$3,[1]People!$A$3,IF(M9896=[1]People!$B$2,[1]People!$A$2,0))))</f>
        <v>Kelly Williams</v>
      </c>
      <c r="W9896" t="str">
        <f>IFERROR(INDEX([1]Returns!A:A,MATCH(B9896,[1]Returns!B:B,0)),"No")</f>
        <v>No</v>
      </c>
    </row>
    <row r="9897" spans="1:23" x14ac:dyDescent="0.25">
      <c r="A9897" s="1">
        <v>9896</v>
      </c>
      <c r="B9897" t="s">
        <v>10892</v>
      </c>
      <c r="C9897" s="4">
        <v>42639</v>
      </c>
      <c r="D9897" s="4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t="str">
        <f>IF(M9897=[1]People!$B$5,[1]People!$A$5,IF(M9897=[1]People!$B$4,[1]People!$A$4,IF(M9897=[1]People!$B$3,[1]People!$A$3,IF(M9897=[1]People!$B$2,[1]People!$A$2,0))))</f>
        <v>Kelly Williams</v>
      </c>
      <c r="W9897" t="str">
        <f>IFERROR(INDEX([1]Returns!A:A,MATCH(B9897,[1]Returns!B:B,0)),"No")</f>
        <v>No</v>
      </c>
    </row>
    <row r="9898" spans="1:23" x14ac:dyDescent="0.25">
      <c r="A9898" s="1">
        <v>9897</v>
      </c>
      <c r="B9898" t="s">
        <v>10893</v>
      </c>
      <c r="C9898" s="4">
        <v>42538</v>
      </c>
      <c r="D9898" s="4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t="str">
        <f>IF(M9898=[1]People!$B$5,[1]People!$A$5,IF(M9898=[1]People!$B$4,[1]People!$A$4,IF(M9898=[1]People!$B$3,[1]People!$A$3,IF(M9898=[1]People!$B$2,[1]People!$A$2,0))))</f>
        <v>Kelly Williams</v>
      </c>
      <c r="W9898" t="str">
        <f>IFERROR(INDEX([1]Returns!A:A,MATCH(B9898,[1]Returns!B:B,0)),"No")</f>
        <v>No</v>
      </c>
    </row>
    <row r="9899" spans="1:23" x14ac:dyDescent="0.25">
      <c r="A9899" s="1">
        <v>9898</v>
      </c>
      <c r="B9899" t="s">
        <v>10894</v>
      </c>
      <c r="C9899" s="4">
        <v>43257</v>
      </c>
      <c r="D9899" s="4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t="str">
        <f>IF(M9899=[1]People!$B$5,[1]People!$A$5,IF(M9899=[1]People!$B$4,[1]People!$A$4,IF(M9899=[1]People!$B$3,[1]People!$A$3,IF(M9899=[1]People!$B$2,[1]People!$A$2,0))))</f>
        <v>Chuck Magee</v>
      </c>
      <c r="W9899" t="str">
        <f>IFERROR(INDEX([1]Returns!A:A,MATCH(B9899,[1]Returns!B:B,0)),"No")</f>
        <v>No</v>
      </c>
    </row>
    <row r="9900" spans="1:23" x14ac:dyDescent="0.25">
      <c r="A9900" s="1">
        <v>9899</v>
      </c>
      <c r="B9900" t="s">
        <v>10894</v>
      </c>
      <c r="C9900" s="4">
        <v>43257</v>
      </c>
      <c r="D9900" s="4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3">
        <v>0.2</v>
      </c>
      <c r="U9900" s="1">
        <v>0</v>
      </c>
      <c r="V9900" t="str">
        <f>IF(M9900=[1]People!$B$5,[1]People!$A$5,IF(M9900=[1]People!$B$4,[1]People!$A$4,IF(M9900=[1]People!$B$3,[1]People!$A$3,IF(M9900=[1]People!$B$2,[1]People!$A$2,0))))</f>
        <v>Chuck Magee</v>
      </c>
      <c r="W9900" t="str">
        <f>IFERROR(INDEX([1]Returns!A:A,MATCH(B9900,[1]Returns!B:B,0)),"No")</f>
        <v>No</v>
      </c>
    </row>
    <row r="9901" spans="1:23" x14ac:dyDescent="0.25">
      <c r="A9901" s="1">
        <v>9900</v>
      </c>
      <c r="B9901" t="s">
        <v>10895</v>
      </c>
      <c r="C9901" s="4">
        <v>42457</v>
      </c>
      <c r="D9901" s="4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t="str">
        <f>IF(M9901=[1]People!$B$5,[1]People!$A$5,IF(M9901=[1]People!$B$4,[1]People!$A$4,IF(M9901=[1]People!$B$3,[1]People!$A$3,IF(M9901=[1]People!$B$2,[1]People!$A$2,0))))</f>
        <v>Chuck Magee</v>
      </c>
      <c r="W9901" t="str">
        <f>IFERROR(INDEX([1]Returns!A:A,MATCH(B9901,[1]Returns!B:B,0)),"No")</f>
        <v>No</v>
      </c>
    </row>
    <row r="9902" spans="1:23" x14ac:dyDescent="0.25">
      <c r="A9902" s="1">
        <v>9901</v>
      </c>
      <c r="B9902" t="s">
        <v>10896</v>
      </c>
      <c r="C9902" s="4">
        <v>43698</v>
      </c>
      <c r="D9902" s="4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5">
        <v>237.09600000000003</v>
      </c>
      <c r="S9902" s="1">
        <v>3</v>
      </c>
      <c r="T9902" s="3">
        <v>0.2</v>
      </c>
      <c r="U9902" s="1">
        <v>20.745899999999985</v>
      </c>
      <c r="V9902" t="str">
        <f>IF(M9902=[1]People!$B$5,[1]People!$A$5,IF(M9902=[1]People!$B$4,[1]People!$A$4,IF(M9902=[1]People!$B$3,[1]People!$A$3,IF(M9902=[1]People!$B$2,[1]People!$A$2,0))))</f>
        <v>Anna Andreadi</v>
      </c>
      <c r="W9902" t="str">
        <f>IFERROR(INDEX([1]Returns!A:A,MATCH(B9902,[1]Returns!B:B,0)),"No")</f>
        <v>No</v>
      </c>
    </row>
    <row r="9903" spans="1:23" x14ac:dyDescent="0.25">
      <c r="A9903" s="1">
        <v>9902</v>
      </c>
      <c r="B9903" t="s">
        <v>10896</v>
      </c>
      <c r="C9903" s="4">
        <v>43698</v>
      </c>
      <c r="D9903" s="4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5">
        <v>22.752000000000002</v>
      </c>
      <c r="S9903" s="1">
        <v>3</v>
      </c>
      <c r="T9903" s="3">
        <v>0.2</v>
      </c>
      <c r="U9903" s="1">
        <v>7.1099999999999994</v>
      </c>
      <c r="V9903" t="str">
        <f>IF(M9903=[1]People!$B$5,[1]People!$A$5,IF(M9903=[1]People!$B$4,[1]People!$A$4,IF(M9903=[1]People!$B$3,[1]People!$A$3,IF(M9903=[1]People!$B$2,[1]People!$A$2,0))))</f>
        <v>Anna Andreadi</v>
      </c>
      <c r="W9903" t="str">
        <f>IFERROR(INDEX([1]Returns!A:A,MATCH(B9903,[1]Returns!B:B,0)),"No")</f>
        <v>No</v>
      </c>
    </row>
    <row r="9904" spans="1:23" x14ac:dyDescent="0.25">
      <c r="A9904" s="1">
        <v>9903</v>
      </c>
      <c r="B9904" t="s">
        <v>10896</v>
      </c>
      <c r="C9904" s="4">
        <v>43698</v>
      </c>
      <c r="D9904" s="4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5">
        <v>6.6720000000000006</v>
      </c>
      <c r="S9904" s="1">
        <v>1</v>
      </c>
      <c r="T9904" s="3">
        <v>0.2</v>
      </c>
      <c r="U9904" s="1">
        <v>2.0849999999999991</v>
      </c>
      <c r="V9904" t="str">
        <f>IF(M9904=[1]People!$B$5,[1]People!$A$5,IF(M9904=[1]People!$B$4,[1]People!$A$4,IF(M9904=[1]People!$B$3,[1]People!$A$3,IF(M9904=[1]People!$B$2,[1]People!$A$2,0))))</f>
        <v>Anna Andreadi</v>
      </c>
      <c r="W9904" t="str">
        <f>IFERROR(INDEX([1]Returns!A:A,MATCH(B9904,[1]Returns!B:B,0)),"No")</f>
        <v>No</v>
      </c>
    </row>
    <row r="9905" spans="1:23" x14ac:dyDescent="0.25">
      <c r="A9905" s="1">
        <v>9904</v>
      </c>
      <c r="B9905" t="s">
        <v>10897</v>
      </c>
      <c r="C9905" s="4">
        <v>42686</v>
      </c>
      <c r="D9905" s="4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t="str">
        <f>IF(M9905=[1]People!$B$5,[1]People!$A$5,IF(M9905=[1]People!$B$4,[1]People!$A$4,IF(M9905=[1]People!$B$3,[1]People!$A$3,IF(M9905=[1]People!$B$2,[1]People!$A$2,0))))</f>
        <v>Kelly Williams</v>
      </c>
      <c r="W9905" t="str">
        <f>IFERROR(INDEX([1]Returns!A:A,MATCH(B9905,[1]Returns!B:B,0)),"No")</f>
        <v>No</v>
      </c>
    </row>
    <row r="9906" spans="1:23" x14ac:dyDescent="0.25">
      <c r="A9906" s="1">
        <v>9905</v>
      </c>
      <c r="B9906" t="s">
        <v>10897</v>
      </c>
      <c r="C9906" s="4">
        <v>42686</v>
      </c>
      <c r="D9906" s="4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t="str">
        <f>IF(M9906=[1]People!$B$5,[1]People!$A$5,IF(M9906=[1]People!$B$4,[1]People!$A$4,IF(M9906=[1]People!$B$3,[1]People!$A$3,IF(M9906=[1]People!$B$2,[1]People!$A$2,0))))</f>
        <v>Kelly Williams</v>
      </c>
      <c r="W9906" t="str">
        <f>IFERROR(INDEX([1]Returns!A:A,MATCH(B9906,[1]Returns!B:B,0)),"No")</f>
        <v>No</v>
      </c>
    </row>
    <row r="9907" spans="1:23" x14ac:dyDescent="0.25">
      <c r="A9907" s="1">
        <v>9906</v>
      </c>
      <c r="B9907" t="s">
        <v>10898</v>
      </c>
      <c r="C9907" s="4">
        <v>42991</v>
      </c>
      <c r="D9907" s="4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5">
        <v>131.88</v>
      </c>
      <c r="S9907" s="1">
        <v>7</v>
      </c>
      <c r="T9907" s="3">
        <v>0</v>
      </c>
      <c r="U9907" s="1">
        <v>55.389600000000002</v>
      </c>
      <c r="V9907" t="str">
        <f>IF(M9907=[1]People!$B$5,[1]People!$A$5,IF(M9907=[1]People!$B$4,[1]People!$A$4,IF(M9907=[1]People!$B$3,[1]People!$A$3,IF(M9907=[1]People!$B$2,[1]People!$A$2,0))))</f>
        <v>Anna Andreadi</v>
      </c>
      <c r="W9907" t="str">
        <f>IFERROR(INDEX([1]Returns!A:A,MATCH(B9907,[1]Returns!B:B,0)),"No")</f>
        <v>No</v>
      </c>
    </row>
    <row r="9908" spans="1:23" x14ac:dyDescent="0.25">
      <c r="A9908" s="1">
        <v>9907</v>
      </c>
      <c r="B9908" t="s">
        <v>10898</v>
      </c>
      <c r="C9908" s="4">
        <v>42991</v>
      </c>
      <c r="D9908" s="4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5">
        <v>25.031999999999996</v>
      </c>
      <c r="S9908" s="1">
        <v>3</v>
      </c>
      <c r="T9908" s="3">
        <v>0.2</v>
      </c>
      <c r="U9908" s="1">
        <v>7.822499999999998</v>
      </c>
      <c r="V9908" t="str">
        <f>IF(M9908=[1]People!$B$5,[1]People!$A$5,IF(M9908=[1]People!$B$4,[1]People!$A$4,IF(M9908=[1]People!$B$3,[1]People!$A$3,IF(M9908=[1]People!$B$2,[1]People!$A$2,0))))</f>
        <v>Anna Andreadi</v>
      </c>
      <c r="W9908" t="str">
        <f>IFERROR(INDEX([1]Returns!A:A,MATCH(B9908,[1]Returns!B:B,0)),"No")</f>
        <v>No</v>
      </c>
    </row>
    <row r="9909" spans="1:23" x14ac:dyDescent="0.25">
      <c r="A9909" s="1">
        <v>9908</v>
      </c>
      <c r="B9909" t="s">
        <v>10898</v>
      </c>
      <c r="C9909" s="4">
        <v>42991</v>
      </c>
      <c r="D9909" s="4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5">
        <v>717.72</v>
      </c>
      <c r="S9909" s="1">
        <v>3</v>
      </c>
      <c r="T9909" s="3">
        <v>0.2</v>
      </c>
      <c r="U9909" s="1">
        <v>71.77200000000002</v>
      </c>
      <c r="V9909" t="str">
        <f>IF(M9909=[1]People!$B$5,[1]People!$A$5,IF(M9909=[1]People!$B$4,[1]People!$A$4,IF(M9909=[1]People!$B$3,[1]People!$A$3,IF(M9909=[1]People!$B$2,[1]People!$A$2,0))))</f>
        <v>Anna Andreadi</v>
      </c>
      <c r="W9909" t="str">
        <f>IFERROR(INDEX([1]Returns!A:A,MATCH(B9909,[1]Returns!B:B,0)),"No")</f>
        <v>No</v>
      </c>
    </row>
    <row r="9910" spans="1:23" x14ac:dyDescent="0.25">
      <c r="A9910" s="1">
        <v>9909</v>
      </c>
      <c r="B9910" t="s">
        <v>10898</v>
      </c>
      <c r="C9910" s="4">
        <v>42991</v>
      </c>
      <c r="D9910" s="4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5">
        <v>207.35</v>
      </c>
      <c r="S9910" s="1">
        <v>5</v>
      </c>
      <c r="T9910" s="3">
        <v>0</v>
      </c>
      <c r="U9910" s="1">
        <v>24.881999999999991</v>
      </c>
      <c r="V9910" t="str">
        <f>IF(M9910=[1]People!$B$5,[1]People!$A$5,IF(M9910=[1]People!$B$4,[1]People!$A$4,IF(M9910=[1]People!$B$3,[1]People!$A$3,IF(M9910=[1]People!$B$2,[1]People!$A$2,0))))</f>
        <v>Anna Andreadi</v>
      </c>
      <c r="W9910" t="str">
        <f>IFERROR(INDEX([1]Returns!A:A,MATCH(B9910,[1]Returns!B:B,0)),"No")</f>
        <v>No</v>
      </c>
    </row>
    <row r="9911" spans="1:23" x14ac:dyDescent="0.25">
      <c r="A9911" s="1">
        <v>9910</v>
      </c>
      <c r="B9911" t="s">
        <v>10898</v>
      </c>
      <c r="C9911" s="4">
        <v>42991</v>
      </c>
      <c r="D9911" s="4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5">
        <v>44.67</v>
      </c>
      <c r="S9911" s="1">
        <v>3</v>
      </c>
      <c r="T9911" s="3">
        <v>0</v>
      </c>
      <c r="U9911" s="1">
        <v>12.060900000000002</v>
      </c>
      <c r="V9911" t="str">
        <f>IF(M9911=[1]People!$B$5,[1]People!$A$5,IF(M9911=[1]People!$B$4,[1]People!$A$4,IF(M9911=[1]People!$B$3,[1]People!$A$3,IF(M9911=[1]People!$B$2,[1]People!$A$2,0))))</f>
        <v>Anna Andreadi</v>
      </c>
      <c r="W9911" t="str">
        <f>IFERROR(INDEX([1]Returns!A:A,MATCH(B9911,[1]Returns!B:B,0)),"No")</f>
        <v>No</v>
      </c>
    </row>
    <row r="9912" spans="1:23" x14ac:dyDescent="0.25">
      <c r="A9912" s="1">
        <v>9911</v>
      </c>
      <c r="B9912" t="s">
        <v>10898</v>
      </c>
      <c r="C9912" s="4">
        <v>42991</v>
      </c>
      <c r="D9912" s="4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5">
        <v>209.7</v>
      </c>
      <c r="S9912" s="1">
        <v>2</v>
      </c>
      <c r="T9912" s="3">
        <v>0</v>
      </c>
      <c r="U9912" s="1">
        <v>100.65599999999999</v>
      </c>
      <c r="V9912" t="str">
        <f>IF(M9912=[1]People!$B$5,[1]People!$A$5,IF(M9912=[1]People!$B$4,[1]People!$A$4,IF(M9912=[1]People!$B$3,[1]People!$A$3,IF(M9912=[1]People!$B$2,[1]People!$A$2,0))))</f>
        <v>Anna Andreadi</v>
      </c>
      <c r="W9912" t="str">
        <f>IFERROR(INDEX([1]Returns!A:A,MATCH(B9912,[1]Returns!B:B,0)),"No")</f>
        <v>No</v>
      </c>
    </row>
    <row r="9913" spans="1:23" x14ac:dyDescent="0.25">
      <c r="A9913" s="1">
        <v>9912</v>
      </c>
      <c r="B9913" t="s">
        <v>10899</v>
      </c>
      <c r="C9913" s="4">
        <v>42465</v>
      </c>
      <c r="D9913" s="4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3">
        <v>0</v>
      </c>
      <c r="U9913" s="1">
        <v>56.526400000000002</v>
      </c>
      <c r="V9913" t="str">
        <f>IF(M9913=[1]People!$B$5,[1]People!$A$5,IF(M9913=[1]People!$B$4,[1]People!$A$4,IF(M9913=[1]People!$B$3,[1]People!$A$3,IF(M9913=[1]People!$B$2,[1]People!$A$2,0))))</f>
        <v>Cassandra Brandow</v>
      </c>
      <c r="W9913" t="str">
        <f>IFERROR(INDEX([1]Returns!A:A,MATCH(B9913,[1]Returns!B:B,0)),"No")</f>
        <v>No</v>
      </c>
    </row>
    <row r="9914" spans="1:23" x14ac:dyDescent="0.25">
      <c r="A9914" s="1">
        <v>9913</v>
      </c>
      <c r="B9914" t="s">
        <v>10900</v>
      </c>
      <c r="C9914" s="4">
        <v>43018</v>
      </c>
      <c r="D9914" s="4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5">
        <v>362.13599999999997</v>
      </c>
      <c r="S9914" s="1">
        <v>3</v>
      </c>
      <c r="T9914" s="3">
        <v>0.2</v>
      </c>
      <c r="U9914" s="1">
        <v>-54.320399999999978</v>
      </c>
      <c r="V9914" t="str">
        <f>IF(M9914=[1]People!$B$5,[1]People!$A$5,IF(M9914=[1]People!$B$4,[1]People!$A$4,IF(M9914=[1]People!$B$3,[1]People!$A$3,IF(M9914=[1]People!$B$2,[1]People!$A$2,0))))</f>
        <v>Anna Andreadi</v>
      </c>
      <c r="W9914" t="str">
        <f>IFERROR(INDEX([1]Returns!A:A,MATCH(B9914,[1]Returns!B:B,0)),"No")</f>
        <v>No</v>
      </c>
    </row>
    <row r="9915" spans="1:23" x14ac:dyDescent="0.25">
      <c r="A9915" s="1">
        <v>9914</v>
      </c>
      <c r="B9915" t="s">
        <v>10900</v>
      </c>
      <c r="C9915" s="4">
        <v>43018</v>
      </c>
      <c r="D9915" s="4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5">
        <v>31.049999999999997</v>
      </c>
      <c r="S9915" s="1">
        <v>3</v>
      </c>
      <c r="T9915" s="3">
        <v>0</v>
      </c>
      <c r="U9915" s="1">
        <v>14.904</v>
      </c>
      <c r="V9915" t="str">
        <f>IF(M9915=[1]People!$B$5,[1]People!$A$5,IF(M9915=[1]People!$B$4,[1]People!$A$4,IF(M9915=[1]People!$B$3,[1]People!$A$3,IF(M9915=[1]People!$B$2,[1]People!$A$2,0))))</f>
        <v>Anna Andreadi</v>
      </c>
      <c r="W9915" t="str">
        <f>IFERROR(INDEX([1]Returns!A:A,MATCH(B9915,[1]Returns!B:B,0)),"No")</f>
        <v>No</v>
      </c>
    </row>
    <row r="9916" spans="1:23" x14ac:dyDescent="0.25">
      <c r="A9916" s="1">
        <v>9915</v>
      </c>
      <c r="B9916" t="s">
        <v>10901</v>
      </c>
      <c r="C9916" s="4">
        <v>43494</v>
      </c>
      <c r="D9916" s="4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3">
        <v>0</v>
      </c>
      <c r="U9916" s="1">
        <v>6.2208000000000006</v>
      </c>
      <c r="V9916" t="str">
        <f>IF(M9916=[1]People!$B$5,[1]People!$A$5,IF(M9916=[1]People!$B$4,[1]People!$A$4,IF(M9916=[1]People!$B$3,[1]People!$A$3,IF(M9916=[1]People!$B$2,[1]People!$A$2,0))))</f>
        <v>Kelly Williams</v>
      </c>
      <c r="W9916" t="str">
        <f>IFERROR(INDEX([1]Returns!A:A,MATCH(B9916,[1]Returns!B:B,0)),"No")</f>
        <v>No</v>
      </c>
    </row>
    <row r="9917" spans="1:23" x14ac:dyDescent="0.25">
      <c r="A9917" s="1">
        <v>9916</v>
      </c>
      <c r="B9917" t="s">
        <v>10901</v>
      </c>
      <c r="C9917" s="4">
        <v>43494</v>
      </c>
      <c r="D9917" s="4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3">
        <v>0</v>
      </c>
      <c r="U9917" s="1">
        <v>45.527999999999992</v>
      </c>
      <c r="V9917" t="str">
        <f>IF(M9917=[1]People!$B$5,[1]People!$A$5,IF(M9917=[1]People!$B$4,[1]People!$A$4,IF(M9917=[1]People!$B$3,[1]People!$A$3,IF(M9917=[1]People!$B$2,[1]People!$A$2,0))))</f>
        <v>Kelly Williams</v>
      </c>
      <c r="W9917" t="str">
        <f>IFERROR(INDEX([1]Returns!A:A,MATCH(B9917,[1]Returns!B:B,0)),"No")</f>
        <v>No</v>
      </c>
    </row>
    <row r="9918" spans="1:23" x14ac:dyDescent="0.25">
      <c r="A9918" s="1">
        <v>9917</v>
      </c>
      <c r="B9918" t="s">
        <v>10901</v>
      </c>
      <c r="C9918" s="4">
        <v>43494</v>
      </c>
      <c r="D9918" s="4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3">
        <v>0</v>
      </c>
      <c r="U9918" s="1">
        <v>3.5047999999999995</v>
      </c>
      <c r="V9918" t="str">
        <f>IF(M9918=[1]People!$B$5,[1]People!$A$5,IF(M9918=[1]People!$B$4,[1]People!$A$4,IF(M9918=[1]People!$B$3,[1]People!$A$3,IF(M9918=[1]People!$B$2,[1]People!$A$2,0))))</f>
        <v>Kelly Williams</v>
      </c>
      <c r="W9918" t="str">
        <f>IFERROR(INDEX([1]Returns!A:A,MATCH(B9918,[1]Returns!B:B,0)),"No")</f>
        <v>No</v>
      </c>
    </row>
    <row r="9919" spans="1:23" x14ac:dyDescent="0.25">
      <c r="A9919" s="1">
        <v>9918</v>
      </c>
      <c r="B9919" t="s">
        <v>10901</v>
      </c>
      <c r="C9919" s="4">
        <v>43494</v>
      </c>
      <c r="D9919" s="4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3">
        <v>0</v>
      </c>
      <c r="U9919" s="1">
        <v>4.6220999999999997</v>
      </c>
      <c r="V9919" t="str">
        <f>IF(M9919=[1]People!$B$5,[1]People!$A$5,IF(M9919=[1]People!$B$4,[1]People!$A$4,IF(M9919=[1]People!$B$3,[1]People!$A$3,IF(M9919=[1]People!$B$2,[1]People!$A$2,0))))</f>
        <v>Kelly Williams</v>
      </c>
      <c r="W9919" t="str">
        <f>IFERROR(INDEX([1]Returns!A:A,MATCH(B9919,[1]Returns!B:B,0)),"No")</f>
        <v>No</v>
      </c>
    </row>
    <row r="9920" spans="1:23" x14ac:dyDescent="0.25">
      <c r="A9920" s="1">
        <v>9919</v>
      </c>
      <c r="B9920" t="s">
        <v>10902</v>
      </c>
      <c r="C9920" s="4">
        <v>43002</v>
      </c>
      <c r="D9920" s="4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t="str">
        <f>IF(M9920=[1]People!$B$5,[1]People!$A$5,IF(M9920=[1]People!$B$4,[1]People!$A$4,IF(M9920=[1]People!$B$3,[1]People!$A$3,IF(M9920=[1]People!$B$2,[1]People!$A$2,0))))</f>
        <v>Chuck Magee</v>
      </c>
      <c r="W9920" t="str">
        <f>IFERROR(INDEX([1]Returns!A:A,MATCH(B9920,[1]Returns!B:B,0)),"No")</f>
        <v>No</v>
      </c>
    </row>
    <row r="9921" spans="1:23" x14ac:dyDescent="0.25">
      <c r="A9921" s="1">
        <v>9920</v>
      </c>
      <c r="B9921" t="s">
        <v>10903</v>
      </c>
      <c r="C9921" s="4">
        <v>43174</v>
      </c>
      <c r="D9921" s="4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t="str">
        <f>IF(M9921=[1]People!$B$5,[1]People!$A$5,IF(M9921=[1]People!$B$4,[1]People!$A$4,IF(M9921=[1]People!$B$3,[1]People!$A$3,IF(M9921=[1]People!$B$2,[1]People!$A$2,0))))</f>
        <v>Kelly Williams</v>
      </c>
      <c r="W9921" t="str">
        <f>IFERROR(INDEX([1]Returns!A:A,MATCH(B9921,[1]Returns!B:B,0)),"No")</f>
        <v>No</v>
      </c>
    </row>
    <row r="9922" spans="1:23" x14ac:dyDescent="0.25">
      <c r="A9922" s="1">
        <v>9921</v>
      </c>
      <c r="B9922" t="s">
        <v>10903</v>
      </c>
      <c r="C9922" s="4">
        <v>43174</v>
      </c>
      <c r="D9922" s="4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t="str">
        <f>IF(M9922=[1]People!$B$5,[1]People!$A$5,IF(M9922=[1]People!$B$4,[1]People!$A$4,IF(M9922=[1]People!$B$3,[1]People!$A$3,IF(M9922=[1]People!$B$2,[1]People!$A$2,0))))</f>
        <v>Kelly Williams</v>
      </c>
      <c r="W9922" t="str">
        <f>IFERROR(INDEX([1]Returns!A:A,MATCH(B9922,[1]Returns!B:B,0)),"No")</f>
        <v>No</v>
      </c>
    </row>
    <row r="9923" spans="1:23" x14ac:dyDescent="0.25">
      <c r="A9923" s="1">
        <v>9922</v>
      </c>
      <c r="B9923" t="s">
        <v>10904</v>
      </c>
      <c r="C9923" s="4">
        <v>42698</v>
      </c>
      <c r="D9923" s="4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t="str">
        <f>IF(M9923=[1]People!$B$5,[1]People!$A$5,IF(M9923=[1]People!$B$4,[1]People!$A$4,IF(M9923=[1]People!$B$3,[1]People!$A$3,IF(M9923=[1]People!$B$2,[1]People!$A$2,0))))</f>
        <v>Chuck Magee</v>
      </c>
      <c r="W9923" t="str">
        <f>IFERROR(INDEX([1]Returns!A:A,MATCH(B9923,[1]Returns!B:B,0)),"No")</f>
        <v>No</v>
      </c>
    </row>
    <row r="9924" spans="1:23" x14ac:dyDescent="0.25">
      <c r="A9924" s="1">
        <v>9923</v>
      </c>
      <c r="B9924" t="s">
        <v>10905</v>
      </c>
      <c r="C9924" s="4">
        <v>43591</v>
      </c>
      <c r="D9924" s="4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t="str">
        <f>IF(M9924=[1]People!$B$5,[1]People!$A$5,IF(M9924=[1]People!$B$4,[1]People!$A$4,IF(M9924=[1]People!$B$3,[1]People!$A$3,IF(M9924=[1]People!$B$2,[1]People!$A$2,0))))</f>
        <v>Kelly Williams</v>
      </c>
      <c r="W9924" t="str">
        <f>IFERROR(INDEX([1]Returns!A:A,MATCH(B9924,[1]Returns!B:B,0)),"No")</f>
        <v>No</v>
      </c>
    </row>
    <row r="9925" spans="1:23" x14ac:dyDescent="0.25">
      <c r="A9925" s="1">
        <v>9924</v>
      </c>
      <c r="B9925" t="s">
        <v>10906</v>
      </c>
      <c r="C9925" s="4">
        <v>42814</v>
      </c>
      <c r="D9925" s="4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t="str">
        <f>IF(M9925=[1]People!$B$5,[1]People!$A$5,IF(M9925=[1]People!$B$4,[1]People!$A$4,IF(M9925=[1]People!$B$3,[1]People!$A$3,IF(M9925=[1]People!$B$2,[1]People!$A$2,0))))</f>
        <v>Chuck Magee</v>
      </c>
      <c r="W9925" t="str">
        <f>IFERROR(INDEX([1]Returns!A:A,MATCH(B9925,[1]Returns!B:B,0)),"No")</f>
        <v>No</v>
      </c>
    </row>
    <row r="9926" spans="1:23" x14ac:dyDescent="0.25">
      <c r="A9926" s="1">
        <v>9925</v>
      </c>
      <c r="B9926" t="s">
        <v>10906</v>
      </c>
      <c r="C9926" s="4">
        <v>42814</v>
      </c>
      <c r="D9926" s="4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3">
        <v>0</v>
      </c>
      <c r="U9926" s="1">
        <v>11.994999999999999</v>
      </c>
      <c r="V9926" t="str">
        <f>IF(M9926=[1]People!$B$5,[1]People!$A$5,IF(M9926=[1]People!$B$4,[1]People!$A$4,IF(M9926=[1]People!$B$3,[1]People!$A$3,IF(M9926=[1]People!$B$2,[1]People!$A$2,0))))</f>
        <v>Chuck Magee</v>
      </c>
      <c r="W9926" t="str">
        <f>IFERROR(INDEX([1]Returns!A:A,MATCH(B9926,[1]Returns!B:B,0)),"No")</f>
        <v>No</v>
      </c>
    </row>
    <row r="9927" spans="1:23" x14ac:dyDescent="0.25">
      <c r="A9927" s="1">
        <v>9926</v>
      </c>
      <c r="B9927" t="s">
        <v>10906</v>
      </c>
      <c r="C9927" s="4">
        <v>42814</v>
      </c>
      <c r="D9927" s="4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t="str">
        <f>IF(M9927=[1]People!$B$5,[1]People!$A$5,IF(M9927=[1]People!$B$4,[1]People!$A$4,IF(M9927=[1]People!$B$3,[1]People!$A$3,IF(M9927=[1]People!$B$2,[1]People!$A$2,0))))</f>
        <v>Chuck Magee</v>
      </c>
      <c r="W9927" t="str">
        <f>IFERROR(INDEX([1]Returns!A:A,MATCH(B9927,[1]Returns!B:B,0)),"No")</f>
        <v>No</v>
      </c>
    </row>
    <row r="9928" spans="1:23" x14ac:dyDescent="0.25">
      <c r="A9928" s="1">
        <v>9927</v>
      </c>
      <c r="B9928" t="s">
        <v>10906</v>
      </c>
      <c r="C9928" s="4">
        <v>42814</v>
      </c>
      <c r="D9928" s="4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3">
        <v>0</v>
      </c>
      <c r="U9928" s="1">
        <v>53.994599999999991</v>
      </c>
      <c r="V9928" t="str">
        <f>IF(M9928=[1]People!$B$5,[1]People!$A$5,IF(M9928=[1]People!$B$4,[1]People!$A$4,IF(M9928=[1]People!$B$3,[1]People!$A$3,IF(M9928=[1]People!$B$2,[1]People!$A$2,0))))</f>
        <v>Chuck Magee</v>
      </c>
      <c r="W9928" t="str">
        <f>IFERROR(INDEX([1]Returns!A:A,MATCH(B9928,[1]Returns!B:B,0)),"No")</f>
        <v>No</v>
      </c>
    </row>
    <row r="9929" spans="1:23" x14ac:dyDescent="0.25">
      <c r="A9929" s="1">
        <v>9928</v>
      </c>
      <c r="B9929" t="s">
        <v>10906</v>
      </c>
      <c r="C9929" s="4">
        <v>42814</v>
      </c>
      <c r="D9929" s="4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3">
        <v>0</v>
      </c>
      <c r="U9929" s="1">
        <v>20.140799999999999</v>
      </c>
      <c r="V9929" t="str">
        <f>IF(M9929=[1]People!$B$5,[1]People!$A$5,IF(M9929=[1]People!$B$4,[1]People!$A$4,IF(M9929=[1]People!$B$3,[1]People!$A$3,IF(M9929=[1]People!$B$2,[1]People!$A$2,0))))</f>
        <v>Chuck Magee</v>
      </c>
      <c r="W9929" t="str">
        <f>IFERROR(INDEX([1]Returns!A:A,MATCH(B9929,[1]Returns!B:B,0)),"No")</f>
        <v>No</v>
      </c>
    </row>
    <row r="9930" spans="1:23" x14ac:dyDescent="0.25">
      <c r="A9930" s="1">
        <v>9929</v>
      </c>
      <c r="B9930" t="s">
        <v>10907</v>
      </c>
      <c r="C9930" s="4">
        <v>43347</v>
      </c>
      <c r="D9930" s="4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5">
        <v>24.27</v>
      </c>
      <c r="S9930" s="1">
        <v>3</v>
      </c>
      <c r="T9930" s="3">
        <v>0</v>
      </c>
      <c r="U9930" s="1">
        <v>8.7371999999999996</v>
      </c>
      <c r="V9930" t="str">
        <f>IF(M9930=[1]People!$B$5,[1]People!$A$5,IF(M9930=[1]People!$B$4,[1]People!$A$4,IF(M9930=[1]People!$B$3,[1]People!$A$3,IF(M9930=[1]People!$B$2,[1]People!$A$2,0))))</f>
        <v>Anna Andreadi</v>
      </c>
      <c r="W9930" t="str">
        <f>IFERROR(INDEX([1]Returns!A:A,MATCH(B9930,[1]Returns!B:B,0)),"No")</f>
        <v>No</v>
      </c>
    </row>
    <row r="9931" spans="1:23" x14ac:dyDescent="0.25">
      <c r="A9931" s="1">
        <v>9930</v>
      </c>
      <c r="B9931" t="s">
        <v>10907</v>
      </c>
      <c r="C9931" s="4">
        <v>43347</v>
      </c>
      <c r="D9931" s="4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5">
        <v>2799.9600000000005</v>
      </c>
      <c r="S9931" s="1">
        <v>5</v>
      </c>
      <c r="T9931" s="3">
        <v>0.2</v>
      </c>
      <c r="U9931" s="1">
        <v>944.98649999999986</v>
      </c>
      <c r="V9931" t="str">
        <f>IF(M9931=[1]People!$B$5,[1]People!$A$5,IF(M9931=[1]People!$B$4,[1]People!$A$4,IF(M9931=[1]People!$B$3,[1]People!$A$3,IF(M9931=[1]People!$B$2,[1]People!$A$2,0))))</f>
        <v>Anna Andreadi</v>
      </c>
      <c r="W9931" t="str">
        <f>IFERROR(INDEX([1]Returns!A:A,MATCH(B9931,[1]Returns!B:B,0)),"No")</f>
        <v>No</v>
      </c>
    </row>
    <row r="9932" spans="1:23" x14ac:dyDescent="0.25">
      <c r="A9932" s="1">
        <v>9931</v>
      </c>
      <c r="B9932" t="s">
        <v>10908</v>
      </c>
      <c r="C9932" s="4">
        <v>43052</v>
      </c>
      <c r="D9932" s="4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5">
        <v>9.8719999999999999</v>
      </c>
      <c r="S9932" s="1">
        <v>2</v>
      </c>
      <c r="T9932" s="3">
        <v>0.2</v>
      </c>
      <c r="U9932" s="1">
        <v>3.4551999999999996</v>
      </c>
      <c r="V9932" t="str">
        <f>IF(M9932=[1]People!$B$5,[1]People!$A$5,IF(M9932=[1]People!$B$4,[1]People!$A$4,IF(M9932=[1]People!$B$3,[1]People!$A$3,IF(M9932=[1]People!$B$2,[1]People!$A$2,0))))</f>
        <v>Anna Andreadi</v>
      </c>
      <c r="W9932" t="str">
        <f>IFERROR(INDEX([1]Returns!A:A,MATCH(B9932,[1]Returns!B:B,0)),"No")</f>
        <v>No</v>
      </c>
    </row>
    <row r="9933" spans="1:23" x14ac:dyDescent="0.25">
      <c r="A9933" s="1">
        <v>9932</v>
      </c>
      <c r="B9933" t="s">
        <v>10908</v>
      </c>
      <c r="C9933" s="4">
        <v>43052</v>
      </c>
      <c r="D9933" s="4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5">
        <v>683.33199999999999</v>
      </c>
      <c r="S9933" s="1">
        <v>4</v>
      </c>
      <c r="T9933" s="3">
        <v>0.15</v>
      </c>
      <c r="U9933" s="1">
        <v>-40.196000000000055</v>
      </c>
      <c r="V9933" t="str">
        <f>IF(M9933=[1]People!$B$5,[1]People!$A$5,IF(M9933=[1]People!$B$4,[1]People!$A$4,IF(M9933=[1]People!$B$3,[1]People!$A$3,IF(M9933=[1]People!$B$2,[1]People!$A$2,0))))</f>
        <v>Anna Andreadi</v>
      </c>
      <c r="W9933" t="str">
        <f>IFERROR(INDEX([1]Returns!A:A,MATCH(B9933,[1]Returns!B:B,0)),"No")</f>
        <v>No</v>
      </c>
    </row>
    <row r="9934" spans="1:23" x14ac:dyDescent="0.25">
      <c r="A9934" s="1">
        <v>9933</v>
      </c>
      <c r="B9934" t="s">
        <v>10908</v>
      </c>
      <c r="C9934" s="4">
        <v>43052</v>
      </c>
      <c r="D9934" s="4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5">
        <v>29.96</v>
      </c>
      <c r="S9934" s="1">
        <v>7</v>
      </c>
      <c r="T9934" s="3">
        <v>0</v>
      </c>
      <c r="U9934" s="1">
        <v>13.481999999999998</v>
      </c>
      <c r="V9934" t="str">
        <f>IF(M9934=[1]People!$B$5,[1]People!$A$5,IF(M9934=[1]People!$B$4,[1]People!$A$4,IF(M9934=[1]People!$B$3,[1]People!$A$3,IF(M9934=[1]People!$B$2,[1]People!$A$2,0))))</f>
        <v>Anna Andreadi</v>
      </c>
      <c r="W9934" t="str">
        <f>IFERROR(INDEX([1]Returns!A:A,MATCH(B9934,[1]Returns!B:B,0)),"No")</f>
        <v>No</v>
      </c>
    </row>
    <row r="9935" spans="1:23" x14ac:dyDescent="0.25">
      <c r="A9935" s="1">
        <v>9934</v>
      </c>
      <c r="B9935" t="s">
        <v>10909</v>
      </c>
      <c r="C9935" s="4">
        <v>42562</v>
      </c>
      <c r="D9935" s="4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t="str">
        <f>IF(M9935=[1]People!$B$5,[1]People!$A$5,IF(M9935=[1]People!$B$4,[1]People!$A$4,IF(M9935=[1]People!$B$3,[1]People!$A$3,IF(M9935=[1]People!$B$2,[1]People!$A$2,0))))</f>
        <v>Chuck Magee</v>
      </c>
      <c r="W9935" t="str">
        <f>IFERROR(INDEX([1]Returns!A:A,MATCH(B9935,[1]Returns!B:B,0)),"No")</f>
        <v>No</v>
      </c>
    </row>
    <row r="9936" spans="1:23" x14ac:dyDescent="0.25">
      <c r="A9936" s="1">
        <v>9935</v>
      </c>
      <c r="B9936" t="s">
        <v>10910</v>
      </c>
      <c r="C9936" s="4">
        <v>43197</v>
      </c>
      <c r="D9936" s="4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t="str">
        <f>IF(M9936=[1]People!$B$5,[1]People!$A$5,IF(M9936=[1]People!$B$4,[1]People!$A$4,IF(M9936=[1]People!$B$3,[1]People!$A$3,IF(M9936=[1]People!$B$2,[1]People!$A$2,0))))</f>
        <v>Chuck Magee</v>
      </c>
      <c r="W9936" t="str">
        <f>IFERROR(INDEX([1]Returns!A:A,MATCH(B9936,[1]Returns!B:B,0)),"No")</f>
        <v>No</v>
      </c>
    </row>
    <row r="9937" spans="1:23" x14ac:dyDescent="0.25">
      <c r="A9937" s="1">
        <v>9936</v>
      </c>
      <c r="B9937" t="s">
        <v>10910</v>
      </c>
      <c r="C9937" s="4">
        <v>43197</v>
      </c>
      <c r="D9937" s="4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3">
        <v>0.2</v>
      </c>
      <c r="U9937" s="1">
        <v>3.6744000000000039</v>
      </c>
      <c r="V9937" t="str">
        <f>IF(M9937=[1]People!$B$5,[1]People!$A$5,IF(M9937=[1]People!$B$4,[1]People!$A$4,IF(M9937=[1]People!$B$3,[1]People!$A$3,IF(M9937=[1]People!$B$2,[1]People!$A$2,0))))</f>
        <v>Chuck Magee</v>
      </c>
      <c r="W9937" t="str">
        <f>IFERROR(INDEX([1]Returns!A:A,MATCH(B9937,[1]Returns!B:B,0)),"No")</f>
        <v>No</v>
      </c>
    </row>
    <row r="9938" spans="1:23" x14ac:dyDescent="0.25">
      <c r="A9938" s="1">
        <v>9937</v>
      </c>
      <c r="B9938" t="s">
        <v>10913</v>
      </c>
      <c r="C9938" s="4">
        <v>43640</v>
      </c>
      <c r="D9938" s="4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3">
        <v>0</v>
      </c>
      <c r="U9938" s="1">
        <v>48.377100000000006</v>
      </c>
      <c r="V9938" t="str">
        <f>IF(M9938=[1]People!$B$5,[1]People!$A$5,IF(M9938=[1]People!$B$4,[1]People!$A$4,IF(M9938=[1]People!$B$3,[1]People!$A$3,IF(M9938=[1]People!$B$2,[1]People!$A$2,0))))</f>
        <v>Chuck Magee</v>
      </c>
      <c r="W9938" t="str">
        <f>IFERROR(INDEX([1]Returns!A:A,MATCH(B9938,[1]Returns!B:B,0)),"No")</f>
        <v>No</v>
      </c>
    </row>
    <row r="9939" spans="1:23" x14ac:dyDescent="0.25">
      <c r="A9939" s="1">
        <v>9938</v>
      </c>
      <c r="B9939" t="s">
        <v>10914</v>
      </c>
      <c r="C9939" s="4">
        <v>43254</v>
      </c>
      <c r="D9939" s="4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5">
        <v>71.088000000000008</v>
      </c>
      <c r="S9939" s="1">
        <v>2</v>
      </c>
      <c r="T9939" s="3">
        <v>0.2</v>
      </c>
      <c r="U9939" s="1">
        <v>-1.7772000000000041</v>
      </c>
      <c r="V9939" t="str">
        <f>IF(M9939=[1]People!$B$5,[1]People!$A$5,IF(M9939=[1]People!$B$4,[1]People!$A$4,IF(M9939=[1]People!$B$3,[1]People!$A$3,IF(M9939=[1]People!$B$2,[1]People!$A$2,0))))</f>
        <v>Anna Andreadi</v>
      </c>
      <c r="W9939" t="str">
        <f>IFERROR(INDEX([1]Returns!A:A,MATCH(B9939,[1]Returns!B:B,0)),"No")</f>
        <v>No</v>
      </c>
    </row>
    <row r="9940" spans="1:23" x14ac:dyDescent="0.25">
      <c r="A9940" s="1">
        <v>9939</v>
      </c>
      <c r="B9940" t="s">
        <v>10915</v>
      </c>
      <c r="C9940" s="4">
        <v>43446</v>
      </c>
      <c r="D9940" s="4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3">
        <v>0</v>
      </c>
      <c r="U9940" s="1">
        <v>19.915500000000002</v>
      </c>
      <c r="V9940" t="str">
        <f>IF(M9940=[1]People!$B$5,[1]People!$A$5,IF(M9940=[1]People!$B$4,[1]People!$A$4,IF(M9940=[1]People!$B$3,[1]People!$A$3,IF(M9940=[1]People!$B$2,[1]People!$A$2,0))))</f>
        <v>Chuck Magee</v>
      </c>
      <c r="W9940" t="str">
        <f>IFERROR(INDEX([1]Returns!A:A,MATCH(B9940,[1]Returns!B:B,0)),"No")</f>
        <v>No</v>
      </c>
    </row>
    <row r="9941" spans="1:23" x14ac:dyDescent="0.25">
      <c r="A9941" s="1">
        <v>9940</v>
      </c>
      <c r="B9941" t="s">
        <v>10915</v>
      </c>
      <c r="C9941" s="4">
        <v>43446</v>
      </c>
      <c r="D9941" s="4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t="str">
        <f>IF(M9941=[1]People!$B$5,[1]People!$A$5,IF(M9941=[1]People!$B$4,[1]People!$A$4,IF(M9941=[1]People!$B$3,[1]People!$A$3,IF(M9941=[1]People!$B$2,[1]People!$A$2,0))))</f>
        <v>Chuck Magee</v>
      </c>
      <c r="W9941" t="str">
        <f>IFERROR(INDEX([1]Returns!A:A,MATCH(B9941,[1]Returns!B:B,0)),"No")</f>
        <v>No</v>
      </c>
    </row>
    <row r="9942" spans="1:23" x14ac:dyDescent="0.25">
      <c r="A9942" s="1">
        <v>9941</v>
      </c>
      <c r="B9942" t="s">
        <v>10915</v>
      </c>
      <c r="C9942" s="4">
        <v>43446</v>
      </c>
      <c r="D9942" s="4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t="str">
        <f>IF(M9942=[1]People!$B$5,[1]People!$A$5,IF(M9942=[1]People!$B$4,[1]People!$A$4,IF(M9942=[1]People!$B$3,[1]People!$A$3,IF(M9942=[1]People!$B$2,[1]People!$A$2,0))))</f>
        <v>Chuck Magee</v>
      </c>
      <c r="W9942" t="str">
        <f>IFERROR(INDEX([1]Returns!A:A,MATCH(B9942,[1]Returns!B:B,0)),"No")</f>
        <v>No</v>
      </c>
    </row>
    <row r="9943" spans="1:23" x14ac:dyDescent="0.25">
      <c r="A9943" s="1">
        <v>9942</v>
      </c>
      <c r="B9943" t="s">
        <v>10916</v>
      </c>
      <c r="C9943" s="4">
        <v>43793</v>
      </c>
      <c r="D9943" s="4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5">
        <v>223.58</v>
      </c>
      <c r="S9943" s="1">
        <v>14</v>
      </c>
      <c r="T9943" s="3">
        <v>0</v>
      </c>
      <c r="U9943" s="1">
        <v>87.196200000000005</v>
      </c>
      <c r="V9943" t="str">
        <f>IF(M9943=[1]People!$B$5,[1]People!$A$5,IF(M9943=[1]People!$B$4,[1]People!$A$4,IF(M9943=[1]People!$B$3,[1]People!$A$3,IF(M9943=[1]People!$B$2,[1]People!$A$2,0))))</f>
        <v>Anna Andreadi</v>
      </c>
      <c r="W9943" t="str">
        <f>IFERROR(INDEX([1]Returns!A:A,MATCH(B9943,[1]Returns!B:B,0)),"No")</f>
        <v>No</v>
      </c>
    </row>
    <row r="9944" spans="1:23" x14ac:dyDescent="0.25">
      <c r="A9944" s="1">
        <v>9943</v>
      </c>
      <c r="B9944" t="s">
        <v>10917</v>
      </c>
      <c r="C9944" s="4">
        <v>42732</v>
      </c>
      <c r="D9944" s="4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5">
        <v>998.82</v>
      </c>
      <c r="S9944" s="1">
        <v>9</v>
      </c>
      <c r="T9944" s="3">
        <v>0</v>
      </c>
      <c r="U9944" s="1">
        <v>29.964600000000061</v>
      </c>
      <c r="V9944" t="str">
        <f>IF(M9944=[1]People!$B$5,[1]People!$A$5,IF(M9944=[1]People!$B$4,[1]People!$A$4,IF(M9944=[1]People!$B$3,[1]People!$A$3,IF(M9944=[1]People!$B$2,[1]People!$A$2,0))))</f>
        <v>Anna Andreadi</v>
      </c>
      <c r="W9944" t="str">
        <f>IFERROR(INDEX([1]Returns!A:A,MATCH(B9944,[1]Returns!B:B,0)),"No")</f>
        <v>No</v>
      </c>
    </row>
    <row r="9945" spans="1:23" x14ac:dyDescent="0.25">
      <c r="A9945" s="1">
        <v>9944</v>
      </c>
      <c r="B9945" t="s">
        <v>10917</v>
      </c>
      <c r="C9945" s="4">
        <v>42732</v>
      </c>
      <c r="D9945" s="4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5">
        <v>51.150000000000006</v>
      </c>
      <c r="S9945" s="1">
        <v>5</v>
      </c>
      <c r="T9945" s="3">
        <v>0</v>
      </c>
      <c r="U9945" s="1">
        <v>13.299000000000003</v>
      </c>
      <c r="V9945" t="str">
        <f>IF(M9945=[1]People!$B$5,[1]People!$A$5,IF(M9945=[1]People!$B$4,[1]People!$A$4,IF(M9945=[1]People!$B$3,[1]People!$A$3,IF(M9945=[1]People!$B$2,[1]People!$A$2,0))))</f>
        <v>Anna Andreadi</v>
      </c>
      <c r="W9945" t="str">
        <f>IFERROR(INDEX([1]Returns!A:A,MATCH(B9945,[1]Returns!B:B,0)),"No")</f>
        <v>No</v>
      </c>
    </row>
    <row r="9946" spans="1:23" x14ac:dyDescent="0.25">
      <c r="A9946" s="1">
        <v>9945</v>
      </c>
      <c r="B9946" t="s">
        <v>10918</v>
      </c>
      <c r="C9946" s="4">
        <v>42837</v>
      </c>
      <c r="D9946" s="4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5">
        <v>40.74</v>
      </c>
      <c r="S9946" s="1">
        <v>3</v>
      </c>
      <c r="T9946" s="3">
        <v>0</v>
      </c>
      <c r="U9946" s="1">
        <v>0.4073999999999991</v>
      </c>
      <c r="V9946" t="str">
        <f>IF(M9946=[1]People!$B$5,[1]People!$A$5,IF(M9946=[1]People!$B$4,[1]People!$A$4,IF(M9946=[1]People!$B$3,[1]People!$A$3,IF(M9946=[1]People!$B$2,[1]People!$A$2,0))))</f>
        <v>Anna Andreadi</v>
      </c>
      <c r="W9946" t="str">
        <f>IFERROR(INDEX([1]Returns!A:A,MATCH(B9946,[1]Returns!B:B,0)),"No")</f>
        <v>No</v>
      </c>
    </row>
    <row r="9947" spans="1:23" x14ac:dyDescent="0.25">
      <c r="A9947" s="1">
        <v>9946</v>
      </c>
      <c r="B9947" t="s">
        <v>10919</v>
      </c>
      <c r="C9947" s="4">
        <v>42431</v>
      </c>
      <c r="D9947" s="4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t="str">
        <f>IF(M9947=[1]People!$B$5,[1]People!$A$5,IF(M9947=[1]People!$B$4,[1]People!$A$4,IF(M9947=[1]People!$B$3,[1]People!$A$3,IF(M9947=[1]People!$B$2,[1]People!$A$2,0))))</f>
        <v>Chuck Magee</v>
      </c>
      <c r="W9947" t="str">
        <f>IFERROR(INDEX([1]Returns!A:A,MATCH(B9947,[1]Returns!B:B,0)),"No")</f>
        <v>No</v>
      </c>
    </row>
    <row r="9948" spans="1:23" x14ac:dyDescent="0.25">
      <c r="A9948" s="1">
        <v>9947</v>
      </c>
      <c r="B9948" t="s">
        <v>10919</v>
      </c>
      <c r="C9948" s="4">
        <v>42431</v>
      </c>
      <c r="D9948" s="4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t="str">
        <f>IF(M9948=[1]People!$B$5,[1]People!$A$5,IF(M9948=[1]People!$B$4,[1]People!$A$4,IF(M9948=[1]People!$B$3,[1]People!$A$3,IF(M9948=[1]People!$B$2,[1]People!$A$2,0))))</f>
        <v>Chuck Magee</v>
      </c>
      <c r="W9948" t="str">
        <f>IFERROR(INDEX([1]Returns!A:A,MATCH(B9948,[1]Returns!B:B,0)),"No")</f>
        <v>No</v>
      </c>
    </row>
    <row r="9949" spans="1:23" x14ac:dyDescent="0.25">
      <c r="A9949" s="1">
        <v>9948</v>
      </c>
      <c r="B9949" t="s">
        <v>10920</v>
      </c>
      <c r="C9949" s="4">
        <v>43617</v>
      </c>
      <c r="D9949" s="4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3">
        <v>0</v>
      </c>
      <c r="U9949" s="1">
        <v>539.24639999999999</v>
      </c>
      <c r="V9949" t="str">
        <f>IF(M9949=[1]People!$B$5,[1]People!$A$5,IF(M9949=[1]People!$B$4,[1]People!$A$4,IF(M9949=[1]People!$B$3,[1]People!$A$3,IF(M9949=[1]People!$B$2,[1]People!$A$2,0))))</f>
        <v>Kelly Williams</v>
      </c>
      <c r="W9949" t="str">
        <f>IFERROR(INDEX([1]Returns!A:A,MATCH(B9949,[1]Returns!B:B,0)),"No")</f>
        <v>No</v>
      </c>
    </row>
    <row r="9950" spans="1:23" x14ac:dyDescent="0.25">
      <c r="A9950" s="1">
        <v>9949</v>
      </c>
      <c r="B9950" t="s">
        <v>10920</v>
      </c>
      <c r="C9950" s="4">
        <v>43617</v>
      </c>
      <c r="D9950" s="4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t="str">
        <f>IF(M9950=[1]People!$B$5,[1]People!$A$5,IF(M9950=[1]People!$B$4,[1]People!$A$4,IF(M9950=[1]People!$B$3,[1]People!$A$3,IF(M9950=[1]People!$B$2,[1]People!$A$2,0))))</f>
        <v>Kelly Williams</v>
      </c>
      <c r="W9950" t="str">
        <f>IFERROR(INDEX([1]Returns!A:A,MATCH(B9950,[1]Returns!B:B,0)),"No")</f>
        <v>No</v>
      </c>
    </row>
    <row r="9951" spans="1:23" x14ac:dyDescent="0.25">
      <c r="A9951" s="1">
        <v>9950</v>
      </c>
      <c r="B9951" t="s">
        <v>10920</v>
      </c>
      <c r="C9951" s="4">
        <v>43617</v>
      </c>
      <c r="D9951" s="4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3">
        <v>0</v>
      </c>
      <c r="U9951" s="1">
        <v>15.954299999999993</v>
      </c>
      <c r="V9951" t="str">
        <f>IF(M9951=[1]People!$B$5,[1]People!$A$5,IF(M9951=[1]People!$B$4,[1]People!$A$4,IF(M9951=[1]People!$B$3,[1]People!$A$3,IF(M9951=[1]People!$B$2,[1]People!$A$2,0))))</f>
        <v>Kelly Williams</v>
      </c>
      <c r="W9951" t="str">
        <f>IFERROR(INDEX([1]Returns!A:A,MATCH(B9951,[1]Returns!B:B,0)),"No")</f>
        <v>No</v>
      </c>
    </row>
    <row r="9952" spans="1:23" x14ac:dyDescent="0.25">
      <c r="A9952" s="1">
        <v>9951</v>
      </c>
      <c r="B9952" t="s">
        <v>10920</v>
      </c>
      <c r="C9952" s="4">
        <v>43617</v>
      </c>
      <c r="D9952" s="4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3">
        <v>0</v>
      </c>
      <c r="U9952" s="1">
        <v>14.7593</v>
      </c>
      <c r="V9952" t="str">
        <f>IF(M9952=[1]People!$B$5,[1]People!$A$5,IF(M9952=[1]People!$B$4,[1]People!$A$4,IF(M9952=[1]People!$B$3,[1]People!$A$3,IF(M9952=[1]People!$B$2,[1]People!$A$2,0))))</f>
        <v>Kelly Williams</v>
      </c>
      <c r="W9952" t="str">
        <f>IFERROR(INDEX([1]Returns!A:A,MATCH(B9952,[1]Returns!B:B,0)),"No")</f>
        <v>No</v>
      </c>
    </row>
    <row r="9953" spans="1:23" x14ac:dyDescent="0.25">
      <c r="A9953" s="1">
        <v>9952</v>
      </c>
      <c r="B9953" t="s">
        <v>10920</v>
      </c>
      <c r="C9953" s="4">
        <v>43617</v>
      </c>
      <c r="D9953" s="4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3">
        <v>0</v>
      </c>
      <c r="U9953" s="1">
        <v>8.69</v>
      </c>
      <c r="V9953" t="str">
        <f>IF(M9953=[1]People!$B$5,[1]People!$A$5,IF(M9953=[1]People!$B$4,[1]People!$A$4,IF(M9953=[1]People!$B$3,[1]People!$A$3,IF(M9953=[1]People!$B$2,[1]People!$A$2,0))))</f>
        <v>Kelly Williams</v>
      </c>
      <c r="W9953" t="str">
        <f>IFERROR(INDEX([1]Returns!A:A,MATCH(B9953,[1]Returns!B:B,0)),"No")</f>
        <v>No</v>
      </c>
    </row>
    <row r="9954" spans="1:23" x14ac:dyDescent="0.25">
      <c r="A9954" s="1">
        <v>9953</v>
      </c>
      <c r="B9954" t="s">
        <v>10921</v>
      </c>
      <c r="C9954" s="4">
        <v>43083</v>
      </c>
      <c r="D9954" s="4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5">
        <v>55.264000000000003</v>
      </c>
      <c r="S9954" s="1">
        <v>2</v>
      </c>
      <c r="T9954" s="3">
        <v>0.2</v>
      </c>
      <c r="U9954" s="1">
        <v>20.723999999999997</v>
      </c>
      <c r="V9954" t="str">
        <f>IF(M9954=[1]People!$B$5,[1]People!$A$5,IF(M9954=[1]People!$B$4,[1]People!$A$4,IF(M9954=[1]People!$B$3,[1]People!$A$3,IF(M9954=[1]People!$B$2,[1]People!$A$2,0))))</f>
        <v>Anna Andreadi</v>
      </c>
      <c r="W9954" t="str">
        <f>IFERROR(INDEX([1]Returns!A:A,MATCH(B9954,[1]Returns!B:B,0)),"No")</f>
        <v>Yes</v>
      </c>
    </row>
    <row r="9955" spans="1:23" x14ac:dyDescent="0.25">
      <c r="A9955" s="1">
        <v>9954</v>
      </c>
      <c r="B9955" t="s">
        <v>10921</v>
      </c>
      <c r="C9955" s="4">
        <v>43083</v>
      </c>
      <c r="D9955" s="4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5">
        <v>6.48</v>
      </c>
      <c r="S9955" s="1">
        <v>1</v>
      </c>
      <c r="T9955" s="3">
        <v>0</v>
      </c>
      <c r="U9955" s="1">
        <v>3.1104000000000003</v>
      </c>
      <c r="V9955" t="str">
        <f>IF(M9955=[1]People!$B$5,[1]People!$A$5,IF(M9955=[1]People!$B$4,[1]People!$A$4,IF(M9955=[1]People!$B$3,[1]People!$A$3,IF(M9955=[1]People!$B$2,[1]People!$A$2,0))))</f>
        <v>Anna Andreadi</v>
      </c>
      <c r="W9955" t="str">
        <f>IFERROR(INDEX([1]Returns!A:A,MATCH(B9955,[1]Returns!B:B,0)),"No")</f>
        <v>Yes</v>
      </c>
    </row>
    <row r="9956" spans="1:23" x14ac:dyDescent="0.25">
      <c r="A9956" s="1">
        <v>9955</v>
      </c>
      <c r="B9956" t="s">
        <v>10921</v>
      </c>
      <c r="C9956" s="4">
        <v>43083</v>
      </c>
      <c r="D9956" s="4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5">
        <v>34.248000000000005</v>
      </c>
      <c r="S9956" s="1">
        <v>3</v>
      </c>
      <c r="T9956" s="3">
        <v>0.2</v>
      </c>
      <c r="U9956" s="1">
        <v>11.558699999999998</v>
      </c>
      <c r="V9956" t="str">
        <f>IF(M9956=[1]People!$B$5,[1]People!$A$5,IF(M9956=[1]People!$B$4,[1]People!$A$4,IF(M9956=[1]People!$B$3,[1]People!$A$3,IF(M9956=[1]People!$B$2,[1]People!$A$2,0))))</f>
        <v>Anna Andreadi</v>
      </c>
      <c r="W9956" t="str">
        <f>IFERROR(INDEX([1]Returns!A:A,MATCH(B9956,[1]Returns!B:B,0)),"No")</f>
        <v>Yes</v>
      </c>
    </row>
    <row r="9957" spans="1:23" x14ac:dyDescent="0.25">
      <c r="A9957" s="1">
        <v>9956</v>
      </c>
      <c r="B9957" t="s">
        <v>10921</v>
      </c>
      <c r="C9957" s="4">
        <v>43083</v>
      </c>
      <c r="D9957" s="4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5">
        <v>273.56799999999998</v>
      </c>
      <c r="S9957" s="1">
        <v>2</v>
      </c>
      <c r="T9957" s="3">
        <v>0.2</v>
      </c>
      <c r="U9957" s="1">
        <v>10.258800000000008</v>
      </c>
      <c r="V9957" t="str">
        <f>IF(M9957=[1]People!$B$5,[1]People!$A$5,IF(M9957=[1]People!$B$4,[1]People!$A$4,IF(M9957=[1]People!$B$3,[1]People!$A$3,IF(M9957=[1]People!$B$2,[1]People!$A$2,0))))</f>
        <v>Anna Andreadi</v>
      </c>
      <c r="W9957" t="str">
        <f>IFERROR(INDEX([1]Returns!A:A,MATCH(B9957,[1]Returns!B:B,0)),"No")</f>
        <v>Yes</v>
      </c>
    </row>
    <row r="9958" spans="1:23" x14ac:dyDescent="0.25">
      <c r="A9958" s="1">
        <v>9957</v>
      </c>
      <c r="B9958" t="s">
        <v>10922</v>
      </c>
      <c r="C9958" s="4">
        <v>42685</v>
      </c>
      <c r="D9958" s="4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t="str">
        <f>IF(M9958=[1]People!$B$5,[1]People!$A$5,IF(M9958=[1]People!$B$4,[1]People!$A$4,IF(M9958=[1]People!$B$3,[1]People!$A$3,IF(M9958=[1]People!$B$2,[1]People!$A$2,0))))</f>
        <v>Chuck Magee</v>
      </c>
      <c r="W9958" t="str">
        <f>IFERROR(INDEX([1]Returns!A:A,MATCH(B9958,[1]Returns!B:B,0)),"No")</f>
        <v>Yes</v>
      </c>
    </row>
    <row r="9959" spans="1:23" x14ac:dyDescent="0.25">
      <c r="A9959" s="1">
        <v>9958</v>
      </c>
      <c r="B9959" t="s">
        <v>10922</v>
      </c>
      <c r="C9959" s="4">
        <v>42685</v>
      </c>
      <c r="D9959" s="4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3">
        <v>0</v>
      </c>
      <c r="U9959" s="1">
        <v>109.7208</v>
      </c>
      <c r="V9959" t="str">
        <f>IF(M9959=[1]People!$B$5,[1]People!$A$5,IF(M9959=[1]People!$B$4,[1]People!$A$4,IF(M9959=[1]People!$B$3,[1]People!$A$3,IF(M9959=[1]People!$B$2,[1]People!$A$2,0))))</f>
        <v>Chuck Magee</v>
      </c>
      <c r="W9959" t="str">
        <f>IFERROR(INDEX([1]Returns!A:A,MATCH(B9959,[1]Returns!B:B,0)),"No")</f>
        <v>Yes</v>
      </c>
    </row>
    <row r="9960" spans="1:23" x14ac:dyDescent="0.25">
      <c r="A9960" s="1">
        <v>9959</v>
      </c>
      <c r="B9960" t="s">
        <v>10922</v>
      </c>
      <c r="C9960" s="4">
        <v>42685</v>
      </c>
      <c r="D9960" s="4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3">
        <v>0</v>
      </c>
      <c r="U9960" s="1">
        <v>2.1899999999999995</v>
      </c>
      <c r="V9960" t="str">
        <f>IF(M9960=[1]People!$B$5,[1]People!$A$5,IF(M9960=[1]People!$B$4,[1]People!$A$4,IF(M9960=[1]People!$B$3,[1]People!$A$3,IF(M9960=[1]People!$B$2,[1]People!$A$2,0))))</f>
        <v>Chuck Magee</v>
      </c>
      <c r="W9960" t="str">
        <f>IFERROR(INDEX([1]Returns!A:A,MATCH(B9960,[1]Returns!B:B,0)),"No")</f>
        <v>Yes</v>
      </c>
    </row>
    <row r="9961" spans="1:23" x14ac:dyDescent="0.25">
      <c r="A9961" s="1">
        <v>9960</v>
      </c>
      <c r="B9961" t="s">
        <v>10923</v>
      </c>
      <c r="C9961" s="4">
        <v>43744</v>
      </c>
      <c r="D9961" s="4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5">
        <v>9.3439999999999994</v>
      </c>
      <c r="S9961" s="1">
        <v>2</v>
      </c>
      <c r="T9961" s="3">
        <v>0.2</v>
      </c>
      <c r="U9961" s="1">
        <v>1.8687999999999998</v>
      </c>
      <c r="V9961" t="str">
        <f>IF(M9961=[1]People!$B$5,[1]People!$A$5,IF(M9961=[1]People!$B$4,[1]People!$A$4,IF(M9961=[1]People!$B$3,[1]People!$A$3,IF(M9961=[1]People!$B$2,[1]People!$A$2,0))))</f>
        <v>Anna Andreadi</v>
      </c>
      <c r="W9961" t="str">
        <f>IFERROR(INDEX([1]Returns!A:A,MATCH(B9961,[1]Returns!B:B,0)),"No")</f>
        <v>No</v>
      </c>
    </row>
    <row r="9962" spans="1:23" x14ac:dyDescent="0.25">
      <c r="A9962" s="1">
        <v>9961</v>
      </c>
      <c r="B9962" t="s">
        <v>10924</v>
      </c>
      <c r="C9962" s="4">
        <v>43724</v>
      </c>
      <c r="D9962" s="4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3">
        <v>0</v>
      </c>
      <c r="U9962" s="1">
        <v>3.2399999999999984</v>
      </c>
      <c r="V9962" t="str">
        <f>IF(M9962=[1]People!$B$5,[1]People!$A$5,IF(M9962=[1]People!$B$4,[1]People!$A$4,IF(M9962=[1]People!$B$3,[1]People!$A$3,IF(M9962=[1]People!$B$2,[1]People!$A$2,0))))</f>
        <v>Cassandra Brandow</v>
      </c>
      <c r="W9962" t="str">
        <f>IFERROR(INDEX([1]Returns!A:A,MATCH(B9962,[1]Returns!B:B,0)),"No")</f>
        <v>No</v>
      </c>
    </row>
    <row r="9963" spans="1:23" x14ac:dyDescent="0.25">
      <c r="A9963" s="1">
        <v>9962</v>
      </c>
      <c r="B9963" t="s">
        <v>10925</v>
      </c>
      <c r="C9963" s="4">
        <v>42813</v>
      </c>
      <c r="D9963" s="4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3">
        <v>0.2</v>
      </c>
      <c r="U9963" s="1">
        <v>23.7742</v>
      </c>
      <c r="V9963" t="str">
        <f>IF(M9963=[1]People!$B$5,[1]People!$A$5,IF(M9963=[1]People!$B$4,[1]People!$A$4,IF(M9963=[1]People!$B$3,[1]People!$A$3,IF(M9963=[1]People!$B$2,[1]People!$A$2,0))))</f>
        <v>Kelly Williams</v>
      </c>
      <c r="W9963" t="str">
        <f>IFERROR(INDEX([1]Returns!A:A,MATCH(B9963,[1]Returns!B:B,0)),"No")</f>
        <v>No</v>
      </c>
    </row>
    <row r="9964" spans="1:23" x14ac:dyDescent="0.25">
      <c r="A9964" s="1">
        <v>9963</v>
      </c>
      <c r="B9964" t="s">
        <v>10925</v>
      </c>
      <c r="C9964" s="4">
        <v>42813</v>
      </c>
      <c r="D9964" s="4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t="str">
        <f>IF(M9964=[1]People!$B$5,[1]People!$A$5,IF(M9964=[1]People!$B$4,[1]People!$A$4,IF(M9964=[1]People!$B$3,[1]People!$A$3,IF(M9964=[1]People!$B$2,[1]People!$A$2,0))))</f>
        <v>Kelly Williams</v>
      </c>
      <c r="W9964" t="str">
        <f>IFERROR(INDEX([1]Returns!A:A,MATCH(B9964,[1]Returns!B:B,0)),"No")</f>
        <v>No</v>
      </c>
    </row>
    <row r="9965" spans="1:23" x14ac:dyDescent="0.25">
      <c r="A9965" s="1">
        <v>9964</v>
      </c>
      <c r="B9965" t="s">
        <v>10926</v>
      </c>
      <c r="C9965" s="4">
        <v>42942</v>
      </c>
      <c r="D9965" s="4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3">
        <v>0.2</v>
      </c>
      <c r="U9965" s="1">
        <v>3.6288</v>
      </c>
      <c r="V9965" t="str">
        <f>IF(M9965=[1]People!$B$5,[1]People!$A$5,IF(M9965=[1]People!$B$4,[1]People!$A$4,IF(M9965=[1]People!$B$3,[1]People!$A$3,IF(M9965=[1]People!$B$2,[1]People!$A$2,0))))</f>
        <v>Chuck Magee</v>
      </c>
      <c r="W9965" t="str">
        <f>IFERROR(INDEX([1]Returns!A:A,MATCH(B9965,[1]Returns!B:B,0)),"No")</f>
        <v>No</v>
      </c>
    </row>
    <row r="9966" spans="1:23" x14ac:dyDescent="0.25">
      <c r="A9966" s="1">
        <v>9965</v>
      </c>
      <c r="B9966" t="s">
        <v>10927</v>
      </c>
      <c r="C9966" s="4">
        <v>43439</v>
      </c>
      <c r="D9966" s="4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3">
        <v>0</v>
      </c>
      <c r="U9966" s="1">
        <v>6.4319999999999995</v>
      </c>
      <c r="V9966" t="str">
        <f>IF(M9966=[1]People!$B$5,[1]People!$A$5,IF(M9966=[1]People!$B$4,[1]People!$A$4,IF(M9966=[1]People!$B$3,[1]People!$A$3,IF(M9966=[1]People!$B$2,[1]People!$A$2,0))))</f>
        <v>Chuck Magee</v>
      </c>
      <c r="W9966" t="str">
        <f>IFERROR(INDEX([1]Returns!A:A,MATCH(B9966,[1]Returns!B:B,0)),"No")</f>
        <v>No</v>
      </c>
    </row>
    <row r="9967" spans="1:23" x14ac:dyDescent="0.25">
      <c r="A9967" s="1">
        <v>9966</v>
      </c>
      <c r="B9967" t="s">
        <v>10927</v>
      </c>
      <c r="C9967" s="4">
        <v>43439</v>
      </c>
      <c r="D9967" s="4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t="str">
        <f>IF(M9967=[1]People!$B$5,[1]People!$A$5,IF(M9967=[1]People!$B$4,[1]People!$A$4,IF(M9967=[1]People!$B$3,[1]People!$A$3,IF(M9967=[1]People!$B$2,[1]People!$A$2,0))))</f>
        <v>Chuck Magee</v>
      </c>
      <c r="W9967" t="str">
        <f>IFERROR(INDEX([1]Returns!A:A,MATCH(B9967,[1]Returns!B:B,0)),"No")</f>
        <v>No</v>
      </c>
    </row>
    <row r="9968" spans="1:23" x14ac:dyDescent="0.25">
      <c r="A9968" s="1">
        <v>9967</v>
      </c>
      <c r="B9968" t="s">
        <v>10927</v>
      </c>
      <c r="C9968" s="4">
        <v>43439</v>
      </c>
      <c r="D9968" s="4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3">
        <v>0</v>
      </c>
      <c r="U9968" s="1">
        <v>51.554299999999991</v>
      </c>
      <c r="V9968" t="str">
        <f>IF(M9968=[1]People!$B$5,[1]People!$A$5,IF(M9968=[1]People!$B$4,[1]People!$A$4,IF(M9968=[1]People!$B$3,[1]People!$A$3,IF(M9968=[1]People!$B$2,[1]People!$A$2,0))))</f>
        <v>Chuck Magee</v>
      </c>
      <c r="W9968" t="str">
        <f>IFERROR(INDEX([1]Returns!A:A,MATCH(B9968,[1]Returns!B:B,0)),"No")</f>
        <v>No</v>
      </c>
    </row>
    <row r="9969" spans="1:23" x14ac:dyDescent="0.25">
      <c r="A9969" s="1">
        <v>9968</v>
      </c>
      <c r="B9969" t="s">
        <v>10928</v>
      </c>
      <c r="C9969" s="4">
        <v>43810</v>
      </c>
      <c r="D9969" s="4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t="str">
        <f>IF(M9969=[1]People!$B$5,[1]People!$A$5,IF(M9969=[1]People!$B$4,[1]People!$A$4,IF(M9969=[1]People!$B$3,[1]People!$A$3,IF(M9969=[1]People!$B$2,[1]People!$A$2,0))))</f>
        <v>Chuck Magee</v>
      </c>
      <c r="W9969" t="str">
        <f>IFERROR(INDEX([1]Returns!A:A,MATCH(B9969,[1]Returns!B:B,0)),"No")</f>
        <v>No</v>
      </c>
    </row>
    <row r="9970" spans="1:23" x14ac:dyDescent="0.25">
      <c r="A9970" s="1">
        <v>9969</v>
      </c>
      <c r="B9970" t="s">
        <v>10928</v>
      </c>
      <c r="C9970" s="4">
        <v>43810</v>
      </c>
      <c r="D9970" s="4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3">
        <v>0</v>
      </c>
      <c r="U9970" s="1">
        <v>331.19099999999997</v>
      </c>
      <c r="V9970" t="str">
        <f>IF(M9970=[1]People!$B$5,[1]People!$A$5,IF(M9970=[1]People!$B$4,[1]People!$A$4,IF(M9970=[1]People!$B$3,[1]People!$A$3,IF(M9970=[1]People!$B$2,[1]People!$A$2,0))))</f>
        <v>Chuck Magee</v>
      </c>
      <c r="W9970" t="str">
        <f>IFERROR(INDEX([1]Returns!A:A,MATCH(B9970,[1]Returns!B:B,0)),"No")</f>
        <v>No</v>
      </c>
    </row>
    <row r="9971" spans="1:23" x14ac:dyDescent="0.25">
      <c r="A9971" s="1">
        <v>9970</v>
      </c>
      <c r="B9971" t="s">
        <v>10928</v>
      </c>
      <c r="C9971" s="4">
        <v>43810</v>
      </c>
      <c r="D9971" s="4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3">
        <v>0</v>
      </c>
      <c r="U9971" s="1">
        <v>6.5974999999999993</v>
      </c>
      <c r="V9971" t="str">
        <f>IF(M9971=[1]People!$B$5,[1]People!$A$5,IF(M9971=[1]People!$B$4,[1]People!$A$4,IF(M9971=[1]People!$B$3,[1]People!$A$3,IF(M9971=[1]People!$B$2,[1]People!$A$2,0))))</f>
        <v>Chuck Magee</v>
      </c>
      <c r="W9971" t="str">
        <f>IFERROR(INDEX([1]Returns!A:A,MATCH(B9971,[1]Returns!B:B,0)),"No")</f>
        <v>No</v>
      </c>
    </row>
    <row r="9972" spans="1:23" x14ac:dyDescent="0.25">
      <c r="A9972" s="1">
        <v>9971</v>
      </c>
      <c r="B9972" t="s">
        <v>10929</v>
      </c>
      <c r="C9972" s="4">
        <v>42914</v>
      </c>
      <c r="D9972" s="4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3">
        <v>0</v>
      </c>
      <c r="U9972" s="1">
        <v>54.997599999999991</v>
      </c>
      <c r="V9972" t="str">
        <f>IF(M9972=[1]People!$B$5,[1]People!$A$5,IF(M9972=[1]People!$B$4,[1]People!$A$4,IF(M9972=[1]People!$B$3,[1]People!$A$3,IF(M9972=[1]People!$B$2,[1]People!$A$2,0))))</f>
        <v>Cassandra Brandow</v>
      </c>
      <c r="W9972" t="str">
        <f>IFERROR(INDEX([1]Returns!A:A,MATCH(B9972,[1]Returns!B:B,0)),"No")</f>
        <v>No</v>
      </c>
    </row>
    <row r="9973" spans="1:23" x14ac:dyDescent="0.25">
      <c r="A9973" s="1">
        <v>9972</v>
      </c>
      <c r="B9973" t="s">
        <v>10929</v>
      </c>
      <c r="C9973" s="4">
        <v>42914</v>
      </c>
      <c r="D9973" s="4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3">
        <v>0</v>
      </c>
      <c r="U9973" s="1">
        <v>42.22499999999998</v>
      </c>
      <c r="V9973" t="str">
        <f>IF(M9973=[1]People!$B$5,[1]People!$A$5,IF(M9973=[1]People!$B$4,[1]People!$A$4,IF(M9973=[1]People!$B$3,[1]People!$A$3,IF(M9973=[1]People!$B$2,[1]People!$A$2,0))))</f>
        <v>Cassandra Brandow</v>
      </c>
      <c r="W9973" t="str">
        <f>IFERROR(INDEX([1]Returns!A:A,MATCH(B9973,[1]Returns!B:B,0)),"No")</f>
        <v>No</v>
      </c>
    </row>
    <row r="9974" spans="1:23" x14ac:dyDescent="0.25">
      <c r="A9974" s="1">
        <v>9973</v>
      </c>
      <c r="B9974" t="s">
        <v>10930</v>
      </c>
      <c r="C9974" s="4">
        <v>43354</v>
      </c>
      <c r="D9974" s="4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t="str">
        <f>IF(M9974=[1]People!$B$5,[1]People!$A$5,IF(M9974=[1]People!$B$4,[1]People!$A$4,IF(M9974=[1]People!$B$3,[1]People!$A$3,IF(M9974=[1]People!$B$2,[1]People!$A$2,0))))</f>
        <v>Kelly Williams</v>
      </c>
      <c r="W9974" t="str">
        <f>IFERROR(INDEX([1]Returns!A:A,MATCH(B9974,[1]Returns!B:B,0)),"No")</f>
        <v>No</v>
      </c>
    </row>
    <row r="9975" spans="1:23" x14ac:dyDescent="0.25">
      <c r="A9975" s="1">
        <v>9974</v>
      </c>
      <c r="B9975" t="s">
        <v>10931</v>
      </c>
      <c r="C9975" s="4">
        <v>43440</v>
      </c>
      <c r="D9975" s="4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5">
        <v>271.95999999999998</v>
      </c>
      <c r="S9975" s="1">
        <v>5</v>
      </c>
      <c r="T9975" s="3">
        <v>0.2</v>
      </c>
      <c r="U9975" s="1">
        <v>27.195999999999998</v>
      </c>
      <c r="V9975" t="str">
        <f>IF(M9975=[1]People!$B$5,[1]People!$A$5,IF(M9975=[1]People!$B$4,[1]People!$A$4,IF(M9975=[1]People!$B$3,[1]People!$A$3,IF(M9975=[1]People!$B$2,[1]People!$A$2,0))))</f>
        <v>Anna Andreadi</v>
      </c>
      <c r="W9975" t="str">
        <f>IFERROR(INDEX([1]Returns!A:A,MATCH(B9975,[1]Returns!B:B,0)),"No")</f>
        <v>No</v>
      </c>
    </row>
    <row r="9976" spans="1:23" x14ac:dyDescent="0.25">
      <c r="A9976" s="1">
        <v>9975</v>
      </c>
      <c r="B9976" t="s">
        <v>10931</v>
      </c>
      <c r="C9976" s="4">
        <v>43440</v>
      </c>
      <c r="D9976" s="4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5">
        <v>18.689999999999998</v>
      </c>
      <c r="S9976" s="1">
        <v>7</v>
      </c>
      <c r="T9976" s="3">
        <v>0</v>
      </c>
      <c r="U9976" s="1">
        <v>5.2332000000000001</v>
      </c>
      <c r="V9976" t="str">
        <f>IF(M9976=[1]People!$B$5,[1]People!$A$5,IF(M9976=[1]People!$B$4,[1]People!$A$4,IF(M9976=[1]People!$B$3,[1]People!$A$3,IF(M9976=[1]People!$B$2,[1]People!$A$2,0))))</f>
        <v>Anna Andreadi</v>
      </c>
      <c r="W9976" t="str">
        <f>IFERROR(INDEX([1]Returns!A:A,MATCH(B9976,[1]Returns!B:B,0)),"No")</f>
        <v>No</v>
      </c>
    </row>
    <row r="9977" spans="1:23" x14ac:dyDescent="0.25">
      <c r="A9977" s="1">
        <v>9976</v>
      </c>
      <c r="B9977" t="s">
        <v>10931</v>
      </c>
      <c r="C9977" s="4">
        <v>43440</v>
      </c>
      <c r="D9977" s="4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5">
        <v>13.36</v>
      </c>
      <c r="S9977" s="1">
        <v>2</v>
      </c>
      <c r="T9977" s="3">
        <v>0</v>
      </c>
      <c r="U9977" s="1">
        <v>6.4127999999999998</v>
      </c>
      <c r="V9977" t="str">
        <f>IF(M9977=[1]People!$B$5,[1]People!$A$5,IF(M9977=[1]People!$B$4,[1]People!$A$4,IF(M9977=[1]People!$B$3,[1]People!$A$3,IF(M9977=[1]People!$B$2,[1]People!$A$2,0))))</f>
        <v>Anna Andreadi</v>
      </c>
      <c r="W9977" t="str">
        <f>IFERROR(INDEX([1]Returns!A:A,MATCH(B9977,[1]Returns!B:B,0)),"No")</f>
        <v>No</v>
      </c>
    </row>
    <row r="9978" spans="1:23" x14ac:dyDescent="0.25">
      <c r="A9978" s="1">
        <v>9977</v>
      </c>
      <c r="B9978" t="s">
        <v>10931</v>
      </c>
      <c r="C9978" s="4">
        <v>43440</v>
      </c>
      <c r="D9978" s="4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5">
        <v>249.58400000000003</v>
      </c>
      <c r="S9978" s="1">
        <v>2</v>
      </c>
      <c r="T9978" s="3">
        <v>0.2</v>
      </c>
      <c r="U9978" s="1">
        <v>31.197999999999986</v>
      </c>
      <c r="V9978" t="str">
        <f>IF(M9978=[1]People!$B$5,[1]People!$A$5,IF(M9978=[1]People!$B$4,[1]People!$A$4,IF(M9978=[1]People!$B$3,[1]People!$A$3,IF(M9978=[1]People!$B$2,[1]People!$A$2,0))))</f>
        <v>Anna Andreadi</v>
      </c>
      <c r="W9978" t="str">
        <f>IFERROR(INDEX([1]Returns!A:A,MATCH(B9978,[1]Returns!B:B,0)),"No")</f>
        <v>No</v>
      </c>
    </row>
    <row r="9979" spans="1:23" x14ac:dyDescent="0.25">
      <c r="A9979" s="1">
        <v>9978</v>
      </c>
      <c r="B9979" t="s">
        <v>10931</v>
      </c>
      <c r="C9979" s="4">
        <v>43440</v>
      </c>
      <c r="D9979" s="4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5">
        <v>13.86</v>
      </c>
      <c r="S9979" s="1">
        <v>7</v>
      </c>
      <c r="T9979" s="3">
        <v>0</v>
      </c>
      <c r="U9979" s="1">
        <v>0</v>
      </c>
      <c r="V9979" t="str">
        <f>IF(M9979=[1]People!$B$5,[1]People!$A$5,IF(M9979=[1]People!$B$4,[1]People!$A$4,IF(M9979=[1]People!$B$3,[1]People!$A$3,IF(M9979=[1]People!$B$2,[1]People!$A$2,0))))</f>
        <v>Anna Andreadi</v>
      </c>
      <c r="W9979" t="str">
        <f>IFERROR(INDEX([1]Returns!A:A,MATCH(B9979,[1]Returns!B:B,0)),"No")</f>
        <v>No</v>
      </c>
    </row>
    <row r="9980" spans="1:23" x14ac:dyDescent="0.25">
      <c r="A9980" s="1">
        <v>9979</v>
      </c>
      <c r="B9980" t="s">
        <v>10931</v>
      </c>
      <c r="C9980" s="4">
        <v>43440</v>
      </c>
      <c r="D9980" s="4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5">
        <v>13.375999999999999</v>
      </c>
      <c r="S9980" s="1">
        <v>4</v>
      </c>
      <c r="T9980" s="3">
        <v>0.2</v>
      </c>
      <c r="U9980" s="1">
        <v>4.6815999999999995</v>
      </c>
      <c r="V9980" t="str">
        <f>IF(M9980=[1]People!$B$5,[1]People!$A$5,IF(M9980=[1]People!$B$4,[1]People!$A$4,IF(M9980=[1]People!$B$3,[1]People!$A$3,IF(M9980=[1]People!$B$2,[1]People!$A$2,0))))</f>
        <v>Anna Andreadi</v>
      </c>
      <c r="W9980" t="str">
        <f>IFERROR(INDEX([1]Returns!A:A,MATCH(B9980,[1]Returns!B:B,0)),"No")</f>
        <v>No</v>
      </c>
    </row>
    <row r="9981" spans="1:23" x14ac:dyDescent="0.25">
      <c r="A9981" s="1">
        <v>9980</v>
      </c>
      <c r="B9981" t="s">
        <v>10931</v>
      </c>
      <c r="C9981" s="4">
        <v>43440</v>
      </c>
      <c r="D9981" s="4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5">
        <v>437.47200000000009</v>
      </c>
      <c r="S9981" s="1">
        <v>14</v>
      </c>
      <c r="T9981" s="3">
        <v>0.2</v>
      </c>
      <c r="U9981" s="1">
        <v>153.11519999999999</v>
      </c>
      <c r="V9981" t="str">
        <f>IF(M9981=[1]People!$B$5,[1]People!$A$5,IF(M9981=[1]People!$B$4,[1]People!$A$4,IF(M9981=[1]People!$B$3,[1]People!$A$3,IF(M9981=[1]People!$B$2,[1]People!$A$2,0))))</f>
        <v>Anna Andreadi</v>
      </c>
      <c r="W9981" t="str">
        <f>IFERROR(INDEX([1]Returns!A:A,MATCH(B9981,[1]Returns!B:B,0)),"No")</f>
        <v>No</v>
      </c>
    </row>
    <row r="9982" spans="1:23" x14ac:dyDescent="0.25">
      <c r="A9982" s="1">
        <v>9981</v>
      </c>
      <c r="B9982" t="s">
        <v>10932</v>
      </c>
      <c r="C9982" s="4">
        <v>42984</v>
      </c>
      <c r="D9982" s="4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3">
        <v>0</v>
      </c>
      <c r="U9982" s="1">
        <v>22.354800000000004</v>
      </c>
      <c r="V9982" t="str">
        <f>IF(M9982=[1]People!$B$5,[1]People!$A$5,IF(M9982=[1]People!$B$4,[1]People!$A$4,IF(M9982=[1]People!$B$3,[1]People!$A$3,IF(M9982=[1]People!$B$2,[1]People!$A$2,0))))</f>
        <v>Cassandra Brandow</v>
      </c>
      <c r="W9982" t="str">
        <f>IFERROR(INDEX([1]Returns!A:A,MATCH(B9982,[1]Returns!B:B,0)),"No")</f>
        <v>No</v>
      </c>
    </row>
    <row r="9983" spans="1:23" x14ac:dyDescent="0.25">
      <c r="A9983" s="1">
        <v>9982</v>
      </c>
      <c r="B9983" t="s">
        <v>10933</v>
      </c>
      <c r="C9983" s="4">
        <v>43680</v>
      </c>
      <c r="D9983" s="4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t="str">
        <f>IF(M9983=[1]People!$B$5,[1]People!$A$5,IF(M9983=[1]People!$B$4,[1]People!$A$4,IF(M9983=[1]People!$B$3,[1]People!$A$3,IF(M9983=[1]People!$B$2,[1]People!$A$2,0))))</f>
        <v>Chuck Magee</v>
      </c>
      <c r="W9983" t="str">
        <f>IFERROR(INDEX([1]Returns!A:A,MATCH(B9983,[1]Returns!B:B,0)),"No")</f>
        <v>No</v>
      </c>
    </row>
    <row r="9984" spans="1:23" x14ac:dyDescent="0.25">
      <c r="A9984" s="1">
        <v>9983</v>
      </c>
      <c r="B9984" t="s">
        <v>10934</v>
      </c>
      <c r="C9984" s="4">
        <v>43365</v>
      </c>
      <c r="D9984" s="4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3">
        <v>0</v>
      </c>
      <c r="U9984" s="1">
        <v>16.713200000000001</v>
      </c>
      <c r="V9984" t="str">
        <f>IF(M9984=[1]People!$B$5,[1]People!$A$5,IF(M9984=[1]People!$B$4,[1]People!$A$4,IF(M9984=[1]People!$B$3,[1]People!$A$3,IF(M9984=[1]People!$B$2,[1]People!$A$2,0))))</f>
        <v>Kelly Williams</v>
      </c>
      <c r="W9984" t="str">
        <f>IFERROR(INDEX([1]Returns!A:A,MATCH(B9984,[1]Returns!B:B,0)),"No")</f>
        <v>No</v>
      </c>
    </row>
    <row r="9985" spans="1:23" x14ac:dyDescent="0.25">
      <c r="A9985" s="1">
        <v>9984</v>
      </c>
      <c r="B9985" t="s">
        <v>10934</v>
      </c>
      <c r="C9985" s="4">
        <v>43365</v>
      </c>
      <c r="D9985" s="4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3">
        <v>0</v>
      </c>
      <c r="U9985" s="1">
        <v>27.434400000000011</v>
      </c>
      <c r="V9985" t="str">
        <f>IF(M9985=[1]People!$B$5,[1]People!$A$5,IF(M9985=[1]People!$B$4,[1]People!$A$4,IF(M9985=[1]People!$B$3,[1]People!$A$3,IF(M9985=[1]People!$B$2,[1]People!$A$2,0))))</f>
        <v>Kelly Williams</v>
      </c>
      <c r="W9985" t="str">
        <f>IFERROR(INDEX([1]Returns!A:A,MATCH(B9985,[1]Returns!B:B,0)),"No")</f>
        <v>No</v>
      </c>
    </row>
    <row r="9986" spans="1:23" x14ac:dyDescent="0.25">
      <c r="A9986" s="1">
        <v>9985</v>
      </c>
      <c r="B9986" t="s">
        <v>10935</v>
      </c>
      <c r="C9986" s="4">
        <v>42872</v>
      </c>
      <c r="D9986" s="4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3">
        <v>0</v>
      </c>
      <c r="U9986" s="1">
        <v>15.120000000000001</v>
      </c>
      <c r="V9986" t="str">
        <f>IF(M9986=[1]People!$B$5,[1]People!$A$5,IF(M9986=[1]People!$B$4,[1]People!$A$4,IF(M9986=[1]People!$B$3,[1]People!$A$3,IF(M9986=[1]People!$B$2,[1]People!$A$2,0))))</f>
        <v>Chuck Magee</v>
      </c>
      <c r="W9986" t="str">
        <f>IFERROR(INDEX([1]Returns!A:A,MATCH(B9986,[1]Returns!B:B,0)),"No")</f>
        <v>No</v>
      </c>
    </row>
    <row r="9987" spans="1:23" x14ac:dyDescent="0.25">
      <c r="A9987" s="1">
        <v>9986</v>
      </c>
      <c r="B9987" t="s">
        <v>10935</v>
      </c>
      <c r="C9987" s="4">
        <v>42872</v>
      </c>
      <c r="D9987" s="4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3">
        <v>0</v>
      </c>
      <c r="U9987" s="1">
        <v>16.123999999999995</v>
      </c>
      <c r="V9987" t="str">
        <f>IF(M9987=[1]People!$B$5,[1]People!$A$5,IF(M9987=[1]People!$B$4,[1]People!$A$4,IF(M9987=[1]People!$B$3,[1]People!$A$3,IF(M9987=[1]People!$B$2,[1]People!$A$2,0))))</f>
        <v>Chuck Magee</v>
      </c>
      <c r="W9987" t="str">
        <f>IFERROR(INDEX([1]Returns!A:A,MATCH(B9987,[1]Returns!B:B,0)),"No")</f>
        <v>No</v>
      </c>
    </row>
    <row r="9988" spans="1:23" x14ac:dyDescent="0.25">
      <c r="A9988" s="1">
        <v>9987</v>
      </c>
      <c r="B9988" t="s">
        <v>10936</v>
      </c>
      <c r="C9988" s="4">
        <v>43372</v>
      </c>
      <c r="D9988" s="4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5">
        <v>36.24</v>
      </c>
      <c r="S9988" s="1">
        <v>1</v>
      </c>
      <c r="T9988" s="3">
        <v>0</v>
      </c>
      <c r="U9988" s="1">
        <v>15.220800000000001</v>
      </c>
      <c r="V9988" t="str">
        <f>IF(M9988=[1]People!$B$5,[1]People!$A$5,IF(M9988=[1]People!$B$4,[1]People!$A$4,IF(M9988=[1]People!$B$3,[1]People!$A$3,IF(M9988=[1]People!$B$2,[1]People!$A$2,0))))</f>
        <v>Anna Andreadi</v>
      </c>
      <c r="W9988" t="str">
        <f>IFERROR(INDEX([1]Returns!A:A,MATCH(B9988,[1]Returns!B:B,0)),"No")</f>
        <v>No</v>
      </c>
    </row>
    <row r="9989" spans="1:23" x14ac:dyDescent="0.25">
      <c r="A9989" s="1">
        <v>9988</v>
      </c>
      <c r="B9989" t="s">
        <v>10937</v>
      </c>
      <c r="C9989" s="4">
        <v>43786</v>
      </c>
      <c r="D9989" s="4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t="str">
        <f>IF(M9989=[1]People!$B$5,[1]People!$A$5,IF(M9989=[1]People!$B$4,[1]People!$A$4,IF(M9989=[1]People!$B$3,[1]People!$A$3,IF(M9989=[1]People!$B$2,[1]People!$A$2,0))))</f>
        <v>Cassandra Brandow</v>
      </c>
      <c r="W9989" t="str">
        <f>IFERROR(INDEX([1]Returns!A:A,MATCH(B9989,[1]Returns!B:B,0)),"No")</f>
        <v>No</v>
      </c>
    </row>
    <row r="9990" spans="1:23" x14ac:dyDescent="0.25">
      <c r="A9990" s="1">
        <v>9989</v>
      </c>
      <c r="B9990" t="s">
        <v>10937</v>
      </c>
      <c r="C9990" s="4">
        <v>43786</v>
      </c>
      <c r="D9990" s="4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3">
        <v>0</v>
      </c>
      <c r="U9990" s="1">
        <v>55.647000000000006</v>
      </c>
      <c r="V9990" t="str">
        <f>IF(M9990=[1]People!$B$5,[1]People!$A$5,IF(M9990=[1]People!$B$4,[1]People!$A$4,IF(M9990=[1]People!$B$3,[1]People!$A$3,IF(M9990=[1]People!$B$2,[1]People!$A$2,0))))</f>
        <v>Cassandra Brandow</v>
      </c>
      <c r="W9990" t="str">
        <f>IFERROR(INDEX([1]Returns!A:A,MATCH(B9990,[1]Returns!B:B,0)),"No")</f>
        <v>No</v>
      </c>
    </row>
    <row r="9991" spans="1:23" x14ac:dyDescent="0.25">
      <c r="A9991" s="1">
        <v>9990</v>
      </c>
      <c r="B9991" t="s">
        <v>10938</v>
      </c>
      <c r="C9991" s="4">
        <v>42390</v>
      </c>
      <c r="D9991" s="4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t="str">
        <f>IF(M9991=[1]People!$B$5,[1]People!$A$5,IF(M9991=[1]People!$B$4,[1]People!$A$4,IF(M9991=[1]People!$B$3,[1]People!$A$3,IF(M9991=[1]People!$B$2,[1]People!$A$2,0))))</f>
        <v>Cassandra Brandow</v>
      </c>
      <c r="W9991" t="str">
        <f>IFERROR(INDEX([1]Returns!A:A,MATCH(B9991,[1]Returns!B:B,0)),"No")</f>
        <v>No</v>
      </c>
    </row>
    <row r="9992" spans="1:23" x14ac:dyDescent="0.25">
      <c r="A9992" s="1">
        <v>9991</v>
      </c>
      <c r="B9992" t="s">
        <v>10939</v>
      </c>
      <c r="C9992" s="4">
        <v>43522</v>
      </c>
      <c r="D9992" s="4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5">
        <v>91.96</v>
      </c>
      <c r="S9992" s="1">
        <v>2</v>
      </c>
      <c r="T9992" s="3">
        <v>0</v>
      </c>
      <c r="U9992" s="1">
        <v>15.633199999999988</v>
      </c>
      <c r="V9992" t="str">
        <f>IF(M9992=[1]People!$B$5,[1]People!$A$5,IF(M9992=[1]People!$B$4,[1]People!$A$4,IF(M9992=[1]People!$B$3,[1]People!$A$3,IF(M9992=[1]People!$B$2,[1]People!$A$2,0))))</f>
        <v>Anna Andreadi</v>
      </c>
      <c r="W9992" t="str">
        <f>IFERROR(INDEX([1]Returns!A:A,MATCH(B9992,[1]Returns!B:B,0)),"No")</f>
        <v>Yes</v>
      </c>
    </row>
    <row r="9993" spans="1:23" x14ac:dyDescent="0.25">
      <c r="A9993" s="1">
        <v>9992</v>
      </c>
      <c r="B9993" t="s">
        <v>10939</v>
      </c>
      <c r="C9993" s="4">
        <v>43522</v>
      </c>
      <c r="D9993" s="4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5">
        <v>258.57600000000002</v>
      </c>
      <c r="S9993" s="1">
        <v>2</v>
      </c>
      <c r="T9993" s="3">
        <v>0.2</v>
      </c>
      <c r="U9993" s="1">
        <v>19.393200000000007</v>
      </c>
      <c r="V9993" t="str">
        <f>IF(M9993=[1]People!$B$5,[1]People!$A$5,IF(M9993=[1]People!$B$4,[1]People!$A$4,IF(M9993=[1]People!$B$3,[1]People!$A$3,IF(M9993=[1]People!$B$2,[1]People!$A$2,0))))</f>
        <v>Anna Andreadi</v>
      </c>
      <c r="W9993" t="str">
        <f>IFERROR(INDEX([1]Returns!A:A,MATCH(B9993,[1]Returns!B:B,0)),"No")</f>
        <v>Yes</v>
      </c>
    </row>
    <row r="9994" spans="1:23" x14ac:dyDescent="0.25">
      <c r="A9994" s="1">
        <v>9993</v>
      </c>
      <c r="B9994" t="s">
        <v>10939</v>
      </c>
      <c r="C9994" s="4">
        <v>43522</v>
      </c>
      <c r="D9994" s="4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5">
        <v>29.6</v>
      </c>
      <c r="S9994" s="1">
        <v>4</v>
      </c>
      <c r="T9994" s="3">
        <v>0</v>
      </c>
      <c r="U9994" s="1">
        <v>13.32</v>
      </c>
      <c r="V9994" t="str">
        <f>IF(M9994=[1]People!$B$5,[1]People!$A$5,IF(M9994=[1]People!$B$4,[1]People!$A$4,IF(M9994=[1]People!$B$3,[1]People!$A$3,IF(M9994=[1]People!$B$2,[1]People!$A$2,0))))</f>
        <v>Anna Andreadi</v>
      </c>
      <c r="W9994" t="str">
        <f>IFERROR(INDEX([1]Returns!A:A,MATCH(B9994,[1]Returns!B:B,0)),"No")</f>
        <v>Yes</v>
      </c>
    </row>
    <row r="9995" spans="1:23" x14ac:dyDescent="0.25">
      <c r="A9995" s="1">
        <v>9994</v>
      </c>
      <c r="B9995" t="s">
        <v>10940</v>
      </c>
      <c r="C9995" s="4">
        <v>43589</v>
      </c>
      <c r="D9995" s="4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5">
        <v>243.16</v>
      </c>
      <c r="S9995" s="1">
        <v>2</v>
      </c>
      <c r="T9995" s="3">
        <v>0</v>
      </c>
      <c r="U9995" s="1">
        <v>72.947999999999979</v>
      </c>
      <c r="V9995" t="str">
        <f>IF(M9995=[1]People!$B$5,[1]People!$A$5,IF(M9995=[1]People!$B$4,[1]People!$A$4,IF(M9995=[1]People!$B$3,[1]People!$A$3,IF(M9995=[1]People!$B$2,[1]People!$A$2,0))))</f>
        <v>Anna Andreadi</v>
      </c>
      <c r="W9995" t="str">
        <f>IFERROR(INDEX([1]Returns!A:A,MATCH(B9995,[1]Returns!B:B,0)),"No")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5AC6C-FD6C-4A6F-BC09-4395EA658207}">
  <dimension ref="A1:B5"/>
  <sheetViews>
    <sheetView workbookViewId="0">
      <selection activeCell="B10" sqref="B10"/>
    </sheetView>
  </sheetViews>
  <sheetFormatPr defaultRowHeight="15" x14ac:dyDescent="0.25"/>
  <cols>
    <col min="1" max="1" width="18.42578125" bestFit="1" customWidth="1"/>
    <col min="2" max="2" width="9.42578125" bestFit="1" customWidth="1"/>
  </cols>
  <sheetData>
    <row r="1" spans="1:2" x14ac:dyDescent="0.25">
      <c r="A1" s="1" t="s">
        <v>21</v>
      </c>
      <c r="B1" s="1" t="s">
        <v>12</v>
      </c>
    </row>
    <row r="2" spans="1:2" x14ac:dyDescent="0.25">
      <c r="A2" s="1" t="s">
        <v>7168</v>
      </c>
      <c r="B2" s="6" t="s">
        <v>45</v>
      </c>
    </row>
    <row r="3" spans="1:2" x14ac:dyDescent="0.25">
      <c r="A3" s="1" t="s">
        <v>2669</v>
      </c>
      <c r="B3" s="1" t="s">
        <v>149</v>
      </c>
    </row>
    <row r="4" spans="1:2" x14ac:dyDescent="0.25">
      <c r="A4" s="1" t="s">
        <v>5361</v>
      </c>
      <c r="B4" s="1" t="s">
        <v>106</v>
      </c>
    </row>
    <row r="5" spans="1:2" x14ac:dyDescent="0.25">
      <c r="A5" s="1" t="s">
        <v>781</v>
      </c>
      <c r="B5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37F1-D29B-4D6D-B804-63D61D63B5DA}">
  <dimension ref="A1:B801"/>
  <sheetViews>
    <sheetView workbookViewId="0">
      <selection activeCell="D21" sqref="D21"/>
    </sheetView>
  </sheetViews>
  <sheetFormatPr defaultRowHeight="15" x14ac:dyDescent="0.25"/>
  <cols>
    <col min="1" max="1" width="12.28515625" customWidth="1"/>
    <col min="2" max="2" width="14.85546875" bestFit="1" customWidth="1"/>
  </cols>
  <sheetData>
    <row r="1" spans="1:2" x14ac:dyDescent="0.25">
      <c r="A1" s="1" t="s">
        <v>22</v>
      </c>
      <c r="B1" t="s">
        <v>1</v>
      </c>
    </row>
    <row r="2" spans="1:2" x14ac:dyDescent="0.25">
      <c r="A2" s="1" t="s">
        <v>10941</v>
      </c>
      <c r="B2" t="s">
        <v>8837</v>
      </c>
    </row>
    <row r="3" spans="1:2" x14ac:dyDescent="0.25">
      <c r="A3" s="1" t="s">
        <v>10941</v>
      </c>
      <c r="B3" t="s">
        <v>8837</v>
      </c>
    </row>
    <row r="4" spans="1:2" x14ac:dyDescent="0.25">
      <c r="A4" s="1" t="s">
        <v>10941</v>
      </c>
      <c r="B4" t="s">
        <v>8837</v>
      </c>
    </row>
    <row r="5" spans="1:2" x14ac:dyDescent="0.25">
      <c r="A5" s="1" t="s">
        <v>10941</v>
      </c>
      <c r="B5" t="s">
        <v>8837</v>
      </c>
    </row>
    <row r="6" spans="1:2" x14ac:dyDescent="0.25">
      <c r="A6" s="1" t="s">
        <v>10941</v>
      </c>
      <c r="B6" t="s">
        <v>10651</v>
      </c>
    </row>
    <row r="7" spans="1:2" x14ac:dyDescent="0.25">
      <c r="A7" s="1" t="s">
        <v>10941</v>
      </c>
      <c r="B7" t="s">
        <v>8631</v>
      </c>
    </row>
    <row r="8" spans="1:2" x14ac:dyDescent="0.25">
      <c r="A8" s="1" t="s">
        <v>10941</v>
      </c>
      <c r="B8" t="s">
        <v>8631</v>
      </c>
    </row>
    <row r="9" spans="1:2" x14ac:dyDescent="0.25">
      <c r="A9" s="1" t="s">
        <v>10941</v>
      </c>
      <c r="B9" t="s">
        <v>8631</v>
      </c>
    </row>
    <row r="10" spans="1:2" x14ac:dyDescent="0.25">
      <c r="A10" s="1" t="s">
        <v>10941</v>
      </c>
      <c r="B10" t="s">
        <v>8631</v>
      </c>
    </row>
    <row r="11" spans="1:2" x14ac:dyDescent="0.25">
      <c r="A11" s="1" t="s">
        <v>10941</v>
      </c>
      <c r="B11" t="s">
        <v>4604</v>
      </c>
    </row>
    <row r="12" spans="1:2" x14ac:dyDescent="0.25">
      <c r="A12" s="1" t="s">
        <v>10941</v>
      </c>
      <c r="B12" t="s">
        <v>8954</v>
      </c>
    </row>
    <row r="13" spans="1:2" x14ac:dyDescent="0.25">
      <c r="A13" s="1" t="s">
        <v>10941</v>
      </c>
      <c r="B13" t="s">
        <v>8954</v>
      </c>
    </row>
    <row r="14" spans="1:2" x14ac:dyDescent="0.25">
      <c r="A14" s="1" t="s">
        <v>10941</v>
      </c>
      <c r="B14" t="s">
        <v>7075</v>
      </c>
    </row>
    <row r="15" spans="1:2" x14ac:dyDescent="0.25">
      <c r="A15" s="1" t="s">
        <v>10941</v>
      </c>
      <c r="B15" t="s">
        <v>7075</v>
      </c>
    </row>
    <row r="16" spans="1:2" x14ac:dyDescent="0.25">
      <c r="A16" s="1" t="s">
        <v>10941</v>
      </c>
      <c r="B16" t="s">
        <v>7075</v>
      </c>
    </row>
    <row r="17" spans="1:2" x14ac:dyDescent="0.25">
      <c r="A17" s="1" t="s">
        <v>10941</v>
      </c>
      <c r="B17" t="s">
        <v>7075</v>
      </c>
    </row>
    <row r="18" spans="1:2" x14ac:dyDescent="0.25">
      <c r="A18" s="1" t="s">
        <v>10941</v>
      </c>
      <c r="B18" t="s">
        <v>8205</v>
      </c>
    </row>
    <row r="19" spans="1:2" x14ac:dyDescent="0.25">
      <c r="A19" s="1" t="s">
        <v>10941</v>
      </c>
      <c r="B19" t="s">
        <v>8492</v>
      </c>
    </row>
    <row r="20" spans="1:2" x14ac:dyDescent="0.25">
      <c r="A20" s="1" t="s">
        <v>10941</v>
      </c>
      <c r="B20" t="s">
        <v>8492</v>
      </c>
    </row>
    <row r="21" spans="1:2" x14ac:dyDescent="0.25">
      <c r="A21" s="1" t="s">
        <v>10941</v>
      </c>
      <c r="B21" t="s">
        <v>9017</v>
      </c>
    </row>
    <row r="22" spans="1:2" x14ac:dyDescent="0.25">
      <c r="A22" s="1" t="s">
        <v>10941</v>
      </c>
      <c r="B22" t="s">
        <v>10039</v>
      </c>
    </row>
    <row r="23" spans="1:2" x14ac:dyDescent="0.25">
      <c r="A23" s="1" t="s">
        <v>10941</v>
      </c>
      <c r="B23" t="s">
        <v>9990</v>
      </c>
    </row>
    <row r="24" spans="1:2" x14ac:dyDescent="0.25">
      <c r="A24" s="1" t="s">
        <v>10941</v>
      </c>
      <c r="B24" t="s">
        <v>9990</v>
      </c>
    </row>
    <row r="25" spans="1:2" x14ac:dyDescent="0.25">
      <c r="A25" s="1" t="s">
        <v>10941</v>
      </c>
      <c r="B25" t="s">
        <v>9990</v>
      </c>
    </row>
    <row r="26" spans="1:2" x14ac:dyDescent="0.25">
      <c r="A26" s="1" t="s">
        <v>10941</v>
      </c>
      <c r="B26" t="s">
        <v>7179</v>
      </c>
    </row>
    <row r="27" spans="1:2" x14ac:dyDescent="0.25">
      <c r="A27" s="1" t="s">
        <v>10941</v>
      </c>
      <c r="B27" t="s">
        <v>7179</v>
      </c>
    </row>
    <row r="28" spans="1:2" x14ac:dyDescent="0.25">
      <c r="A28" s="1" t="s">
        <v>10941</v>
      </c>
      <c r="B28" t="s">
        <v>7179</v>
      </c>
    </row>
    <row r="29" spans="1:2" x14ac:dyDescent="0.25">
      <c r="A29" s="1" t="s">
        <v>10941</v>
      </c>
      <c r="B29" t="s">
        <v>7179</v>
      </c>
    </row>
    <row r="30" spans="1:2" x14ac:dyDescent="0.25">
      <c r="A30" s="1" t="s">
        <v>10941</v>
      </c>
      <c r="B30" t="s">
        <v>7179</v>
      </c>
    </row>
    <row r="31" spans="1:2" x14ac:dyDescent="0.25">
      <c r="A31" s="1" t="s">
        <v>10941</v>
      </c>
      <c r="B31" t="s">
        <v>7179</v>
      </c>
    </row>
    <row r="32" spans="1:2" x14ac:dyDescent="0.25">
      <c r="A32" s="1" t="s">
        <v>10941</v>
      </c>
      <c r="B32" t="s">
        <v>7179</v>
      </c>
    </row>
    <row r="33" spans="1:2" x14ac:dyDescent="0.25">
      <c r="A33" s="1" t="s">
        <v>10941</v>
      </c>
      <c r="B33" t="s">
        <v>8725</v>
      </c>
    </row>
    <row r="34" spans="1:2" x14ac:dyDescent="0.25">
      <c r="A34" s="1" t="s">
        <v>10941</v>
      </c>
      <c r="B34" t="s">
        <v>9348</v>
      </c>
    </row>
    <row r="35" spans="1:2" x14ac:dyDescent="0.25">
      <c r="A35" s="1" t="s">
        <v>10941</v>
      </c>
      <c r="B35" t="s">
        <v>9348</v>
      </c>
    </row>
    <row r="36" spans="1:2" x14ac:dyDescent="0.25">
      <c r="A36" s="1" t="s">
        <v>10941</v>
      </c>
      <c r="B36" t="s">
        <v>8505</v>
      </c>
    </row>
    <row r="37" spans="1:2" x14ac:dyDescent="0.25">
      <c r="A37" s="1" t="s">
        <v>10941</v>
      </c>
      <c r="B37" t="s">
        <v>8505</v>
      </c>
    </row>
    <row r="38" spans="1:2" x14ac:dyDescent="0.25">
      <c r="A38" s="1" t="s">
        <v>10941</v>
      </c>
      <c r="B38" t="s">
        <v>7404</v>
      </c>
    </row>
    <row r="39" spans="1:2" x14ac:dyDescent="0.25">
      <c r="A39" s="1" t="s">
        <v>10941</v>
      </c>
      <c r="B39" t="s">
        <v>6404</v>
      </c>
    </row>
    <row r="40" spans="1:2" x14ac:dyDescent="0.25">
      <c r="A40" s="1" t="s">
        <v>10941</v>
      </c>
      <c r="B40" t="s">
        <v>6404</v>
      </c>
    </row>
    <row r="41" spans="1:2" x14ac:dyDescent="0.25">
      <c r="A41" s="1" t="s">
        <v>10941</v>
      </c>
      <c r="B41" t="s">
        <v>6685</v>
      </c>
    </row>
    <row r="42" spans="1:2" x14ac:dyDescent="0.25">
      <c r="A42" s="1" t="s">
        <v>10941</v>
      </c>
      <c r="B42" t="s">
        <v>6685</v>
      </c>
    </row>
    <row r="43" spans="1:2" x14ac:dyDescent="0.25">
      <c r="A43" s="1" t="s">
        <v>10941</v>
      </c>
      <c r="B43" t="s">
        <v>6685</v>
      </c>
    </row>
    <row r="44" spans="1:2" x14ac:dyDescent="0.25">
      <c r="A44" s="1" t="s">
        <v>10941</v>
      </c>
      <c r="B44" t="s">
        <v>3784</v>
      </c>
    </row>
    <row r="45" spans="1:2" x14ac:dyDescent="0.25">
      <c r="A45" s="1" t="s">
        <v>10941</v>
      </c>
      <c r="B45" t="s">
        <v>3784</v>
      </c>
    </row>
    <row r="46" spans="1:2" x14ac:dyDescent="0.25">
      <c r="A46" s="1" t="s">
        <v>10941</v>
      </c>
      <c r="B46" t="s">
        <v>3784</v>
      </c>
    </row>
    <row r="47" spans="1:2" x14ac:dyDescent="0.25">
      <c r="A47" s="1" t="s">
        <v>10941</v>
      </c>
      <c r="B47" t="s">
        <v>3784</v>
      </c>
    </row>
    <row r="48" spans="1:2" x14ac:dyDescent="0.25">
      <c r="A48" s="1" t="s">
        <v>10941</v>
      </c>
      <c r="B48" t="s">
        <v>3784</v>
      </c>
    </row>
    <row r="49" spans="1:2" x14ac:dyDescent="0.25">
      <c r="A49" s="1" t="s">
        <v>10941</v>
      </c>
      <c r="B49" t="s">
        <v>3784</v>
      </c>
    </row>
    <row r="50" spans="1:2" x14ac:dyDescent="0.25">
      <c r="A50" s="1" t="s">
        <v>10941</v>
      </c>
      <c r="B50" t="s">
        <v>5807</v>
      </c>
    </row>
    <row r="51" spans="1:2" x14ac:dyDescent="0.25">
      <c r="A51" s="1" t="s">
        <v>10941</v>
      </c>
      <c r="B51" t="s">
        <v>5807</v>
      </c>
    </row>
    <row r="52" spans="1:2" x14ac:dyDescent="0.25">
      <c r="A52" s="1" t="s">
        <v>10941</v>
      </c>
      <c r="B52" t="s">
        <v>5807</v>
      </c>
    </row>
    <row r="53" spans="1:2" x14ac:dyDescent="0.25">
      <c r="A53" s="1" t="s">
        <v>10941</v>
      </c>
      <c r="B53" t="s">
        <v>5807</v>
      </c>
    </row>
    <row r="54" spans="1:2" x14ac:dyDescent="0.25">
      <c r="A54" s="1" t="s">
        <v>10941</v>
      </c>
      <c r="B54" t="s">
        <v>3344</v>
      </c>
    </row>
    <row r="55" spans="1:2" x14ac:dyDescent="0.25">
      <c r="A55" s="1" t="s">
        <v>10941</v>
      </c>
      <c r="B55" t="s">
        <v>3476</v>
      </c>
    </row>
    <row r="56" spans="1:2" x14ac:dyDescent="0.25">
      <c r="A56" s="1" t="s">
        <v>10941</v>
      </c>
      <c r="B56" t="s">
        <v>3476</v>
      </c>
    </row>
    <row r="57" spans="1:2" x14ac:dyDescent="0.25">
      <c r="A57" s="1" t="s">
        <v>10941</v>
      </c>
      <c r="B57" t="s">
        <v>3476</v>
      </c>
    </row>
    <row r="58" spans="1:2" x14ac:dyDescent="0.25">
      <c r="A58" s="1" t="s">
        <v>10941</v>
      </c>
      <c r="B58" t="s">
        <v>3398</v>
      </c>
    </row>
    <row r="59" spans="1:2" x14ac:dyDescent="0.25">
      <c r="A59" s="1" t="s">
        <v>10941</v>
      </c>
      <c r="B59" t="s">
        <v>3398</v>
      </c>
    </row>
    <row r="60" spans="1:2" x14ac:dyDescent="0.25">
      <c r="A60" s="1" t="s">
        <v>10941</v>
      </c>
      <c r="B60" t="s">
        <v>3398</v>
      </c>
    </row>
    <row r="61" spans="1:2" x14ac:dyDescent="0.25">
      <c r="A61" s="1" t="s">
        <v>10941</v>
      </c>
      <c r="B61" t="s">
        <v>3398</v>
      </c>
    </row>
    <row r="62" spans="1:2" x14ac:dyDescent="0.25">
      <c r="A62" s="1" t="s">
        <v>10941</v>
      </c>
      <c r="B62" t="s">
        <v>807</v>
      </c>
    </row>
    <row r="63" spans="1:2" x14ac:dyDescent="0.25">
      <c r="A63" s="1" t="s">
        <v>10941</v>
      </c>
      <c r="B63" t="s">
        <v>807</v>
      </c>
    </row>
    <row r="64" spans="1:2" x14ac:dyDescent="0.25">
      <c r="A64" s="1" t="s">
        <v>10941</v>
      </c>
      <c r="B64" t="s">
        <v>9552</v>
      </c>
    </row>
    <row r="65" spans="1:2" x14ac:dyDescent="0.25">
      <c r="A65" s="1" t="s">
        <v>10941</v>
      </c>
      <c r="B65" t="s">
        <v>9552</v>
      </c>
    </row>
    <row r="66" spans="1:2" x14ac:dyDescent="0.25">
      <c r="A66" s="1" t="s">
        <v>10941</v>
      </c>
      <c r="B66" t="s">
        <v>4398</v>
      </c>
    </row>
    <row r="67" spans="1:2" x14ac:dyDescent="0.25">
      <c r="A67" s="1" t="s">
        <v>10941</v>
      </c>
      <c r="B67" t="s">
        <v>4313</v>
      </c>
    </row>
    <row r="68" spans="1:2" x14ac:dyDescent="0.25">
      <c r="A68" s="1" t="s">
        <v>10941</v>
      </c>
      <c r="B68" t="s">
        <v>4313</v>
      </c>
    </row>
    <row r="69" spans="1:2" x14ac:dyDescent="0.25">
      <c r="A69" s="1" t="s">
        <v>10941</v>
      </c>
      <c r="B69" t="s">
        <v>7009</v>
      </c>
    </row>
    <row r="70" spans="1:2" x14ac:dyDescent="0.25">
      <c r="A70" s="1" t="s">
        <v>10941</v>
      </c>
      <c r="B70" t="s">
        <v>8609</v>
      </c>
    </row>
    <row r="71" spans="1:2" x14ac:dyDescent="0.25">
      <c r="A71" s="1" t="s">
        <v>10941</v>
      </c>
      <c r="B71" t="s">
        <v>8609</v>
      </c>
    </row>
    <row r="72" spans="1:2" x14ac:dyDescent="0.25">
      <c r="A72" s="1" t="s">
        <v>10941</v>
      </c>
      <c r="B72" t="s">
        <v>8609</v>
      </c>
    </row>
    <row r="73" spans="1:2" x14ac:dyDescent="0.25">
      <c r="A73" s="1" t="s">
        <v>10941</v>
      </c>
      <c r="B73" t="s">
        <v>8609</v>
      </c>
    </row>
    <row r="74" spans="1:2" x14ac:dyDescent="0.25">
      <c r="A74" s="1" t="s">
        <v>10941</v>
      </c>
      <c r="B74" t="s">
        <v>10171</v>
      </c>
    </row>
    <row r="75" spans="1:2" x14ac:dyDescent="0.25">
      <c r="A75" s="1" t="s">
        <v>10941</v>
      </c>
      <c r="B75" t="s">
        <v>10171</v>
      </c>
    </row>
    <row r="76" spans="1:2" x14ac:dyDescent="0.25">
      <c r="A76" s="1" t="s">
        <v>10941</v>
      </c>
      <c r="B76" t="s">
        <v>10171</v>
      </c>
    </row>
    <row r="77" spans="1:2" x14ac:dyDescent="0.25">
      <c r="A77" s="1" t="s">
        <v>10941</v>
      </c>
      <c r="B77" t="s">
        <v>10171</v>
      </c>
    </row>
    <row r="78" spans="1:2" x14ac:dyDescent="0.25">
      <c r="A78" s="1" t="s">
        <v>10941</v>
      </c>
      <c r="B78" t="s">
        <v>10171</v>
      </c>
    </row>
    <row r="79" spans="1:2" x14ac:dyDescent="0.25">
      <c r="A79" s="1" t="s">
        <v>10941</v>
      </c>
      <c r="B79" t="s">
        <v>10171</v>
      </c>
    </row>
    <row r="80" spans="1:2" x14ac:dyDescent="0.25">
      <c r="A80" s="1" t="s">
        <v>10941</v>
      </c>
      <c r="B80" t="s">
        <v>10171</v>
      </c>
    </row>
    <row r="81" spans="1:2" x14ac:dyDescent="0.25">
      <c r="A81" s="1" t="s">
        <v>10941</v>
      </c>
      <c r="B81" t="s">
        <v>10171</v>
      </c>
    </row>
    <row r="82" spans="1:2" x14ac:dyDescent="0.25">
      <c r="A82" s="1" t="s">
        <v>10941</v>
      </c>
      <c r="B82" t="s">
        <v>125</v>
      </c>
    </row>
    <row r="83" spans="1:2" x14ac:dyDescent="0.25">
      <c r="A83" s="1" t="s">
        <v>10941</v>
      </c>
      <c r="B83" t="s">
        <v>125</v>
      </c>
    </row>
    <row r="84" spans="1:2" x14ac:dyDescent="0.25">
      <c r="A84" s="1" t="s">
        <v>10941</v>
      </c>
      <c r="B84" t="s">
        <v>125</v>
      </c>
    </row>
    <row r="85" spans="1:2" x14ac:dyDescent="0.25">
      <c r="A85" s="1" t="s">
        <v>10941</v>
      </c>
      <c r="B85" t="s">
        <v>6498</v>
      </c>
    </row>
    <row r="86" spans="1:2" x14ac:dyDescent="0.25">
      <c r="A86" s="1" t="s">
        <v>10941</v>
      </c>
      <c r="B86" t="s">
        <v>6498</v>
      </c>
    </row>
    <row r="87" spans="1:2" x14ac:dyDescent="0.25">
      <c r="A87" s="1" t="s">
        <v>10941</v>
      </c>
      <c r="B87" t="s">
        <v>8459</v>
      </c>
    </row>
    <row r="88" spans="1:2" x14ac:dyDescent="0.25">
      <c r="A88" s="1" t="s">
        <v>10941</v>
      </c>
      <c r="B88" t="s">
        <v>8459</v>
      </c>
    </row>
    <row r="89" spans="1:2" x14ac:dyDescent="0.25">
      <c r="A89" s="1" t="s">
        <v>10941</v>
      </c>
      <c r="B89" t="s">
        <v>4839</v>
      </c>
    </row>
    <row r="90" spans="1:2" x14ac:dyDescent="0.25">
      <c r="A90" s="1" t="s">
        <v>10941</v>
      </c>
      <c r="B90" t="s">
        <v>4839</v>
      </c>
    </row>
    <row r="91" spans="1:2" x14ac:dyDescent="0.25">
      <c r="A91" s="1" t="s">
        <v>10941</v>
      </c>
      <c r="B91" t="s">
        <v>4839</v>
      </c>
    </row>
    <row r="92" spans="1:2" x14ac:dyDescent="0.25">
      <c r="A92" s="1" t="s">
        <v>10941</v>
      </c>
      <c r="B92" t="s">
        <v>8341</v>
      </c>
    </row>
    <row r="93" spans="1:2" x14ac:dyDescent="0.25">
      <c r="A93" s="1" t="s">
        <v>10941</v>
      </c>
      <c r="B93" t="s">
        <v>8341</v>
      </c>
    </row>
    <row r="94" spans="1:2" x14ac:dyDescent="0.25">
      <c r="A94" s="1" t="s">
        <v>10941</v>
      </c>
      <c r="B94" t="s">
        <v>8341</v>
      </c>
    </row>
    <row r="95" spans="1:2" x14ac:dyDescent="0.25">
      <c r="A95" s="1" t="s">
        <v>10941</v>
      </c>
      <c r="B95" t="s">
        <v>8341</v>
      </c>
    </row>
    <row r="96" spans="1:2" x14ac:dyDescent="0.25">
      <c r="A96" s="1" t="s">
        <v>10941</v>
      </c>
      <c r="B96" t="s">
        <v>8341</v>
      </c>
    </row>
    <row r="97" spans="1:2" x14ac:dyDescent="0.25">
      <c r="A97" s="1" t="s">
        <v>10941</v>
      </c>
      <c r="B97" t="s">
        <v>7418</v>
      </c>
    </row>
    <row r="98" spans="1:2" x14ac:dyDescent="0.25">
      <c r="A98" s="1" t="s">
        <v>10941</v>
      </c>
      <c r="B98" t="s">
        <v>7418</v>
      </c>
    </row>
    <row r="99" spans="1:2" x14ac:dyDescent="0.25">
      <c r="A99" s="1" t="s">
        <v>10941</v>
      </c>
      <c r="B99" t="s">
        <v>2306</v>
      </c>
    </row>
    <row r="100" spans="1:2" x14ac:dyDescent="0.25">
      <c r="A100" s="1" t="s">
        <v>10941</v>
      </c>
      <c r="B100" t="s">
        <v>4245</v>
      </c>
    </row>
    <row r="101" spans="1:2" x14ac:dyDescent="0.25">
      <c r="A101" s="1" t="s">
        <v>10941</v>
      </c>
      <c r="B101" t="s">
        <v>4245</v>
      </c>
    </row>
    <row r="102" spans="1:2" x14ac:dyDescent="0.25">
      <c r="A102" s="1" t="s">
        <v>10941</v>
      </c>
      <c r="B102" t="s">
        <v>4245</v>
      </c>
    </row>
    <row r="103" spans="1:2" x14ac:dyDescent="0.25">
      <c r="A103" s="1" t="s">
        <v>10941</v>
      </c>
      <c r="B103" t="s">
        <v>7275</v>
      </c>
    </row>
    <row r="104" spans="1:2" x14ac:dyDescent="0.25">
      <c r="A104" s="1" t="s">
        <v>10941</v>
      </c>
      <c r="B104" t="s">
        <v>7275</v>
      </c>
    </row>
    <row r="105" spans="1:2" x14ac:dyDescent="0.25">
      <c r="A105" s="1" t="s">
        <v>10941</v>
      </c>
      <c r="B105" t="s">
        <v>3232</v>
      </c>
    </row>
    <row r="106" spans="1:2" x14ac:dyDescent="0.25">
      <c r="A106" s="1" t="s">
        <v>10941</v>
      </c>
      <c r="B106" t="s">
        <v>8024</v>
      </c>
    </row>
    <row r="107" spans="1:2" x14ac:dyDescent="0.25">
      <c r="A107" s="1" t="s">
        <v>10941</v>
      </c>
      <c r="B107" t="s">
        <v>8024</v>
      </c>
    </row>
    <row r="108" spans="1:2" x14ac:dyDescent="0.25">
      <c r="A108" s="1" t="s">
        <v>10941</v>
      </c>
      <c r="B108" t="s">
        <v>8024</v>
      </c>
    </row>
    <row r="109" spans="1:2" x14ac:dyDescent="0.25">
      <c r="A109" s="1" t="s">
        <v>10941</v>
      </c>
      <c r="B109" t="s">
        <v>8024</v>
      </c>
    </row>
    <row r="110" spans="1:2" x14ac:dyDescent="0.25">
      <c r="A110" s="1" t="s">
        <v>10941</v>
      </c>
      <c r="B110" t="s">
        <v>8024</v>
      </c>
    </row>
    <row r="111" spans="1:2" x14ac:dyDescent="0.25">
      <c r="A111" s="1" t="s">
        <v>10941</v>
      </c>
      <c r="B111" t="s">
        <v>8024</v>
      </c>
    </row>
    <row r="112" spans="1:2" x14ac:dyDescent="0.25">
      <c r="A112" s="1" t="s">
        <v>10941</v>
      </c>
      <c r="B112" t="s">
        <v>8024</v>
      </c>
    </row>
    <row r="113" spans="1:2" x14ac:dyDescent="0.25">
      <c r="A113" s="1" t="s">
        <v>10941</v>
      </c>
      <c r="B113" t="s">
        <v>3649</v>
      </c>
    </row>
    <row r="114" spans="1:2" x14ac:dyDescent="0.25">
      <c r="A114" s="1" t="s">
        <v>10941</v>
      </c>
      <c r="B114" t="s">
        <v>3649</v>
      </c>
    </row>
    <row r="115" spans="1:2" x14ac:dyDescent="0.25">
      <c r="A115" s="1" t="s">
        <v>10941</v>
      </c>
      <c r="B115" t="s">
        <v>4860</v>
      </c>
    </row>
    <row r="116" spans="1:2" x14ac:dyDescent="0.25">
      <c r="A116" s="1" t="s">
        <v>10941</v>
      </c>
      <c r="B116" t="s">
        <v>4860</v>
      </c>
    </row>
    <row r="117" spans="1:2" x14ac:dyDescent="0.25">
      <c r="A117" s="1" t="s">
        <v>10941</v>
      </c>
      <c r="B117" t="s">
        <v>4860</v>
      </c>
    </row>
    <row r="118" spans="1:2" x14ac:dyDescent="0.25">
      <c r="A118" s="1" t="s">
        <v>10941</v>
      </c>
      <c r="B118" t="s">
        <v>5742</v>
      </c>
    </row>
    <row r="119" spans="1:2" x14ac:dyDescent="0.25">
      <c r="A119" s="1" t="s">
        <v>10941</v>
      </c>
      <c r="B119" t="s">
        <v>8089</v>
      </c>
    </row>
    <row r="120" spans="1:2" x14ac:dyDescent="0.25">
      <c r="A120" s="1" t="s">
        <v>10941</v>
      </c>
      <c r="B120" t="s">
        <v>8089</v>
      </c>
    </row>
    <row r="121" spans="1:2" x14ac:dyDescent="0.25">
      <c r="A121" s="1" t="s">
        <v>10941</v>
      </c>
      <c r="B121" t="s">
        <v>8089</v>
      </c>
    </row>
    <row r="122" spans="1:2" x14ac:dyDescent="0.25">
      <c r="A122" s="1" t="s">
        <v>10941</v>
      </c>
      <c r="B122" t="s">
        <v>10841</v>
      </c>
    </row>
    <row r="123" spans="1:2" x14ac:dyDescent="0.25">
      <c r="A123" s="1" t="s">
        <v>10941</v>
      </c>
      <c r="B123" t="s">
        <v>10841</v>
      </c>
    </row>
    <row r="124" spans="1:2" x14ac:dyDescent="0.25">
      <c r="A124" s="1" t="s">
        <v>10941</v>
      </c>
      <c r="B124" t="s">
        <v>10841</v>
      </c>
    </row>
    <row r="125" spans="1:2" x14ac:dyDescent="0.25">
      <c r="A125" s="1" t="s">
        <v>10941</v>
      </c>
      <c r="B125" t="s">
        <v>10841</v>
      </c>
    </row>
    <row r="126" spans="1:2" x14ac:dyDescent="0.25">
      <c r="A126" s="1" t="s">
        <v>10941</v>
      </c>
      <c r="B126" t="s">
        <v>10841</v>
      </c>
    </row>
    <row r="127" spans="1:2" x14ac:dyDescent="0.25">
      <c r="A127" s="1" t="s">
        <v>10941</v>
      </c>
      <c r="B127" t="s">
        <v>10841</v>
      </c>
    </row>
    <row r="128" spans="1:2" x14ac:dyDescent="0.25">
      <c r="A128" s="1" t="s">
        <v>10941</v>
      </c>
      <c r="B128" t="s">
        <v>2509</v>
      </c>
    </row>
    <row r="129" spans="1:2" x14ac:dyDescent="0.25">
      <c r="A129" s="1" t="s">
        <v>10941</v>
      </c>
      <c r="B129" t="s">
        <v>8988</v>
      </c>
    </row>
    <row r="130" spans="1:2" x14ac:dyDescent="0.25">
      <c r="A130" s="1" t="s">
        <v>10941</v>
      </c>
      <c r="B130" t="s">
        <v>8988</v>
      </c>
    </row>
    <row r="131" spans="1:2" x14ac:dyDescent="0.25">
      <c r="A131" s="1" t="s">
        <v>10941</v>
      </c>
      <c r="B131" t="s">
        <v>7587</v>
      </c>
    </row>
    <row r="132" spans="1:2" x14ac:dyDescent="0.25">
      <c r="A132" s="1" t="s">
        <v>10941</v>
      </c>
      <c r="B132" t="s">
        <v>7587</v>
      </c>
    </row>
    <row r="133" spans="1:2" x14ac:dyDescent="0.25">
      <c r="A133" s="1" t="s">
        <v>10941</v>
      </c>
      <c r="B133" t="s">
        <v>8126</v>
      </c>
    </row>
    <row r="134" spans="1:2" x14ac:dyDescent="0.25">
      <c r="A134" s="1" t="s">
        <v>10941</v>
      </c>
      <c r="B134" t="s">
        <v>8126</v>
      </c>
    </row>
    <row r="135" spans="1:2" x14ac:dyDescent="0.25">
      <c r="A135" s="1" t="s">
        <v>10941</v>
      </c>
      <c r="B135" t="s">
        <v>8999</v>
      </c>
    </row>
    <row r="136" spans="1:2" x14ac:dyDescent="0.25">
      <c r="A136" s="1" t="s">
        <v>10941</v>
      </c>
      <c r="B136" t="s">
        <v>8999</v>
      </c>
    </row>
    <row r="137" spans="1:2" x14ac:dyDescent="0.25">
      <c r="A137" s="1" t="s">
        <v>10941</v>
      </c>
      <c r="B137" t="s">
        <v>8999</v>
      </c>
    </row>
    <row r="138" spans="1:2" x14ac:dyDescent="0.25">
      <c r="A138" s="1" t="s">
        <v>10941</v>
      </c>
      <c r="B138" t="s">
        <v>8999</v>
      </c>
    </row>
    <row r="139" spans="1:2" x14ac:dyDescent="0.25">
      <c r="A139" s="1" t="s">
        <v>10941</v>
      </c>
      <c r="B139" t="s">
        <v>7723</v>
      </c>
    </row>
    <row r="140" spans="1:2" x14ac:dyDescent="0.25">
      <c r="A140" s="1" t="s">
        <v>10941</v>
      </c>
      <c r="B140" t="s">
        <v>10018</v>
      </c>
    </row>
    <row r="141" spans="1:2" x14ac:dyDescent="0.25">
      <c r="A141" s="1" t="s">
        <v>10941</v>
      </c>
      <c r="B141" t="s">
        <v>10018</v>
      </c>
    </row>
    <row r="142" spans="1:2" x14ac:dyDescent="0.25">
      <c r="A142" s="1" t="s">
        <v>10941</v>
      </c>
      <c r="B142" t="s">
        <v>10018</v>
      </c>
    </row>
    <row r="143" spans="1:2" x14ac:dyDescent="0.25">
      <c r="A143" s="1" t="s">
        <v>10941</v>
      </c>
      <c r="B143" t="s">
        <v>10555</v>
      </c>
    </row>
    <row r="144" spans="1:2" x14ac:dyDescent="0.25">
      <c r="A144" s="1" t="s">
        <v>10941</v>
      </c>
      <c r="B144" t="s">
        <v>10555</v>
      </c>
    </row>
    <row r="145" spans="1:2" x14ac:dyDescent="0.25">
      <c r="A145" s="1" t="s">
        <v>10941</v>
      </c>
      <c r="B145" t="s">
        <v>9226</v>
      </c>
    </row>
    <row r="146" spans="1:2" x14ac:dyDescent="0.25">
      <c r="A146" s="1" t="s">
        <v>10941</v>
      </c>
      <c r="B146" t="s">
        <v>9226</v>
      </c>
    </row>
    <row r="147" spans="1:2" x14ac:dyDescent="0.25">
      <c r="A147" s="1" t="s">
        <v>10941</v>
      </c>
      <c r="B147" t="s">
        <v>6964</v>
      </c>
    </row>
    <row r="148" spans="1:2" x14ac:dyDescent="0.25">
      <c r="A148" s="1" t="s">
        <v>10941</v>
      </c>
      <c r="B148" t="s">
        <v>6964</v>
      </c>
    </row>
    <row r="149" spans="1:2" x14ac:dyDescent="0.25">
      <c r="A149" s="1" t="s">
        <v>10941</v>
      </c>
      <c r="B149" t="s">
        <v>6964</v>
      </c>
    </row>
    <row r="150" spans="1:2" x14ac:dyDescent="0.25">
      <c r="A150" s="1" t="s">
        <v>10941</v>
      </c>
      <c r="B150" t="s">
        <v>6964</v>
      </c>
    </row>
    <row r="151" spans="1:2" x14ac:dyDescent="0.25">
      <c r="A151" s="1" t="s">
        <v>10941</v>
      </c>
      <c r="B151" t="s">
        <v>6964</v>
      </c>
    </row>
    <row r="152" spans="1:2" x14ac:dyDescent="0.25">
      <c r="A152" s="1" t="s">
        <v>10941</v>
      </c>
      <c r="B152" t="s">
        <v>6964</v>
      </c>
    </row>
    <row r="153" spans="1:2" x14ac:dyDescent="0.25">
      <c r="A153" s="1" t="s">
        <v>10941</v>
      </c>
      <c r="B153" t="s">
        <v>8679</v>
      </c>
    </row>
    <row r="154" spans="1:2" x14ac:dyDescent="0.25">
      <c r="A154" s="1" t="s">
        <v>10941</v>
      </c>
      <c r="B154" t="s">
        <v>5232</v>
      </c>
    </row>
    <row r="155" spans="1:2" x14ac:dyDescent="0.25">
      <c r="A155" s="1" t="s">
        <v>10941</v>
      </c>
      <c r="B155" t="s">
        <v>5232</v>
      </c>
    </row>
    <row r="156" spans="1:2" x14ac:dyDescent="0.25">
      <c r="A156" s="1" t="s">
        <v>10941</v>
      </c>
      <c r="B156" t="s">
        <v>5232</v>
      </c>
    </row>
    <row r="157" spans="1:2" x14ac:dyDescent="0.25">
      <c r="A157" s="1" t="s">
        <v>10941</v>
      </c>
      <c r="B157" t="s">
        <v>5232</v>
      </c>
    </row>
    <row r="158" spans="1:2" x14ac:dyDescent="0.25">
      <c r="A158" s="1" t="s">
        <v>10941</v>
      </c>
      <c r="B158" t="s">
        <v>5232</v>
      </c>
    </row>
    <row r="159" spans="1:2" x14ac:dyDescent="0.25">
      <c r="A159" s="1" t="s">
        <v>10941</v>
      </c>
      <c r="B159" t="s">
        <v>4923</v>
      </c>
    </row>
    <row r="160" spans="1:2" x14ac:dyDescent="0.25">
      <c r="A160" s="1" t="s">
        <v>10941</v>
      </c>
      <c r="B160" t="s">
        <v>4923</v>
      </c>
    </row>
    <row r="161" spans="1:2" x14ac:dyDescent="0.25">
      <c r="A161" s="1" t="s">
        <v>10941</v>
      </c>
      <c r="B161" t="s">
        <v>3940</v>
      </c>
    </row>
    <row r="162" spans="1:2" x14ac:dyDescent="0.25">
      <c r="A162" s="1" t="s">
        <v>10941</v>
      </c>
      <c r="B162" t="s">
        <v>6226</v>
      </c>
    </row>
    <row r="163" spans="1:2" x14ac:dyDescent="0.25">
      <c r="A163" s="1" t="s">
        <v>10941</v>
      </c>
      <c r="B163" t="s">
        <v>6226</v>
      </c>
    </row>
    <row r="164" spans="1:2" x14ac:dyDescent="0.25">
      <c r="A164" s="1" t="s">
        <v>10941</v>
      </c>
      <c r="B164" t="s">
        <v>6226</v>
      </c>
    </row>
    <row r="165" spans="1:2" x14ac:dyDescent="0.25">
      <c r="A165" s="1" t="s">
        <v>10941</v>
      </c>
      <c r="B165" t="s">
        <v>6226</v>
      </c>
    </row>
    <row r="166" spans="1:2" x14ac:dyDescent="0.25">
      <c r="A166" s="1" t="s">
        <v>10941</v>
      </c>
      <c r="B166" t="s">
        <v>7189</v>
      </c>
    </row>
    <row r="167" spans="1:2" x14ac:dyDescent="0.25">
      <c r="A167" s="1" t="s">
        <v>10941</v>
      </c>
      <c r="B167" t="s">
        <v>7189</v>
      </c>
    </row>
    <row r="168" spans="1:2" x14ac:dyDescent="0.25">
      <c r="A168" s="1" t="s">
        <v>10941</v>
      </c>
      <c r="B168" t="s">
        <v>7666</v>
      </c>
    </row>
    <row r="169" spans="1:2" x14ac:dyDescent="0.25">
      <c r="A169" s="1" t="s">
        <v>10941</v>
      </c>
      <c r="B169" t="s">
        <v>7666</v>
      </c>
    </row>
    <row r="170" spans="1:2" x14ac:dyDescent="0.25">
      <c r="A170" s="1" t="s">
        <v>10941</v>
      </c>
      <c r="B170" t="s">
        <v>4481</v>
      </c>
    </row>
    <row r="171" spans="1:2" x14ac:dyDescent="0.25">
      <c r="A171" s="1" t="s">
        <v>10941</v>
      </c>
      <c r="B171" t="s">
        <v>4481</v>
      </c>
    </row>
    <row r="172" spans="1:2" x14ac:dyDescent="0.25">
      <c r="A172" s="1" t="s">
        <v>10941</v>
      </c>
      <c r="B172" t="s">
        <v>4481</v>
      </c>
    </row>
    <row r="173" spans="1:2" x14ac:dyDescent="0.25">
      <c r="A173" s="1" t="s">
        <v>10941</v>
      </c>
      <c r="B173" t="s">
        <v>7117</v>
      </c>
    </row>
    <row r="174" spans="1:2" x14ac:dyDescent="0.25">
      <c r="A174" s="1" t="s">
        <v>10941</v>
      </c>
      <c r="B174" t="s">
        <v>10438</v>
      </c>
    </row>
    <row r="175" spans="1:2" x14ac:dyDescent="0.25">
      <c r="A175" s="1" t="s">
        <v>10941</v>
      </c>
      <c r="B175" t="s">
        <v>10438</v>
      </c>
    </row>
    <row r="176" spans="1:2" x14ac:dyDescent="0.25">
      <c r="A176" s="1" t="s">
        <v>10941</v>
      </c>
      <c r="B176" t="s">
        <v>10438</v>
      </c>
    </row>
    <row r="177" spans="1:2" x14ac:dyDescent="0.25">
      <c r="A177" s="1" t="s">
        <v>10941</v>
      </c>
      <c r="B177" t="s">
        <v>8779</v>
      </c>
    </row>
    <row r="178" spans="1:2" x14ac:dyDescent="0.25">
      <c r="A178" s="1" t="s">
        <v>10941</v>
      </c>
      <c r="B178" t="s">
        <v>8779</v>
      </c>
    </row>
    <row r="179" spans="1:2" x14ac:dyDescent="0.25">
      <c r="A179" s="1" t="s">
        <v>10941</v>
      </c>
      <c r="B179" t="s">
        <v>8664</v>
      </c>
    </row>
    <row r="180" spans="1:2" x14ac:dyDescent="0.25">
      <c r="A180" s="1" t="s">
        <v>10941</v>
      </c>
      <c r="B180" t="s">
        <v>8664</v>
      </c>
    </row>
    <row r="181" spans="1:2" x14ac:dyDescent="0.25">
      <c r="A181" s="1" t="s">
        <v>10941</v>
      </c>
      <c r="B181" t="s">
        <v>8629</v>
      </c>
    </row>
    <row r="182" spans="1:2" x14ac:dyDescent="0.25">
      <c r="A182" s="1" t="s">
        <v>10941</v>
      </c>
      <c r="B182" t="s">
        <v>8629</v>
      </c>
    </row>
    <row r="183" spans="1:2" x14ac:dyDescent="0.25">
      <c r="A183" s="1" t="s">
        <v>10941</v>
      </c>
      <c r="B183" t="s">
        <v>8629</v>
      </c>
    </row>
    <row r="184" spans="1:2" x14ac:dyDescent="0.25">
      <c r="A184" s="1" t="s">
        <v>10941</v>
      </c>
      <c r="B184" t="s">
        <v>8629</v>
      </c>
    </row>
    <row r="185" spans="1:2" x14ac:dyDescent="0.25">
      <c r="A185" s="1" t="s">
        <v>10941</v>
      </c>
      <c r="B185" t="s">
        <v>8629</v>
      </c>
    </row>
    <row r="186" spans="1:2" x14ac:dyDescent="0.25">
      <c r="A186" s="1" t="s">
        <v>10941</v>
      </c>
      <c r="B186" t="s">
        <v>8450</v>
      </c>
    </row>
    <row r="187" spans="1:2" x14ac:dyDescent="0.25">
      <c r="A187" s="1" t="s">
        <v>10941</v>
      </c>
      <c r="B187" t="s">
        <v>8450</v>
      </c>
    </row>
    <row r="188" spans="1:2" x14ac:dyDescent="0.25">
      <c r="A188" s="1" t="s">
        <v>10941</v>
      </c>
      <c r="B188" t="s">
        <v>8450</v>
      </c>
    </row>
    <row r="189" spans="1:2" x14ac:dyDescent="0.25">
      <c r="A189" s="1" t="s">
        <v>10941</v>
      </c>
      <c r="B189" t="s">
        <v>3883</v>
      </c>
    </row>
    <row r="190" spans="1:2" x14ac:dyDescent="0.25">
      <c r="A190" s="1" t="s">
        <v>10941</v>
      </c>
      <c r="B190" t="s">
        <v>3883</v>
      </c>
    </row>
    <row r="191" spans="1:2" x14ac:dyDescent="0.25">
      <c r="A191" s="1" t="s">
        <v>10941</v>
      </c>
      <c r="B191" t="s">
        <v>6976</v>
      </c>
    </row>
    <row r="192" spans="1:2" x14ac:dyDescent="0.25">
      <c r="A192" s="1" t="s">
        <v>10941</v>
      </c>
      <c r="B192" t="s">
        <v>6976</v>
      </c>
    </row>
    <row r="193" spans="1:2" x14ac:dyDescent="0.25">
      <c r="A193" s="1" t="s">
        <v>10941</v>
      </c>
      <c r="B193" t="s">
        <v>6976</v>
      </c>
    </row>
    <row r="194" spans="1:2" x14ac:dyDescent="0.25">
      <c r="A194" s="1" t="s">
        <v>10941</v>
      </c>
      <c r="B194" t="s">
        <v>10921</v>
      </c>
    </row>
    <row r="195" spans="1:2" x14ac:dyDescent="0.25">
      <c r="A195" s="1" t="s">
        <v>10941</v>
      </c>
      <c r="B195" t="s">
        <v>10921</v>
      </c>
    </row>
    <row r="196" spans="1:2" x14ac:dyDescent="0.25">
      <c r="A196" s="1" t="s">
        <v>10941</v>
      </c>
      <c r="B196" t="s">
        <v>10921</v>
      </c>
    </row>
    <row r="197" spans="1:2" x14ac:dyDescent="0.25">
      <c r="A197" s="1" t="s">
        <v>10941</v>
      </c>
      <c r="B197" t="s">
        <v>10921</v>
      </c>
    </row>
    <row r="198" spans="1:2" x14ac:dyDescent="0.25">
      <c r="A198" s="1" t="s">
        <v>10941</v>
      </c>
      <c r="B198" t="s">
        <v>7724</v>
      </c>
    </row>
    <row r="199" spans="1:2" x14ac:dyDescent="0.25">
      <c r="A199" s="1" t="s">
        <v>10941</v>
      </c>
      <c r="B199" t="s">
        <v>7724</v>
      </c>
    </row>
    <row r="200" spans="1:2" x14ac:dyDescent="0.25">
      <c r="A200" s="1" t="s">
        <v>10941</v>
      </c>
      <c r="B200" t="s">
        <v>5632</v>
      </c>
    </row>
    <row r="201" spans="1:2" x14ac:dyDescent="0.25">
      <c r="A201" s="1" t="s">
        <v>10941</v>
      </c>
      <c r="B201" t="s">
        <v>3214</v>
      </c>
    </row>
    <row r="202" spans="1:2" x14ac:dyDescent="0.25">
      <c r="A202" s="1" t="s">
        <v>10941</v>
      </c>
      <c r="B202" t="s">
        <v>3214</v>
      </c>
    </row>
    <row r="203" spans="1:2" x14ac:dyDescent="0.25">
      <c r="A203" s="1" t="s">
        <v>10941</v>
      </c>
      <c r="B203" t="s">
        <v>2732</v>
      </c>
    </row>
    <row r="204" spans="1:2" x14ac:dyDescent="0.25">
      <c r="A204" s="1" t="s">
        <v>10941</v>
      </c>
      <c r="B204" t="s">
        <v>2461</v>
      </c>
    </row>
    <row r="205" spans="1:2" x14ac:dyDescent="0.25">
      <c r="A205" s="1" t="s">
        <v>10941</v>
      </c>
      <c r="B205" t="s">
        <v>2461</v>
      </c>
    </row>
    <row r="206" spans="1:2" x14ac:dyDescent="0.25">
      <c r="A206" s="1" t="s">
        <v>10941</v>
      </c>
      <c r="B206" t="s">
        <v>2461</v>
      </c>
    </row>
    <row r="207" spans="1:2" x14ac:dyDescent="0.25">
      <c r="A207" s="1" t="s">
        <v>10941</v>
      </c>
      <c r="B207" t="s">
        <v>2461</v>
      </c>
    </row>
    <row r="208" spans="1:2" x14ac:dyDescent="0.25">
      <c r="A208" s="1" t="s">
        <v>10941</v>
      </c>
      <c r="B208" t="s">
        <v>8849</v>
      </c>
    </row>
    <row r="209" spans="1:2" x14ac:dyDescent="0.25">
      <c r="A209" s="1" t="s">
        <v>10941</v>
      </c>
      <c r="B209" t="s">
        <v>8849</v>
      </c>
    </row>
    <row r="210" spans="1:2" x14ac:dyDescent="0.25">
      <c r="A210" s="1" t="s">
        <v>10941</v>
      </c>
      <c r="B210" t="s">
        <v>8849</v>
      </c>
    </row>
    <row r="211" spans="1:2" x14ac:dyDescent="0.25">
      <c r="A211" s="1" t="s">
        <v>10941</v>
      </c>
      <c r="B211" t="s">
        <v>8849</v>
      </c>
    </row>
    <row r="212" spans="1:2" x14ac:dyDescent="0.25">
      <c r="A212" s="1" t="s">
        <v>10941</v>
      </c>
      <c r="B212" t="s">
        <v>849</v>
      </c>
    </row>
    <row r="213" spans="1:2" x14ac:dyDescent="0.25">
      <c r="A213" s="1" t="s">
        <v>10941</v>
      </c>
      <c r="B213" t="s">
        <v>849</v>
      </c>
    </row>
    <row r="214" spans="1:2" x14ac:dyDescent="0.25">
      <c r="A214" s="1" t="s">
        <v>10941</v>
      </c>
      <c r="B214" t="s">
        <v>849</v>
      </c>
    </row>
    <row r="215" spans="1:2" x14ac:dyDescent="0.25">
      <c r="A215" s="1" t="s">
        <v>10941</v>
      </c>
      <c r="B215" t="s">
        <v>849</v>
      </c>
    </row>
    <row r="216" spans="1:2" x14ac:dyDescent="0.25">
      <c r="A216" s="1" t="s">
        <v>10941</v>
      </c>
      <c r="B216" t="s">
        <v>849</v>
      </c>
    </row>
    <row r="217" spans="1:2" x14ac:dyDescent="0.25">
      <c r="A217" s="1" t="s">
        <v>10941</v>
      </c>
      <c r="B217" t="s">
        <v>8164</v>
      </c>
    </row>
    <row r="218" spans="1:2" x14ac:dyDescent="0.25">
      <c r="A218" s="1" t="s">
        <v>10941</v>
      </c>
      <c r="B218" t="s">
        <v>8164</v>
      </c>
    </row>
    <row r="219" spans="1:2" x14ac:dyDescent="0.25">
      <c r="A219" s="1" t="s">
        <v>10941</v>
      </c>
      <c r="B219" t="s">
        <v>8164</v>
      </c>
    </row>
    <row r="220" spans="1:2" x14ac:dyDescent="0.25">
      <c r="A220" s="1" t="s">
        <v>10941</v>
      </c>
      <c r="B220" t="s">
        <v>8164</v>
      </c>
    </row>
    <row r="221" spans="1:2" x14ac:dyDescent="0.25">
      <c r="A221" s="1" t="s">
        <v>10941</v>
      </c>
      <c r="B221" t="s">
        <v>10395</v>
      </c>
    </row>
    <row r="222" spans="1:2" x14ac:dyDescent="0.25">
      <c r="A222" s="1" t="s">
        <v>10941</v>
      </c>
      <c r="B222" t="s">
        <v>10395</v>
      </c>
    </row>
    <row r="223" spans="1:2" x14ac:dyDescent="0.25">
      <c r="A223" s="1" t="s">
        <v>10941</v>
      </c>
      <c r="B223" t="s">
        <v>5313</v>
      </c>
    </row>
    <row r="224" spans="1:2" x14ac:dyDescent="0.25">
      <c r="A224" s="1" t="s">
        <v>10941</v>
      </c>
      <c r="B224" t="s">
        <v>5313</v>
      </c>
    </row>
    <row r="225" spans="1:2" x14ac:dyDescent="0.25">
      <c r="A225" s="1" t="s">
        <v>10941</v>
      </c>
      <c r="B225" t="s">
        <v>5313</v>
      </c>
    </row>
    <row r="226" spans="1:2" x14ac:dyDescent="0.25">
      <c r="A226" s="1" t="s">
        <v>10941</v>
      </c>
      <c r="B226" t="s">
        <v>9626</v>
      </c>
    </row>
    <row r="227" spans="1:2" x14ac:dyDescent="0.25">
      <c r="A227" s="1" t="s">
        <v>10941</v>
      </c>
      <c r="B227" t="s">
        <v>9626</v>
      </c>
    </row>
    <row r="228" spans="1:2" x14ac:dyDescent="0.25">
      <c r="A228" s="1" t="s">
        <v>10941</v>
      </c>
      <c r="B228" t="s">
        <v>8897</v>
      </c>
    </row>
    <row r="229" spans="1:2" x14ac:dyDescent="0.25">
      <c r="A229" s="1" t="s">
        <v>10941</v>
      </c>
      <c r="B229" t="s">
        <v>9362</v>
      </c>
    </row>
    <row r="230" spans="1:2" x14ac:dyDescent="0.25">
      <c r="A230" s="1" t="s">
        <v>10941</v>
      </c>
      <c r="B230" t="s">
        <v>9362</v>
      </c>
    </row>
    <row r="231" spans="1:2" x14ac:dyDescent="0.25">
      <c r="A231" s="1" t="s">
        <v>10941</v>
      </c>
      <c r="B231" t="s">
        <v>9362</v>
      </c>
    </row>
    <row r="232" spans="1:2" x14ac:dyDescent="0.25">
      <c r="A232" s="1" t="s">
        <v>10941</v>
      </c>
      <c r="B232" t="s">
        <v>9362</v>
      </c>
    </row>
    <row r="233" spans="1:2" x14ac:dyDescent="0.25">
      <c r="A233" s="1" t="s">
        <v>10941</v>
      </c>
      <c r="B233" t="s">
        <v>7307</v>
      </c>
    </row>
    <row r="234" spans="1:2" x14ac:dyDescent="0.25">
      <c r="A234" s="1" t="s">
        <v>10941</v>
      </c>
      <c r="B234" t="s">
        <v>7307</v>
      </c>
    </row>
    <row r="235" spans="1:2" x14ac:dyDescent="0.25">
      <c r="A235" s="1" t="s">
        <v>10941</v>
      </c>
      <c r="B235" t="s">
        <v>8667</v>
      </c>
    </row>
    <row r="236" spans="1:2" x14ac:dyDescent="0.25">
      <c r="A236" s="1" t="s">
        <v>10941</v>
      </c>
      <c r="B236" t="s">
        <v>5833</v>
      </c>
    </row>
    <row r="237" spans="1:2" x14ac:dyDescent="0.25">
      <c r="A237" s="1" t="s">
        <v>10941</v>
      </c>
      <c r="B237" t="s">
        <v>7340</v>
      </c>
    </row>
    <row r="238" spans="1:2" x14ac:dyDescent="0.25">
      <c r="A238" s="1" t="s">
        <v>10941</v>
      </c>
      <c r="B238" t="s">
        <v>4897</v>
      </c>
    </row>
    <row r="239" spans="1:2" x14ac:dyDescent="0.25">
      <c r="A239" s="1" t="s">
        <v>10941</v>
      </c>
      <c r="B239" t="s">
        <v>4897</v>
      </c>
    </row>
    <row r="240" spans="1:2" x14ac:dyDescent="0.25">
      <c r="A240" s="1" t="s">
        <v>10941</v>
      </c>
      <c r="B240" t="s">
        <v>6851</v>
      </c>
    </row>
    <row r="241" spans="1:2" x14ac:dyDescent="0.25">
      <c r="A241" s="1" t="s">
        <v>10941</v>
      </c>
      <c r="B241" t="s">
        <v>6517</v>
      </c>
    </row>
    <row r="242" spans="1:2" x14ac:dyDescent="0.25">
      <c r="A242" s="1" t="s">
        <v>10941</v>
      </c>
      <c r="B242" t="s">
        <v>6517</v>
      </c>
    </row>
    <row r="243" spans="1:2" x14ac:dyDescent="0.25">
      <c r="A243" s="1" t="s">
        <v>10941</v>
      </c>
      <c r="B243" t="s">
        <v>6517</v>
      </c>
    </row>
    <row r="244" spans="1:2" x14ac:dyDescent="0.25">
      <c r="A244" s="1" t="s">
        <v>10941</v>
      </c>
      <c r="B244" t="s">
        <v>6517</v>
      </c>
    </row>
    <row r="245" spans="1:2" x14ac:dyDescent="0.25">
      <c r="A245" s="1" t="s">
        <v>10941</v>
      </c>
      <c r="B245" t="s">
        <v>1777</v>
      </c>
    </row>
    <row r="246" spans="1:2" x14ac:dyDescent="0.25">
      <c r="A246" s="1" t="s">
        <v>10941</v>
      </c>
      <c r="B246" t="s">
        <v>1777</v>
      </c>
    </row>
    <row r="247" spans="1:2" x14ac:dyDescent="0.25">
      <c r="A247" s="1" t="s">
        <v>10941</v>
      </c>
      <c r="B247" t="s">
        <v>1777</v>
      </c>
    </row>
    <row r="248" spans="1:2" x14ac:dyDescent="0.25">
      <c r="A248" s="1" t="s">
        <v>10941</v>
      </c>
      <c r="B248" t="s">
        <v>8048</v>
      </c>
    </row>
    <row r="249" spans="1:2" x14ac:dyDescent="0.25">
      <c r="A249" s="1" t="s">
        <v>10941</v>
      </c>
      <c r="B249" t="s">
        <v>7975</v>
      </c>
    </row>
    <row r="250" spans="1:2" x14ac:dyDescent="0.25">
      <c r="A250" s="1" t="s">
        <v>10941</v>
      </c>
      <c r="B250" t="s">
        <v>7975</v>
      </c>
    </row>
    <row r="251" spans="1:2" x14ac:dyDescent="0.25">
      <c r="A251" s="1" t="s">
        <v>10941</v>
      </c>
      <c r="B251" t="s">
        <v>5022</v>
      </c>
    </row>
    <row r="252" spans="1:2" x14ac:dyDescent="0.25">
      <c r="A252" s="1" t="s">
        <v>10941</v>
      </c>
      <c r="B252" t="s">
        <v>5022</v>
      </c>
    </row>
    <row r="253" spans="1:2" x14ac:dyDescent="0.25">
      <c r="A253" s="1" t="s">
        <v>10941</v>
      </c>
      <c r="B253" t="s">
        <v>5022</v>
      </c>
    </row>
    <row r="254" spans="1:2" x14ac:dyDescent="0.25">
      <c r="A254" s="1" t="s">
        <v>10941</v>
      </c>
      <c r="B254" t="s">
        <v>5022</v>
      </c>
    </row>
    <row r="255" spans="1:2" x14ac:dyDescent="0.25">
      <c r="A255" s="1" t="s">
        <v>10941</v>
      </c>
      <c r="B255" t="s">
        <v>5022</v>
      </c>
    </row>
    <row r="256" spans="1:2" x14ac:dyDescent="0.25">
      <c r="A256" s="1" t="s">
        <v>10941</v>
      </c>
      <c r="B256" t="s">
        <v>5022</v>
      </c>
    </row>
    <row r="257" spans="1:2" x14ac:dyDescent="0.25">
      <c r="A257" s="1" t="s">
        <v>10941</v>
      </c>
      <c r="B257" t="s">
        <v>5022</v>
      </c>
    </row>
    <row r="258" spans="1:2" x14ac:dyDescent="0.25">
      <c r="A258" s="1" t="s">
        <v>10941</v>
      </c>
      <c r="B258" t="s">
        <v>5022</v>
      </c>
    </row>
    <row r="259" spans="1:2" x14ac:dyDescent="0.25">
      <c r="A259" s="1" t="s">
        <v>10941</v>
      </c>
      <c r="B259" t="s">
        <v>5022</v>
      </c>
    </row>
    <row r="260" spans="1:2" x14ac:dyDescent="0.25">
      <c r="A260" s="1" t="s">
        <v>10941</v>
      </c>
      <c r="B260" t="s">
        <v>6241</v>
      </c>
    </row>
    <row r="261" spans="1:2" x14ac:dyDescent="0.25">
      <c r="A261" s="1" t="s">
        <v>10941</v>
      </c>
      <c r="B261" t="s">
        <v>6241</v>
      </c>
    </row>
    <row r="262" spans="1:2" x14ac:dyDescent="0.25">
      <c r="A262" s="1" t="s">
        <v>10941</v>
      </c>
      <c r="B262" t="s">
        <v>6134</v>
      </c>
    </row>
    <row r="263" spans="1:2" x14ac:dyDescent="0.25">
      <c r="A263" s="1" t="s">
        <v>10941</v>
      </c>
      <c r="B263" t="s">
        <v>6134</v>
      </c>
    </row>
    <row r="264" spans="1:2" x14ac:dyDescent="0.25">
      <c r="A264" s="1" t="s">
        <v>10941</v>
      </c>
      <c r="B264" t="s">
        <v>6134</v>
      </c>
    </row>
    <row r="265" spans="1:2" x14ac:dyDescent="0.25">
      <c r="A265" s="1" t="s">
        <v>10941</v>
      </c>
      <c r="B265" t="s">
        <v>866</v>
      </c>
    </row>
    <row r="266" spans="1:2" x14ac:dyDescent="0.25">
      <c r="A266" s="1" t="s">
        <v>10941</v>
      </c>
      <c r="B266" t="s">
        <v>866</v>
      </c>
    </row>
    <row r="267" spans="1:2" x14ac:dyDescent="0.25">
      <c r="A267" s="1" t="s">
        <v>10941</v>
      </c>
      <c r="B267" t="s">
        <v>866</v>
      </c>
    </row>
    <row r="268" spans="1:2" x14ac:dyDescent="0.25">
      <c r="A268" s="1" t="s">
        <v>10941</v>
      </c>
      <c r="B268" t="s">
        <v>866</v>
      </c>
    </row>
    <row r="269" spans="1:2" x14ac:dyDescent="0.25">
      <c r="A269" s="1" t="s">
        <v>10941</v>
      </c>
      <c r="B269" t="s">
        <v>866</v>
      </c>
    </row>
    <row r="270" spans="1:2" x14ac:dyDescent="0.25">
      <c r="A270" s="1" t="s">
        <v>10941</v>
      </c>
      <c r="B270" t="s">
        <v>866</v>
      </c>
    </row>
    <row r="271" spans="1:2" x14ac:dyDescent="0.25">
      <c r="A271" s="1" t="s">
        <v>10941</v>
      </c>
      <c r="B271" t="s">
        <v>10489</v>
      </c>
    </row>
    <row r="272" spans="1:2" x14ac:dyDescent="0.25">
      <c r="A272" s="1" t="s">
        <v>10941</v>
      </c>
      <c r="B272" t="s">
        <v>9012</v>
      </c>
    </row>
    <row r="273" spans="1:2" x14ac:dyDescent="0.25">
      <c r="A273" s="1" t="s">
        <v>10941</v>
      </c>
      <c r="B273" t="s">
        <v>9012</v>
      </c>
    </row>
    <row r="274" spans="1:2" x14ac:dyDescent="0.25">
      <c r="A274" s="1" t="s">
        <v>10941</v>
      </c>
      <c r="B274" t="s">
        <v>10798</v>
      </c>
    </row>
    <row r="275" spans="1:2" x14ac:dyDescent="0.25">
      <c r="A275" s="1" t="s">
        <v>10941</v>
      </c>
      <c r="B275" t="s">
        <v>2980</v>
      </c>
    </row>
    <row r="276" spans="1:2" x14ac:dyDescent="0.25">
      <c r="A276" s="1" t="s">
        <v>10941</v>
      </c>
      <c r="B276" t="s">
        <v>2980</v>
      </c>
    </row>
    <row r="277" spans="1:2" x14ac:dyDescent="0.25">
      <c r="A277" s="1" t="s">
        <v>10941</v>
      </c>
      <c r="B277" t="s">
        <v>9285</v>
      </c>
    </row>
    <row r="278" spans="1:2" x14ac:dyDescent="0.25">
      <c r="A278" s="1" t="s">
        <v>10941</v>
      </c>
      <c r="B278" t="s">
        <v>9285</v>
      </c>
    </row>
    <row r="279" spans="1:2" x14ac:dyDescent="0.25">
      <c r="A279" s="1" t="s">
        <v>10941</v>
      </c>
      <c r="B279" t="s">
        <v>9285</v>
      </c>
    </row>
    <row r="280" spans="1:2" x14ac:dyDescent="0.25">
      <c r="A280" s="1" t="s">
        <v>10941</v>
      </c>
      <c r="B280" t="s">
        <v>9285</v>
      </c>
    </row>
    <row r="281" spans="1:2" x14ac:dyDescent="0.25">
      <c r="A281" s="1" t="s">
        <v>10941</v>
      </c>
      <c r="B281" t="s">
        <v>9285</v>
      </c>
    </row>
    <row r="282" spans="1:2" x14ac:dyDescent="0.25">
      <c r="A282" s="1" t="s">
        <v>10941</v>
      </c>
      <c r="B282" t="s">
        <v>9285</v>
      </c>
    </row>
    <row r="283" spans="1:2" x14ac:dyDescent="0.25">
      <c r="A283" s="1" t="s">
        <v>10941</v>
      </c>
      <c r="B283" t="s">
        <v>400</v>
      </c>
    </row>
    <row r="284" spans="1:2" x14ac:dyDescent="0.25">
      <c r="A284" s="1" t="s">
        <v>10941</v>
      </c>
      <c r="B284" t="s">
        <v>400</v>
      </c>
    </row>
    <row r="285" spans="1:2" x14ac:dyDescent="0.25">
      <c r="A285" s="1" t="s">
        <v>10941</v>
      </c>
      <c r="B285" t="s">
        <v>400</v>
      </c>
    </row>
    <row r="286" spans="1:2" x14ac:dyDescent="0.25">
      <c r="A286" s="1" t="s">
        <v>10941</v>
      </c>
      <c r="B286" t="s">
        <v>1604</v>
      </c>
    </row>
    <row r="287" spans="1:2" x14ac:dyDescent="0.25">
      <c r="A287" s="1" t="s">
        <v>10941</v>
      </c>
      <c r="B287" t="s">
        <v>1604</v>
      </c>
    </row>
    <row r="288" spans="1:2" x14ac:dyDescent="0.25">
      <c r="A288" s="1" t="s">
        <v>10941</v>
      </c>
      <c r="B288" t="s">
        <v>1604</v>
      </c>
    </row>
    <row r="289" spans="1:2" x14ac:dyDescent="0.25">
      <c r="A289" s="1" t="s">
        <v>10941</v>
      </c>
      <c r="B289" t="s">
        <v>1604</v>
      </c>
    </row>
    <row r="290" spans="1:2" x14ac:dyDescent="0.25">
      <c r="A290" s="1" t="s">
        <v>10941</v>
      </c>
      <c r="B290" t="s">
        <v>1604</v>
      </c>
    </row>
    <row r="291" spans="1:2" x14ac:dyDescent="0.25">
      <c r="A291" s="1" t="s">
        <v>10941</v>
      </c>
      <c r="B291" t="s">
        <v>274</v>
      </c>
    </row>
    <row r="292" spans="1:2" x14ac:dyDescent="0.25">
      <c r="A292" s="1" t="s">
        <v>10941</v>
      </c>
      <c r="B292" t="s">
        <v>274</v>
      </c>
    </row>
    <row r="293" spans="1:2" x14ac:dyDescent="0.25">
      <c r="A293" s="1" t="s">
        <v>10941</v>
      </c>
      <c r="B293" t="s">
        <v>274</v>
      </c>
    </row>
    <row r="294" spans="1:2" x14ac:dyDescent="0.25">
      <c r="A294" s="1" t="s">
        <v>10941</v>
      </c>
      <c r="B294" t="s">
        <v>274</v>
      </c>
    </row>
    <row r="295" spans="1:2" x14ac:dyDescent="0.25">
      <c r="A295" s="1" t="s">
        <v>10941</v>
      </c>
      <c r="B295" t="s">
        <v>274</v>
      </c>
    </row>
    <row r="296" spans="1:2" x14ac:dyDescent="0.25">
      <c r="A296" s="1" t="s">
        <v>10941</v>
      </c>
      <c r="B296" t="s">
        <v>274</v>
      </c>
    </row>
    <row r="297" spans="1:2" x14ac:dyDescent="0.25">
      <c r="A297" s="1" t="s">
        <v>10941</v>
      </c>
      <c r="B297" t="s">
        <v>274</v>
      </c>
    </row>
    <row r="298" spans="1:2" x14ac:dyDescent="0.25">
      <c r="A298" s="1" t="s">
        <v>10941</v>
      </c>
      <c r="B298" t="s">
        <v>6312</v>
      </c>
    </row>
    <row r="299" spans="1:2" x14ac:dyDescent="0.25">
      <c r="A299" s="1" t="s">
        <v>10941</v>
      </c>
      <c r="B299" t="s">
        <v>6312</v>
      </c>
    </row>
    <row r="300" spans="1:2" x14ac:dyDescent="0.25">
      <c r="A300" s="1" t="s">
        <v>10941</v>
      </c>
      <c r="B300" t="s">
        <v>6312</v>
      </c>
    </row>
    <row r="301" spans="1:2" x14ac:dyDescent="0.25">
      <c r="A301" s="1" t="s">
        <v>10941</v>
      </c>
      <c r="B301" t="s">
        <v>3245</v>
      </c>
    </row>
    <row r="302" spans="1:2" x14ac:dyDescent="0.25">
      <c r="A302" s="1" t="s">
        <v>10941</v>
      </c>
      <c r="B302" t="s">
        <v>10168</v>
      </c>
    </row>
    <row r="303" spans="1:2" x14ac:dyDescent="0.25">
      <c r="A303" s="1" t="s">
        <v>10941</v>
      </c>
      <c r="B303" t="s">
        <v>10232</v>
      </c>
    </row>
    <row r="304" spans="1:2" x14ac:dyDescent="0.25">
      <c r="A304" s="1" t="s">
        <v>10941</v>
      </c>
      <c r="B304" t="s">
        <v>10232</v>
      </c>
    </row>
    <row r="305" spans="1:2" x14ac:dyDescent="0.25">
      <c r="A305" s="1" t="s">
        <v>10941</v>
      </c>
      <c r="B305" t="s">
        <v>10232</v>
      </c>
    </row>
    <row r="306" spans="1:2" x14ac:dyDescent="0.25">
      <c r="A306" s="1" t="s">
        <v>10941</v>
      </c>
      <c r="B306" t="s">
        <v>10232</v>
      </c>
    </row>
    <row r="307" spans="1:2" x14ac:dyDescent="0.25">
      <c r="A307" s="1" t="s">
        <v>10941</v>
      </c>
      <c r="B307" t="s">
        <v>3423</v>
      </c>
    </row>
    <row r="308" spans="1:2" x14ac:dyDescent="0.25">
      <c r="A308" s="1" t="s">
        <v>10941</v>
      </c>
      <c r="B308" t="s">
        <v>3423</v>
      </c>
    </row>
    <row r="309" spans="1:2" x14ac:dyDescent="0.25">
      <c r="A309" s="1" t="s">
        <v>10941</v>
      </c>
      <c r="B309" t="s">
        <v>3423</v>
      </c>
    </row>
    <row r="310" spans="1:2" x14ac:dyDescent="0.25">
      <c r="A310" s="1" t="s">
        <v>10941</v>
      </c>
      <c r="B310" t="s">
        <v>3423</v>
      </c>
    </row>
    <row r="311" spans="1:2" x14ac:dyDescent="0.25">
      <c r="A311" s="1" t="s">
        <v>10941</v>
      </c>
      <c r="B311" t="s">
        <v>3423</v>
      </c>
    </row>
    <row r="312" spans="1:2" x14ac:dyDescent="0.25">
      <c r="A312" s="1" t="s">
        <v>10941</v>
      </c>
      <c r="B312" t="s">
        <v>2110</v>
      </c>
    </row>
    <row r="313" spans="1:2" x14ac:dyDescent="0.25">
      <c r="A313" s="1" t="s">
        <v>10941</v>
      </c>
      <c r="B313" t="s">
        <v>2110</v>
      </c>
    </row>
    <row r="314" spans="1:2" x14ac:dyDescent="0.25">
      <c r="A314" s="1" t="s">
        <v>10941</v>
      </c>
      <c r="B314" t="s">
        <v>7695</v>
      </c>
    </row>
    <row r="315" spans="1:2" x14ac:dyDescent="0.25">
      <c r="A315" s="1" t="s">
        <v>10941</v>
      </c>
      <c r="B315" t="s">
        <v>7695</v>
      </c>
    </row>
    <row r="316" spans="1:2" x14ac:dyDescent="0.25">
      <c r="A316" s="1" t="s">
        <v>10941</v>
      </c>
      <c r="B316" t="s">
        <v>2711</v>
      </c>
    </row>
    <row r="317" spans="1:2" x14ac:dyDescent="0.25">
      <c r="A317" s="1" t="s">
        <v>10941</v>
      </c>
      <c r="B317" t="s">
        <v>2711</v>
      </c>
    </row>
    <row r="318" spans="1:2" x14ac:dyDescent="0.25">
      <c r="A318" s="1" t="s">
        <v>10941</v>
      </c>
      <c r="B318" t="s">
        <v>2711</v>
      </c>
    </row>
    <row r="319" spans="1:2" x14ac:dyDescent="0.25">
      <c r="A319" s="1" t="s">
        <v>10941</v>
      </c>
      <c r="B319" t="s">
        <v>10196</v>
      </c>
    </row>
    <row r="320" spans="1:2" x14ac:dyDescent="0.25">
      <c r="A320" s="1" t="s">
        <v>10941</v>
      </c>
      <c r="B320" t="s">
        <v>10177</v>
      </c>
    </row>
    <row r="321" spans="1:2" x14ac:dyDescent="0.25">
      <c r="A321" s="1" t="s">
        <v>10941</v>
      </c>
      <c r="B321" t="s">
        <v>9616</v>
      </c>
    </row>
    <row r="322" spans="1:2" x14ac:dyDescent="0.25">
      <c r="A322" s="1" t="s">
        <v>10941</v>
      </c>
      <c r="B322" t="s">
        <v>7564</v>
      </c>
    </row>
    <row r="323" spans="1:2" x14ac:dyDescent="0.25">
      <c r="A323" s="1" t="s">
        <v>10941</v>
      </c>
      <c r="B323" t="s">
        <v>7746</v>
      </c>
    </row>
    <row r="324" spans="1:2" x14ac:dyDescent="0.25">
      <c r="A324" s="1" t="s">
        <v>10941</v>
      </c>
      <c r="B324" t="s">
        <v>9107</v>
      </c>
    </row>
    <row r="325" spans="1:2" x14ac:dyDescent="0.25">
      <c r="A325" s="1" t="s">
        <v>10941</v>
      </c>
      <c r="B325" t="s">
        <v>3057</v>
      </c>
    </row>
    <row r="326" spans="1:2" x14ac:dyDescent="0.25">
      <c r="A326" s="1" t="s">
        <v>10941</v>
      </c>
      <c r="B326" t="s">
        <v>3057</v>
      </c>
    </row>
    <row r="327" spans="1:2" x14ac:dyDescent="0.25">
      <c r="A327" s="1" t="s">
        <v>10941</v>
      </c>
      <c r="B327" t="s">
        <v>3057</v>
      </c>
    </row>
    <row r="328" spans="1:2" x14ac:dyDescent="0.25">
      <c r="A328" s="1" t="s">
        <v>10941</v>
      </c>
      <c r="B328" t="s">
        <v>10512</v>
      </c>
    </row>
    <row r="329" spans="1:2" x14ac:dyDescent="0.25">
      <c r="A329" s="1" t="s">
        <v>10941</v>
      </c>
      <c r="B329" t="s">
        <v>10512</v>
      </c>
    </row>
    <row r="330" spans="1:2" x14ac:dyDescent="0.25">
      <c r="A330" s="1" t="s">
        <v>10941</v>
      </c>
      <c r="B330" t="s">
        <v>10512</v>
      </c>
    </row>
    <row r="331" spans="1:2" x14ac:dyDescent="0.25">
      <c r="A331" s="1" t="s">
        <v>10941</v>
      </c>
      <c r="B331" t="s">
        <v>10512</v>
      </c>
    </row>
    <row r="332" spans="1:2" x14ac:dyDescent="0.25">
      <c r="A332" s="1" t="s">
        <v>10941</v>
      </c>
      <c r="B332" t="s">
        <v>10512</v>
      </c>
    </row>
    <row r="333" spans="1:2" x14ac:dyDescent="0.25">
      <c r="A333" s="1" t="s">
        <v>10941</v>
      </c>
      <c r="B333" t="s">
        <v>10512</v>
      </c>
    </row>
    <row r="334" spans="1:2" x14ac:dyDescent="0.25">
      <c r="A334" s="1" t="s">
        <v>10941</v>
      </c>
      <c r="B334" t="s">
        <v>9954</v>
      </c>
    </row>
    <row r="335" spans="1:2" x14ac:dyDescent="0.25">
      <c r="A335" s="1" t="s">
        <v>10941</v>
      </c>
      <c r="B335" t="s">
        <v>9954</v>
      </c>
    </row>
    <row r="336" spans="1:2" x14ac:dyDescent="0.25">
      <c r="A336" s="1" t="s">
        <v>10941</v>
      </c>
      <c r="B336" t="s">
        <v>9954</v>
      </c>
    </row>
    <row r="337" spans="1:2" x14ac:dyDescent="0.25">
      <c r="A337" s="1" t="s">
        <v>10941</v>
      </c>
      <c r="B337" t="s">
        <v>2784</v>
      </c>
    </row>
    <row r="338" spans="1:2" x14ac:dyDescent="0.25">
      <c r="A338" s="1" t="s">
        <v>10941</v>
      </c>
      <c r="B338" t="s">
        <v>2784</v>
      </c>
    </row>
    <row r="339" spans="1:2" x14ac:dyDescent="0.25">
      <c r="A339" s="1" t="s">
        <v>10941</v>
      </c>
      <c r="B339" t="s">
        <v>2784</v>
      </c>
    </row>
    <row r="340" spans="1:2" x14ac:dyDescent="0.25">
      <c r="A340" s="1" t="s">
        <v>10941</v>
      </c>
      <c r="B340" t="s">
        <v>10743</v>
      </c>
    </row>
    <row r="341" spans="1:2" x14ac:dyDescent="0.25">
      <c r="A341" s="1" t="s">
        <v>10941</v>
      </c>
      <c r="B341" t="s">
        <v>10743</v>
      </c>
    </row>
    <row r="342" spans="1:2" x14ac:dyDescent="0.25">
      <c r="A342" s="1" t="s">
        <v>10941</v>
      </c>
      <c r="B342" t="s">
        <v>6726</v>
      </c>
    </row>
    <row r="343" spans="1:2" x14ac:dyDescent="0.25">
      <c r="A343" s="1" t="s">
        <v>10941</v>
      </c>
      <c r="B343" t="s">
        <v>8558</v>
      </c>
    </row>
    <row r="344" spans="1:2" x14ac:dyDescent="0.25">
      <c r="A344" s="1" t="s">
        <v>10941</v>
      </c>
      <c r="B344" t="s">
        <v>9392</v>
      </c>
    </row>
    <row r="345" spans="1:2" x14ac:dyDescent="0.25">
      <c r="A345" s="1" t="s">
        <v>10941</v>
      </c>
      <c r="B345" t="s">
        <v>9392</v>
      </c>
    </row>
    <row r="346" spans="1:2" x14ac:dyDescent="0.25">
      <c r="A346" s="1" t="s">
        <v>10941</v>
      </c>
      <c r="B346" t="s">
        <v>8690</v>
      </c>
    </row>
    <row r="347" spans="1:2" x14ac:dyDescent="0.25">
      <c r="A347" s="1" t="s">
        <v>10941</v>
      </c>
      <c r="B347" t="s">
        <v>1342</v>
      </c>
    </row>
    <row r="348" spans="1:2" x14ac:dyDescent="0.25">
      <c r="A348" s="1" t="s">
        <v>10941</v>
      </c>
      <c r="B348" t="s">
        <v>1342</v>
      </c>
    </row>
    <row r="349" spans="1:2" x14ac:dyDescent="0.25">
      <c r="A349" s="1" t="s">
        <v>10941</v>
      </c>
      <c r="B349" t="s">
        <v>6627</v>
      </c>
    </row>
    <row r="350" spans="1:2" x14ac:dyDescent="0.25">
      <c r="A350" s="1" t="s">
        <v>10941</v>
      </c>
      <c r="B350" t="s">
        <v>6627</v>
      </c>
    </row>
    <row r="351" spans="1:2" x14ac:dyDescent="0.25">
      <c r="A351" s="1" t="s">
        <v>10941</v>
      </c>
      <c r="B351" t="s">
        <v>6627</v>
      </c>
    </row>
    <row r="352" spans="1:2" x14ac:dyDescent="0.25">
      <c r="A352" s="1" t="s">
        <v>10941</v>
      </c>
      <c r="B352" t="s">
        <v>6627</v>
      </c>
    </row>
    <row r="353" spans="1:2" x14ac:dyDescent="0.25">
      <c r="A353" s="1" t="s">
        <v>10941</v>
      </c>
      <c r="B353" t="s">
        <v>6627</v>
      </c>
    </row>
    <row r="354" spans="1:2" x14ac:dyDescent="0.25">
      <c r="A354" s="1" t="s">
        <v>10941</v>
      </c>
      <c r="B354" t="s">
        <v>5146</v>
      </c>
    </row>
    <row r="355" spans="1:2" x14ac:dyDescent="0.25">
      <c r="A355" s="1" t="s">
        <v>10941</v>
      </c>
      <c r="B355" t="s">
        <v>1853</v>
      </c>
    </row>
    <row r="356" spans="1:2" x14ac:dyDescent="0.25">
      <c r="A356" s="1" t="s">
        <v>10941</v>
      </c>
      <c r="B356" t="s">
        <v>9501</v>
      </c>
    </row>
    <row r="357" spans="1:2" x14ac:dyDescent="0.25">
      <c r="A357" s="1" t="s">
        <v>10941</v>
      </c>
      <c r="B357" t="s">
        <v>6188</v>
      </c>
    </row>
    <row r="358" spans="1:2" x14ac:dyDescent="0.25">
      <c r="A358" s="1" t="s">
        <v>10941</v>
      </c>
      <c r="B358" t="s">
        <v>6188</v>
      </c>
    </row>
    <row r="359" spans="1:2" x14ac:dyDescent="0.25">
      <c r="A359" s="1" t="s">
        <v>10941</v>
      </c>
      <c r="B359" t="s">
        <v>6188</v>
      </c>
    </row>
    <row r="360" spans="1:2" x14ac:dyDescent="0.25">
      <c r="A360" s="1" t="s">
        <v>10941</v>
      </c>
      <c r="B360" t="s">
        <v>8489</v>
      </c>
    </row>
    <row r="361" spans="1:2" x14ac:dyDescent="0.25">
      <c r="A361" s="1" t="s">
        <v>10941</v>
      </c>
      <c r="B361" t="s">
        <v>8489</v>
      </c>
    </row>
    <row r="362" spans="1:2" x14ac:dyDescent="0.25">
      <c r="A362" s="1" t="s">
        <v>10941</v>
      </c>
      <c r="B362" t="s">
        <v>8416</v>
      </c>
    </row>
    <row r="363" spans="1:2" x14ac:dyDescent="0.25">
      <c r="A363" s="1" t="s">
        <v>10941</v>
      </c>
      <c r="B363" t="s">
        <v>8416</v>
      </c>
    </row>
    <row r="364" spans="1:2" x14ac:dyDescent="0.25">
      <c r="A364" s="1" t="s">
        <v>10941</v>
      </c>
      <c r="B364" t="s">
        <v>8416</v>
      </c>
    </row>
    <row r="365" spans="1:2" x14ac:dyDescent="0.25">
      <c r="A365" s="1" t="s">
        <v>10941</v>
      </c>
      <c r="B365" t="s">
        <v>8416</v>
      </c>
    </row>
    <row r="366" spans="1:2" x14ac:dyDescent="0.25">
      <c r="A366" s="1" t="s">
        <v>10941</v>
      </c>
      <c r="B366" t="s">
        <v>8416</v>
      </c>
    </row>
    <row r="367" spans="1:2" x14ac:dyDescent="0.25">
      <c r="A367" s="1" t="s">
        <v>10941</v>
      </c>
      <c r="B367" t="s">
        <v>8416</v>
      </c>
    </row>
    <row r="368" spans="1:2" x14ac:dyDescent="0.25">
      <c r="A368" s="1" t="s">
        <v>10941</v>
      </c>
      <c r="B368" t="s">
        <v>8416</v>
      </c>
    </row>
    <row r="369" spans="1:2" x14ac:dyDescent="0.25">
      <c r="A369" s="1" t="s">
        <v>10941</v>
      </c>
      <c r="B369" t="s">
        <v>8207</v>
      </c>
    </row>
    <row r="370" spans="1:2" x14ac:dyDescent="0.25">
      <c r="A370" s="1" t="s">
        <v>10941</v>
      </c>
      <c r="B370" t="s">
        <v>565</v>
      </c>
    </row>
    <row r="371" spans="1:2" x14ac:dyDescent="0.25">
      <c r="A371" s="1" t="s">
        <v>10941</v>
      </c>
      <c r="B371" t="s">
        <v>565</v>
      </c>
    </row>
    <row r="372" spans="1:2" x14ac:dyDescent="0.25">
      <c r="A372" s="1" t="s">
        <v>10941</v>
      </c>
      <c r="B372" t="s">
        <v>565</v>
      </c>
    </row>
    <row r="373" spans="1:2" x14ac:dyDescent="0.25">
      <c r="A373" s="1" t="s">
        <v>10941</v>
      </c>
      <c r="B373" t="s">
        <v>565</v>
      </c>
    </row>
    <row r="374" spans="1:2" x14ac:dyDescent="0.25">
      <c r="A374" s="1" t="s">
        <v>10941</v>
      </c>
      <c r="B374" t="s">
        <v>565</v>
      </c>
    </row>
    <row r="375" spans="1:2" x14ac:dyDescent="0.25">
      <c r="A375" s="1" t="s">
        <v>10941</v>
      </c>
      <c r="B375" t="s">
        <v>565</v>
      </c>
    </row>
    <row r="376" spans="1:2" x14ac:dyDescent="0.25">
      <c r="A376" s="1" t="s">
        <v>10941</v>
      </c>
      <c r="B376" t="s">
        <v>565</v>
      </c>
    </row>
    <row r="377" spans="1:2" x14ac:dyDescent="0.25">
      <c r="A377" s="1" t="s">
        <v>10941</v>
      </c>
      <c r="B377" t="s">
        <v>3639</v>
      </c>
    </row>
    <row r="378" spans="1:2" x14ac:dyDescent="0.25">
      <c r="A378" s="1" t="s">
        <v>10941</v>
      </c>
      <c r="B378" t="s">
        <v>3639</v>
      </c>
    </row>
    <row r="379" spans="1:2" x14ac:dyDescent="0.25">
      <c r="A379" s="1" t="s">
        <v>10941</v>
      </c>
      <c r="B379" t="s">
        <v>3639</v>
      </c>
    </row>
    <row r="380" spans="1:2" x14ac:dyDescent="0.25">
      <c r="A380" s="1" t="s">
        <v>10941</v>
      </c>
      <c r="B380" t="s">
        <v>6561</v>
      </c>
    </row>
    <row r="381" spans="1:2" x14ac:dyDescent="0.25">
      <c r="A381" s="1" t="s">
        <v>10941</v>
      </c>
      <c r="B381" t="s">
        <v>6561</v>
      </c>
    </row>
    <row r="382" spans="1:2" x14ac:dyDescent="0.25">
      <c r="A382" s="1" t="s">
        <v>10941</v>
      </c>
      <c r="B382" t="s">
        <v>6561</v>
      </c>
    </row>
    <row r="383" spans="1:2" x14ac:dyDescent="0.25">
      <c r="A383" s="1" t="s">
        <v>10941</v>
      </c>
      <c r="B383" t="s">
        <v>6561</v>
      </c>
    </row>
    <row r="384" spans="1:2" x14ac:dyDescent="0.25">
      <c r="A384" s="1" t="s">
        <v>10941</v>
      </c>
      <c r="B384" t="s">
        <v>6561</v>
      </c>
    </row>
    <row r="385" spans="1:2" x14ac:dyDescent="0.25">
      <c r="A385" s="1" t="s">
        <v>10941</v>
      </c>
      <c r="B385" t="s">
        <v>6561</v>
      </c>
    </row>
    <row r="386" spans="1:2" x14ac:dyDescent="0.25">
      <c r="A386" s="1" t="s">
        <v>10941</v>
      </c>
      <c r="B386" t="s">
        <v>1532</v>
      </c>
    </row>
    <row r="387" spans="1:2" x14ac:dyDescent="0.25">
      <c r="A387" s="1" t="s">
        <v>10941</v>
      </c>
      <c r="B387" t="s">
        <v>1532</v>
      </c>
    </row>
    <row r="388" spans="1:2" x14ac:dyDescent="0.25">
      <c r="A388" s="1" t="s">
        <v>10941</v>
      </c>
      <c r="B388" t="s">
        <v>1464</v>
      </c>
    </row>
    <row r="389" spans="1:2" x14ac:dyDescent="0.25">
      <c r="A389" s="1" t="s">
        <v>10941</v>
      </c>
      <c r="B389" t="s">
        <v>10416</v>
      </c>
    </row>
    <row r="390" spans="1:2" x14ac:dyDescent="0.25">
      <c r="A390" s="1" t="s">
        <v>10941</v>
      </c>
      <c r="B390" t="s">
        <v>8028</v>
      </c>
    </row>
    <row r="391" spans="1:2" x14ac:dyDescent="0.25">
      <c r="A391" s="1" t="s">
        <v>10941</v>
      </c>
      <c r="B391" t="s">
        <v>7894</v>
      </c>
    </row>
    <row r="392" spans="1:2" x14ac:dyDescent="0.25">
      <c r="A392" s="1" t="s">
        <v>10941</v>
      </c>
      <c r="B392" t="s">
        <v>7894</v>
      </c>
    </row>
    <row r="393" spans="1:2" x14ac:dyDescent="0.25">
      <c r="A393" s="1" t="s">
        <v>10941</v>
      </c>
      <c r="B393" t="s">
        <v>7894</v>
      </c>
    </row>
    <row r="394" spans="1:2" x14ac:dyDescent="0.25">
      <c r="A394" s="1" t="s">
        <v>10941</v>
      </c>
      <c r="B394" t="s">
        <v>3166</v>
      </c>
    </row>
    <row r="395" spans="1:2" x14ac:dyDescent="0.25">
      <c r="A395" s="1" t="s">
        <v>10941</v>
      </c>
      <c r="B395" t="s">
        <v>10351</v>
      </c>
    </row>
    <row r="396" spans="1:2" x14ac:dyDescent="0.25">
      <c r="A396" s="1" t="s">
        <v>10941</v>
      </c>
      <c r="B396" t="s">
        <v>10351</v>
      </c>
    </row>
    <row r="397" spans="1:2" x14ac:dyDescent="0.25">
      <c r="A397" s="1" t="s">
        <v>10941</v>
      </c>
      <c r="B397" t="s">
        <v>10351</v>
      </c>
    </row>
    <row r="398" spans="1:2" x14ac:dyDescent="0.25">
      <c r="A398" s="1" t="s">
        <v>10941</v>
      </c>
      <c r="B398" t="s">
        <v>10338</v>
      </c>
    </row>
    <row r="399" spans="1:2" x14ac:dyDescent="0.25">
      <c r="A399" s="1" t="s">
        <v>10941</v>
      </c>
      <c r="B399" t="s">
        <v>10338</v>
      </c>
    </row>
    <row r="400" spans="1:2" x14ac:dyDescent="0.25">
      <c r="A400" s="1" t="s">
        <v>10941</v>
      </c>
      <c r="B400" t="s">
        <v>3823</v>
      </c>
    </row>
    <row r="401" spans="1:2" x14ac:dyDescent="0.25">
      <c r="A401" s="1" t="s">
        <v>10941</v>
      </c>
      <c r="B401" t="s">
        <v>3823</v>
      </c>
    </row>
    <row r="402" spans="1:2" x14ac:dyDescent="0.25">
      <c r="A402" s="1" t="s">
        <v>10941</v>
      </c>
      <c r="B402" t="s">
        <v>4121</v>
      </c>
    </row>
    <row r="403" spans="1:2" x14ac:dyDescent="0.25">
      <c r="A403" s="1" t="s">
        <v>10941</v>
      </c>
      <c r="B403" t="s">
        <v>10802</v>
      </c>
    </row>
    <row r="404" spans="1:2" x14ac:dyDescent="0.25">
      <c r="A404" s="1" t="s">
        <v>10941</v>
      </c>
      <c r="B404" t="s">
        <v>10802</v>
      </c>
    </row>
    <row r="405" spans="1:2" x14ac:dyDescent="0.25">
      <c r="A405" s="1" t="s">
        <v>10941</v>
      </c>
      <c r="B405" t="s">
        <v>10802</v>
      </c>
    </row>
    <row r="406" spans="1:2" x14ac:dyDescent="0.25">
      <c r="A406" s="1" t="s">
        <v>10941</v>
      </c>
      <c r="B406" t="s">
        <v>10802</v>
      </c>
    </row>
    <row r="407" spans="1:2" x14ac:dyDescent="0.25">
      <c r="A407" s="1" t="s">
        <v>10941</v>
      </c>
      <c r="B407" t="s">
        <v>1180</v>
      </c>
    </row>
    <row r="408" spans="1:2" x14ac:dyDescent="0.25">
      <c r="A408" s="1" t="s">
        <v>10941</v>
      </c>
      <c r="B408" t="s">
        <v>1180</v>
      </c>
    </row>
    <row r="409" spans="1:2" x14ac:dyDescent="0.25">
      <c r="A409" s="1" t="s">
        <v>10941</v>
      </c>
      <c r="B409" t="s">
        <v>10309</v>
      </c>
    </row>
    <row r="410" spans="1:2" x14ac:dyDescent="0.25">
      <c r="A410" s="1" t="s">
        <v>10941</v>
      </c>
      <c r="B410" t="s">
        <v>9271</v>
      </c>
    </row>
    <row r="411" spans="1:2" x14ac:dyDescent="0.25">
      <c r="A411" s="1" t="s">
        <v>10941</v>
      </c>
      <c r="B411" t="s">
        <v>9271</v>
      </c>
    </row>
    <row r="412" spans="1:2" x14ac:dyDescent="0.25">
      <c r="A412" s="1" t="s">
        <v>10941</v>
      </c>
      <c r="B412" t="s">
        <v>9271</v>
      </c>
    </row>
    <row r="413" spans="1:2" x14ac:dyDescent="0.25">
      <c r="A413" s="1" t="s">
        <v>10941</v>
      </c>
      <c r="B413" t="s">
        <v>9271</v>
      </c>
    </row>
    <row r="414" spans="1:2" x14ac:dyDescent="0.25">
      <c r="A414" s="1" t="s">
        <v>10941</v>
      </c>
      <c r="B414" t="s">
        <v>9271</v>
      </c>
    </row>
    <row r="415" spans="1:2" x14ac:dyDescent="0.25">
      <c r="A415" s="1" t="s">
        <v>10941</v>
      </c>
      <c r="B415" t="s">
        <v>9271</v>
      </c>
    </row>
    <row r="416" spans="1:2" x14ac:dyDescent="0.25">
      <c r="A416" s="1" t="s">
        <v>10941</v>
      </c>
      <c r="B416" t="s">
        <v>9271</v>
      </c>
    </row>
    <row r="417" spans="1:2" x14ac:dyDescent="0.25">
      <c r="A417" s="1" t="s">
        <v>10941</v>
      </c>
      <c r="B417" t="s">
        <v>9271</v>
      </c>
    </row>
    <row r="418" spans="1:2" x14ac:dyDescent="0.25">
      <c r="A418" s="1" t="s">
        <v>10941</v>
      </c>
      <c r="B418" t="s">
        <v>9271</v>
      </c>
    </row>
    <row r="419" spans="1:2" x14ac:dyDescent="0.25">
      <c r="A419" s="1" t="s">
        <v>10941</v>
      </c>
      <c r="B419" t="s">
        <v>9271</v>
      </c>
    </row>
    <row r="420" spans="1:2" x14ac:dyDescent="0.25">
      <c r="A420" s="1" t="s">
        <v>10941</v>
      </c>
      <c r="B420" t="s">
        <v>9271</v>
      </c>
    </row>
    <row r="421" spans="1:2" x14ac:dyDescent="0.25">
      <c r="A421" s="1" t="s">
        <v>10941</v>
      </c>
      <c r="B421" t="s">
        <v>9014</v>
      </c>
    </row>
    <row r="422" spans="1:2" x14ac:dyDescent="0.25">
      <c r="A422" s="1" t="s">
        <v>10941</v>
      </c>
      <c r="B422" t="s">
        <v>7039</v>
      </c>
    </row>
    <row r="423" spans="1:2" x14ac:dyDescent="0.25">
      <c r="A423" s="1" t="s">
        <v>10941</v>
      </c>
      <c r="B423" t="s">
        <v>8998</v>
      </c>
    </row>
    <row r="424" spans="1:2" x14ac:dyDescent="0.25">
      <c r="A424" s="1" t="s">
        <v>10941</v>
      </c>
      <c r="B424" t="s">
        <v>8682</v>
      </c>
    </row>
    <row r="425" spans="1:2" x14ac:dyDescent="0.25">
      <c r="A425" s="1" t="s">
        <v>10941</v>
      </c>
      <c r="B425" t="s">
        <v>8682</v>
      </c>
    </row>
    <row r="426" spans="1:2" x14ac:dyDescent="0.25">
      <c r="A426" s="1" t="s">
        <v>10941</v>
      </c>
      <c r="B426" t="s">
        <v>8682</v>
      </c>
    </row>
    <row r="427" spans="1:2" x14ac:dyDescent="0.25">
      <c r="A427" s="1" t="s">
        <v>10941</v>
      </c>
      <c r="B427" t="s">
        <v>8682</v>
      </c>
    </row>
    <row r="428" spans="1:2" x14ac:dyDescent="0.25">
      <c r="A428" s="1" t="s">
        <v>10941</v>
      </c>
      <c r="B428" t="s">
        <v>8682</v>
      </c>
    </row>
    <row r="429" spans="1:2" x14ac:dyDescent="0.25">
      <c r="A429" s="1" t="s">
        <v>10941</v>
      </c>
      <c r="B429" t="s">
        <v>8682</v>
      </c>
    </row>
    <row r="430" spans="1:2" x14ac:dyDescent="0.25">
      <c r="A430" s="1" t="s">
        <v>10941</v>
      </c>
      <c r="B430" t="s">
        <v>8682</v>
      </c>
    </row>
    <row r="431" spans="1:2" x14ac:dyDescent="0.25">
      <c r="A431" s="1" t="s">
        <v>10941</v>
      </c>
      <c r="B431" t="s">
        <v>8682</v>
      </c>
    </row>
    <row r="432" spans="1:2" x14ac:dyDescent="0.25">
      <c r="A432" s="1" t="s">
        <v>10941</v>
      </c>
      <c r="B432" t="s">
        <v>8682</v>
      </c>
    </row>
    <row r="433" spans="1:2" x14ac:dyDescent="0.25">
      <c r="A433" s="1" t="s">
        <v>10941</v>
      </c>
      <c r="B433" t="s">
        <v>8682</v>
      </c>
    </row>
    <row r="434" spans="1:2" x14ac:dyDescent="0.25">
      <c r="A434" s="1" t="s">
        <v>10941</v>
      </c>
      <c r="B434" t="s">
        <v>8682</v>
      </c>
    </row>
    <row r="435" spans="1:2" x14ac:dyDescent="0.25">
      <c r="A435" s="1" t="s">
        <v>10941</v>
      </c>
      <c r="B435" t="s">
        <v>8682</v>
      </c>
    </row>
    <row r="436" spans="1:2" x14ac:dyDescent="0.25">
      <c r="A436" s="1" t="s">
        <v>10941</v>
      </c>
      <c r="B436" t="s">
        <v>8682</v>
      </c>
    </row>
    <row r="437" spans="1:2" x14ac:dyDescent="0.25">
      <c r="A437" s="1" t="s">
        <v>10941</v>
      </c>
      <c r="B437" t="s">
        <v>8682</v>
      </c>
    </row>
    <row r="438" spans="1:2" x14ac:dyDescent="0.25">
      <c r="A438" s="1" t="s">
        <v>10941</v>
      </c>
      <c r="B438" t="s">
        <v>10125</v>
      </c>
    </row>
    <row r="439" spans="1:2" x14ac:dyDescent="0.25">
      <c r="A439" s="1" t="s">
        <v>10941</v>
      </c>
      <c r="B439" t="s">
        <v>8273</v>
      </c>
    </row>
    <row r="440" spans="1:2" x14ac:dyDescent="0.25">
      <c r="A440" s="1" t="s">
        <v>10941</v>
      </c>
      <c r="B440" t="s">
        <v>10137</v>
      </c>
    </row>
    <row r="441" spans="1:2" x14ac:dyDescent="0.25">
      <c r="A441" s="1" t="s">
        <v>10941</v>
      </c>
      <c r="B441" t="s">
        <v>10137</v>
      </c>
    </row>
    <row r="442" spans="1:2" x14ac:dyDescent="0.25">
      <c r="A442" s="1" t="s">
        <v>10941</v>
      </c>
      <c r="B442" t="s">
        <v>10293</v>
      </c>
    </row>
    <row r="443" spans="1:2" x14ac:dyDescent="0.25">
      <c r="A443" s="1" t="s">
        <v>10941</v>
      </c>
      <c r="B443" t="s">
        <v>10293</v>
      </c>
    </row>
    <row r="444" spans="1:2" x14ac:dyDescent="0.25">
      <c r="A444" s="1" t="s">
        <v>10941</v>
      </c>
      <c r="B444" t="s">
        <v>10293</v>
      </c>
    </row>
    <row r="445" spans="1:2" x14ac:dyDescent="0.25">
      <c r="A445" s="1" t="s">
        <v>10941</v>
      </c>
      <c r="B445" t="s">
        <v>2809</v>
      </c>
    </row>
    <row r="446" spans="1:2" x14ac:dyDescent="0.25">
      <c r="A446" s="1" t="s">
        <v>10941</v>
      </c>
      <c r="B446" t="s">
        <v>2809</v>
      </c>
    </row>
    <row r="447" spans="1:2" x14ac:dyDescent="0.25">
      <c r="A447" s="1" t="s">
        <v>10941</v>
      </c>
      <c r="B447" t="s">
        <v>5229</v>
      </c>
    </row>
    <row r="448" spans="1:2" x14ac:dyDescent="0.25">
      <c r="A448" s="1" t="s">
        <v>10941</v>
      </c>
      <c r="B448" t="s">
        <v>5229</v>
      </c>
    </row>
    <row r="449" spans="1:2" x14ac:dyDescent="0.25">
      <c r="A449" s="1" t="s">
        <v>10941</v>
      </c>
      <c r="B449" t="s">
        <v>5229</v>
      </c>
    </row>
    <row r="450" spans="1:2" x14ac:dyDescent="0.25">
      <c r="A450" s="1" t="s">
        <v>10941</v>
      </c>
      <c r="B450" t="s">
        <v>5229</v>
      </c>
    </row>
    <row r="451" spans="1:2" x14ac:dyDescent="0.25">
      <c r="A451" s="1" t="s">
        <v>10941</v>
      </c>
      <c r="B451" t="s">
        <v>5229</v>
      </c>
    </row>
    <row r="452" spans="1:2" x14ac:dyDescent="0.25">
      <c r="A452" s="1" t="s">
        <v>10941</v>
      </c>
      <c r="B452" t="s">
        <v>10376</v>
      </c>
    </row>
    <row r="453" spans="1:2" x14ac:dyDescent="0.25">
      <c r="A453" s="1" t="s">
        <v>10941</v>
      </c>
      <c r="B453" t="s">
        <v>10376</v>
      </c>
    </row>
    <row r="454" spans="1:2" x14ac:dyDescent="0.25">
      <c r="A454" s="1" t="s">
        <v>10941</v>
      </c>
      <c r="B454" t="s">
        <v>10376</v>
      </c>
    </row>
    <row r="455" spans="1:2" x14ac:dyDescent="0.25">
      <c r="A455" s="1" t="s">
        <v>10941</v>
      </c>
      <c r="B455" t="s">
        <v>10376</v>
      </c>
    </row>
    <row r="456" spans="1:2" x14ac:dyDescent="0.25">
      <c r="A456" s="1" t="s">
        <v>10941</v>
      </c>
      <c r="B456" t="s">
        <v>4044</v>
      </c>
    </row>
    <row r="457" spans="1:2" x14ac:dyDescent="0.25">
      <c r="A457" s="1" t="s">
        <v>10941</v>
      </c>
      <c r="B457" t="s">
        <v>10730</v>
      </c>
    </row>
    <row r="458" spans="1:2" x14ac:dyDescent="0.25">
      <c r="A458" s="1" t="s">
        <v>10941</v>
      </c>
      <c r="B458" t="s">
        <v>10730</v>
      </c>
    </row>
    <row r="459" spans="1:2" x14ac:dyDescent="0.25">
      <c r="A459" s="1" t="s">
        <v>10941</v>
      </c>
      <c r="B459" t="s">
        <v>10572</v>
      </c>
    </row>
    <row r="460" spans="1:2" x14ac:dyDescent="0.25">
      <c r="A460" s="1" t="s">
        <v>10941</v>
      </c>
      <c r="B460" t="s">
        <v>10572</v>
      </c>
    </row>
    <row r="461" spans="1:2" x14ac:dyDescent="0.25">
      <c r="A461" s="1" t="s">
        <v>10941</v>
      </c>
      <c r="B461" t="s">
        <v>10572</v>
      </c>
    </row>
    <row r="462" spans="1:2" x14ac:dyDescent="0.25">
      <c r="A462" s="1" t="s">
        <v>10941</v>
      </c>
      <c r="B462" t="s">
        <v>10572</v>
      </c>
    </row>
    <row r="463" spans="1:2" x14ac:dyDescent="0.25">
      <c r="A463" s="1" t="s">
        <v>10941</v>
      </c>
      <c r="B463" t="s">
        <v>10572</v>
      </c>
    </row>
    <row r="464" spans="1:2" x14ac:dyDescent="0.25">
      <c r="A464" s="1" t="s">
        <v>10941</v>
      </c>
      <c r="B464" t="s">
        <v>7476</v>
      </c>
    </row>
    <row r="465" spans="1:2" x14ac:dyDescent="0.25">
      <c r="A465" s="1" t="s">
        <v>10941</v>
      </c>
      <c r="B465" t="s">
        <v>7476</v>
      </c>
    </row>
    <row r="466" spans="1:2" x14ac:dyDescent="0.25">
      <c r="A466" s="1" t="s">
        <v>10941</v>
      </c>
      <c r="B466" t="s">
        <v>7476</v>
      </c>
    </row>
    <row r="467" spans="1:2" x14ac:dyDescent="0.25">
      <c r="A467" s="1" t="s">
        <v>10941</v>
      </c>
      <c r="B467" t="s">
        <v>7476</v>
      </c>
    </row>
    <row r="468" spans="1:2" x14ac:dyDescent="0.25">
      <c r="A468" s="1" t="s">
        <v>10941</v>
      </c>
      <c r="B468" t="s">
        <v>7257</v>
      </c>
    </row>
    <row r="469" spans="1:2" x14ac:dyDescent="0.25">
      <c r="A469" s="1" t="s">
        <v>10941</v>
      </c>
      <c r="B469" t="s">
        <v>7257</v>
      </c>
    </row>
    <row r="470" spans="1:2" x14ac:dyDescent="0.25">
      <c r="A470" s="1" t="s">
        <v>10941</v>
      </c>
      <c r="B470" t="s">
        <v>7257</v>
      </c>
    </row>
    <row r="471" spans="1:2" x14ac:dyDescent="0.25">
      <c r="A471" s="1" t="s">
        <v>10941</v>
      </c>
      <c r="B471" t="s">
        <v>7548</v>
      </c>
    </row>
    <row r="472" spans="1:2" x14ac:dyDescent="0.25">
      <c r="A472" s="1" t="s">
        <v>10941</v>
      </c>
      <c r="B472" t="s">
        <v>7548</v>
      </c>
    </row>
    <row r="473" spans="1:2" x14ac:dyDescent="0.25">
      <c r="A473" s="1" t="s">
        <v>10941</v>
      </c>
      <c r="B473" t="s">
        <v>6033</v>
      </c>
    </row>
    <row r="474" spans="1:2" x14ac:dyDescent="0.25">
      <c r="A474" s="1" t="s">
        <v>10941</v>
      </c>
      <c r="B474" t="s">
        <v>6879</v>
      </c>
    </row>
    <row r="475" spans="1:2" x14ac:dyDescent="0.25">
      <c r="A475" s="1" t="s">
        <v>10941</v>
      </c>
      <c r="B475" t="s">
        <v>6879</v>
      </c>
    </row>
    <row r="476" spans="1:2" x14ac:dyDescent="0.25">
      <c r="A476" s="1" t="s">
        <v>10941</v>
      </c>
      <c r="B476" t="s">
        <v>3606</v>
      </c>
    </row>
    <row r="477" spans="1:2" x14ac:dyDescent="0.25">
      <c r="A477" s="1" t="s">
        <v>10941</v>
      </c>
      <c r="B477" t="s">
        <v>3606</v>
      </c>
    </row>
    <row r="478" spans="1:2" x14ac:dyDescent="0.25">
      <c r="A478" s="1" t="s">
        <v>10941</v>
      </c>
      <c r="B478" t="s">
        <v>3846</v>
      </c>
    </row>
    <row r="479" spans="1:2" x14ac:dyDescent="0.25">
      <c r="A479" s="1" t="s">
        <v>10941</v>
      </c>
      <c r="B479" t="s">
        <v>3846</v>
      </c>
    </row>
    <row r="480" spans="1:2" x14ac:dyDescent="0.25">
      <c r="A480" s="1" t="s">
        <v>10941</v>
      </c>
      <c r="B480" t="s">
        <v>3405</v>
      </c>
    </row>
    <row r="481" spans="1:2" x14ac:dyDescent="0.25">
      <c r="A481" s="1" t="s">
        <v>10941</v>
      </c>
      <c r="B481" t="s">
        <v>3405</v>
      </c>
    </row>
    <row r="482" spans="1:2" x14ac:dyDescent="0.25">
      <c r="A482" s="1" t="s">
        <v>10941</v>
      </c>
      <c r="B482" t="s">
        <v>3405</v>
      </c>
    </row>
    <row r="483" spans="1:2" x14ac:dyDescent="0.25">
      <c r="A483" s="1" t="s">
        <v>10941</v>
      </c>
      <c r="B483" t="s">
        <v>3405</v>
      </c>
    </row>
    <row r="484" spans="1:2" x14ac:dyDescent="0.25">
      <c r="A484" s="1" t="s">
        <v>10941</v>
      </c>
      <c r="B484" t="s">
        <v>3405</v>
      </c>
    </row>
    <row r="485" spans="1:2" x14ac:dyDescent="0.25">
      <c r="A485" s="1" t="s">
        <v>10941</v>
      </c>
      <c r="B485" t="s">
        <v>10151</v>
      </c>
    </row>
    <row r="486" spans="1:2" x14ac:dyDescent="0.25">
      <c r="A486" s="1" t="s">
        <v>10941</v>
      </c>
      <c r="B486" t="s">
        <v>7899</v>
      </c>
    </row>
    <row r="487" spans="1:2" x14ac:dyDescent="0.25">
      <c r="A487" s="1" t="s">
        <v>10941</v>
      </c>
      <c r="B487" t="s">
        <v>9305</v>
      </c>
    </row>
    <row r="488" spans="1:2" x14ac:dyDescent="0.25">
      <c r="A488" s="1" t="s">
        <v>10941</v>
      </c>
      <c r="B488" t="s">
        <v>6747</v>
      </c>
    </row>
    <row r="489" spans="1:2" x14ac:dyDescent="0.25">
      <c r="A489" s="1" t="s">
        <v>10941</v>
      </c>
      <c r="B489" t="s">
        <v>6747</v>
      </c>
    </row>
    <row r="490" spans="1:2" x14ac:dyDescent="0.25">
      <c r="A490" s="1" t="s">
        <v>10941</v>
      </c>
      <c r="B490" t="s">
        <v>10199</v>
      </c>
    </row>
    <row r="491" spans="1:2" x14ac:dyDescent="0.25">
      <c r="A491" s="1" t="s">
        <v>10941</v>
      </c>
      <c r="B491" t="s">
        <v>10199</v>
      </c>
    </row>
    <row r="492" spans="1:2" x14ac:dyDescent="0.25">
      <c r="A492" s="1" t="s">
        <v>10941</v>
      </c>
      <c r="B492" t="s">
        <v>10199</v>
      </c>
    </row>
    <row r="493" spans="1:2" x14ac:dyDescent="0.25">
      <c r="A493" s="1" t="s">
        <v>10941</v>
      </c>
      <c r="B493" t="s">
        <v>10199</v>
      </c>
    </row>
    <row r="494" spans="1:2" x14ac:dyDescent="0.25">
      <c r="A494" s="1" t="s">
        <v>10941</v>
      </c>
      <c r="B494" t="s">
        <v>10199</v>
      </c>
    </row>
    <row r="495" spans="1:2" x14ac:dyDescent="0.25">
      <c r="A495" s="1" t="s">
        <v>10941</v>
      </c>
      <c r="B495" t="s">
        <v>10199</v>
      </c>
    </row>
    <row r="496" spans="1:2" x14ac:dyDescent="0.25">
      <c r="A496" s="1" t="s">
        <v>10941</v>
      </c>
      <c r="B496" t="s">
        <v>10199</v>
      </c>
    </row>
    <row r="497" spans="1:2" x14ac:dyDescent="0.25">
      <c r="A497" s="1" t="s">
        <v>10941</v>
      </c>
      <c r="B497" t="s">
        <v>10939</v>
      </c>
    </row>
    <row r="498" spans="1:2" x14ac:dyDescent="0.25">
      <c r="A498" s="1" t="s">
        <v>10941</v>
      </c>
      <c r="B498" t="s">
        <v>10939</v>
      </c>
    </row>
    <row r="499" spans="1:2" x14ac:dyDescent="0.25">
      <c r="A499" s="1" t="s">
        <v>10941</v>
      </c>
      <c r="B499" t="s">
        <v>10939</v>
      </c>
    </row>
    <row r="500" spans="1:2" x14ac:dyDescent="0.25">
      <c r="A500" s="1" t="s">
        <v>10941</v>
      </c>
      <c r="B500" t="s">
        <v>10562</v>
      </c>
    </row>
    <row r="501" spans="1:2" x14ac:dyDescent="0.25">
      <c r="A501" s="1" t="s">
        <v>10941</v>
      </c>
      <c r="B501" t="s">
        <v>10562</v>
      </c>
    </row>
    <row r="502" spans="1:2" x14ac:dyDescent="0.25">
      <c r="A502" s="1" t="s">
        <v>10941</v>
      </c>
      <c r="B502" t="s">
        <v>10562</v>
      </c>
    </row>
    <row r="503" spans="1:2" x14ac:dyDescent="0.25">
      <c r="A503" s="1" t="s">
        <v>10941</v>
      </c>
      <c r="B503" t="s">
        <v>10445</v>
      </c>
    </row>
    <row r="504" spans="1:2" x14ac:dyDescent="0.25">
      <c r="A504" s="1" t="s">
        <v>10941</v>
      </c>
      <c r="B504" t="s">
        <v>4971</v>
      </c>
    </row>
    <row r="505" spans="1:2" x14ac:dyDescent="0.25">
      <c r="A505" s="1" t="s">
        <v>10941</v>
      </c>
      <c r="B505" t="s">
        <v>4971</v>
      </c>
    </row>
    <row r="506" spans="1:2" x14ac:dyDescent="0.25">
      <c r="A506" s="1" t="s">
        <v>10941</v>
      </c>
      <c r="B506" t="s">
        <v>8978</v>
      </c>
    </row>
    <row r="507" spans="1:2" x14ac:dyDescent="0.25">
      <c r="A507" s="1" t="s">
        <v>10941</v>
      </c>
      <c r="B507" t="s">
        <v>8978</v>
      </c>
    </row>
    <row r="508" spans="1:2" x14ac:dyDescent="0.25">
      <c r="A508" s="1" t="s">
        <v>10941</v>
      </c>
      <c r="B508" t="s">
        <v>4406</v>
      </c>
    </row>
    <row r="509" spans="1:2" x14ac:dyDescent="0.25">
      <c r="A509" s="1" t="s">
        <v>10941</v>
      </c>
      <c r="B509" t="s">
        <v>4406</v>
      </c>
    </row>
    <row r="510" spans="1:2" x14ac:dyDescent="0.25">
      <c r="A510" s="1" t="s">
        <v>10941</v>
      </c>
      <c r="B510" t="s">
        <v>4406</v>
      </c>
    </row>
    <row r="511" spans="1:2" x14ac:dyDescent="0.25">
      <c r="A511" s="1" t="s">
        <v>10941</v>
      </c>
      <c r="B511" t="s">
        <v>4406</v>
      </c>
    </row>
    <row r="512" spans="1:2" x14ac:dyDescent="0.25">
      <c r="A512" s="1" t="s">
        <v>10941</v>
      </c>
      <c r="B512" t="s">
        <v>4406</v>
      </c>
    </row>
    <row r="513" spans="1:2" x14ac:dyDescent="0.25">
      <c r="A513" s="1" t="s">
        <v>10941</v>
      </c>
      <c r="B513" t="s">
        <v>4406</v>
      </c>
    </row>
    <row r="514" spans="1:2" x14ac:dyDescent="0.25">
      <c r="A514" s="1" t="s">
        <v>10941</v>
      </c>
      <c r="B514" t="s">
        <v>5008</v>
      </c>
    </row>
    <row r="515" spans="1:2" x14ac:dyDescent="0.25">
      <c r="A515" s="1" t="s">
        <v>10941</v>
      </c>
      <c r="B515" t="s">
        <v>5008</v>
      </c>
    </row>
    <row r="516" spans="1:2" x14ac:dyDescent="0.25">
      <c r="A516" s="1" t="s">
        <v>10941</v>
      </c>
      <c r="B516" t="s">
        <v>7865</v>
      </c>
    </row>
    <row r="517" spans="1:2" x14ac:dyDescent="0.25">
      <c r="A517" s="1" t="s">
        <v>10941</v>
      </c>
      <c r="B517" t="s">
        <v>7865</v>
      </c>
    </row>
    <row r="518" spans="1:2" x14ac:dyDescent="0.25">
      <c r="A518" s="1" t="s">
        <v>10941</v>
      </c>
      <c r="B518" t="s">
        <v>7865</v>
      </c>
    </row>
    <row r="519" spans="1:2" x14ac:dyDescent="0.25">
      <c r="A519" s="1" t="s">
        <v>10941</v>
      </c>
      <c r="B519" t="s">
        <v>7865</v>
      </c>
    </row>
    <row r="520" spans="1:2" x14ac:dyDescent="0.25">
      <c r="A520" s="1" t="s">
        <v>10941</v>
      </c>
      <c r="B520" t="s">
        <v>7865</v>
      </c>
    </row>
    <row r="521" spans="1:2" x14ac:dyDescent="0.25">
      <c r="A521" s="1" t="s">
        <v>10941</v>
      </c>
      <c r="B521" t="s">
        <v>9150</v>
      </c>
    </row>
    <row r="522" spans="1:2" x14ac:dyDescent="0.25">
      <c r="A522" s="1" t="s">
        <v>10941</v>
      </c>
      <c r="B522" t="s">
        <v>9150</v>
      </c>
    </row>
    <row r="523" spans="1:2" x14ac:dyDescent="0.25">
      <c r="A523" s="1" t="s">
        <v>10941</v>
      </c>
      <c r="B523" t="s">
        <v>9150</v>
      </c>
    </row>
    <row r="524" spans="1:2" x14ac:dyDescent="0.25">
      <c r="A524" s="1" t="s">
        <v>10941</v>
      </c>
      <c r="B524" t="s">
        <v>9150</v>
      </c>
    </row>
    <row r="525" spans="1:2" x14ac:dyDescent="0.25">
      <c r="A525" s="1" t="s">
        <v>10941</v>
      </c>
      <c r="B525" t="s">
        <v>9150</v>
      </c>
    </row>
    <row r="526" spans="1:2" x14ac:dyDescent="0.25">
      <c r="A526" s="1" t="s">
        <v>10941</v>
      </c>
      <c r="B526" t="s">
        <v>9150</v>
      </c>
    </row>
    <row r="527" spans="1:2" x14ac:dyDescent="0.25">
      <c r="A527" s="1" t="s">
        <v>10941</v>
      </c>
      <c r="B527" t="s">
        <v>8244</v>
      </c>
    </row>
    <row r="528" spans="1:2" x14ac:dyDescent="0.25">
      <c r="A528" s="1" t="s">
        <v>10941</v>
      </c>
      <c r="B528" t="s">
        <v>8266</v>
      </c>
    </row>
    <row r="529" spans="1:2" x14ac:dyDescent="0.25">
      <c r="A529" s="1" t="s">
        <v>10941</v>
      </c>
      <c r="B529" t="s">
        <v>8266</v>
      </c>
    </row>
    <row r="530" spans="1:2" x14ac:dyDescent="0.25">
      <c r="A530" s="1" t="s">
        <v>10941</v>
      </c>
      <c r="B530" t="s">
        <v>6276</v>
      </c>
    </row>
    <row r="531" spans="1:2" x14ac:dyDescent="0.25">
      <c r="A531" s="1" t="s">
        <v>10941</v>
      </c>
      <c r="B531" t="s">
        <v>6276</v>
      </c>
    </row>
    <row r="532" spans="1:2" x14ac:dyDescent="0.25">
      <c r="A532" s="1" t="s">
        <v>10941</v>
      </c>
      <c r="B532" t="s">
        <v>6276</v>
      </c>
    </row>
    <row r="533" spans="1:2" x14ac:dyDescent="0.25">
      <c r="A533" s="1" t="s">
        <v>10941</v>
      </c>
      <c r="B533" t="s">
        <v>6276</v>
      </c>
    </row>
    <row r="534" spans="1:2" x14ac:dyDescent="0.25">
      <c r="A534" s="1" t="s">
        <v>10941</v>
      </c>
      <c r="B534" t="s">
        <v>5592</v>
      </c>
    </row>
    <row r="535" spans="1:2" x14ac:dyDescent="0.25">
      <c r="A535" s="1" t="s">
        <v>10941</v>
      </c>
      <c r="B535" t="s">
        <v>5592</v>
      </c>
    </row>
    <row r="536" spans="1:2" x14ac:dyDescent="0.25">
      <c r="A536" s="1" t="s">
        <v>10941</v>
      </c>
      <c r="B536" t="s">
        <v>5592</v>
      </c>
    </row>
    <row r="537" spans="1:2" x14ac:dyDescent="0.25">
      <c r="A537" s="1" t="s">
        <v>10941</v>
      </c>
      <c r="B537" t="s">
        <v>9764</v>
      </c>
    </row>
    <row r="538" spans="1:2" x14ac:dyDescent="0.25">
      <c r="A538" s="1" t="s">
        <v>10941</v>
      </c>
      <c r="B538" t="s">
        <v>9764</v>
      </c>
    </row>
    <row r="539" spans="1:2" x14ac:dyDescent="0.25">
      <c r="A539" s="1" t="s">
        <v>10941</v>
      </c>
      <c r="B539" t="s">
        <v>9764</v>
      </c>
    </row>
    <row r="540" spans="1:2" x14ac:dyDescent="0.25">
      <c r="A540" s="1" t="s">
        <v>10941</v>
      </c>
      <c r="B540" t="s">
        <v>9764</v>
      </c>
    </row>
    <row r="541" spans="1:2" x14ac:dyDescent="0.25">
      <c r="A541" s="1" t="s">
        <v>10941</v>
      </c>
      <c r="B541" t="s">
        <v>9764</v>
      </c>
    </row>
    <row r="542" spans="1:2" x14ac:dyDescent="0.25">
      <c r="A542" s="1" t="s">
        <v>10941</v>
      </c>
      <c r="B542" t="s">
        <v>9764</v>
      </c>
    </row>
    <row r="543" spans="1:2" x14ac:dyDescent="0.25">
      <c r="A543" s="1" t="s">
        <v>10941</v>
      </c>
      <c r="B543" t="s">
        <v>6363</v>
      </c>
    </row>
    <row r="544" spans="1:2" x14ac:dyDescent="0.25">
      <c r="A544" s="1" t="s">
        <v>10941</v>
      </c>
      <c r="B544" t="s">
        <v>6363</v>
      </c>
    </row>
    <row r="545" spans="1:2" x14ac:dyDescent="0.25">
      <c r="A545" s="1" t="s">
        <v>10941</v>
      </c>
      <c r="B545" t="s">
        <v>7777</v>
      </c>
    </row>
    <row r="546" spans="1:2" x14ac:dyDescent="0.25">
      <c r="A546" s="1" t="s">
        <v>10941</v>
      </c>
      <c r="B546" t="s">
        <v>9760</v>
      </c>
    </row>
    <row r="547" spans="1:2" x14ac:dyDescent="0.25">
      <c r="A547" s="1" t="s">
        <v>10941</v>
      </c>
      <c r="B547" t="s">
        <v>9760</v>
      </c>
    </row>
    <row r="548" spans="1:2" x14ac:dyDescent="0.25">
      <c r="A548" s="1" t="s">
        <v>10941</v>
      </c>
      <c r="B548" t="s">
        <v>9760</v>
      </c>
    </row>
    <row r="549" spans="1:2" x14ac:dyDescent="0.25">
      <c r="A549" s="1" t="s">
        <v>10941</v>
      </c>
      <c r="B549" t="s">
        <v>9760</v>
      </c>
    </row>
    <row r="550" spans="1:2" x14ac:dyDescent="0.25">
      <c r="A550" s="1" t="s">
        <v>10941</v>
      </c>
      <c r="B550" t="s">
        <v>9760</v>
      </c>
    </row>
    <row r="551" spans="1:2" x14ac:dyDescent="0.25">
      <c r="A551" s="1" t="s">
        <v>10941</v>
      </c>
      <c r="B551" t="s">
        <v>6317</v>
      </c>
    </row>
    <row r="552" spans="1:2" x14ac:dyDescent="0.25">
      <c r="A552" s="1" t="s">
        <v>10941</v>
      </c>
      <c r="B552" t="s">
        <v>6317</v>
      </c>
    </row>
    <row r="553" spans="1:2" x14ac:dyDescent="0.25">
      <c r="A553" s="1" t="s">
        <v>10941</v>
      </c>
      <c r="B553" t="s">
        <v>6528</v>
      </c>
    </row>
    <row r="554" spans="1:2" x14ac:dyDescent="0.25">
      <c r="A554" s="1" t="s">
        <v>10941</v>
      </c>
      <c r="B554" t="s">
        <v>2896</v>
      </c>
    </row>
    <row r="555" spans="1:2" x14ac:dyDescent="0.25">
      <c r="A555" s="1" t="s">
        <v>10941</v>
      </c>
      <c r="B555" t="s">
        <v>2896</v>
      </c>
    </row>
    <row r="556" spans="1:2" x14ac:dyDescent="0.25">
      <c r="A556" s="1" t="s">
        <v>10941</v>
      </c>
      <c r="B556" t="s">
        <v>9376</v>
      </c>
    </row>
    <row r="557" spans="1:2" x14ac:dyDescent="0.25">
      <c r="A557" s="1" t="s">
        <v>10941</v>
      </c>
      <c r="B557" t="s">
        <v>9376</v>
      </c>
    </row>
    <row r="558" spans="1:2" x14ac:dyDescent="0.25">
      <c r="A558" s="1" t="s">
        <v>10941</v>
      </c>
      <c r="B558" t="s">
        <v>9376</v>
      </c>
    </row>
    <row r="559" spans="1:2" x14ac:dyDescent="0.25">
      <c r="A559" s="1" t="s">
        <v>10941</v>
      </c>
      <c r="B559" t="s">
        <v>5828</v>
      </c>
    </row>
    <row r="560" spans="1:2" x14ac:dyDescent="0.25">
      <c r="A560" s="1" t="s">
        <v>10941</v>
      </c>
      <c r="B560" t="s">
        <v>1923</v>
      </c>
    </row>
    <row r="561" spans="1:2" x14ac:dyDescent="0.25">
      <c r="A561" s="1" t="s">
        <v>10941</v>
      </c>
      <c r="B561" t="s">
        <v>9356</v>
      </c>
    </row>
    <row r="562" spans="1:2" x14ac:dyDescent="0.25">
      <c r="A562" s="1" t="s">
        <v>10941</v>
      </c>
      <c r="B562" t="s">
        <v>9356</v>
      </c>
    </row>
    <row r="563" spans="1:2" x14ac:dyDescent="0.25">
      <c r="A563" s="1" t="s">
        <v>10941</v>
      </c>
      <c r="B563" t="s">
        <v>6164</v>
      </c>
    </row>
    <row r="564" spans="1:2" x14ac:dyDescent="0.25">
      <c r="A564" s="1" t="s">
        <v>10941</v>
      </c>
      <c r="B564" t="s">
        <v>6164</v>
      </c>
    </row>
    <row r="565" spans="1:2" x14ac:dyDescent="0.25">
      <c r="A565" s="1" t="s">
        <v>10941</v>
      </c>
      <c r="B565" t="s">
        <v>6164</v>
      </c>
    </row>
    <row r="566" spans="1:2" x14ac:dyDescent="0.25">
      <c r="A566" s="1" t="s">
        <v>10941</v>
      </c>
      <c r="B566" t="s">
        <v>6164</v>
      </c>
    </row>
    <row r="567" spans="1:2" x14ac:dyDescent="0.25">
      <c r="A567" s="1" t="s">
        <v>10941</v>
      </c>
      <c r="B567" t="s">
        <v>6035</v>
      </c>
    </row>
    <row r="568" spans="1:2" x14ac:dyDescent="0.25">
      <c r="A568" s="1" t="s">
        <v>10941</v>
      </c>
      <c r="B568" t="s">
        <v>5509</v>
      </c>
    </row>
    <row r="569" spans="1:2" x14ac:dyDescent="0.25">
      <c r="A569" s="1" t="s">
        <v>10941</v>
      </c>
      <c r="B569" t="s">
        <v>9869</v>
      </c>
    </row>
    <row r="570" spans="1:2" x14ac:dyDescent="0.25">
      <c r="A570" s="1" t="s">
        <v>10941</v>
      </c>
      <c r="B570" t="s">
        <v>9869</v>
      </c>
    </row>
    <row r="571" spans="1:2" x14ac:dyDescent="0.25">
      <c r="A571" s="1" t="s">
        <v>10941</v>
      </c>
      <c r="B571" t="s">
        <v>9869</v>
      </c>
    </row>
    <row r="572" spans="1:2" x14ac:dyDescent="0.25">
      <c r="A572" s="1" t="s">
        <v>10941</v>
      </c>
      <c r="B572" t="s">
        <v>8502</v>
      </c>
    </row>
    <row r="573" spans="1:2" x14ac:dyDescent="0.25">
      <c r="A573" s="1" t="s">
        <v>10941</v>
      </c>
      <c r="B573" t="s">
        <v>8502</v>
      </c>
    </row>
    <row r="574" spans="1:2" x14ac:dyDescent="0.25">
      <c r="A574" s="1" t="s">
        <v>10941</v>
      </c>
      <c r="B574" t="s">
        <v>8502</v>
      </c>
    </row>
    <row r="575" spans="1:2" x14ac:dyDescent="0.25">
      <c r="A575" s="1" t="s">
        <v>10941</v>
      </c>
      <c r="B575" t="s">
        <v>8502</v>
      </c>
    </row>
    <row r="576" spans="1:2" x14ac:dyDescent="0.25">
      <c r="A576" s="1" t="s">
        <v>10941</v>
      </c>
      <c r="B576" t="s">
        <v>8502</v>
      </c>
    </row>
    <row r="577" spans="1:2" x14ac:dyDescent="0.25">
      <c r="A577" s="1" t="s">
        <v>10941</v>
      </c>
      <c r="B577" t="s">
        <v>3260</v>
      </c>
    </row>
    <row r="578" spans="1:2" x14ac:dyDescent="0.25">
      <c r="A578" s="1" t="s">
        <v>10941</v>
      </c>
      <c r="B578" t="s">
        <v>3260</v>
      </c>
    </row>
    <row r="579" spans="1:2" x14ac:dyDescent="0.25">
      <c r="A579" s="1" t="s">
        <v>10941</v>
      </c>
      <c r="B579" t="s">
        <v>3260</v>
      </c>
    </row>
    <row r="580" spans="1:2" x14ac:dyDescent="0.25">
      <c r="A580" s="1" t="s">
        <v>10941</v>
      </c>
      <c r="B580" t="s">
        <v>1670</v>
      </c>
    </row>
    <row r="581" spans="1:2" x14ac:dyDescent="0.25">
      <c r="A581" s="1" t="s">
        <v>10941</v>
      </c>
      <c r="B581" t="s">
        <v>1670</v>
      </c>
    </row>
    <row r="582" spans="1:2" x14ac:dyDescent="0.25">
      <c r="A582" s="1" t="s">
        <v>10941</v>
      </c>
      <c r="B582" t="s">
        <v>1670</v>
      </c>
    </row>
    <row r="583" spans="1:2" x14ac:dyDescent="0.25">
      <c r="A583" s="1" t="s">
        <v>10941</v>
      </c>
      <c r="B583" t="s">
        <v>6798</v>
      </c>
    </row>
    <row r="584" spans="1:2" x14ac:dyDescent="0.25">
      <c r="A584" s="1" t="s">
        <v>10941</v>
      </c>
      <c r="B584" t="s">
        <v>6798</v>
      </c>
    </row>
    <row r="585" spans="1:2" x14ac:dyDescent="0.25">
      <c r="A585" s="1" t="s">
        <v>10941</v>
      </c>
      <c r="B585" t="s">
        <v>6798</v>
      </c>
    </row>
    <row r="586" spans="1:2" x14ac:dyDescent="0.25">
      <c r="A586" s="1" t="s">
        <v>10941</v>
      </c>
      <c r="B586" t="s">
        <v>10837</v>
      </c>
    </row>
    <row r="587" spans="1:2" x14ac:dyDescent="0.25">
      <c r="A587" s="1" t="s">
        <v>10941</v>
      </c>
      <c r="B587" t="s">
        <v>8412</v>
      </c>
    </row>
    <row r="588" spans="1:2" x14ac:dyDescent="0.25">
      <c r="A588" s="1" t="s">
        <v>10941</v>
      </c>
      <c r="B588" t="s">
        <v>8412</v>
      </c>
    </row>
    <row r="589" spans="1:2" x14ac:dyDescent="0.25">
      <c r="A589" s="1" t="s">
        <v>10941</v>
      </c>
      <c r="B589" t="s">
        <v>8412</v>
      </c>
    </row>
    <row r="590" spans="1:2" x14ac:dyDescent="0.25">
      <c r="A590" s="1" t="s">
        <v>10941</v>
      </c>
      <c r="B590" t="s">
        <v>8412</v>
      </c>
    </row>
    <row r="591" spans="1:2" x14ac:dyDescent="0.25">
      <c r="A591" s="1" t="s">
        <v>10941</v>
      </c>
      <c r="B591" t="s">
        <v>6596</v>
      </c>
    </row>
    <row r="592" spans="1:2" x14ac:dyDescent="0.25">
      <c r="A592" s="1" t="s">
        <v>10941</v>
      </c>
      <c r="B592" t="s">
        <v>6596</v>
      </c>
    </row>
    <row r="593" spans="1:2" x14ac:dyDescent="0.25">
      <c r="A593" s="1" t="s">
        <v>10941</v>
      </c>
      <c r="B593" t="s">
        <v>4683</v>
      </c>
    </row>
    <row r="594" spans="1:2" x14ac:dyDescent="0.25">
      <c r="A594" s="1" t="s">
        <v>10941</v>
      </c>
      <c r="B594" t="s">
        <v>10381</v>
      </c>
    </row>
    <row r="595" spans="1:2" x14ac:dyDescent="0.25">
      <c r="A595" s="1" t="s">
        <v>10941</v>
      </c>
      <c r="B595" t="s">
        <v>10381</v>
      </c>
    </row>
    <row r="596" spans="1:2" x14ac:dyDescent="0.25">
      <c r="A596" s="1" t="s">
        <v>10941</v>
      </c>
      <c r="B596" t="s">
        <v>4815</v>
      </c>
    </row>
    <row r="597" spans="1:2" x14ac:dyDescent="0.25">
      <c r="A597" s="1" t="s">
        <v>10941</v>
      </c>
      <c r="B597" t="s">
        <v>4815</v>
      </c>
    </row>
    <row r="598" spans="1:2" x14ac:dyDescent="0.25">
      <c r="A598" s="1" t="s">
        <v>10941</v>
      </c>
      <c r="B598" t="s">
        <v>4815</v>
      </c>
    </row>
    <row r="599" spans="1:2" x14ac:dyDescent="0.25">
      <c r="A599" s="1" t="s">
        <v>10941</v>
      </c>
      <c r="B599" t="s">
        <v>5688</v>
      </c>
    </row>
    <row r="600" spans="1:2" x14ac:dyDescent="0.25">
      <c r="A600" s="1" t="s">
        <v>10941</v>
      </c>
      <c r="B600" t="s">
        <v>8698</v>
      </c>
    </row>
    <row r="601" spans="1:2" x14ac:dyDescent="0.25">
      <c r="A601" s="1" t="s">
        <v>10941</v>
      </c>
      <c r="B601" t="s">
        <v>8698</v>
      </c>
    </row>
    <row r="602" spans="1:2" x14ac:dyDescent="0.25">
      <c r="A602" s="1" t="s">
        <v>10941</v>
      </c>
      <c r="B602" t="s">
        <v>8698</v>
      </c>
    </row>
    <row r="603" spans="1:2" x14ac:dyDescent="0.25">
      <c r="A603" s="1" t="s">
        <v>10941</v>
      </c>
      <c r="B603" t="s">
        <v>8113</v>
      </c>
    </row>
    <row r="604" spans="1:2" x14ac:dyDescent="0.25">
      <c r="A604" s="1" t="s">
        <v>10941</v>
      </c>
      <c r="B604" t="s">
        <v>8113</v>
      </c>
    </row>
    <row r="605" spans="1:2" x14ac:dyDescent="0.25">
      <c r="A605" s="1" t="s">
        <v>10941</v>
      </c>
      <c r="B605" t="s">
        <v>8113</v>
      </c>
    </row>
    <row r="606" spans="1:2" x14ac:dyDescent="0.25">
      <c r="A606" s="1" t="s">
        <v>10941</v>
      </c>
      <c r="B606" t="s">
        <v>9341</v>
      </c>
    </row>
    <row r="607" spans="1:2" x14ac:dyDescent="0.25">
      <c r="A607" s="1" t="s">
        <v>10941</v>
      </c>
      <c r="B607" t="s">
        <v>10346</v>
      </c>
    </row>
    <row r="608" spans="1:2" x14ac:dyDescent="0.25">
      <c r="A608" s="1" t="s">
        <v>10941</v>
      </c>
      <c r="B608" t="s">
        <v>10346</v>
      </c>
    </row>
    <row r="609" spans="1:2" x14ac:dyDescent="0.25">
      <c r="A609" s="1" t="s">
        <v>10941</v>
      </c>
      <c r="B609" t="s">
        <v>10346</v>
      </c>
    </row>
    <row r="610" spans="1:2" x14ac:dyDescent="0.25">
      <c r="A610" s="1" t="s">
        <v>10941</v>
      </c>
      <c r="B610" t="s">
        <v>10346</v>
      </c>
    </row>
    <row r="611" spans="1:2" x14ac:dyDescent="0.25">
      <c r="A611" s="1" t="s">
        <v>10941</v>
      </c>
      <c r="B611" t="s">
        <v>10346</v>
      </c>
    </row>
    <row r="612" spans="1:2" x14ac:dyDescent="0.25">
      <c r="A612" s="1" t="s">
        <v>10941</v>
      </c>
      <c r="B612" t="s">
        <v>8696</v>
      </c>
    </row>
    <row r="613" spans="1:2" x14ac:dyDescent="0.25">
      <c r="A613" s="1" t="s">
        <v>10941</v>
      </c>
      <c r="B613" t="s">
        <v>9224</v>
      </c>
    </row>
    <row r="614" spans="1:2" x14ac:dyDescent="0.25">
      <c r="A614" s="1" t="s">
        <v>10941</v>
      </c>
      <c r="B614" t="s">
        <v>9224</v>
      </c>
    </row>
    <row r="615" spans="1:2" x14ac:dyDescent="0.25">
      <c r="A615" s="1" t="s">
        <v>10941</v>
      </c>
      <c r="B615" t="s">
        <v>9224</v>
      </c>
    </row>
    <row r="616" spans="1:2" x14ac:dyDescent="0.25">
      <c r="A616" s="1" t="s">
        <v>10941</v>
      </c>
      <c r="B616" t="s">
        <v>9224</v>
      </c>
    </row>
    <row r="617" spans="1:2" x14ac:dyDescent="0.25">
      <c r="A617" s="1" t="s">
        <v>10941</v>
      </c>
      <c r="B617" t="s">
        <v>8887</v>
      </c>
    </row>
    <row r="618" spans="1:2" x14ac:dyDescent="0.25">
      <c r="A618" s="1" t="s">
        <v>10941</v>
      </c>
      <c r="B618" t="s">
        <v>8887</v>
      </c>
    </row>
    <row r="619" spans="1:2" x14ac:dyDescent="0.25">
      <c r="A619" s="1" t="s">
        <v>10941</v>
      </c>
      <c r="B619" t="s">
        <v>1558</v>
      </c>
    </row>
    <row r="620" spans="1:2" x14ac:dyDescent="0.25">
      <c r="A620" s="1" t="s">
        <v>10941</v>
      </c>
      <c r="B620" t="s">
        <v>9359</v>
      </c>
    </row>
    <row r="621" spans="1:2" x14ac:dyDescent="0.25">
      <c r="A621" s="1" t="s">
        <v>10941</v>
      </c>
      <c r="B621" t="s">
        <v>10519</v>
      </c>
    </row>
    <row r="622" spans="1:2" x14ac:dyDescent="0.25">
      <c r="A622" s="1" t="s">
        <v>10941</v>
      </c>
      <c r="B622" t="s">
        <v>9662</v>
      </c>
    </row>
    <row r="623" spans="1:2" x14ac:dyDescent="0.25">
      <c r="A623" s="1" t="s">
        <v>10941</v>
      </c>
      <c r="B623" t="s">
        <v>10690</v>
      </c>
    </row>
    <row r="624" spans="1:2" x14ac:dyDescent="0.25">
      <c r="A624" s="1" t="s">
        <v>10941</v>
      </c>
      <c r="B624" t="s">
        <v>10690</v>
      </c>
    </row>
    <row r="625" spans="1:2" x14ac:dyDescent="0.25">
      <c r="A625" s="1" t="s">
        <v>10941</v>
      </c>
      <c r="B625" t="s">
        <v>10690</v>
      </c>
    </row>
    <row r="626" spans="1:2" x14ac:dyDescent="0.25">
      <c r="A626" s="1" t="s">
        <v>10941</v>
      </c>
      <c r="B626" t="s">
        <v>10690</v>
      </c>
    </row>
    <row r="627" spans="1:2" x14ac:dyDescent="0.25">
      <c r="A627" s="1" t="s">
        <v>10941</v>
      </c>
      <c r="B627" t="s">
        <v>10690</v>
      </c>
    </row>
    <row r="628" spans="1:2" x14ac:dyDescent="0.25">
      <c r="A628" s="1" t="s">
        <v>10941</v>
      </c>
      <c r="B628" t="s">
        <v>9514</v>
      </c>
    </row>
    <row r="629" spans="1:2" x14ac:dyDescent="0.25">
      <c r="A629" s="1" t="s">
        <v>10941</v>
      </c>
      <c r="B629" t="s">
        <v>6775</v>
      </c>
    </row>
    <row r="630" spans="1:2" x14ac:dyDescent="0.25">
      <c r="A630" s="1" t="s">
        <v>10941</v>
      </c>
      <c r="B630" t="s">
        <v>8571</v>
      </c>
    </row>
    <row r="631" spans="1:2" x14ac:dyDescent="0.25">
      <c r="A631" s="1" t="s">
        <v>10941</v>
      </c>
      <c r="B631" t="s">
        <v>8838</v>
      </c>
    </row>
    <row r="632" spans="1:2" x14ac:dyDescent="0.25">
      <c r="A632" s="1" t="s">
        <v>10941</v>
      </c>
      <c r="B632" t="s">
        <v>8838</v>
      </c>
    </row>
    <row r="633" spans="1:2" x14ac:dyDescent="0.25">
      <c r="A633" s="1" t="s">
        <v>10941</v>
      </c>
      <c r="B633" t="s">
        <v>8852</v>
      </c>
    </row>
    <row r="634" spans="1:2" x14ac:dyDescent="0.25">
      <c r="A634" s="1" t="s">
        <v>10941</v>
      </c>
      <c r="B634" t="s">
        <v>6909</v>
      </c>
    </row>
    <row r="635" spans="1:2" x14ac:dyDescent="0.25">
      <c r="A635" s="1" t="s">
        <v>10941</v>
      </c>
      <c r="B635" t="s">
        <v>6909</v>
      </c>
    </row>
    <row r="636" spans="1:2" x14ac:dyDescent="0.25">
      <c r="A636" s="1" t="s">
        <v>10941</v>
      </c>
      <c r="B636" t="s">
        <v>6909</v>
      </c>
    </row>
    <row r="637" spans="1:2" x14ac:dyDescent="0.25">
      <c r="A637" s="1" t="s">
        <v>10941</v>
      </c>
      <c r="B637" t="s">
        <v>6909</v>
      </c>
    </row>
    <row r="638" spans="1:2" x14ac:dyDescent="0.25">
      <c r="A638" s="1" t="s">
        <v>10941</v>
      </c>
      <c r="B638" t="s">
        <v>6909</v>
      </c>
    </row>
    <row r="639" spans="1:2" x14ac:dyDescent="0.25">
      <c r="A639" s="1" t="s">
        <v>10941</v>
      </c>
      <c r="B639" t="s">
        <v>6909</v>
      </c>
    </row>
    <row r="640" spans="1:2" x14ac:dyDescent="0.25">
      <c r="A640" s="1" t="s">
        <v>10941</v>
      </c>
      <c r="B640" t="s">
        <v>6909</v>
      </c>
    </row>
    <row r="641" spans="1:2" x14ac:dyDescent="0.25">
      <c r="A641" s="1" t="s">
        <v>10941</v>
      </c>
      <c r="B641" t="s">
        <v>6909</v>
      </c>
    </row>
    <row r="642" spans="1:2" x14ac:dyDescent="0.25">
      <c r="A642" s="1" t="s">
        <v>10941</v>
      </c>
      <c r="B642" t="s">
        <v>10133</v>
      </c>
    </row>
    <row r="643" spans="1:2" x14ac:dyDescent="0.25">
      <c r="A643" s="1" t="s">
        <v>10941</v>
      </c>
      <c r="B643" t="s">
        <v>10133</v>
      </c>
    </row>
    <row r="644" spans="1:2" x14ac:dyDescent="0.25">
      <c r="A644" s="1" t="s">
        <v>10941</v>
      </c>
      <c r="B644" t="s">
        <v>9808</v>
      </c>
    </row>
    <row r="645" spans="1:2" x14ac:dyDescent="0.25">
      <c r="A645" s="1" t="s">
        <v>10941</v>
      </c>
      <c r="B645" t="s">
        <v>5339</v>
      </c>
    </row>
    <row r="646" spans="1:2" x14ac:dyDescent="0.25">
      <c r="A646" s="1" t="s">
        <v>10941</v>
      </c>
      <c r="B646" t="s">
        <v>9758</v>
      </c>
    </row>
    <row r="647" spans="1:2" x14ac:dyDescent="0.25">
      <c r="A647" s="1" t="s">
        <v>10941</v>
      </c>
      <c r="B647" t="s">
        <v>9758</v>
      </c>
    </row>
    <row r="648" spans="1:2" x14ac:dyDescent="0.25">
      <c r="A648" s="1" t="s">
        <v>10941</v>
      </c>
      <c r="B648" t="s">
        <v>9758</v>
      </c>
    </row>
    <row r="649" spans="1:2" x14ac:dyDescent="0.25">
      <c r="A649" s="1" t="s">
        <v>10941</v>
      </c>
      <c r="B649" t="s">
        <v>9758</v>
      </c>
    </row>
    <row r="650" spans="1:2" x14ac:dyDescent="0.25">
      <c r="A650" s="1" t="s">
        <v>10941</v>
      </c>
      <c r="B650" t="s">
        <v>9758</v>
      </c>
    </row>
    <row r="651" spans="1:2" x14ac:dyDescent="0.25">
      <c r="A651" s="1" t="s">
        <v>10941</v>
      </c>
      <c r="B651" t="s">
        <v>9758</v>
      </c>
    </row>
    <row r="652" spans="1:2" x14ac:dyDescent="0.25">
      <c r="A652" s="1" t="s">
        <v>10941</v>
      </c>
      <c r="B652" t="s">
        <v>9758</v>
      </c>
    </row>
    <row r="653" spans="1:2" x14ac:dyDescent="0.25">
      <c r="A653" s="1" t="s">
        <v>10941</v>
      </c>
      <c r="B653" t="s">
        <v>4994</v>
      </c>
    </row>
    <row r="654" spans="1:2" x14ac:dyDescent="0.25">
      <c r="A654" s="1" t="s">
        <v>10941</v>
      </c>
      <c r="B654" t="s">
        <v>4994</v>
      </c>
    </row>
    <row r="655" spans="1:2" x14ac:dyDescent="0.25">
      <c r="A655" s="1" t="s">
        <v>10941</v>
      </c>
      <c r="B655" t="s">
        <v>10425</v>
      </c>
    </row>
    <row r="656" spans="1:2" x14ac:dyDescent="0.25">
      <c r="A656" s="1" t="s">
        <v>10941</v>
      </c>
      <c r="B656" t="s">
        <v>10425</v>
      </c>
    </row>
    <row r="657" spans="1:2" x14ac:dyDescent="0.25">
      <c r="A657" s="1" t="s">
        <v>10941</v>
      </c>
      <c r="B657" t="s">
        <v>7558</v>
      </c>
    </row>
    <row r="658" spans="1:2" x14ac:dyDescent="0.25">
      <c r="A658" s="1" t="s">
        <v>10941</v>
      </c>
      <c r="B658" t="s">
        <v>10813</v>
      </c>
    </row>
    <row r="659" spans="1:2" x14ac:dyDescent="0.25">
      <c r="A659" s="1" t="s">
        <v>10941</v>
      </c>
      <c r="B659" t="s">
        <v>10813</v>
      </c>
    </row>
    <row r="660" spans="1:2" x14ac:dyDescent="0.25">
      <c r="A660" s="1" t="s">
        <v>10941</v>
      </c>
      <c r="B660" t="s">
        <v>10813</v>
      </c>
    </row>
    <row r="661" spans="1:2" x14ac:dyDescent="0.25">
      <c r="A661" s="1" t="s">
        <v>10941</v>
      </c>
      <c r="B661" t="s">
        <v>6898</v>
      </c>
    </row>
    <row r="662" spans="1:2" x14ac:dyDescent="0.25">
      <c r="A662" s="1" t="s">
        <v>10941</v>
      </c>
      <c r="B662" t="s">
        <v>6898</v>
      </c>
    </row>
    <row r="663" spans="1:2" x14ac:dyDescent="0.25">
      <c r="A663" s="1" t="s">
        <v>10941</v>
      </c>
      <c r="B663" t="s">
        <v>10868</v>
      </c>
    </row>
    <row r="664" spans="1:2" x14ac:dyDescent="0.25">
      <c r="A664" s="1" t="s">
        <v>10941</v>
      </c>
      <c r="B664" t="s">
        <v>10868</v>
      </c>
    </row>
    <row r="665" spans="1:2" x14ac:dyDescent="0.25">
      <c r="A665" s="1" t="s">
        <v>10941</v>
      </c>
      <c r="B665" t="s">
        <v>10868</v>
      </c>
    </row>
    <row r="666" spans="1:2" x14ac:dyDescent="0.25">
      <c r="A666" s="1" t="s">
        <v>10941</v>
      </c>
      <c r="B666" t="s">
        <v>6143</v>
      </c>
    </row>
    <row r="667" spans="1:2" x14ac:dyDescent="0.25">
      <c r="A667" s="1" t="s">
        <v>10941</v>
      </c>
      <c r="B667" t="s">
        <v>6143</v>
      </c>
    </row>
    <row r="668" spans="1:2" x14ac:dyDescent="0.25">
      <c r="A668" s="1" t="s">
        <v>10941</v>
      </c>
      <c r="B668" t="s">
        <v>6143</v>
      </c>
    </row>
    <row r="669" spans="1:2" x14ac:dyDescent="0.25">
      <c r="A669" s="1" t="s">
        <v>10941</v>
      </c>
      <c r="B669" t="s">
        <v>7445</v>
      </c>
    </row>
    <row r="670" spans="1:2" x14ac:dyDescent="0.25">
      <c r="A670" s="1" t="s">
        <v>10941</v>
      </c>
      <c r="B670" t="s">
        <v>7445</v>
      </c>
    </row>
    <row r="671" spans="1:2" x14ac:dyDescent="0.25">
      <c r="A671" s="1" t="s">
        <v>10941</v>
      </c>
      <c r="B671" t="s">
        <v>10294</v>
      </c>
    </row>
    <row r="672" spans="1:2" x14ac:dyDescent="0.25">
      <c r="A672" s="1" t="s">
        <v>10941</v>
      </c>
      <c r="B672" t="s">
        <v>10294</v>
      </c>
    </row>
    <row r="673" spans="1:2" x14ac:dyDescent="0.25">
      <c r="A673" s="1" t="s">
        <v>10941</v>
      </c>
      <c r="B673" t="s">
        <v>7480</v>
      </c>
    </row>
    <row r="674" spans="1:2" x14ac:dyDescent="0.25">
      <c r="A674" s="1" t="s">
        <v>10941</v>
      </c>
      <c r="B674" t="s">
        <v>7480</v>
      </c>
    </row>
    <row r="675" spans="1:2" x14ac:dyDescent="0.25">
      <c r="A675" s="1" t="s">
        <v>10941</v>
      </c>
      <c r="B675" t="s">
        <v>8003</v>
      </c>
    </row>
    <row r="676" spans="1:2" x14ac:dyDescent="0.25">
      <c r="A676" s="1" t="s">
        <v>10941</v>
      </c>
      <c r="B676" t="s">
        <v>8003</v>
      </c>
    </row>
    <row r="677" spans="1:2" x14ac:dyDescent="0.25">
      <c r="A677" s="1" t="s">
        <v>10941</v>
      </c>
      <c r="B677" t="s">
        <v>8003</v>
      </c>
    </row>
    <row r="678" spans="1:2" x14ac:dyDescent="0.25">
      <c r="A678" s="1" t="s">
        <v>10941</v>
      </c>
      <c r="B678" t="s">
        <v>8003</v>
      </c>
    </row>
    <row r="679" spans="1:2" x14ac:dyDescent="0.25">
      <c r="A679" s="1" t="s">
        <v>10941</v>
      </c>
      <c r="B679" t="s">
        <v>8003</v>
      </c>
    </row>
    <row r="680" spans="1:2" x14ac:dyDescent="0.25">
      <c r="A680" s="1" t="s">
        <v>10941</v>
      </c>
      <c r="B680" t="s">
        <v>8003</v>
      </c>
    </row>
    <row r="681" spans="1:2" x14ac:dyDescent="0.25">
      <c r="A681" s="1" t="s">
        <v>10941</v>
      </c>
      <c r="B681" t="s">
        <v>10922</v>
      </c>
    </row>
    <row r="682" spans="1:2" x14ac:dyDescent="0.25">
      <c r="A682" s="1" t="s">
        <v>10941</v>
      </c>
      <c r="B682" t="s">
        <v>10922</v>
      </c>
    </row>
    <row r="683" spans="1:2" x14ac:dyDescent="0.25">
      <c r="A683" s="1" t="s">
        <v>10941</v>
      </c>
      <c r="B683" t="s">
        <v>10922</v>
      </c>
    </row>
    <row r="684" spans="1:2" x14ac:dyDescent="0.25">
      <c r="A684" s="1" t="s">
        <v>10941</v>
      </c>
      <c r="B684" t="s">
        <v>1524</v>
      </c>
    </row>
    <row r="685" spans="1:2" x14ac:dyDescent="0.25">
      <c r="A685" s="1" t="s">
        <v>10941</v>
      </c>
      <c r="B685" t="s">
        <v>1524</v>
      </c>
    </row>
    <row r="686" spans="1:2" x14ac:dyDescent="0.25">
      <c r="A686" s="1" t="s">
        <v>10941</v>
      </c>
      <c r="B686" t="s">
        <v>10859</v>
      </c>
    </row>
    <row r="687" spans="1:2" x14ac:dyDescent="0.25">
      <c r="A687" s="1" t="s">
        <v>10941</v>
      </c>
      <c r="B687" t="s">
        <v>10859</v>
      </c>
    </row>
    <row r="688" spans="1:2" x14ac:dyDescent="0.25">
      <c r="A688" s="1" t="s">
        <v>10941</v>
      </c>
      <c r="B688" t="s">
        <v>10859</v>
      </c>
    </row>
    <row r="689" spans="1:2" x14ac:dyDescent="0.25">
      <c r="A689" s="1" t="s">
        <v>10941</v>
      </c>
      <c r="B689" t="s">
        <v>10859</v>
      </c>
    </row>
    <row r="690" spans="1:2" x14ac:dyDescent="0.25">
      <c r="A690" s="1" t="s">
        <v>10941</v>
      </c>
      <c r="B690" t="s">
        <v>10859</v>
      </c>
    </row>
    <row r="691" spans="1:2" x14ac:dyDescent="0.25">
      <c r="A691" s="1" t="s">
        <v>10941</v>
      </c>
      <c r="B691" t="s">
        <v>9484</v>
      </c>
    </row>
    <row r="692" spans="1:2" x14ac:dyDescent="0.25">
      <c r="A692" s="1" t="s">
        <v>10941</v>
      </c>
      <c r="B692" t="s">
        <v>9484</v>
      </c>
    </row>
    <row r="693" spans="1:2" x14ac:dyDescent="0.25">
      <c r="A693" s="1" t="s">
        <v>10941</v>
      </c>
      <c r="B693" t="s">
        <v>9484</v>
      </c>
    </row>
    <row r="694" spans="1:2" x14ac:dyDescent="0.25">
      <c r="A694" s="1" t="s">
        <v>10941</v>
      </c>
      <c r="B694" t="s">
        <v>9484</v>
      </c>
    </row>
    <row r="695" spans="1:2" x14ac:dyDescent="0.25">
      <c r="A695" s="1" t="s">
        <v>10941</v>
      </c>
      <c r="B695" t="s">
        <v>9484</v>
      </c>
    </row>
    <row r="696" spans="1:2" x14ac:dyDescent="0.25">
      <c r="A696" s="1" t="s">
        <v>10941</v>
      </c>
      <c r="B696" t="s">
        <v>6527</v>
      </c>
    </row>
    <row r="697" spans="1:2" x14ac:dyDescent="0.25">
      <c r="A697" s="1" t="s">
        <v>10941</v>
      </c>
      <c r="B697" t="s">
        <v>6527</v>
      </c>
    </row>
    <row r="698" spans="1:2" x14ac:dyDescent="0.25">
      <c r="A698" s="1" t="s">
        <v>10941</v>
      </c>
      <c r="B698" t="s">
        <v>3026</v>
      </c>
    </row>
    <row r="699" spans="1:2" x14ac:dyDescent="0.25">
      <c r="A699" s="1" t="s">
        <v>10941</v>
      </c>
      <c r="B699" t="s">
        <v>3026</v>
      </c>
    </row>
    <row r="700" spans="1:2" x14ac:dyDescent="0.25">
      <c r="A700" s="1" t="s">
        <v>10941</v>
      </c>
      <c r="B700" t="s">
        <v>5650</v>
      </c>
    </row>
    <row r="701" spans="1:2" x14ac:dyDescent="0.25">
      <c r="A701" s="1" t="s">
        <v>10941</v>
      </c>
      <c r="B701" t="s">
        <v>5650</v>
      </c>
    </row>
    <row r="702" spans="1:2" x14ac:dyDescent="0.25">
      <c r="A702" s="1" t="s">
        <v>10941</v>
      </c>
      <c r="B702" t="s">
        <v>5650</v>
      </c>
    </row>
    <row r="703" spans="1:2" x14ac:dyDescent="0.25">
      <c r="A703" s="1" t="s">
        <v>10941</v>
      </c>
      <c r="B703" t="s">
        <v>5650</v>
      </c>
    </row>
    <row r="704" spans="1:2" x14ac:dyDescent="0.25">
      <c r="A704" s="1" t="s">
        <v>10941</v>
      </c>
      <c r="B704" t="s">
        <v>9324</v>
      </c>
    </row>
    <row r="705" spans="1:2" x14ac:dyDescent="0.25">
      <c r="A705" s="1" t="s">
        <v>10941</v>
      </c>
      <c r="B705" t="s">
        <v>9324</v>
      </c>
    </row>
    <row r="706" spans="1:2" x14ac:dyDescent="0.25">
      <c r="A706" s="1" t="s">
        <v>10941</v>
      </c>
      <c r="B706" t="s">
        <v>9498</v>
      </c>
    </row>
    <row r="707" spans="1:2" x14ac:dyDescent="0.25">
      <c r="A707" s="1" t="s">
        <v>10941</v>
      </c>
      <c r="B707" t="s">
        <v>9498</v>
      </c>
    </row>
    <row r="708" spans="1:2" x14ac:dyDescent="0.25">
      <c r="A708" s="1" t="s">
        <v>10941</v>
      </c>
      <c r="B708" t="s">
        <v>6446</v>
      </c>
    </row>
    <row r="709" spans="1:2" x14ac:dyDescent="0.25">
      <c r="A709" s="1" t="s">
        <v>10941</v>
      </c>
      <c r="B709" t="s">
        <v>6446</v>
      </c>
    </row>
    <row r="710" spans="1:2" x14ac:dyDescent="0.25">
      <c r="A710" s="1" t="s">
        <v>10941</v>
      </c>
      <c r="B710" t="s">
        <v>6446</v>
      </c>
    </row>
    <row r="711" spans="1:2" x14ac:dyDescent="0.25">
      <c r="A711" s="1" t="s">
        <v>10941</v>
      </c>
      <c r="B711" t="s">
        <v>8444</v>
      </c>
    </row>
    <row r="712" spans="1:2" x14ac:dyDescent="0.25">
      <c r="A712" s="1" t="s">
        <v>10941</v>
      </c>
      <c r="B712" t="s">
        <v>8444</v>
      </c>
    </row>
    <row r="713" spans="1:2" x14ac:dyDescent="0.25">
      <c r="A713" s="1" t="s">
        <v>10941</v>
      </c>
      <c r="B713" t="s">
        <v>8444</v>
      </c>
    </row>
    <row r="714" spans="1:2" x14ac:dyDescent="0.25">
      <c r="A714" s="1" t="s">
        <v>10941</v>
      </c>
      <c r="B714" t="s">
        <v>8444</v>
      </c>
    </row>
    <row r="715" spans="1:2" x14ac:dyDescent="0.25">
      <c r="A715" s="1" t="s">
        <v>10941</v>
      </c>
      <c r="B715" t="s">
        <v>8444</v>
      </c>
    </row>
    <row r="716" spans="1:2" x14ac:dyDescent="0.25">
      <c r="A716" s="1" t="s">
        <v>10941</v>
      </c>
      <c r="B716" t="s">
        <v>1724</v>
      </c>
    </row>
    <row r="717" spans="1:2" x14ac:dyDescent="0.25">
      <c r="A717" s="1" t="s">
        <v>10941</v>
      </c>
      <c r="B717" t="s">
        <v>1724</v>
      </c>
    </row>
    <row r="718" spans="1:2" x14ac:dyDescent="0.25">
      <c r="A718" s="1" t="s">
        <v>10941</v>
      </c>
      <c r="B718" t="s">
        <v>1724</v>
      </c>
    </row>
    <row r="719" spans="1:2" x14ac:dyDescent="0.25">
      <c r="A719" s="1" t="s">
        <v>10941</v>
      </c>
      <c r="B719" t="s">
        <v>1724</v>
      </c>
    </row>
    <row r="720" spans="1:2" x14ac:dyDescent="0.25">
      <c r="A720" s="1" t="s">
        <v>10941</v>
      </c>
      <c r="B720" t="s">
        <v>1724</v>
      </c>
    </row>
    <row r="721" spans="1:2" x14ac:dyDescent="0.25">
      <c r="A721" s="1" t="s">
        <v>10941</v>
      </c>
      <c r="B721" t="s">
        <v>3983</v>
      </c>
    </row>
    <row r="722" spans="1:2" x14ac:dyDescent="0.25">
      <c r="A722" s="1" t="s">
        <v>10941</v>
      </c>
      <c r="B722" t="s">
        <v>3983</v>
      </c>
    </row>
    <row r="723" spans="1:2" x14ac:dyDescent="0.25">
      <c r="A723" s="1" t="s">
        <v>10941</v>
      </c>
      <c r="B723" t="s">
        <v>3983</v>
      </c>
    </row>
    <row r="724" spans="1:2" x14ac:dyDescent="0.25">
      <c r="A724" s="1" t="s">
        <v>10941</v>
      </c>
      <c r="B724" t="s">
        <v>8476</v>
      </c>
    </row>
    <row r="725" spans="1:2" x14ac:dyDescent="0.25">
      <c r="A725" s="1" t="s">
        <v>10941</v>
      </c>
      <c r="B725" t="s">
        <v>8476</v>
      </c>
    </row>
    <row r="726" spans="1:2" x14ac:dyDescent="0.25">
      <c r="A726" s="1" t="s">
        <v>10941</v>
      </c>
      <c r="B726" t="s">
        <v>10155</v>
      </c>
    </row>
    <row r="727" spans="1:2" x14ac:dyDescent="0.25">
      <c r="A727" s="1" t="s">
        <v>10941</v>
      </c>
      <c r="B727" t="s">
        <v>6244</v>
      </c>
    </row>
    <row r="728" spans="1:2" x14ac:dyDescent="0.25">
      <c r="A728" s="1" t="s">
        <v>10941</v>
      </c>
      <c r="B728" t="s">
        <v>8800</v>
      </c>
    </row>
    <row r="729" spans="1:2" x14ac:dyDescent="0.25">
      <c r="A729" s="1" t="s">
        <v>10941</v>
      </c>
      <c r="B729" t="s">
        <v>9358</v>
      </c>
    </row>
    <row r="730" spans="1:2" x14ac:dyDescent="0.25">
      <c r="A730" s="1" t="s">
        <v>10941</v>
      </c>
      <c r="B730" t="s">
        <v>9358</v>
      </c>
    </row>
    <row r="731" spans="1:2" x14ac:dyDescent="0.25">
      <c r="A731" s="1" t="s">
        <v>10941</v>
      </c>
      <c r="B731" t="s">
        <v>9358</v>
      </c>
    </row>
    <row r="732" spans="1:2" x14ac:dyDescent="0.25">
      <c r="A732" s="1" t="s">
        <v>10941</v>
      </c>
      <c r="B732" t="s">
        <v>8261</v>
      </c>
    </row>
    <row r="733" spans="1:2" x14ac:dyDescent="0.25">
      <c r="A733" s="1" t="s">
        <v>10941</v>
      </c>
      <c r="B733" t="s">
        <v>8261</v>
      </c>
    </row>
    <row r="734" spans="1:2" x14ac:dyDescent="0.25">
      <c r="A734" s="1" t="s">
        <v>10941</v>
      </c>
      <c r="B734" t="s">
        <v>4445</v>
      </c>
    </row>
    <row r="735" spans="1:2" x14ac:dyDescent="0.25">
      <c r="A735" s="1" t="s">
        <v>10941</v>
      </c>
      <c r="B735" t="s">
        <v>4445</v>
      </c>
    </row>
    <row r="736" spans="1:2" x14ac:dyDescent="0.25">
      <c r="A736" s="1" t="s">
        <v>10941</v>
      </c>
      <c r="B736" t="s">
        <v>2085</v>
      </c>
    </row>
    <row r="737" spans="1:2" x14ac:dyDescent="0.25">
      <c r="A737" s="1" t="s">
        <v>10941</v>
      </c>
      <c r="B737" t="s">
        <v>2085</v>
      </c>
    </row>
    <row r="738" spans="1:2" x14ac:dyDescent="0.25">
      <c r="A738" s="1" t="s">
        <v>10941</v>
      </c>
      <c r="B738" t="s">
        <v>2085</v>
      </c>
    </row>
    <row r="739" spans="1:2" x14ac:dyDescent="0.25">
      <c r="A739" s="1" t="s">
        <v>10941</v>
      </c>
      <c r="B739" t="s">
        <v>10263</v>
      </c>
    </row>
    <row r="740" spans="1:2" x14ac:dyDescent="0.25">
      <c r="A740" s="1" t="s">
        <v>10941</v>
      </c>
      <c r="B740" t="s">
        <v>10263</v>
      </c>
    </row>
    <row r="741" spans="1:2" x14ac:dyDescent="0.25">
      <c r="A741" s="1" t="s">
        <v>10941</v>
      </c>
      <c r="B741" t="s">
        <v>10320</v>
      </c>
    </row>
    <row r="742" spans="1:2" x14ac:dyDescent="0.25">
      <c r="A742" s="1" t="s">
        <v>10941</v>
      </c>
      <c r="B742" t="s">
        <v>10320</v>
      </c>
    </row>
    <row r="743" spans="1:2" x14ac:dyDescent="0.25">
      <c r="A743" s="1" t="s">
        <v>10941</v>
      </c>
      <c r="B743" t="s">
        <v>10320</v>
      </c>
    </row>
    <row r="744" spans="1:2" x14ac:dyDescent="0.25">
      <c r="A744" s="1" t="s">
        <v>10941</v>
      </c>
      <c r="B744" t="s">
        <v>10320</v>
      </c>
    </row>
    <row r="745" spans="1:2" x14ac:dyDescent="0.25">
      <c r="A745" s="1" t="s">
        <v>10941</v>
      </c>
      <c r="B745" t="s">
        <v>10320</v>
      </c>
    </row>
    <row r="746" spans="1:2" x14ac:dyDescent="0.25">
      <c r="A746" s="1" t="s">
        <v>10941</v>
      </c>
      <c r="B746" t="s">
        <v>10639</v>
      </c>
    </row>
    <row r="747" spans="1:2" x14ac:dyDescent="0.25">
      <c r="A747" s="1" t="s">
        <v>10941</v>
      </c>
      <c r="B747" t="s">
        <v>8227</v>
      </c>
    </row>
    <row r="748" spans="1:2" x14ac:dyDescent="0.25">
      <c r="A748" s="1" t="s">
        <v>10941</v>
      </c>
      <c r="B748" t="s">
        <v>8227</v>
      </c>
    </row>
    <row r="749" spans="1:2" x14ac:dyDescent="0.25">
      <c r="A749" s="1" t="s">
        <v>10941</v>
      </c>
      <c r="B749" t="s">
        <v>5080</v>
      </c>
    </row>
    <row r="750" spans="1:2" x14ac:dyDescent="0.25">
      <c r="A750" s="1" t="s">
        <v>10941</v>
      </c>
      <c r="B750" t="s">
        <v>5080</v>
      </c>
    </row>
    <row r="751" spans="1:2" x14ac:dyDescent="0.25">
      <c r="A751" s="1" t="s">
        <v>10941</v>
      </c>
      <c r="B751" t="s">
        <v>5080</v>
      </c>
    </row>
    <row r="752" spans="1:2" x14ac:dyDescent="0.25">
      <c r="A752" s="1" t="s">
        <v>10941</v>
      </c>
      <c r="B752" t="s">
        <v>1979</v>
      </c>
    </row>
    <row r="753" spans="1:2" x14ac:dyDescent="0.25">
      <c r="A753" s="1" t="s">
        <v>10941</v>
      </c>
      <c r="B753" t="s">
        <v>1979</v>
      </c>
    </row>
    <row r="754" spans="1:2" x14ac:dyDescent="0.25">
      <c r="A754" s="1" t="s">
        <v>10941</v>
      </c>
      <c r="B754" t="s">
        <v>1979</v>
      </c>
    </row>
    <row r="755" spans="1:2" x14ac:dyDescent="0.25">
      <c r="A755" s="1" t="s">
        <v>10941</v>
      </c>
      <c r="B755" t="s">
        <v>1979</v>
      </c>
    </row>
    <row r="756" spans="1:2" x14ac:dyDescent="0.25">
      <c r="A756" s="1" t="s">
        <v>10941</v>
      </c>
      <c r="B756" t="s">
        <v>9583</v>
      </c>
    </row>
    <row r="757" spans="1:2" x14ac:dyDescent="0.25">
      <c r="A757" s="1" t="s">
        <v>10941</v>
      </c>
      <c r="B757" t="s">
        <v>9583</v>
      </c>
    </row>
    <row r="758" spans="1:2" x14ac:dyDescent="0.25">
      <c r="A758" s="1" t="s">
        <v>10941</v>
      </c>
      <c r="B758" t="s">
        <v>9583</v>
      </c>
    </row>
    <row r="759" spans="1:2" x14ac:dyDescent="0.25">
      <c r="A759" s="1" t="s">
        <v>10941</v>
      </c>
      <c r="B759" t="s">
        <v>9583</v>
      </c>
    </row>
    <row r="760" spans="1:2" x14ac:dyDescent="0.25">
      <c r="A760" s="1" t="s">
        <v>10941</v>
      </c>
      <c r="B760" t="s">
        <v>2942</v>
      </c>
    </row>
    <row r="761" spans="1:2" x14ac:dyDescent="0.25">
      <c r="A761" s="1" t="s">
        <v>10941</v>
      </c>
      <c r="B761" t="s">
        <v>2942</v>
      </c>
    </row>
    <row r="762" spans="1:2" x14ac:dyDescent="0.25">
      <c r="A762" s="1" t="s">
        <v>10941</v>
      </c>
      <c r="B762" t="s">
        <v>6061</v>
      </c>
    </row>
    <row r="763" spans="1:2" x14ac:dyDescent="0.25">
      <c r="A763" s="1" t="s">
        <v>10941</v>
      </c>
      <c r="B763" t="s">
        <v>6061</v>
      </c>
    </row>
    <row r="764" spans="1:2" x14ac:dyDescent="0.25">
      <c r="A764" s="1" t="s">
        <v>10941</v>
      </c>
      <c r="B764" t="s">
        <v>6061</v>
      </c>
    </row>
    <row r="765" spans="1:2" x14ac:dyDescent="0.25">
      <c r="A765" s="1" t="s">
        <v>10941</v>
      </c>
      <c r="B765" t="s">
        <v>6061</v>
      </c>
    </row>
    <row r="766" spans="1:2" x14ac:dyDescent="0.25">
      <c r="A766" s="1" t="s">
        <v>10941</v>
      </c>
      <c r="B766" t="s">
        <v>7577</v>
      </c>
    </row>
    <row r="767" spans="1:2" x14ac:dyDescent="0.25">
      <c r="A767" s="1" t="s">
        <v>10941</v>
      </c>
      <c r="B767" t="s">
        <v>7577</v>
      </c>
    </row>
    <row r="768" spans="1:2" x14ac:dyDescent="0.25">
      <c r="A768" s="1" t="s">
        <v>10941</v>
      </c>
      <c r="B768" t="s">
        <v>7577</v>
      </c>
    </row>
    <row r="769" spans="1:2" x14ac:dyDescent="0.25">
      <c r="A769" s="1" t="s">
        <v>10941</v>
      </c>
      <c r="B769" t="s">
        <v>8959</v>
      </c>
    </row>
    <row r="770" spans="1:2" x14ac:dyDescent="0.25">
      <c r="A770" s="1" t="s">
        <v>10941</v>
      </c>
      <c r="B770" t="s">
        <v>8959</v>
      </c>
    </row>
    <row r="771" spans="1:2" x14ac:dyDescent="0.25">
      <c r="A771" s="1" t="s">
        <v>10941</v>
      </c>
      <c r="B771" t="s">
        <v>8959</v>
      </c>
    </row>
    <row r="772" spans="1:2" x14ac:dyDescent="0.25">
      <c r="A772" s="1" t="s">
        <v>10941</v>
      </c>
      <c r="B772" t="s">
        <v>8959</v>
      </c>
    </row>
    <row r="773" spans="1:2" x14ac:dyDescent="0.25">
      <c r="A773" s="1" t="s">
        <v>10941</v>
      </c>
      <c r="B773" t="s">
        <v>6552</v>
      </c>
    </row>
    <row r="774" spans="1:2" x14ac:dyDescent="0.25">
      <c r="A774" s="1" t="s">
        <v>10941</v>
      </c>
      <c r="B774" t="s">
        <v>6552</v>
      </c>
    </row>
    <row r="775" spans="1:2" x14ac:dyDescent="0.25">
      <c r="A775" s="1" t="s">
        <v>10941</v>
      </c>
      <c r="B775" t="s">
        <v>6552</v>
      </c>
    </row>
    <row r="776" spans="1:2" x14ac:dyDescent="0.25">
      <c r="A776" s="1" t="s">
        <v>10941</v>
      </c>
      <c r="B776" t="s">
        <v>6552</v>
      </c>
    </row>
    <row r="777" spans="1:2" x14ac:dyDescent="0.25">
      <c r="A777" s="1" t="s">
        <v>10941</v>
      </c>
      <c r="B777" t="s">
        <v>6552</v>
      </c>
    </row>
    <row r="778" spans="1:2" x14ac:dyDescent="0.25">
      <c r="A778" s="1" t="s">
        <v>10941</v>
      </c>
      <c r="B778" t="s">
        <v>6552</v>
      </c>
    </row>
    <row r="779" spans="1:2" x14ac:dyDescent="0.25">
      <c r="A779" s="1" t="s">
        <v>10941</v>
      </c>
      <c r="B779" t="s">
        <v>6552</v>
      </c>
    </row>
    <row r="780" spans="1:2" x14ac:dyDescent="0.25">
      <c r="A780" s="1" t="s">
        <v>10941</v>
      </c>
      <c r="B780" t="s">
        <v>3436</v>
      </c>
    </row>
    <row r="781" spans="1:2" x14ac:dyDescent="0.25">
      <c r="A781" s="1" t="s">
        <v>10941</v>
      </c>
      <c r="B781" t="s">
        <v>3436</v>
      </c>
    </row>
    <row r="782" spans="1:2" x14ac:dyDescent="0.25">
      <c r="A782" s="1" t="s">
        <v>10941</v>
      </c>
      <c r="B782" t="s">
        <v>3436</v>
      </c>
    </row>
    <row r="783" spans="1:2" x14ac:dyDescent="0.25">
      <c r="A783" s="1" t="s">
        <v>10941</v>
      </c>
      <c r="B783" t="s">
        <v>3436</v>
      </c>
    </row>
    <row r="784" spans="1:2" x14ac:dyDescent="0.25">
      <c r="A784" s="1" t="s">
        <v>10941</v>
      </c>
      <c r="B784" t="s">
        <v>3436</v>
      </c>
    </row>
    <row r="785" spans="1:2" x14ac:dyDescent="0.25">
      <c r="A785" s="1" t="s">
        <v>10941</v>
      </c>
      <c r="B785" t="s">
        <v>3436</v>
      </c>
    </row>
    <row r="786" spans="1:2" x14ac:dyDescent="0.25">
      <c r="A786" s="1" t="s">
        <v>10941</v>
      </c>
      <c r="B786" t="s">
        <v>3436</v>
      </c>
    </row>
    <row r="787" spans="1:2" x14ac:dyDescent="0.25">
      <c r="A787" s="1" t="s">
        <v>10941</v>
      </c>
      <c r="B787" t="s">
        <v>3436</v>
      </c>
    </row>
    <row r="788" spans="1:2" x14ac:dyDescent="0.25">
      <c r="A788" s="1" t="s">
        <v>10941</v>
      </c>
      <c r="B788" t="s">
        <v>9707</v>
      </c>
    </row>
    <row r="789" spans="1:2" x14ac:dyDescent="0.25">
      <c r="A789" s="1" t="s">
        <v>10941</v>
      </c>
      <c r="B789" t="s">
        <v>8062</v>
      </c>
    </row>
    <row r="790" spans="1:2" x14ac:dyDescent="0.25">
      <c r="A790" s="1" t="s">
        <v>10941</v>
      </c>
      <c r="B790" t="s">
        <v>8062</v>
      </c>
    </row>
    <row r="791" spans="1:2" x14ac:dyDescent="0.25">
      <c r="A791" s="1" t="s">
        <v>10941</v>
      </c>
      <c r="B791" t="s">
        <v>8461</v>
      </c>
    </row>
    <row r="792" spans="1:2" x14ac:dyDescent="0.25">
      <c r="A792" s="1" t="s">
        <v>10941</v>
      </c>
      <c r="B792" t="s">
        <v>8461</v>
      </c>
    </row>
    <row r="793" spans="1:2" x14ac:dyDescent="0.25">
      <c r="A793" s="1" t="s">
        <v>10941</v>
      </c>
      <c r="B793" t="s">
        <v>8461</v>
      </c>
    </row>
    <row r="794" spans="1:2" x14ac:dyDescent="0.25">
      <c r="A794" s="1" t="s">
        <v>10941</v>
      </c>
      <c r="B794" t="s">
        <v>8461</v>
      </c>
    </row>
    <row r="795" spans="1:2" x14ac:dyDescent="0.25">
      <c r="A795" s="1" t="s">
        <v>10941</v>
      </c>
      <c r="B795" t="s">
        <v>8461</v>
      </c>
    </row>
    <row r="796" spans="1:2" x14ac:dyDescent="0.25">
      <c r="A796" s="1" t="s">
        <v>10941</v>
      </c>
      <c r="B796" t="s">
        <v>8461</v>
      </c>
    </row>
    <row r="797" spans="1:2" x14ac:dyDescent="0.25">
      <c r="A797" s="1" t="s">
        <v>10941</v>
      </c>
      <c r="B797" t="s">
        <v>8461</v>
      </c>
    </row>
    <row r="798" spans="1:2" x14ac:dyDescent="0.25">
      <c r="A798" s="1" t="s">
        <v>10941</v>
      </c>
      <c r="B798" t="s">
        <v>8867</v>
      </c>
    </row>
    <row r="799" spans="1:2" x14ac:dyDescent="0.25">
      <c r="A799" s="1" t="s">
        <v>10941</v>
      </c>
      <c r="B799" t="s">
        <v>9378</v>
      </c>
    </row>
    <row r="800" spans="1:2" x14ac:dyDescent="0.25">
      <c r="A800" s="1" t="s">
        <v>10941</v>
      </c>
      <c r="B800" t="s">
        <v>7223</v>
      </c>
    </row>
    <row r="801" spans="1:2" x14ac:dyDescent="0.25">
      <c r="A801" s="1" t="s">
        <v>10941</v>
      </c>
      <c r="B801" t="s">
        <v>7223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37D13-3764-4176-A1CE-B76AB85EA38C}">
  <dimension ref="A1:C5"/>
  <sheetViews>
    <sheetView workbookViewId="0">
      <selection activeCell="H24" sqref="H24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1" spans="1:3" x14ac:dyDescent="0.25">
      <c r="A1" s="7" t="s">
        <v>10942</v>
      </c>
      <c r="B1" t="s">
        <v>10960</v>
      </c>
      <c r="C1" t="s">
        <v>10961</v>
      </c>
    </row>
    <row r="2" spans="1:3" x14ac:dyDescent="0.25">
      <c r="A2" s="8" t="s">
        <v>33</v>
      </c>
      <c r="B2" s="11">
        <v>741999.79529999977</v>
      </c>
      <c r="C2" s="11">
        <v>18451.272799999992</v>
      </c>
    </row>
    <row r="3" spans="1:3" x14ac:dyDescent="0.25">
      <c r="A3" s="8" t="s">
        <v>47</v>
      </c>
      <c r="B3" s="11">
        <v>719047.03200000292</v>
      </c>
      <c r="C3" s="11">
        <v>122490.8008000001</v>
      </c>
    </row>
    <row r="4" spans="1:3" x14ac:dyDescent="0.25">
      <c r="A4" s="8" t="s">
        <v>72</v>
      </c>
      <c r="B4" s="11">
        <v>836154.03299999656</v>
      </c>
      <c r="C4" s="11">
        <v>145454.9480999998</v>
      </c>
    </row>
    <row r="5" spans="1:3" x14ac:dyDescent="0.25">
      <c r="A5" s="8" t="s">
        <v>10943</v>
      </c>
      <c r="B5" s="11">
        <v>2297200.8602999994</v>
      </c>
      <c r="C5" s="11">
        <v>286397.02169999992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EDCB6-2B07-4928-B9F5-AAA88799ABF4}">
  <dimension ref="A1:C54"/>
  <sheetViews>
    <sheetView workbookViewId="0">
      <selection activeCell="A41" sqref="A41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1" spans="1:3" x14ac:dyDescent="0.25">
      <c r="A1" s="7" t="s">
        <v>10942</v>
      </c>
      <c r="B1" t="s">
        <v>10960</v>
      </c>
      <c r="C1" t="s">
        <v>10961</v>
      </c>
    </row>
    <row r="2" spans="1:3" x14ac:dyDescent="0.25">
      <c r="A2" s="8" t="s">
        <v>10944</v>
      </c>
      <c r="B2" s="11">
        <v>484247.49809999997</v>
      </c>
      <c r="C2" s="11">
        <v>49543.974099999992</v>
      </c>
    </row>
    <row r="3" spans="1:3" x14ac:dyDescent="0.25">
      <c r="A3" s="10" t="s">
        <v>10945</v>
      </c>
      <c r="B3" s="11">
        <v>14236.894999999997</v>
      </c>
      <c r="C3" s="11">
        <v>2450.1906999999992</v>
      </c>
    </row>
    <row r="4" spans="1:3" x14ac:dyDescent="0.25">
      <c r="A4" s="10" t="s">
        <v>10946</v>
      </c>
      <c r="B4" s="11">
        <v>4519.8920000000007</v>
      </c>
      <c r="C4" s="11">
        <v>862.30839999999989</v>
      </c>
    </row>
    <row r="5" spans="1:3" x14ac:dyDescent="0.25">
      <c r="A5" s="10" t="s">
        <v>10947</v>
      </c>
      <c r="B5" s="11">
        <v>55691.009000000027</v>
      </c>
      <c r="C5" s="11">
        <v>498.72989999999828</v>
      </c>
    </row>
    <row r="6" spans="1:3" x14ac:dyDescent="0.25">
      <c r="A6" s="10" t="s">
        <v>10948</v>
      </c>
      <c r="B6" s="11">
        <v>28295.344999999994</v>
      </c>
      <c r="C6" s="11">
        <v>3488.8352000000004</v>
      </c>
    </row>
    <row r="7" spans="1:3" x14ac:dyDescent="0.25">
      <c r="A7" s="10" t="s">
        <v>10949</v>
      </c>
      <c r="B7" s="11">
        <v>23648.287000000004</v>
      </c>
      <c r="C7" s="11">
        <v>2738.7095999999992</v>
      </c>
    </row>
    <row r="8" spans="1:3" x14ac:dyDescent="0.25">
      <c r="A8" s="10" t="s">
        <v>10950</v>
      </c>
      <c r="B8" s="11">
        <v>34595.127600000036</v>
      </c>
      <c r="C8" s="11">
        <v>4976.5243999999984</v>
      </c>
    </row>
    <row r="9" spans="1:3" x14ac:dyDescent="0.25">
      <c r="A9" s="10" t="s">
        <v>10951</v>
      </c>
      <c r="B9" s="11">
        <v>33946.392999999996</v>
      </c>
      <c r="C9" s="11">
        <v>-841.48260000000209</v>
      </c>
    </row>
    <row r="10" spans="1:3" x14ac:dyDescent="0.25">
      <c r="A10" s="10" t="s">
        <v>10952</v>
      </c>
      <c r="B10" s="11">
        <v>27909.468499999992</v>
      </c>
      <c r="C10" s="11">
        <v>5318.1049999999996</v>
      </c>
    </row>
    <row r="11" spans="1:3" x14ac:dyDescent="0.25">
      <c r="A11" s="10" t="s">
        <v>10953</v>
      </c>
      <c r="B11" s="11">
        <v>81777.350799999971</v>
      </c>
      <c r="C11" s="11">
        <v>8328.099400000001</v>
      </c>
    </row>
    <row r="12" spans="1:3" x14ac:dyDescent="0.25">
      <c r="A12" s="10" t="s">
        <v>10954</v>
      </c>
      <c r="B12" s="11">
        <v>31453.392999999989</v>
      </c>
      <c r="C12" s="11">
        <v>3448.2572999999979</v>
      </c>
    </row>
    <row r="13" spans="1:3" x14ac:dyDescent="0.25">
      <c r="A13" s="10" t="s">
        <v>10955</v>
      </c>
      <c r="B13" s="11">
        <v>78628.71669999999</v>
      </c>
      <c r="C13" s="11">
        <v>9292.1268999999938</v>
      </c>
    </row>
    <row r="14" spans="1:3" x14ac:dyDescent="0.25">
      <c r="A14" s="10" t="s">
        <v>10956</v>
      </c>
      <c r="B14" s="11">
        <v>69545.62049999999</v>
      </c>
      <c r="C14" s="11">
        <v>8983.5698999999986</v>
      </c>
    </row>
    <row r="15" spans="1:3" x14ac:dyDescent="0.25">
      <c r="A15" s="8" t="s">
        <v>10957</v>
      </c>
      <c r="B15" s="11">
        <v>470532.50900000014</v>
      </c>
      <c r="C15" s="11">
        <v>61618.603699999992</v>
      </c>
    </row>
    <row r="16" spans="1:3" x14ac:dyDescent="0.25">
      <c r="A16" s="10" t="s">
        <v>10945</v>
      </c>
      <c r="B16" s="11">
        <v>18174.075599999993</v>
      </c>
      <c r="C16" s="11">
        <v>-3281.0070000000014</v>
      </c>
    </row>
    <row r="17" spans="1:3" x14ac:dyDescent="0.25">
      <c r="A17" s="10" t="s">
        <v>10946</v>
      </c>
      <c r="B17" s="11">
        <v>11951.411</v>
      </c>
      <c r="C17" s="11">
        <v>2813.8508000000002</v>
      </c>
    </row>
    <row r="18" spans="1:3" x14ac:dyDescent="0.25">
      <c r="A18" s="10" t="s">
        <v>10947</v>
      </c>
      <c r="B18" s="11">
        <v>38726.251999999993</v>
      </c>
      <c r="C18" s="11">
        <v>9732.0977999999996</v>
      </c>
    </row>
    <row r="19" spans="1:3" x14ac:dyDescent="0.25">
      <c r="A19" s="10" t="s">
        <v>10948</v>
      </c>
      <c r="B19" s="11">
        <v>34195.208499999993</v>
      </c>
      <c r="C19" s="11">
        <v>4187.4961999999969</v>
      </c>
    </row>
    <row r="20" spans="1:3" x14ac:dyDescent="0.25">
      <c r="A20" s="10" t="s">
        <v>10949</v>
      </c>
      <c r="B20" s="11">
        <v>30131.686499999996</v>
      </c>
      <c r="C20" s="11">
        <v>4667.868999999997</v>
      </c>
    </row>
    <row r="21" spans="1:3" x14ac:dyDescent="0.25">
      <c r="A21" s="10" t="s">
        <v>10950</v>
      </c>
      <c r="B21" s="11">
        <v>24797.292000000001</v>
      </c>
      <c r="C21" s="11">
        <v>3335.5571999999997</v>
      </c>
    </row>
    <row r="22" spans="1:3" x14ac:dyDescent="0.25">
      <c r="A22" s="10" t="s">
        <v>10951</v>
      </c>
      <c r="B22" s="11">
        <v>28765.324999999993</v>
      </c>
      <c r="C22" s="11">
        <v>3288.6483000000003</v>
      </c>
    </row>
    <row r="23" spans="1:3" x14ac:dyDescent="0.25">
      <c r="A23" s="10" t="s">
        <v>10952</v>
      </c>
      <c r="B23" s="11">
        <v>36898.33219999999</v>
      </c>
      <c r="C23" s="11">
        <v>5355.8083999999999</v>
      </c>
    </row>
    <row r="24" spans="1:3" x14ac:dyDescent="0.25">
      <c r="A24" s="10" t="s">
        <v>10953</v>
      </c>
      <c r="B24" s="11">
        <v>64595.918000000042</v>
      </c>
      <c r="C24" s="11">
        <v>8209.1627000000008</v>
      </c>
    </row>
    <row r="25" spans="1:3" x14ac:dyDescent="0.25">
      <c r="A25" s="10" t="s">
        <v>10954</v>
      </c>
      <c r="B25" s="11">
        <v>31404.923500000012</v>
      </c>
      <c r="C25" s="11">
        <v>2817.3659999999986</v>
      </c>
    </row>
    <row r="26" spans="1:3" x14ac:dyDescent="0.25">
      <c r="A26" s="10" t="s">
        <v>10955</v>
      </c>
      <c r="B26" s="11">
        <v>75972.563500000047</v>
      </c>
      <c r="C26" s="11">
        <v>12474.788400000009</v>
      </c>
    </row>
    <row r="27" spans="1:3" x14ac:dyDescent="0.25">
      <c r="A27" s="10" t="s">
        <v>10956</v>
      </c>
      <c r="B27" s="11">
        <v>74919.521200000076</v>
      </c>
      <c r="C27" s="11">
        <v>8016.9658999999974</v>
      </c>
    </row>
    <row r="28" spans="1:3" x14ac:dyDescent="0.25">
      <c r="A28" s="8" t="s">
        <v>10958</v>
      </c>
      <c r="B28" s="11">
        <v>609205.598</v>
      </c>
      <c r="C28" s="11">
        <v>81795.174299999984</v>
      </c>
    </row>
    <row r="29" spans="1:3" x14ac:dyDescent="0.25">
      <c r="A29" s="10" t="s">
        <v>10945</v>
      </c>
      <c r="B29" s="11">
        <v>18542.490999999995</v>
      </c>
      <c r="C29" s="11">
        <v>2824.8233000000005</v>
      </c>
    </row>
    <row r="30" spans="1:3" x14ac:dyDescent="0.25">
      <c r="A30" s="10" t="s">
        <v>10946</v>
      </c>
      <c r="B30" s="11">
        <v>22978.815000000002</v>
      </c>
      <c r="C30" s="11">
        <v>5004.579499999998</v>
      </c>
    </row>
    <row r="31" spans="1:3" x14ac:dyDescent="0.25">
      <c r="A31" s="10" t="s">
        <v>10947</v>
      </c>
      <c r="B31" s="11">
        <v>51715.875000000022</v>
      </c>
      <c r="C31" s="11">
        <v>3611.967999999998</v>
      </c>
    </row>
    <row r="32" spans="1:3" x14ac:dyDescent="0.25">
      <c r="A32" s="10" t="s">
        <v>10948</v>
      </c>
      <c r="B32" s="11">
        <v>38750.038999999968</v>
      </c>
      <c r="C32" s="11">
        <v>2977.814899999998</v>
      </c>
    </row>
    <row r="33" spans="1:3" x14ac:dyDescent="0.25">
      <c r="A33" s="10" t="s">
        <v>10949</v>
      </c>
      <c r="B33" s="11">
        <v>56987.727999999988</v>
      </c>
      <c r="C33" s="11">
        <v>8662.1463999999996</v>
      </c>
    </row>
    <row r="34" spans="1:3" x14ac:dyDescent="0.25">
      <c r="A34" s="10" t="s">
        <v>10950</v>
      </c>
      <c r="B34" s="11">
        <v>40344.533999999985</v>
      </c>
      <c r="C34" s="11">
        <v>4750.3781000000017</v>
      </c>
    </row>
    <row r="35" spans="1:3" x14ac:dyDescent="0.25">
      <c r="A35" s="10" t="s">
        <v>10951</v>
      </c>
      <c r="B35" s="11">
        <v>39261.962999999974</v>
      </c>
      <c r="C35" s="11">
        <v>4432.8778999999995</v>
      </c>
    </row>
    <row r="36" spans="1:3" x14ac:dyDescent="0.25">
      <c r="A36" s="10" t="s">
        <v>10952</v>
      </c>
      <c r="B36" s="11">
        <v>31115.374299999999</v>
      </c>
      <c r="C36" s="11">
        <v>2062.0692999999983</v>
      </c>
    </row>
    <row r="37" spans="1:3" x14ac:dyDescent="0.25">
      <c r="A37" s="10" t="s">
        <v>10953</v>
      </c>
      <c r="B37" s="11">
        <v>73410.024899999975</v>
      </c>
      <c r="C37" s="11">
        <v>9328.6575999999914</v>
      </c>
    </row>
    <row r="38" spans="1:3" x14ac:dyDescent="0.25">
      <c r="A38" s="10" t="s">
        <v>10954</v>
      </c>
      <c r="B38" s="11">
        <v>59687.745000000017</v>
      </c>
      <c r="C38" s="11">
        <v>16243.142500000004</v>
      </c>
    </row>
    <row r="39" spans="1:3" x14ac:dyDescent="0.25">
      <c r="A39" s="10" t="s">
        <v>10955</v>
      </c>
      <c r="B39" s="11">
        <v>79411.965799999991</v>
      </c>
      <c r="C39" s="11">
        <v>4011.407499999998</v>
      </c>
    </row>
    <row r="40" spans="1:3" x14ac:dyDescent="0.25">
      <c r="A40" s="10" t="s">
        <v>10956</v>
      </c>
      <c r="B40" s="11">
        <v>96999.04300000002</v>
      </c>
      <c r="C40" s="11">
        <v>17885.309300000001</v>
      </c>
    </row>
    <row r="41" spans="1:3" x14ac:dyDescent="0.25">
      <c r="A41" s="8" t="s">
        <v>10959</v>
      </c>
      <c r="B41" s="11">
        <v>733215.25520000001</v>
      </c>
      <c r="C41" s="11">
        <v>93439.269599999971</v>
      </c>
    </row>
    <row r="42" spans="1:3" x14ac:dyDescent="0.25">
      <c r="A42" s="10" t="s">
        <v>10945</v>
      </c>
      <c r="B42" s="11">
        <v>43971.373999999996</v>
      </c>
      <c r="C42" s="11">
        <v>7140.4390999999987</v>
      </c>
    </row>
    <row r="43" spans="1:3" x14ac:dyDescent="0.25">
      <c r="A43" s="10" t="s">
        <v>10946</v>
      </c>
      <c r="B43" s="11">
        <v>20301.133399999992</v>
      </c>
      <c r="C43" s="11">
        <v>1613.8719999999985</v>
      </c>
    </row>
    <row r="44" spans="1:3" x14ac:dyDescent="0.25">
      <c r="A44" s="10" t="s">
        <v>10947</v>
      </c>
      <c r="B44" s="11">
        <v>58872.352799999986</v>
      </c>
      <c r="C44" s="11">
        <v>14751.8915</v>
      </c>
    </row>
    <row r="45" spans="1:3" x14ac:dyDescent="0.25">
      <c r="A45" s="10" t="s">
        <v>10948</v>
      </c>
      <c r="B45" s="11">
        <v>36521.536100000005</v>
      </c>
      <c r="C45" s="11">
        <v>933.28999999999621</v>
      </c>
    </row>
    <row r="46" spans="1:3" x14ac:dyDescent="0.25">
      <c r="A46" s="10" t="s">
        <v>10949</v>
      </c>
      <c r="B46" s="11">
        <v>44261.110199999996</v>
      </c>
      <c r="C46" s="11">
        <v>6342.5827999999965</v>
      </c>
    </row>
    <row r="47" spans="1:3" x14ac:dyDescent="0.25">
      <c r="A47" s="10" t="s">
        <v>10950</v>
      </c>
      <c r="B47" s="11">
        <v>52981.725699999995</v>
      </c>
      <c r="C47" s="11">
        <v>8223.335699999996</v>
      </c>
    </row>
    <row r="48" spans="1:3" x14ac:dyDescent="0.25">
      <c r="A48" s="10" t="s">
        <v>10951</v>
      </c>
      <c r="B48" s="11">
        <v>45264.416000000005</v>
      </c>
      <c r="C48" s="11">
        <v>6952.6211999999987</v>
      </c>
    </row>
    <row r="49" spans="1:3" x14ac:dyDescent="0.25">
      <c r="A49" s="10" t="s">
        <v>10952</v>
      </c>
      <c r="B49" s="11">
        <v>63120.887999999977</v>
      </c>
      <c r="C49" s="11">
        <v>9040.9556999999968</v>
      </c>
    </row>
    <row r="50" spans="1:3" x14ac:dyDescent="0.25">
      <c r="A50" s="10" t="s">
        <v>10953</v>
      </c>
      <c r="B50" s="11">
        <v>87866.652000000031</v>
      </c>
      <c r="C50" s="11">
        <v>10991.555600000007</v>
      </c>
    </row>
    <row r="51" spans="1:3" x14ac:dyDescent="0.25">
      <c r="A51" s="10" t="s">
        <v>10954</v>
      </c>
      <c r="B51" s="11">
        <v>77776.923199999976</v>
      </c>
      <c r="C51" s="11">
        <v>9275.2754999999997</v>
      </c>
    </row>
    <row r="52" spans="1:3" x14ac:dyDescent="0.25">
      <c r="A52" s="10" t="s">
        <v>10955</v>
      </c>
      <c r="B52" s="11">
        <v>118447.82500000003</v>
      </c>
      <c r="C52" s="11">
        <v>9690.1036999999942</v>
      </c>
    </row>
    <row r="53" spans="1:3" x14ac:dyDescent="0.25">
      <c r="A53" s="10" t="s">
        <v>10956</v>
      </c>
      <c r="B53" s="11">
        <v>83829.318799999994</v>
      </c>
      <c r="C53" s="11">
        <v>8483.3467999999921</v>
      </c>
    </row>
    <row r="54" spans="1:3" x14ac:dyDescent="0.25">
      <c r="A54" s="8" t="s">
        <v>10943</v>
      </c>
      <c r="B54" s="11">
        <v>2297200.8603000003</v>
      </c>
      <c r="C54" s="11">
        <v>286397.02169999992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0CF5F-563E-4A4C-A516-54CC91A979F8}">
  <dimension ref="A1:B6"/>
  <sheetViews>
    <sheetView workbookViewId="0">
      <selection activeCell="B6" sqref="B2:B6"/>
    </sheetView>
  </sheetViews>
  <sheetFormatPr defaultRowHeight="15" x14ac:dyDescent="0.25"/>
  <cols>
    <col min="1" max="1" width="17.28515625" bestFit="1" customWidth="1"/>
    <col min="2" max="3" width="20.7109375" bestFit="1" customWidth="1"/>
  </cols>
  <sheetData>
    <row r="1" spans="1:2" x14ac:dyDescent="0.25">
      <c r="A1" s="7" t="s">
        <v>10942</v>
      </c>
      <c r="B1" t="s">
        <v>10960</v>
      </c>
    </row>
    <row r="2" spans="1:2" x14ac:dyDescent="0.25">
      <c r="A2" s="8" t="s">
        <v>106</v>
      </c>
      <c r="B2" s="11">
        <v>501239.89080000052</v>
      </c>
    </row>
    <row r="3" spans="1:2" x14ac:dyDescent="0.25">
      <c r="A3" s="8" t="s">
        <v>149</v>
      </c>
      <c r="B3" s="11">
        <v>678781.2399999979</v>
      </c>
    </row>
    <row r="4" spans="1:2" x14ac:dyDescent="0.25">
      <c r="A4" s="8" t="s">
        <v>31</v>
      </c>
      <c r="B4" s="11">
        <v>391721.90500000032</v>
      </c>
    </row>
    <row r="5" spans="1:2" x14ac:dyDescent="0.25">
      <c r="A5" s="8" t="s">
        <v>45</v>
      </c>
      <c r="B5" s="11">
        <v>725457.82450000057</v>
      </c>
    </row>
    <row r="6" spans="1:2" x14ac:dyDescent="0.25">
      <c r="A6" s="8" t="s">
        <v>10943</v>
      </c>
      <c r="B6" s="11">
        <v>2297200.8602999994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D5128-51CE-4215-9801-DE4E30493BB0}">
  <dimension ref="A1:B6"/>
  <sheetViews>
    <sheetView workbookViewId="0"/>
  </sheetViews>
  <sheetFormatPr defaultRowHeight="15" x14ac:dyDescent="0.25"/>
  <cols>
    <col min="1" max="1" width="17.28515625" bestFit="1" customWidth="1"/>
    <col min="2" max="3" width="20.7109375" bestFit="1" customWidth="1"/>
  </cols>
  <sheetData>
    <row r="1" spans="1:2" x14ac:dyDescent="0.25">
      <c r="A1" s="7" t="s">
        <v>10942</v>
      </c>
      <c r="B1" t="s">
        <v>10960</v>
      </c>
    </row>
    <row r="2" spans="1:2" x14ac:dyDescent="0.25">
      <c r="A2" s="8" t="s">
        <v>106</v>
      </c>
      <c r="B2" s="12">
        <v>0.21819593552413255</v>
      </c>
    </row>
    <row r="3" spans="1:2" x14ac:dyDescent="0.25">
      <c r="A3" s="8" t="s">
        <v>149</v>
      </c>
      <c r="B3" s="12">
        <v>0.29548188481496279</v>
      </c>
    </row>
    <row r="4" spans="1:2" x14ac:dyDescent="0.25">
      <c r="A4" s="8" t="s">
        <v>31</v>
      </c>
      <c r="B4" s="12">
        <v>0.17052139922533549</v>
      </c>
    </row>
    <row r="5" spans="1:2" x14ac:dyDescent="0.25">
      <c r="A5" s="8" t="s">
        <v>45</v>
      </c>
      <c r="B5" s="12">
        <v>0.31580078043556908</v>
      </c>
    </row>
    <row r="6" spans="1:2" x14ac:dyDescent="0.25">
      <c r="A6" s="8" t="s">
        <v>10943</v>
      </c>
      <c r="B6" s="12">
        <v>1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7FA7C-A10D-4263-8348-807EE476BA17}">
  <dimension ref="A1:B52"/>
  <sheetViews>
    <sheetView topLeftCell="A8" workbookViewId="0">
      <selection activeCell="Q22" sqref="Q22"/>
    </sheetView>
  </sheetViews>
  <sheetFormatPr defaultRowHeight="15" x14ac:dyDescent="0.25"/>
  <cols>
    <col min="1" max="1" width="22.42578125" bestFit="1" customWidth="1"/>
    <col min="2" max="3" width="20.7109375" bestFit="1" customWidth="1"/>
  </cols>
  <sheetData>
    <row r="1" spans="1:2" x14ac:dyDescent="0.25">
      <c r="A1" s="7" t="s">
        <v>10942</v>
      </c>
      <c r="B1" t="s">
        <v>10960</v>
      </c>
    </row>
    <row r="2" spans="1:2" x14ac:dyDescent="0.25">
      <c r="A2" s="8" t="s">
        <v>28</v>
      </c>
      <c r="B2" s="11">
        <v>2297200.8603000003</v>
      </c>
    </row>
    <row r="3" spans="1:2" x14ac:dyDescent="0.25">
      <c r="A3" s="9" t="s">
        <v>359</v>
      </c>
      <c r="B3" s="11">
        <v>19510.639999999992</v>
      </c>
    </row>
    <row r="4" spans="1:2" x14ac:dyDescent="0.25">
      <c r="A4" s="9" t="s">
        <v>311</v>
      </c>
      <c r="B4" s="11">
        <v>35282.000999999997</v>
      </c>
    </row>
    <row r="5" spans="1:2" x14ac:dyDescent="0.25">
      <c r="A5" s="9" t="s">
        <v>1713</v>
      </c>
      <c r="B5" s="11">
        <v>11678.129999999997</v>
      </c>
    </row>
    <row r="6" spans="1:2" x14ac:dyDescent="0.25">
      <c r="A6" s="9" t="s">
        <v>44</v>
      </c>
      <c r="B6" s="11">
        <v>457687.63150000101</v>
      </c>
    </row>
    <row r="7" spans="1:2" x14ac:dyDescent="0.25">
      <c r="A7" s="9" t="s">
        <v>458</v>
      </c>
      <c r="B7" s="11">
        <v>32108.117999999995</v>
      </c>
    </row>
    <row r="8" spans="1:2" x14ac:dyDescent="0.25">
      <c r="A8" s="9" t="s">
        <v>750</v>
      </c>
      <c r="B8" s="11">
        <v>13384.356999999996</v>
      </c>
    </row>
    <row r="9" spans="1:2" x14ac:dyDescent="0.25">
      <c r="A9" s="9" t="s">
        <v>246</v>
      </c>
      <c r="B9" s="11">
        <v>27451.068999999992</v>
      </c>
    </row>
    <row r="10" spans="1:2" x14ac:dyDescent="0.25">
      <c r="A10" s="9" t="s">
        <v>3042</v>
      </c>
      <c r="B10" s="11">
        <v>2865.0199999999995</v>
      </c>
    </row>
    <row r="11" spans="1:2" x14ac:dyDescent="0.25">
      <c r="A11" s="9" t="s">
        <v>55</v>
      </c>
      <c r="B11" s="11">
        <v>89473.707999999999</v>
      </c>
    </row>
    <row r="12" spans="1:2" x14ac:dyDescent="0.25">
      <c r="A12" s="9" t="s">
        <v>1276</v>
      </c>
      <c r="B12" s="11">
        <v>49095.840000000004</v>
      </c>
    </row>
    <row r="13" spans="1:2" x14ac:dyDescent="0.25">
      <c r="A13" s="9" t="s">
        <v>6269</v>
      </c>
      <c r="B13" s="11">
        <v>4382.4860000000017</v>
      </c>
    </row>
    <row r="14" spans="1:2" x14ac:dyDescent="0.25">
      <c r="A14" s="9" t="s">
        <v>212</v>
      </c>
      <c r="B14" s="11">
        <v>80166.10099999985</v>
      </c>
    </row>
    <row r="15" spans="1:2" x14ac:dyDescent="0.25">
      <c r="A15" s="9" t="s">
        <v>255</v>
      </c>
      <c r="B15" s="11">
        <v>53555.360000000001</v>
      </c>
    </row>
    <row r="16" spans="1:2" x14ac:dyDescent="0.25">
      <c r="A16" s="9" t="s">
        <v>490</v>
      </c>
      <c r="B16" s="11">
        <v>4579.7599999999993</v>
      </c>
    </row>
    <row r="17" spans="1:2" x14ac:dyDescent="0.25">
      <c r="A17" s="9" t="s">
        <v>4540</v>
      </c>
      <c r="B17" s="11">
        <v>2914.31</v>
      </c>
    </row>
    <row r="18" spans="1:2" x14ac:dyDescent="0.25">
      <c r="A18" s="9" t="s">
        <v>30</v>
      </c>
      <c r="B18" s="11">
        <v>36591.749999999971</v>
      </c>
    </row>
    <row r="19" spans="1:2" x14ac:dyDescent="0.25">
      <c r="A19" s="9" t="s">
        <v>739</v>
      </c>
      <c r="B19" s="11">
        <v>9217.0299999999988</v>
      </c>
    </row>
    <row r="20" spans="1:2" x14ac:dyDescent="0.25">
      <c r="A20" s="9" t="s">
        <v>5244</v>
      </c>
      <c r="B20" s="11">
        <v>1270.53</v>
      </c>
    </row>
    <row r="21" spans="1:2" x14ac:dyDescent="0.25">
      <c r="A21" s="9" t="s">
        <v>2743</v>
      </c>
      <c r="B21" s="11">
        <v>23705.523000000005</v>
      </c>
    </row>
    <row r="22" spans="1:2" x14ac:dyDescent="0.25">
      <c r="A22" s="9" t="s">
        <v>1249</v>
      </c>
      <c r="B22" s="11">
        <v>28634.43399999999</v>
      </c>
    </row>
    <row r="23" spans="1:2" x14ac:dyDescent="0.25">
      <c r="A23" s="9" t="s">
        <v>239</v>
      </c>
      <c r="B23" s="11">
        <v>76269.614000000016</v>
      </c>
    </row>
    <row r="24" spans="1:2" x14ac:dyDescent="0.25">
      <c r="A24" s="9" t="s">
        <v>230</v>
      </c>
      <c r="B24" s="11">
        <v>29863.149999999994</v>
      </c>
    </row>
    <row r="25" spans="1:2" x14ac:dyDescent="0.25">
      <c r="A25" s="9" t="s">
        <v>1493</v>
      </c>
      <c r="B25" s="11">
        <v>10771.34</v>
      </c>
    </row>
    <row r="26" spans="1:2" x14ac:dyDescent="0.25">
      <c r="A26" s="9" t="s">
        <v>598</v>
      </c>
      <c r="B26" s="11">
        <v>22205.149999999998</v>
      </c>
    </row>
    <row r="27" spans="1:2" x14ac:dyDescent="0.25">
      <c r="A27" s="9" t="s">
        <v>1768</v>
      </c>
      <c r="B27" s="11">
        <v>5589.3519999999971</v>
      </c>
    </row>
    <row r="28" spans="1:2" x14ac:dyDescent="0.25">
      <c r="A28" s="9" t="s">
        <v>139</v>
      </c>
      <c r="B28" s="11">
        <v>7464.9299999999985</v>
      </c>
    </row>
    <row r="29" spans="1:2" x14ac:dyDescent="0.25">
      <c r="A29" s="9" t="s">
        <v>1397</v>
      </c>
      <c r="B29" s="11">
        <v>16729.101999999999</v>
      </c>
    </row>
    <row r="30" spans="1:2" x14ac:dyDescent="0.25">
      <c r="A30" s="9" t="s">
        <v>2702</v>
      </c>
      <c r="B30" s="11">
        <v>7292.5239999999994</v>
      </c>
    </row>
    <row r="31" spans="1:2" x14ac:dyDescent="0.25">
      <c r="A31" s="9" t="s">
        <v>791</v>
      </c>
      <c r="B31" s="11">
        <v>35764.312000000013</v>
      </c>
    </row>
    <row r="32" spans="1:2" x14ac:dyDescent="0.25">
      <c r="A32" s="9" t="s">
        <v>670</v>
      </c>
      <c r="B32" s="11">
        <v>4783.5220000000008</v>
      </c>
    </row>
    <row r="33" spans="1:2" x14ac:dyDescent="0.25">
      <c r="A33" s="9" t="s">
        <v>268</v>
      </c>
      <c r="B33" s="11">
        <v>310876.27099999978</v>
      </c>
    </row>
    <row r="34" spans="1:2" x14ac:dyDescent="0.25">
      <c r="A34" s="9" t="s">
        <v>89</v>
      </c>
      <c r="B34" s="11">
        <v>55603.163999999968</v>
      </c>
    </row>
    <row r="35" spans="1:2" x14ac:dyDescent="0.25">
      <c r="A35" s="9" t="s">
        <v>7458</v>
      </c>
      <c r="B35" s="11">
        <v>919.91</v>
      </c>
    </row>
    <row r="36" spans="1:2" x14ac:dyDescent="0.25">
      <c r="A36" s="9" t="s">
        <v>499</v>
      </c>
      <c r="B36" s="11">
        <v>78258.135999999926</v>
      </c>
    </row>
    <row r="37" spans="1:2" x14ac:dyDescent="0.25">
      <c r="A37" s="9" t="s">
        <v>651</v>
      </c>
      <c r="B37" s="11">
        <v>19683.390000000003</v>
      </c>
    </row>
    <row r="38" spans="1:2" x14ac:dyDescent="0.25">
      <c r="A38" s="9" t="s">
        <v>421</v>
      </c>
      <c r="B38" s="11">
        <v>17431.149999999991</v>
      </c>
    </row>
    <row r="39" spans="1:2" x14ac:dyDescent="0.25">
      <c r="A39" s="9" t="s">
        <v>148</v>
      </c>
      <c r="B39" s="11">
        <v>116511.91400000003</v>
      </c>
    </row>
    <row r="40" spans="1:2" x14ac:dyDescent="0.25">
      <c r="A40" s="9" t="s">
        <v>1404</v>
      </c>
      <c r="B40" s="11">
        <v>22627.955999999995</v>
      </c>
    </row>
    <row r="41" spans="1:2" x14ac:dyDescent="0.25">
      <c r="A41" s="9" t="s">
        <v>384</v>
      </c>
      <c r="B41" s="11">
        <v>8481.7099999999991</v>
      </c>
    </row>
    <row r="42" spans="1:2" x14ac:dyDescent="0.25">
      <c r="A42" s="9" t="s">
        <v>5335</v>
      </c>
      <c r="B42" s="11">
        <v>1315.5600000000002</v>
      </c>
    </row>
    <row r="43" spans="1:2" x14ac:dyDescent="0.25">
      <c r="A43" s="9" t="s">
        <v>336</v>
      </c>
      <c r="B43" s="11">
        <v>30661.872999999981</v>
      </c>
    </row>
    <row r="44" spans="1:2" x14ac:dyDescent="0.25">
      <c r="A44" s="9" t="s">
        <v>105</v>
      </c>
      <c r="B44" s="11">
        <v>170188.04580000002</v>
      </c>
    </row>
    <row r="45" spans="1:2" x14ac:dyDescent="0.25">
      <c r="A45" s="9" t="s">
        <v>122</v>
      </c>
      <c r="B45" s="11">
        <v>11220.055999999999</v>
      </c>
    </row>
    <row r="46" spans="1:2" x14ac:dyDescent="0.25">
      <c r="A46" s="9" t="s">
        <v>5213</v>
      </c>
      <c r="B46" s="11">
        <v>8929.369999999999</v>
      </c>
    </row>
    <row r="47" spans="1:2" x14ac:dyDescent="0.25">
      <c r="A47" s="9" t="s">
        <v>320</v>
      </c>
      <c r="B47" s="11">
        <v>70636.719999999987</v>
      </c>
    </row>
    <row r="48" spans="1:2" x14ac:dyDescent="0.25">
      <c r="A48" s="9" t="s">
        <v>97</v>
      </c>
      <c r="B48" s="11">
        <v>138641.26999999993</v>
      </c>
    </row>
    <row r="49" spans="1:2" x14ac:dyDescent="0.25">
      <c r="A49" s="9" t="s">
        <v>9735</v>
      </c>
      <c r="B49" s="11">
        <v>1209.8240000000001</v>
      </c>
    </row>
    <row r="50" spans="1:2" x14ac:dyDescent="0.25">
      <c r="A50" s="9" t="s">
        <v>115</v>
      </c>
      <c r="B50" s="11">
        <v>32114.610000000019</v>
      </c>
    </row>
    <row r="51" spans="1:2" x14ac:dyDescent="0.25">
      <c r="A51" s="9" t="s">
        <v>8551</v>
      </c>
      <c r="B51" s="11">
        <v>1603.1360000000002</v>
      </c>
    </row>
    <row r="52" spans="1:2" x14ac:dyDescent="0.25">
      <c r="A52" s="8" t="s">
        <v>10943</v>
      </c>
      <c r="B52" s="11">
        <v>2297200.8603000003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8027-5F31-4B1B-AC5D-5E3024312389}">
  <dimension ref="A1:B4"/>
  <sheetViews>
    <sheetView workbookViewId="0">
      <selection activeCell="G37" sqref="G37"/>
    </sheetView>
  </sheetViews>
  <sheetFormatPr defaultRowHeight="15" x14ac:dyDescent="0.25"/>
  <cols>
    <col min="1" max="1" width="17.28515625" bestFit="1" customWidth="1"/>
    <col min="2" max="3" width="20.7109375" bestFit="1" customWidth="1"/>
  </cols>
  <sheetData>
    <row r="1" spans="1:2" x14ac:dyDescent="0.25">
      <c r="A1" s="7" t="s">
        <v>10942</v>
      </c>
      <c r="B1" t="s">
        <v>10960</v>
      </c>
    </row>
    <row r="2" spans="1:2" x14ac:dyDescent="0.25">
      <c r="A2" s="8" t="s">
        <v>10962</v>
      </c>
      <c r="B2" s="12">
        <v>0.92142425113125248</v>
      </c>
    </row>
    <row r="3" spans="1:2" x14ac:dyDescent="0.25">
      <c r="A3" s="8" t="s">
        <v>10941</v>
      </c>
      <c r="B3" s="12">
        <v>7.8575748868747505E-2</v>
      </c>
    </row>
    <row r="4" spans="1:2" x14ac:dyDescent="0.25">
      <c r="A4" s="8" t="s">
        <v>10943</v>
      </c>
      <c r="B4" s="12">
        <v>1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Dashbord</vt:lpstr>
      <vt:lpstr>Orders</vt:lpstr>
      <vt:lpstr>People</vt:lpstr>
      <vt:lpstr>Returned</vt:lpstr>
      <vt:lpstr>Category sales</vt:lpstr>
      <vt:lpstr>Sales&amp;Profit</vt:lpstr>
      <vt:lpstr>Region Total Sales</vt:lpstr>
      <vt:lpstr>Region Sales</vt:lpstr>
      <vt:lpstr>Map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Hairack</dc:creator>
  <cp:lastModifiedBy>Hairack</cp:lastModifiedBy>
  <dcterms:created xsi:type="dcterms:W3CDTF">2015-06-05T18:17:20Z</dcterms:created>
  <dcterms:modified xsi:type="dcterms:W3CDTF">2023-08-29T11:07:50Z</dcterms:modified>
</cp:coreProperties>
</file>